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imarcantonio-jessic\Desktop\"/>
    </mc:Choice>
  </mc:AlternateContent>
  <xr:revisionPtr revIDLastSave="0" documentId="13_ncr:1_{26DFC7B9-616C-406F-AAE0-3BEF55E0FA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definedNames>
    <definedName name="_xlnm._FilterDatabase" localSheetId="0" hidden="1">Foglio1!$A$1:$K$2927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F911" i="1" l="1"/>
  <c r="F1135" i="1"/>
  <c r="F1263" i="1"/>
  <c r="F1391" i="1"/>
  <c r="F1519" i="1"/>
  <c r="F1647" i="1"/>
  <c r="F1771" i="1"/>
  <c r="F1779" i="1"/>
  <c r="F1813" i="1"/>
  <c r="F1845" i="1"/>
  <c r="F1877" i="1"/>
  <c r="F1909" i="1"/>
  <c r="F1941" i="1"/>
  <c r="F1973" i="1"/>
  <c r="F2005" i="1"/>
  <c r="F2037" i="1"/>
  <c r="F2069" i="1"/>
  <c r="F2101" i="1"/>
  <c r="F2133" i="1"/>
  <c r="F2165" i="1"/>
  <c r="F2197" i="1"/>
  <c r="F2229" i="1"/>
  <c r="F2261" i="1"/>
  <c r="F2293" i="1"/>
  <c r="F2325" i="1"/>
  <c r="F2357" i="1"/>
  <c r="F2389" i="1"/>
  <c r="F2421" i="1"/>
  <c r="F2453" i="1"/>
  <c r="F2485" i="1"/>
  <c r="F2517" i="1"/>
  <c r="F2549" i="1"/>
  <c r="F2581" i="1"/>
  <c r="F2613" i="1"/>
  <c r="F2645" i="1"/>
  <c r="F2677" i="1"/>
  <c r="F2709" i="1"/>
  <c r="F2741" i="1"/>
  <c r="F2773" i="1"/>
  <c r="F2805" i="1"/>
  <c r="F2837" i="1"/>
  <c r="F2869" i="1"/>
  <c r="F2901" i="1"/>
  <c r="COC11" i="4"/>
  <c r="CEG11" i="4"/>
  <c r="BVF11" i="4"/>
  <c r="BLJ11" i="4"/>
  <c r="BDZ11" i="4"/>
  <c r="BBN11" i="4"/>
  <c r="AZB11" i="4"/>
  <c r="AWP11" i="4"/>
  <c r="AUD11" i="4"/>
  <c r="ARR11" i="4"/>
  <c r="APF11" i="4"/>
  <c r="AMT11" i="4"/>
  <c r="AKH11" i="4"/>
  <c r="AHV11" i="4"/>
  <c r="AFJ11" i="4"/>
  <c r="ACX11" i="4"/>
  <c r="AAL11" i="4"/>
  <c r="XZ11" i="4"/>
  <c r="VN11" i="4"/>
  <c r="TB11" i="4"/>
  <c r="QP11" i="4"/>
  <c r="OD11" i="4"/>
  <c r="LR11" i="4"/>
  <c r="KV11" i="4"/>
  <c r="KR11" i="4"/>
  <c r="KN11" i="4"/>
  <c r="KJ11" i="4"/>
  <c r="KF11" i="4"/>
  <c r="KB11" i="4"/>
  <c r="JX11" i="4"/>
  <c r="JT11" i="4"/>
  <c r="JP11" i="4"/>
  <c r="JL11" i="4"/>
  <c r="JH11" i="4"/>
  <c r="JD11" i="4"/>
  <c r="IZ11" i="4"/>
  <c r="IV11" i="4"/>
  <c r="IR11" i="4"/>
  <c r="IN11" i="4"/>
  <c r="IJ11" i="4"/>
  <c r="IF11" i="4"/>
  <c r="IB11" i="4"/>
  <c r="HX11" i="4"/>
  <c r="HT11" i="4"/>
  <c r="HP11" i="4"/>
  <c r="HL11" i="4"/>
  <c r="HH11" i="4"/>
  <c r="HD11" i="4"/>
  <c r="GZ11" i="4"/>
  <c r="GV11" i="4"/>
  <c r="GR11" i="4"/>
  <c r="GN11" i="4"/>
  <c r="GJ11" i="4"/>
  <c r="GF11" i="4"/>
  <c r="GB11" i="4"/>
  <c r="FX11" i="4"/>
  <c r="FT11" i="4"/>
  <c r="FP11" i="4"/>
  <c r="FL11" i="4"/>
  <c r="FH11" i="4"/>
  <c r="FD11" i="4"/>
  <c r="EZ11" i="4"/>
  <c r="EV11" i="4"/>
  <c r="ER11" i="4"/>
  <c r="EN11" i="4"/>
  <c r="EJ11" i="4"/>
  <c r="EF11" i="4"/>
  <c r="EB11" i="4"/>
  <c r="DX11" i="4"/>
  <c r="DT11" i="4"/>
  <c r="DP11" i="4"/>
  <c r="DL11" i="4"/>
  <c r="DH11" i="4"/>
  <c r="DD11" i="4"/>
  <c r="CZ11" i="4"/>
  <c r="CV11" i="4"/>
  <c r="CR11" i="4"/>
  <c r="CN11" i="4"/>
  <c r="CJ11" i="4"/>
  <c r="CF11" i="4"/>
  <c r="CB11" i="4"/>
  <c r="BX11" i="4"/>
  <c r="BT11" i="4"/>
  <c r="BP11" i="4"/>
  <c r="BL11" i="4"/>
  <c r="BH11" i="4"/>
  <c r="BD11" i="4"/>
  <c r="AZ11" i="4"/>
  <c r="AV11" i="4"/>
  <c r="AR11" i="4"/>
  <c r="AN11" i="4"/>
  <c r="AJ11" i="4"/>
  <c r="AF11" i="4"/>
  <c r="AB11" i="4"/>
  <c r="X11" i="4"/>
  <c r="T11" i="4"/>
  <c r="P11" i="4"/>
  <c r="L11" i="4"/>
  <c r="H11" i="4"/>
  <c r="D11" i="4"/>
  <c r="DHO10" i="4"/>
  <c r="DHO11" i="4" s="1"/>
  <c r="DHN10" i="4"/>
  <c r="DHN11" i="4" s="1"/>
  <c r="DHM10" i="4"/>
  <c r="DHM11" i="4" s="1"/>
  <c r="DHL10" i="4"/>
  <c r="DHL11" i="4" s="1"/>
  <c r="DHK10" i="4"/>
  <c r="DHK11" i="4" s="1"/>
  <c r="DHJ10" i="4"/>
  <c r="DHJ11" i="4" s="1"/>
  <c r="DHI10" i="4"/>
  <c r="DHI11" i="4" s="1"/>
  <c r="DHH10" i="4"/>
  <c r="DHH11" i="4" s="1"/>
  <c r="DHG10" i="4"/>
  <c r="DHG11" i="4" s="1"/>
  <c r="DHF10" i="4"/>
  <c r="DHF11" i="4" s="1"/>
  <c r="DHE10" i="4"/>
  <c r="DHE11" i="4" s="1"/>
  <c r="DHD10" i="4"/>
  <c r="DHD11" i="4" s="1"/>
  <c r="DHC10" i="4"/>
  <c r="DHC11" i="4" s="1"/>
  <c r="DHB10" i="4"/>
  <c r="DHB11" i="4" s="1"/>
  <c r="DHA10" i="4"/>
  <c r="DHA11" i="4" s="1"/>
  <c r="DGZ10" i="4"/>
  <c r="DGZ11" i="4" s="1"/>
  <c r="DGY10" i="4"/>
  <c r="DGY11" i="4" s="1"/>
  <c r="DGX10" i="4"/>
  <c r="DGX11" i="4" s="1"/>
  <c r="DGW10" i="4"/>
  <c r="DGW11" i="4" s="1"/>
  <c r="DGV10" i="4"/>
  <c r="DGV11" i="4" s="1"/>
  <c r="DGU10" i="4"/>
  <c r="DGU11" i="4" s="1"/>
  <c r="DGT10" i="4"/>
  <c r="DGT11" i="4" s="1"/>
  <c r="DGS10" i="4"/>
  <c r="DGS11" i="4" s="1"/>
  <c r="DGR10" i="4"/>
  <c r="DGR11" i="4" s="1"/>
  <c r="DGQ10" i="4"/>
  <c r="DGQ11" i="4" s="1"/>
  <c r="DGP10" i="4"/>
  <c r="DGP11" i="4" s="1"/>
  <c r="DGO10" i="4"/>
  <c r="DGO11" i="4" s="1"/>
  <c r="DGN10" i="4"/>
  <c r="DGN11" i="4" s="1"/>
  <c r="DGM10" i="4"/>
  <c r="DGM11" i="4" s="1"/>
  <c r="DGL10" i="4"/>
  <c r="DGL11" i="4" s="1"/>
  <c r="DGK10" i="4"/>
  <c r="DGK11" i="4" s="1"/>
  <c r="DGJ10" i="4"/>
  <c r="DGJ11" i="4" s="1"/>
  <c r="DGI10" i="4"/>
  <c r="DGI11" i="4" s="1"/>
  <c r="DGH10" i="4"/>
  <c r="DGH11" i="4" s="1"/>
  <c r="DGG10" i="4"/>
  <c r="DGG11" i="4" s="1"/>
  <c r="DGF10" i="4"/>
  <c r="DGF11" i="4" s="1"/>
  <c r="DGE10" i="4"/>
  <c r="DGE11" i="4" s="1"/>
  <c r="DGD10" i="4"/>
  <c r="DGD11" i="4" s="1"/>
  <c r="DGC10" i="4"/>
  <c r="DGC11" i="4" s="1"/>
  <c r="DGB10" i="4"/>
  <c r="DGB11" i="4" s="1"/>
  <c r="DGA10" i="4"/>
  <c r="DGA11" i="4" s="1"/>
  <c r="DFZ10" i="4"/>
  <c r="DFZ11" i="4" s="1"/>
  <c r="DFY10" i="4"/>
  <c r="DFY11" i="4" s="1"/>
  <c r="DFX10" i="4"/>
  <c r="DFX11" i="4" s="1"/>
  <c r="DFW10" i="4"/>
  <c r="DFW11" i="4" s="1"/>
  <c r="DFV10" i="4"/>
  <c r="DFV11" i="4" s="1"/>
  <c r="DFU10" i="4"/>
  <c r="DFU11" i="4" s="1"/>
  <c r="DFT10" i="4"/>
  <c r="DFT11" i="4" s="1"/>
  <c r="DFS10" i="4"/>
  <c r="DFS11" i="4" s="1"/>
  <c r="DFR10" i="4"/>
  <c r="DFR11" i="4" s="1"/>
  <c r="DFQ10" i="4"/>
  <c r="DFQ11" i="4" s="1"/>
  <c r="DFP10" i="4"/>
  <c r="DFP11" i="4" s="1"/>
  <c r="DFO10" i="4"/>
  <c r="DFO11" i="4" s="1"/>
  <c r="DFN10" i="4"/>
  <c r="DFN11" i="4" s="1"/>
  <c r="DFM10" i="4"/>
  <c r="DFM11" i="4" s="1"/>
  <c r="DFL10" i="4"/>
  <c r="DFL11" i="4" s="1"/>
  <c r="DFK10" i="4"/>
  <c r="DFK11" i="4" s="1"/>
  <c r="DFJ10" i="4"/>
  <c r="DFJ11" i="4" s="1"/>
  <c r="DFI10" i="4"/>
  <c r="DFI11" i="4" s="1"/>
  <c r="DFH10" i="4"/>
  <c r="DFH11" i="4" s="1"/>
  <c r="DFG10" i="4"/>
  <c r="DFG11" i="4" s="1"/>
  <c r="DFF10" i="4"/>
  <c r="DFF11" i="4" s="1"/>
  <c r="DFE10" i="4"/>
  <c r="DFE11" i="4" s="1"/>
  <c r="DFD10" i="4"/>
  <c r="DFD11" i="4" s="1"/>
  <c r="DFC10" i="4"/>
  <c r="DFC11" i="4" s="1"/>
  <c r="DFB10" i="4"/>
  <c r="DFB11" i="4" s="1"/>
  <c r="DFA10" i="4"/>
  <c r="DFA11" i="4" s="1"/>
  <c r="DEZ10" i="4"/>
  <c r="DEZ11" i="4" s="1"/>
  <c r="DEY10" i="4"/>
  <c r="DEY11" i="4" s="1"/>
  <c r="DEX10" i="4"/>
  <c r="DEX11" i="4" s="1"/>
  <c r="DEW10" i="4"/>
  <c r="DEW11" i="4" s="1"/>
  <c r="DEV10" i="4"/>
  <c r="DEV11" i="4" s="1"/>
  <c r="DEU10" i="4"/>
  <c r="DEU11" i="4" s="1"/>
  <c r="DET10" i="4"/>
  <c r="DET11" i="4" s="1"/>
  <c r="DES10" i="4"/>
  <c r="DES11" i="4" s="1"/>
  <c r="DER10" i="4"/>
  <c r="DER11" i="4" s="1"/>
  <c r="DEQ10" i="4"/>
  <c r="DEQ11" i="4" s="1"/>
  <c r="DEP10" i="4"/>
  <c r="DEP11" i="4" s="1"/>
  <c r="DEO10" i="4"/>
  <c r="DEO11" i="4" s="1"/>
  <c r="DEN10" i="4"/>
  <c r="DEN11" i="4" s="1"/>
  <c r="DEM10" i="4"/>
  <c r="DEM11" i="4" s="1"/>
  <c r="DEL10" i="4"/>
  <c r="DEL11" i="4" s="1"/>
  <c r="DEK10" i="4"/>
  <c r="DEK11" i="4" s="1"/>
  <c r="DEJ10" i="4"/>
  <c r="DEJ11" i="4" s="1"/>
  <c r="DEI10" i="4"/>
  <c r="DEI11" i="4" s="1"/>
  <c r="DEH10" i="4"/>
  <c r="DEH11" i="4" s="1"/>
  <c r="DEG10" i="4"/>
  <c r="DEG11" i="4" s="1"/>
  <c r="DEF10" i="4"/>
  <c r="DEF11" i="4" s="1"/>
  <c r="DEE10" i="4"/>
  <c r="DEE11" i="4" s="1"/>
  <c r="DED10" i="4"/>
  <c r="DED11" i="4" s="1"/>
  <c r="DEC10" i="4"/>
  <c r="DEC11" i="4" s="1"/>
  <c r="DEB10" i="4"/>
  <c r="DEB11" i="4" s="1"/>
  <c r="DEA10" i="4"/>
  <c r="DEA11" i="4" s="1"/>
  <c r="DDZ10" i="4"/>
  <c r="DDZ11" i="4" s="1"/>
  <c r="DDY10" i="4"/>
  <c r="DDY11" i="4" s="1"/>
  <c r="DDX10" i="4"/>
  <c r="DDX11" i="4" s="1"/>
  <c r="DDW10" i="4"/>
  <c r="DDW11" i="4" s="1"/>
  <c r="DDV10" i="4"/>
  <c r="DDV11" i="4" s="1"/>
  <c r="DDU10" i="4"/>
  <c r="DDU11" i="4" s="1"/>
  <c r="DDT10" i="4"/>
  <c r="DDT11" i="4" s="1"/>
  <c r="DDS10" i="4"/>
  <c r="DDS11" i="4" s="1"/>
  <c r="DDR10" i="4"/>
  <c r="DDR11" i="4" s="1"/>
  <c r="DDQ10" i="4"/>
  <c r="DDQ11" i="4" s="1"/>
  <c r="DDP10" i="4"/>
  <c r="DDP11" i="4" s="1"/>
  <c r="DDO10" i="4"/>
  <c r="DDO11" i="4" s="1"/>
  <c r="DDN10" i="4"/>
  <c r="DDN11" i="4" s="1"/>
  <c r="DDM10" i="4"/>
  <c r="DDM11" i="4" s="1"/>
  <c r="DDL10" i="4"/>
  <c r="DDL11" i="4" s="1"/>
  <c r="DDK10" i="4"/>
  <c r="DDK11" i="4" s="1"/>
  <c r="DDJ10" i="4"/>
  <c r="DDJ11" i="4" s="1"/>
  <c r="DDI10" i="4"/>
  <c r="DDI11" i="4" s="1"/>
  <c r="DDH10" i="4"/>
  <c r="DDH11" i="4" s="1"/>
  <c r="DDG10" i="4"/>
  <c r="DDG11" i="4" s="1"/>
  <c r="DDF10" i="4"/>
  <c r="DDF11" i="4" s="1"/>
  <c r="DDE10" i="4"/>
  <c r="DDE11" i="4" s="1"/>
  <c r="DDD10" i="4"/>
  <c r="DDD11" i="4" s="1"/>
  <c r="DDC10" i="4"/>
  <c r="DDC11" i="4" s="1"/>
  <c r="DDB10" i="4"/>
  <c r="DDB11" i="4" s="1"/>
  <c r="DDA10" i="4"/>
  <c r="DDA11" i="4" s="1"/>
  <c r="DCZ10" i="4"/>
  <c r="DCZ11" i="4" s="1"/>
  <c r="DCY10" i="4"/>
  <c r="DCY11" i="4" s="1"/>
  <c r="DCX10" i="4"/>
  <c r="DCX11" i="4" s="1"/>
  <c r="DCW10" i="4"/>
  <c r="DCW11" i="4" s="1"/>
  <c r="DCV10" i="4"/>
  <c r="DCV11" i="4" s="1"/>
  <c r="DCU10" i="4"/>
  <c r="DCU11" i="4" s="1"/>
  <c r="DCT10" i="4"/>
  <c r="DCT11" i="4" s="1"/>
  <c r="DCS10" i="4"/>
  <c r="DCS11" i="4" s="1"/>
  <c r="DCR10" i="4"/>
  <c r="DCR11" i="4" s="1"/>
  <c r="DCQ10" i="4"/>
  <c r="DCQ11" i="4" s="1"/>
  <c r="DCP10" i="4"/>
  <c r="DCP11" i="4" s="1"/>
  <c r="DCO10" i="4"/>
  <c r="DCO11" i="4" s="1"/>
  <c r="DCN10" i="4"/>
  <c r="DCN11" i="4" s="1"/>
  <c r="DCM10" i="4"/>
  <c r="DCM11" i="4" s="1"/>
  <c r="DCL10" i="4"/>
  <c r="DCL11" i="4" s="1"/>
  <c r="DCK10" i="4"/>
  <c r="DCK11" i="4" s="1"/>
  <c r="DCJ10" i="4"/>
  <c r="DCJ11" i="4" s="1"/>
  <c r="DCI10" i="4"/>
  <c r="DCI11" i="4" s="1"/>
  <c r="DCH10" i="4"/>
  <c r="DCH11" i="4" s="1"/>
  <c r="DCG10" i="4"/>
  <c r="DCG11" i="4" s="1"/>
  <c r="DCF10" i="4"/>
  <c r="DCF11" i="4" s="1"/>
  <c r="DCE10" i="4"/>
  <c r="DCE11" i="4" s="1"/>
  <c r="DCD10" i="4"/>
  <c r="DCD11" i="4" s="1"/>
  <c r="DCC10" i="4"/>
  <c r="DCC11" i="4" s="1"/>
  <c r="DCB10" i="4"/>
  <c r="DCB11" i="4" s="1"/>
  <c r="DCA10" i="4"/>
  <c r="DCA11" i="4" s="1"/>
  <c r="DBZ10" i="4"/>
  <c r="DBZ11" i="4" s="1"/>
  <c r="DBY10" i="4"/>
  <c r="DBY11" i="4" s="1"/>
  <c r="DBX10" i="4"/>
  <c r="DBX11" i="4" s="1"/>
  <c r="DBW10" i="4"/>
  <c r="DBW11" i="4" s="1"/>
  <c r="DBV10" i="4"/>
  <c r="DBV11" i="4" s="1"/>
  <c r="DBU10" i="4"/>
  <c r="DBU11" i="4" s="1"/>
  <c r="DBT10" i="4"/>
  <c r="DBT11" i="4" s="1"/>
  <c r="DBS10" i="4"/>
  <c r="DBS11" i="4" s="1"/>
  <c r="DBR10" i="4"/>
  <c r="DBR11" i="4" s="1"/>
  <c r="DBQ10" i="4"/>
  <c r="DBQ11" i="4" s="1"/>
  <c r="DBP10" i="4"/>
  <c r="DBP11" i="4" s="1"/>
  <c r="DBO10" i="4"/>
  <c r="DBO11" i="4" s="1"/>
  <c r="DBN10" i="4"/>
  <c r="DBN11" i="4" s="1"/>
  <c r="DBM10" i="4"/>
  <c r="DBM11" i="4" s="1"/>
  <c r="DBL10" i="4"/>
  <c r="DBL11" i="4" s="1"/>
  <c r="DBK10" i="4"/>
  <c r="DBK11" i="4" s="1"/>
  <c r="DBJ10" i="4"/>
  <c r="DBJ11" i="4" s="1"/>
  <c r="DBI10" i="4"/>
  <c r="DBI11" i="4" s="1"/>
  <c r="DBH10" i="4"/>
  <c r="DBH11" i="4" s="1"/>
  <c r="DBG10" i="4"/>
  <c r="DBG11" i="4" s="1"/>
  <c r="DBF10" i="4"/>
  <c r="DBF11" i="4" s="1"/>
  <c r="DBE10" i="4"/>
  <c r="DBE11" i="4" s="1"/>
  <c r="DBD10" i="4"/>
  <c r="DBD11" i="4" s="1"/>
  <c r="DBC10" i="4"/>
  <c r="DBC11" i="4" s="1"/>
  <c r="DBB10" i="4"/>
  <c r="DBB11" i="4" s="1"/>
  <c r="DBA10" i="4"/>
  <c r="DBA11" i="4" s="1"/>
  <c r="DAZ10" i="4"/>
  <c r="DAZ11" i="4" s="1"/>
  <c r="DAY10" i="4"/>
  <c r="DAY11" i="4" s="1"/>
  <c r="DAX10" i="4"/>
  <c r="DAX11" i="4" s="1"/>
  <c r="DAW10" i="4"/>
  <c r="DAW11" i="4" s="1"/>
  <c r="DAV10" i="4"/>
  <c r="DAV11" i="4" s="1"/>
  <c r="DAU10" i="4"/>
  <c r="DAU11" i="4" s="1"/>
  <c r="DAT10" i="4"/>
  <c r="DAT11" i="4" s="1"/>
  <c r="DAS10" i="4"/>
  <c r="DAS11" i="4" s="1"/>
  <c r="DAR10" i="4"/>
  <c r="DAR11" i="4" s="1"/>
  <c r="DAQ10" i="4"/>
  <c r="DAQ11" i="4" s="1"/>
  <c r="DAP10" i="4"/>
  <c r="DAP11" i="4" s="1"/>
  <c r="DAO10" i="4"/>
  <c r="DAO11" i="4" s="1"/>
  <c r="DAN10" i="4"/>
  <c r="DAN11" i="4" s="1"/>
  <c r="DAM10" i="4"/>
  <c r="DAM11" i="4" s="1"/>
  <c r="DAL10" i="4"/>
  <c r="DAL11" i="4" s="1"/>
  <c r="DAK10" i="4"/>
  <c r="DAK11" i="4" s="1"/>
  <c r="DAJ10" i="4"/>
  <c r="DAJ11" i="4" s="1"/>
  <c r="DAI10" i="4"/>
  <c r="DAI11" i="4" s="1"/>
  <c r="DAH10" i="4"/>
  <c r="DAH11" i="4" s="1"/>
  <c r="DAG10" i="4"/>
  <c r="DAG11" i="4" s="1"/>
  <c r="DAF10" i="4"/>
  <c r="DAF11" i="4" s="1"/>
  <c r="DAE10" i="4"/>
  <c r="DAE11" i="4" s="1"/>
  <c r="DAD10" i="4"/>
  <c r="DAD11" i="4" s="1"/>
  <c r="DAC10" i="4"/>
  <c r="DAC11" i="4" s="1"/>
  <c r="DAB10" i="4"/>
  <c r="DAB11" i="4" s="1"/>
  <c r="DAA10" i="4"/>
  <c r="DAA11" i="4" s="1"/>
  <c r="CZZ10" i="4"/>
  <c r="CZZ11" i="4" s="1"/>
  <c r="CZY10" i="4"/>
  <c r="CZY11" i="4" s="1"/>
  <c r="CZX10" i="4"/>
  <c r="CZX11" i="4" s="1"/>
  <c r="CZW10" i="4"/>
  <c r="CZW11" i="4" s="1"/>
  <c r="CZV10" i="4"/>
  <c r="CZV11" i="4" s="1"/>
  <c r="CZU10" i="4"/>
  <c r="CZU11" i="4" s="1"/>
  <c r="CZT10" i="4"/>
  <c r="CZT11" i="4" s="1"/>
  <c r="CZS10" i="4"/>
  <c r="CZS11" i="4" s="1"/>
  <c r="CZR10" i="4"/>
  <c r="CZR11" i="4" s="1"/>
  <c r="CZQ10" i="4"/>
  <c r="CZQ11" i="4" s="1"/>
  <c r="CZP10" i="4"/>
  <c r="CZP11" i="4" s="1"/>
  <c r="CZO10" i="4"/>
  <c r="CZO11" i="4" s="1"/>
  <c r="CZN10" i="4"/>
  <c r="CZN11" i="4" s="1"/>
  <c r="CZM10" i="4"/>
  <c r="CZM11" i="4" s="1"/>
  <c r="CZL10" i="4"/>
  <c r="CZL11" i="4" s="1"/>
  <c r="CZK10" i="4"/>
  <c r="CZK11" i="4" s="1"/>
  <c r="CZJ10" i="4"/>
  <c r="CZJ11" i="4" s="1"/>
  <c r="CZI10" i="4"/>
  <c r="CZI11" i="4" s="1"/>
  <c r="CZH10" i="4"/>
  <c r="CZH11" i="4" s="1"/>
  <c r="CZG10" i="4"/>
  <c r="CZG11" i="4" s="1"/>
  <c r="CZF10" i="4"/>
  <c r="CZF11" i="4" s="1"/>
  <c r="CZE10" i="4"/>
  <c r="CZE11" i="4" s="1"/>
  <c r="CZD10" i="4"/>
  <c r="CZD11" i="4" s="1"/>
  <c r="CZC10" i="4"/>
  <c r="CZC11" i="4" s="1"/>
  <c r="CZB10" i="4"/>
  <c r="CZB11" i="4" s="1"/>
  <c r="CZA10" i="4"/>
  <c r="CZA11" i="4" s="1"/>
  <c r="CYZ10" i="4"/>
  <c r="CYZ11" i="4" s="1"/>
  <c r="CYY10" i="4"/>
  <c r="CYY11" i="4" s="1"/>
  <c r="CYX10" i="4"/>
  <c r="CYX11" i="4" s="1"/>
  <c r="CYW10" i="4"/>
  <c r="CYW11" i="4" s="1"/>
  <c r="CYV10" i="4"/>
  <c r="CYV11" i="4" s="1"/>
  <c r="CYU10" i="4"/>
  <c r="CYU11" i="4" s="1"/>
  <c r="CYT10" i="4"/>
  <c r="CYT11" i="4" s="1"/>
  <c r="CYS10" i="4"/>
  <c r="CYS11" i="4" s="1"/>
  <c r="CYR10" i="4"/>
  <c r="CYR11" i="4" s="1"/>
  <c r="CYQ10" i="4"/>
  <c r="CYQ11" i="4" s="1"/>
  <c r="CYP10" i="4"/>
  <c r="CYP11" i="4" s="1"/>
  <c r="CYO10" i="4"/>
  <c r="CYO11" i="4" s="1"/>
  <c r="CYN10" i="4"/>
  <c r="CYN11" i="4" s="1"/>
  <c r="CYM10" i="4"/>
  <c r="CYM11" i="4" s="1"/>
  <c r="CYL10" i="4"/>
  <c r="CYL11" i="4" s="1"/>
  <c r="CYK10" i="4"/>
  <c r="CYK11" i="4" s="1"/>
  <c r="CYJ10" i="4"/>
  <c r="CYJ11" i="4" s="1"/>
  <c r="CYI10" i="4"/>
  <c r="CYI11" i="4" s="1"/>
  <c r="CYH10" i="4"/>
  <c r="CYH11" i="4" s="1"/>
  <c r="CYG10" i="4"/>
  <c r="CYG11" i="4" s="1"/>
  <c r="CYF10" i="4"/>
  <c r="CYF11" i="4" s="1"/>
  <c r="CYE10" i="4"/>
  <c r="CYE11" i="4" s="1"/>
  <c r="CYD10" i="4"/>
  <c r="CYD11" i="4" s="1"/>
  <c r="CYC10" i="4"/>
  <c r="CYC11" i="4" s="1"/>
  <c r="CYB10" i="4"/>
  <c r="CYB11" i="4" s="1"/>
  <c r="CYA10" i="4"/>
  <c r="CYA11" i="4" s="1"/>
  <c r="CXZ10" i="4"/>
  <c r="CXZ11" i="4" s="1"/>
  <c r="CXY10" i="4"/>
  <c r="CXY11" i="4" s="1"/>
  <c r="CXX10" i="4"/>
  <c r="CXX11" i="4" s="1"/>
  <c r="CXW10" i="4"/>
  <c r="CXW11" i="4" s="1"/>
  <c r="CXV10" i="4"/>
  <c r="CXV11" i="4" s="1"/>
  <c r="CXU10" i="4"/>
  <c r="CXU11" i="4" s="1"/>
  <c r="CXT10" i="4"/>
  <c r="CXT11" i="4" s="1"/>
  <c r="CXS10" i="4"/>
  <c r="CXS11" i="4" s="1"/>
  <c r="CXR10" i="4"/>
  <c r="CXR11" i="4" s="1"/>
  <c r="CXQ10" i="4"/>
  <c r="CXQ11" i="4" s="1"/>
  <c r="CXP10" i="4"/>
  <c r="CXP11" i="4" s="1"/>
  <c r="CXO10" i="4"/>
  <c r="CXO11" i="4" s="1"/>
  <c r="CXN10" i="4"/>
  <c r="CXN11" i="4" s="1"/>
  <c r="CXM10" i="4"/>
  <c r="CXM11" i="4" s="1"/>
  <c r="CXL10" i="4"/>
  <c r="CXL11" i="4" s="1"/>
  <c r="CXK10" i="4"/>
  <c r="CXK11" i="4" s="1"/>
  <c r="CXJ10" i="4"/>
  <c r="CXJ11" i="4" s="1"/>
  <c r="CXI10" i="4"/>
  <c r="CXI11" i="4" s="1"/>
  <c r="CXH10" i="4"/>
  <c r="CXH11" i="4" s="1"/>
  <c r="CXG10" i="4"/>
  <c r="CXG11" i="4" s="1"/>
  <c r="CXF10" i="4"/>
  <c r="CXF11" i="4" s="1"/>
  <c r="CXE10" i="4"/>
  <c r="CXE11" i="4" s="1"/>
  <c r="CXD10" i="4"/>
  <c r="CXD11" i="4" s="1"/>
  <c r="CXC10" i="4"/>
  <c r="CXC11" i="4" s="1"/>
  <c r="CXB10" i="4"/>
  <c r="CXB11" i="4" s="1"/>
  <c r="CXA10" i="4"/>
  <c r="CXA11" i="4" s="1"/>
  <c r="CWZ10" i="4"/>
  <c r="CWZ11" i="4" s="1"/>
  <c r="CWY10" i="4"/>
  <c r="CWY11" i="4" s="1"/>
  <c r="CWX10" i="4"/>
  <c r="CWX11" i="4" s="1"/>
  <c r="CWW10" i="4"/>
  <c r="CWW11" i="4" s="1"/>
  <c r="CWV10" i="4"/>
  <c r="CWV11" i="4" s="1"/>
  <c r="CWU10" i="4"/>
  <c r="CWU11" i="4" s="1"/>
  <c r="CWT10" i="4"/>
  <c r="CWT11" i="4" s="1"/>
  <c r="CWS10" i="4"/>
  <c r="CWS11" i="4" s="1"/>
  <c r="CWR10" i="4"/>
  <c r="CWR11" i="4" s="1"/>
  <c r="CWQ10" i="4"/>
  <c r="CWQ11" i="4" s="1"/>
  <c r="CWP10" i="4"/>
  <c r="CWP11" i="4" s="1"/>
  <c r="CWO10" i="4"/>
  <c r="CWO11" i="4" s="1"/>
  <c r="CWN10" i="4"/>
  <c r="CWN11" i="4" s="1"/>
  <c r="CWM10" i="4"/>
  <c r="CWM11" i="4" s="1"/>
  <c r="CWL10" i="4"/>
  <c r="CWL11" i="4" s="1"/>
  <c r="CWK10" i="4"/>
  <c r="CWK11" i="4" s="1"/>
  <c r="CWJ10" i="4"/>
  <c r="CWJ11" i="4" s="1"/>
  <c r="CWI10" i="4"/>
  <c r="CWI11" i="4" s="1"/>
  <c r="CWH10" i="4"/>
  <c r="CWH11" i="4" s="1"/>
  <c r="CWG10" i="4"/>
  <c r="CWG11" i="4" s="1"/>
  <c r="CWF10" i="4"/>
  <c r="CWF11" i="4" s="1"/>
  <c r="CWE10" i="4"/>
  <c r="CWE11" i="4" s="1"/>
  <c r="CWD10" i="4"/>
  <c r="CWD11" i="4" s="1"/>
  <c r="CWC10" i="4"/>
  <c r="CWC11" i="4" s="1"/>
  <c r="CWB10" i="4"/>
  <c r="CWB11" i="4" s="1"/>
  <c r="CWA10" i="4"/>
  <c r="CWA11" i="4" s="1"/>
  <c r="CVZ10" i="4"/>
  <c r="CVZ11" i="4" s="1"/>
  <c r="CVY10" i="4"/>
  <c r="CVY11" i="4" s="1"/>
  <c r="CVX10" i="4"/>
  <c r="CVX11" i="4" s="1"/>
  <c r="CVW10" i="4"/>
  <c r="CVW11" i="4" s="1"/>
  <c r="CVV10" i="4"/>
  <c r="CVV11" i="4" s="1"/>
  <c r="CVU10" i="4"/>
  <c r="CVU11" i="4" s="1"/>
  <c r="CVT10" i="4"/>
  <c r="CVT11" i="4" s="1"/>
  <c r="CVS10" i="4"/>
  <c r="CVS11" i="4" s="1"/>
  <c r="CVR10" i="4"/>
  <c r="CVR11" i="4" s="1"/>
  <c r="CVQ10" i="4"/>
  <c r="CVQ11" i="4" s="1"/>
  <c r="CVP10" i="4"/>
  <c r="CVP11" i="4" s="1"/>
  <c r="CVO10" i="4"/>
  <c r="CVO11" i="4" s="1"/>
  <c r="CVN10" i="4"/>
  <c r="CVN11" i="4" s="1"/>
  <c r="CVM10" i="4"/>
  <c r="CVM11" i="4" s="1"/>
  <c r="CVL10" i="4"/>
  <c r="CVL11" i="4" s="1"/>
  <c r="CVK10" i="4"/>
  <c r="CVK11" i="4" s="1"/>
  <c r="CVJ10" i="4"/>
  <c r="CVJ11" i="4" s="1"/>
  <c r="CVI10" i="4"/>
  <c r="CVI11" i="4" s="1"/>
  <c r="CVH10" i="4"/>
  <c r="CVH11" i="4" s="1"/>
  <c r="CVG10" i="4"/>
  <c r="CVG11" i="4" s="1"/>
  <c r="CVF10" i="4"/>
  <c r="CVF11" i="4" s="1"/>
  <c r="CVE10" i="4"/>
  <c r="CVE11" i="4" s="1"/>
  <c r="CVD10" i="4"/>
  <c r="CVD11" i="4" s="1"/>
  <c r="CVC10" i="4"/>
  <c r="CVC11" i="4" s="1"/>
  <c r="CVB10" i="4"/>
  <c r="CVB11" i="4" s="1"/>
  <c r="CVA10" i="4"/>
  <c r="CVA11" i="4" s="1"/>
  <c r="CUZ10" i="4"/>
  <c r="CUZ11" i="4" s="1"/>
  <c r="CUY10" i="4"/>
  <c r="CUY11" i="4" s="1"/>
  <c r="CUX10" i="4"/>
  <c r="CUX11" i="4" s="1"/>
  <c r="CUW10" i="4"/>
  <c r="CUW11" i="4" s="1"/>
  <c r="CUV10" i="4"/>
  <c r="CUV11" i="4" s="1"/>
  <c r="CUU10" i="4"/>
  <c r="CUU11" i="4" s="1"/>
  <c r="CUT10" i="4"/>
  <c r="CUT11" i="4" s="1"/>
  <c r="CUS10" i="4"/>
  <c r="CUS11" i="4" s="1"/>
  <c r="CUR10" i="4"/>
  <c r="CUR11" i="4" s="1"/>
  <c r="CUQ10" i="4"/>
  <c r="CUQ11" i="4" s="1"/>
  <c r="CUP10" i="4"/>
  <c r="CUP11" i="4" s="1"/>
  <c r="CUO10" i="4"/>
  <c r="CUO11" i="4" s="1"/>
  <c r="CUN10" i="4"/>
  <c r="CUN11" i="4" s="1"/>
  <c r="CUM10" i="4"/>
  <c r="CUM11" i="4" s="1"/>
  <c r="CUL10" i="4"/>
  <c r="CUL11" i="4" s="1"/>
  <c r="CUK10" i="4"/>
  <c r="CUK11" i="4" s="1"/>
  <c r="CUJ10" i="4"/>
  <c r="CUJ11" i="4" s="1"/>
  <c r="CUI10" i="4"/>
  <c r="CUI11" i="4" s="1"/>
  <c r="CUH10" i="4"/>
  <c r="CUH11" i="4" s="1"/>
  <c r="CUG10" i="4"/>
  <c r="CUG11" i="4" s="1"/>
  <c r="CUF10" i="4"/>
  <c r="CUF11" i="4" s="1"/>
  <c r="CUE10" i="4"/>
  <c r="CUE11" i="4" s="1"/>
  <c r="CUD10" i="4"/>
  <c r="CUD11" i="4" s="1"/>
  <c r="CUC10" i="4"/>
  <c r="CUC11" i="4" s="1"/>
  <c r="CUB10" i="4"/>
  <c r="CUB11" i="4" s="1"/>
  <c r="CUA10" i="4"/>
  <c r="CUA11" i="4" s="1"/>
  <c r="CTZ10" i="4"/>
  <c r="CTZ11" i="4" s="1"/>
  <c r="CTY10" i="4"/>
  <c r="CTY11" i="4" s="1"/>
  <c r="CTX10" i="4"/>
  <c r="CTX11" i="4" s="1"/>
  <c r="CTW10" i="4"/>
  <c r="CTW11" i="4" s="1"/>
  <c r="CTV10" i="4"/>
  <c r="CTV11" i="4" s="1"/>
  <c r="CTU10" i="4"/>
  <c r="CTU11" i="4" s="1"/>
  <c r="CTT10" i="4"/>
  <c r="CTT11" i="4" s="1"/>
  <c r="CTS10" i="4"/>
  <c r="CTS11" i="4" s="1"/>
  <c r="CTR10" i="4"/>
  <c r="CTR11" i="4" s="1"/>
  <c r="CTQ10" i="4"/>
  <c r="CTQ11" i="4" s="1"/>
  <c r="CTP10" i="4"/>
  <c r="CTP11" i="4" s="1"/>
  <c r="CTO10" i="4"/>
  <c r="CTO11" i="4" s="1"/>
  <c r="CTN10" i="4"/>
  <c r="CTN11" i="4" s="1"/>
  <c r="CTM10" i="4"/>
  <c r="CTM11" i="4" s="1"/>
  <c r="CTL10" i="4"/>
  <c r="CTL11" i="4" s="1"/>
  <c r="CTK10" i="4"/>
  <c r="CTK11" i="4" s="1"/>
  <c r="CTJ10" i="4"/>
  <c r="CTJ11" i="4" s="1"/>
  <c r="CTI10" i="4"/>
  <c r="CTI11" i="4" s="1"/>
  <c r="CTH10" i="4"/>
  <c r="CTH11" i="4" s="1"/>
  <c r="CTG10" i="4"/>
  <c r="CTG11" i="4" s="1"/>
  <c r="CTF10" i="4"/>
  <c r="CTF11" i="4" s="1"/>
  <c r="CTE10" i="4"/>
  <c r="CTE11" i="4" s="1"/>
  <c r="CTD10" i="4"/>
  <c r="CTD11" i="4" s="1"/>
  <c r="CTC10" i="4"/>
  <c r="CTC11" i="4" s="1"/>
  <c r="CTB10" i="4"/>
  <c r="CTB11" i="4" s="1"/>
  <c r="CTA10" i="4"/>
  <c r="CTA11" i="4" s="1"/>
  <c r="CSZ10" i="4"/>
  <c r="CSZ11" i="4" s="1"/>
  <c r="CSY10" i="4"/>
  <c r="CSY11" i="4" s="1"/>
  <c r="CSX10" i="4"/>
  <c r="CSX11" i="4" s="1"/>
  <c r="CSW10" i="4"/>
  <c r="CSW11" i="4" s="1"/>
  <c r="CSV10" i="4"/>
  <c r="CSV11" i="4" s="1"/>
  <c r="CSU10" i="4"/>
  <c r="CSU11" i="4" s="1"/>
  <c r="CST10" i="4"/>
  <c r="CST11" i="4" s="1"/>
  <c r="CSS10" i="4"/>
  <c r="CSS11" i="4" s="1"/>
  <c r="CSR10" i="4"/>
  <c r="CSR11" i="4" s="1"/>
  <c r="CSQ10" i="4"/>
  <c r="CSQ11" i="4" s="1"/>
  <c r="CSP10" i="4"/>
  <c r="CSP11" i="4" s="1"/>
  <c r="CSO10" i="4"/>
  <c r="CSO11" i="4" s="1"/>
  <c r="CSN10" i="4"/>
  <c r="CSN11" i="4" s="1"/>
  <c r="CSM10" i="4"/>
  <c r="CSM11" i="4" s="1"/>
  <c r="CSL10" i="4"/>
  <c r="CSL11" i="4" s="1"/>
  <c r="CSK10" i="4"/>
  <c r="CSK11" i="4" s="1"/>
  <c r="CSJ10" i="4"/>
  <c r="CSJ11" i="4" s="1"/>
  <c r="CSI10" i="4"/>
  <c r="CSI11" i="4" s="1"/>
  <c r="CSH10" i="4"/>
  <c r="CSH11" i="4" s="1"/>
  <c r="CSG10" i="4"/>
  <c r="CSG11" i="4" s="1"/>
  <c r="CSF10" i="4"/>
  <c r="CSF11" i="4" s="1"/>
  <c r="CSE10" i="4"/>
  <c r="CSE11" i="4" s="1"/>
  <c r="CSD10" i="4"/>
  <c r="CSD11" i="4" s="1"/>
  <c r="CSC10" i="4"/>
  <c r="CSC11" i="4" s="1"/>
  <c r="CSB10" i="4"/>
  <c r="CSB11" i="4" s="1"/>
  <c r="CSA10" i="4"/>
  <c r="CSA11" i="4" s="1"/>
  <c r="CRZ10" i="4"/>
  <c r="CRZ11" i="4" s="1"/>
  <c r="CRY10" i="4"/>
  <c r="CRY11" i="4" s="1"/>
  <c r="CRX10" i="4"/>
  <c r="CRX11" i="4" s="1"/>
  <c r="CRW10" i="4"/>
  <c r="CRW11" i="4" s="1"/>
  <c r="CRV10" i="4"/>
  <c r="CRV11" i="4" s="1"/>
  <c r="CRU10" i="4"/>
  <c r="CRU11" i="4" s="1"/>
  <c r="CRT10" i="4"/>
  <c r="CRT11" i="4" s="1"/>
  <c r="CRS10" i="4"/>
  <c r="CRS11" i="4" s="1"/>
  <c r="CRR10" i="4"/>
  <c r="CRR11" i="4" s="1"/>
  <c r="CRQ10" i="4"/>
  <c r="CRQ11" i="4" s="1"/>
  <c r="CRP10" i="4"/>
  <c r="CRP11" i="4" s="1"/>
  <c r="CRO10" i="4"/>
  <c r="CRO11" i="4" s="1"/>
  <c r="CRN10" i="4"/>
  <c r="CRN11" i="4" s="1"/>
  <c r="CRM10" i="4"/>
  <c r="CRM11" i="4" s="1"/>
  <c r="CRL10" i="4"/>
  <c r="CRL11" i="4" s="1"/>
  <c r="CRK10" i="4"/>
  <c r="CRK11" i="4" s="1"/>
  <c r="CRJ10" i="4"/>
  <c r="CRJ11" i="4" s="1"/>
  <c r="CRI10" i="4"/>
  <c r="CRI11" i="4" s="1"/>
  <c r="CRH10" i="4"/>
  <c r="CRH11" i="4" s="1"/>
  <c r="CRG10" i="4"/>
  <c r="CRG11" i="4" s="1"/>
  <c r="CRF10" i="4"/>
  <c r="CRF11" i="4" s="1"/>
  <c r="CRE10" i="4"/>
  <c r="CRE11" i="4" s="1"/>
  <c r="CRD10" i="4"/>
  <c r="CRD11" i="4" s="1"/>
  <c r="CRC10" i="4"/>
  <c r="CRC11" i="4" s="1"/>
  <c r="CRB10" i="4"/>
  <c r="CRB11" i="4" s="1"/>
  <c r="CRA10" i="4"/>
  <c r="CRA11" i="4" s="1"/>
  <c r="CQZ10" i="4"/>
  <c r="CQZ11" i="4" s="1"/>
  <c r="CQY10" i="4"/>
  <c r="CQY11" i="4" s="1"/>
  <c r="CQX10" i="4"/>
  <c r="CQX11" i="4" s="1"/>
  <c r="CQW10" i="4"/>
  <c r="CQW11" i="4" s="1"/>
  <c r="CQV10" i="4"/>
  <c r="CQV11" i="4" s="1"/>
  <c r="CQU10" i="4"/>
  <c r="CQU11" i="4" s="1"/>
  <c r="CQT10" i="4"/>
  <c r="CQT11" i="4" s="1"/>
  <c r="CQS10" i="4"/>
  <c r="CQS11" i="4" s="1"/>
  <c r="CQR10" i="4"/>
  <c r="CQR11" i="4" s="1"/>
  <c r="CQQ10" i="4"/>
  <c r="CQQ11" i="4" s="1"/>
  <c r="CQP10" i="4"/>
  <c r="CQP11" i="4" s="1"/>
  <c r="CQO10" i="4"/>
  <c r="CQO11" i="4" s="1"/>
  <c r="CQN10" i="4"/>
  <c r="CQN11" i="4" s="1"/>
  <c r="CQM10" i="4"/>
  <c r="CQM11" i="4" s="1"/>
  <c r="CQL10" i="4"/>
  <c r="CQL11" i="4" s="1"/>
  <c r="CQK10" i="4"/>
  <c r="CQK11" i="4" s="1"/>
  <c r="CQJ10" i="4"/>
  <c r="CQJ11" i="4" s="1"/>
  <c r="CQI10" i="4"/>
  <c r="CQI11" i="4" s="1"/>
  <c r="CQH10" i="4"/>
  <c r="CQH11" i="4" s="1"/>
  <c r="CQG10" i="4"/>
  <c r="CQG11" i="4" s="1"/>
  <c r="CQF10" i="4"/>
  <c r="CQF11" i="4" s="1"/>
  <c r="CQE10" i="4"/>
  <c r="CQE11" i="4" s="1"/>
  <c r="CQD10" i="4"/>
  <c r="CQD11" i="4" s="1"/>
  <c r="CQC10" i="4"/>
  <c r="CQC11" i="4" s="1"/>
  <c r="CQB10" i="4"/>
  <c r="CQB11" i="4" s="1"/>
  <c r="CQA10" i="4"/>
  <c r="CQA11" i="4" s="1"/>
  <c r="CPZ10" i="4"/>
  <c r="CPZ11" i="4" s="1"/>
  <c r="CPY10" i="4"/>
  <c r="CPY11" i="4" s="1"/>
  <c r="CPX10" i="4"/>
  <c r="CPX11" i="4" s="1"/>
  <c r="CPW10" i="4"/>
  <c r="CPW11" i="4" s="1"/>
  <c r="CPV10" i="4"/>
  <c r="CPV11" i="4" s="1"/>
  <c r="CPU10" i="4"/>
  <c r="CPU11" i="4" s="1"/>
  <c r="CPT10" i="4"/>
  <c r="CPT11" i="4" s="1"/>
  <c r="CPS10" i="4"/>
  <c r="CPS11" i="4" s="1"/>
  <c r="CPR10" i="4"/>
  <c r="CPR11" i="4" s="1"/>
  <c r="CPQ10" i="4"/>
  <c r="CPQ11" i="4" s="1"/>
  <c r="CPP10" i="4"/>
  <c r="CPP11" i="4" s="1"/>
  <c r="CPO10" i="4"/>
  <c r="CPO11" i="4" s="1"/>
  <c r="CPN10" i="4"/>
  <c r="CPN11" i="4" s="1"/>
  <c r="CPM10" i="4"/>
  <c r="CPM11" i="4" s="1"/>
  <c r="CPL10" i="4"/>
  <c r="CPL11" i="4" s="1"/>
  <c r="CPK10" i="4"/>
  <c r="CPK11" i="4" s="1"/>
  <c r="CPJ10" i="4"/>
  <c r="CPJ11" i="4" s="1"/>
  <c r="CPI10" i="4"/>
  <c r="CPI11" i="4" s="1"/>
  <c r="CPH10" i="4"/>
  <c r="CPH11" i="4" s="1"/>
  <c r="CPG10" i="4"/>
  <c r="CPG11" i="4" s="1"/>
  <c r="CPF10" i="4"/>
  <c r="CPF11" i="4" s="1"/>
  <c r="CPE10" i="4"/>
  <c r="CPE11" i="4" s="1"/>
  <c r="CPD10" i="4"/>
  <c r="CPD11" i="4" s="1"/>
  <c r="CPC10" i="4"/>
  <c r="CPC11" i="4" s="1"/>
  <c r="CPB10" i="4"/>
  <c r="CPB11" i="4" s="1"/>
  <c r="CPA10" i="4"/>
  <c r="CPA11" i="4" s="1"/>
  <c r="COZ10" i="4"/>
  <c r="COZ11" i="4" s="1"/>
  <c r="COY10" i="4"/>
  <c r="COY11" i="4" s="1"/>
  <c r="COX10" i="4"/>
  <c r="COX11" i="4" s="1"/>
  <c r="COW10" i="4"/>
  <c r="COW11" i="4" s="1"/>
  <c r="COV10" i="4"/>
  <c r="COV11" i="4" s="1"/>
  <c r="COU10" i="4"/>
  <c r="COU11" i="4" s="1"/>
  <c r="COT10" i="4"/>
  <c r="COT11" i="4" s="1"/>
  <c r="COS10" i="4"/>
  <c r="COS11" i="4" s="1"/>
  <c r="COR10" i="4"/>
  <c r="COR11" i="4" s="1"/>
  <c r="COQ10" i="4"/>
  <c r="COQ11" i="4" s="1"/>
  <c r="COP10" i="4"/>
  <c r="COP11" i="4" s="1"/>
  <c r="COO10" i="4"/>
  <c r="COO11" i="4" s="1"/>
  <c r="CON10" i="4"/>
  <c r="CON11" i="4" s="1"/>
  <c r="COM10" i="4"/>
  <c r="COM11" i="4" s="1"/>
  <c r="COL10" i="4"/>
  <c r="COL11" i="4" s="1"/>
  <c r="COK10" i="4"/>
  <c r="COK11" i="4" s="1"/>
  <c r="COJ10" i="4"/>
  <c r="COJ11" i="4" s="1"/>
  <c r="COI10" i="4"/>
  <c r="COI11" i="4" s="1"/>
  <c r="COH10" i="4"/>
  <c r="COH11" i="4" s="1"/>
  <c r="COG10" i="4"/>
  <c r="COG11" i="4" s="1"/>
  <c r="COF10" i="4"/>
  <c r="COF11" i="4" s="1"/>
  <c r="COE10" i="4"/>
  <c r="COE11" i="4" s="1"/>
  <c r="COD10" i="4"/>
  <c r="COD11" i="4" s="1"/>
  <c r="COC10" i="4"/>
  <c r="COB10" i="4"/>
  <c r="COB11" i="4" s="1"/>
  <c r="COA10" i="4"/>
  <c r="COA11" i="4" s="1"/>
  <c r="CNZ10" i="4"/>
  <c r="CNZ11" i="4" s="1"/>
  <c r="CNY10" i="4"/>
  <c r="CNY11" i="4" s="1"/>
  <c r="CNX10" i="4"/>
  <c r="CNX11" i="4" s="1"/>
  <c r="CNW10" i="4"/>
  <c r="CNW11" i="4" s="1"/>
  <c r="CNV10" i="4"/>
  <c r="CNV11" i="4" s="1"/>
  <c r="CNU10" i="4"/>
  <c r="CNU11" i="4" s="1"/>
  <c r="CNT10" i="4"/>
  <c r="CNT11" i="4" s="1"/>
  <c r="CNS10" i="4"/>
  <c r="CNS11" i="4" s="1"/>
  <c r="CNR10" i="4"/>
  <c r="CNR11" i="4" s="1"/>
  <c r="CNQ10" i="4"/>
  <c r="CNQ11" i="4" s="1"/>
  <c r="CNP10" i="4"/>
  <c r="CNP11" i="4" s="1"/>
  <c r="CNO10" i="4"/>
  <c r="CNO11" i="4" s="1"/>
  <c r="CNN10" i="4"/>
  <c r="CNN11" i="4" s="1"/>
  <c r="CNM10" i="4"/>
  <c r="CNM11" i="4" s="1"/>
  <c r="CNL10" i="4"/>
  <c r="CNL11" i="4" s="1"/>
  <c r="CNK10" i="4"/>
  <c r="CNK11" i="4" s="1"/>
  <c r="CNJ10" i="4"/>
  <c r="CNJ11" i="4" s="1"/>
  <c r="CNI10" i="4"/>
  <c r="CNI11" i="4" s="1"/>
  <c r="CNH10" i="4"/>
  <c r="CNH11" i="4" s="1"/>
  <c r="CNG10" i="4"/>
  <c r="CNG11" i="4" s="1"/>
  <c r="CNF10" i="4"/>
  <c r="CNF11" i="4" s="1"/>
  <c r="CNE10" i="4"/>
  <c r="CNE11" i="4" s="1"/>
  <c r="CND10" i="4"/>
  <c r="CND11" i="4" s="1"/>
  <c r="CNC10" i="4"/>
  <c r="CNC11" i="4" s="1"/>
  <c r="CNB10" i="4"/>
  <c r="CNB11" i="4" s="1"/>
  <c r="CNA10" i="4"/>
  <c r="CNA11" i="4" s="1"/>
  <c r="CMZ10" i="4"/>
  <c r="CMZ11" i="4" s="1"/>
  <c r="CMY10" i="4"/>
  <c r="CMY11" i="4" s="1"/>
  <c r="CMX10" i="4"/>
  <c r="CMX11" i="4" s="1"/>
  <c r="CMW10" i="4"/>
  <c r="CMW11" i="4" s="1"/>
  <c r="CMV10" i="4"/>
  <c r="CMV11" i="4" s="1"/>
  <c r="CMU10" i="4"/>
  <c r="CMU11" i="4" s="1"/>
  <c r="CMT10" i="4"/>
  <c r="CMT11" i="4" s="1"/>
  <c r="CMS10" i="4"/>
  <c r="CMS11" i="4" s="1"/>
  <c r="CMR10" i="4"/>
  <c r="CMR11" i="4" s="1"/>
  <c r="CMQ10" i="4"/>
  <c r="CMQ11" i="4" s="1"/>
  <c r="CMP10" i="4"/>
  <c r="CMP11" i="4" s="1"/>
  <c r="CMO10" i="4"/>
  <c r="CMO11" i="4" s="1"/>
  <c r="CMN10" i="4"/>
  <c r="CMN11" i="4" s="1"/>
  <c r="CMM10" i="4"/>
  <c r="CMM11" i="4" s="1"/>
  <c r="CML10" i="4"/>
  <c r="CML11" i="4" s="1"/>
  <c r="CMK10" i="4"/>
  <c r="CMK11" i="4" s="1"/>
  <c r="CMJ10" i="4"/>
  <c r="CMJ11" i="4" s="1"/>
  <c r="CMI10" i="4"/>
  <c r="CMI11" i="4" s="1"/>
  <c r="CMH10" i="4"/>
  <c r="CMH11" i="4" s="1"/>
  <c r="CMG10" i="4"/>
  <c r="CMG11" i="4" s="1"/>
  <c r="CMF10" i="4"/>
  <c r="CMF11" i="4" s="1"/>
  <c r="CME10" i="4"/>
  <c r="CME11" i="4" s="1"/>
  <c r="CMD10" i="4"/>
  <c r="CMD11" i="4" s="1"/>
  <c r="CMC10" i="4"/>
  <c r="CMC11" i="4" s="1"/>
  <c r="CMB10" i="4"/>
  <c r="CMB11" i="4" s="1"/>
  <c r="CMA10" i="4"/>
  <c r="CMA11" i="4" s="1"/>
  <c r="CLZ10" i="4"/>
  <c r="CLZ11" i="4" s="1"/>
  <c r="CLY10" i="4"/>
  <c r="CLY11" i="4" s="1"/>
  <c r="CLX10" i="4"/>
  <c r="CLX11" i="4" s="1"/>
  <c r="CLW10" i="4"/>
  <c r="CLW11" i="4" s="1"/>
  <c r="CLV10" i="4"/>
  <c r="CLV11" i="4" s="1"/>
  <c r="CLU10" i="4"/>
  <c r="CLU11" i="4" s="1"/>
  <c r="CLT10" i="4"/>
  <c r="CLT11" i="4" s="1"/>
  <c r="CLS10" i="4"/>
  <c r="CLS11" i="4" s="1"/>
  <c r="CLR10" i="4"/>
  <c r="CLR11" i="4" s="1"/>
  <c r="CLQ10" i="4"/>
  <c r="CLQ11" i="4" s="1"/>
  <c r="CLP10" i="4"/>
  <c r="CLP11" i="4" s="1"/>
  <c r="CLO10" i="4"/>
  <c r="CLO11" i="4" s="1"/>
  <c r="CLN10" i="4"/>
  <c r="CLN11" i="4" s="1"/>
  <c r="CLM10" i="4"/>
  <c r="CLM11" i="4" s="1"/>
  <c r="CLL10" i="4"/>
  <c r="CLL11" i="4" s="1"/>
  <c r="CLK10" i="4"/>
  <c r="CLK11" i="4" s="1"/>
  <c r="CLJ10" i="4"/>
  <c r="CLJ11" i="4" s="1"/>
  <c r="CLI10" i="4"/>
  <c r="CLI11" i="4" s="1"/>
  <c r="CLH10" i="4"/>
  <c r="CLH11" i="4" s="1"/>
  <c r="CLG10" i="4"/>
  <c r="CLG11" i="4" s="1"/>
  <c r="CLF10" i="4"/>
  <c r="CLF11" i="4" s="1"/>
  <c r="CLE10" i="4"/>
  <c r="CLE11" i="4" s="1"/>
  <c r="CLD10" i="4"/>
  <c r="CLD11" i="4" s="1"/>
  <c r="CLC10" i="4"/>
  <c r="CLC11" i="4" s="1"/>
  <c r="CLB10" i="4"/>
  <c r="CLB11" i="4" s="1"/>
  <c r="CLA10" i="4"/>
  <c r="CLA11" i="4" s="1"/>
  <c r="CKZ10" i="4"/>
  <c r="CKZ11" i="4" s="1"/>
  <c r="CKY10" i="4"/>
  <c r="CKY11" i="4" s="1"/>
  <c r="CKX10" i="4"/>
  <c r="CKX11" i="4" s="1"/>
  <c r="CKW10" i="4"/>
  <c r="CKW11" i="4" s="1"/>
  <c r="CKV10" i="4"/>
  <c r="CKV11" i="4" s="1"/>
  <c r="CKU10" i="4"/>
  <c r="CKU11" i="4" s="1"/>
  <c r="CKT10" i="4"/>
  <c r="CKT11" i="4" s="1"/>
  <c r="CKS10" i="4"/>
  <c r="CKS11" i="4" s="1"/>
  <c r="CKR10" i="4"/>
  <c r="CKR11" i="4" s="1"/>
  <c r="CKQ10" i="4"/>
  <c r="CKQ11" i="4" s="1"/>
  <c r="CKP10" i="4"/>
  <c r="CKP11" i="4" s="1"/>
  <c r="CKO10" i="4"/>
  <c r="CKO11" i="4" s="1"/>
  <c r="CKN10" i="4"/>
  <c r="CKN11" i="4" s="1"/>
  <c r="CKM10" i="4"/>
  <c r="CKM11" i="4" s="1"/>
  <c r="CKL10" i="4"/>
  <c r="CKL11" i="4" s="1"/>
  <c r="CKK10" i="4"/>
  <c r="CKK11" i="4" s="1"/>
  <c r="CKJ10" i="4"/>
  <c r="CKJ11" i="4" s="1"/>
  <c r="CKI10" i="4"/>
  <c r="CKI11" i="4" s="1"/>
  <c r="CKH10" i="4"/>
  <c r="CKH11" i="4" s="1"/>
  <c r="CKG10" i="4"/>
  <c r="CKG11" i="4" s="1"/>
  <c r="CKF10" i="4"/>
  <c r="CKF11" i="4" s="1"/>
  <c r="CKE10" i="4"/>
  <c r="CKE11" i="4" s="1"/>
  <c r="CKD10" i="4"/>
  <c r="CKD11" i="4" s="1"/>
  <c r="CKC10" i="4"/>
  <c r="CKC11" i="4" s="1"/>
  <c r="CKB10" i="4"/>
  <c r="CKB11" i="4" s="1"/>
  <c r="CKA10" i="4"/>
  <c r="CKA11" i="4" s="1"/>
  <c r="CJZ10" i="4"/>
  <c r="CJZ11" i="4" s="1"/>
  <c r="CJY10" i="4"/>
  <c r="CJY11" i="4" s="1"/>
  <c r="CJX10" i="4"/>
  <c r="CJX11" i="4" s="1"/>
  <c r="CJW10" i="4"/>
  <c r="CJW11" i="4" s="1"/>
  <c r="CJV10" i="4"/>
  <c r="CJV11" i="4" s="1"/>
  <c r="CJU10" i="4"/>
  <c r="CJU11" i="4" s="1"/>
  <c r="CJT10" i="4"/>
  <c r="CJT11" i="4" s="1"/>
  <c r="CJS10" i="4"/>
  <c r="CJS11" i="4" s="1"/>
  <c r="CJR10" i="4"/>
  <c r="CJR11" i="4" s="1"/>
  <c r="CJQ10" i="4"/>
  <c r="CJQ11" i="4" s="1"/>
  <c r="CJP10" i="4"/>
  <c r="CJP11" i="4" s="1"/>
  <c r="CJO10" i="4"/>
  <c r="CJO11" i="4" s="1"/>
  <c r="CJN10" i="4"/>
  <c r="CJN11" i="4" s="1"/>
  <c r="CJM10" i="4"/>
  <c r="CJM11" i="4" s="1"/>
  <c r="CJL10" i="4"/>
  <c r="CJL11" i="4" s="1"/>
  <c r="CJK10" i="4"/>
  <c r="CJK11" i="4" s="1"/>
  <c r="CJJ10" i="4"/>
  <c r="CJJ11" i="4" s="1"/>
  <c r="CJI10" i="4"/>
  <c r="CJI11" i="4" s="1"/>
  <c r="CJH10" i="4"/>
  <c r="CJH11" i="4" s="1"/>
  <c r="CJG10" i="4"/>
  <c r="CJG11" i="4" s="1"/>
  <c r="CJF10" i="4"/>
  <c r="CJF11" i="4" s="1"/>
  <c r="CJE10" i="4"/>
  <c r="CJE11" i="4" s="1"/>
  <c r="CJD10" i="4"/>
  <c r="CJD11" i="4" s="1"/>
  <c r="CJC10" i="4"/>
  <c r="CJC11" i="4" s="1"/>
  <c r="CJB10" i="4"/>
  <c r="CJB11" i="4" s="1"/>
  <c r="CJA10" i="4"/>
  <c r="CJA11" i="4" s="1"/>
  <c r="CIZ10" i="4"/>
  <c r="CIZ11" i="4" s="1"/>
  <c r="CIY10" i="4"/>
  <c r="CIY11" i="4" s="1"/>
  <c r="CIX10" i="4"/>
  <c r="CIX11" i="4" s="1"/>
  <c r="CIW10" i="4"/>
  <c r="CIW11" i="4" s="1"/>
  <c r="CIV10" i="4"/>
  <c r="CIV11" i="4" s="1"/>
  <c r="CIU10" i="4"/>
  <c r="CIU11" i="4" s="1"/>
  <c r="CIT10" i="4"/>
  <c r="CIT11" i="4" s="1"/>
  <c r="CIS10" i="4"/>
  <c r="CIS11" i="4" s="1"/>
  <c r="CIR10" i="4"/>
  <c r="CIR11" i="4" s="1"/>
  <c r="CIQ10" i="4"/>
  <c r="CIQ11" i="4" s="1"/>
  <c r="CIP10" i="4"/>
  <c r="CIP11" i="4" s="1"/>
  <c r="CIO10" i="4"/>
  <c r="CIO11" i="4" s="1"/>
  <c r="CIN10" i="4"/>
  <c r="CIN11" i="4" s="1"/>
  <c r="CIM10" i="4"/>
  <c r="CIM11" i="4" s="1"/>
  <c r="CIL10" i="4"/>
  <c r="CIL11" i="4" s="1"/>
  <c r="CIK10" i="4"/>
  <c r="CIK11" i="4" s="1"/>
  <c r="CIJ10" i="4"/>
  <c r="CIJ11" i="4" s="1"/>
  <c r="CII10" i="4"/>
  <c r="CII11" i="4" s="1"/>
  <c r="CIH10" i="4"/>
  <c r="CIH11" i="4" s="1"/>
  <c r="CIG10" i="4"/>
  <c r="CIG11" i="4" s="1"/>
  <c r="CIF10" i="4"/>
  <c r="CIF11" i="4" s="1"/>
  <c r="CIE10" i="4"/>
  <c r="CIE11" i="4" s="1"/>
  <c r="CID10" i="4"/>
  <c r="CID11" i="4" s="1"/>
  <c r="CIC10" i="4"/>
  <c r="CIC11" i="4" s="1"/>
  <c r="CIB10" i="4"/>
  <c r="CIB11" i="4" s="1"/>
  <c r="CIA10" i="4"/>
  <c r="CIA11" i="4" s="1"/>
  <c r="CHZ10" i="4"/>
  <c r="CHZ11" i="4" s="1"/>
  <c r="CHY10" i="4"/>
  <c r="CHY11" i="4" s="1"/>
  <c r="CHX10" i="4"/>
  <c r="CHX11" i="4" s="1"/>
  <c r="CHW10" i="4"/>
  <c r="CHW11" i="4" s="1"/>
  <c r="CHV10" i="4"/>
  <c r="CHV11" i="4" s="1"/>
  <c r="CHU10" i="4"/>
  <c r="CHU11" i="4" s="1"/>
  <c r="CHT10" i="4"/>
  <c r="CHT11" i="4" s="1"/>
  <c r="CHS10" i="4"/>
  <c r="CHS11" i="4" s="1"/>
  <c r="CHR10" i="4"/>
  <c r="CHR11" i="4" s="1"/>
  <c r="CHQ10" i="4"/>
  <c r="CHQ11" i="4" s="1"/>
  <c r="CHP10" i="4"/>
  <c r="CHP11" i="4" s="1"/>
  <c r="CHO10" i="4"/>
  <c r="CHO11" i="4" s="1"/>
  <c r="CHN10" i="4"/>
  <c r="CHN11" i="4" s="1"/>
  <c r="CHM10" i="4"/>
  <c r="CHM11" i="4" s="1"/>
  <c r="CHL10" i="4"/>
  <c r="CHL11" i="4" s="1"/>
  <c r="CHK10" i="4"/>
  <c r="CHK11" i="4" s="1"/>
  <c r="CHJ10" i="4"/>
  <c r="CHJ11" i="4" s="1"/>
  <c r="CHI10" i="4"/>
  <c r="CHI11" i="4" s="1"/>
  <c r="CHH10" i="4"/>
  <c r="CHH11" i="4" s="1"/>
  <c r="CHG10" i="4"/>
  <c r="CHG11" i="4" s="1"/>
  <c r="CHF10" i="4"/>
  <c r="CHF11" i="4" s="1"/>
  <c r="CHE10" i="4"/>
  <c r="CHE11" i="4" s="1"/>
  <c r="CHD10" i="4"/>
  <c r="CHD11" i="4" s="1"/>
  <c r="CHC10" i="4"/>
  <c r="CHC11" i="4" s="1"/>
  <c r="CHB10" i="4"/>
  <c r="CHB11" i="4" s="1"/>
  <c r="CHA10" i="4"/>
  <c r="CHA11" i="4" s="1"/>
  <c r="CGZ10" i="4"/>
  <c r="CGZ11" i="4" s="1"/>
  <c r="CGY10" i="4"/>
  <c r="CGY11" i="4" s="1"/>
  <c r="CGX10" i="4"/>
  <c r="CGX11" i="4" s="1"/>
  <c r="CGW10" i="4"/>
  <c r="CGW11" i="4" s="1"/>
  <c r="CGV10" i="4"/>
  <c r="CGV11" i="4" s="1"/>
  <c r="CGU10" i="4"/>
  <c r="CGU11" i="4" s="1"/>
  <c r="CGT10" i="4"/>
  <c r="CGT11" i="4" s="1"/>
  <c r="CGS10" i="4"/>
  <c r="CGS11" i="4" s="1"/>
  <c r="CGR10" i="4"/>
  <c r="CGR11" i="4" s="1"/>
  <c r="CGQ10" i="4"/>
  <c r="CGQ11" i="4" s="1"/>
  <c r="CGP10" i="4"/>
  <c r="CGP11" i="4" s="1"/>
  <c r="CGO10" i="4"/>
  <c r="CGO11" i="4" s="1"/>
  <c r="CGN10" i="4"/>
  <c r="CGN11" i="4" s="1"/>
  <c r="CGM10" i="4"/>
  <c r="CGM11" i="4" s="1"/>
  <c r="CGL10" i="4"/>
  <c r="CGL11" i="4" s="1"/>
  <c r="CGK10" i="4"/>
  <c r="CGK11" i="4" s="1"/>
  <c r="CGJ10" i="4"/>
  <c r="CGJ11" i="4" s="1"/>
  <c r="CGI10" i="4"/>
  <c r="CGI11" i="4" s="1"/>
  <c r="CGH10" i="4"/>
  <c r="CGH11" i="4" s="1"/>
  <c r="CGG10" i="4"/>
  <c r="CGG11" i="4" s="1"/>
  <c r="CGF10" i="4"/>
  <c r="CGF11" i="4" s="1"/>
  <c r="CGE10" i="4"/>
  <c r="CGE11" i="4" s="1"/>
  <c r="CGD10" i="4"/>
  <c r="CGD11" i="4" s="1"/>
  <c r="CGC10" i="4"/>
  <c r="CGC11" i="4" s="1"/>
  <c r="CGB10" i="4"/>
  <c r="CGB11" i="4" s="1"/>
  <c r="CGA10" i="4"/>
  <c r="CGA11" i="4" s="1"/>
  <c r="CFZ10" i="4"/>
  <c r="CFZ11" i="4" s="1"/>
  <c r="CFY10" i="4"/>
  <c r="CFY11" i="4" s="1"/>
  <c r="CFX10" i="4"/>
  <c r="CFX11" i="4" s="1"/>
  <c r="CFW10" i="4"/>
  <c r="CFW11" i="4" s="1"/>
  <c r="CFV10" i="4"/>
  <c r="CFV11" i="4" s="1"/>
  <c r="CFU10" i="4"/>
  <c r="CFU11" i="4" s="1"/>
  <c r="CFT10" i="4"/>
  <c r="CFT11" i="4" s="1"/>
  <c r="CFS10" i="4"/>
  <c r="CFS11" i="4" s="1"/>
  <c r="CFR10" i="4"/>
  <c r="CFR11" i="4" s="1"/>
  <c r="CFQ10" i="4"/>
  <c r="CFQ11" i="4" s="1"/>
  <c r="CFP10" i="4"/>
  <c r="CFP11" i="4" s="1"/>
  <c r="CFO10" i="4"/>
  <c r="CFO11" i="4" s="1"/>
  <c r="CFN10" i="4"/>
  <c r="CFN11" i="4" s="1"/>
  <c r="CFM10" i="4"/>
  <c r="CFM11" i="4" s="1"/>
  <c r="CFL10" i="4"/>
  <c r="CFL11" i="4" s="1"/>
  <c r="CFK10" i="4"/>
  <c r="CFK11" i="4" s="1"/>
  <c r="CFJ10" i="4"/>
  <c r="CFJ11" i="4" s="1"/>
  <c r="CFI10" i="4"/>
  <c r="CFI11" i="4" s="1"/>
  <c r="CFH10" i="4"/>
  <c r="CFH11" i="4" s="1"/>
  <c r="CFG10" i="4"/>
  <c r="CFG11" i="4" s="1"/>
  <c r="CFF10" i="4"/>
  <c r="CFF11" i="4" s="1"/>
  <c r="CFE10" i="4"/>
  <c r="CFE11" i="4" s="1"/>
  <c r="CFD10" i="4"/>
  <c r="CFD11" i="4" s="1"/>
  <c r="CFC10" i="4"/>
  <c r="CFC11" i="4" s="1"/>
  <c r="CFB10" i="4"/>
  <c r="CFB11" i="4" s="1"/>
  <c r="CFA10" i="4"/>
  <c r="CFA11" i="4" s="1"/>
  <c r="CEZ10" i="4"/>
  <c r="CEZ11" i="4" s="1"/>
  <c r="CEY10" i="4"/>
  <c r="CEY11" i="4" s="1"/>
  <c r="CEX10" i="4"/>
  <c r="CEX11" i="4" s="1"/>
  <c r="CEW10" i="4"/>
  <c r="CEW11" i="4" s="1"/>
  <c r="CEV10" i="4"/>
  <c r="CEV11" i="4" s="1"/>
  <c r="CEU10" i="4"/>
  <c r="CEU11" i="4" s="1"/>
  <c r="CET10" i="4"/>
  <c r="CET11" i="4" s="1"/>
  <c r="CES10" i="4"/>
  <c r="CES11" i="4" s="1"/>
  <c r="CER10" i="4"/>
  <c r="CER11" i="4" s="1"/>
  <c r="CEQ10" i="4"/>
  <c r="CEQ11" i="4" s="1"/>
  <c r="CEP10" i="4"/>
  <c r="CEP11" i="4" s="1"/>
  <c r="CEO10" i="4"/>
  <c r="CEO11" i="4" s="1"/>
  <c r="CEN10" i="4"/>
  <c r="CEN11" i="4" s="1"/>
  <c r="CEM10" i="4"/>
  <c r="CEM11" i="4" s="1"/>
  <c r="CEL10" i="4"/>
  <c r="CEL11" i="4" s="1"/>
  <c r="CEK10" i="4"/>
  <c r="CEK11" i="4" s="1"/>
  <c r="CEJ10" i="4"/>
  <c r="CEJ11" i="4" s="1"/>
  <c r="CEI10" i="4"/>
  <c r="CEI11" i="4" s="1"/>
  <c r="CEH10" i="4"/>
  <c r="CEH11" i="4" s="1"/>
  <c r="CEG10" i="4"/>
  <c r="CEF10" i="4"/>
  <c r="CEF11" i="4" s="1"/>
  <c r="CEE10" i="4"/>
  <c r="CEE11" i="4" s="1"/>
  <c r="CED10" i="4"/>
  <c r="CED11" i="4" s="1"/>
  <c r="CEC10" i="4"/>
  <c r="CEC11" i="4" s="1"/>
  <c r="CEB10" i="4"/>
  <c r="CEB11" i="4" s="1"/>
  <c r="CEA10" i="4"/>
  <c r="CEA11" i="4" s="1"/>
  <c r="CDZ10" i="4"/>
  <c r="CDZ11" i="4" s="1"/>
  <c r="CDY10" i="4"/>
  <c r="CDY11" i="4" s="1"/>
  <c r="CDX10" i="4"/>
  <c r="CDX11" i="4" s="1"/>
  <c r="CDW10" i="4"/>
  <c r="CDW11" i="4" s="1"/>
  <c r="CDV10" i="4"/>
  <c r="CDV11" i="4" s="1"/>
  <c r="CDU10" i="4"/>
  <c r="CDU11" i="4" s="1"/>
  <c r="CDT10" i="4"/>
  <c r="CDT11" i="4" s="1"/>
  <c r="CDS10" i="4"/>
  <c r="CDS11" i="4" s="1"/>
  <c r="CDR10" i="4"/>
  <c r="CDR11" i="4" s="1"/>
  <c r="CDQ10" i="4"/>
  <c r="CDQ11" i="4" s="1"/>
  <c r="CDP10" i="4"/>
  <c r="CDP11" i="4" s="1"/>
  <c r="CDO10" i="4"/>
  <c r="CDO11" i="4" s="1"/>
  <c r="CDN10" i="4"/>
  <c r="CDN11" i="4" s="1"/>
  <c r="CDM10" i="4"/>
  <c r="CDM11" i="4" s="1"/>
  <c r="CDL10" i="4"/>
  <c r="CDL11" i="4" s="1"/>
  <c r="CDK10" i="4"/>
  <c r="CDK11" i="4" s="1"/>
  <c r="CDJ10" i="4"/>
  <c r="CDJ11" i="4" s="1"/>
  <c r="CDI10" i="4"/>
  <c r="CDI11" i="4" s="1"/>
  <c r="CDH10" i="4"/>
  <c r="CDH11" i="4" s="1"/>
  <c r="CDG10" i="4"/>
  <c r="CDG11" i="4" s="1"/>
  <c r="CDF10" i="4"/>
  <c r="CDF11" i="4" s="1"/>
  <c r="CDE10" i="4"/>
  <c r="CDE11" i="4" s="1"/>
  <c r="CDD10" i="4"/>
  <c r="CDD11" i="4" s="1"/>
  <c r="CDC10" i="4"/>
  <c r="CDC11" i="4" s="1"/>
  <c r="CDB10" i="4"/>
  <c r="CDB11" i="4" s="1"/>
  <c r="CDA10" i="4"/>
  <c r="CDA11" i="4" s="1"/>
  <c r="CCZ10" i="4"/>
  <c r="CCZ11" i="4" s="1"/>
  <c r="CCY10" i="4"/>
  <c r="CCY11" i="4" s="1"/>
  <c r="CCX10" i="4"/>
  <c r="CCX11" i="4" s="1"/>
  <c r="CCW10" i="4"/>
  <c r="CCW11" i="4" s="1"/>
  <c r="CCV10" i="4"/>
  <c r="CCV11" i="4" s="1"/>
  <c r="CCU10" i="4"/>
  <c r="CCU11" i="4" s="1"/>
  <c r="CCT10" i="4"/>
  <c r="CCT11" i="4" s="1"/>
  <c r="CCS10" i="4"/>
  <c r="CCS11" i="4" s="1"/>
  <c r="CCR10" i="4"/>
  <c r="CCR11" i="4" s="1"/>
  <c r="CCQ10" i="4"/>
  <c r="CCQ11" i="4" s="1"/>
  <c r="CCP10" i="4"/>
  <c r="CCP11" i="4" s="1"/>
  <c r="CCO10" i="4"/>
  <c r="CCO11" i="4" s="1"/>
  <c r="CCN10" i="4"/>
  <c r="CCN11" i="4" s="1"/>
  <c r="CCM10" i="4"/>
  <c r="CCM11" i="4" s="1"/>
  <c r="CCL10" i="4"/>
  <c r="CCL11" i="4" s="1"/>
  <c r="CCK10" i="4"/>
  <c r="CCK11" i="4" s="1"/>
  <c r="CCJ10" i="4"/>
  <c r="CCJ11" i="4" s="1"/>
  <c r="CCI10" i="4"/>
  <c r="CCI11" i="4" s="1"/>
  <c r="CCH10" i="4"/>
  <c r="CCH11" i="4" s="1"/>
  <c r="CCG10" i="4"/>
  <c r="CCG11" i="4" s="1"/>
  <c r="CCF10" i="4"/>
  <c r="CCF11" i="4" s="1"/>
  <c r="CCE10" i="4"/>
  <c r="CCE11" i="4" s="1"/>
  <c r="CCD10" i="4"/>
  <c r="CCD11" i="4" s="1"/>
  <c r="CCC10" i="4"/>
  <c r="CCC11" i="4" s="1"/>
  <c r="CCB10" i="4"/>
  <c r="CCB11" i="4" s="1"/>
  <c r="CCA10" i="4"/>
  <c r="CCA11" i="4" s="1"/>
  <c r="CBZ10" i="4"/>
  <c r="CBZ11" i="4" s="1"/>
  <c r="CBY10" i="4"/>
  <c r="CBY11" i="4" s="1"/>
  <c r="CBX10" i="4"/>
  <c r="CBX11" i="4" s="1"/>
  <c r="CBW10" i="4"/>
  <c r="CBW11" i="4" s="1"/>
  <c r="CBV10" i="4"/>
  <c r="CBV11" i="4" s="1"/>
  <c r="CBU10" i="4"/>
  <c r="CBU11" i="4" s="1"/>
  <c r="CBT10" i="4"/>
  <c r="CBT11" i="4" s="1"/>
  <c r="CBS10" i="4"/>
  <c r="CBS11" i="4" s="1"/>
  <c r="CBR10" i="4"/>
  <c r="CBR11" i="4" s="1"/>
  <c r="CBQ10" i="4"/>
  <c r="CBQ11" i="4" s="1"/>
  <c r="CBP10" i="4"/>
  <c r="CBP11" i="4" s="1"/>
  <c r="CBO10" i="4"/>
  <c r="CBO11" i="4" s="1"/>
  <c r="CBN10" i="4"/>
  <c r="CBN11" i="4" s="1"/>
  <c r="CBM10" i="4"/>
  <c r="CBM11" i="4" s="1"/>
  <c r="CBL10" i="4"/>
  <c r="CBL11" i="4" s="1"/>
  <c r="CBK10" i="4"/>
  <c r="CBK11" i="4" s="1"/>
  <c r="CBJ10" i="4"/>
  <c r="CBJ11" i="4" s="1"/>
  <c r="CBI10" i="4"/>
  <c r="CBI11" i="4" s="1"/>
  <c r="CBH10" i="4"/>
  <c r="CBH11" i="4" s="1"/>
  <c r="CBG10" i="4"/>
  <c r="CBG11" i="4" s="1"/>
  <c r="CBF10" i="4"/>
  <c r="CBF11" i="4" s="1"/>
  <c r="CBE10" i="4"/>
  <c r="CBE11" i="4" s="1"/>
  <c r="CBD10" i="4"/>
  <c r="CBD11" i="4" s="1"/>
  <c r="CBC10" i="4"/>
  <c r="CBC11" i="4" s="1"/>
  <c r="CBB10" i="4"/>
  <c r="CBB11" i="4" s="1"/>
  <c r="CBA10" i="4"/>
  <c r="CBA11" i="4" s="1"/>
  <c r="CAZ10" i="4"/>
  <c r="CAZ11" i="4" s="1"/>
  <c r="CAY10" i="4"/>
  <c r="CAY11" i="4" s="1"/>
  <c r="CAX10" i="4"/>
  <c r="CAX11" i="4" s="1"/>
  <c r="CAW10" i="4"/>
  <c r="CAW11" i="4" s="1"/>
  <c r="CAV10" i="4"/>
  <c r="CAV11" i="4" s="1"/>
  <c r="CAU10" i="4"/>
  <c r="CAU11" i="4" s="1"/>
  <c r="CAT10" i="4"/>
  <c r="CAT11" i="4" s="1"/>
  <c r="CAS10" i="4"/>
  <c r="CAS11" i="4" s="1"/>
  <c r="CAR10" i="4"/>
  <c r="CAR11" i="4" s="1"/>
  <c r="CAQ10" i="4"/>
  <c r="CAQ11" i="4" s="1"/>
  <c r="CAP10" i="4"/>
  <c r="CAP11" i="4" s="1"/>
  <c r="CAO10" i="4"/>
  <c r="CAO11" i="4" s="1"/>
  <c r="CAN10" i="4"/>
  <c r="CAN11" i="4" s="1"/>
  <c r="CAM10" i="4"/>
  <c r="CAM11" i="4" s="1"/>
  <c r="CAL10" i="4"/>
  <c r="CAL11" i="4" s="1"/>
  <c r="CAK10" i="4"/>
  <c r="CAK11" i="4" s="1"/>
  <c r="CAJ10" i="4"/>
  <c r="CAJ11" i="4" s="1"/>
  <c r="CAI10" i="4"/>
  <c r="CAI11" i="4" s="1"/>
  <c r="CAH10" i="4"/>
  <c r="CAH11" i="4" s="1"/>
  <c r="CAG10" i="4"/>
  <c r="CAG11" i="4" s="1"/>
  <c r="CAF10" i="4"/>
  <c r="CAF11" i="4" s="1"/>
  <c r="CAE10" i="4"/>
  <c r="CAE11" i="4" s="1"/>
  <c r="CAD10" i="4"/>
  <c r="CAD11" i="4" s="1"/>
  <c r="CAC10" i="4"/>
  <c r="CAC11" i="4" s="1"/>
  <c r="CAB10" i="4"/>
  <c r="CAB11" i="4" s="1"/>
  <c r="CAA10" i="4"/>
  <c r="CAA11" i="4" s="1"/>
  <c r="BZZ10" i="4"/>
  <c r="BZZ11" i="4" s="1"/>
  <c r="BZY10" i="4"/>
  <c r="BZY11" i="4" s="1"/>
  <c r="BZX10" i="4"/>
  <c r="BZX11" i="4" s="1"/>
  <c r="BZW10" i="4"/>
  <c r="BZW11" i="4" s="1"/>
  <c r="BZV10" i="4"/>
  <c r="BZV11" i="4" s="1"/>
  <c r="BZU10" i="4"/>
  <c r="BZU11" i="4" s="1"/>
  <c r="BZT10" i="4"/>
  <c r="BZT11" i="4" s="1"/>
  <c r="BZS10" i="4"/>
  <c r="BZS11" i="4" s="1"/>
  <c r="BZR10" i="4"/>
  <c r="BZR11" i="4" s="1"/>
  <c r="BZQ10" i="4"/>
  <c r="BZQ11" i="4" s="1"/>
  <c r="BZP10" i="4"/>
  <c r="BZP11" i="4" s="1"/>
  <c r="BZO10" i="4"/>
  <c r="BZO11" i="4" s="1"/>
  <c r="BZN10" i="4"/>
  <c r="BZN11" i="4" s="1"/>
  <c r="BZM10" i="4"/>
  <c r="BZM11" i="4" s="1"/>
  <c r="BZL10" i="4"/>
  <c r="BZL11" i="4" s="1"/>
  <c r="BZK10" i="4"/>
  <c r="BZK11" i="4" s="1"/>
  <c r="BZJ10" i="4"/>
  <c r="BZJ11" i="4" s="1"/>
  <c r="BZI10" i="4"/>
  <c r="BZI11" i="4" s="1"/>
  <c r="BZH10" i="4"/>
  <c r="BZH11" i="4" s="1"/>
  <c r="BZG10" i="4"/>
  <c r="BZG11" i="4" s="1"/>
  <c r="BZF10" i="4"/>
  <c r="BZF11" i="4" s="1"/>
  <c r="BZE10" i="4"/>
  <c r="BZE11" i="4" s="1"/>
  <c r="BZD10" i="4"/>
  <c r="BZD11" i="4" s="1"/>
  <c r="BZC10" i="4"/>
  <c r="BZC11" i="4" s="1"/>
  <c r="BZB10" i="4"/>
  <c r="BZB11" i="4" s="1"/>
  <c r="BZA10" i="4"/>
  <c r="BZA11" i="4" s="1"/>
  <c r="BYZ10" i="4"/>
  <c r="BYZ11" i="4" s="1"/>
  <c r="BYY10" i="4"/>
  <c r="BYY11" i="4" s="1"/>
  <c r="BYX10" i="4"/>
  <c r="BYX11" i="4" s="1"/>
  <c r="BYW10" i="4"/>
  <c r="BYW11" i="4" s="1"/>
  <c r="BYV10" i="4"/>
  <c r="BYV11" i="4" s="1"/>
  <c r="BYU10" i="4"/>
  <c r="BYU11" i="4" s="1"/>
  <c r="BYT10" i="4"/>
  <c r="BYT11" i="4" s="1"/>
  <c r="BYS10" i="4"/>
  <c r="BYS11" i="4" s="1"/>
  <c r="BYR10" i="4"/>
  <c r="BYR11" i="4" s="1"/>
  <c r="BYQ10" i="4"/>
  <c r="BYQ11" i="4" s="1"/>
  <c r="BYP10" i="4"/>
  <c r="BYP11" i="4" s="1"/>
  <c r="BYO10" i="4"/>
  <c r="BYO11" i="4" s="1"/>
  <c r="BYN10" i="4"/>
  <c r="BYN11" i="4" s="1"/>
  <c r="BYM10" i="4"/>
  <c r="BYM11" i="4" s="1"/>
  <c r="BYL10" i="4"/>
  <c r="BYL11" i="4" s="1"/>
  <c r="BYK10" i="4"/>
  <c r="BYK11" i="4" s="1"/>
  <c r="BYJ10" i="4"/>
  <c r="BYJ11" i="4" s="1"/>
  <c r="BYI10" i="4"/>
  <c r="BYI11" i="4" s="1"/>
  <c r="BYH10" i="4"/>
  <c r="BYH11" i="4" s="1"/>
  <c r="BYG10" i="4"/>
  <c r="BYG11" i="4" s="1"/>
  <c r="BYF10" i="4"/>
  <c r="BYF11" i="4" s="1"/>
  <c r="BYE10" i="4"/>
  <c r="BYE11" i="4" s="1"/>
  <c r="BYD10" i="4"/>
  <c r="BYD11" i="4" s="1"/>
  <c r="BYC10" i="4"/>
  <c r="BYC11" i="4" s="1"/>
  <c r="BYB10" i="4"/>
  <c r="BYB11" i="4" s="1"/>
  <c r="BYA10" i="4"/>
  <c r="BYA11" i="4" s="1"/>
  <c r="BXZ10" i="4"/>
  <c r="BXZ11" i="4" s="1"/>
  <c r="BXY10" i="4"/>
  <c r="BXY11" i="4" s="1"/>
  <c r="BXX10" i="4"/>
  <c r="BXX11" i="4" s="1"/>
  <c r="BXW10" i="4"/>
  <c r="BXW11" i="4" s="1"/>
  <c r="BXV10" i="4"/>
  <c r="BXV11" i="4" s="1"/>
  <c r="BXU10" i="4"/>
  <c r="BXU11" i="4" s="1"/>
  <c r="BXT10" i="4"/>
  <c r="BXT11" i="4" s="1"/>
  <c r="BXS10" i="4"/>
  <c r="BXS11" i="4" s="1"/>
  <c r="BXR10" i="4"/>
  <c r="BXR11" i="4" s="1"/>
  <c r="BXQ10" i="4"/>
  <c r="BXQ11" i="4" s="1"/>
  <c r="BXP10" i="4"/>
  <c r="BXP11" i="4" s="1"/>
  <c r="BXO10" i="4"/>
  <c r="BXO11" i="4" s="1"/>
  <c r="BXN10" i="4"/>
  <c r="BXN11" i="4" s="1"/>
  <c r="BXM10" i="4"/>
  <c r="BXM11" i="4" s="1"/>
  <c r="BXL10" i="4"/>
  <c r="BXL11" i="4" s="1"/>
  <c r="BXK10" i="4"/>
  <c r="BXK11" i="4" s="1"/>
  <c r="BXJ10" i="4"/>
  <c r="BXJ11" i="4" s="1"/>
  <c r="BXI10" i="4"/>
  <c r="BXI11" i="4" s="1"/>
  <c r="BXH10" i="4"/>
  <c r="BXH11" i="4" s="1"/>
  <c r="BXG10" i="4"/>
  <c r="BXG11" i="4" s="1"/>
  <c r="BXF10" i="4"/>
  <c r="BXF11" i="4" s="1"/>
  <c r="BXE10" i="4"/>
  <c r="BXE11" i="4" s="1"/>
  <c r="BXD10" i="4"/>
  <c r="BXD11" i="4" s="1"/>
  <c r="BXC10" i="4"/>
  <c r="BXC11" i="4" s="1"/>
  <c r="BXB10" i="4"/>
  <c r="BXB11" i="4" s="1"/>
  <c r="BXA10" i="4"/>
  <c r="BXA11" i="4" s="1"/>
  <c r="BWZ10" i="4"/>
  <c r="BWZ11" i="4" s="1"/>
  <c r="BWY10" i="4"/>
  <c r="BWY11" i="4" s="1"/>
  <c r="BWX10" i="4"/>
  <c r="BWX11" i="4" s="1"/>
  <c r="BWW10" i="4"/>
  <c r="BWW11" i="4" s="1"/>
  <c r="BWV10" i="4"/>
  <c r="BWV11" i="4" s="1"/>
  <c r="BWU10" i="4"/>
  <c r="BWU11" i="4" s="1"/>
  <c r="BWT10" i="4"/>
  <c r="BWT11" i="4" s="1"/>
  <c r="BWS10" i="4"/>
  <c r="BWS11" i="4" s="1"/>
  <c r="BWR10" i="4"/>
  <c r="BWR11" i="4" s="1"/>
  <c r="BWQ10" i="4"/>
  <c r="BWQ11" i="4" s="1"/>
  <c r="BWP10" i="4"/>
  <c r="BWP11" i="4" s="1"/>
  <c r="BWO10" i="4"/>
  <c r="BWO11" i="4" s="1"/>
  <c r="BWN10" i="4"/>
  <c r="BWN11" i="4" s="1"/>
  <c r="BWM10" i="4"/>
  <c r="BWM11" i="4" s="1"/>
  <c r="BWL10" i="4"/>
  <c r="BWL11" i="4" s="1"/>
  <c r="BWK10" i="4"/>
  <c r="BWK11" i="4" s="1"/>
  <c r="BWJ10" i="4"/>
  <c r="BWJ11" i="4" s="1"/>
  <c r="BWI10" i="4"/>
  <c r="BWI11" i="4" s="1"/>
  <c r="BWH10" i="4"/>
  <c r="BWH11" i="4" s="1"/>
  <c r="BWG10" i="4"/>
  <c r="BWG11" i="4" s="1"/>
  <c r="BWF10" i="4"/>
  <c r="BWF11" i="4" s="1"/>
  <c r="BWE10" i="4"/>
  <c r="BWE11" i="4" s="1"/>
  <c r="BWD10" i="4"/>
  <c r="BWD11" i="4" s="1"/>
  <c r="BWC10" i="4"/>
  <c r="BWC11" i="4" s="1"/>
  <c r="BWB10" i="4"/>
  <c r="BWB11" i="4" s="1"/>
  <c r="BWA10" i="4"/>
  <c r="BWA11" i="4" s="1"/>
  <c r="BVZ10" i="4"/>
  <c r="BVZ11" i="4" s="1"/>
  <c r="BVY10" i="4"/>
  <c r="BVY11" i="4" s="1"/>
  <c r="BVX10" i="4"/>
  <c r="BVX11" i="4" s="1"/>
  <c r="BVW10" i="4"/>
  <c r="BVW11" i="4" s="1"/>
  <c r="BVV10" i="4"/>
  <c r="BVV11" i="4" s="1"/>
  <c r="BVU10" i="4"/>
  <c r="BVU11" i="4" s="1"/>
  <c r="BVT10" i="4"/>
  <c r="BVT11" i="4" s="1"/>
  <c r="BVS10" i="4"/>
  <c r="BVS11" i="4" s="1"/>
  <c r="BVR10" i="4"/>
  <c r="BVR11" i="4" s="1"/>
  <c r="BVQ10" i="4"/>
  <c r="BVQ11" i="4" s="1"/>
  <c r="BVP10" i="4"/>
  <c r="BVP11" i="4" s="1"/>
  <c r="BVO10" i="4"/>
  <c r="BVO11" i="4" s="1"/>
  <c r="BVN10" i="4"/>
  <c r="BVN11" i="4" s="1"/>
  <c r="BVM10" i="4"/>
  <c r="BVM11" i="4" s="1"/>
  <c r="BVL10" i="4"/>
  <c r="BVL11" i="4" s="1"/>
  <c r="BVK10" i="4"/>
  <c r="BVK11" i="4" s="1"/>
  <c r="BVJ10" i="4"/>
  <c r="BVJ11" i="4" s="1"/>
  <c r="BVI10" i="4"/>
  <c r="BVI11" i="4" s="1"/>
  <c r="BVH10" i="4"/>
  <c r="BVH11" i="4" s="1"/>
  <c r="BVG10" i="4"/>
  <c r="BVG11" i="4" s="1"/>
  <c r="BVF10" i="4"/>
  <c r="BVE10" i="4"/>
  <c r="BVE11" i="4" s="1"/>
  <c r="BVD10" i="4"/>
  <c r="BVD11" i="4" s="1"/>
  <c r="BVC10" i="4"/>
  <c r="BVC11" i="4" s="1"/>
  <c r="BVB10" i="4"/>
  <c r="BVB11" i="4" s="1"/>
  <c r="BVA10" i="4"/>
  <c r="BVA11" i="4" s="1"/>
  <c r="BUZ10" i="4"/>
  <c r="BUZ11" i="4" s="1"/>
  <c r="BUY10" i="4"/>
  <c r="BUY11" i="4" s="1"/>
  <c r="BUX10" i="4"/>
  <c r="BUX11" i="4" s="1"/>
  <c r="BUW10" i="4"/>
  <c r="BUW11" i="4" s="1"/>
  <c r="BUV10" i="4"/>
  <c r="BUV11" i="4" s="1"/>
  <c r="BUU10" i="4"/>
  <c r="BUU11" i="4" s="1"/>
  <c r="BUT10" i="4"/>
  <c r="BUT11" i="4" s="1"/>
  <c r="BUS10" i="4"/>
  <c r="BUS11" i="4" s="1"/>
  <c r="BUR10" i="4"/>
  <c r="BUR11" i="4" s="1"/>
  <c r="BUQ10" i="4"/>
  <c r="BUQ11" i="4" s="1"/>
  <c r="BUP10" i="4"/>
  <c r="BUP11" i="4" s="1"/>
  <c r="BUO10" i="4"/>
  <c r="BUO11" i="4" s="1"/>
  <c r="BUN10" i="4"/>
  <c r="BUN11" i="4" s="1"/>
  <c r="BUM10" i="4"/>
  <c r="BUM11" i="4" s="1"/>
  <c r="BUL10" i="4"/>
  <c r="BUL11" i="4" s="1"/>
  <c r="BUK10" i="4"/>
  <c r="BUK11" i="4" s="1"/>
  <c r="BUJ10" i="4"/>
  <c r="BUJ11" i="4" s="1"/>
  <c r="BUI10" i="4"/>
  <c r="BUI11" i="4" s="1"/>
  <c r="BUH10" i="4"/>
  <c r="BUH11" i="4" s="1"/>
  <c r="BUG10" i="4"/>
  <c r="BUG11" i="4" s="1"/>
  <c r="BUF10" i="4"/>
  <c r="BUF11" i="4" s="1"/>
  <c r="BUE10" i="4"/>
  <c r="BUE11" i="4" s="1"/>
  <c r="BUD10" i="4"/>
  <c r="BUD11" i="4" s="1"/>
  <c r="BUC10" i="4"/>
  <c r="BUC11" i="4" s="1"/>
  <c r="BUB10" i="4"/>
  <c r="BUB11" i="4" s="1"/>
  <c r="BUA10" i="4"/>
  <c r="BUA11" i="4" s="1"/>
  <c r="BTZ10" i="4"/>
  <c r="BTZ11" i="4" s="1"/>
  <c r="BTY10" i="4"/>
  <c r="BTY11" i="4" s="1"/>
  <c r="BTX10" i="4"/>
  <c r="BTX11" i="4" s="1"/>
  <c r="BTW10" i="4"/>
  <c r="BTW11" i="4" s="1"/>
  <c r="BTV10" i="4"/>
  <c r="BTV11" i="4" s="1"/>
  <c r="BTU10" i="4"/>
  <c r="BTU11" i="4" s="1"/>
  <c r="BTT10" i="4"/>
  <c r="BTT11" i="4" s="1"/>
  <c r="BTS10" i="4"/>
  <c r="BTS11" i="4" s="1"/>
  <c r="BTR10" i="4"/>
  <c r="BTR11" i="4" s="1"/>
  <c r="BTQ10" i="4"/>
  <c r="BTQ11" i="4" s="1"/>
  <c r="BTP10" i="4"/>
  <c r="BTP11" i="4" s="1"/>
  <c r="BTO10" i="4"/>
  <c r="BTO11" i="4" s="1"/>
  <c r="BTN10" i="4"/>
  <c r="BTN11" i="4" s="1"/>
  <c r="BTM10" i="4"/>
  <c r="BTM11" i="4" s="1"/>
  <c r="BTL10" i="4"/>
  <c r="BTL11" i="4" s="1"/>
  <c r="BTK10" i="4"/>
  <c r="BTK11" i="4" s="1"/>
  <c r="BTJ10" i="4"/>
  <c r="BTJ11" i="4" s="1"/>
  <c r="BTI10" i="4"/>
  <c r="BTI11" i="4" s="1"/>
  <c r="BTH10" i="4"/>
  <c r="BTH11" i="4" s="1"/>
  <c r="BTG10" i="4"/>
  <c r="BTG11" i="4" s="1"/>
  <c r="BTF10" i="4"/>
  <c r="BTF11" i="4" s="1"/>
  <c r="BTE10" i="4"/>
  <c r="BTE11" i="4" s="1"/>
  <c r="BTD10" i="4"/>
  <c r="BTD11" i="4" s="1"/>
  <c r="BTC10" i="4"/>
  <c r="BTC11" i="4" s="1"/>
  <c r="BTB10" i="4"/>
  <c r="BTB11" i="4" s="1"/>
  <c r="BTA10" i="4"/>
  <c r="BTA11" i="4" s="1"/>
  <c r="BSZ10" i="4"/>
  <c r="BSZ11" i="4" s="1"/>
  <c r="BSY10" i="4"/>
  <c r="BSY11" i="4" s="1"/>
  <c r="BSX10" i="4"/>
  <c r="BSX11" i="4" s="1"/>
  <c r="BSW10" i="4"/>
  <c r="BSW11" i="4" s="1"/>
  <c r="BSV10" i="4"/>
  <c r="BSV11" i="4" s="1"/>
  <c r="BSU10" i="4"/>
  <c r="BSU11" i="4" s="1"/>
  <c r="BST10" i="4"/>
  <c r="BST11" i="4" s="1"/>
  <c r="BSS10" i="4"/>
  <c r="BSS11" i="4" s="1"/>
  <c r="BSR10" i="4"/>
  <c r="BSR11" i="4" s="1"/>
  <c r="BSQ10" i="4"/>
  <c r="BSQ11" i="4" s="1"/>
  <c r="BSP10" i="4"/>
  <c r="BSP11" i="4" s="1"/>
  <c r="BSO10" i="4"/>
  <c r="BSO11" i="4" s="1"/>
  <c r="BSN10" i="4"/>
  <c r="BSN11" i="4" s="1"/>
  <c r="BSM10" i="4"/>
  <c r="BSM11" i="4" s="1"/>
  <c r="BSL10" i="4"/>
  <c r="BSL11" i="4" s="1"/>
  <c r="BSK10" i="4"/>
  <c r="BSK11" i="4" s="1"/>
  <c r="BSJ10" i="4"/>
  <c r="BSJ11" i="4" s="1"/>
  <c r="BSI10" i="4"/>
  <c r="BSI11" i="4" s="1"/>
  <c r="BSH10" i="4"/>
  <c r="BSH11" i="4" s="1"/>
  <c r="BSG10" i="4"/>
  <c r="BSG11" i="4" s="1"/>
  <c r="BSF10" i="4"/>
  <c r="BSF11" i="4" s="1"/>
  <c r="BSE10" i="4"/>
  <c r="BSE11" i="4" s="1"/>
  <c r="BSD10" i="4"/>
  <c r="BSD11" i="4" s="1"/>
  <c r="BSC10" i="4"/>
  <c r="BSC11" i="4" s="1"/>
  <c r="BSB10" i="4"/>
  <c r="BSB11" i="4" s="1"/>
  <c r="BSA10" i="4"/>
  <c r="BSA11" i="4" s="1"/>
  <c r="BRZ10" i="4"/>
  <c r="BRZ11" i="4" s="1"/>
  <c r="BRY10" i="4"/>
  <c r="BRY11" i="4" s="1"/>
  <c r="BRX10" i="4"/>
  <c r="BRX11" i="4" s="1"/>
  <c r="BRW10" i="4"/>
  <c r="BRW11" i="4" s="1"/>
  <c r="BRV10" i="4"/>
  <c r="BRV11" i="4" s="1"/>
  <c r="BRU10" i="4"/>
  <c r="BRU11" i="4" s="1"/>
  <c r="BRT10" i="4"/>
  <c r="BRT11" i="4" s="1"/>
  <c r="BRS10" i="4"/>
  <c r="BRS11" i="4" s="1"/>
  <c r="BRR10" i="4"/>
  <c r="BRR11" i="4" s="1"/>
  <c r="BRQ10" i="4"/>
  <c r="BRQ11" i="4" s="1"/>
  <c r="BRP10" i="4"/>
  <c r="BRP11" i="4" s="1"/>
  <c r="BRO10" i="4"/>
  <c r="BRO11" i="4" s="1"/>
  <c r="BRN10" i="4"/>
  <c r="BRN11" i="4" s="1"/>
  <c r="BRM10" i="4"/>
  <c r="BRM11" i="4" s="1"/>
  <c r="BRL10" i="4"/>
  <c r="BRL11" i="4" s="1"/>
  <c r="BRK10" i="4"/>
  <c r="BRK11" i="4" s="1"/>
  <c r="BRJ10" i="4"/>
  <c r="BRJ11" i="4" s="1"/>
  <c r="BRI10" i="4"/>
  <c r="BRI11" i="4" s="1"/>
  <c r="BRH10" i="4"/>
  <c r="BRH11" i="4" s="1"/>
  <c r="BRG10" i="4"/>
  <c r="BRG11" i="4" s="1"/>
  <c r="BRF10" i="4"/>
  <c r="BRF11" i="4" s="1"/>
  <c r="BRE10" i="4"/>
  <c r="BRE11" i="4" s="1"/>
  <c r="BRD10" i="4"/>
  <c r="BRD11" i="4" s="1"/>
  <c r="BRC10" i="4"/>
  <c r="BRC11" i="4" s="1"/>
  <c r="BRB10" i="4"/>
  <c r="BRB11" i="4" s="1"/>
  <c r="BRA10" i="4"/>
  <c r="BRA11" i="4" s="1"/>
  <c r="BQZ10" i="4"/>
  <c r="BQZ11" i="4" s="1"/>
  <c r="BQY10" i="4"/>
  <c r="BQY11" i="4" s="1"/>
  <c r="BQX10" i="4"/>
  <c r="BQX11" i="4" s="1"/>
  <c r="BQW10" i="4"/>
  <c r="BQW11" i="4" s="1"/>
  <c r="BQV10" i="4"/>
  <c r="BQV11" i="4" s="1"/>
  <c r="BQU10" i="4"/>
  <c r="BQU11" i="4" s="1"/>
  <c r="BQT10" i="4"/>
  <c r="BQT11" i="4" s="1"/>
  <c r="BQS10" i="4"/>
  <c r="BQS11" i="4" s="1"/>
  <c r="BQR10" i="4"/>
  <c r="BQR11" i="4" s="1"/>
  <c r="BQQ10" i="4"/>
  <c r="BQQ11" i="4" s="1"/>
  <c r="BQP10" i="4"/>
  <c r="BQP11" i="4" s="1"/>
  <c r="BQO10" i="4"/>
  <c r="BQO11" i="4" s="1"/>
  <c r="BQN10" i="4"/>
  <c r="BQN11" i="4" s="1"/>
  <c r="BQM10" i="4"/>
  <c r="BQM11" i="4" s="1"/>
  <c r="BQL10" i="4"/>
  <c r="BQL11" i="4" s="1"/>
  <c r="BQK10" i="4"/>
  <c r="BQK11" i="4" s="1"/>
  <c r="BQJ10" i="4"/>
  <c r="BQJ11" i="4" s="1"/>
  <c r="BQI10" i="4"/>
  <c r="BQI11" i="4" s="1"/>
  <c r="BQH10" i="4"/>
  <c r="BQH11" i="4" s="1"/>
  <c r="BQG10" i="4"/>
  <c r="BQG11" i="4" s="1"/>
  <c r="BQF10" i="4"/>
  <c r="BQF11" i="4" s="1"/>
  <c r="BQE10" i="4"/>
  <c r="BQE11" i="4" s="1"/>
  <c r="BQD10" i="4"/>
  <c r="BQD11" i="4" s="1"/>
  <c r="BQC10" i="4"/>
  <c r="BQC11" i="4" s="1"/>
  <c r="BQB10" i="4"/>
  <c r="BQB11" i="4" s="1"/>
  <c r="BQA10" i="4"/>
  <c r="BQA11" i="4" s="1"/>
  <c r="BPZ10" i="4"/>
  <c r="BPZ11" i="4" s="1"/>
  <c r="BPY10" i="4"/>
  <c r="BPY11" i="4" s="1"/>
  <c r="BPX10" i="4"/>
  <c r="BPX11" i="4" s="1"/>
  <c r="BPW10" i="4"/>
  <c r="BPW11" i="4" s="1"/>
  <c r="BPV10" i="4"/>
  <c r="BPV11" i="4" s="1"/>
  <c r="BPU10" i="4"/>
  <c r="BPU11" i="4" s="1"/>
  <c r="BPT10" i="4"/>
  <c r="BPT11" i="4" s="1"/>
  <c r="BPS10" i="4"/>
  <c r="BPS11" i="4" s="1"/>
  <c r="BPR10" i="4"/>
  <c r="BPR11" i="4" s="1"/>
  <c r="BPQ10" i="4"/>
  <c r="BPQ11" i="4" s="1"/>
  <c r="BPP10" i="4"/>
  <c r="BPP11" i="4" s="1"/>
  <c r="BPO10" i="4"/>
  <c r="BPO11" i="4" s="1"/>
  <c r="BPN10" i="4"/>
  <c r="BPN11" i="4" s="1"/>
  <c r="BPM10" i="4"/>
  <c r="BPM11" i="4" s="1"/>
  <c r="BPL10" i="4"/>
  <c r="BPL11" i="4" s="1"/>
  <c r="BPK10" i="4"/>
  <c r="BPK11" i="4" s="1"/>
  <c r="BPJ10" i="4"/>
  <c r="BPJ11" i="4" s="1"/>
  <c r="BPI10" i="4"/>
  <c r="BPI11" i="4" s="1"/>
  <c r="BPH10" i="4"/>
  <c r="BPH11" i="4" s="1"/>
  <c r="BPG10" i="4"/>
  <c r="BPG11" i="4" s="1"/>
  <c r="BPF10" i="4"/>
  <c r="BPF11" i="4" s="1"/>
  <c r="BPE10" i="4"/>
  <c r="BPE11" i="4" s="1"/>
  <c r="BPD10" i="4"/>
  <c r="BPD11" i="4" s="1"/>
  <c r="BPC10" i="4"/>
  <c r="BPC11" i="4" s="1"/>
  <c r="BPB10" i="4"/>
  <c r="BPB11" i="4" s="1"/>
  <c r="BPA10" i="4"/>
  <c r="BPA11" i="4" s="1"/>
  <c r="BOZ10" i="4"/>
  <c r="BOZ11" i="4" s="1"/>
  <c r="BOY10" i="4"/>
  <c r="BOY11" i="4" s="1"/>
  <c r="BOX10" i="4"/>
  <c r="BOX11" i="4" s="1"/>
  <c r="BOW10" i="4"/>
  <c r="BOW11" i="4" s="1"/>
  <c r="BOV10" i="4"/>
  <c r="BOV11" i="4" s="1"/>
  <c r="BOU10" i="4"/>
  <c r="BOU11" i="4" s="1"/>
  <c r="BOT10" i="4"/>
  <c r="BOT11" i="4" s="1"/>
  <c r="BOS10" i="4"/>
  <c r="BOS11" i="4" s="1"/>
  <c r="BOR10" i="4"/>
  <c r="BOR11" i="4" s="1"/>
  <c r="BOQ10" i="4"/>
  <c r="BOQ11" i="4" s="1"/>
  <c r="BOP10" i="4"/>
  <c r="BOP11" i="4" s="1"/>
  <c r="BOO10" i="4"/>
  <c r="BOO11" i="4" s="1"/>
  <c r="BON10" i="4"/>
  <c r="BON11" i="4" s="1"/>
  <c r="BOM10" i="4"/>
  <c r="BOM11" i="4" s="1"/>
  <c r="BOL10" i="4"/>
  <c r="BOL11" i="4" s="1"/>
  <c r="BOK10" i="4"/>
  <c r="BOK11" i="4" s="1"/>
  <c r="BOJ10" i="4"/>
  <c r="BOJ11" i="4" s="1"/>
  <c r="BOI10" i="4"/>
  <c r="BOI11" i="4" s="1"/>
  <c r="BOH10" i="4"/>
  <c r="BOH11" i="4" s="1"/>
  <c r="BOG10" i="4"/>
  <c r="BOG11" i="4" s="1"/>
  <c r="BOF10" i="4"/>
  <c r="BOF11" i="4" s="1"/>
  <c r="BOE10" i="4"/>
  <c r="BOE11" i="4" s="1"/>
  <c r="BOD10" i="4"/>
  <c r="BOD11" i="4" s="1"/>
  <c r="BOC10" i="4"/>
  <c r="BOC11" i="4" s="1"/>
  <c r="BOB10" i="4"/>
  <c r="BOB11" i="4" s="1"/>
  <c r="BOA10" i="4"/>
  <c r="BOA11" i="4" s="1"/>
  <c r="BNZ10" i="4"/>
  <c r="BNZ11" i="4" s="1"/>
  <c r="BNY10" i="4"/>
  <c r="BNY11" i="4" s="1"/>
  <c r="BNX10" i="4"/>
  <c r="BNX11" i="4" s="1"/>
  <c r="BNW10" i="4"/>
  <c r="BNW11" i="4" s="1"/>
  <c r="BNV10" i="4"/>
  <c r="BNV11" i="4" s="1"/>
  <c r="BNU10" i="4"/>
  <c r="BNU11" i="4" s="1"/>
  <c r="BNT10" i="4"/>
  <c r="BNT11" i="4" s="1"/>
  <c r="BNS10" i="4"/>
  <c r="BNS11" i="4" s="1"/>
  <c r="BNR10" i="4"/>
  <c r="BNR11" i="4" s="1"/>
  <c r="BNQ10" i="4"/>
  <c r="BNQ11" i="4" s="1"/>
  <c r="BNP10" i="4"/>
  <c r="BNP11" i="4" s="1"/>
  <c r="BNO10" i="4"/>
  <c r="BNO11" i="4" s="1"/>
  <c r="BNN10" i="4"/>
  <c r="BNN11" i="4" s="1"/>
  <c r="BNM10" i="4"/>
  <c r="BNM11" i="4" s="1"/>
  <c r="BNL10" i="4"/>
  <c r="BNL11" i="4" s="1"/>
  <c r="BNK10" i="4"/>
  <c r="BNK11" i="4" s="1"/>
  <c r="BNJ10" i="4"/>
  <c r="BNJ11" i="4" s="1"/>
  <c r="BNI10" i="4"/>
  <c r="BNI11" i="4" s="1"/>
  <c r="BNH10" i="4"/>
  <c r="BNH11" i="4" s="1"/>
  <c r="BNG10" i="4"/>
  <c r="BNG11" i="4" s="1"/>
  <c r="BNF10" i="4"/>
  <c r="BNF11" i="4" s="1"/>
  <c r="BNE10" i="4"/>
  <c r="BNE11" i="4" s="1"/>
  <c r="BND10" i="4"/>
  <c r="BND11" i="4" s="1"/>
  <c r="BNC10" i="4"/>
  <c r="BNC11" i="4" s="1"/>
  <c r="BNB10" i="4"/>
  <c r="BNB11" i="4" s="1"/>
  <c r="BNA10" i="4"/>
  <c r="BNA11" i="4" s="1"/>
  <c r="BMZ10" i="4"/>
  <c r="BMZ11" i="4" s="1"/>
  <c r="BMY10" i="4"/>
  <c r="BMY11" i="4" s="1"/>
  <c r="BMX10" i="4"/>
  <c r="BMX11" i="4" s="1"/>
  <c r="BMW10" i="4"/>
  <c r="BMW11" i="4" s="1"/>
  <c r="BMV10" i="4"/>
  <c r="BMV11" i="4" s="1"/>
  <c r="BMU10" i="4"/>
  <c r="BMU11" i="4" s="1"/>
  <c r="BMT10" i="4"/>
  <c r="BMT11" i="4" s="1"/>
  <c r="BMS10" i="4"/>
  <c r="BMS11" i="4" s="1"/>
  <c r="BMR10" i="4"/>
  <c r="BMR11" i="4" s="1"/>
  <c r="BMQ10" i="4"/>
  <c r="BMQ11" i="4" s="1"/>
  <c r="BMP10" i="4"/>
  <c r="BMP11" i="4" s="1"/>
  <c r="BMO10" i="4"/>
  <c r="BMO11" i="4" s="1"/>
  <c r="BMN10" i="4"/>
  <c r="BMN11" i="4" s="1"/>
  <c r="BMM10" i="4"/>
  <c r="BMM11" i="4" s="1"/>
  <c r="BML10" i="4"/>
  <c r="BML11" i="4" s="1"/>
  <c r="BMK10" i="4"/>
  <c r="BMK11" i="4" s="1"/>
  <c r="BMJ10" i="4"/>
  <c r="BMJ11" i="4" s="1"/>
  <c r="BMI10" i="4"/>
  <c r="BMI11" i="4" s="1"/>
  <c r="BMH10" i="4"/>
  <c r="BMH11" i="4" s="1"/>
  <c r="BMG10" i="4"/>
  <c r="BMG11" i="4" s="1"/>
  <c r="BMF10" i="4"/>
  <c r="BMF11" i="4" s="1"/>
  <c r="BME10" i="4"/>
  <c r="BME11" i="4" s="1"/>
  <c r="BMD10" i="4"/>
  <c r="BMD11" i="4" s="1"/>
  <c r="BMC10" i="4"/>
  <c r="BMC11" i="4" s="1"/>
  <c r="BMB10" i="4"/>
  <c r="BMB11" i="4" s="1"/>
  <c r="BMA10" i="4"/>
  <c r="BMA11" i="4" s="1"/>
  <c r="BLZ10" i="4"/>
  <c r="BLZ11" i="4" s="1"/>
  <c r="BLY10" i="4"/>
  <c r="BLY11" i="4" s="1"/>
  <c r="BLX10" i="4"/>
  <c r="BLX11" i="4" s="1"/>
  <c r="BLW10" i="4"/>
  <c r="BLW11" i="4" s="1"/>
  <c r="BLV10" i="4"/>
  <c r="BLV11" i="4" s="1"/>
  <c r="BLU10" i="4"/>
  <c r="BLU11" i="4" s="1"/>
  <c r="BLT10" i="4"/>
  <c r="BLT11" i="4" s="1"/>
  <c r="BLS10" i="4"/>
  <c r="BLS11" i="4" s="1"/>
  <c r="BLR10" i="4"/>
  <c r="BLR11" i="4" s="1"/>
  <c r="BLQ10" i="4"/>
  <c r="BLQ11" i="4" s="1"/>
  <c r="BLP10" i="4"/>
  <c r="BLP11" i="4" s="1"/>
  <c r="BLO10" i="4"/>
  <c r="BLO11" i="4" s="1"/>
  <c r="BLN10" i="4"/>
  <c r="BLN11" i="4" s="1"/>
  <c r="BLM10" i="4"/>
  <c r="BLM11" i="4" s="1"/>
  <c r="BLL10" i="4"/>
  <c r="BLL11" i="4" s="1"/>
  <c r="BLK10" i="4"/>
  <c r="BLK11" i="4" s="1"/>
  <c r="BLJ10" i="4"/>
  <c r="BLI10" i="4"/>
  <c r="BLI11" i="4" s="1"/>
  <c r="BLH10" i="4"/>
  <c r="BLH11" i="4" s="1"/>
  <c r="BLG10" i="4"/>
  <c r="BLG11" i="4" s="1"/>
  <c r="BLF10" i="4"/>
  <c r="BLF11" i="4" s="1"/>
  <c r="BLE10" i="4"/>
  <c r="BLE11" i="4" s="1"/>
  <c r="BLD10" i="4"/>
  <c r="BLD11" i="4" s="1"/>
  <c r="BLC10" i="4"/>
  <c r="BLC11" i="4" s="1"/>
  <c r="BLB10" i="4"/>
  <c r="BLB11" i="4" s="1"/>
  <c r="BLA10" i="4"/>
  <c r="BLA11" i="4" s="1"/>
  <c r="BKZ10" i="4"/>
  <c r="BKZ11" i="4" s="1"/>
  <c r="BKY10" i="4"/>
  <c r="BKY11" i="4" s="1"/>
  <c r="BKX10" i="4"/>
  <c r="BKX11" i="4" s="1"/>
  <c r="BKW10" i="4"/>
  <c r="BKW11" i="4" s="1"/>
  <c r="BKV10" i="4"/>
  <c r="BKV11" i="4" s="1"/>
  <c r="BKU10" i="4"/>
  <c r="BKU11" i="4" s="1"/>
  <c r="BKT10" i="4"/>
  <c r="BKT11" i="4" s="1"/>
  <c r="BKS10" i="4"/>
  <c r="BKS11" i="4" s="1"/>
  <c r="BKR10" i="4"/>
  <c r="BKR11" i="4" s="1"/>
  <c r="BKQ10" i="4"/>
  <c r="BKQ11" i="4" s="1"/>
  <c r="BKP10" i="4"/>
  <c r="BKP11" i="4" s="1"/>
  <c r="BKO10" i="4"/>
  <c r="BKO11" i="4" s="1"/>
  <c r="BKN10" i="4"/>
  <c r="BKN11" i="4" s="1"/>
  <c r="BKM10" i="4"/>
  <c r="BKM11" i="4" s="1"/>
  <c r="BKL10" i="4"/>
  <c r="BKL11" i="4" s="1"/>
  <c r="BKK10" i="4"/>
  <c r="BKK11" i="4" s="1"/>
  <c r="BKJ10" i="4"/>
  <c r="BKJ11" i="4" s="1"/>
  <c r="BKI10" i="4"/>
  <c r="BKI11" i="4" s="1"/>
  <c r="BKH10" i="4"/>
  <c r="BKH11" i="4" s="1"/>
  <c r="BKG10" i="4"/>
  <c r="BKG11" i="4" s="1"/>
  <c r="BKF10" i="4"/>
  <c r="BKF11" i="4" s="1"/>
  <c r="BKE10" i="4"/>
  <c r="BKE11" i="4" s="1"/>
  <c r="BKD10" i="4"/>
  <c r="BKD11" i="4" s="1"/>
  <c r="BKC10" i="4"/>
  <c r="BKC11" i="4" s="1"/>
  <c r="BKB10" i="4"/>
  <c r="BKB11" i="4" s="1"/>
  <c r="BKA10" i="4"/>
  <c r="BKA11" i="4" s="1"/>
  <c r="BJZ10" i="4"/>
  <c r="BJZ11" i="4" s="1"/>
  <c r="BJY10" i="4"/>
  <c r="BJY11" i="4" s="1"/>
  <c r="BJX10" i="4"/>
  <c r="BJX11" i="4" s="1"/>
  <c r="BJW10" i="4"/>
  <c r="BJW11" i="4" s="1"/>
  <c r="BJV10" i="4"/>
  <c r="BJV11" i="4" s="1"/>
  <c r="BJU10" i="4"/>
  <c r="BJU11" i="4" s="1"/>
  <c r="BJT10" i="4"/>
  <c r="BJT11" i="4" s="1"/>
  <c r="BJS10" i="4"/>
  <c r="BJS11" i="4" s="1"/>
  <c r="BJR10" i="4"/>
  <c r="BJR11" i="4" s="1"/>
  <c r="BJQ10" i="4"/>
  <c r="BJQ11" i="4" s="1"/>
  <c r="BJP10" i="4"/>
  <c r="BJP11" i="4" s="1"/>
  <c r="BJO10" i="4"/>
  <c r="BJO11" i="4" s="1"/>
  <c r="BJN10" i="4"/>
  <c r="BJN11" i="4" s="1"/>
  <c r="BJM10" i="4"/>
  <c r="BJM11" i="4" s="1"/>
  <c r="BJL10" i="4"/>
  <c r="BJL11" i="4" s="1"/>
  <c r="BJK10" i="4"/>
  <c r="BJK11" i="4" s="1"/>
  <c r="BJJ10" i="4"/>
  <c r="BJJ11" i="4" s="1"/>
  <c r="BJI10" i="4"/>
  <c r="BJI11" i="4" s="1"/>
  <c r="BJH10" i="4"/>
  <c r="BJH11" i="4" s="1"/>
  <c r="BJG10" i="4"/>
  <c r="BJG11" i="4" s="1"/>
  <c r="BJF10" i="4"/>
  <c r="BJF11" i="4" s="1"/>
  <c r="BJE10" i="4"/>
  <c r="BJE11" i="4" s="1"/>
  <c r="BJD10" i="4"/>
  <c r="BJD11" i="4" s="1"/>
  <c r="BJC10" i="4"/>
  <c r="BJC11" i="4" s="1"/>
  <c r="BJB10" i="4"/>
  <c r="BJB11" i="4" s="1"/>
  <c r="BJA10" i="4"/>
  <c r="BJA11" i="4" s="1"/>
  <c r="BIZ10" i="4"/>
  <c r="BIZ11" i="4" s="1"/>
  <c r="BIY10" i="4"/>
  <c r="BIY11" i="4" s="1"/>
  <c r="BIX10" i="4"/>
  <c r="BIX11" i="4" s="1"/>
  <c r="BIW10" i="4"/>
  <c r="BIW11" i="4" s="1"/>
  <c r="BIV10" i="4"/>
  <c r="BIV11" i="4" s="1"/>
  <c r="BIU10" i="4"/>
  <c r="BIU11" i="4" s="1"/>
  <c r="BIT10" i="4"/>
  <c r="BIT11" i="4" s="1"/>
  <c r="BIS10" i="4"/>
  <c r="BIS11" i="4" s="1"/>
  <c r="BIR10" i="4"/>
  <c r="BIR11" i="4" s="1"/>
  <c r="BIQ10" i="4"/>
  <c r="BIQ11" i="4" s="1"/>
  <c r="BIP10" i="4"/>
  <c r="BIP11" i="4" s="1"/>
  <c r="BIO10" i="4"/>
  <c r="BIO11" i="4" s="1"/>
  <c r="BIN10" i="4"/>
  <c r="BIN11" i="4" s="1"/>
  <c r="BIM10" i="4"/>
  <c r="BIM11" i="4" s="1"/>
  <c r="BIL10" i="4"/>
  <c r="BIL11" i="4" s="1"/>
  <c r="BIK10" i="4"/>
  <c r="BIK11" i="4" s="1"/>
  <c r="BIJ10" i="4"/>
  <c r="BIJ11" i="4" s="1"/>
  <c r="BII10" i="4"/>
  <c r="BII11" i="4" s="1"/>
  <c r="BIH10" i="4"/>
  <c r="BIH11" i="4" s="1"/>
  <c r="BIG10" i="4"/>
  <c r="BIG11" i="4" s="1"/>
  <c r="BIF10" i="4"/>
  <c r="BIF11" i="4" s="1"/>
  <c r="BIE10" i="4"/>
  <c r="BIE11" i="4" s="1"/>
  <c r="BID10" i="4"/>
  <c r="BID11" i="4" s="1"/>
  <c r="BIC10" i="4"/>
  <c r="BIC11" i="4" s="1"/>
  <c r="BIB10" i="4"/>
  <c r="BIB11" i="4" s="1"/>
  <c r="BIA10" i="4"/>
  <c r="BIA11" i="4" s="1"/>
  <c r="BHZ10" i="4"/>
  <c r="BHZ11" i="4" s="1"/>
  <c r="BHY10" i="4"/>
  <c r="BHY11" i="4" s="1"/>
  <c r="BHX10" i="4"/>
  <c r="BHX11" i="4" s="1"/>
  <c r="BHW10" i="4"/>
  <c r="BHW11" i="4" s="1"/>
  <c r="BHV10" i="4"/>
  <c r="BHV11" i="4" s="1"/>
  <c r="BHU10" i="4"/>
  <c r="BHU11" i="4" s="1"/>
  <c r="BHT10" i="4"/>
  <c r="BHT11" i="4" s="1"/>
  <c r="BHS10" i="4"/>
  <c r="BHS11" i="4" s="1"/>
  <c r="BHR10" i="4"/>
  <c r="BHR11" i="4" s="1"/>
  <c r="BHQ10" i="4"/>
  <c r="BHQ11" i="4" s="1"/>
  <c r="BHP10" i="4"/>
  <c r="BHP11" i="4" s="1"/>
  <c r="BHO10" i="4"/>
  <c r="BHO11" i="4" s="1"/>
  <c r="BHN10" i="4"/>
  <c r="BHN11" i="4" s="1"/>
  <c r="BHM10" i="4"/>
  <c r="BHM11" i="4" s="1"/>
  <c r="BHL10" i="4"/>
  <c r="BHL11" i="4" s="1"/>
  <c r="BHK10" i="4"/>
  <c r="BHK11" i="4" s="1"/>
  <c r="BHJ10" i="4"/>
  <c r="BHJ11" i="4" s="1"/>
  <c r="BHI10" i="4"/>
  <c r="BHI11" i="4" s="1"/>
  <c r="BHH10" i="4"/>
  <c r="BHH11" i="4" s="1"/>
  <c r="BHG10" i="4"/>
  <c r="BHG11" i="4" s="1"/>
  <c r="BHF10" i="4"/>
  <c r="BHF11" i="4" s="1"/>
  <c r="BHE10" i="4"/>
  <c r="BHE11" i="4" s="1"/>
  <c r="BHD10" i="4"/>
  <c r="BHD11" i="4" s="1"/>
  <c r="BHC10" i="4"/>
  <c r="BHC11" i="4" s="1"/>
  <c r="BHB10" i="4"/>
  <c r="BHB11" i="4" s="1"/>
  <c r="BHA10" i="4"/>
  <c r="BHA11" i="4" s="1"/>
  <c r="BGZ10" i="4"/>
  <c r="BGZ11" i="4" s="1"/>
  <c r="BGY10" i="4"/>
  <c r="BGY11" i="4" s="1"/>
  <c r="BGX10" i="4"/>
  <c r="BGX11" i="4" s="1"/>
  <c r="BGW10" i="4"/>
  <c r="BGW11" i="4" s="1"/>
  <c r="BGV10" i="4"/>
  <c r="BGV11" i="4" s="1"/>
  <c r="BGU10" i="4"/>
  <c r="BGU11" i="4" s="1"/>
  <c r="BGT10" i="4"/>
  <c r="BGT11" i="4" s="1"/>
  <c r="BGS10" i="4"/>
  <c r="BGS11" i="4" s="1"/>
  <c r="BGR10" i="4"/>
  <c r="BGR11" i="4" s="1"/>
  <c r="BGQ10" i="4"/>
  <c r="BGQ11" i="4" s="1"/>
  <c r="BGP10" i="4"/>
  <c r="BGP11" i="4" s="1"/>
  <c r="BGO10" i="4"/>
  <c r="BGO11" i="4" s="1"/>
  <c r="BGN10" i="4"/>
  <c r="BGN11" i="4" s="1"/>
  <c r="BGM10" i="4"/>
  <c r="BGM11" i="4" s="1"/>
  <c r="BGL10" i="4"/>
  <c r="BGL11" i="4" s="1"/>
  <c r="BGK10" i="4"/>
  <c r="BGK11" i="4" s="1"/>
  <c r="BGJ10" i="4"/>
  <c r="BGJ11" i="4" s="1"/>
  <c r="BGI10" i="4"/>
  <c r="BGI11" i="4" s="1"/>
  <c r="BGH10" i="4"/>
  <c r="BGH11" i="4" s="1"/>
  <c r="BGG10" i="4"/>
  <c r="BGG11" i="4" s="1"/>
  <c r="BGF10" i="4"/>
  <c r="BGF11" i="4" s="1"/>
  <c r="BGE10" i="4"/>
  <c r="BGE11" i="4" s="1"/>
  <c r="BGD10" i="4"/>
  <c r="BGD11" i="4" s="1"/>
  <c r="BGC10" i="4"/>
  <c r="BGC11" i="4" s="1"/>
  <c r="BGB10" i="4"/>
  <c r="BGB11" i="4" s="1"/>
  <c r="BGA10" i="4"/>
  <c r="BGA11" i="4" s="1"/>
  <c r="BFZ10" i="4"/>
  <c r="BFZ11" i="4" s="1"/>
  <c r="BFY10" i="4"/>
  <c r="BFY11" i="4" s="1"/>
  <c r="BFX10" i="4"/>
  <c r="BFX11" i="4" s="1"/>
  <c r="BFW10" i="4"/>
  <c r="BFW11" i="4" s="1"/>
  <c r="BFV10" i="4"/>
  <c r="BFV11" i="4" s="1"/>
  <c r="BFU10" i="4"/>
  <c r="BFU11" i="4" s="1"/>
  <c r="BFT10" i="4"/>
  <c r="BFT11" i="4" s="1"/>
  <c r="BFS10" i="4"/>
  <c r="BFS11" i="4" s="1"/>
  <c r="BFR10" i="4"/>
  <c r="BFR11" i="4" s="1"/>
  <c r="BFQ10" i="4"/>
  <c r="BFQ11" i="4" s="1"/>
  <c r="BFP10" i="4"/>
  <c r="BFP11" i="4" s="1"/>
  <c r="BFO10" i="4"/>
  <c r="BFO11" i="4" s="1"/>
  <c r="BFN10" i="4"/>
  <c r="BFN11" i="4" s="1"/>
  <c r="BFM10" i="4"/>
  <c r="BFM11" i="4" s="1"/>
  <c r="BFL10" i="4"/>
  <c r="BFL11" i="4" s="1"/>
  <c r="BFK10" i="4"/>
  <c r="BFK11" i="4" s="1"/>
  <c r="BFJ10" i="4"/>
  <c r="BFJ11" i="4" s="1"/>
  <c r="BFI10" i="4"/>
  <c r="BFI11" i="4" s="1"/>
  <c r="BFH10" i="4"/>
  <c r="BFH11" i="4" s="1"/>
  <c r="BFG10" i="4"/>
  <c r="BFG11" i="4" s="1"/>
  <c r="BFF10" i="4"/>
  <c r="BFF11" i="4" s="1"/>
  <c r="BFE10" i="4"/>
  <c r="BFE11" i="4" s="1"/>
  <c r="BFD10" i="4"/>
  <c r="BFD11" i="4" s="1"/>
  <c r="BFC10" i="4"/>
  <c r="BFC11" i="4" s="1"/>
  <c r="BFB10" i="4"/>
  <c r="BFB11" i="4" s="1"/>
  <c r="BFA10" i="4"/>
  <c r="BFA11" i="4" s="1"/>
  <c r="BEZ10" i="4"/>
  <c r="BEZ11" i="4" s="1"/>
  <c r="BEY10" i="4"/>
  <c r="BEY11" i="4" s="1"/>
  <c r="BEX10" i="4"/>
  <c r="BEX11" i="4" s="1"/>
  <c r="BEW10" i="4"/>
  <c r="BEW11" i="4" s="1"/>
  <c r="BEV10" i="4"/>
  <c r="BEV11" i="4" s="1"/>
  <c r="BEU10" i="4"/>
  <c r="BEU11" i="4" s="1"/>
  <c r="BET10" i="4"/>
  <c r="BET11" i="4" s="1"/>
  <c r="BES10" i="4"/>
  <c r="BES11" i="4" s="1"/>
  <c r="BER10" i="4"/>
  <c r="BER11" i="4" s="1"/>
  <c r="BEQ10" i="4"/>
  <c r="BEQ11" i="4" s="1"/>
  <c r="BEP10" i="4"/>
  <c r="BEP11" i="4" s="1"/>
  <c r="BEO10" i="4"/>
  <c r="BEO11" i="4" s="1"/>
  <c r="BEN10" i="4"/>
  <c r="BEN11" i="4" s="1"/>
  <c r="BEM10" i="4"/>
  <c r="BEM11" i="4" s="1"/>
  <c r="BEL10" i="4"/>
  <c r="BEL11" i="4" s="1"/>
  <c r="BEK10" i="4"/>
  <c r="BEK11" i="4" s="1"/>
  <c r="BEJ10" i="4"/>
  <c r="BEJ11" i="4" s="1"/>
  <c r="BEI10" i="4"/>
  <c r="BEI11" i="4" s="1"/>
  <c r="BEH10" i="4"/>
  <c r="BEH11" i="4" s="1"/>
  <c r="BEG10" i="4"/>
  <c r="BEG11" i="4" s="1"/>
  <c r="BEF10" i="4"/>
  <c r="BEF11" i="4" s="1"/>
  <c r="BEE10" i="4"/>
  <c r="BEE11" i="4" s="1"/>
  <c r="BED10" i="4"/>
  <c r="BED11" i="4" s="1"/>
  <c r="BEC10" i="4"/>
  <c r="BEC11" i="4" s="1"/>
  <c r="BEB10" i="4"/>
  <c r="BEB11" i="4" s="1"/>
  <c r="BEA10" i="4"/>
  <c r="BEA11" i="4" s="1"/>
  <c r="BDZ10" i="4"/>
  <c r="BDY10" i="4"/>
  <c r="BDY11" i="4" s="1"/>
  <c r="BDX10" i="4"/>
  <c r="BDX11" i="4" s="1"/>
  <c r="BDW10" i="4"/>
  <c r="BDW11" i="4" s="1"/>
  <c r="BDV10" i="4"/>
  <c r="BDV11" i="4" s="1"/>
  <c r="BDU10" i="4"/>
  <c r="BDU11" i="4" s="1"/>
  <c r="BDT10" i="4"/>
  <c r="BDT11" i="4" s="1"/>
  <c r="BDS10" i="4"/>
  <c r="BDS11" i="4" s="1"/>
  <c r="BDR10" i="4"/>
  <c r="BDR11" i="4" s="1"/>
  <c r="BDQ10" i="4"/>
  <c r="BDQ11" i="4" s="1"/>
  <c r="BDP10" i="4"/>
  <c r="BDP11" i="4" s="1"/>
  <c r="BDO10" i="4"/>
  <c r="BDO11" i="4" s="1"/>
  <c r="BDN10" i="4"/>
  <c r="BDN11" i="4" s="1"/>
  <c r="BDM10" i="4"/>
  <c r="BDM11" i="4" s="1"/>
  <c r="BDL10" i="4"/>
  <c r="BDL11" i="4" s="1"/>
  <c r="BDK10" i="4"/>
  <c r="BDK11" i="4" s="1"/>
  <c r="BDJ10" i="4"/>
  <c r="BDJ11" i="4" s="1"/>
  <c r="BDI10" i="4"/>
  <c r="BDI11" i="4" s="1"/>
  <c r="BDH10" i="4"/>
  <c r="BDH11" i="4" s="1"/>
  <c r="BDG10" i="4"/>
  <c r="BDG11" i="4" s="1"/>
  <c r="BDF10" i="4"/>
  <c r="BDF11" i="4" s="1"/>
  <c r="BDE10" i="4"/>
  <c r="BDE11" i="4" s="1"/>
  <c r="BDD10" i="4"/>
  <c r="BDD11" i="4" s="1"/>
  <c r="BDC10" i="4"/>
  <c r="BDC11" i="4" s="1"/>
  <c r="BDB10" i="4"/>
  <c r="BDB11" i="4" s="1"/>
  <c r="BDA10" i="4"/>
  <c r="BDA11" i="4" s="1"/>
  <c r="BCZ10" i="4"/>
  <c r="BCZ11" i="4" s="1"/>
  <c r="BCY10" i="4"/>
  <c r="BCY11" i="4" s="1"/>
  <c r="BCX10" i="4"/>
  <c r="BCX11" i="4" s="1"/>
  <c r="BCW10" i="4"/>
  <c r="BCW11" i="4" s="1"/>
  <c r="BCV10" i="4"/>
  <c r="BCV11" i="4" s="1"/>
  <c r="BCU10" i="4"/>
  <c r="BCU11" i="4" s="1"/>
  <c r="BCT10" i="4"/>
  <c r="BCT11" i="4" s="1"/>
  <c r="BCS10" i="4"/>
  <c r="BCS11" i="4" s="1"/>
  <c r="BCR10" i="4"/>
  <c r="BCR11" i="4" s="1"/>
  <c r="BCQ10" i="4"/>
  <c r="BCQ11" i="4" s="1"/>
  <c r="BCP10" i="4"/>
  <c r="BCP11" i="4" s="1"/>
  <c r="BCO10" i="4"/>
  <c r="BCO11" i="4" s="1"/>
  <c r="BCN10" i="4"/>
  <c r="BCN11" i="4" s="1"/>
  <c r="BCM10" i="4"/>
  <c r="BCM11" i="4" s="1"/>
  <c r="BCL10" i="4"/>
  <c r="BCL11" i="4" s="1"/>
  <c r="BCK10" i="4"/>
  <c r="BCK11" i="4" s="1"/>
  <c r="BCJ10" i="4"/>
  <c r="BCJ11" i="4" s="1"/>
  <c r="BCI10" i="4"/>
  <c r="BCI11" i="4" s="1"/>
  <c r="BCH10" i="4"/>
  <c r="BCH11" i="4" s="1"/>
  <c r="BCG10" i="4"/>
  <c r="BCG11" i="4" s="1"/>
  <c r="BCF10" i="4"/>
  <c r="BCF11" i="4" s="1"/>
  <c r="BCE10" i="4"/>
  <c r="BCE11" i="4" s="1"/>
  <c r="BCD10" i="4"/>
  <c r="BCD11" i="4" s="1"/>
  <c r="BCC10" i="4"/>
  <c r="BCC11" i="4" s="1"/>
  <c r="BCB10" i="4"/>
  <c r="BCB11" i="4" s="1"/>
  <c r="BCA10" i="4"/>
  <c r="BCA11" i="4" s="1"/>
  <c r="BBZ10" i="4"/>
  <c r="BBZ11" i="4" s="1"/>
  <c r="BBY10" i="4"/>
  <c r="BBY11" i="4" s="1"/>
  <c r="BBX10" i="4"/>
  <c r="BBX11" i="4" s="1"/>
  <c r="BBW10" i="4"/>
  <c r="BBW11" i="4" s="1"/>
  <c r="BBV10" i="4"/>
  <c r="BBV11" i="4" s="1"/>
  <c r="BBU10" i="4"/>
  <c r="BBU11" i="4" s="1"/>
  <c r="BBT10" i="4"/>
  <c r="BBT11" i="4" s="1"/>
  <c r="BBS10" i="4"/>
  <c r="BBS11" i="4" s="1"/>
  <c r="BBR10" i="4"/>
  <c r="BBR11" i="4" s="1"/>
  <c r="BBQ10" i="4"/>
  <c r="BBQ11" i="4" s="1"/>
  <c r="BBP10" i="4"/>
  <c r="BBP11" i="4" s="1"/>
  <c r="BBO10" i="4"/>
  <c r="BBO11" i="4" s="1"/>
  <c r="BBN10" i="4"/>
  <c r="BBM10" i="4"/>
  <c r="BBM11" i="4" s="1"/>
  <c r="BBL10" i="4"/>
  <c r="BBL11" i="4" s="1"/>
  <c r="BBK10" i="4"/>
  <c r="BBK11" i="4" s="1"/>
  <c r="BBJ10" i="4"/>
  <c r="BBJ11" i="4" s="1"/>
  <c r="BBI10" i="4"/>
  <c r="BBI11" i="4" s="1"/>
  <c r="BBH10" i="4"/>
  <c r="BBH11" i="4" s="1"/>
  <c r="BBG10" i="4"/>
  <c r="BBG11" i="4" s="1"/>
  <c r="BBF10" i="4"/>
  <c r="BBF11" i="4" s="1"/>
  <c r="BBE10" i="4"/>
  <c r="BBE11" i="4" s="1"/>
  <c r="BBD10" i="4"/>
  <c r="BBD11" i="4" s="1"/>
  <c r="BBC10" i="4"/>
  <c r="BBC11" i="4" s="1"/>
  <c r="BBB10" i="4"/>
  <c r="BBB11" i="4" s="1"/>
  <c r="BBA10" i="4"/>
  <c r="BBA11" i="4" s="1"/>
  <c r="BAZ10" i="4"/>
  <c r="BAZ11" i="4" s="1"/>
  <c r="BAY10" i="4"/>
  <c r="BAY11" i="4" s="1"/>
  <c r="BAX10" i="4"/>
  <c r="BAX11" i="4" s="1"/>
  <c r="BAW10" i="4"/>
  <c r="BAW11" i="4" s="1"/>
  <c r="BAV10" i="4"/>
  <c r="BAV11" i="4" s="1"/>
  <c r="BAU10" i="4"/>
  <c r="BAU11" i="4" s="1"/>
  <c r="BAT10" i="4"/>
  <c r="BAT11" i="4" s="1"/>
  <c r="BAS10" i="4"/>
  <c r="BAS11" i="4" s="1"/>
  <c r="BAR10" i="4"/>
  <c r="BAR11" i="4" s="1"/>
  <c r="BAQ10" i="4"/>
  <c r="BAQ11" i="4" s="1"/>
  <c r="BAP10" i="4"/>
  <c r="BAP11" i="4" s="1"/>
  <c r="BAO10" i="4"/>
  <c r="BAO11" i="4" s="1"/>
  <c r="BAN10" i="4"/>
  <c r="BAN11" i="4" s="1"/>
  <c r="BAM10" i="4"/>
  <c r="BAM11" i="4" s="1"/>
  <c r="BAL10" i="4"/>
  <c r="BAL11" i="4" s="1"/>
  <c r="BAK10" i="4"/>
  <c r="BAK11" i="4" s="1"/>
  <c r="BAJ10" i="4"/>
  <c r="BAJ11" i="4" s="1"/>
  <c r="BAI10" i="4"/>
  <c r="BAI11" i="4" s="1"/>
  <c r="BAH10" i="4"/>
  <c r="BAH11" i="4" s="1"/>
  <c r="BAG10" i="4"/>
  <c r="BAG11" i="4" s="1"/>
  <c r="BAF10" i="4"/>
  <c r="BAF11" i="4" s="1"/>
  <c r="BAE10" i="4"/>
  <c r="BAE11" i="4" s="1"/>
  <c r="BAD10" i="4"/>
  <c r="BAD11" i="4" s="1"/>
  <c r="BAC10" i="4"/>
  <c r="BAC11" i="4" s="1"/>
  <c r="BAB10" i="4"/>
  <c r="BAB11" i="4" s="1"/>
  <c r="BAA10" i="4"/>
  <c r="BAA11" i="4" s="1"/>
  <c r="AZZ10" i="4"/>
  <c r="AZZ11" i="4" s="1"/>
  <c r="AZY10" i="4"/>
  <c r="AZY11" i="4" s="1"/>
  <c r="AZX10" i="4"/>
  <c r="AZX11" i="4" s="1"/>
  <c r="AZW10" i="4"/>
  <c r="AZW11" i="4" s="1"/>
  <c r="AZV10" i="4"/>
  <c r="AZV11" i="4" s="1"/>
  <c r="AZU10" i="4"/>
  <c r="AZU11" i="4" s="1"/>
  <c r="AZT10" i="4"/>
  <c r="AZT11" i="4" s="1"/>
  <c r="AZS10" i="4"/>
  <c r="AZS11" i="4" s="1"/>
  <c r="AZR10" i="4"/>
  <c r="AZR11" i="4" s="1"/>
  <c r="AZQ10" i="4"/>
  <c r="AZQ11" i="4" s="1"/>
  <c r="AZP10" i="4"/>
  <c r="AZP11" i="4" s="1"/>
  <c r="AZO10" i="4"/>
  <c r="AZO11" i="4" s="1"/>
  <c r="AZN10" i="4"/>
  <c r="AZN11" i="4" s="1"/>
  <c r="AZM10" i="4"/>
  <c r="AZM11" i="4" s="1"/>
  <c r="AZL10" i="4"/>
  <c r="AZL11" i="4" s="1"/>
  <c r="AZK10" i="4"/>
  <c r="AZK11" i="4" s="1"/>
  <c r="AZJ10" i="4"/>
  <c r="AZJ11" i="4" s="1"/>
  <c r="AZI10" i="4"/>
  <c r="AZI11" i="4" s="1"/>
  <c r="AZH10" i="4"/>
  <c r="AZH11" i="4" s="1"/>
  <c r="AZG10" i="4"/>
  <c r="AZG11" i="4" s="1"/>
  <c r="AZF10" i="4"/>
  <c r="AZF11" i="4" s="1"/>
  <c r="AZE10" i="4"/>
  <c r="AZE11" i="4" s="1"/>
  <c r="AZD10" i="4"/>
  <c r="AZD11" i="4" s="1"/>
  <c r="AZC10" i="4"/>
  <c r="AZC11" i="4" s="1"/>
  <c r="AZB10" i="4"/>
  <c r="AZA10" i="4"/>
  <c r="AZA11" i="4" s="1"/>
  <c r="AYZ10" i="4"/>
  <c r="AYZ11" i="4" s="1"/>
  <c r="AYY10" i="4"/>
  <c r="AYY11" i="4" s="1"/>
  <c r="AYX10" i="4"/>
  <c r="AYX11" i="4" s="1"/>
  <c r="AYW10" i="4"/>
  <c r="AYW11" i="4" s="1"/>
  <c r="AYV10" i="4"/>
  <c r="AYV11" i="4" s="1"/>
  <c r="AYU10" i="4"/>
  <c r="AYU11" i="4" s="1"/>
  <c r="AYT10" i="4"/>
  <c r="AYT11" i="4" s="1"/>
  <c r="AYS10" i="4"/>
  <c r="AYS11" i="4" s="1"/>
  <c r="AYR10" i="4"/>
  <c r="AYR11" i="4" s="1"/>
  <c r="AYQ10" i="4"/>
  <c r="AYQ11" i="4" s="1"/>
  <c r="AYP10" i="4"/>
  <c r="AYP11" i="4" s="1"/>
  <c r="AYO10" i="4"/>
  <c r="AYO11" i="4" s="1"/>
  <c r="AYN10" i="4"/>
  <c r="AYN11" i="4" s="1"/>
  <c r="AYM10" i="4"/>
  <c r="AYM11" i="4" s="1"/>
  <c r="AYL10" i="4"/>
  <c r="AYL11" i="4" s="1"/>
  <c r="AYK10" i="4"/>
  <c r="AYK11" i="4" s="1"/>
  <c r="AYJ10" i="4"/>
  <c r="AYJ11" i="4" s="1"/>
  <c r="AYI10" i="4"/>
  <c r="AYI11" i="4" s="1"/>
  <c r="AYH10" i="4"/>
  <c r="AYH11" i="4" s="1"/>
  <c r="AYG10" i="4"/>
  <c r="AYG11" i="4" s="1"/>
  <c r="AYF10" i="4"/>
  <c r="AYF11" i="4" s="1"/>
  <c r="AYE10" i="4"/>
  <c r="AYE11" i="4" s="1"/>
  <c r="AYD10" i="4"/>
  <c r="AYD11" i="4" s="1"/>
  <c r="AYC10" i="4"/>
  <c r="AYC11" i="4" s="1"/>
  <c r="AYB10" i="4"/>
  <c r="AYB11" i="4" s="1"/>
  <c r="AYA10" i="4"/>
  <c r="AYA11" i="4" s="1"/>
  <c r="AXZ10" i="4"/>
  <c r="AXZ11" i="4" s="1"/>
  <c r="AXY10" i="4"/>
  <c r="AXY11" i="4" s="1"/>
  <c r="AXX10" i="4"/>
  <c r="AXX11" i="4" s="1"/>
  <c r="AXW10" i="4"/>
  <c r="AXW11" i="4" s="1"/>
  <c r="AXV10" i="4"/>
  <c r="AXV11" i="4" s="1"/>
  <c r="AXU10" i="4"/>
  <c r="AXU11" i="4" s="1"/>
  <c r="AXT10" i="4"/>
  <c r="AXT11" i="4" s="1"/>
  <c r="AXS10" i="4"/>
  <c r="AXS11" i="4" s="1"/>
  <c r="AXR10" i="4"/>
  <c r="AXR11" i="4" s="1"/>
  <c r="AXQ10" i="4"/>
  <c r="AXQ11" i="4" s="1"/>
  <c r="AXP10" i="4"/>
  <c r="AXP11" i="4" s="1"/>
  <c r="AXO10" i="4"/>
  <c r="AXO11" i="4" s="1"/>
  <c r="AXN10" i="4"/>
  <c r="AXN11" i="4" s="1"/>
  <c r="AXM10" i="4"/>
  <c r="AXM11" i="4" s="1"/>
  <c r="AXL10" i="4"/>
  <c r="AXL11" i="4" s="1"/>
  <c r="AXK10" i="4"/>
  <c r="AXK11" i="4" s="1"/>
  <c r="AXJ10" i="4"/>
  <c r="AXJ11" i="4" s="1"/>
  <c r="AXI10" i="4"/>
  <c r="AXI11" i="4" s="1"/>
  <c r="AXH10" i="4"/>
  <c r="AXH11" i="4" s="1"/>
  <c r="AXG10" i="4"/>
  <c r="AXG11" i="4" s="1"/>
  <c r="AXF10" i="4"/>
  <c r="AXF11" i="4" s="1"/>
  <c r="AXE10" i="4"/>
  <c r="AXE11" i="4" s="1"/>
  <c r="AXD10" i="4"/>
  <c r="AXD11" i="4" s="1"/>
  <c r="AXC10" i="4"/>
  <c r="AXC11" i="4" s="1"/>
  <c r="AXB10" i="4"/>
  <c r="AXB11" i="4" s="1"/>
  <c r="AXA10" i="4"/>
  <c r="AXA11" i="4" s="1"/>
  <c r="AWZ10" i="4"/>
  <c r="AWZ11" i="4" s="1"/>
  <c r="AWY10" i="4"/>
  <c r="AWY11" i="4" s="1"/>
  <c r="AWX10" i="4"/>
  <c r="AWX11" i="4" s="1"/>
  <c r="AWW10" i="4"/>
  <c r="AWW11" i="4" s="1"/>
  <c r="AWV10" i="4"/>
  <c r="AWV11" i="4" s="1"/>
  <c r="AWU10" i="4"/>
  <c r="AWU11" i="4" s="1"/>
  <c r="AWT10" i="4"/>
  <c r="AWT11" i="4" s="1"/>
  <c r="AWS10" i="4"/>
  <c r="AWS11" i="4" s="1"/>
  <c r="AWR10" i="4"/>
  <c r="AWR11" i="4" s="1"/>
  <c r="AWQ10" i="4"/>
  <c r="AWQ11" i="4" s="1"/>
  <c r="AWP10" i="4"/>
  <c r="AWO10" i="4"/>
  <c r="AWO11" i="4" s="1"/>
  <c r="AWN10" i="4"/>
  <c r="AWN11" i="4" s="1"/>
  <c r="AWM10" i="4"/>
  <c r="AWM11" i="4" s="1"/>
  <c r="AWL10" i="4"/>
  <c r="AWL11" i="4" s="1"/>
  <c r="AWK10" i="4"/>
  <c r="AWK11" i="4" s="1"/>
  <c r="AWJ10" i="4"/>
  <c r="AWJ11" i="4" s="1"/>
  <c r="AWI10" i="4"/>
  <c r="AWI11" i="4" s="1"/>
  <c r="AWH10" i="4"/>
  <c r="AWH11" i="4" s="1"/>
  <c r="AWG10" i="4"/>
  <c r="AWG11" i="4" s="1"/>
  <c r="AWF10" i="4"/>
  <c r="AWF11" i="4" s="1"/>
  <c r="AWE10" i="4"/>
  <c r="AWE11" i="4" s="1"/>
  <c r="AWD10" i="4"/>
  <c r="AWD11" i="4" s="1"/>
  <c r="AWC10" i="4"/>
  <c r="AWC11" i="4" s="1"/>
  <c r="AWB10" i="4"/>
  <c r="AWB11" i="4" s="1"/>
  <c r="AWA10" i="4"/>
  <c r="AWA11" i="4" s="1"/>
  <c r="AVZ10" i="4"/>
  <c r="AVZ11" i="4" s="1"/>
  <c r="AVY10" i="4"/>
  <c r="AVY11" i="4" s="1"/>
  <c r="AVX10" i="4"/>
  <c r="AVX11" i="4" s="1"/>
  <c r="AVW10" i="4"/>
  <c r="AVW11" i="4" s="1"/>
  <c r="AVV10" i="4"/>
  <c r="AVV11" i="4" s="1"/>
  <c r="AVU10" i="4"/>
  <c r="AVU11" i="4" s="1"/>
  <c r="AVT10" i="4"/>
  <c r="AVT11" i="4" s="1"/>
  <c r="AVS10" i="4"/>
  <c r="AVS11" i="4" s="1"/>
  <c r="AVR10" i="4"/>
  <c r="AVR11" i="4" s="1"/>
  <c r="AVQ10" i="4"/>
  <c r="AVQ11" i="4" s="1"/>
  <c r="AVP10" i="4"/>
  <c r="AVP11" i="4" s="1"/>
  <c r="AVO10" i="4"/>
  <c r="AVO11" i="4" s="1"/>
  <c r="AVN10" i="4"/>
  <c r="AVN11" i="4" s="1"/>
  <c r="AVM10" i="4"/>
  <c r="AVM11" i="4" s="1"/>
  <c r="AVL10" i="4"/>
  <c r="AVL11" i="4" s="1"/>
  <c r="AVK10" i="4"/>
  <c r="AVK11" i="4" s="1"/>
  <c r="AVJ10" i="4"/>
  <c r="AVJ11" i="4" s="1"/>
  <c r="AVI10" i="4"/>
  <c r="AVI11" i="4" s="1"/>
  <c r="AVH10" i="4"/>
  <c r="AVH11" i="4" s="1"/>
  <c r="AVG10" i="4"/>
  <c r="AVG11" i="4" s="1"/>
  <c r="AVF10" i="4"/>
  <c r="AVF11" i="4" s="1"/>
  <c r="AVE10" i="4"/>
  <c r="AVE11" i="4" s="1"/>
  <c r="AVD10" i="4"/>
  <c r="AVD11" i="4" s="1"/>
  <c r="AVC10" i="4"/>
  <c r="AVC11" i="4" s="1"/>
  <c r="AVB10" i="4"/>
  <c r="AVB11" i="4" s="1"/>
  <c r="AVA10" i="4"/>
  <c r="AVA11" i="4" s="1"/>
  <c r="AUZ10" i="4"/>
  <c r="AUZ11" i="4" s="1"/>
  <c r="AUY10" i="4"/>
  <c r="AUY11" i="4" s="1"/>
  <c r="AUX10" i="4"/>
  <c r="AUX11" i="4" s="1"/>
  <c r="AUW10" i="4"/>
  <c r="AUW11" i="4" s="1"/>
  <c r="AUV10" i="4"/>
  <c r="AUV11" i="4" s="1"/>
  <c r="AUU10" i="4"/>
  <c r="AUU11" i="4" s="1"/>
  <c r="AUT10" i="4"/>
  <c r="AUT11" i="4" s="1"/>
  <c r="AUS10" i="4"/>
  <c r="AUS11" i="4" s="1"/>
  <c r="AUR10" i="4"/>
  <c r="AUR11" i="4" s="1"/>
  <c r="AUQ10" i="4"/>
  <c r="AUQ11" i="4" s="1"/>
  <c r="AUP10" i="4"/>
  <c r="AUP11" i="4" s="1"/>
  <c r="AUO10" i="4"/>
  <c r="AUO11" i="4" s="1"/>
  <c r="AUN10" i="4"/>
  <c r="AUN11" i="4" s="1"/>
  <c r="AUM10" i="4"/>
  <c r="AUM11" i="4" s="1"/>
  <c r="AUL10" i="4"/>
  <c r="AUL11" i="4" s="1"/>
  <c r="AUK10" i="4"/>
  <c r="AUK11" i="4" s="1"/>
  <c r="AUJ10" i="4"/>
  <c r="AUJ11" i="4" s="1"/>
  <c r="AUI10" i="4"/>
  <c r="AUI11" i="4" s="1"/>
  <c r="AUH10" i="4"/>
  <c r="AUH11" i="4" s="1"/>
  <c r="AUG10" i="4"/>
  <c r="AUG11" i="4" s="1"/>
  <c r="AUF10" i="4"/>
  <c r="AUF11" i="4" s="1"/>
  <c r="AUE10" i="4"/>
  <c r="AUE11" i="4" s="1"/>
  <c r="AUD10" i="4"/>
  <c r="AUC10" i="4"/>
  <c r="AUC11" i="4" s="1"/>
  <c r="AUB10" i="4"/>
  <c r="AUB11" i="4" s="1"/>
  <c r="AUA10" i="4"/>
  <c r="AUA11" i="4" s="1"/>
  <c r="ATZ10" i="4"/>
  <c r="ATZ11" i="4" s="1"/>
  <c r="ATY10" i="4"/>
  <c r="ATY11" i="4" s="1"/>
  <c r="ATX10" i="4"/>
  <c r="ATX11" i="4" s="1"/>
  <c r="ATW10" i="4"/>
  <c r="ATW11" i="4" s="1"/>
  <c r="ATV10" i="4"/>
  <c r="ATV11" i="4" s="1"/>
  <c r="ATU10" i="4"/>
  <c r="ATU11" i="4" s="1"/>
  <c r="ATT10" i="4"/>
  <c r="ATT11" i="4" s="1"/>
  <c r="ATS10" i="4"/>
  <c r="ATS11" i="4" s="1"/>
  <c r="ATR10" i="4"/>
  <c r="ATR11" i="4" s="1"/>
  <c r="ATQ10" i="4"/>
  <c r="ATQ11" i="4" s="1"/>
  <c r="ATP10" i="4"/>
  <c r="ATP11" i="4" s="1"/>
  <c r="ATO10" i="4"/>
  <c r="ATO11" i="4" s="1"/>
  <c r="ATN10" i="4"/>
  <c r="ATN11" i="4" s="1"/>
  <c r="ATM10" i="4"/>
  <c r="ATM11" i="4" s="1"/>
  <c r="ATL10" i="4"/>
  <c r="ATL11" i="4" s="1"/>
  <c r="ATK10" i="4"/>
  <c r="ATK11" i="4" s="1"/>
  <c r="ATJ10" i="4"/>
  <c r="ATJ11" i="4" s="1"/>
  <c r="ATI10" i="4"/>
  <c r="ATI11" i="4" s="1"/>
  <c r="ATH10" i="4"/>
  <c r="ATH11" i="4" s="1"/>
  <c r="ATG10" i="4"/>
  <c r="ATG11" i="4" s="1"/>
  <c r="ATF10" i="4"/>
  <c r="ATF11" i="4" s="1"/>
  <c r="ATE10" i="4"/>
  <c r="ATE11" i="4" s="1"/>
  <c r="ATD10" i="4"/>
  <c r="ATD11" i="4" s="1"/>
  <c r="ATC10" i="4"/>
  <c r="ATC11" i="4" s="1"/>
  <c r="ATB10" i="4"/>
  <c r="ATB11" i="4" s="1"/>
  <c r="ATA10" i="4"/>
  <c r="ATA11" i="4" s="1"/>
  <c r="ASZ10" i="4"/>
  <c r="ASZ11" i="4" s="1"/>
  <c r="ASY10" i="4"/>
  <c r="ASY11" i="4" s="1"/>
  <c r="ASX10" i="4"/>
  <c r="ASX11" i="4" s="1"/>
  <c r="ASW10" i="4"/>
  <c r="ASW11" i="4" s="1"/>
  <c r="ASV10" i="4"/>
  <c r="ASV11" i="4" s="1"/>
  <c r="ASU10" i="4"/>
  <c r="ASU11" i="4" s="1"/>
  <c r="AST10" i="4"/>
  <c r="AST11" i="4" s="1"/>
  <c r="ASS10" i="4"/>
  <c r="ASS11" i="4" s="1"/>
  <c r="ASR10" i="4"/>
  <c r="ASR11" i="4" s="1"/>
  <c r="ASQ10" i="4"/>
  <c r="ASQ11" i="4" s="1"/>
  <c r="ASP10" i="4"/>
  <c r="ASP11" i="4" s="1"/>
  <c r="ASO10" i="4"/>
  <c r="ASO11" i="4" s="1"/>
  <c r="ASN10" i="4"/>
  <c r="ASN11" i="4" s="1"/>
  <c r="ASM10" i="4"/>
  <c r="ASM11" i="4" s="1"/>
  <c r="ASL10" i="4"/>
  <c r="ASL11" i="4" s="1"/>
  <c r="ASK10" i="4"/>
  <c r="ASK11" i="4" s="1"/>
  <c r="ASJ10" i="4"/>
  <c r="ASJ11" i="4" s="1"/>
  <c r="ASI10" i="4"/>
  <c r="ASI11" i="4" s="1"/>
  <c r="ASH10" i="4"/>
  <c r="ASH11" i="4" s="1"/>
  <c r="ASG10" i="4"/>
  <c r="ASG11" i="4" s="1"/>
  <c r="ASF10" i="4"/>
  <c r="ASF11" i="4" s="1"/>
  <c r="ASE10" i="4"/>
  <c r="ASE11" i="4" s="1"/>
  <c r="ASD10" i="4"/>
  <c r="ASD11" i="4" s="1"/>
  <c r="ASC10" i="4"/>
  <c r="ASC11" i="4" s="1"/>
  <c r="ASB10" i="4"/>
  <c r="ASB11" i="4" s="1"/>
  <c r="ASA10" i="4"/>
  <c r="ASA11" i="4" s="1"/>
  <c r="ARZ10" i="4"/>
  <c r="ARZ11" i="4" s="1"/>
  <c r="ARY10" i="4"/>
  <c r="ARY11" i="4" s="1"/>
  <c r="ARX10" i="4"/>
  <c r="ARX11" i="4" s="1"/>
  <c r="ARW10" i="4"/>
  <c r="ARW11" i="4" s="1"/>
  <c r="ARV10" i="4"/>
  <c r="ARV11" i="4" s="1"/>
  <c r="ARU10" i="4"/>
  <c r="ARU11" i="4" s="1"/>
  <c r="ART10" i="4"/>
  <c r="ART11" i="4" s="1"/>
  <c r="ARS10" i="4"/>
  <c r="ARS11" i="4" s="1"/>
  <c r="ARR10" i="4"/>
  <c r="ARQ10" i="4"/>
  <c r="ARQ11" i="4" s="1"/>
  <c r="ARP10" i="4"/>
  <c r="ARP11" i="4" s="1"/>
  <c r="ARO10" i="4"/>
  <c r="ARO11" i="4" s="1"/>
  <c r="ARN10" i="4"/>
  <c r="ARN11" i="4" s="1"/>
  <c r="ARM10" i="4"/>
  <c r="ARM11" i="4" s="1"/>
  <c r="ARL10" i="4"/>
  <c r="ARL11" i="4" s="1"/>
  <c r="ARK10" i="4"/>
  <c r="ARK11" i="4" s="1"/>
  <c r="ARJ10" i="4"/>
  <c r="ARJ11" i="4" s="1"/>
  <c r="ARI10" i="4"/>
  <c r="ARI11" i="4" s="1"/>
  <c r="ARH10" i="4"/>
  <c r="ARH11" i="4" s="1"/>
  <c r="ARG10" i="4"/>
  <c r="ARG11" i="4" s="1"/>
  <c r="ARF10" i="4"/>
  <c r="ARF11" i="4" s="1"/>
  <c r="ARE10" i="4"/>
  <c r="ARE11" i="4" s="1"/>
  <c r="ARD10" i="4"/>
  <c r="ARD11" i="4" s="1"/>
  <c r="ARC10" i="4"/>
  <c r="ARC11" i="4" s="1"/>
  <c r="ARB10" i="4"/>
  <c r="ARB11" i="4" s="1"/>
  <c r="ARA10" i="4"/>
  <c r="ARA11" i="4" s="1"/>
  <c r="AQZ10" i="4"/>
  <c r="AQZ11" i="4" s="1"/>
  <c r="AQY10" i="4"/>
  <c r="AQY11" i="4" s="1"/>
  <c r="AQX10" i="4"/>
  <c r="AQX11" i="4" s="1"/>
  <c r="AQW10" i="4"/>
  <c r="AQW11" i="4" s="1"/>
  <c r="AQV10" i="4"/>
  <c r="AQV11" i="4" s="1"/>
  <c r="AQU10" i="4"/>
  <c r="AQU11" i="4" s="1"/>
  <c r="AQT10" i="4"/>
  <c r="AQT11" i="4" s="1"/>
  <c r="AQS10" i="4"/>
  <c r="AQS11" i="4" s="1"/>
  <c r="AQR10" i="4"/>
  <c r="AQR11" i="4" s="1"/>
  <c r="AQQ10" i="4"/>
  <c r="AQQ11" i="4" s="1"/>
  <c r="AQP10" i="4"/>
  <c r="AQP11" i="4" s="1"/>
  <c r="AQO10" i="4"/>
  <c r="AQO11" i="4" s="1"/>
  <c r="AQN10" i="4"/>
  <c r="AQN11" i="4" s="1"/>
  <c r="AQM10" i="4"/>
  <c r="AQM11" i="4" s="1"/>
  <c r="AQL10" i="4"/>
  <c r="AQL11" i="4" s="1"/>
  <c r="AQK10" i="4"/>
  <c r="AQK11" i="4" s="1"/>
  <c r="AQJ10" i="4"/>
  <c r="AQJ11" i="4" s="1"/>
  <c r="AQI10" i="4"/>
  <c r="AQI11" i="4" s="1"/>
  <c r="AQH10" i="4"/>
  <c r="AQH11" i="4" s="1"/>
  <c r="AQG10" i="4"/>
  <c r="AQG11" i="4" s="1"/>
  <c r="AQF10" i="4"/>
  <c r="AQF11" i="4" s="1"/>
  <c r="AQE10" i="4"/>
  <c r="AQE11" i="4" s="1"/>
  <c r="AQD10" i="4"/>
  <c r="AQD11" i="4" s="1"/>
  <c r="AQC10" i="4"/>
  <c r="AQC11" i="4" s="1"/>
  <c r="AQB10" i="4"/>
  <c r="AQB11" i="4" s="1"/>
  <c r="AQA10" i="4"/>
  <c r="AQA11" i="4" s="1"/>
  <c r="APZ10" i="4"/>
  <c r="APZ11" i="4" s="1"/>
  <c r="APY10" i="4"/>
  <c r="APY11" i="4" s="1"/>
  <c r="APX10" i="4"/>
  <c r="APX11" i="4" s="1"/>
  <c r="APW10" i="4"/>
  <c r="APW11" i="4" s="1"/>
  <c r="APV10" i="4"/>
  <c r="APV11" i="4" s="1"/>
  <c r="APU10" i="4"/>
  <c r="APU11" i="4" s="1"/>
  <c r="APT10" i="4"/>
  <c r="APT11" i="4" s="1"/>
  <c r="APS10" i="4"/>
  <c r="APS11" i="4" s="1"/>
  <c r="APR10" i="4"/>
  <c r="APR11" i="4" s="1"/>
  <c r="APQ10" i="4"/>
  <c r="APQ11" i="4" s="1"/>
  <c r="APP10" i="4"/>
  <c r="APP11" i="4" s="1"/>
  <c r="APO10" i="4"/>
  <c r="APO11" i="4" s="1"/>
  <c r="APN10" i="4"/>
  <c r="APN11" i="4" s="1"/>
  <c r="APM10" i="4"/>
  <c r="APM11" i="4" s="1"/>
  <c r="APL10" i="4"/>
  <c r="APL11" i="4" s="1"/>
  <c r="APK10" i="4"/>
  <c r="APK11" i="4" s="1"/>
  <c r="APJ10" i="4"/>
  <c r="APJ11" i="4" s="1"/>
  <c r="API10" i="4"/>
  <c r="API11" i="4" s="1"/>
  <c r="APH10" i="4"/>
  <c r="APH11" i="4" s="1"/>
  <c r="APG10" i="4"/>
  <c r="APG11" i="4" s="1"/>
  <c r="APF10" i="4"/>
  <c r="APE10" i="4"/>
  <c r="APE11" i="4" s="1"/>
  <c r="APD10" i="4"/>
  <c r="APD11" i="4" s="1"/>
  <c r="APC10" i="4"/>
  <c r="APC11" i="4" s="1"/>
  <c r="APB10" i="4"/>
  <c r="APB11" i="4" s="1"/>
  <c r="APA10" i="4"/>
  <c r="APA11" i="4" s="1"/>
  <c r="AOZ10" i="4"/>
  <c r="AOZ11" i="4" s="1"/>
  <c r="AOY10" i="4"/>
  <c r="AOY11" i="4" s="1"/>
  <c r="AOX10" i="4"/>
  <c r="AOX11" i="4" s="1"/>
  <c r="AOW10" i="4"/>
  <c r="AOW11" i="4" s="1"/>
  <c r="AOV10" i="4"/>
  <c r="AOV11" i="4" s="1"/>
  <c r="AOU10" i="4"/>
  <c r="AOU11" i="4" s="1"/>
  <c r="AOT10" i="4"/>
  <c r="AOT11" i="4" s="1"/>
  <c r="AOS10" i="4"/>
  <c r="AOS11" i="4" s="1"/>
  <c r="AOR10" i="4"/>
  <c r="AOR11" i="4" s="1"/>
  <c r="AOQ10" i="4"/>
  <c r="AOQ11" i="4" s="1"/>
  <c r="AOP10" i="4"/>
  <c r="AOP11" i="4" s="1"/>
  <c r="AOO10" i="4"/>
  <c r="AOO11" i="4" s="1"/>
  <c r="AON10" i="4"/>
  <c r="AON11" i="4" s="1"/>
  <c r="AOM10" i="4"/>
  <c r="AOM11" i="4" s="1"/>
  <c r="AOL10" i="4"/>
  <c r="AOL11" i="4" s="1"/>
  <c r="AOK10" i="4"/>
  <c r="AOK11" i="4" s="1"/>
  <c r="AOJ10" i="4"/>
  <c r="AOJ11" i="4" s="1"/>
  <c r="AOI10" i="4"/>
  <c r="AOI11" i="4" s="1"/>
  <c r="AOH10" i="4"/>
  <c r="AOH11" i="4" s="1"/>
  <c r="AOG10" i="4"/>
  <c r="AOG11" i="4" s="1"/>
  <c r="AOF10" i="4"/>
  <c r="AOF11" i="4" s="1"/>
  <c r="AOE10" i="4"/>
  <c r="AOE11" i="4" s="1"/>
  <c r="AOD10" i="4"/>
  <c r="AOD11" i="4" s="1"/>
  <c r="AOC10" i="4"/>
  <c r="AOC11" i="4" s="1"/>
  <c r="AOB10" i="4"/>
  <c r="AOB11" i="4" s="1"/>
  <c r="AOA10" i="4"/>
  <c r="AOA11" i="4" s="1"/>
  <c r="ANZ10" i="4"/>
  <c r="ANZ11" i="4" s="1"/>
  <c r="ANY10" i="4"/>
  <c r="ANY11" i="4" s="1"/>
  <c r="ANX10" i="4"/>
  <c r="ANX11" i="4" s="1"/>
  <c r="ANW10" i="4"/>
  <c r="ANW11" i="4" s="1"/>
  <c r="ANV10" i="4"/>
  <c r="ANV11" i="4" s="1"/>
  <c r="ANU10" i="4"/>
  <c r="ANU11" i="4" s="1"/>
  <c r="ANT10" i="4"/>
  <c r="ANT11" i="4" s="1"/>
  <c r="ANS10" i="4"/>
  <c r="ANS11" i="4" s="1"/>
  <c r="ANR10" i="4"/>
  <c r="ANR11" i="4" s="1"/>
  <c r="ANQ10" i="4"/>
  <c r="ANQ11" i="4" s="1"/>
  <c r="ANP10" i="4"/>
  <c r="ANP11" i="4" s="1"/>
  <c r="ANO10" i="4"/>
  <c r="ANO11" i="4" s="1"/>
  <c r="ANN10" i="4"/>
  <c r="ANN11" i="4" s="1"/>
  <c r="ANM10" i="4"/>
  <c r="ANM11" i="4" s="1"/>
  <c r="ANL10" i="4"/>
  <c r="ANL11" i="4" s="1"/>
  <c r="ANK10" i="4"/>
  <c r="ANK11" i="4" s="1"/>
  <c r="ANJ10" i="4"/>
  <c r="ANJ11" i="4" s="1"/>
  <c r="ANI10" i="4"/>
  <c r="ANI11" i="4" s="1"/>
  <c r="ANH10" i="4"/>
  <c r="ANH11" i="4" s="1"/>
  <c r="ANG10" i="4"/>
  <c r="ANG11" i="4" s="1"/>
  <c r="ANF10" i="4"/>
  <c r="ANF11" i="4" s="1"/>
  <c r="ANE10" i="4"/>
  <c r="ANE11" i="4" s="1"/>
  <c r="AND10" i="4"/>
  <c r="AND11" i="4" s="1"/>
  <c r="ANC10" i="4"/>
  <c r="ANC11" i="4" s="1"/>
  <c r="ANB10" i="4"/>
  <c r="ANB11" i="4" s="1"/>
  <c r="ANA10" i="4"/>
  <c r="ANA11" i="4" s="1"/>
  <c r="AMZ10" i="4"/>
  <c r="AMZ11" i="4" s="1"/>
  <c r="AMY10" i="4"/>
  <c r="AMY11" i="4" s="1"/>
  <c r="AMX10" i="4"/>
  <c r="AMX11" i="4" s="1"/>
  <c r="AMW10" i="4"/>
  <c r="AMW11" i="4" s="1"/>
  <c r="AMV10" i="4"/>
  <c r="AMV11" i="4" s="1"/>
  <c r="AMU10" i="4"/>
  <c r="AMU11" i="4" s="1"/>
  <c r="AMT10" i="4"/>
  <c r="AMS10" i="4"/>
  <c r="AMS11" i="4" s="1"/>
  <c r="AMR10" i="4"/>
  <c r="AMR11" i="4" s="1"/>
  <c r="AMQ10" i="4"/>
  <c r="AMQ11" i="4" s="1"/>
  <c r="AMP10" i="4"/>
  <c r="AMP11" i="4" s="1"/>
  <c r="AMO10" i="4"/>
  <c r="AMO11" i="4" s="1"/>
  <c r="AMN10" i="4"/>
  <c r="AMN11" i="4" s="1"/>
  <c r="AMM10" i="4"/>
  <c r="AMM11" i="4" s="1"/>
  <c r="AML10" i="4"/>
  <c r="AML11" i="4" s="1"/>
  <c r="AMK10" i="4"/>
  <c r="AMK11" i="4" s="1"/>
  <c r="AMJ10" i="4"/>
  <c r="AMJ11" i="4" s="1"/>
  <c r="AMI10" i="4"/>
  <c r="AMI11" i="4" s="1"/>
  <c r="AMH10" i="4"/>
  <c r="AMH11" i="4" s="1"/>
  <c r="AMG10" i="4"/>
  <c r="AMG11" i="4" s="1"/>
  <c r="AMF10" i="4"/>
  <c r="AMF11" i="4" s="1"/>
  <c r="AME10" i="4"/>
  <c r="AME11" i="4" s="1"/>
  <c r="AMD10" i="4"/>
  <c r="AMD11" i="4" s="1"/>
  <c r="AMC10" i="4"/>
  <c r="AMC11" i="4" s="1"/>
  <c r="AMB10" i="4"/>
  <c r="AMB11" i="4" s="1"/>
  <c r="AMA10" i="4"/>
  <c r="AMA11" i="4" s="1"/>
  <c r="ALZ10" i="4"/>
  <c r="ALZ11" i="4" s="1"/>
  <c r="ALY10" i="4"/>
  <c r="ALY11" i="4" s="1"/>
  <c r="ALX10" i="4"/>
  <c r="ALX11" i="4" s="1"/>
  <c r="ALW10" i="4"/>
  <c r="ALW11" i="4" s="1"/>
  <c r="ALV10" i="4"/>
  <c r="ALV11" i="4" s="1"/>
  <c r="ALU10" i="4"/>
  <c r="ALU11" i="4" s="1"/>
  <c r="ALT10" i="4"/>
  <c r="ALT11" i="4" s="1"/>
  <c r="ALS10" i="4"/>
  <c r="ALS11" i="4" s="1"/>
  <c r="ALR10" i="4"/>
  <c r="ALR11" i="4" s="1"/>
  <c r="ALQ10" i="4"/>
  <c r="ALQ11" i="4" s="1"/>
  <c r="ALP10" i="4"/>
  <c r="ALP11" i="4" s="1"/>
  <c r="ALO10" i="4"/>
  <c r="ALO11" i="4" s="1"/>
  <c r="ALN10" i="4"/>
  <c r="ALN11" i="4" s="1"/>
  <c r="ALM10" i="4"/>
  <c r="ALM11" i="4" s="1"/>
  <c r="ALL10" i="4"/>
  <c r="ALL11" i="4" s="1"/>
  <c r="ALK10" i="4"/>
  <c r="ALK11" i="4" s="1"/>
  <c r="ALJ10" i="4"/>
  <c r="ALJ11" i="4" s="1"/>
  <c r="ALI10" i="4"/>
  <c r="ALI11" i="4" s="1"/>
  <c r="ALH10" i="4"/>
  <c r="ALH11" i="4" s="1"/>
  <c r="ALG10" i="4"/>
  <c r="ALG11" i="4" s="1"/>
  <c r="ALF10" i="4"/>
  <c r="ALF11" i="4" s="1"/>
  <c r="ALE10" i="4"/>
  <c r="ALE11" i="4" s="1"/>
  <c r="ALD10" i="4"/>
  <c r="ALD11" i="4" s="1"/>
  <c r="ALC10" i="4"/>
  <c r="ALC11" i="4" s="1"/>
  <c r="ALB10" i="4"/>
  <c r="ALB11" i="4" s="1"/>
  <c r="ALA10" i="4"/>
  <c r="ALA11" i="4" s="1"/>
  <c r="AKZ10" i="4"/>
  <c r="AKZ11" i="4" s="1"/>
  <c r="AKY10" i="4"/>
  <c r="AKY11" i="4" s="1"/>
  <c r="AKX10" i="4"/>
  <c r="AKX11" i="4" s="1"/>
  <c r="AKW10" i="4"/>
  <c r="AKW11" i="4" s="1"/>
  <c r="AKV10" i="4"/>
  <c r="AKV11" i="4" s="1"/>
  <c r="AKU10" i="4"/>
  <c r="AKU11" i="4" s="1"/>
  <c r="AKT10" i="4"/>
  <c r="AKT11" i="4" s="1"/>
  <c r="AKS10" i="4"/>
  <c r="AKS11" i="4" s="1"/>
  <c r="AKR10" i="4"/>
  <c r="AKR11" i="4" s="1"/>
  <c r="AKQ10" i="4"/>
  <c r="AKQ11" i="4" s="1"/>
  <c r="AKP10" i="4"/>
  <c r="AKP11" i="4" s="1"/>
  <c r="AKO10" i="4"/>
  <c r="AKO11" i="4" s="1"/>
  <c r="AKN10" i="4"/>
  <c r="AKN11" i="4" s="1"/>
  <c r="AKM10" i="4"/>
  <c r="AKM11" i="4" s="1"/>
  <c r="AKL10" i="4"/>
  <c r="AKL11" i="4" s="1"/>
  <c r="AKK10" i="4"/>
  <c r="AKK11" i="4" s="1"/>
  <c r="AKJ10" i="4"/>
  <c r="AKJ11" i="4" s="1"/>
  <c r="AKI10" i="4"/>
  <c r="AKI11" i="4" s="1"/>
  <c r="AKH10" i="4"/>
  <c r="AKG10" i="4"/>
  <c r="AKG11" i="4" s="1"/>
  <c r="AKF10" i="4"/>
  <c r="AKF11" i="4" s="1"/>
  <c r="AKE10" i="4"/>
  <c r="AKE11" i="4" s="1"/>
  <c r="AKD10" i="4"/>
  <c r="AKD11" i="4" s="1"/>
  <c r="AKC10" i="4"/>
  <c r="AKC11" i="4" s="1"/>
  <c r="AKB10" i="4"/>
  <c r="AKB11" i="4" s="1"/>
  <c r="AKA10" i="4"/>
  <c r="AKA11" i="4" s="1"/>
  <c r="AJZ10" i="4"/>
  <c r="AJZ11" i="4" s="1"/>
  <c r="AJY10" i="4"/>
  <c r="AJY11" i="4" s="1"/>
  <c r="AJX10" i="4"/>
  <c r="AJX11" i="4" s="1"/>
  <c r="AJW10" i="4"/>
  <c r="AJW11" i="4" s="1"/>
  <c r="AJV10" i="4"/>
  <c r="AJV11" i="4" s="1"/>
  <c r="AJU10" i="4"/>
  <c r="AJU11" i="4" s="1"/>
  <c r="AJT10" i="4"/>
  <c r="AJT11" i="4" s="1"/>
  <c r="AJS10" i="4"/>
  <c r="AJS11" i="4" s="1"/>
  <c r="AJR10" i="4"/>
  <c r="AJR11" i="4" s="1"/>
  <c r="AJQ10" i="4"/>
  <c r="AJQ11" i="4" s="1"/>
  <c r="AJP10" i="4"/>
  <c r="AJP11" i="4" s="1"/>
  <c r="AJO10" i="4"/>
  <c r="AJO11" i="4" s="1"/>
  <c r="AJN10" i="4"/>
  <c r="AJN11" i="4" s="1"/>
  <c r="AJM10" i="4"/>
  <c r="AJM11" i="4" s="1"/>
  <c r="AJL10" i="4"/>
  <c r="AJL11" i="4" s="1"/>
  <c r="AJK10" i="4"/>
  <c r="AJK11" i="4" s="1"/>
  <c r="AJJ10" i="4"/>
  <c r="AJJ11" i="4" s="1"/>
  <c r="AJI10" i="4"/>
  <c r="AJI11" i="4" s="1"/>
  <c r="AJH10" i="4"/>
  <c r="AJH11" i="4" s="1"/>
  <c r="AJG10" i="4"/>
  <c r="AJG11" i="4" s="1"/>
  <c r="AJF10" i="4"/>
  <c r="AJF11" i="4" s="1"/>
  <c r="AJE10" i="4"/>
  <c r="AJE11" i="4" s="1"/>
  <c r="AJD10" i="4"/>
  <c r="AJD11" i="4" s="1"/>
  <c r="AJC10" i="4"/>
  <c r="AJC11" i="4" s="1"/>
  <c r="AJB10" i="4"/>
  <c r="AJB11" i="4" s="1"/>
  <c r="AJA10" i="4"/>
  <c r="AJA11" i="4" s="1"/>
  <c r="AIZ10" i="4"/>
  <c r="AIZ11" i="4" s="1"/>
  <c r="AIY10" i="4"/>
  <c r="AIY11" i="4" s="1"/>
  <c r="AIX10" i="4"/>
  <c r="AIX11" i="4" s="1"/>
  <c r="AIW10" i="4"/>
  <c r="AIW11" i="4" s="1"/>
  <c r="AIV10" i="4"/>
  <c r="AIV11" i="4" s="1"/>
  <c r="AIU10" i="4"/>
  <c r="AIU11" i="4" s="1"/>
  <c r="AIT10" i="4"/>
  <c r="AIT11" i="4" s="1"/>
  <c r="AIS10" i="4"/>
  <c r="AIS11" i="4" s="1"/>
  <c r="AIR10" i="4"/>
  <c r="AIR11" i="4" s="1"/>
  <c r="AIQ10" i="4"/>
  <c r="AIQ11" i="4" s="1"/>
  <c r="AIP10" i="4"/>
  <c r="AIP11" i="4" s="1"/>
  <c r="AIO10" i="4"/>
  <c r="AIO11" i="4" s="1"/>
  <c r="AIN10" i="4"/>
  <c r="AIN11" i="4" s="1"/>
  <c r="AIM10" i="4"/>
  <c r="AIM11" i="4" s="1"/>
  <c r="AIL10" i="4"/>
  <c r="AIL11" i="4" s="1"/>
  <c r="AIK10" i="4"/>
  <c r="AIK11" i="4" s="1"/>
  <c r="AIJ10" i="4"/>
  <c r="AIJ11" i="4" s="1"/>
  <c r="AII10" i="4"/>
  <c r="AII11" i="4" s="1"/>
  <c r="AIH10" i="4"/>
  <c r="AIH11" i="4" s="1"/>
  <c r="AIG10" i="4"/>
  <c r="AIG11" i="4" s="1"/>
  <c r="AIF10" i="4"/>
  <c r="AIF11" i="4" s="1"/>
  <c r="AIE10" i="4"/>
  <c r="AIE11" i="4" s="1"/>
  <c r="AID10" i="4"/>
  <c r="AID11" i="4" s="1"/>
  <c r="AIC10" i="4"/>
  <c r="AIC11" i="4" s="1"/>
  <c r="AIB10" i="4"/>
  <c r="AIB11" i="4" s="1"/>
  <c r="AIA10" i="4"/>
  <c r="AIA11" i="4" s="1"/>
  <c r="AHZ10" i="4"/>
  <c r="AHZ11" i="4" s="1"/>
  <c r="AHY10" i="4"/>
  <c r="AHY11" i="4" s="1"/>
  <c r="AHX10" i="4"/>
  <c r="AHX11" i="4" s="1"/>
  <c r="AHW10" i="4"/>
  <c r="AHW11" i="4" s="1"/>
  <c r="AHV10" i="4"/>
  <c r="AHU10" i="4"/>
  <c r="AHU11" i="4" s="1"/>
  <c r="AHT10" i="4"/>
  <c r="AHT11" i="4" s="1"/>
  <c r="AHS10" i="4"/>
  <c r="AHS11" i="4" s="1"/>
  <c r="AHR10" i="4"/>
  <c r="AHR11" i="4" s="1"/>
  <c r="AHQ10" i="4"/>
  <c r="AHQ11" i="4" s="1"/>
  <c r="AHP10" i="4"/>
  <c r="AHP11" i="4" s="1"/>
  <c r="AHO10" i="4"/>
  <c r="AHO11" i="4" s="1"/>
  <c r="AHN10" i="4"/>
  <c r="AHN11" i="4" s="1"/>
  <c r="AHM10" i="4"/>
  <c r="AHM11" i="4" s="1"/>
  <c r="AHL10" i="4"/>
  <c r="AHL11" i="4" s="1"/>
  <c r="AHK10" i="4"/>
  <c r="AHK11" i="4" s="1"/>
  <c r="AHJ10" i="4"/>
  <c r="AHJ11" i="4" s="1"/>
  <c r="AHI10" i="4"/>
  <c r="AHI11" i="4" s="1"/>
  <c r="AHH10" i="4"/>
  <c r="AHH11" i="4" s="1"/>
  <c r="AHG10" i="4"/>
  <c r="AHG11" i="4" s="1"/>
  <c r="AHF10" i="4"/>
  <c r="AHF11" i="4" s="1"/>
  <c r="AHE10" i="4"/>
  <c r="AHE11" i="4" s="1"/>
  <c r="AHD10" i="4"/>
  <c r="AHD11" i="4" s="1"/>
  <c r="AHC10" i="4"/>
  <c r="AHC11" i="4" s="1"/>
  <c r="AHB10" i="4"/>
  <c r="AHB11" i="4" s="1"/>
  <c r="AHA10" i="4"/>
  <c r="AHA11" i="4" s="1"/>
  <c r="AGZ10" i="4"/>
  <c r="AGZ11" i="4" s="1"/>
  <c r="AGY10" i="4"/>
  <c r="AGY11" i="4" s="1"/>
  <c r="AGX10" i="4"/>
  <c r="AGX11" i="4" s="1"/>
  <c r="AGW10" i="4"/>
  <c r="AGW11" i="4" s="1"/>
  <c r="AGV10" i="4"/>
  <c r="AGV11" i="4" s="1"/>
  <c r="AGU10" i="4"/>
  <c r="AGU11" i="4" s="1"/>
  <c r="AGT10" i="4"/>
  <c r="AGT11" i="4" s="1"/>
  <c r="AGS10" i="4"/>
  <c r="AGS11" i="4" s="1"/>
  <c r="AGR10" i="4"/>
  <c r="AGR11" i="4" s="1"/>
  <c r="AGQ10" i="4"/>
  <c r="AGQ11" i="4" s="1"/>
  <c r="AGP10" i="4"/>
  <c r="AGP11" i="4" s="1"/>
  <c r="AGO10" i="4"/>
  <c r="AGO11" i="4" s="1"/>
  <c r="AGN10" i="4"/>
  <c r="AGN11" i="4" s="1"/>
  <c r="AGM10" i="4"/>
  <c r="AGM11" i="4" s="1"/>
  <c r="AGL10" i="4"/>
  <c r="AGL11" i="4" s="1"/>
  <c r="AGK10" i="4"/>
  <c r="AGK11" i="4" s="1"/>
  <c r="AGJ10" i="4"/>
  <c r="AGJ11" i="4" s="1"/>
  <c r="AGI10" i="4"/>
  <c r="AGI11" i="4" s="1"/>
  <c r="AGH10" i="4"/>
  <c r="AGH11" i="4" s="1"/>
  <c r="AGG10" i="4"/>
  <c r="AGG11" i="4" s="1"/>
  <c r="AGF10" i="4"/>
  <c r="AGF11" i="4" s="1"/>
  <c r="AGE10" i="4"/>
  <c r="AGE11" i="4" s="1"/>
  <c r="AGD10" i="4"/>
  <c r="AGD11" i="4" s="1"/>
  <c r="AGC10" i="4"/>
  <c r="AGC11" i="4" s="1"/>
  <c r="AGB10" i="4"/>
  <c r="AGB11" i="4" s="1"/>
  <c r="AGA10" i="4"/>
  <c r="AGA11" i="4" s="1"/>
  <c r="AFZ10" i="4"/>
  <c r="AFZ11" i="4" s="1"/>
  <c r="AFY10" i="4"/>
  <c r="AFY11" i="4" s="1"/>
  <c r="AFX10" i="4"/>
  <c r="AFX11" i="4" s="1"/>
  <c r="AFW10" i="4"/>
  <c r="AFW11" i="4" s="1"/>
  <c r="AFV10" i="4"/>
  <c r="AFV11" i="4" s="1"/>
  <c r="AFU10" i="4"/>
  <c r="AFU11" i="4" s="1"/>
  <c r="AFT10" i="4"/>
  <c r="AFT11" i="4" s="1"/>
  <c r="AFS10" i="4"/>
  <c r="AFS11" i="4" s="1"/>
  <c r="AFR10" i="4"/>
  <c r="AFR11" i="4" s="1"/>
  <c r="AFQ10" i="4"/>
  <c r="AFQ11" i="4" s="1"/>
  <c r="AFP10" i="4"/>
  <c r="AFP11" i="4" s="1"/>
  <c r="AFO10" i="4"/>
  <c r="AFO11" i="4" s="1"/>
  <c r="AFN10" i="4"/>
  <c r="AFN11" i="4" s="1"/>
  <c r="AFM10" i="4"/>
  <c r="AFM11" i="4" s="1"/>
  <c r="AFL10" i="4"/>
  <c r="AFL11" i="4" s="1"/>
  <c r="AFK10" i="4"/>
  <c r="AFK11" i="4" s="1"/>
  <c r="AFJ10" i="4"/>
  <c r="AFI10" i="4"/>
  <c r="AFI11" i="4" s="1"/>
  <c r="AFH10" i="4"/>
  <c r="AFH11" i="4" s="1"/>
  <c r="AFG10" i="4"/>
  <c r="AFG11" i="4" s="1"/>
  <c r="AFF10" i="4"/>
  <c r="AFF11" i="4" s="1"/>
  <c r="AFE10" i="4"/>
  <c r="AFE11" i="4" s="1"/>
  <c r="AFD10" i="4"/>
  <c r="AFD11" i="4" s="1"/>
  <c r="AFC10" i="4"/>
  <c r="AFC11" i="4" s="1"/>
  <c r="AFB10" i="4"/>
  <c r="AFB11" i="4" s="1"/>
  <c r="AFA10" i="4"/>
  <c r="AFA11" i="4" s="1"/>
  <c r="AEZ10" i="4"/>
  <c r="AEZ11" i="4" s="1"/>
  <c r="AEY10" i="4"/>
  <c r="AEY11" i="4" s="1"/>
  <c r="AEX10" i="4"/>
  <c r="AEX11" i="4" s="1"/>
  <c r="AEW10" i="4"/>
  <c r="AEW11" i="4" s="1"/>
  <c r="AEV10" i="4"/>
  <c r="AEV11" i="4" s="1"/>
  <c r="AEU10" i="4"/>
  <c r="AEU11" i="4" s="1"/>
  <c r="AET10" i="4"/>
  <c r="AET11" i="4" s="1"/>
  <c r="AES10" i="4"/>
  <c r="AES11" i="4" s="1"/>
  <c r="AER10" i="4"/>
  <c r="AER11" i="4" s="1"/>
  <c r="AEQ10" i="4"/>
  <c r="AEQ11" i="4" s="1"/>
  <c r="AEP10" i="4"/>
  <c r="AEP11" i="4" s="1"/>
  <c r="AEO10" i="4"/>
  <c r="AEO11" i="4" s="1"/>
  <c r="AEN10" i="4"/>
  <c r="AEN11" i="4" s="1"/>
  <c r="AEM10" i="4"/>
  <c r="AEM11" i="4" s="1"/>
  <c r="AEL10" i="4"/>
  <c r="AEL11" i="4" s="1"/>
  <c r="AEK10" i="4"/>
  <c r="AEK11" i="4" s="1"/>
  <c r="AEJ10" i="4"/>
  <c r="AEJ11" i="4" s="1"/>
  <c r="AEI10" i="4"/>
  <c r="AEI11" i="4" s="1"/>
  <c r="AEH10" i="4"/>
  <c r="AEH11" i="4" s="1"/>
  <c r="AEG10" i="4"/>
  <c r="AEG11" i="4" s="1"/>
  <c r="AEF10" i="4"/>
  <c r="AEF11" i="4" s="1"/>
  <c r="AEE10" i="4"/>
  <c r="AEE11" i="4" s="1"/>
  <c r="AED10" i="4"/>
  <c r="AED11" i="4" s="1"/>
  <c r="AEC10" i="4"/>
  <c r="AEC11" i="4" s="1"/>
  <c r="AEB10" i="4"/>
  <c r="AEB11" i="4" s="1"/>
  <c r="AEA10" i="4"/>
  <c r="AEA11" i="4" s="1"/>
  <c r="ADZ10" i="4"/>
  <c r="ADZ11" i="4" s="1"/>
  <c r="ADY10" i="4"/>
  <c r="ADY11" i="4" s="1"/>
  <c r="ADX10" i="4"/>
  <c r="ADX11" i="4" s="1"/>
  <c r="ADW10" i="4"/>
  <c r="ADW11" i="4" s="1"/>
  <c r="ADV10" i="4"/>
  <c r="ADV11" i="4" s="1"/>
  <c r="ADU10" i="4"/>
  <c r="ADU11" i="4" s="1"/>
  <c r="ADT10" i="4"/>
  <c r="ADT11" i="4" s="1"/>
  <c r="ADS10" i="4"/>
  <c r="ADS11" i="4" s="1"/>
  <c r="ADR10" i="4"/>
  <c r="ADR11" i="4" s="1"/>
  <c r="ADQ10" i="4"/>
  <c r="ADQ11" i="4" s="1"/>
  <c r="ADP10" i="4"/>
  <c r="ADP11" i="4" s="1"/>
  <c r="ADO10" i="4"/>
  <c r="ADO11" i="4" s="1"/>
  <c r="ADN10" i="4"/>
  <c r="ADN11" i="4" s="1"/>
  <c r="ADM10" i="4"/>
  <c r="ADM11" i="4" s="1"/>
  <c r="ADL10" i="4"/>
  <c r="ADL11" i="4" s="1"/>
  <c r="ADK10" i="4"/>
  <c r="ADK11" i="4" s="1"/>
  <c r="ADJ10" i="4"/>
  <c r="ADJ11" i="4" s="1"/>
  <c r="ADI10" i="4"/>
  <c r="ADI11" i="4" s="1"/>
  <c r="ADH10" i="4"/>
  <c r="ADH11" i="4" s="1"/>
  <c r="ADG10" i="4"/>
  <c r="ADG11" i="4" s="1"/>
  <c r="ADF10" i="4"/>
  <c r="ADF11" i="4" s="1"/>
  <c r="ADE10" i="4"/>
  <c r="ADE11" i="4" s="1"/>
  <c r="ADD10" i="4"/>
  <c r="ADD11" i="4" s="1"/>
  <c r="ADC10" i="4"/>
  <c r="ADC11" i="4" s="1"/>
  <c r="ADB10" i="4"/>
  <c r="ADB11" i="4" s="1"/>
  <c r="ADA10" i="4"/>
  <c r="ADA11" i="4" s="1"/>
  <c r="ACZ10" i="4"/>
  <c r="ACZ11" i="4" s="1"/>
  <c r="ACY10" i="4"/>
  <c r="ACY11" i="4" s="1"/>
  <c r="ACX10" i="4"/>
  <c r="ACW10" i="4"/>
  <c r="ACW11" i="4" s="1"/>
  <c r="ACV10" i="4"/>
  <c r="ACV11" i="4" s="1"/>
  <c r="ACU10" i="4"/>
  <c r="ACU11" i="4" s="1"/>
  <c r="ACT10" i="4"/>
  <c r="ACT11" i="4" s="1"/>
  <c r="ACS10" i="4"/>
  <c r="ACS11" i="4" s="1"/>
  <c r="ACR10" i="4"/>
  <c r="ACR11" i="4" s="1"/>
  <c r="ACQ10" i="4"/>
  <c r="ACQ11" i="4" s="1"/>
  <c r="ACP10" i="4"/>
  <c r="ACP11" i="4" s="1"/>
  <c r="ACO10" i="4"/>
  <c r="ACO11" i="4" s="1"/>
  <c r="ACN10" i="4"/>
  <c r="ACN11" i="4" s="1"/>
  <c r="ACM10" i="4"/>
  <c r="ACM11" i="4" s="1"/>
  <c r="ACL10" i="4"/>
  <c r="ACL11" i="4" s="1"/>
  <c r="ACK10" i="4"/>
  <c r="ACK11" i="4" s="1"/>
  <c r="ACJ10" i="4"/>
  <c r="ACJ11" i="4" s="1"/>
  <c r="ACI10" i="4"/>
  <c r="ACI11" i="4" s="1"/>
  <c r="ACH10" i="4"/>
  <c r="ACH11" i="4" s="1"/>
  <c r="ACG10" i="4"/>
  <c r="ACG11" i="4" s="1"/>
  <c r="ACF10" i="4"/>
  <c r="ACF11" i="4" s="1"/>
  <c r="ACE10" i="4"/>
  <c r="ACE11" i="4" s="1"/>
  <c r="ACD10" i="4"/>
  <c r="ACD11" i="4" s="1"/>
  <c r="ACC10" i="4"/>
  <c r="ACC11" i="4" s="1"/>
  <c r="ACB10" i="4"/>
  <c r="ACB11" i="4" s="1"/>
  <c r="ACA10" i="4"/>
  <c r="ACA11" i="4" s="1"/>
  <c r="ABZ10" i="4"/>
  <c r="ABZ11" i="4" s="1"/>
  <c r="ABY10" i="4"/>
  <c r="ABY11" i="4" s="1"/>
  <c r="ABX10" i="4"/>
  <c r="ABX11" i="4" s="1"/>
  <c r="ABW10" i="4"/>
  <c r="ABW11" i="4" s="1"/>
  <c r="ABV10" i="4"/>
  <c r="ABV11" i="4" s="1"/>
  <c r="ABU10" i="4"/>
  <c r="ABU11" i="4" s="1"/>
  <c r="ABT10" i="4"/>
  <c r="ABT11" i="4" s="1"/>
  <c r="ABS10" i="4"/>
  <c r="ABS11" i="4" s="1"/>
  <c r="ABR10" i="4"/>
  <c r="ABR11" i="4" s="1"/>
  <c r="ABQ10" i="4"/>
  <c r="ABQ11" i="4" s="1"/>
  <c r="ABP10" i="4"/>
  <c r="ABP11" i="4" s="1"/>
  <c r="ABO10" i="4"/>
  <c r="ABO11" i="4" s="1"/>
  <c r="ABN10" i="4"/>
  <c r="ABN11" i="4" s="1"/>
  <c r="ABM10" i="4"/>
  <c r="ABM11" i="4" s="1"/>
  <c r="ABL10" i="4"/>
  <c r="ABL11" i="4" s="1"/>
  <c r="ABK10" i="4"/>
  <c r="ABK11" i="4" s="1"/>
  <c r="ABJ10" i="4"/>
  <c r="ABJ11" i="4" s="1"/>
  <c r="ABI10" i="4"/>
  <c r="ABI11" i="4" s="1"/>
  <c r="ABH10" i="4"/>
  <c r="ABH11" i="4" s="1"/>
  <c r="ABG10" i="4"/>
  <c r="ABG11" i="4" s="1"/>
  <c r="ABF10" i="4"/>
  <c r="ABF11" i="4" s="1"/>
  <c r="ABE10" i="4"/>
  <c r="ABE11" i="4" s="1"/>
  <c r="ABD10" i="4"/>
  <c r="ABD11" i="4" s="1"/>
  <c r="ABC10" i="4"/>
  <c r="ABC11" i="4" s="1"/>
  <c r="ABB10" i="4"/>
  <c r="ABB11" i="4" s="1"/>
  <c r="ABA10" i="4"/>
  <c r="ABA11" i="4" s="1"/>
  <c r="AAZ10" i="4"/>
  <c r="AAZ11" i="4" s="1"/>
  <c r="AAY10" i="4"/>
  <c r="AAY11" i="4" s="1"/>
  <c r="AAX10" i="4"/>
  <c r="AAX11" i="4" s="1"/>
  <c r="AAW10" i="4"/>
  <c r="AAW11" i="4" s="1"/>
  <c r="AAV10" i="4"/>
  <c r="AAV11" i="4" s="1"/>
  <c r="AAU10" i="4"/>
  <c r="AAU11" i="4" s="1"/>
  <c r="AAT10" i="4"/>
  <c r="AAT11" i="4" s="1"/>
  <c r="AAS10" i="4"/>
  <c r="AAS11" i="4" s="1"/>
  <c r="AAR10" i="4"/>
  <c r="AAR11" i="4" s="1"/>
  <c r="AAQ10" i="4"/>
  <c r="AAQ11" i="4" s="1"/>
  <c r="AAP10" i="4"/>
  <c r="AAP11" i="4" s="1"/>
  <c r="AAO10" i="4"/>
  <c r="AAO11" i="4" s="1"/>
  <c r="AAN10" i="4"/>
  <c r="AAN11" i="4" s="1"/>
  <c r="AAM10" i="4"/>
  <c r="AAM11" i="4" s="1"/>
  <c r="AAL10" i="4"/>
  <c r="AAK10" i="4"/>
  <c r="AAK11" i="4" s="1"/>
  <c r="AAJ10" i="4"/>
  <c r="AAJ11" i="4" s="1"/>
  <c r="AAI10" i="4"/>
  <c r="AAI11" i="4" s="1"/>
  <c r="AAH10" i="4"/>
  <c r="AAH11" i="4" s="1"/>
  <c r="AAG10" i="4"/>
  <c r="AAG11" i="4" s="1"/>
  <c r="AAF10" i="4"/>
  <c r="AAF11" i="4" s="1"/>
  <c r="AAE10" i="4"/>
  <c r="AAE11" i="4" s="1"/>
  <c r="AAD10" i="4"/>
  <c r="AAD11" i="4" s="1"/>
  <c r="AAC10" i="4"/>
  <c r="AAC11" i="4" s="1"/>
  <c r="AAB10" i="4"/>
  <c r="AAB11" i="4" s="1"/>
  <c r="AAA10" i="4"/>
  <c r="AAA11" i="4" s="1"/>
  <c r="ZZ10" i="4"/>
  <c r="ZZ11" i="4" s="1"/>
  <c r="ZY10" i="4"/>
  <c r="ZY11" i="4" s="1"/>
  <c r="ZX10" i="4"/>
  <c r="ZX11" i="4" s="1"/>
  <c r="ZW10" i="4"/>
  <c r="ZW11" i="4" s="1"/>
  <c r="ZV10" i="4"/>
  <c r="ZV11" i="4" s="1"/>
  <c r="ZU10" i="4"/>
  <c r="ZU11" i="4" s="1"/>
  <c r="ZT10" i="4"/>
  <c r="ZT11" i="4" s="1"/>
  <c r="ZS10" i="4"/>
  <c r="ZS11" i="4" s="1"/>
  <c r="ZR10" i="4"/>
  <c r="ZR11" i="4" s="1"/>
  <c r="ZQ10" i="4"/>
  <c r="ZQ11" i="4" s="1"/>
  <c r="ZP10" i="4"/>
  <c r="ZP11" i="4" s="1"/>
  <c r="ZO10" i="4"/>
  <c r="ZO11" i="4" s="1"/>
  <c r="ZN10" i="4"/>
  <c r="ZN11" i="4" s="1"/>
  <c r="ZM10" i="4"/>
  <c r="ZM11" i="4" s="1"/>
  <c r="ZL10" i="4"/>
  <c r="ZL11" i="4" s="1"/>
  <c r="ZK10" i="4"/>
  <c r="ZK11" i="4" s="1"/>
  <c r="ZJ10" i="4"/>
  <c r="ZJ11" i="4" s="1"/>
  <c r="ZI10" i="4"/>
  <c r="ZI11" i="4" s="1"/>
  <c r="ZH10" i="4"/>
  <c r="ZH11" i="4" s="1"/>
  <c r="ZG10" i="4"/>
  <c r="ZG11" i="4" s="1"/>
  <c r="ZF10" i="4"/>
  <c r="ZF11" i="4" s="1"/>
  <c r="ZE10" i="4"/>
  <c r="ZE11" i="4" s="1"/>
  <c r="ZD10" i="4"/>
  <c r="ZD11" i="4" s="1"/>
  <c r="ZC10" i="4"/>
  <c r="ZC11" i="4" s="1"/>
  <c r="ZB10" i="4"/>
  <c r="ZB11" i="4" s="1"/>
  <c r="ZA10" i="4"/>
  <c r="ZA11" i="4" s="1"/>
  <c r="YZ10" i="4"/>
  <c r="YZ11" i="4" s="1"/>
  <c r="YY10" i="4"/>
  <c r="YY11" i="4" s="1"/>
  <c r="YX10" i="4"/>
  <c r="YX11" i="4" s="1"/>
  <c r="YW10" i="4"/>
  <c r="YW11" i="4" s="1"/>
  <c r="YV10" i="4"/>
  <c r="YV11" i="4" s="1"/>
  <c r="YU10" i="4"/>
  <c r="YU11" i="4" s="1"/>
  <c r="YT10" i="4"/>
  <c r="YT11" i="4" s="1"/>
  <c r="YS10" i="4"/>
  <c r="YS11" i="4" s="1"/>
  <c r="YR10" i="4"/>
  <c r="YR11" i="4" s="1"/>
  <c r="YQ10" i="4"/>
  <c r="YQ11" i="4" s="1"/>
  <c r="YP10" i="4"/>
  <c r="YP11" i="4" s="1"/>
  <c r="YO10" i="4"/>
  <c r="YO11" i="4" s="1"/>
  <c r="YN10" i="4"/>
  <c r="YN11" i="4" s="1"/>
  <c r="YM10" i="4"/>
  <c r="YM11" i="4" s="1"/>
  <c r="YL10" i="4"/>
  <c r="YL11" i="4" s="1"/>
  <c r="YK10" i="4"/>
  <c r="YK11" i="4" s="1"/>
  <c r="YJ10" i="4"/>
  <c r="YJ11" i="4" s="1"/>
  <c r="YI10" i="4"/>
  <c r="YI11" i="4" s="1"/>
  <c r="YH10" i="4"/>
  <c r="YH11" i="4" s="1"/>
  <c r="YG10" i="4"/>
  <c r="YG11" i="4" s="1"/>
  <c r="YF10" i="4"/>
  <c r="YF11" i="4" s="1"/>
  <c r="YE10" i="4"/>
  <c r="YE11" i="4" s="1"/>
  <c r="YD10" i="4"/>
  <c r="YD11" i="4" s="1"/>
  <c r="YC10" i="4"/>
  <c r="YC11" i="4" s="1"/>
  <c r="YB10" i="4"/>
  <c r="YB11" i="4" s="1"/>
  <c r="YA10" i="4"/>
  <c r="YA11" i="4" s="1"/>
  <c r="XZ10" i="4"/>
  <c r="XY10" i="4"/>
  <c r="XY11" i="4" s="1"/>
  <c r="XX10" i="4"/>
  <c r="XX11" i="4" s="1"/>
  <c r="XW10" i="4"/>
  <c r="XW11" i="4" s="1"/>
  <c r="XV10" i="4"/>
  <c r="XV11" i="4" s="1"/>
  <c r="XU10" i="4"/>
  <c r="XU11" i="4" s="1"/>
  <c r="XT10" i="4"/>
  <c r="XT11" i="4" s="1"/>
  <c r="XS10" i="4"/>
  <c r="XS11" i="4" s="1"/>
  <c r="XR10" i="4"/>
  <c r="XR11" i="4" s="1"/>
  <c r="XQ10" i="4"/>
  <c r="XQ11" i="4" s="1"/>
  <c r="XP10" i="4"/>
  <c r="XP11" i="4" s="1"/>
  <c r="XO10" i="4"/>
  <c r="XO11" i="4" s="1"/>
  <c r="XN10" i="4"/>
  <c r="XN11" i="4" s="1"/>
  <c r="XM10" i="4"/>
  <c r="XM11" i="4" s="1"/>
  <c r="XL10" i="4"/>
  <c r="XL11" i="4" s="1"/>
  <c r="XK10" i="4"/>
  <c r="XK11" i="4" s="1"/>
  <c r="XJ10" i="4"/>
  <c r="XJ11" i="4" s="1"/>
  <c r="XI10" i="4"/>
  <c r="XI11" i="4" s="1"/>
  <c r="XH10" i="4"/>
  <c r="XH11" i="4" s="1"/>
  <c r="XG10" i="4"/>
  <c r="XG11" i="4" s="1"/>
  <c r="XF10" i="4"/>
  <c r="XF11" i="4" s="1"/>
  <c r="XE10" i="4"/>
  <c r="XE11" i="4" s="1"/>
  <c r="XD10" i="4"/>
  <c r="XD11" i="4" s="1"/>
  <c r="XC10" i="4"/>
  <c r="XC11" i="4" s="1"/>
  <c r="XB10" i="4"/>
  <c r="XB11" i="4" s="1"/>
  <c r="XA10" i="4"/>
  <c r="XA11" i="4" s="1"/>
  <c r="WZ10" i="4"/>
  <c r="WZ11" i="4" s="1"/>
  <c r="WY10" i="4"/>
  <c r="WY11" i="4" s="1"/>
  <c r="WX10" i="4"/>
  <c r="WX11" i="4" s="1"/>
  <c r="WW10" i="4"/>
  <c r="WW11" i="4" s="1"/>
  <c r="WV10" i="4"/>
  <c r="WV11" i="4" s="1"/>
  <c r="WU10" i="4"/>
  <c r="WU11" i="4" s="1"/>
  <c r="WT10" i="4"/>
  <c r="WT11" i="4" s="1"/>
  <c r="WS10" i="4"/>
  <c r="WS11" i="4" s="1"/>
  <c r="WR10" i="4"/>
  <c r="WR11" i="4" s="1"/>
  <c r="WQ10" i="4"/>
  <c r="WQ11" i="4" s="1"/>
  <c r="WP10" i="4"/>
  <c r="WP11" i="4" s="1"/>
  <c r="WO10" i="4"/>
  <c r="WO11" i="4" s="1"/>
  <c r="WN10" i="4"/>
  <c r="WN11" i="4" s="1"/>
  <c r="WM10" i="4"/>
  <c r="WM11" i="4" s="1"/>
  <c r="WL10" i="4"/>
  <c r="WL11" i="4" s="1"/>
  <c r="WK10" i="4"/>
  <c r="WK11" i="4" s="1"/>
  <c r="WJ10" i="4"/>
  <c r="WJ11" i="4" s="1"/>
  <c r="WI10" i="4"/>
  <c r="WI11" i="4" s="1"/>
  <c r="WH10" i="4"/>
  <c r="WH11" i="4" s="1"/>
  <c r="WG10" i="4"/>
  <c r="WG11" i="4" s="1"/>
  <c r="WF10" i="4"/>
  <c r="WF11" i="4" s="1"/>
  <c r="WE10" i="4"/>
  <c r="WE11" i="4" s="1"/>
  <c r="WD10" i="4"/>
  <c r="WD11" i="4" s="1"/>
  <c r="WC10" i="4"/>
  <c r="WC11" i="4" s="1"/>
  <c r="WB10" i="4"/>
  <c r="WB11" i="4" s="1"/>
  <c r="WA10" i="4"/>
  <c r="WA11" i="4" s="1"/>
  <c r="VZ10" i="4"/>
  <c r="VZ11" i="4" s="1"/>
  <c r="VY10" i="4"/>
  <c r="VY11" i="4" s="1"/>
  <c r="VX10" i="4"/>
  <c r="VX11" i="4" s="1"/>
  <c r="VW10" i="4"/>
  <c r="VW11" i="4" s="1"/>
  <c r="VV10" i="4"/>
  <c r="VV11" i="4" s="1"/>
  <c r="VU10" i="4"/>
  <c r="VU11" i="4" s="1"/>
  <c r="VT10" i="4"/>
  <c r="VT11" i="4" s="1"/>
  <c r="VS10" i="4"/>
  <c r="VS11" i="4" s="1"/>
  <c r="VR10" i="4"/>
  <c r="VR11" i="4" s="1"/>
  <c r="VQ10" i="4"/>
  <c r="VQ11" i="4" s="1"/>
  <c r="VP10" i="4"/>
  <c r="VP11" i="4" s="1"/>
  <c r="VO10" i="4"/>
  <c r="VO11" i="4" s="1"/>
  <c r="VN10" i="4"/>
  <c r="VM10" i="4"/>
  <c r="VM11" i="4" s="1"/>
  <c r="VL10" i="4"/>
  <c r="VL11" i="4" s="1"/>
  <c r="VK10" i="4"/>
  <c r="VK11" i="4" s="1"/>
  <c r="VJ10" i="4"/>
  <c r="VJ11" i="4" s="1"/>
  <c r="VI10" i="4"/>
  <c r="VI11" i="4" s="1"/>
  <c r="VH10" i="4"/>
  <c r="VH11" i="4" s="1"/>
  <c r="VG10" i="4"/>
  <c r="VG11" i="4" s="1"/>
  <c r="VF10" i="4"/>
  <c r="VF11" i="4" s="1"/>
  <c r="VE10" i="4"/>
  <c r="VE11" i="4" s="1"/>
  <c r="VD10" i="4"/>
  <c r="VD11" i="4" s="1"/>
  <c r="VC10" i="4"/>
  <c r="VC11" i="4" s="1"/>
  <c r="VB10" i="4"/>
  <c r="VB11" i="4" s="1"/>
  <c r="VA10" i="4"/>
  <c r="VA11" i="4" s="1"/>
  <c r="UZ10" i="4"/>
  <c r="UZ11" i="4" s="1"/>
  <c r="UY10" i="4"/>
  <c r="UY11" i="4" s="1"/>
  <c r="UX10" i="4"/>
  <c r="UX11" i="4" s="1"/>
  <c r="UW10" i="4"/>
  <c r="UW11" i="4" s="1"/>
  <c r="UV10" i="4"/>
  <c r="UV11" i="4" s="1"/>
  <c r="UU10" i="4"/>
  <c r="UU11" i="4" s="1"/>
  <c r="UT10" i="4"/>
  <c r="UT11" i="4" s="1"/>
  <c r="US10" i="4"/>
  <c r="US11" i="4" s="1"/>
  <c r="UR10" i="4"/>
  <c r="UR11" i="4" s="1"/>
  <c r="UQ10" i="4"/>
  <c r="UQ11" i="4" s="1"/>
  <c r="UP10" i="4"/>
  <c r="UP11" i="4" s="1"/>
  <c r="UO10" i="4"/>
  <c r="UO11" i="4" s="1"/>
  <c r="UN10" i="4"/>
  <c r="UN11" i="4" s="1"/>
  <c r="UM10" i="4"/>
  <c r="UM11" i="4" s="1"/>
  <c r="UL10" i="4"/>
  <c r="UL11" i="4" s="1"/>
  <c r="UK10" i="4"/>
  <c r="UK11" i="4" s="1"/>
  <c r="UJ10" i="4"/>
  <c r="UJ11" i="4" s="1"/>
  <c r="UI10" i="4"/>
  <c r="UI11" i="4" s="1"/>
  <c r="UH10" i="4"/>
  <c r="UH11" i="4" s="1"/>
  <c r="UG10" i="4"/>
  <c r="UG11" i="4" s="1"/>
  <c r="UF10" i="4"/>
  <c r="UF11" i="4" s="1"/>
  <c r="UE10" i="4"/>
  <c r="UE11" i="4" s="1"/>
  <c r="UD10" i="4"/>
  <c r="UD11" i="4" s="1"/>
  <c r="UC10" i="4"/>
  <c r="UC11" i="4" s="1"/>
  <c r="UB10" i="4"/>
  <c r="UB11" i="4" s="1"/>
  <c r="UA10" i="4"/>
  <c r="UA11" i="4" s="1"/>
  <c r="TZ10" i="4"/>
  <c r="TZ11" i="4" s="1"/>
  <c r="TY10" i="4"/>
  <c r="TY11" i="4" s="1"/>
  <c r="TX10" i="4"/>
  <c r="TX11" i="4" s="1"/>
  <c r="TW10" i="4"/>
  <c r="TW11" i="4" s="1"/>
  <c r="TV10" i="4"/>
  <c r="TV11" i="4" s="1"/>
  <c r="TU10" i="4"/>
  <c r="TU11" i="4" s="1"/>
  <c r="TT10" i="4"/>
  <c r="TT11" i="4" s="1"/>
  <c r="TS10" i="4"/>
  <c r="TS11" i="4" s="1"/>
  <c r="TR10" i="4"/>
  <c r="TR11" i="4" s="1"/>
  <c r="TQ10" i="4"/>
  <c r="TQ11" i="4" s="1"/>
  <c r="TP10" i="4"/>
  <c r="TP11" i="4" s="1"/>
  <c r="TO10" i="4"/>
  <c r="TO11" i="4" s="1"/>
  <c r="TN10" i="4"/>
  <c r="TN11" i="4" s="1"/>
  <c r="TM10" i="4"/>
  <c r="TM11" i="4" s="1"/>
  <c r="TL10" i="4"/>
  <c r="TL11" i="4" s="1"/>
  <c r="TK10" i="4"/>
  <c r="TK11" i="4" s="1"/>
  <c r="TJ10" i="4"/>
  <c r="TJ11" i="4" s="1"/>
  <c r="TI10" i="4"/>
  <c r="TI11" i="4" s="1"/>
  <c r="TH10" i="4"/>
  <c r="TH11" i="4" s="1"/>
  <c r="TG10" i="4"/>
  <c r="TG11" i="4" s="1"/>
  <c r="TF10" i="4"/>
  <c r="TF11" i="4" s="1"/>
  <c r="TE10" i="4"/>
  <c r="TE11" i="4" s="1"/>
  <c r="TD10" i="4"/>
  <c r="TD11" i="4" s="1"/>
  <c r="TC10" i="4"/>
  <c r="TC11" i="4" s="1"/>
  <c r="TB10" i="4"/>
  <c r="TA10" i="4"/>
  <c r="TA11" i="4" s="1"/>
  <c r="SZ10" i="4"/>
  <c r="SZ11" i="4" s="1"/>
  <c r="SY10" i="4"/>
  <c r="SY11" i="4" s="1"/>
  <c r="SX10" i="4"/>
  <c r="SX11" i="4" s="1"/>
  <c r="SW10" i="4"/>
  <c r="SW11" i="4" s="1"/>
  <c r="SV10" i="4"/>
  <c r="SV11" i="4" s="1"/>
  <c r="SU10" i="4"/>
  <c r="SU11" i="4" s="1"/>
  <c r="ST10" i="4"/>
  <c r="ST11" i="4" s="1"/>
  <c r="SS10" i="4"/>
  <c r="SS11" i="4" s="1"/>
  <c r="SR10" i="4"/>
  <c r="SR11" i="4" s="1"/>
  <c r="SQ10" i="4"/>
  <c r="SQ11" i="4" s="1"/>
  <c r="SP10" i="4"/>
  <c r="SP11" i="4" s="1"/>
  <c r="SO10" i="4"/>
  <c r="SO11" i="4" s="1"/>
  <c r="SN10" i="4"/>
  <c r="SN11" i="4" s="1"/>
  <c r="SM10" i="4"/>
  <c r="SM11" i="4" s="1"/>
  <c r="SL10" i="4"/>
  <c r="SL11" i="4" s="1"/>
  <c r="SK10" i="4"/>
  <c r="SK11" i="4" s="1"/>
  <c r="SJ10" i="4"/>
  <c r="SJ11" i="4" s="1"/>
  <c r="SI10" i="4"/>
  <c r="SI11" i="4" s="1"/>
  <c r="SH10" i="4"/>
  <c r="SH11" i="4" s="1"/>
  <c r="SG10" i="4"/>
  <c r="SG11" i="4" s="1"/>
  <c r="SF10" i="4"/>
  <c r="SF11" i="4" s="1"/>
  <c r="SE10" i="4"/>
  <c r="SE11" i="4" s="1"/>
  <c r="SD10" i="4"/>
  <c r="SD11" i="4" s="1"/>
  <c r="SC10" i="4"/>
  <c r="SC11" i="4" s="1"/>
  <c r="SB10" i="4"/>
  <c r="SB11" i="4" s="1"/>
  <c r="SA10" i="4"/>
  <c r="SA11" i="4" s="1"/>
  <c r="RZ10" i="4"/>
  <c r="RZ11" i="4" s="1"/>
  <c r="RY10" i="4"/>
  <c r="RY11" i="4" s="1"/>
  <c r="RX10" i="4"/>
  <c r="RX11" i="4" s="1"/>
  <c r="RW10" i="4"/>
  <c r="RW11" i="4" s="1"/>
  <c r="RV10" i="4"/>
  <c r="RV11" i="4" s="1"/>
  <c r="RU10" i="4"/>
  <c r="RU11" i="4" s="1"/>
  <c r="RT10" i="4"/>
  <c r="RT11" i="4" s="1"/>
  <c r="RS10" i="4"/>
  <c r="RS11" i="4" s="1"/>
  <c r="RR10" i="4"/>
  <c r="RR11" i="4" s="1"/>
  <c r="RQ10" i="4"/>
  <c r="RQ11" i="4" s="1"/>
  <c r="RP10" i="4"/>
  <c r="RP11" i="4" s="1"/>
  <c r="RO10" i="4"/>
  <c r="RO11" i="4" s="1"/>
  <c r="RN10" i="4"/>
  <c r="RN11" i="4" s="1"/>
  <c r="RM10" i="4"/>
  <c r="RM11" i="4" s="1"/>
  <c r="RL10" i="4"/>
  <c r="RL11" i="4" s="1"/>
  <c r="RK10" i="4"/>
  <c r="RK11" i="4" s="1"/>
  <c r="RJ10" i="4"/>
  <c r="RJ11" i="4" s="1"/>
  <c r="RI10" i="4"/>
  <c r="RI11" i="4" s="1"/>
  <c r="RH10" i="4"/>
  <c r="RH11" i="4" s="1"/>
  <c r="RG10" i="4"/>
  <c r="RG11" i="4" s="1"/>
  <c r="RF10" i="4"/>
  <c r="RF11" i="4" s="1"/>
  <c r="RE10" i="4"/>
  <c r="RE11" i="4" s="1"/>
  <c r="RD10" i="4"/>
  <c r="RD11" i="4" s="1"/>
  <c r="RC10" i="4"/>
  <c r="RC11" i="4" s="1"/>
  <c r="RB10" i="4"/>
  <c r="RB11" i="4" s="1"/>
  <c r="RA10" i="4"/>
  <c r="RA11" i="4" s="1"/>
  <c r="QZ10" i="4"/>
  <c r="QZ11" i="4" s="1"/>
  <c r="QY10" i="4"/>
  <c r="QY11" i="4" s="1"/>
  <c r="QX10" i="4"/>
  <c r="QX11" i="4" s="1"/>
  <c r="QW10" i="4"/>
  <c r="QW11" i="4" s="1"/>
  <c r="QV10" i="4"/>
  <c r="QV11" i="4" s="1"/>
  <c r="QU10" i="4"/>
  <c r="QU11" i="4" s="1"/>
  <c r="QT10" i="4"/>
  <c r="QT11" i="4" s="1"/>
  <c r="QS10" i="4"/>
  <c r="QS11" i="4" s="1"/>
  <c r="QR10" i="4"/>
  <c r="QR11" i="4" s="1"/>
  <c r="QQ10" i="4"/>
  <c r="QQ11" i="4" s="1"/>
  <c r="QP10" i="4"/>
  <c r="QO10" i="4"/>
  <c r="QO11" i="4" s="1"/>
  <c r="QN10" i="4"/>
  <c r="QN11" i="4" s="1"/>
  <c r="QM10" i="4"/>
  <c r="QM11" i="4" s="1"/>
  <c r="QL10" i="4"/>
  <c r="QL11" i="4" s="1"/>
  <c r="QK10" i="4"/>
  <c r="QK11" i="4" s="1"/>
  <c r="QJ10" i="4"/>
  <c r="QJ11" i="4" s="1"/>
  <c r="QI10" i="4"/>
  <c r="QI11" i="4" s="1"/>
  <c r="QH10" i="4"/>
  <c r="QH11" i="4" s="1"/>
  <c r="QG10" i="4"/>
  <c r="QG11" i="4" s="1"/>
  <c r="QF10" i="4"/>
  <c r="QF11" i="4" s="1"/>
  <c r="QE10" i="4"/>
  <c r="QE11" i="4" s="1"/>
  <c r="QD10" i="4"/>
  <c r="QD11" i="4" s="1"/>
  <c r="QC10" i="4"/>
  <c r="QC11" i="4" s="1"/>
  <c r="QB10" i="4"/>
  <c r="QB11" i="4" s="1"/>
  <c r="QA10" i="4"/>
  <c r="QA11" i="4" s="1"/>
  <c r="PZ10" i="4"/>
  <c r="PZ11" i="4" s="1"/>
  <c r="PY10" i="4"/>
  <c r="PY11" i="4" s="1"/>
  <c r="PX10" i="4"/>
  <c r="PX11" i="4" s="1"/>
  <c r="PW10" i="4"/>
  <c r="PW11" i="4" s="1"/>
  <c r="PV10" i="4"/>
  <c r="PV11" i="4" s="1"/>
  <c r="PU10" i="4"/>
  <c r="PU11" i="4" s="1"/>
  <c r="PT10" i="4"/>
  <c r="PT11" i="4" s="1"/>
  <c r="PS10" i="4"/>
  <c r="PS11" i="4" s="1"/>
  <c r="PR10" i="4"/>
  <c r="PR11" i="4" s="1"/>
  <c r="PQ10" i="4"/>
  <c r="PQ11" i="4" s="1"/>
  <c r="PP10" i="4"/>
  <c r="PP11" i="4" s="1"/>
  <c r="PO10" i="4"/>
  <c r="PO11" i="4" s="1"/>
  <c r="PN10" i="4"/>
  <c r="PN11" i="4" s="1"/>
  <c r="PM10" i="4"/>
  <c r="PM11" i="4" s="1"/>
  <c r="PL10" i="4"/>
  <c r="PL11" i="4" s="1"/>
  <c r="PK10" i="4"/>
  <c r="PK11" i="4" s="1"/>
  <c r="PJ10" i="4"/>
  <c r="PJ11" i="4" s="1"/>
  <c r="PI10" i="4"/>
  <c r="PI11" i="4" s="1"/>
  <c r="PH10" i="4"/>
  <c r="PH11" i="4" s="1"/>
  <c r="PG10" i="4"/>
  <c r="PG11" i="4" s="1"/>
  <c r="PF10" i="4"/>
  <c r="PF11" i="4" s="1"/>
  <c r="PE10" i="4"/>
  <c r="PE11" i="4" s="1"/>
  <c r="PD10" i="4"/>
  <c r="PD11" i="4" s="1"/>
  <c r="PC10" i="4"/>
  <c r="PC11" i="4" s="1"/>
  <c r="PB10" i="4"/>
  <c r="PB11" i="4" s="1"/>
  <c r="PA10" i="4"/>
  <c r="PA11" i="4" s="1"/>
  <c r="OZ10" i="4"/>
  <c r="OZ11" i="4" s="1"/>
  <c r="OY10" i="4"/>
  <c r="OY11" i="4" s="1"/>
  <c r="OX10" i="4"/>
  <c r="OX11" i="4" s="1"/>
  <c r="OW10" i="4"/>
  <c r="OW11" i="4" s="1"/>
  <c r="OV10" i="4"/>
  <c r="OV11" i="4" s="1"/>
  <c r="OU10" i="4"/>
  <c r="OU11" i="4" s="1"/>
  <c r="OT10" i="4"/>
  <c r="OT11" i="4" s="1"/>
  <c r="OS10" i="4"/>
  <c r="OS11" i="4" s="1"/>
  <c r="OR10" i="4"/>
  <c r="OR11" i="4" s="1"/>
  <c r="OQ10" i="4"/>
  <c r="OQ11" i="4" s="1"/>
  <c r="OP10" i="4"/>
  <c r="OP11" i="4" s="1"/>
  <c r="OO10" i="4"/>
  <c r="OO11" i="4" s="1"/>
  <c r="ON10" i="4"/>
  <c r="ON11" i="4" s="1"/>
  <c r="OM10" i="4"/>
  <c r="OM11" i="4" s="1"/>
  <c r="OL10" i="4"/>
  <c r="OL11" i="4" s="1"/>
  <c r="OK10" i="4"/>
  <c r="OK11" i="4" s="1"/>
  <c r="OJ10" i="4"/>
  <c r="OJ11" i="4" s="1"/>
  <c r="OI10" i="4"/>
  <c r="OI11" i="4" s="1"/>
  <c r="OH10" i="4"/>
  <c r="OH11" i="4" s="1"/>
  <c r="OG10" i="4"/>
  <c r="OG11" i="4" s="1"/>
  <c r="OF10" i="4"/>
  <c r="OF11" i="4" s="1"/>
  <c r="OE10" i="4"/>
  <c r="OE11" i="4" s="1"/>
  <c r="OD10" i="4"/>
  <c r="OC10" i="4"/>
  <c r="OC11" i="4" s="1"/>
  <c r="OB10" i="4"/>
  <c r="OB11" i="4" s="1"/>
  <c r="OA10" i="4"/>
  <c r="OA11" i="4" s="1"/>
  <c r="NZ10" i="4"/>
  <c r="NZ11" i="4" s="1"/>
  <c r="NY10" i="4"/>
  <c r="NY11" i="4" s="1"/>
  <c r="NX10" i="4"/>
  <c r="NX11" i="4" s="1"/>
  <c r="NW10" i="4"/>
  <c r="NW11" i="4" s="1"/>
  <c r="NV10" i="4"/>
  <c r="NV11" i="4" s="1"/>
  <c r="NU10" i="4"/>
  <c r="NU11" i="4" s="1"/>
  <c r="NT10" i="4"/>
  <c r="NT11" i="4" s="1"/>
  <c r="NS10" i="4"/>
  <c r="NS11" i="4" s="1"/>
  <c r="NR10" i="4"/>
  <c r="NR11" i="4" s="1"/>
  <c r="NQ10" i="4"/>
  <c r="NQ11" i="4" s="1"/>
  <c r="NP10" i="4"/>
  <c r="NP11" i="4" s="1"/>
  <c r="NO10" i="4"/>
  <c r="NO11" i="4" s="1"/>
  <c r="NN10" i="4"/>
  <c r="NN11" i="4" s="1"/>
  <c r="NM10" i="4"/>
  <c r="NM11" i="4" s="1"/>
  <c r="NL10" i="4"/>
  <c r="NL11" i="4" s="1"/>
  <c r="NK10" i="4"/>
  <c r="NK11" i="4" s="1"/>
  <c r="NJ10" i="4"/>
  <c r="NJ11" i="4" s="1"/>
  <c r="NI10" i="4"/>
  <c r="NI11" i="4" s="1"/>
  <c r="NH10" i="4"/>
  <c r="NH11" i="4" s="1"/>
  <c r="NG10" i="4"/>
  <c r="NG11" i="4" s="1"/>
  <c r="NF10" i="4"/>
  <c r="NF11" i="4" s="1"/>
  <c r="NE10" i="4"/>
  <c r="NE11" i="4" s="1"/>
  <c r="ND10" i="4"/>
  <c r="ND11" i="4" s="1"/>
  <c r="NC10" i="4"/>
  <c r="NC11" i="4" s="1"/>
  <c r="NB10" i="4"/>
  <c r="NB11" i="4" s="1"/>
  <c r="NA10" i="4"/>
  <c r="NA11" i="4" s="1"/>
  <c r="MZ10" i="4"/>
  <c r="MZ11" i="4" s="1"/>
  <c r="MY10" i="4"/>
  <c r="MY11" i="4" s="1"/>
  <c r="MX10" i="4"/>
  <c r="MX11" i="4" s="1"/>
  <c r="MW10" i="4"/>
  <c r="MW11" i="4" s="1"/>
  <c r="MV10" i="4"/>
  <c r="MV11" i="4" s="1"/>
  <c r="MU10" i="4"/>
  <c r="MU11" i="4" s="1"/>
  <c r="MT10" i="4"/>
  <c r="MT11" i="4" s="1"/>
  <c r="MS10" i="4"/>
  <c r="MS11" i="4" s="1"/>
  <c r="MR10" i="4"/>
  <c r="MR11" i="4" s="1"/>
  <c r="MQ10" i="4"/>
  <c r="MQ11" i="4" s="1"/>
  <c r="MP10" i="4"/>
  <c r="MP11" i="4" s="1"/>
  <c r="MO10" i="4"/>
  <c r="MO11" i="4" s="1"/>
  <c r="MN10" i="4"/>
  <c r="MN11" i="4" s="1"/>
  <c r="MM10" i="4"/>
  <c r="MM11" i="4" s="1"/>
  <c r="ML10" i="4"/>
  <c r="ML11" i="4" s="1"/>
  <c r="MK10" i="4"/>
  <c r="MK11" i="4" s="1"/>
  <c r="MJ10" i="4"/>
  <c r="MJ11" i="4" s="1"/>
  <c r="MI10" i="4"/>
  <c r="MI11" i="4" s="1"/>
  <c r="MH10" i="4"/>
  <c r="MH11" i="4" s="1"/>
  <c r="MG10" i="4"/>
  <c r="MG11" i="4" s="1"/>
  <c r="MF10" i="4"/>
  <c r="MF11" i="4" s="1"/>
  <c r="ME10" i="4"/>
  <c r="ME11" i="4" s="1"/>
  <c r="MD10" i="4"/>
  <c r="MD11" i="4" s="1"/>
  <c r="MC10" i="4"/>
  <c r="MC11" i="4" s="1"/>
  <c r="MB10" i="4"/>
  <c r="MB11" i="4" s="1"/>
  <c r="MA10" i="4"/>
  <c r="MA11" i="4" s="1"/>
  <c r="LZ10" i="4"/>
  <c r="LZ11" i="4" s="1"/>
  <c r="LY10" i="4"/>
  <c r="LY11" i="4" s="1"/>
  <c r="LX10" i="4"/>
  <c r="LX11" i="4" s="1"/>
  <c r="LW10" i="4"/>
  <c r="LW11" i="4" s="1"/>
  <c r="LV10" i="4"/>
  <c r="LV11" i="4" s="1"/>
  <c r="LU10" i="4"/>
  <c r="LU11" i="4" s="1"/>
  <c r="LT10" i="4"/>
  <c r="LT11" i="4" s="1"/>
  <c r="LS10" i="4"/>
  <c r="LS11" i="4" s="1"/>
  <c r="LR10" i="4"/>
  <c r="LQ10" i="4"/>
  <c r="LQ11" i="4" s="1"/>
  <c r="LP10" i="4"/>
  <c r="LP11" i="4" s="1"/>
  <c r="LO10" i="4"/>
  <c r="LO11" i="4" s="1"/>
  <c r="LN10" i="4"/>
  <c r="LN11" i="4" s="1"/>
  <c r="LM10" i="4"/>
  <c r="LM11" i="4" s="1"/>
  <c r="LL10" i="4"/>
  <c r="LL11" i="4" s="1"/>
  <c r="LK10" i="4"/>
  <c r="LK11" i="4" s="1"/>
  <c r="LJ10" i="4"/>
  <c r="LJ11" i="4" s="1"/>
  <c r="LI10" i="4"/>
  <c r="LI11" i="4" s="1"/>
  <c r="LH10" i="4"/>
  <c r="LH11" i="4" s="1"/>
  <c r="LG10" i="4"/>
  <c r="LG11" i="4" s="1"/>
  <c r="LF10" i="4"/>
  <c r="LF11" i="4" s="1"/>
  <c r="LE10" i="4"/>
  <c r="LE11" i="4" s="1"/>
  <c r="LD10" i="4"/>
  <c r="LD11" i="4" s="1"/>
  <c r="LC10" i="4"/>
  <c r="LC11" i="4" s="1"/>
  <c r="LB10" i="4"/>
  <c r="LB11" i="4" s="1"/>
  <c r="LA10" i="4"/>
  <c r="LA11" i="4" s="1"/>
  <c r="KZ10" i="4"/>
  <c r="KZ11" i="4" s="1"/>
  <c r="KY10" i="4"/>
  <c r="KY11" i="4" s="1"/>
  <c r="KX10" i="4"/>
  <c r="KX11" i="4" s="1"/>
  <c r="KW10" i="4"/>
  <c r="KW11" i="4" s="1"/>
  <c r="KV10" i="4"/>
  <c r="KU10" i="4"/>
  <c r="KU11" i="4" s="1"/>
  <c r="KT10" i="4"/>
  <c r="KT11" i="4" s="1"/>
  <c r="KS10" i="4"/>
  <c r="KS11" i="4" s="1"/>
  <c r="KR10" i="4"/>
  <c r="KQ10" i="4"/>
  <c r="KQ11" i="4" s="1"/>
  <c r="KP10" i="4"/>
  <c r="KP11" i="4" s="1"/>
  <c r="KO10" i="4"/>
  <c r="KO11" i="4" s="1"/>
  <c r="KN10" i="4"/>
  <c r="KM10" i="4"/>
  <c r="KM11" i="4" s="1"/>
  <c r="KL10" i="4"/>
  <c r="KL11" i="4" s="1"/>
  <c r="KK10" i="4"/>
  <c r="KK11" i="4" s="1"/>
  <c r="KJ10" i="4"/>
  <c r="KI10" i="4"/>
  <c r="KI11" i="4" s="1"/>
  <c r="KH10" i="4"/>
  <c r="KH11" i="4" s="1"/>
  <c r="KG10" i="4"/>
  <c r="KG11" i="4" s="1"/>
  <c r="KF10" i="4"/>
  <c r="KE10" i="4"/>
  <c r="KE11" i="4" s="1"/>
  <c r="KD10" i="4"/>
  <c r="KD11" i="4" s="1"/>
  <c r="KC10" i="4"/>
  <c r="KC11" i="4" s="1"/>
  <c r="KB10" i="4"/>
  <c r="KA10" i="4"/>
  <c r="KA11" i="4" s="1"/>
  <c r="JZ10" i="4"/>
  <c r="JZ11" i="4" s="1"/>
  <c r="JY10" i="4"/>
  <c r="JY11" i="4" s="1"/>
  <c r="JX10" i="4"/>
  <c r="JW10" i="4"/>
  <c r="JW11" i="4" s="1"/>
  <c r="JV10" i="4"/>
  <c r="JV11" i="4" s="1"/>
  <c r="JU10" i="4"/>
  <c r="JU11" i="4" s="1"/>
  <c r="JT10" i="4"/>
  <c r="JS10" i="4"/>
  <c r="JS11" i="4" s="1"/>
  <c r="JR10" i="4"/>
  <c r="JR11" i="4" s="1"/>
  <c r="JQ10" i="4"/>
  <c r="JQ11" i="4" s="1"/>
  <c r="JP10" i="4"/>
  <c r="JO10" i="4"/>
  <c r="JO11" i="4" s="1"/>
  <c r="JN10" i="4"/>
  <c r="JN11" i="4" s="1"/>
  <c r="JM10" i="4"/>
  <c r="JM11" i="4" s="1"/>
  <c r="JL10" i="4"/>
  <c r="JK10" i="4"/>
  <c r="JK11" i="4" s="1"/>
  <c r="JJ10" i="4"/>
  <c r="JJ11" i="4" s="1"/>
  <c r="JI10" i="4"/>
  <c r="JI11" i="4" s="1"/>
  <c r="JH10" i="4"/>
  <c r="JG10" i="4"/>
  <c r="JG11" i="4" s="1"/>
  <c r="JF10" i="4"/>
  <c r="JF11" i="4" s="1"/>
  <c r="JE10" i="4"/>
  <c r="JE11" i="4" s="1"/>
  <c r="JD10" i="4"/>
  <c r="JC10" i="4"/>
  <c r="JC11" i="4" s="1"/>
  <c r="JB10" i="4"/>
  <c r="JB11" i="4" s="1"/>
  <c r="JA10" i="4"/>
  <c r="JA11" i="4" s="1"/>
  <c r="IZ10" i="4"/>
  <c r="IY10" i="4"/>
  <c r="IY11" i="4" s="1"/>
  <c r="IX10" i="4"/>
  <c r="IX11" i="4" s="1"/>
  <c r="IW10" i="4"/>
  <c r="IW11" i="4" s="1"/>
  <c r="IV10" i="4"/>
  <c r="IU10" i="4"/>
  <c r="IU11" i="4" s="1"/>
  <c r="IT10" i="4"/>
  <c r="IT11" i="4" s="1"/>
  <c r="IS10" i="4"/>
  <c r="IS11" i="4" s="1"/>
  <c r="IR10" i="4"/>
  <c r="IQ10" i="4"/>
  <c r="IQ11" i="4" s="1"/>
  <c r="IP10" i="4"/>
  <c r="IP11" i="4" s="1"/>
  <c r="IO10" i="4"/>
  <c r="IO11" i="4" s="1"/>
  <c r="IN10" i="4"/>
  <c r="IM10" i="4"/>
  <c r="IM11" i="4" s="1"/>
  <c r="IL10" i="4"/>
  <c r="IL11" i="4" s="1"/>
  <c r="IK10" i="4"/>
  <c r="IK11" i="4" s="1"/>
  <c r="IJ10" i="4"/>
  <c r="II10" i="4"/>
  <c r="II11" i="4" s="1"/>
  <c r="IH10" i="4"/>
  <c r="IH11" i="4" s="1"/>
  <c r="IG10" i="4"/>
  <c r="IG11" i="4" s="1"/>
  <c r="IF10" i="4"/>
  <c r="IE10" i="4"/>
  <c r="IE11" i="4" s="1"/>
  <c r="ID10" i="4"/>
  <c r="ID11" i="4" s="1"/>
  <c r="IC10" i="4"/>
  <c r="IC11" i="4" s="1"/>
  <c r="IB10" i="4"/>
  <c r="IA10" i="4"/>
  <c r="IA11" i="4" s="1"/>
  <c r="HZ10" i="4"/>
  <c r="HZ11" i="4" s="1"/>
  <c r="HY10" i="4"/>
  <c r="HY11" i="4" s="1"/>
  <c r="HX10" i="4"/>
  <c r="HW10" i="4"/>
  <c r="HW11" i="4" s="1"/>
  <c r="HV10" i="4"/>
  <c r="HV11" i="4" s="1"/>
  <c r="HU10" i="4"/>
  <c r="HU11" i="4" s="1"/>
  <c r="HT10" i="4"/>
  <c r="HS10" i="4"/>
  <c r="HS11" i="4" s="1"/>
  <c r="HR10" i="4"/>
  <c r="HR11" i="4" s="1"/>
  <c r="HQ10" i="4"/>
  <c r="HQ11" i="4" s="1"/>
  <c r="HP10" i="4"/>
  <c r="HO10" i="4"/>
  <c r="HO11" i="4" s="1"/>
  <c r="HN10" i="4"/>
  <c r="HN11" i="4" s="1"/>
  <c r="HM10" i="4"/>
  <c r="HM11" i="4" s="1"/>
  <c r="HL10" i="4"/>
  <c r="HK10" i="4"/>
  <c r="HK11" i="4" s="1"/>
  <c r="HJ10" i="4"/>
  <c r="HJ11" i="4" s="1"/>
  <c r="HI10" i="4"/>
  <c r="HI11" i="4" s="1"/>
  <c r="HH10" i="4"/>
  <c r="HG10" i="4"/>
  <c r="HG11" i="4" s="1"/>
  <c r="HF10" i="4"/>
  <c r="HF11" i="4" s="1"/>
  <c r="HE10" i="4"/>
  <c r="HE11" i="4" s="1"/>
  <c r="HD10" i="4"/>
  <c r="HC10" i="4"/>
  <c r="HC11" i="4" s="1"/>
  <c r="HB10" i="4"/>
  <c r="HB11" i="4" s="1"/>
  <c r="HA10" i="4"/>
  <c r="HA11" i="4" s="1"/>
  <c r="GZ10" i="4"/>
  <c r="GY10" i="4"/>
  <c r="GY11" i="4" s="1"/>
  <c r="GX10" i="4"/>
  <c r="GX11" i="4" s="1"/>
  <c r="GW10" i="4"/>
  <c r="GW11" i="4" s="1"/>
  <c r="GV10" i="4"/>
  <c r="GU10" i="4"/>
  <c r="GU11" i="4" s="1"/>
  <c r="GT10" i="4"/>
  <c r="GT11" i="4" s="1"/>
  <c r="GS10" i="4"/>
  <c r="GS11" i="4" s="1"/>
  <c r="GR10" i="4"/>
  <c r="GQ10" i="4"/>
  <c r="GQ11" i="4" s="1"/>
  <c r="GP10" i="4"/>
  <c r="GP11" i="4" s="1"/>
  <c r="GO10" i="4"/>
  <c r="GO11" i="4" s="1"/>
  <c r="GN10" i="4"/>
  <c r="GM10" i="4"/>
  <c r="GM11" i="4" s="1"/>
  <c r="GL10" i="4"/>
  <c r="GL11" i="4" s="1"/>
  <c r="GK10" i="4"/>
  <c r="GK11" i="4" s="1"/>
  <c r="GJ10" i="4"/>
  <c r="GI10" i="4"/>
  <c r="GI11" i="4" s="1"/>
  <c r="GH10" i="4"/>
  <c r="GH11" i="4" s="1"/>
  <c r="GG10" i="4"/>
  <c r="GG11" i="4" s="1"/>
  <c r="GF10" i="4"/>
  <c r="GE10" i="4"/>
  <c r="GE11" i="4" s="1"/>
  <c r="GD10" i="4"/>
  <c r="GD11" i="4" s="1"/>
  <c r="GC10" i="4"/>
  <c r="GC11" i="4" s="1"/>
  <c r="GB10" i="4"/>
  <c r="GA10" i="4"/>
  <c r="GA11" i="4" s="1"/>
  <c r="FZ10" i="4"/>
  <c r="FZ11" i="4" s="1"/>
  <c r="FY10" i="4"/>
  <c r="FY11" i="4" s="1"/>
  <c r="FX10" i="4"/>
  <c r="FW10" i="4"/>
  <c r="FW11" i="4" s="1"/>
  <c r="FV10" i="4"/>
  <c r="FV11" i="4" s="1"/>
  <c r="FU10" i="4"/>
  <c r="FU11" i="4" s="1"/>
  <c r="FT10" i="4"/>
  <c r="FS10" i="4"/>
  <c r="FS11" i="4" s="1"/>
  <c r="FR10" i="4"/>
  <c r="FR11" i="4" s="1"/>
  <c r="FQ10" i="4"/>
  <c r="FQ11" i="4" s="1"/>
  <c r="FP10" i="4"/>
  <c r="FO10" i="4"/>
  <c r="FO11" i="4" s="1"/>
  <c r="FN10" i="4"/>
  <c r="FN11" i="4" s="1"/>
  <c r="FM10" i="4"/>
  <c r="FM11" i="4" s="1"/>
  <c r="FL10" i="4"/>
  <c r="FK10" i="4"/>
  <c r="FK11" i="4" s="1"/>
  <c r="FJ10" i="4"/>
  <c r="FJ11" i="4" s="1"/>
  <c r="FI10" i="4"/>
  <c r="FI11" i="4" s="1"/>
  <c r="FH10" i="4"/>
  <c r="FG10" i="4"/>
  <c r="FG11" i="4" s="1"/>
  <c r="FF10" i="4"/>
  <c r="FF11" i="4" s="1"/>
  <c r="FE10" i="4"/>
  <c r="FE11" i="4" s="1"/>
  <c r="FD10" i="4"/>
  <c r="FC10" i="4"/>
  <c r="FC11" i="4" s="1"/>
  <c r="FB10" i="4"/>
  <c r="FB11" i="4" s="1"/>
  <c r="FA10" i="4"/>
  <c r="FA11" i="4" s="1"/>
  <c r="EZ10" i="4"/>
  <c r="EY10" i="4"/>
  <c r="EY11" i="4" s="1"/>
  <c r="EX10" i="4"/>
  <c r="EX11" i="4" s="1"/>
  <c r="EW10" i="4"/>
  <c r="EW11" i="4" s="1"/>
  <c r="EV10" i="4"/>
  <c r="EU10" i="4"/>
  <c r="EU11" i="4" s="1"/>
  <c r="ET10" i="4"/>
  <c r="ET11" i="4" s="1"/>
  <c r="ES10" i="4"/>
  <c r="ES11" i="4" s="1"/>
  <c r="ER10" i="4"/>
  <c r="EQ10" i="4"/>
  <c r="EQ11" i="4" s="1"/>
  <c r="EP10" i="4"/>
  <c r="EP11" i="4" s="1"/>
  <c r="EO10" i="4"/>
  <c r="EO11" i="4" s="1"/>
  <c r="EN10" i="4"/>
  <c r="EM10" i="4"/>
  <c r="EM11" i="4" s="1"/>
  <c r="EL10" i="4"/>
  <c r="EL11" i="4" s="1"/>
  <c r="EK10" i="4"/>
  <c r="EK11" i="4" s="1"/>
  <c r="EJ10" i="4"/>
  <c r="EI10" i="4"/>
  <c r="EI11" i="4" s="1"/>
  <c r="EH10" i="4"/>
  <c r="EH11" i="4" s="1"/>
  <c r="EG10" i="4"/>
  <c r="EG11" i="4" s="1"/>
  <c r="EF10" i="4"/>
  <c r="EE10" i="4"/>
  <c r="EE11" i="4" s="1"/>
  <c r="ED10" i="4"/>
  <c r="ED11" i="4" s="1"/>
  <c r="EC10" i="4"/>
  <c r="EC11" i="4" s="1"/>
  <c r="EB10" i="4"/>
  <c r="EA10" i="4"/>
  <c r="EA11" i="4" s="1"/>
  <c r="DZ10" i="4"/>
  <c r="DZ11" i="4" s="1"/>
  <c r="DY10" i="4"/>
  <c r="DY11" i="4" s="1"/>
  <c r="DX10" i="4"/>
  <c r="DW10" i="4"/>
  <c r="DW11" i="4" s="1"/>
  <c r="DV10" i="4"/>
  <c r="DV11" i="4" s="1"/>
  <c r="DU10" i="4"/>
  <c r="DU11" i="4" s="1"/>
  <c r="DT10" i="4"/>
  <c r="DS10" i="4"/>
  <c r="DS11" i="4" s="1"/>
  <c r="DR10" i="4"/>
  <c r="DR11" i="4" s="1"/>
  <c r="DQ10" i="4"/>
  <c r="DQ11" i="4" s="1"/>
  <c r="DP10" i="4"/>
  <c r="DO10" i="4"/>
  <c r="DO11" i="4" s="1"/>
  <c r="DN10" i="4"/>
  <c r="DN11" i="4" s="1"/>
  <c r="DM10" i="4"/>
  <c r="DM11" i="4" s="1"/>
  <c r="DL10" i="4"/>
  <c r="DK10" i="4"/>
  <c r="DK11" i="4" s="1"/>
  <c r="DJ10" i="4"/>
  <c r="DJ11" i="4" s="1"/>
  <c r="DI10" i="4"/>
  <c r="DI11" i="4" s="1"/>
  <c r="DH10" i="4"/>
  <c r="DG10" i="4"/>
  <c r="DG11" i="4" s="1"/>
  <c r="DF10" i="4"/>
  <c r="DF11" i="4" s="1"/>
  <c r="DE10" i="4"/>
  <c r="DE11" i="4" s="1"/>
  <c r="DD10" i="4"/>
  <c r="DC10" i="4"/>
  <c r="DC11" i="4" s="1"/>
  <c r="DB10" i="4"/>
  <c r="DB11" i="4" s="1"/>
  <c r="DA10" i="4"/>
  <c r="DA11" i="4" s="1"/>
  <c r="CZ10" i="4"/>
  <c r="CY10" i="4"/>
  <c r="CY11" i="4" s="1"/>
  <c r="CX10" i="4"/>
  <c r="CX11" i="4" s="1"/>
  <c r="CW10" i="4"/>
  <c r="CW11" i="4" s="1"/>
  <c r="CV10" i="4"/>
  <c r="CU10" i="4"/>
  <c r="CU11" i="4" s="1"/>
  <c r="CT10" i="4"/>
  <c r="CT11" i="4" s="1"/>
  <c r="CS10" i="4"/>
  <c r="CS11" i="4" s="1"/>
  <c r="CR10" i="4"/>
  <c r="CQ10" i="4"/>
  <c r="CQ11" i="4" s="1"/>
  <c r="CP10" i="4"/>
  <c r="CP11" i="4" s="1"/>
  <c r="CO10" i="4"/>
  <c r="CO11" i="4" s="1"/>
  <c r="CN10" i="4"/>
  <c r="CM10" i="4"/>
  <c r="CM11" i="4" s="1"/>
  <c r="CL10" i="4"/>
  <c r="CL11" i="4" s="1"/>
  <c r="CK10" i="4"/>
  <c r="CK11" i="4" s="1"/>
  <c r="CJ10" i="4"/>
  <c r="CI10" i="4"/>
  <c r="CI11" i="4" s="1"/>
  <c r="CH10" i="4"/>
  <c r="CH11" i="4" s="1"/>
  <c r="CG10" i="4"/>
  <c r="CG11" i="4" s="1"/>
  <c r="CF10" i="4"/>
  <c r="CE10" i="4"/>
  <c r="CE11" i="4" s="1"/>
  <c r="CD10" i="4"/>
  <c r="CD11" i="4" s="1"/>
  <c r="CC10" i="4"/>
  <c r="CC11" i="4" s="1"/>
  <c r="CB10" i="4"/>
  <c r="CA10" i="4"/>
  <c r="CA11" i="4" s="1"/>
  <c r="BZ10" i="4"/>
  <c r="BZ11" i="4" s="1"/>
  <c r="BY10" i="4"/>
  <c r="BY11" i="4" s="1"/>
  <c r="BX10" i="4"/>
  <c r="BW10" i="4"/>
  <c r="BW11" i="4" s="1"/>
  <c r="BV10" i="4"/>
  <c r="BV11" i="4" s="1"/>
  <c r="BU10" i="4"/>
  <c r="BU11" i="4" s="1"/>
  <c r="BT10" i="4"/>
  <c r="BS10" i="4"/>
  <c r="BS11" i="4" s="1"/>
  <c r="BR10" i="4"/>
  <c r="BR11" i="4" s="1"/>
  <c r="BQ10" i="4"/>
  <c r="BQ11" i="4" s="1"/>
  <c r="BP10" i="4"/>
  <c r="BO10" i="4"/>
  <c r="BO11" i="4" s="1"/>
  <c r="BN10" i="4"/>
  <c r="BN11" i="4" s="1"/>
  <c r="BM10" i="4"/>
  <c r="BM11" i="4" s="1"/>
  <c r="BL10" i="4"/>
  <c r="BK10" i="4"/>
  <c r="BK11" i="4" s="1"/>
  <c r="BJ10" i="4"/>
  <c r="BJ11" i="4" s="1"/>
  <c r="BI10" i="4"/>
  <c r="BI11" i="4" s="1"/>
  <c r="BH10" i="4"/>
  <c r="BG10" i="4"/>
  <c r="BG11" i="4" s="1"/>
  <c r="BF10" i="4"/>
  <c r="BF11" i="4" s="1"/>
  <c r="BE10" i="4"/>
  <c r="BE11" i="4" s="1"/>
  <c r="BD10" i="4"/>
  <c r="BC10" i="4"/>
  <c r="BC11" i="4" s="1"/>
  <c r="BB10" i="4"/>
  <c r="BB11" i="4" s="1"/>
  <c r="BA10" i="4"/>
  <c r="BA11" i="4" s="1"/>
  <c r="AZ10" i="4"/>
  <c r="AY10" i="4"/>
  <c r="AY11" i="4" s="1"/>
  <c r="AX10" i="4"/>
  <c r="AX11" i="4" s="1"/>
  <c r="AW10" i="4"/>
  <c r="AW11" i="4" s="1"/>
  <c r="AV10" i="4"/>
  <c r="AU10" i="4"/>
  <c r="AU11" i="4" s="1"/>
  <c r="AT10" i="4"/>
  <c r="AT11" i="4" s="1"/>
  <c r="AS10" i="4"/>
  <c r="AS11" i="4" s="1"/>
  <c r="AR10" i="4"/>
  <c r="AQ10" i="4"/>
  <c r="AQ11" i="4" s="1"/>
  <c r="AP10" i="4"/>
  <c r="AP11" i="4" s="1"/>
  <c r="AO10" i="4"/>
  <c r="AO11" i="4" s="1"/>
  <c r="AN10" i="4"/>
  <c r="AM10" i="4"/>
  <c r="AM11" i="4" s="1"/>
  <c r="AL10" i="4"/>
  <c r="AL11" i="4" s="1"/>
  <c r="AK10" i="4"/>
  <c r="AK11" i="4" s="1"/>
  <c r="AJ10" i="4"/>
  <c r="AI10" i="4"/>
  <c r="AI11" i="4" s="1"/>
  <c r="AH10" i="4"/>
  <c r="AH11" i="4" s="1"/>
  <c r="AG10" i="4"/>
  <c r="AG11" i="4" s="1"/>
  <c r="AF10" i="4"/>
  <c r="AE10" i="4"/>
  <c r="AE11" i="4" s="1"/>
  <c r="AD10" i="4"/>
  <c r="AD11" i="4" s="1"/>
  <c r="AC10" i="4"/>
  <c r="AC11" i="4" s="1"/>
  <c r="AB10" i="4"/>
  <c r="AA10" i="4"/>
  <c r="AA11" i="4" s="1"/>
  <c r="Z10" i="4"/>
  <c r="Z11" i="4" s="1"/>
  <c r="Y10" i="4"/>
  <c r="Y11" i="4" s="1"/>
  <c r="X10" i="4"/>
  <c r="W10" i="4"/>
  <c r="W11" i="4" s="1"/>
  <c r="V10" i="4"/>
  <c r="V11" i="4" s="1"/>
  <c r="U10" i="4"/>
  <c r="U11" i="4" s="1"/>
  <c r="T10" i="4"/>
  <c r="S10" i="4"/>
  <c r="S11" i="4" s="1"/>
  <c r="R10" i="4"/>
  <c r="R11" i="4" s="1"/>
  <c r="Q10" i="4"/>
  <c r="Q11" i="4" s="1"/>
  <c r="P10" i="4"/>
  <c r="O10" i="4"/>
  <c r="O11" i="4" s="1"/>
  <c r="N10" i="4"/>
  <c r="N11" i="4" s="1"/>
  <c r="M10" i="4"/>
  <c r="M11" i="4" s="1"/>
  <c r="L10" i="4"/>
  <c r="K10" i="4"/>
  <c r="K11" i="4" s="1"/>
  <c r="J10" i="4"/>
  <c r="J11" i="4" s="1"/>
  <c r="I10" i="4"/>
  <c r="I11" i="4" s="1"/>
  <c r="H10" i="4"/>
  <c r="G10" i="4"/>
  <c r="G11" i="4" s="1"/>
  <c r="F10" i="4"/>
  <c r="F11" i="4" s="1"/>
  <c r="E10" i="4"/>
  <c r="E11" i="4" s="1"/>
  <c r="D10" i="4"/>
  <c r="C10" i="4"/>
  <c r="C11" i="4" s="1"/>
  <c r="B10" i="4"/>
  <c r="DHS10" i="4" s="1"/>
  <c r="DHT9" i="4"/>
  <c r="DHS9" i="4"/>
  <c r="DHR9" i="4"/>
  <c r="DHQ9" i="4"/>
  <c r="DHT8" i="4"/>
  <c r="DHS8" i="4"/>
  <c r="DHR8" i="4"/>
  <c r="DHQ8" i="4"/>
  <c r="DHD6" i="4"/>
  <c r="DGZ6" i="4"/>
  <c r="DGN6" i="4"/>
  <c r="DGJ6" i="4"/>
  <c r="DFX6" i="4"/>
  <c r="DFT6" i="4"/>
  <c r="DFH6" i="4"/>
  <c r="DFD6" i="4"/>
  <c r="DER6" i="4"/>
  <c r="DEN6" i="4"/>
  <c r="DEB6" i="4"/>
  <c r="DDX6" i="4"/>
  <c r="DDL6" i="4"/>
  <c r="DDH6" i="4"/>
  <c r="DCV6" i="4"/>
  <c r="DCR6" i="4"/>
  <c r="DCF6" i="4"/>
  <c r="DCB6" i="4"/>
  <c r="DBP6" i="4"/>
  <c r="DBL6" i="4"/>
  <c r="DAZ6" i="4"/>
  <c r="DAV6" i="4"/>
  <c r="DAJ6" i="4"/>
  <c r="DAF6" i="4"/>
  <c r="CZT6" i="4"/>
  <c r="CZP6" i="4"/>
  <c r="CZD6" i="4"/>
  <c r="CYZ6" i="4"/>
  <c r="CYN6" i="4"/>
  <c r="CYJ6" i="4"/>
  <c r="CXX6" i="4"/>
  <c r="CXT6" i="4"/>
  <c r="CXH6" i="4"/>
  <c r="CXD6" i="4"/>
  <c r="CWR6" i="4"/>
  <c r="CWN6" i="4"/>
  <c r="CWB6" i="4"/>
  <c r="CVX6" i="4"/>
  <c r="CVL6" i="4"/>
  <c r="CVH6" i="4"/>
  <c r="CUV6" i="4"/>
  <c r="CUR6" i="4"/>
  <c r="CUF6" i="4"/>
  <c r="CUB6" i="4"/>
  <c r="CTP6" i="4"/>
  <c r="CTL6" i="4"/>
  <c r="CSZ6" i="4"/>
  <c r="CSV6" i="4"/>
  <c r="CSJ6" i="4"/>
  <c r="CSF6" i="4"/>
  <c r="CRT6" i="4"/>
  <c r="CRP6" i="4"/>
  <c r="CRD6" i="4"/>
  <c r="CQZ6" i="4"/>
  <c r="CQN6" i="4"/>
  <c r="CQJ6" i="4"/>
  <c r="CPX6" i="4"/>
  <c r="CPT6" i="4"/>
  <c r="CPH6" i="4"/>
  <c r="CPD6" i="4"/>
  <c r="COR6" i="4"/>
  <c r="CON6" i="4"/>
  <c r="COB6" i="4"/>
  <c r="CNX6" i="4"/>
  <c r="CNL6" i="4"/>
  <c r="CNH6" i="4"/>
  <c r="CMV6" i="4"/>
  <c r="CMR6" i="4"/>
  <c r="CMF6" i="4"/>
  <c r="CMB6" i="4"/>
  <c r="CLP6" i="4"/>
  <c r="CLL6" i="4"/>
  <c r="CKZ6" i="4"/>
  <c r="CKV6" i="4"/>
  <c r="CKJ6" i="4"/>
  <c r="CKF6" i="4"/>
  <c r="CJT6" i="4"/>
  <c r="CJP6" i="4"/>
  <c r="CJD6" i="4"/>
  <c r="CIZ6" i="4"/>
  <c r="CIN6" i="4"/>
  <c r="CIJ6" i="4"/>
  <c r="CHX6" i="4"/>
  <c r="CHT6" i="4"/>
  <c r="CHH6" i="4"/>
  <c r="CHD6" i="4"/>
  <c r="CGR6" i="4"/>
  <c r="CGN6" i="4"/>
  <c r="CGC6" i="4"/>
  <c r="CGB6" i="4"/>
  <c r="CFU6" i="4"/>
  <c r="CFT6" i="4"/>
  <c r="CFM6" i="4"/>
  <c r="CFL6" i="4"/>
  <c r="CFE6" i="4"/>
  <c r="CFD6" i="4"/>
  <c r="CEW6" i="4"/>
  <c r="CEV6" i="4"/>
  <c r="CEO6" i="4"/>
  <c r="CEN6" i="4"/>
  <c r="CEG6" i="4"/>
  <c r="CEF6" i="4"/>
  <c r="CDY6" i="4"/>
  <c r="CDX6" i="4"/>
  <c r="CDQ6" i="4"/>
  <c r="CDP6" i="4"/>
  <c r="CDI6" i="4"/>
  <c r="CDH6" i="4"/>
  <c r="CDA6" i="4"/>
  <c r="CCZ6" i="4"/>
  <c r="CCS6" i="4"/>
  <c r="CCR6" i="4"/>
  <c r="CCK6" i="4"/>
  <c r="CCJ6" i="4"/>
  <c r="CCC6" i="4"/>
  <c r="CCB6" i="4"/>
  <c r="CBU6" i="4"/>
  <c r="CBT6" i="4"/>
  <c r="CBM6" i="4"/>
  <c r="CBL6" i="4"/>
  <c r="CBF6" i="4"/>
  <c r="CBA6" i="4"/>
  <c r="CAZ6" i="4"/>
  <c r="CAW6" i="4"/>
  <c r="CAV6" i="4"/>
  <c r="CAS6" i="4"/>
  <c r="CAR6" i="4"/>
  <c r="CAO6" i="4"/>
  <c r="CAN6" i="4"/>
  <c r="CAK6" i="4"/>
  <c r="CAJ6" i="4"/>
  <c r="CAG6" i="4"/>
  <c r="CAF6" i="4"/>
  <c r="CAC6" i="4"/>
  <c r="CAB6" i="4"/>
  <c r="BZY6" i="4"/>
  <c r="BZX6" i="4"/>
  <c r="BZU6" i="4"/>
  <c r="BZT6" i="4"/>
  <c r="BZQ6" i="4"/>
  <c r="BZP6" i="4"/>
  <c r="BZM6" i="4"/>
  <c r="BZL6" i="4"/>
  <c r="BZI6" i="4"/>
  <c r="BZH6" i="4"/>
  <c r="BZE6" i="4"/>
  <c r="BZD6" i="4"/>
  <c r="BZA6" i="4"/>
  <c r="BYZ6" i="4"/>
  <c r="BYW6" i="4"/>
  <c r="BYV6" i="4"/>
  <c r="BYS6" i="4"/>
  <c r="BYR6" i="4"/>
  <c r="BYO6" i="4"/>
  <c r="BYN6" i="4"/>
  <c r="BYK6" i="4"/>
  <c r="BYJ6" i="4"/>
  <c r="BYG6" i="4"/>
  <c r="BYF6" i="4"/>
  <c r="BYC6" i="4"/>
  <c r="BYB6" i="4"/>
  <c r="BXY6" i="4"/>
  <c r="BXX6" i="4"/>
  <c r="BXU6" i="4"/>
  <c r="BXT6" i="4"/>
  <c r="BXQ6" i="4"/>
  <c r="BXP6" i="4"/>
  <c r="BXM6" i="4"/>
  <c r="BXL6" i="4"/>
  <c r="BXI6" i="4"/>
  <c r="BXH6" i="4"/>
  <c r="BXE6" i="4"/>
  <c r="BXD6" i="4"/>
  <c r="BXA6" i="4"/>
  <c r="BWZ6" i="4"/>
  <c r="BWW6" i="4"/>
  <c r="BWV6" i="4"/>
  <c r="BWS6" i="4"/>
  <c r="BWR6" i="4"/>
  <c r="BWO6" i="4"/>
  <c r="BWN6" i="4"/>
  <c r="BWK6" i="4"/>
  <c r="BWJ6" i="4"/>
  <c r="BWG6" i="4"/>
  <c r="BWF6" i="4"/>
  <c r="BWC6" i="4"/>
  <c r="BWB6" i="4"/>
  <c r="BVY6" i="4"/>
  <c r="BVX6" i="4"/>
  <c r="BVU6" i="4"/>
  <c r="BVT6" i="4"/>
  <c r="BVQ6" i="4"/>
  <c r="BVP6" i="4"/>
  <c r="BVM6" i="4"/>
  <c r="BVL6" i="4"/>
  <c r="BVI6" i="4"/>
  <c r="BVH6" i="4"/>
  <c r="BVE6" i="4"/>
  <c r="BVD6" i="4"/>
  <c r="BVA6" i="4"/>
  <c r="BUZ6" i="4"/>
  <c r="BUW6" i="4"/>
  <c r="BUV6" i="4"/>
  <c r="BUS6" i="4"/>
  <c r="BUR6" i="4"/>
  <c r="BUO6" i="4"/>
  <c r="BUN6" i="4"/>
  <c r="BUK6" i="4"/>
  <c r="BUJ6" i="4"/>
  <c r="BUG6" i="4"/>
  <c r="BUF6" i="4"/>
  <c r="BUC6" i="4"/>
  <c r="BUB6" i="4"/>
  <c r="BTY6" i="4"/>
  <c r="BTX6" i="4"/>
  <c r="BTU6" i="4"/>
  <c r="BTT6" i="4"/>
  <c r="BTQ6" i="4"/>
  <c r="BTP6" i="4"/>
  <c r="BTM6" i="4"/>
  <c r="BTL6" i="4"/>
  <c r="BTI6" i="4"/>
  <c r="BTH6" i="4"/>
  <c r="BTE6" i="4"/>
  <c r="BTD6" i="4"/>
  <c r="BTA6" i="4"/>
  <c r="BSZ6" i="4"/>
  <c r="BSW6" i="4"/>
  <c r="BSV6" i="4"/>
  <c r="BSS6" i="4"/>
  <c r="BSR6" i="4"/>
  <c r="BSO6" i="4"/>
  <c r="BSN6" i="4"/>
  <c r="BSK6" i="4"/>
  <c r="BSJ6" i="4"/>
  <c r="BSG6" i="4"/>
  <c r="BSF6" i="4"/>
  <c r="BSC6" i="4"/>
  <c r="BSB6" i="4"/>
  <c r="BRY6" i="4"/>
  <c r="BRX6" i="4"/>
  <c r="BRU6" i="4"/>
  <c r="BRT6" i="4"/>
  <c r="BRQ6" i="4"/>
  <c r="BRP6" i="4"/>
  <c r="BRM6" i="4"/>
  <c r="BRL6" i="4"/>
  <c r="BRI6" i="4"/>
  <c r="BRH6" i="4"/>
  <c r="BRE6" i="4"/>
  <c r="BRD6" i="4"/>
  <c r="BRA6" i="4"/>
  <c r="BQZ6" i="4"/>
  <c r="BQW6" i="4"/>
  <c r="BQV6" i="4"/>
  <c r="BQS6" i="4"/>
  <c r="BQR6" i="4"/>
  <c r="BQO6" i="4"/>
  <c r="BQN6" i="4"/>
  <c r="BQK6" i="4"/>
  <c r="BQJ6" i="4"/>
  <c r="BQG6" i="4"/>
  <c r="BQF6" i="4"/>
  <c r="BQC6" i="4"/>
  <c r="BQB6" i="4"/>
  <c r="BPY6" i="4"/>
  <c r="BPX6" i="4"/>
  <c r="BPU6" i="4"/>
  <c r="BPT6" i="4"/>
  <c r="BPQ6" i="4"/>
  <c r="BPP6" i="4"/>
  <c r="BPM6" i="4"/>
  <c r="BPL6" i="4"/>
  <c r="BPI6" i="4"/>
  <c r="BPH6" i="4"/>
  <c r="BPE6" i="4"/>
  <c r="BPD6" i="4"/>
  <c r="BPA6" i="4"/>
  <c r="BOZ6" i="4"/>
  <c r="BOW6" i="4"/>
  <c r="BOV6" i="4"/>
  <c r="BOS6" i="4"/>
  <c r="BOR6" i="4"/>
  <c r="BOO6" i="4"/>
  <c r="BON6" i="4"/>
  <c r="BOK6" i="4"/>
  <c r="BOJ6" i="4"/>
  <c r="BOG6" i="4"/>
  <c r="BOF6" i="4"/>
  <c r="BOC6" i="4"/>
  <c r="BOB6" i="4"/>
  <c r="BNY6" i="4"/>
  <c r="BNX6" i="4"/>
  <c r="BNU6" i="4"/>
  <c r="BNT6" i="4"/>
  <c r="BNQ6" i="4"/>
  <c r="BNP6" i="4"/>
  <c r="BNM6" i="4"/>
  <c r="BNL6" i="4"/>
  <c r="BNI6" i="4"/>
  <c r="BNH6" i="4"/>
  <c r="BNE6" i="4"/>
  <c r="BND6" i="4"/>
  <c r="BNA6" i="4"/>
  <c r="BMZ6" i="4"/>
  <c r="BMW6" i="4"/>
  <c r="BMV6" i="4"/>
  <c r="BMS6" i="4"/>
  <c r="BMR6" i="4"/>
  <c r="BMO6" i="4"/>
  <c r="BMN6" i="4"/>
  <c r="BMK6" i="4"/>
  <c r="BMJ6" i="4"/>
  <c r="BMG6" i="4"/>
  <c r="BMF6" i="4"/>
  <c r="BMC6" i="4"/>
  <c r="BMB6" i="4"/>
  <c r="BLY6" i="4"/>
  <c r="BLX6" i="4"/>
  <c r="BLU6" i="4"/>
  <c r="BLT6" i="4"/>
  <c r="BLQ6" i="4"/>
  <c r="BLP6" i="4"/>
  <c r="BLM6" i="4"/>
  <c r="BLL6" i="4"/>
  <c r="BLI6" i="4"/>
  <c r="BLH6" i="4"/>
  <c r="BLE6" i="4"/>
  <c r="BLD6" i="4"/>
  <c r="BLA6" i="4"/>
  <c r="BKZ6" i="4"/>
  <c r="BKW6" i="4"/>
  <c r="BKV6" i="4"/>
  <c r="BKS6" i="4"/>
  <c r="BKR6" i="4"/>
  <c r="BKO6" i="4"/>
  <c r="BKN6" i="4"/>
  <c r="BKK6" i="4"/>
  <c r="BKJ6" i="4"/>
  <c r="BKG6" i="4"/>
  <c r="BKF6" i="4"/>
  <c r="BKC6" i="4"/>
  <c r="BKB6" i="4"/>
  <c r="BJY6" i="4"/>
  <c r="BJX6" i="4"/>
  <c r="BJU6" i="4"/>
  <c r="BJT6" i="4"/>
  <c r="BJQ6" i="4"/>
  <c r="BJP6" i="4"/>
  <c r="BJM6" i="4"/>
  <c r="BJL6" i="4"/>
  <c r="BJI6" i="4"/>
  <c r="BJH6" i="4"/>
  <c r="BJE6" i="4"/>
  <c r="BJD6" i="4"/>
  <c r="BJA6" i="4"/>
  <c r="BIZ6" i="4"/>
  <c r="BIW6" i="4"/>
  <c r="BIV6" i="4"/>
  <c r="BIS6" i="4"/>
  <c r="BIR6" i="4"/>
  <c r="BIO6" i="4"/>
  <c r="BIN6" i="4"/>
  <c r="BIK6" i="4"/>
  <c r="BIJ6" i="4"/>
  <c r="BIG6" i="4"/>
  <c r="BIF6" i="4"/>
  <c r="BIC6" i="4"/>
  <c r="BIB6" i="4"/>
  <c r="BHY6" i="4"/>
  <c r="BHX6" i="4"/>
  <c r="BHU6" i="4"/>
  <c r="BHT6" i="4"/>
  <c r="BHQ6" i="4"/>
  <c r="BHP6" i="4"/>
  <c r="BHM6" i="4"/>
  <c r="BHL6" i="4"/>
  <c r="BHI6" i="4"/>
  <c r="BHH6" i="4"/>
  <c r="BHE6" i="4"/>
  <c r="BHD6" i="4"/>
  <c r="BHA6" i="4"/>
  <c r="BGZ6" i="4"/>
  <c r="BGW6" i="4"/>
  <c r="BGV6" i="4"/>
  <c r="BGS6" i="4"/>
  <c r="BGR6" i="4"/>
  <c r="BGO6" i="4"/>
  <c r="BGN6" i="4"/>
  <c r="BGK6" i="4"/>
  <c r="BGJ6" i="4"/>
  <c r="BGG6" i="4"/>
  <c r="BGF6" i="4"/>
  <c r="BGC6" i="4"/>
  <c r="BGB6" i="4"/>
  <c r="BFY6" i="4"/>
  <c r="BFX6" i="4"/>
  <c r="BFU6" i="4"/>
  <c r="BFT6" i="4"/>
  <c r="BFQ6" i="4"/>
  <c r="BFP6" i="4"/>
  <c r="BFM6" i="4"/>
  <c r="BFL6" i="4"/>
  <c r="BFI6" i="4"/>
  <c r="BFH6" i="4"/>
  <c r="BFE6" i="4"/>
  <c r="BFD6" i="4"/>
  <c r="BFA6" i="4"/>
  <c r="BEZ6" i="4"/>
  <c r="BEW6" i="4"/>
  <c r="BEV6" i="4"/>
  <c r="BES6" i="4"/>
  <c r="BER6" i="4"/>
  <c r="BEO6" i="4"/>
  <c r="BEN6" i="4"/>
  <c r="BEK6" i="4"/>
  <c r="BEJ6" i="4"/>
  <c r="BEG6" i="4"/>
  <c r="BEF6" i="4"/>
  <c r="BEC6" i="4"/>
  <c r="BEB6" i="4"/>
  <c r="BDY6" i="4"/>
  <c r="BDX6" i="4"/>
  <c r="BDU6" i="4"/>
  <c r="BDT6" i="4"/>
  <c r="BDQ6" i="4"/>
  <c r="BDP6" i="4"/>
  <c r="BDM6" i="4"/>
  <c r="BDL6" i="4"/>
  <c r="BDI6" i="4"/>
  <c r="BDH6" i="4"/>
  <c r="BDE6" i="4"/>
  <c r="BDD6" i="4"/>
  <c r="BDA6" i="4"/>
  <c r="BCZ6" i="4"/>
  <c r="BCW6" i="4"/>
  <c r="BCV6" i="4"/>
  <c r="BCS6" i="4"/>
  <c r="BCR6" i="4"/>
  <c r="BCO6" i="4"/>
  <c r="BCN6" i="4"/>
  <c r="BCK6" i="4"/>
  <c r="BCJ6" i="4"/>
  <c r="BCG6" i="4"/>
  <c r="BCF6" i="4"/>
  <c r="BCC6" i="4"/>
  <c r="BCB6" i="4"/>
  <c r="BBY6" i="4"/>
  <c r="BBX6" i="4"/>
  <c r="BBU6" i="4"/>
  <c r="BBT6" i="4"/>
  <c r="BBQ6" i="4"/>
  <c r="BBP6" i="4"/>
  <c r="BBM6" i="4"/>
  <c r="BBL6" i="4"/>
  <c r="BBI6" i="4"/>
  <c r="BBH6" i="4"/>
  <c r="BBE6" i="4"/>
  <c r="BBD6" i="4"/>
  <c r="BBA6" i="4"/>
  <c r="BAZ6" i="4"/>
  <c r="BAW6" i="4"/>
  <c r="BAV6" i="4"/>
  <c r="BAS6" i="4"/>
  <c r="BAR6" i="4"/>
  <c r="BAO6" i="4"/>
  <c r="BAN6" i="4"/>
  <c r="BAK6" i="4"/>
  <c r="BAJ6" i="4"/>
  <c r="BAG6" i="4"/>
  <c r="BAF6" i="4"/>
  <c r="BAC6" i="4"/>
  <c r="BAB6" i="4"/>
  <c r="AZY6" i="4"/>
  <c r="AZX6" i="4"/>
  <c r="AZU6" i="4"/>
  <c r="AZT6" i="4"/>
  <c r="AZQ6" i="4"/>
  <c r="AZP6" i="4"/>
  <c r="AZM6" i="4"/>
  <c r="AZL6" i="4"/>
  <c r="AZI6" i="4"/>
  <c r="AZH6" i="4"/>
  <c r="AZE6" i="4"/>
  <c r="AZD6" i="4"/>
  <c r="AZA6" i="4"/>
  <c r="AYZ6" i="4"/>
  <c r="AYW6" i="4"/>
  <c r="AYV6" i="4"/>
  <c r="AYS6" i="4"/>
  <c r="AYR6" i="4"/>
  <c r="AYO6" i="4"/>
  <c r="AYN6" i="4"/>
  <c r="AYK6" i="4"/>
  <c r="AYJ6" i="4"/>
  <c r="AYG6" i="4"/>
  <c r="AYF6" i="4"/>
  <c r="AYC6" i="4"/>
  <c r="AYB6" i="4"/>
  <c r="AXY6" i="4"/>
  <c r="AXX6" i="4"/>
  <c r="AXU6" i="4"/>
  <c r="AXT6" i="4"/>
  <c r="AXQ6" i="4"/>
  <c r="AXP6" i="4"/>
  <c r="AXM6" i="4"/>
  <c r="AXL6" i="4"/>
  <c r="AXI6" i="4"/>
  <c r="AXH6" i="4"/>
  <c r="AXE6" i="4"/>
  <c r="AXD6" i="4"/>
  <c r="AXA6" i="4"/>
  <c r="AWZ6" i="4"/>
  <c r="AWW6" i="4"/>
  <c r="AWV6" i="4"/>
  <c r="AWS6" i="4"/>
  <c r="AWR6" i="4"/>
  <c r="AWO6" i="4"/>
  <c r="AWN6" i="4"/>
  <c r="AWK6" i="4"/>
  <c r="AWJ6" i="4"/>
  <c r="AWG6" i="4"/>
  <c r="AWF6" i="4"/>
  <c r="AWC6" i="4"/>
  <c r="AWB6" i="4"/>
  <c r="AVY6" i="4"/>
  <c r="AVX6" i="4"/>
  <c r="AVU6" i="4"/>
  <c r="AVT6" i="4"/>
  <c r="AVQ6" i="4"/>
  <c r="AVP6" i="4"/>
  <c r="AVM6" i="4"/>
  <c r="AVL6" i="4"/>
  <c r="AVI6" i="4"/>
  <c r="AVH6" i="4"/>
  <c r="AVE6" i="4"/>
  <c r="AVD6" i="4"/>
  <c r="AVA6" i="4"/>
  <c r="AUZ6" i="4"/>
  <c r="AUW6" i="4"/>
  <c r="AUV6" i="4"/>
  <c r="AUS6" i="4"/>
  <c r="AUR6" i="4"/>
  <c r="AUO6" i="4"/>
  <c r="AUN6" i="4"/>
  <c r="AUK6" i="4"/>
  <c r="AUJ6" i="4"/>
  <c r="AUG6" i="4"/>
  <c r="AUF6" i="4"/>
  <c r="AUC6" i="4"/>
  <c r="AUB6" i="4"/>
  <c r="ATY6" i="4"/>
  <c r="ATX6" i="4"/>
  <c r="ATU6" i="4"/>
  <c r="ATT6" i="4"/>
  <c r="ATQ6" i="4"/>
  <c r="ATP6" i="4"/>
  <c r="ATM6" i="4"/>
  <c r="ATL6" i="4"/>
  <c r="ATI6" i="4"/>
  <c r="ATH6" i="4"/>
  <c r="ATE6" i="4"/>
  <c r="ATD6" i="4"/>
  <c r="ATA6" i="4"/>
  <c r="ASZ6" i="4"/>
  <c r="ASW6" i="4"/>
  <c r="ASV6" i="4"/>
  <c r="ASS6" i="4"/>
  <c r="ASR6" i="4"/>
  <c r="ASO6" i="4"/>
  <c r="ASN6" i="4"/>
  <c r="ASK6" i="4"/>
  <c r="ASJ6" i="4"/>
  <c r="ASG6" i="4"/>
  <c r="ASF6" i="4"/>
  <c r="ASC6" i="4"/>
  <c r="ASB6" i="4"/>
  <c r="ARY6" i="4"/>
  <c r="ARX6" i="4"/>
  <c r="ARU6" i="4"/>
  <c r="ART6" i="4"/>
  <c r="ARQ6" i="4"/>
  <c r="ARP6" i="4"/>
  <c r="ARM6" i="4"/>
  <c r="ARL6" i="4"/>
  <c r="ARI6" i="4"/>
  <c r="ARH6" i="4"/>
  <c r="ARE6" i="4"/>
  <c r="ARD6" i="4"/>
  <c r="ARA6" i="4"/>
  <c r="AQZ6" i="4"/>
  <c r="AQW6" i="4"/>
  <c r="AQV6" i="4"/>
  <c r="AQS6" i="4"/>
  <c r="AQR6" i="4"/>
  <c r="AQO6" i="4"/>
  <c r="AQN6" i="4"/>
  <c r="AQK6" i="4"/>
  <c r="AQJ6" i="4"/>
  <c r="AQG6" i="4"/>
  <c r="AQF6" i="4"/>
  <c r="AQC6" i="4"/>
  <c r="AQB6" i="4"/>
  <c r="APY6" i="4"/>
  <c r="APX6" i="4"/>
  <c r="APU6" i="4"/>
  <c r="APT6" i="4"/>
  <c r="APQ6" i="4"/>
  <c r="APP6" i="4"/>
  <c r="APM6" i="4"/>
  <c r="APL6" i="4"/>
  <c r="API6" i="4"/>
  <c r="APH6" i="4"/>
  <c r="APE6" i="4"/>
  <c r="APD6" i="4"/>
  <c r="APA6" i="4"/>
  <c r="AOZ6" i="4"/>
  <c r="AOW6" i="4"/>
  <c r="AOV6" i="4"/>
  <c r="AOS6" i="4"/>
  <c r="AOR6" i="4"/>
  <c r="AOO6" i="4"/>
  <c r="AON6" i="4"/>
  <c r="AOK6" i="4"/>
  <c r="AOJ6" i="4"/>
  <c r="AOG6" i="4"/>
  <c r="AOF6" i="4"/>
  <c r="AOC6" i="4"/>
  <c r="AOB6" i="4"/>
  <c r="ANY6" i="4"/>
  <c r="ANX6" i="4"/>
  <c r="ANU6" i="4"/>
  <c r="ANT6" i="4"/>
  <c r="ANQ6" i="4"/>
  <c r="ANP6" i="4"/>
  <c r="ANM6" i="4"/>
  <c r="ANL6" i="4"/>
  <c r="ANI6" i="4"/>
  <c r="ANH6" i="4"/>
  <c r="ANE6" i="4"/>
  <c r="AND6" i="4"/>
  <c r="ANA6" i="4"/>
  <c r="AMZ6" i="4"/>
  <c r="AMW6" i="4"/>
  <c r="AMV6" i="4"/>
  <c r="AMS6" i="4"/>
  <c r="AMR6" i="4"/>
  <c r="AMO6" i="4"/>
  <c r="AMN6" i="4"/>
  <c r="AMK6" i="4"/>
  <c r="AMJ6" i="4"/>
  <c r="AMG6" i="4"/>
  <c r="AMF6" i="4"/>
  <c r="AMC6" i="4"/>
  <c r="AMB6" i="4"/>
  <c r="ALY6" i="4"/>
  <c r="ALX6" i="4"/>
  <c r="ALU6" i="4"/>
  <c r="ALT6" i="4"/>
  <c r="ALQ6" i="4"/>
  <c r="ALP6" i="4"/>
  <c r="ALM6" i="4"/>
  <c r="ALL6" i="4"/>
  <c r="ALI6" i="4"/>
  <c r="ALH6" i="4"/>
  <c r="ALE6" i="4"/>
  <c r="ALD6" i="4"/>
  <c r="ALA6" i="4"/>
  <c r="AKZ6" i="4"/>
  <c r="AKW6" i="4"/>
  <c r="AKV6" i="4"/>
  <c r="AKS6" i="4"/>
  <c r="AKR6" i="4"/>
  <c r="AKO6" i="4"/>
  <c r="AKN6" i="4"/>
  <c r="AKK6" i="4"/>
  <c r="AKJ6" i="4"/>
  <c r="AKG6" i="4"/>
  <c r="AKF6" i="4"/>
  <c r="AKC6" i="4"/>
  <c r="AKB6" i="4"/>
  <c r="AJY6" i="4"/>
  <c r="AJX6" i="4"/>
  <c r="AJU6" i="4"/>
  <c r="AJT6" i="4"/>
  <c r="AJQ6" i="4"/>
  <c r="AJP6" i="4"/>
  <c r="AJM6" i="4"/>
  <c r="AJL6" i="4"/>
  <c r="AJI6" i="4"/>
  <c r="AJH6" i="4"/>
  <c r="AJE6" i="4"/>
  <c r="AJD6" i="4"/>
  <c r="AJA6" i="4"/>
  <c r="AIZ6" i="4"/>
  <c r="AIW6" i="4"/>
  <c r="AIV6" i="4"/>
  <c r="AIS6" i="4"/>
  <c r="AIR6" i="4"/>
  <c r="AIO6" i="4"/>
  <c r="AIN6" i="4"/>
  <c r="AIK6" i="4"/>
  <c r="AIJ6" i="4"/>
  <c r="AIG6" i="4"/>
  <c r="AIF6" i="4"/>
  <c r="AIC6" i="4"/>
  <c r="AHY6" i="4"/>
  <c r="AHU6" i="4"/>
  <c r="AHQ6" i="4"/>
  <c r="AHM6" i="4"/>
  <c r="AHI6" i="4"/>
  <c r="AHE6" i="4"/>
  <c r="AHA6" i="4"/>
  <c r="AGW6" i="4"/>
  <c r="AGS6" i="4"/>
  <c r="AGO6" i="4"/>
  <c r="AGK6" i="4"/>
  <c r="AGG6" i="4"/>
  <c r="AGC6" i="4"/>
  <c r="AFY6" i="4"/>
  <c r="AFU6" i="4"/>
  <c r="AFQ6" i="4"/>
  <c r="AFM6" i="4"/>
  <c r="AFI6" i="4"/>
  <c r="AFE6" i="4"/>
  <c r="AFA6" i="4"/>
  <c r="AEW6" i="4"/>
  <c r="AES6" i="4"/>
  <c r="AEO6" i="4"/>
  <c r="AEK6" i="4"/>
  <c r="AEG6" i="4"/>
  <c r="AEC6" i="4"/>
  <c r="ADY6" i="4"/>
  <c r="ADU6" i="4"/>
  <c r="ADQ6" i="4"/>
  <c r="ADM6" i="4"/>
  <c r="ADI6" i="4"/>
  <c r="ADE6" i="4"/>
  <c r="ADA6" i="4"/>
  <c r="ACW6" i="4"/>
  <c r="ACS6" i="4"/>
  <c r="ACO6" i="4"/>
  <c r="ACK6" i="4"/>
  <c r="ACG6" i="4"/>
  <c r="ACC6" i="4"/>
  <c r="ABY6" i="4"/>
  <c r="ABU6" i="4"/>
  <c r="ABQ6" i="4"/>
  <c r="ABM6" i="4"/>
  <c r="ABI6" i="4"/>
  <c r="ABE6" i="4"/>
  <c r="ABA6" i="4"/>
  <c r="AAW6" i="4"/>
  <c r="AAS6" i="4"/>
  <c r="AAO6" i="4"/>
  <c r="AAK6" i="4"/>
  <c r="AAG6" i="4"/>
  <c r="AAC6" i="4"/>
  <c r="ZY6" i="4"/>
  <c r="ZU6" i="4"/>
  <c r="ZQ6" i="4"/>
  <c r="ZM6" i="4"/>
  <c r="ZI6" i="4"/>
  <c r="ZE6" i="4"/>
  <c r="ZA6" i="4"/>
  <c r="YW6" i="4"/>
  <c r="YS6" i="4"/>
  <c r="YO6" i="4"/>
  <c r="YK6" i="4"/>
  <c r="YG6" i="4"/>
  <c r="YC6" i="4"/>
  <c r="XY6" i="4"/>
  <c r="XU6" i="4"/>
  <c r="XQ6" i="4"/>
  <c r="XM6" i="4"/>
  <c r="XI6" i="4"/>
  <c r="XE6" i="4"/>
  <c r="XA6" i="4"/>
  <c r="WW6" i="4"/>
  <c r="WS6" i="4"/>
  <c r="WO6" i="4"/>
  <c r="WK6" i="4"/>
  <c r="WG6" i="4"/>
  <c r="WC6" i="4"/>
  <c r="VY6" i="4"/>
  <c r="VU6" i="4"/>
  <c r="VQ6" i="4"/>
  <c r="VM6" i="4"/>
  <c r="VI6" i="4"/>
  <c r="VE6" i="4"/>
  <c r="VA6" i="4"/>
  <c r="UW6" i="4"/>
  <c r="US6" i="4"/>
  <c r="UO6" i="4"/>
  <c r="UK6" i="4"/>
  <c r="UG6" i="4"/>
  <c r="UC6" i="4"/>
  <c r="TY6" i="4"/>
  <c r="TU6" i="4"/>
  <c r="TQ6" i="4"/>
  <c r="TM6" i="4"/>
  <c r="TI6" i="4"/>
  <c r="TE6" i="4"/>
  <c r="TA6" i="4"/>
  <c r="SW6" i="4"/>
  <c r="SS6" i="4"/>
  <c r="SO6" i="4"/>
  <c r="SK6" i="4"/>
  <c r="SG6" i="4"/>
  <c r="SC6" i="4"/>
  <c r="RY6" i="4"/>
  <c r="RU6" i="4"/>
  <c r="RQ6" i="4"/>
  <c r="RM6" i="4"/>
  <c r="RI6" i="4"/>
  <c r="RE6" i="4"/>
  <c r="RA6" i="4"/>
  <c r="QW6" i="4"/>
  <c r="QS6" i="4"/>
  <c r="QO6" i="4"/>
  <c r="QK6" i="4"/>
  <c r="QG6" i="4"/>
  <c r="QC6" i="4"/>
  <c r="PY6" i="4"/>
  <c r="PU6" i="4"/>
  <c r="PQ6" i="4"/>
  <c r="PM6" i="4"/>
  <c r="PI6" i="4"/>
  <c r="PE6" i="4"/>
  <c r="PA6" i="4"/>
  <c r="OW6" i="4"/>
  <c r="OS6" i="4"/>
  <c r="OO6" i="4"/>
  <c r="OK6" i="4"/>
  <c r="OG6" i="4"/>
  <c r="OC6" i="4"/>
  <c r="NY6" i="4"/>
  <c r="NU6" i="4"/>
  <c r="NQ6" i="4"/>
  <c r="NM6" i="4"/>
  <c r="NI6" i="4"/>
  <c r="NE6" i="4"/>
  <c r="NA6" i="4"/>
  <c r="MW6" i="4"/>
  <c r="MS6" i="4"/>
  <c r="MO6" i="4"/>
  <c r="MK6" i="4"/>
  <c r="MG6" i="4"/>
  <c r="MC6" i="4"/>
  <c r="LY6" i="4"/>
  <c r="LU6" i="4"/>
  <c r="LQ6" i="4"/>
  <c r="LM6" i="4"/>
  <c r="LI6" i="4"/>
  <c r="LE6" i="4"/>
  <c r="LA6" i="4"/>
  <c r="KW6" i="4"/>
  <c r="KS6" i="4"/>
  <c r="KO6" i="4"/>
  <c r="KK6" i="4"/>
  <c r="KG6" i="4"/>
  <c r="KC6" i="4"/>
  <c r="JY6" i="4"/>
  <c r="JU6" i="4"/>
  <c r="JQ6" i="4"/>
  <c r="JM6" i="4"/>
  <c r="JI6" i="4"/>
  <c r="JE6" i="4"/>
  <c r="JA6" i="4"/>
  <c r="IW6" i="4"/>
  <c r="IS6" i="4"/>
  <c r="IO6" i="4"/>
  <c r="IK6" i="4"/>
  <c r="IG6" i="4"/>
  <c r="IC6" i="4"/>
  <c r="HY6" i="4"/>
  <c r="HU6" i="4"/>
  <c r="HQ6" i="4"/>
  <c r="HM6" i="4"/>
  <c r="HI6" i="4"/>
  <c r="HE6" i="4"/>
  <c r="HA6" i="4"/>
  <c r="GW6" i="4"/>
  <c r="GS6" i="4"/>
  <c r="GO6" i="4"/>
  <c r="GK6" i="4"/>
  <c r="GG6" i="4"/>
  <c r="GC6" i="4"/>
  <c r="FY6" i="4"/>
  <c r="FU6" i="4"/>
  <c r="FQ6" i="4"/>
  <c r="FM6" i="4"/>
  <c r="FI6" i="4"/>
  <c r="FE6" i="4"/>
  <c r="FA6" i="4"/>
  <c r="EW6" i="4"/>
  <c r="ES6" i="4"/>
  <c r="EO6" i="4"/>
  <c r="EK6" i="4"/>
  <c r="EG6" i="4"/>
  <c r="EC6" i="4"/>
  <c r="DY6" i="4"/>
  <c r="DU6" i="4"/>
  <c r="DQ6" i="4"/>
  <c r="DM6" i="4"/>
  <c r="DI6" i="4"/>
  <c r="DE6" i="4"/>
  <c r="DA6" i="4"/>
  <c r="CW6" i="4"/>
  <c r="CS6" i="4"/>
  <c r="CO6" i="4"/>
  <c r="CK6" i="4"/>
  <c r="CG6" i="4"/>
  <c r="CC6" i="4"/>
  <c r="BY6" i="4"/>
  <c r="BU6" i="4"/>
  <c r="BQ6" i="4"/>
  <c r="BM6" i="4"/>
  <c r="BI6" i="4"/>
  <c r="BE6" i="4"/>
  <c r="BA6" i="4"/>
  <c r="AW6" i="4"/>
  <c r="AS6" i="4"/>
  <c r="AO6" i="4"/>
  <c r="AK6" i="4"/>
  <c r="AG6" i="4"/>
  <c r="AC6" i="4"/>
  <c r="Y6" i="4"/>
  <c r="U6" i="4"/>
  <c r="Q6" i="4"/>
  <c r="M6" i="4"/>
  <c r="I6" i="4"/>
  <c r="E6" i="4"/>
  <c r="DHO5" i="4"/>
  <c r="DHO6" i="4" s="1"/>
  <c r="DHN5" i="4"/>
  <c r="DHN6" i="4" s="1"/>
  <c r="DHM5" i="4"/>
  <c r="DHM6" i="4" s="1"/>
  <c r="DHL5" i="4"/>
  <c r="DHL6" i="4" s="1"/>
  <c r="DHK5" i="4"/>
  <c r="DHK6" i="4" s="1"/>
  <c r="DHJ5" i="4"/>
  <c r="DHJ6" i="4" s="1"/>
  <c r="DHI5" i="4"/>
  <c r="DHI6" i="4" s="1"/>
  <c r="DHH5" i="4"/>
  <c r="DHH6" i="4" s="1"/>
  <c r="DHG5" i="4"/>
  <c r="DHG6" i="4" s="1"/>
  <c r="DHF5" i="4"/>
  <c r="DHF6" i="4" s="1"/>
  <c r="DHE5" i="4"/>
  <c r="DHE6" i="4" s="1"/>
  <c r="DHD5" i="4"/>
  <c r="DHC5" i="4"/>
  <c r="DHC6" i="4" s="1"/>
  <c r="DHB5" i="4"/>
  <c r="DHB6" i="4" s="1"/>
  <c r="DHA5" i="4"/>
  <c r="DHA6" i="4" s="1"/>
  <c r="DGZ5" i="4"/>
  <c r="DGY5" i="4"/>
  <c r="DGY6" i="4" s="1"/>
  <c r="DGX5" i="4"/>
  <c r="DGX6" i="4" s="1"/>
  <c r="DGW5" i="4"/>
  <c r="DGW6" i="4" s="1"/>
  <c r="DGV5" i="4"/>
  <c r="DGV6" i="4" s="1"/>
  <c r="DGU5" i="4"/>
  <c r="DGU6" i="4" s="1"/>
  <c r="DGT5" i="4"/>
  <c r="DGT6" i="4" s="1"/>
  <c r="DGS5" i="4"/>
  <c r="DGS6" i="4" s="1"/>
  <c r="DGR5" i="4"/>
  <c r="DGR6" i="4" s="1"/>
  <c r="DGQ5" i="4"/>
  <c r="DGQ6" i="4" s="1"/>
  <c r="DGP5" i="4"/>
  <c r="DGP6" i="4" s="1"/>
  <c r="DGO5" i="4"/>
  <c r="DGO6" i="4" s="1"/>
  <c r="DGN5" i="4"/>
  <c r="DGM5" i="4"/>
  <c r="DGM6" i="4" s="1"/>
  <c r="DGL5" i="4"/>
  <c r="DGL6" i="4" s="1"/>
  <c r="DGK5" i="4"/>
  <c r="DGK6" i="4" s="1"/>
  <c r="DGJ5" i="4"/>
  <c r="DGI5" i="4"/>
  <c r="DGI6" i="4" s="1"/>
  <c r="DGH5" i="4"/>
  <c r="DGH6" i="4" s="1"/>
  <c r="DGG5" i="4"/>
  <c r="DGG6" i="4" s="1"/>
  <c r="DGF5" i="4"/>
  <c r="DGF6" i="4" s="1"/>
  <c r="DGE5" i="4"/>
  <c r="DGE6" i="4" s="1"/>
  <c r="DGD5" i="4"/>
  <c r="DGD6" i="4" s="1"/>
  <c r="DGC5" i="4"/>
  <c r="DGC6" i="4" s="1"/>
  <c r="DGB5" i="4"/>
  <c r="DGB6" i="4" s="1"/>
  <c r="DGA5" i="4"/>
  <c r="DGA6" i="4" s="1"/>
  <c r="DFZ5" i="4"/>
  <c r="DFZ6" i="4" s="1"/>
  <c r="DFY5" i="4"/>
  <c r="DFY6" i="4" s="1"/>
  <c r="DFX5" i="4"/>
  <c r="DFW5" i="4"/>
  <c r="DFW6" i="4" s="1"/>
  <c r="DFV5" i="4"/>
  <c r="DFV6" i="4" s="1"/>
  <c r="DFU5" i="4"/>
  <c r="DFU6" i="4" s="1"/>
  <c r="DFT5" i="4"/>
  <c r="DFS5" i="4"/>
  <c r="DFS6" i="4" s="1"/>
  <c r="DFR5" i="4"/>
  <c r="DFR6" i="4" s="1"/>
  <c r="DFQ5" i="4"/>
  <c r="DFQ6" i="4" s="1"/>
  <c r="DFP5" i="4"/>
  <c r="DFP6" i="4" s="1"/>
  <c r="DFO5" i="4"/>
  <c r="DFO6" i="4" s="1"/>
  <c r="DFN5" i="4"/>
  <c r="DFN6" i="4" s="1"/>
  <c r="DFM5" i="4"/>
  <c r="DFM6" i="4" s="1"/>
  <c r="DFL5" i="4"/>
  <c r="DFL6" i="4" s="1"/>
  <c r="DFK5" i="4"/>
  <c r="DFK6" i="4" s="1"/>
  <c r="DFJ5" i="4"/>
  <c r="DFJ6" i="4" s="1"/>
  <c r="DFI5" i="4"/>
  <c r="DFI6" i="4" s="1"/>
  <c r="DFH5" i="4"/>
  <c r="DFG5" i="4"/>
  <c r="DFG6" i="4" s="1"/>
  <c r="DFF5" i="4"/>
  <c r="DFF6" i="4" s="1"/>
  <c r="DFE5" i="4"/>
  <c r="DFE6" i="4" s="1"/>
  <c r="DFD5" i="4"/>
  <c r="DFC5" i="4"/>
  <c r="DFC6" i="4" s="1"/>
  <c r="DFB5" i="4"/>
  <c r="DFB6" i="4" s="1"/>
  <c r="DFA5" i="4"/>
  <c r="DFA6" i="4" s="1"/>
  <c r="DEZ5" i="4"/>
  <c r="DEZ6" i="4" s="1"/>
  <c r="DEY5" i="4"/>
  <c r="DEY6" i="4" s="1"/>
  <c r="DEX5" i="4"/>
  <c r="DEX6" i="4" s="1"/>
  <c r="DEW5" i="4"/>
  <c r="DEW6" i="4" s="1"/>
  <c r="DEV5" i="4"/>
  <c r="DEV6" i="4" s="1"/>
  <c r="DEU5" i="4"/>
  <c r="DEU6" i="4" s="1"/>
  <c r="DET5" i="4"/>
  <c r="DET6" i="4" s="1"/>
  <c r="DES5" i="4"/>
  <c r="DES6" i="4" s="1"/>
  <c r="DER5" i="4"/>
  <c r="DEQ5" i="4"/>
  <c r="DEQ6" i="4" s="1"/>
  <c r="DEP5" i="4"/>
  <c r="DEP6" i="4" s="1"/>
  <c r="DEO5" i="4"/>
  <c r="DEO6" i="4" s="1"/>
  <c r="DEN5" i="4"/>
  <c r="DEM5" i="4"/>
  <c r="DEM6" i="4" s="1"/>
  <c r="DEL5" i="4"/>
  <c r="DEL6" i="4" s="1"/>
  <c r="DEK5" i="4"/>
  <c r="DEK6" i="4" s="1"/>
  <c r="DEJ5" i="4"/>
  <c r="DEJ6" i="4" s="1"/>
  <c r="DEI5" i="4"/>
  <c r="DEI6" i="4" s="1"/>
  <c r="DEH5" i="4"/>
  <c r="DEH6" i="4" s="1"/>
  <c r="DEG5" i="4"/>
  <c r="DEG6" i="4" s="1"/>
  <c r="DEF5" i="4"/>
  <c r="DEF6" i="4" s="1"/>
  <c r="DEE5" i="4"/>
  <c r="DEE6" i="4" s="1"/>
  <c r="DED5" i="4"/>
  <c r="DED6" i="4" s="1"/>
  <c r="DEC5" i="4"/>
  <c r="DEC6" i="4" s="1"/>
  <c r="DEB5" i="4"/>
  <c r="DEA5" i="4"/>
  <c r="DEA6" i="4" s="1"/>
  <c r="DDZ5" i="4"/>
  <c r="DDZ6" i="4" s="1"/>
  <c r="DDY5" i="4"/>
  <c r="DDY6" i="4" s="1"/>
  <c r="DDX5" i="4"/>
  <c r="DDW5" i="4"/>
  <c r="DDW6" i="4" s="1"/>
  <c r="DDV5" i="4"/>
  <c r="DDV6" i="4" s="1"/>
  <c r="DDU5" i="4"/>
  <c r="DDU6" i="4" s="1"/>
  <c r="DDT5" i="4"/>
  <c r="DDT6" i="4" s="1"/>
  <c r="DDS5" i="4"/>
  <c r="DDS6" i="4" s="1"/>
  <c r="DDR5" i="4"/>
  <c r="DDR6" i="4" s="1"/>
  <c r="DDQ5" i="4"/>
  <c r="DDQ6" i="4" s="1"/>
  <c r="DDP5" i="4"/>
  <c r="DDP6" i="4" s="1"/>
  <c r="DDO5" i="4"/>
  <c r="DDO6" i="4" s="1"/>
  <c r="DDN5" i="4"/>
  <c r="DDN6" i="4" s="1"/>
  <c r="DDM5" i="4"/>
  <c r="DDM6" i="4" s="1"/>
  <c r="DDL5" i="4"/>
  <c r="DDK5" i="4"/>
  <c r="DDK6" i="4" s="1"/>
  <c r="DDJ5" i="4"/>
  <c r="DDJ6" i="4" s="1"/>
  <c r="DDI5" i="4"/>
  <c r="DDI6" i="4" s="1"/>
  <c r="DDH5" i="4"/>
  <c r="DDG5" i="4"/>
  <c r="DDG6" i="4" s="1"/>
  <c r="DDF5" i="4"/>
  <c r="DDF6" i="4" s="1"/>
  <c r="DDE5" i="4"/>
  <c r="DDE6" i="4" s="1"/>
  <c r="DDD5" i="4"/>
  <c r="DDD6" i="4" s="1"/>
  <c r="DDC5" i="4"/>
  <c r="DDC6" i="4" s="1"/>
  <c r="DDB5" i="4"/>
  <c r="DDB6" i="4" s="1"/>
  <c r="DDA5" i="4"/>
  <c r="DDA6" i="4" s="1"/>
  <c r="DCZ5" i="4"/>
  <c r="DCZ6" i="4" s="1"/>
  <c r="DCY5" i="4"/>
  <c r="DCY6" i="4" s="1"/>
  <c r="DCX5" i="4"/>
  <c r="DCX6" i="4" s="1"/>
  <c r="DCW5" i="4"/>
  <c r="DCW6" i="4" s="1"/>
  <c r="DCV5" i="4"/>
  <c r="DCU5" i="4"/>
  <c r="DCU6" i="4" s="1"/>
  <c r="DCT5" i="4"/>
  <c r="DCT6" i="4" s="1"/>
  <c r="DCS5" i="4"/>
  <c r="DCS6" i="4" s="1"/>
  <c r="DCR5" i="4"/>
  <c r="DCQ5" i="4"/>
  <c r="DCQ6" i="4" s="1"/>
  <c r="DCP5" i="4"/>
  <c r="DCP6" i="4" s="1"/>
  <c r="DCO5" i="4"/>
  <c r="DCO6" i="4" s="1"/>
  <c r="DCN5" i="4"/>
  <c r="DCN6" i="4" s="1"/>
  <c r="DCM5" i="4"/>
  <c r="DCM6" i="4" s="1"/>
  <c r="DCL5" i="4"/>
  <c r="DCL6" i="4" s="1"/>
  <c r="DCK5" i="4"/>
  <c r="DCK6" i="4" s="1"/>
  <c r="DCJ5" i="4"/>
  <c r="DCJ6" i="4" s="1"/>
  <c r="DCI5" i="4"/>
  <c r="DCI6" i="4" s="1"/>
  <c r="DCH5" i="4"/>
  <c r="DCH6" i="4" s="1"/>
  <c r="DCG5" i="4"/>
  <c r="DCG6" i="4" s="1"/>
  <c r="DCF5" i="4"/>
  <c r="DCE5" i="4"/>
  <c r="DCE6" i="4" s="1"/>
  <c r="DCD5" i="4"/>
  <c r="DCD6" i="4" s="1"/>
  <c r="DCC5" i="4"/>
  <c r="DCC6" i="4" s="1"/>
  <c r="DCB5" i="4"/>
  <c r="DCA5" i="4"/>
  <c r="DCA6" i="4" s="1"/>
  <c r="DBZ5" i="4"/>
  <c r="DBZ6" i="4" s="1"/>
  <c r="DBY5" i="4"/>
  <c r="DBY6" i="4" s="1"/>
  <c r="DBX5" i="4"/>
  <c r="DBX6" i="4" s="1"/>
  <c r="DBW5" i="4"/>
  <c r="DBW6" i="4" s="1"/>
  <c r="DBV5" i="4"/>
  <c r="DBV6" i="4" s="1"/>
  <c r="DBU5" i="4"/>
  <c r="DBU6" i="4" s="1"/>
  <c r="DBT5" i="4"/>
  <c r="DBT6" i="4" s="1"/>
  <c r="DBS5" i="4"/>
  <c r="DBS6" i="4" s="1"/>
  <c r="DBR5" i="4"/>
  <c r="DBR6" i="4" s="1"/>
  <c r="DBQ5" i="4"/>
  <c r="DBQ6" i="4" s="1"/>
  <c r="DBP5" i="4"/>
  <c r="DBO5" i="4"/>
  <c r="DBO6" i="4" s="1"/>
  <c r="DBN5" i="4"/>
  <c r="DBN6" i="4" s="1"/>
  <c r="DBM5" i="4"/>
  <c r="DBM6" i="4" s="1"/>
  <c r="DBL5" i="4"/>
  <c r="DBK5" i="4"/>
  <c r="DBK6" i="4" s="1"/>
  <c r="DBJ5" i="4"/>
  <c r="DBJ6" i="4" s="1"/>
  <c r="DBI5" i="4"/>
  <c r="DBI6" i="4" s="1"/>
  <c r="DBH5" i="4"/>
  <c r="DBH6" i="4" s="1"/>
  <c r="DBG5" i="4"/>
  <c r="DBG6" i="4" s="1"/>
  <c r="DBF5" i="4"/>
  <c r="DBF6" i="4" s="1"/>
  <c r="DBE5" i="4"/>
  <c r="DBE6" i="4" s="1"/>
  <c r="DBD5" i="4"/>
  <c r="DBD6" i="4" s="1"/>
  <c r="DBC5" i="4"/>
  <c r="DBC6" i="4" s="1"/>
  <c r="DBB5" i="4"/>
  <c r="DBB6" i="4" s="1"/>
  <c r="DBA5" i="4"/>
  <c r="DBA6" i="4" s="1"/>
  <c r="DAZ5" i="4"/>
  <c r="DAY5" i="4"/>
  <c r="DAY6" i="4" s="1"/>
  <c r="DAX5" i="4"/>
  <c r="DAX6" i="4" s="1"/>
  <c r="DAW5" i="4"/>
  <c r="DAW6" i="4" s="1"/>
  <c r="DAV5" i="4"/>
  <c r="DAU5" i="4"/>
  <c r="DAU6" i="4" s="1"/>
  <c r="DAT5" i="4"/>
  <c r="DAT6" i="4" s="1"/>
  <c r="DAS5" i="4"/>
  <c r="DAS6" i="4" s="1"/>
  <c r="DAR5" i="4"/>
  <c r="DAR6" i="4" s="1"/>
  <c r="DAQ5" i="4"/>
  <c r="DAQ6" i="4" s="1"/>
  <c r="DAP5" i="4"/>
  <c r="DAP6" i="4" s="1"/>
  <c r="DAO5" i="4"/>
  <c r="DAO6" i="4" s="1"/>
  <c r="DAN5" i="4"/>
  <c r="DAN6" i="4" s="1"/>
  <c r="DAM5" i="4"/>
  <c r="DAM6" i="4" s="1"/>
  <c r="DAL5" i="4"/>
  <c r="DAL6" i="4" s="1"/>
  <c r="DAK5" i="4"/>
  <c r="DAK6" i="4" s="1"/>
  <c r="DAJ5" i="4"/>
  <c r="DAI5" i="4"/>
  <c r="DAI6" i="4" s="1"/>
  <c r="DAH5" i="4"/>
  <c r="DAH6" i="4" s="1"/>
  <c r="DAG5" i="4"/>
  <c r="DAG6" i="4" s="1"/>
  <c r="DAF5" i="4"/>
  <c r="DAE5" i="4"/>
  <c r="DAE6" i="4" s="1"/>
  <c r="DAD5" i="4"/>
  <c r="DAD6" i="4" s="1"/>
  <c r="DAC5" i="4"/>
  <c r="DAC6" i="4" s="1"/>
  <c r="DAB5" i="4"/>
  <c r="DAB6" i="4" s="1"/>
  <c r="DAA5" i="4"/>
  <c r="DAA6" i="4" s="1"/>
  <c r="CZZ5" i="4"/>
  <c r="CZZ6" i="4" s="1"/>
  <c r="CZY5" i="4"/>
  <c r="CZY6" i="4" s="1"/>
  <c r="CZX5" i="4"/>
  <c r="CZX6" i="4" s="1"/>
  <c r="CZW5" i="4"/>
  <c r="CZW6" i="4" s="1"/>
  <c r="CZV5" i="4"/>
  <c r="CZV6" i="4" s="1"/>
  <c r="CZU5" i="4"/>
  <c r="CZU6" i="4" s="1"/>
  <c r="CZT5" i="4"/>
  <c r="CZS5" i="4"/>
  <c r="CZS6" i="4" s="1"/>
  <c r="CZR5" i="4"/>
  <c r="CZR6" i="4" s="1"/>
  <c r="CZQ5" i="4"/>
  <c r="CZQ6" i="4" s="1"/>
  <c r="CZP5" i="4"/>
  <c r="CZO5" i="4"/>
  <c r="CZO6" i="4" s="1"/>
  <c r="CZN5" i="4"/>
  <c r="CZN6" i="4" s="1"/>
  <c r="CZM5" i="4"/>
  <c r="CZM6" i="4" s="1"/>
  <c r="CZL5" i="4"/>
  <c r="CZL6" i="4" s="1"/>
  <c r="CZK5" i="4"/>
  <c r="CZK6" i="4" s="1"/>
  <c r="CZJ5" i="4"/>
  <c r="CZJ6" i="4" s="1"/>
  <c r="CZI5" i="4"/>
  <c r="CZI6" i="4" s="1"/>
  <c r="CZH5" i="4"/>
  <c r="CZH6" i="4" s="1"/>
  <c r="CZG5" i="4"/>
  <c r="CZG6" i="4" s="1"/>
  <c r="CZF5" i="4"/>
  <c r="CZF6" i="4" s="1"/>
  <c r="CZE5" i="4"/>
  <c r="CZE6" i="4" s="1"/>
  <c r="CZD5" i="4"/>
  <c r="CZC5" i="4"/>
  <c r="CZC6" i="4" s="1"/>
  <c r="CZB5" i="4"/>
  <c r="CZB6" i="4" s="1"/>
  <c r="CZA5" i="4"/>
  <c r="CZA6" i="4" s="1"/>
  <c r="CYZ5" i="4"/>
  <c r="CYY5" i="4"/>
  <c r="CYY6" i="4" s="1"/>
  <c r="CYX5" i="4"/>
  <c r="CYX6" i="4" s="1"/>
  <c r="CYW5" i="4"/>
  <c r="CYW6" i="4" s="1"/>
  <c r="CYV5" i="4"/>
  <c r="CYV6" i="4" s="1"/>
  <c r="CYU5" i="4"/>
  <c r="CYU6" i="4" s="1"/>
  <c r="CYT5" i="4"/>
  <c r="CYT6" i="4" s="1"/>
  <c r="CYS5" i="4"/>
  <c r="CYS6" i="4" s="1"/>
  <c r="CYR5" i="4"/>
  <c r="CYR6" i="4" s="1"/>
  <c r="CYQ5" i="4"/>
  <c r="CYQ6" i="4" s="1"/>
  <c r="CYP5" i="4"/>
  <c r="CYP6" i="4" s="1"/>
  <c r="CYO5" i="4"/>
  <c r="CYO6" i="4" s="1"/>
  <c r="CYN5" i="4"/>
  <c r="CYM5" i="4"/>
  <c r="CYM6" i="4" s="1"/>
  <c r="CYL5" i="4"/>
  <c r="CYL6" i="4" s="1"/>
  <c r="CYK5" i="4"/>
  <c r="CYK6" i="4" s="1"/>
  <c r="CYJ5" i="4"/>
  <c r="CYI5" i="4"/>
  <c r="CYI6" i="4" s="1"/>
  <c r="CYH5" i="4"/>
  <c r="CYH6" i="4" s="1"/>
  <c r="CYG5" i="4"/>
  <c r="CYG6" i="4" s="1"/>
  <c r="CYF5" i="4"/>
  <c r="CYF6" i="4" s="1"/>
  <c r="CYE5" i="4"/>
  <c r="CYE6" i="4" s="1"/>
  <c r="CYD5" i="4"/>
  <c r="CYD6" i="4" s="1"/>
  <c r="CYC5" i="4"/>
  <c r="CYC6" i="4" s="1"/>
  <c r="CYB5" i="4"/>
  <c r="CYB6" i="4" s="1"/>
  <c r="CYA5" i="4"/>
  <c r="CYA6" i="4" s="1"/>
  <c r="CXZ5" i="4"/>
  <c r="CXZ6" i="4" s="1"/>
  <c r="CXY5" i="4"/>
  <c r="CXY6" i="4" s="1"/>
  <c r="CXX5" i="4"/>
  <c r="CXW5" i="4"/>
  <c r="CXW6" i="4" s="1"/>
  <c r="CXV5" i="4"/>
  <c r="CXV6" i="4" s="1"/>
  <c r="CXU5" i="4"/>
  <c r="CXU6" i="4" s="1"/>
  <c r="CXT5" i="4"/>
  <c r="CXS5" i="4"/>
  <c r="CXS6" i="4" s="1"/>
  <c r="CXR5" i="4"/>
  <c r="CXR6" i="4" s="1"/>
  <c r="CXQ5" i="4"/>
  <c r="CXQ6" i="4" s="1"/>
  <c r="CXP5" i="4"/>
  <c r="CXP6" i="4" s="1"/>
  <c r="CXO5" i="4"/>
  <c r="CXO6" i="4" s="1"/>
  <c r="CXN5" i="4"/>
  <c r="CXN6" i="4" s="1"/>
  <c r="CXM5" i="4"/>
  <c r="CXM6" i="4" s="1"/>
  <c r="CXL5" i="4"/>
  <c r="CXL6" i="4" s="1"/>
  <c r="CXK5" i="4"/>
  <c r="CXK6" i="4" s="1"/>
  <c r="CXJ5" i="4"/>
  <c r="CXJ6" i="4" s="1"/>
  <c r="CXI5" i="4"/>
  <c r="CXI6" i="4" s="1"/>
  <c r="CXH5" i="4"/>
  <c r="CXG5" i="4"/>
  <c r="CXG6" i="4" s="1"/>
  <c r="CXF5" i="4"/>
  <c r="CXF6" i="4" s="1"/>
  <c r="CXE5" i="4"/>
  <c r="CXE6" i="4" s="1"/>
  <c r="CXD5" i="4"/>
  <c r="CXC5" i="4"/>
  <c r="CXC6" i="4" s="1"/>
  <c r="CXB5" i="4"/>
  <c r="CXB6" i="4" s="1"/>
  <c r="CXA5" i="4"/>
  <c r="CXA6" i="4" s="1"/>
  <c r="CWZ5" i="4"/>
  <c r="CWZ6" i="4" s="1"/>
  <c r="CWY5" i="4"/>
  <c r="CWY6" i="4" s="1"/>
  <c r="CWX5" i="4"/>
  <c r="CWX6" i="4" s="1"/>
  <c r="CWW5" i="4"/>
  <c r="CWW6" i="4" s="1"/>
  <c r="CWV5" i="4"/>
  <c r="CWV6" i="4" s="1"/>
  <c r="CWU5" i="4"/>
  <c r="CWU6" i="4" s="1"/>
  <c r="CWT5" i="4"/>
  <c r="CWT6" i="4" s="1"/>
  <c r="CWS5" i="4"/>
  <c r="CWS6" i="4" s="1"/>
  <c r="CWR5" i="4"/>
  <c r="CWQ5" i="4"/>
  <c r="CWQ6" i="4" s="1"/>
  <c r="CWP5" i="4"/>
  <c r="CWP6" i="4" s="1"/>
  <c r="CWO5" i="4"/>
  <c r="CWO6" i="4" s="1"/>
  <c r="CWN5" i="4"/>
  <c r="CWM5" i="4"/>
  <c r="CWM6" i="4" s="1"/>
  <c r="CWL5" i="4"/>
  <c r="CWL6" i="4" s="1"/>
  <c r="CWK5" i="4"/>
  <c r="CWK6" i="4" s="1"/>
  <c r="CWJ5" i="4"/>
  <c r="CWJ6" i="4" s="1"/>
  <c r="CWI5" i="4"/>
  <c r="CWI6" i="4" s="1"/>
  <c r="CWH5" i="4"/>
  <c r="CWH6" i="4" s="1"/>
  <c r="CWG5" i="4"/>
  <c r="CWG6" i="4" s="1"/>
  <c r="CWF5" i="4"/>
  <c r="CWF6" i="4" s="1"/>
  <c r="CWE5" i="4"/>
  <c r="CWE6" i="4" s="1"/>
  <c r="CWD5" i="4"/>
  <c r="CWD6" i="4" s="1"/>
  <c r="CWC5" i="4"/>
  <c r="CWC6" i="4" s="1"/>
  <c r="CWB5" i="4"/>
  <c r="CWA5" i="4"/>
  <c r="CWA6" i="4" s="1"/>
  <c r="CVZ5" i="4"/>
  <c r="CVZ6" i="4" s="1"/>
  <c r="CVY5" i="4"/>
  <c r="CVY6" i="4" s="1"/>
  <c r="CVX5" i="4"/>
  <c r="CVW5" i="4"/>
  <c r="CVW6" i="4" s="1"/>
  <c r="CVV5" i="4"/>
  <c r="CVV6" i="4" s="1"/>
  <c r="CVU5" i="4"/>
  <c r="CVU6" i="4" s="1"/>
  <c r="CVT5" i="4"/>
  <c r="CVT6" i="4" s="1"/>
  <c r="CVS5" i="4"/>
  <c r="CVS6" i="4" s="1"/>
  <c r="CVR5" i="4"/>
  <c r="CVR6" i="4" s="1"/>
  <c r="CVQ5" i="4"/>
  <c r="CVQ6" i="4" s="1"/>
  <c r="CVP5" i="4"/>
  <c r="CVP6" i="4" s="1"/>
  <c r="CVO5" i="4"/>
  <c r="CVO6" i="4" s="1"/>
  <c r="CVN5" i="4"/>
  <c r="CVN6" i="4" s="1"/>
  <c r="CVM5" i="4"/>
  <c r="CVM6" i="4" s="1"/>
  <c r="CVL5" i="4"/>
  <c r="CVK5" i="4"/>
  <c r="CVK6" i="4" s="1"/>
  <c r="CVJ5" i="4"/>
  <c r="CVJ6" i="4" s="1"/>
  <c r="CVI5" i="4"/>
  <c r="CVI6" i="4" s="1"/>
  <c r="CVH5" i="4"/>
  <c r="CVG5" i="4"/>
  <c r="CVG6" i="4" s="1"/>
  <c r="CVF5" i="4"/>
  <c r="CVF6" i="4" s="1"/>
  <c r="CVE5" i="4"/>
  <c r="CVE6" i="4" s="1"/>
  <c r="CVD5" i="4"/>
  <c r="CVD6" i="4" s="1"/>
  <c r="CVC5" i="4"/>
  <c r="CVC6" i="4" s="1"/>
  <c r="CVB5" i="4"/>
  <c r="CVB6" i="4" s="1"/>
  <c r="CVA5" i="4"/>
  <c r="CVA6" i="4" s="1"/>
  <c r="CUZ5" i="4"/>
  <c r="CUZ6" i="4" s="1"/>
  <c r="CUY5" i="4"/>
  <c r="CUY6" i="4" s="1"/>
  <c r="CUX5" i="4"/>
  <c r="CUX6" i="4" s="1"/>
  <c r="CUW5" i="4"/>
  <c r="CUW6" i="4" s="1"/>
  <c r="CUV5" i="4"/>
  <c r="CUU5" i="4"/>
  <c r="CUU6" i="4" s="1"/>
  <c r="CUT5" i="4"/>
  <c r="CUT6" i="4" s="1"/>
  <c r="CUS5" i="4"/>
  <c r="CUS6" i="4" s="1"/>
  <c r="CUR5" i="4"/>
  <c r="CUQ5" i="4"/>
  <c r="CUQ6" i="4" s="1"/>
  <c r="CUP5" i="4"/>
  <c r="CUP6" i="4" s="1"/>
  <c r="CUO5" i="4"/>
  <c r="CUO6" i="4" s="1"/>
  <c r="CUN5" i="4"/>
  <c r="CUN6" i="4" s="1"/>
  <c r="CUM5" i="4"/>
  <c r="CUM6" i="4" s="1"/>
  <c r="CUL5" i="4"/>
  <c r="CUL6" i="4" s="1"/>
  <c r="CUK5" i="4"/>
  <c r="CUK6" i="4" s="1"/>
  <c r="CUJ5" i="4"/>
  <c r="CUJ6" i="4" s="1"/>
  <c r="CUI5" i="4"/>
  <c r="CUI6" i="4" s="1"/>
  <c r="CUH5" i="4"/>
  <c r="CUH6" i="4" s="1"/>
  <c r="CUG5" i="4"/>
  <c r="CUG6" i="4" s="1"/>
  <c r="CUF5" i="4"/>
  <c r="CUE5" i="4"/>
  <c r="CUE6" i="4" s="1"/>
  <c r="CUD5" i="4"/>
  <c r="CUD6" i="4" s="1"/>
  <c r="CUC5" i="4"/>
  <c r="CUC6" i="4" s="1"/>
  <c r="CUB5" i="4"/>
  <c r="CUA5" i="4"/>
  <c r="CUA6" i="4" s="1"/>
  <c r="CTZ5" i="4"/>
  <c r="CTZ6" i="4" s="1"/>
  <c r="CTY5" i="4"/>
  <c r="CTY6" i="4" s="1"/>
  <c r="CTX5" i="4"/>
  <c r="CTX6" i="4" s="1"/>
  <c r="CTW5" i="4"/>
  <c r="CTW6" i="4" s="1"/>
  <c r="CTV5" i="4"/>
  <c r="CTV6" i="4" s="1"/>
  <c r="CTU5" i="4"/>
  <c r="CTU6" i="4" s="1"/>
  <c r="CTT5" i="4"/>
  <c r="CTT6" i="4" s="1"/>
  <c r="CTS5" i="4"/>
  <c r="CTS6" i="4" s="1"/>
  <c r="CTR5" i="4"/>
  <c r="CTR6" i="4" s="1"/>
  <c r="CTQ5" i="4"/>
  <c r="CTQ6" i="4" s="1"/>
  <c r="CTP5" i="4"/>
  <c r="CTO5" i="4"/>
  <c r="CTO6" i="4" s="1"/>
  <c r="CTN5" i="4"/>
  <c r="CTN6" i="4" s="1"/>
  <c r="CTM5" i="4"/>
  <c r="CTM6" i="4" s="1"/>
  <c r="CTL5" i="4"/>
  <c r="CTK5" i="4"/>
  <c r="CTK6" i="4" s="1"/>
  <c r="CTJ5" i="4"/>
  <c r="CTJ6" i="4" s="1"/>
  <c r="CTI5" i="4"/>
  <c r="CTI6" i="4" s="1"/>
  <c r="CTH5" i="4"/>
  <c r="CTH6" i="4" s="1"/>
  <c r="CTG5" i="4"/>
  <c r="CTG6" i="4" s="1"/>
  <c r="CTF5" i="4"/>
  <c r="CTF6" i="4" s="1"/>
  <c r="CTE5" i="4"/>
  <c r="CTE6" i="4" s="1"/>
  <c r="CTD5" i="4"/>
  <c r="CTD6" i="4" s="1"/>
  <c r="CTC5" i="4"/>
  <c r="CTC6" i="4" s="1"/>
  <c r="CTB5" i="4"/>
  <c r="CTB6" i="4" s="1"/>
  <c r="CTA5" i="4"/>
  <c r="CTA6" i="4" s="1"/>
  <c r="CSZ5" i="4"/>
  <c r="CSY5" i="4"/>
  <c r="CSY6" i="4" s="1"/>
  <c r="CSX5" i="4"/>
  <c r="CSX6" i="4" s="1"/>
  <c r="CSW5" i="4"/>
  <c r="CSW6" i="4" s="1"/>
  <c r="CSV5" i="4"/>
  <c r="CSU5" i="4"/>
  <c r="CSU6" i="4" s="1"/>
  <c r="CST5" i="4"/>
  <c r="CST6" i="4" s="1"/>
  <c r="CSS5" i="4"/>
  <c r="CSS6" i="4" s="1"/>
  <c r="CSR5" i="4"/>
  <c r="CSR6" i="4" s="1"/>
  <c r="CSQ5" i="4"/>
  <c r="CSQ6" i="4" s="1"/>
  <c r="CSP5" i="4"/>
  <c r="CSP6" i="4" s="1"/>
  <c r="CSO5" i="4"/>
  <c r="CSO6" i="4" s="1"/>
  <c r="CSN5" i="4"/>
  <c r="CSN6" i="4" s="1"/>
  <c r="CSM5" i="4"/>
  <c r="CSM6" i="4" s="1"/>
  <c r="CSL5" i="4"/>
  <c r="CSL6" i="4" s="1"/>
  <c r="CSK5" i="4"/>
  <c r="CSK6" i="4" s="1"/>
  <c r="CSJ5" i="4"/>
  <c r="CSI5" i="4"/>
  <c r="CSI6" i="4" s="1"/>
  <c r="CSH5" i="4"/>
  <c r="CSH6" i="4" s="1"/>
  <c r="CSG5" i="4"/>
  <c r="CSG6" i="4" s="1"/>
  <c r="CSF5" i="4"/>
  <c r="CSE5" i="4"/>
  <c r="CSE6" i="4" s="1"/>
  <c r="CSD5" i="4"/>
  <c r="CSD6" i="4" s="1"/>
  <c r="CSC5" i="4"/>
  <c r="CSC6" i="4" s="1"/>
  <c r="CSB5" i="4"/>
  <c r="CSB6" i="4" s="1"/>
  <c r="CSA5" i="4"/>
  <c r="CSA6" i="4" s="1"/>
  <c r="CRZ5" i="4"/>
  <c r="CRZ6" i="4" s="1"/>
  <c r="CRY5" i="4"/>
  <c r="CRY6" i="4" s="1"/>
  <c r="CRX5" i="4"/>
  <c r="CRX6" i="4" s="1"/>
  <c r="CRW5" i="4"/>
  <c r="CRW6" i="4" s="1"/>
  <c r="CRV5" i="4"/>
  <c r="CRV6" i="4" s="1"/>
  <c r="CRU5" i="4"/>
  <c r="CRU6" i="4" s="1"/>
  <c r="CRT5" i="4"/>
  <c r="CRS5" i="4"/>
  <c r="CRS6" i="4" s="1"/>
  <c r="CRR5" i="4"/>
  <c r="CRR6" i="4" s="1"/>
  <c r="CRQ5" i="4"/>
  <c r="CRQ6" i="4" s="1"/>
  <c r="CRP5" i="4"/>
  <c r="CRO5" i="4"/>
  <c r="CRO6" i="4" s="1"/>
  <c r="CRN5" i="4"/>
  <c r="CRN6" i="4" s="1"/>
  <c r="CRM5" i="4"/>
  <c r="CRM6" i="4" s="1"/>
  <c r="CRL5" i="4"/>
  <c r="CRL6" i="4" s="1"/>
  <c r="CRK5" i="4"/>
  <c r="CRK6" i="4" s="1"/>
  <c r="CRJ5" i="4"/>
  <c r="CRJ6" i="4" s="1"/>
  <c r="CRI5" i="4"/>
  <c r="CRI6" i="4" s="1"/>
  <c r="CRH5" i="4"/>
  <c r="CRH6" i="4" s="1"/>
  <c r="CRG5" i="4"/>
  <c r="CRG6" i="4" s="1"/>
  <c r="CRF5" i="4"/>
  <c r="CRF6" i="4" s="1"/>
  <c r="CRE5" i="4"/>
  <c r="CRE6" i="4" s="1"/>
  <c r="CRD5" i="4"/>
  <c r="CRC5" i="4"/>
  <c r="CRC6" i="4" s="1"/>
  <c r="CRB5" i="4"/>
  <c r="CRB6" i="4" s="1"/>
  <c r="CRA5" i="4"/>
  <c r="CRA6" i="4" s="1"/>
  <c r="CQZ5" i="4"/>
  <c r="CQY5" i="4"/>
  <c r="CQY6" i="4" s="1"/>
  <c r="CQX5" i="4"/>
  <c r="CQX6" i="4" s="1"/>
  <c r="CQW5" i="4"/>
  <c r="CQW6" i="4" s="1"/>
  <c r="CQV5" i="4"/>
  <c r="CQV6" i="4" s="1"/>
  <c r="CQU5" i="4"/>
  <c r="CQU6" i="4" s="1"/>
  <c r="CQT5" i="4"/>
  <c r="CQT6" i="4" s="1"/>
  <c r="CQS5" i="4"/>
  <c r="CQS6" i="4" s="1"/>
  <c r="CQR5" i="4"/>
  <c r="CQR6" i="4" s="1"/>
  <c r="CQQ5" i="4"/>
  <c r="CQQ6" i="4" s="1"/>
  <c r="CQP5" i="4"/>
  <c r="CQP6" i="4" s="1"/>
  <c r="CQO5" i="4"/>
  <c r="CQO6" i="4" s="1"/>
  <c r="CQN5" i="4"/>
  <c r="CQM5" i="4"/>
  <c r="CQM6" i="4" s="1"/>
  <c r="CQL5" i="4"/>
  <c r="CQL6" i="4" s="1"/>
  <c r="CQK5" i="4"/>
  <c r="CQK6" i="4" s="1"/>
  <c r="CQJ5" i="4"/>
  <c r="CQI5" i="4"/>
  <c r="CQI6" i="4" s="1"/>
  <c r="CQH5" i="4"/>
  <c r="CQH6" i="4" s="1"/>
  <c r="CQG5" i="4"/>
  <c r="CQG6" i="4" s="1"/>
  <c r="CQF5" i="4"/>
  <c r="CQF6" i="4" s="1"/>
  <c r="CQE5" i="4"/>
  <c r="CQE6" i="4" s="1"/>
  <c r="CQD5" i="4"/>
  <c r="CQD6" i="4" s="1"/>
  <c r="CQC5" i="4"/>
  <c r="CQC6" i="4" s="1"/>
  <c r="CQB5" i="4"/>
  <c r="CQB6" i="4" s="1"/>
  <c r="CQA5" i="4"/>
  <c r="CQA6" i="4" s="1"/>
  <c r="CPZ5" i="4"/>
  <c r="CPZ6" i="4" s="1"/>
  <c r="CPY5" i="4"/>
  <c r="CPY6" i="4" s="1"/>
  <c r="CPX5" i="4"/>
  <c r="CPW5" i="4"/>
  <c r="CPW6" i="4" s="1"/>
  <c r="CPV5" i="4"/>
  <c r="CPV6" i="4" s="1"/>
  <c r="CPU5" i="4"/>
  <c r="CPU6" i="4" s="1"/>
  <c r="CPT5" i="4"/>
  <c r="CPS5" i="4"/>
  <c r="CPS6" i="4" s="1"/>
  <c r="CPR5" i="4"/>
  <c r="CPR6" i="4" s="1"/>
  <c r="CPQ5" i="4"/>
  <c r="CPQ6" i="4" s="1"/>
  <c r="CPP5" i="4"/>
  <c r="CPP6" i="4" s="1"/>
  <c r="CPO5" i="4"/>
  <c r="CPO6" i="4" s="1"/>
  <c r="CPN5" i="4"/>
  <c r="CPN6" i="4" s="1"/>
  <c r="CPM5" i="4"/>
  <c r="CPM6" i="4" s="1"/>
  <c r="CPL5" i="4"/>
  <c r="CPL6" i="4" s="1"/>
  <c r="CPK5" i="4"/>
  <c r="CPK6" i="4" s="1"/>
  <c r="CPJ5" i="4"/>
  <c r="CPJ6" i="4" s="1"/>
  <c r="CPI5" i="4"/>
  <c r="CPI6" i="4" s="1"/>
  <c r="CPH5" i="4"/>
  <c r="CPG5" i="4"/>
  <c r="CPG6" i="4" s="1"/>
  <c r="CPF5" i="4"/>
  <c r="CPF6" i="4" s="1"/>
  <c r="CPE5" i="4"/>
  <c r="CPE6" i="4" s="1"/>
  <c r="CPD5" i="4"/>
  <c r="CPC5" i="4"/>
  <c r="CPC6" i="4" s="1"/>
  <c r="CPB5" i="4"/>
  <c r="CPB6" i="4" s="1"/>
  <c r="CPA5" i="4"/>
  <c r="CPA6" i="4" s="1"/>
  <c r="COZ5" i="4"/>
  <c r="COZ6" i="4" s="1"/>
  <c r="COY5" i="4"/>
  <c r="COY6" i="4" s="1"/>
  <c r="COX5" i="4"/>
  <c r="COX6" i="4" s="1"/>
  <c r="COW5" i="4"/>
  <c r="COW6" i="4" s="1"/>
  <c r="COV5" i="4"/>
  <c r="COV6" i="4" s="1"/>
  <c r="COU5" i="4"/>
  <c r="COU6" i="4" s="1"/>
  <c r="COT5" i="4"/>
  <c r="COT6" i="4" s="1"/>
  <c r="COS5" i="4"/>
  <c r="COS6" i="4" s="1"/>
  <c r="COR5" i="4"/>
  <c r="COQ5" i="4"/>
  <c r="COQ6" i="4" s="1"/>
  <c r="COP5" i="4"/>
  <c r="COP6" i="4" s="1"/>
  <c r="COO5" i="4"/>
  <c r="COO6" i="4" s="1"/>
  <c r="CON5" i="4"/>
  <c r="COM5" i="4"/>
  <c r="COM6" i="4" s="1"/>
  <c r="COL5" i="4"/>
  <c r="COL6" i="4" s="1"/>
  <c r="COK5" i="4"/>
  <c r="COK6" i="4" s="1"/>
  <c r="COJ5" i="4"/>
  <c r="COJ6" i="4" s="1"/>
  <c r="COI5" i="4"/>
  <c r="COI6" i="4" s="1"/>
  <c r="COH5" i="4"/>
  <c r="COH6" i="4" s="1"/>
  <c r="COG5" i="4"/>
  <c r="COG6" i="4" s="1"/>
  <c r="COF5" i="4"/>
  <c r="COF6" i="4" s="1"/>
  <c r="COE5" i="4"/>
  <c r="COE6" i="4" s="1"/>
  <c r="COD5" i="4"/>
  <c r="COD6" i="4" s="1"/>
  <c r="COC5" i="4"/>
  <c r="COC6" i="4" s="1"/>
  <c r="COB5" i="4"/>
  <c r="COA5" i="4"/>
  <c r="COA6" i="4" s="1"/>
  <c r="CNZ5" i="4"/>
  <c r="CNZ6" i="4" s="1"/>
  <c r="CNY5" i="4"/>
  <c r="CNY6" i="4" s="1"/>
  <c r="CNX5" i="4"/>
  <c r="CNW5" i="4"/>
  <c r="CNW6" i="4" s="1"/>
  <c r="CNV5" i="4"/>
  <c r="CNV6" i="4" s="1"/>
  <c r="CNU5" i="4"/>
  <c r="CNU6" i="4" s="1"/>
  <c r="CNT5" i="4"/>
  <c r="CNT6" i="4" s="1"/>
  <c r="CNS5" i="4"/>
  <c r="CNS6" i="4" s="1"/>
  <c r="CNR5" i="4"/>
  <c r="CNR6" i="4" s="1"/>
  <c r="CNQ5" i="4"/>
  <c r="CNQ6" i="4" s="1"/>
  <c r="CNP5" i="4"/>
  <c r="CNP6" i="4" s="1"/>
  <c r="CNO5" i="4"/>
  <c r="CNO6" i="4" s="1"/>
  <c r="CNN5" i="4"/>
  <c r="CNN6" i="4" s="1"/>
  <c r="CNM5" i="4"/>
  <c r="CNM6" i="4" s="1"/>
  <c r="CNL5" i="4"/>
  <c r="CNK5" i="4"/>
  <c r="CNK6" i="4" s="1"/>
  <c r="CNJ5" i="4"/>
  <c r="CNJ6" i="4" s="1"/>
  <c r="CNI5" i="4"/>
  <c r="CNI6" i="4" s="1"/>
  <c r="CNH5" i="4"/>
  <c r="CNG5" i="4"/>
  <c r="CNG6" i="4" s="1"/>
  <c r="CNF5" i="4"/>
  <c r="CNF6" i="4" s="1"/>
  <c r="CNE5" i="4"/>
  <c r="CNE6" i="4" s="1"/>
  <c r="CND5" i="4"/>
  <c r="CND6" i="4" s="1"/>
  <c r="CNC5" i="4"/>
  <c r="CNC6" i="4" s="1"/>
  <c r="CNB5" i="4"/>
  <c r="CNB6" i="4" s="1"/>
  <c r="CNA5" i="4"/>
  <c r="CNA6" i="4" s="1"/>
  <c r="CMZ5" i="4"/>
  <c r="CMZ6" i="4" s="1"/>
  <c r="CMY5" i="4"/>
  <c r="CMY6" i="4" s="1"/>
  <c r="CMX5" i="4"/>
  <c r="CMX6" i="4" s="1"/>
  <c r="CMW5" i="4"/>
  <c r="CMW6" i="4" s="1"/>
  <c r="CMV5" i="4"/>
  <c r="CMU5" i="4"/>
  <c r="CMU6" i="4" s="1"/>
  <c r="CMT5" i="4"/>
  <c r="CMT6" i="4" s="1"/>
  <c r="CMS5" i="4"/>
  <c r="CMS6" i="4" s="1"/>
  <c r="CMR5" i="4"/>
  <c r="CMQ5" i="4"/>
  <c r="CMQ6" i="4" s="1"/>
  <c r="CMP5" i="4"/>
  <c r="CMP6" i="4" s="1"/>
  <c r="CMO5" i="4"/>
  <c r="CMO6" i="4" s="1"/>
  <c r="CMN5" i="4"/>
  <c r="CMN6" i="4" s="1"/>
  <c r="CMM5" i="4"/>
  <c r="CMM6" i="4" s="1"/>
  <c r="CML5" i="4"/>
  <c r="CML6" i="4" s="1"/>
  <c r="CMK5" i="4"/>
  <c r="CMK6" i="4" s="1"/>
  <c r="CMJ5" i="4"/>
  <c r="CMJ6" i="4" s="1"/>
  <c r="CMI5" i="4"/>
  <c r="CMI6" i="4" s="1"/>
  <c r="CMH5" i="4"/>
  <c r="CMH6" i="4" s="1"/>
  <c r="CMG5" i="4"/>
  <c r="CMG6" i="4" s="1"/>
  <c r="CMF5" i="4"/>
  <c r="CME5" i="4"/>
  <c r="CME6" i="4" s="1"/>
  <c r="CMD5" i="4"/>
  <c r="CMD6" i="4" s="1"/>
  <c r="CMC5" i="4"/>
  <c r="CMC6" i="4" s="1"/>
  <c r="CMB5" i="4"/>
  <c r="CMA5" i="4"/>
  <c r="CMA6" i="4" s="1"/>
  <c r="CLZ5" i="4"/>
  <c r="CLZ6" i="4" s="1"/>
  <c r="CLY5" i="4"/>
  <c r="CLY6" i="4" s="1"/>
  <c r="CLX5" i="4"/>
  <c r="CLX6" i="4" s="1"/>
  <c r="CLW5" i="4"/>
  <c r="CLW6" i="4" s="1"/>
  <c r="CLV5" i="4"/>
  <c r="CLV6" i="4" s="1"/>
  <c r="CLU5" i="4"/>
  <c r="CLU6" i="4" s="1"/>
  <c r="CLT5" i="4"/>
  <c r="CLT6" i="4" s="1"/>
  <c r="CLS5" i="4"/>
  <c r="CLS6" i="4" s="1"/>
  <c r="CLR5" i="4"/>
  <c r="CLR6" i="4" s="1"/>
  <c r="CLQ5" i="4"/>
  <c r="CLQ6" i="4" s="1"/>
  <c r="CLP5" i="4"/>
  <c r="CLO5" i="4"/>
  <c r="CLO6" i="4" s="1"/>
  <c r="CLN5" i="4"/>
  <c r="CLN6" i="4" s="1"/>
  <c r="CLM5" i="4"/>
  <c r="CLM6" i="4" s="1"/>
  <c r="CLL5" i="4"/>
  <c r="CLK5" i="4"/>
  <c r="CLK6" i="4" s="1"/>
  <c r="CLJ5" i="4"/>
  <c r="CLJ6" i="4" s="1"/>
  <c r="CLI5" i="4"/>
  <c r="CLI6" i="4" s="1"/>
  <c r="CLH5" i="4"/>
  <c r="CLH6" i="4" s="1"/>
  <c r="CLG5" i="4"/>
  <c r="CLG6" i="4" s="1"/>
  <c r="CLF5" i="4"/>
  <c r="CLF6" i="4" s="1"/>
  <c r="CLE5" i="4"/>
  <c r="CLE6" i="4" s="1"/>
  <c r="CLD5" i="4"/>
  <c r="CLD6" i="4" s="1"/>
  <c r="CLC5" i="4"/>
  <c r="CLC6" i="4" s="1"/>
  <c r="CLB5" i="4"/>
  <c r="CLB6" i="4" s="1"/>
  <c r="CLA5" i="4"/>
  <c r="CLA6" i="4" s="1"/>
  <c r="CKZ5" i="4"/>
  <c r="CKY5" i="4"/>
  <c r="CKY6" i="4" s="1"/>
  <c r="CKX5" i="4"/>
  <c r="CKX6" i="4" s="1"/>
  <c r="CKW5" i="4"/>
  <c r="CKW6" i="4" s="1"/>
  <c r="CKV5" i="4"/>
  <c r="CKU5" i="4"/>
  <c r="CKU6" i="4" s="1"/>
  <c r="CKT5" i="4"/>
  <c r="CKT6" i="4" s="1"/>
  <c r="CKS5" i="4"/>
  <c r="CKS6" i="4" s="1"/>
  <c r="CKR5" i="4"/>
  <c r="CKR6" i="4" s="1"/>
  <c r="CKQ5" i="4"/>
  <c r="CKQ6" i="4" s="1"/>
  <c r="CKP5" i="4"/>
  <c r="CKP6" i="4" s="1"/>
  <c r="CKO5" i="4"/>
  <c r="CKO6" i="4" s="1"/>
  <c r="CKN5" i="4"/>
  <c r="CKN6" i="4" s="1"/>
  <c r="CKM5" i="4"/>
  <c r="CKM6" i="4" s="1"/>
  <c r="CKL5" i="4"/>
  <c r="CKL6" i="4" s="1"/>
  <c r="CKK5" i="4"/>
  <c r="CKK6" i="4" s="1"/>
  <c r="CKJ5" i="4"/>
  <c r="CKI5" i="4"/>
  <c r="CKI6" i="4" s="1"/>
  <c r="CKH5" i="4"/>
  <c r="CKH6" i="4" s="1"/>
  <c r="CKG5" i="4"/>
  <c r="CKG6" i="4" s="1"/>
  <c r="CKF5" i="4"/>
  <c r="CKE5" i="4"/>
  <c r="CKE6" i="4" s="1"/>
  <c r="CKD5" i="4"/>
  <c r="CKD6" i="4" s="1"/>
  <c r="CKC5" i="4"/>
  <c r="CKC6" i="4" s="1"/>
  <c r="CKB5" i="4"/>
  <c r="CKB6" i="4" s="1"/>
  <c r="CKA5" i="4"/>
  <c r="CKA6" i="4" s="1"/>
  <c r="CJZ5" i="4"/>
  <c r="CJZ6" i="4" s="1"/>
  <c r="CJY5" i="4"/>
  <c r="CJY6" i="4" s="1"/>
  <c r="CJX5" i="4"/>
  <c r="CJX6" i="4" s="1"/>
  <c r="CJW5" i="4"/>
  <c r="CJW6" i="4" s="1"/>
  <c r="CJV5" i="4"/>
  <c r="CJV6" i="4" s="1"/>
  <c r="CJU5" i="4"/>
  <c r="CJU6" i="4" s="1"/>
  <c r="CJT5" i="4"/>
  <c r="CJS5" i="4"/>
  <c r="CJS6" i="4" s="1"/>
  <c r="CJR5" i="4"/>
  <c r="CJR6" i="4" s="1"/>
  <c r="CJQ5" i="4"/>
  <c r="CJQ6" i="4" s="1"/>
  <c r="CJP5" i="4"/>
  <c r="CJO5" i="4"/>
  <c r="CJO6" i="4" s="1"/>
  <c r="CJN5" i="4"/>
  <c r="CJN6" i="4" s="1"/>
  <c r="CJM5" i="4"/>
  <c r="CJM6" i="4" s="1"/>
  <c r="CJL5" i="4"/>
  <c r="CJL6" i="4" s="1"/>
  <c r="CJK5" i="4"/>
  <c r="CJK6" i="4" s="1"/>
  <c r="CJJ5" i="4"/>
  <c r="CJJ6" i="4" s="1"/>
  <c r="CJI5" i="4"/>
  <c r="CJI6" i="4" s="1"/>
  <c r="CJH5" i="4"/>
  <c r="CJH6" i="4" s="1"/>
  <c r="CJG5" i="4"/>
  <c r="CJG6" i="4" s="1"/>
  <c r="CJF5" i="4"/>
  <c r="CJF6" i="4" s="1"/>
  <c r="CJE5" i="4"/>
  <c r="CJE6" i="4" s="1"/>
  <c r="CJD5" i="4"/>
  <c r="CJC5" i="4"/>
  <c r="CJC6" i="4" s="1"/>
  <c r="CJB5" i="4"/>
  <c r="CJB6" i="4" s="1"/>
  <c r="CJA5" i="4"/>
  <c r="CJA6" i="4" s="1"/>
  <c r="CIZ5" i="4"/>
  <c r="CIY5" i="4"/>
  <c r="CIY6" i="4" s="1"/>
  <c r="CIX5" i="4"/>
  <c r="CIX6" i="4" s="1"/>
  <c r="CIW5" i="4"/>
  <c r="CIW6" i="4" s="1"/>
  <c r="CIV5" i="4"/>
  <c r="CIV6" i="4" s="1"/>
  <c r="CIU5" i="4"/>
  <c r="CIU6" i="4" s="1"/>
  <c r="CIT5" i="4"/>
  <c r="CIT6" i="4" s="1"/>
  <c r="CIS5" i="4"/>
  <c r="CIS6" i="4" s="1"/>
  <c r="CIR5" i="4"/>
  <c r="CIR6" i="4" s="1"/>
  <c r="CIQ5" i="4"/>
  <c r="CIQ6" i="4" s="1"/>
  <c r="CIP5" i="4"/>
  <c r="CIP6" i="4" s="1"/>
  <c r="CIO5" i="4"/>
  <c r="CIO6" i="4" s="1"/>
  <c r="CIN5" i="4"/>
  <c r="CIM5" i="4"/>
  <c r="CIM6" i="4" s="1"/>
  <c r="CIL5" i="4"/>
  <c r="CIL6" i="4" s="1"/>
  <c r="CIK5" i="4"/>
  <c r="CIK6" i="4" s="1"/>
  <c r="CIJ5" i="4"/>
  <c r="CII5" i="4"/>
  <c r="CII6" i="4" s="1"/>
  <c r="CIH5" i="4"/>
  <c r="CIH6" i="4" s="1"/>
  <c r="CIG5" i="4"/>
  <c r="CIG6" i="4" s="1"/>
  <c r="CIF5" i="4"/>
  <c r="CIF6" i="4" s="1"/>
  <c r="CIE5" i="4"/>
  <c r="CIE6" i="4" s="1"/>
  <c r="CID5" i="4"/>
  <c r="CID6" i="4" s="1"/>
  <c r="CIC5" i="4"/>
  <c r="CIC6" i="4" s="1"/>
  <c r="CIB5" i="4"/>
  <c r="CIB6" i="4" s="1"/>
  <c r="CIA5" i="4"/>
  <c r="CIA6" i="4" s="1"/>
  <c r="CHZ5" i="4"/>
  <c r="CHZ6" i="4" s="1"/>
  <c r="CHY5" i="4"/>
  <c r="CHY6" i="4" s="1"/>
  <c r="CHX5" i="4"/>
  <c r="CHW5" i="4"/>
  <c r="CHW6" i="4" s="1"/>
  <c r="CHV5" i="4"/>
  <c r="CHV6" i="4" s="1"/>
  <c r="CHU5" i="4"/>
  <c r="CHU6" i="4" s="1"/>
  <c r="CHT5" i="4"/>
  <c r="CHS5" i="4"/>
  <c r="CHS6" i="4" s="1"/>
  <c r="CHR5" i="4"/>
  <c r="CHR6" i="4" s="1"/>
  <c r="CHQ5" i="4"/>
  <c r="CHQ6" i="4" s="1"/>
  <c r="CHP5" i="4"/>
  <c r="CHP6" i="4" s="1"/>
  <c r="CHO5" i="4"/>
  <c r="CHO6" i="4" s="1"/>
  <c r="CHN5" i="4"/>
  <c r="CHN6" i="4" s="1"/>
  <c r="CHM5" i="4"/>
  <c r="CHM6" i="4" s="1"/>
  <c r="CHL5" i="4"/>
  <c r="CHL6" i="4" s="1"/>
  <c r="CHK5" i="4"/>
  <c r="CHK6" i="4" s="1"/>
  <c r="CHJ5" i="4"/>
  <c r="CHJ6" i="4" s="1"/>
  <c r="CHI5" i="4"/>
  <c r="CHI6" i="4" s="1"/>
  <c r="CHH5" i="4"/>
  <c r="CHG5" i="4"/>
  <c r="CHG6" i="4" s="1"/>
  <c r="CHF5" i="4"/>
  <c r="CHF6" i="4" s="1"/>
  <c r="CHE5" i="4"/>
  <c r="CHE6" i="4" s="1"/>
  <c r="CHD5" i="4"/>
  <c r="CHC5" i="4"/>
  <c r="CHC6" i="4" s="1"/>
  <c r="CHB5" i="4"/>
  <c r="CHB6" i="4" s="1"/>
  <c r="CHA5" i="4"/>
  <c r="CHA6" i="4" s="1"/>
  <c r="CGZ5" i="4"/>
  <c r="CGZ6" i="4" s="1"/>
  <c r="CGY5" i="4"/>
  <c r="CGY6" i="4" s="1"/>
  <c r="CGX5" i="4"/>
  <c r="CGX6" i="4" s="1"/>
  <c r="CGW5" i="4"/>
  <c r="CGW6" i="4" s="1"/>
  <c r="CGV5" i="4"/>
  <c r="CGV6" i="4" s="1"/>
  <c r="CGU5" i="4"/>
  <c r="CGU6" i="4" s="1"/>
  <c r="CGT5" i="4"/>
  <c r="CGT6" i="4" s="1"/>
  <c r="CGS5" i="4"/>
  <c r="CGS6" i="4" s="1"/>
  <c r="CGR5" i="4"/>
  <c r="CGQ5" i="4"/>
  <c r="CGQ6" i="4" s="1"/>
  <c r="CGP5" i="4"/>
  <c r="CGP6" i="4" s="1"/>
  <c r="CGO5" i="4"/>
  <c r="CGO6" i="4" s="1"/>
  <c r="CGN5" i="4"/>
  <c r="CGM5" i="4"/>
  <c r="CGM6" i="4" s="1"/>
  <c r="CGL5" i="4"/>
  <c r="CGL6" i="4" s="1"/>
  <c r="CGK5" i="4"/>
  <c r="CGK6" i="4" s="1"/>
  <c r="CGJ5" i="4"/>
  <c r="CGJ6" i="4" s="1"/>
  <c r="CGI5" i="4"/>
  <c r="CGI6" i="4" s="1"/>
  <c r="CGH5" i="4"/>
  <c r="CGH6" i="4" s="1"/>
  <c r="CGG5" i="4"/>
  <c r="CGG6" i="4" s="1"/>
  <c r="CGF5" i="4"/>
  <c r="CGF6" i="4" s="1"/>
  <c r="CGE5" i="4"/>
  <c r="CGE6" i="4" s="1"/>
  <c r="CGD5" i="4"/>
  <c r="CGD6" i="4" s="1"/>
  <c r="CGC5" i="4"/>
  <c r="CGB5" i="4"/>
  <c r="CGA5" i="4"/>
  <c r="CGA6" i="4" s="1"/>
  <c r="CFZ5" i="4"/>
  <c r="CFZ6" i="4" s="1"/>
  <c r="CFY5" i="4"/>
  <c r="CFY6" i="4" s="1"/>
  <c r="CFX5" i="4"/>
  <c r="CFX6" i="4" s="1"/>
  <c r="CFW5" i="4"/>
  <c r="CFW6" i="4" s="1"/>
  <c r="CFV5" i="4"/>
  <c r="CFV6" i="4" s="1"/>
  <c r="CFU5" i="4"/>
  <c r="CFT5" i="4"/>
  <c r="CFS5" i="4"/>
  <c r="CFS6" i="4" s="1"/>
  <c r="CFR5" i="4"/>
  <c r="CFR6" i="4" s="1"/>
  <c r="CFQ5" i="4"/>
  <c r="CFQ6" i="4" s="1"/>
  <c r="CFP5" i="4"/>
  <c r="CFP6" i="4" s="1"/>
  <c r="CFO5" i="4"/>
  <c r="CFO6" i="4" s="1"/>
  <c r="CFN5" i="4"/>
  <c r="CFN6" i="4" s="1"/>
  <c r="CFM5" i="4"/>
  <c r="CFL5" i="4"/>
  <c r="CFK5" i="4"/>
  <c r="CFK6" i="4" s="1"/>
  <c r="CFJ5" i="4"/>
  <c r="CFJ6" i="4" s="1"/>
  <c r="CFI5" i="4"/>
  <c r="CFI6" i="4" s="1"/>
  <c r="CFH5" i="4"/>
  <c r="CFH6" i="4" s="1"/>
  <c r="CFG5" i="4"/>
  <c r="CFG6" i="4" s="1"/>
  <c r="CFF5" i="4"/>
  <c r="CFF6" i="4" s="1"/>
  <c r="CFE5" i="4"/>
  <c r="CFD5" i="4"/>
  <c r="CFC5" i="4"/>
  <c r="CFC6" i="4" s="1"/>
  <c r="CFB5" i="4"/>
  <c r="CFB6" i="4" s="1"/>
  <c r="CFA5" i="4"/>
  <c r="CFA6" i="4" s="1"/>
  <c r="CEZ5" i="4"/>
  <c r="CEZ6" i="4" s="1"/>
  <c r="CEY5" i="4"/>
  <c r="CEY6" i="4" s="1"/>
  <c r="CEX5" i="4"/>
  <c r="CEX6" i="4" s="1"/>
  <c r="CEW5" i="4"/>
  <c r="CEV5" i="4"/>
  <c r="CEU5" i="4"/>
  <c r="CEU6" i="4" s="1"/>
  <c r="CET5" i="4"/>
  <c r="CET6" i="4" s="1"/>
  <c r="CES5" i="4"/>
  <c r="CES6" i="4" s="1"/>
  <c r="CER5" i="4"/>
  <c r="CER6" i="4" s="1"/>
  <c r="CEQ5" i="4"/>
  <c r="CEQ6" i="4" s="1"/>
  <c r="CEP5" i="4"/>
  <c r="CEP6" i="4" s="1"/>
  <c r="CEO5" i="4"/>
  <c r="CEN5" i="4"/>
  <c r="CEM5" i="4"/>
  <c r="CEM6" i="4" s="1"/>
  <c r="CEL5" i="4"/>
  <c r="CEL6" i="4" s="1"/>
  <c r="CEK5" i="4"/>
  <c r="CEK6" i="4" s="1"/>
  <c r="CEJ5" i="4"/>
  <c r="CEJ6" i="4" s="1"/>
  <c r="CEI5" i="4"/>
  <c r="CEI6" i="4" s="1"/>
  <c r="CEH5" i="4"/>
  <c r="CEH6" i="4" s="1"/>
  <c r="CEG5" i="4"/>
  <c r="CEF5" i="4"/>
  <c r="CEE5" i="4"/>
  <c r="CEE6" i="4" s="1"/>
  <c r="CED5" i="4"/>
  <c r="CED6" i="4" s="1"/>
  <c r="CEC5" i="4"/>
  <c r="CEC6" i="4" s="1"/>
  <c r="CEB5" i="4"/>
  <c r="CEB6" i="4" s="1"/>
  <c r="CEA5" i="4"/>
  <c r="CEA6" i="4" s="1"/>
  <c r="CDZ5" i="4"/>
  <c r="CDZ6" i="4" s="1"/>
  <c r="CDY5" i="4"/>
  <c r="CDX5" i="4"/>
  <c r="CDW5" i="4"/>
  <c r="CDW6" i="4" s="1"/>
  <c r="CDV5" i="4"/>
  <c r="CDV6" i="4" s="1"/>
  <c r="CDU5" i="4"/>
  <c r="CDU6" i="4" s="1"/>
  <c r="CDT5" i="4"/>
  <c r="CDT6" i="4" s="1"/>
  <c r="CDS5" i="4"/>
  <c r="CDS6" i="4" s="1"/>
  <c r="CDR5" i="4"/>
  <c r="CDR6" i="4" s="1"/>
  <c r="CDQ5" i="4"/>
  <c r="CDP5" i="4"/>
  <c r="CDO5" i="4"/>
  <c r="CDO6" i="4" s="1"/>
  <c r="CDN5" i="4"/>
  <c r="CDN6" i="4" s="1"/>
  <c r="CDM5" i="4"/>
  <c r="CDM6" i="4" s="1"/>
  <c r="CDL5" i="4"/>
  <c r="CDL6" i="4" s="1"/>
  <c r="CDK5" i="4"/>
  <c r="CDK6" i="4" s="1"/>
  <c r="CDJ5" i="4"/>
  <c r="CDJ6" i="4" s="1"/>
  <c r="CDI5" i="4"/>
  <c r="CDH5" i="4"/>
  <c r="CDG5" i="4"/>
  <c r="CDG6" i="4" s="1"/>
  <c r="CDF5" i="4"/>
  <c r="CDF6" i="4" s="1"/>
  <c r="CDE5" i="4"/>
  <c r="CDE6" i="4" s="1"/>
  <c r="CDD5" i="4"/>
  <c r="CDD6" i="4" s="1"/>
  <c r="CDC5" i="4"/>
  <c r="CDC6" i="4" s="1"/>
  <c r="CDB5" i="4"/>
  <c r="CDB6" i="4" s="1"/>
  <c r="CDA5" i="4"/>
  <c r="CCZ5" i="4"/>
  <c r="CCY5" i="4"/>
  <c r="CCY6" i="4" s="1"/>
  <c r="CCX5" i="4"/>
  <c r="CCX6" i="4" s="1"/>
  <c r="CCW5" i="4"/>
  <c r="CCW6" i="4" s="1"/>
  <c r="CCV5" i="4"/>
  <c r="CCV6" i="4" s="1"/>
  <c r="CCU5" i="4"/>
  <c r="CCU6" i="4" s="1"/>
  <c r="CCT5" i="4"/>
  <c r="CCT6" i="4" s="1"/>
  <c r="CCS5" i="4"/>
  <c r="CCR5" i="4"/>
  <c r="CCQ5" i="4"/>
  <c r="CCQ6" i="4" s="1"/>
  <c r="CCP5" i="4"/>
  <c r="CCP6" i="4" s="1"/>
  <c r="CCO5" i="4"/>
  <c r="CCO6" i="4" s="1"/>
  <c r="CCN5" i="4"/>
  <c r="CCN6" i="4" s="1"/>
  <c r="CCM5" i="4"/>
  <c r="CCM6" i="4" s="1"/>
  <c r="CCL5" i="4"/>
  <c r="CCL6" i="4" s="1"/>
  <c r="CCK5" i="4"/>
  <c r="CCJ5" i="4"/>
  <c r="CCI5" i="4"/>
  <c r="CCI6" i="4" s="1"/>
  <c r="CCH5" i="4"/>
  <c r="CCH6" i="4" s="1"/>
  <c r="CCG5" i="4"/>
  <c r="CCG6" i="4" s="1"/>
  <c r="CCF5" i="4"/>
  <c r="CCF6" i="4" s="1"/>
  <c r="CCE5" i="4"/>
  <c r="CCE6" i="4" s="1"/>
  <c r="CCD5" i="4"/>
  <c r="CCD6" i="4" s="1"/>
  <c r="CCC5" i="4"/>
  <c r="CCB5" i="4"/>
  <c r="CCA5" i="4"/>
  <c r="CCA6" i="4" s="1"/>
  <c r="CBZ5" i="4"/>
  <c r="CBZ6" i="4" s="1"/>
  <c r="CBY5" i="4"/>
  <c r="CBY6" i="4" s="1"/>
  <c r="CBX5" i="4"/>
  <c r="CBX6" i="4" s="1"/>
  <c r="CBW5" i="4"/>
  <c r="CBW6" i="4" s="1"/>
  <c r="CBV5" i="4"/>
  <c r="CBV6" i="4" s="1"/>
  <c r="CBU5" i="4"/>
  <c r="CBT5" i="4"/>
  <c r="CBS5" i="4"/>
  <c r="CBS6" i="4" s="1"/>
  <c r="CBR5" i="4"/>
  <c r="CBR6" i="4" s="1"/>
  <c r="CBQ5" i="4"/>
  <c r="CBQ6" i="4" s="1"/>
  <c r="CBP5" i="4"/>
  <c r="CBP6" i="4" s="1"/>
  <c r="CBO5" i="4"/>
  <c r="CBO6" i="4" s="1"/>
  <c r="CBN5" i="4"/>
  <c r="CBN6" i="4" s="1"/>
  <c r="CBM5" i="4"/>
  <c r="CBL5" i="4"/>
  <c r="CBK5" i="4"/>
  <c r="CBK6" i="4" s="1"/>
  <c r="CBJ5" i="4"/>
  <c r="CBJ6" i="4" s="1"/>
  <c r="CBI5" i="4"/>
  <c r="CBI6" i="4" s="1"/>
  <c r="CBH5" i="4"/>
  <c r="CBH6" i="4" s="1"/>
  <c r="CBG5" i="4"/>
  <c r="CBG6" i="4" s="1"/>
  <c r="CBF5" i="4"/>
  <c r="CBE5" i="4"/>
  <c r="CBE6" i="4" s="1"/>
  <c r="CBD5" i="4"/>
  <c r="CBD6" i="4" s="1"/>
  <c r="CBC5" i="4"/>
  <c r="CBC6" i="4" s="1"/>
  <c r="CBB5" i="4"/>
  <c r="CBB6" i="4" s="1"/>
  <c r="CBA5" i="4"/>
  <c r="CAZ5" i="4"/>
  <c r="CAY5" i="4"/>
  <c r="CAY6" i="4" s="1"/>
  <c r="CAX5" i="4"/>
  <c r="CAX6" i="4" s="1"/>
  <c r="CAW5" i="4"/>
  <c r="CAV5" i="4"/>
  <c r="CAU5" i="4"/>
  <c r="CAU6" i="4" s="1"/>
  <c r="CAT5" i="4"/>
  <c r="CAT6" i="4" s="1"/>
  <c r="CAS5" i="4"/>
  <c r="CAR5" i="4"/>
  <c r="CAQ5" i="4"/>
  <c r="CAQ6" i="4" s="1"/>
  <c r="CAP5" i="4"/>
  <c r="CAP6" i="4" s="1"/>
  <c r="CAO5" i="4"/>
  <c r="CAN5" i="4"/>
  <c r="CAM5" i="4"/>
  <c r="CAM6" i="4" s="1"/>
  <c r="CAL5" i="4"/>
  <c r="CAL6" i="4" s="1"/>
  <c r="CAK5" i="4"/>
  <c r="CAJ5" i="4"/>
  <c r="CAI5" i="4"/>
  <c r="CAI6" i="4" s="1"/>
  <c r="CAH5" i="4"/>
  <c r="CAH6" i="4" s="1"/>
  <c r="CAG5" i="4"/>
  <c r="CAF5" i="4"/>
  <c r="CAE5" i="4"/>
  <c r="CAE6" i="4" s="1"/>
  <c r="CAD5" i="4"/>
  <c r="CAD6" i="4" s="1"/>
  <c r="CAC5" i="4"/>
  <c r="CAB5" i="4"/>
  <c r="CAA5" i="4"/>
  <c r="CAA6" i="4" s="1"/>
  <c r="BZZ5" i="4"/>
  <c r="BZZ6" i="4" s="1"/>
  <c r="BZY5" i="4"/>
  <c r="BZX5" i="4"/>
  <c r="BZW5" i="4"/>
  <c r="BZW6" i="4" s="1"/>
  <c r="BZV5" i="4"/>
  <c r="BZV6" i="4" s="1"/>
  <c r="BZU5" i="4"/>
  <c r="BZT5" i="4"/>
  <c r="BZS5" i="4"/>
  <c r="BZS6" i="4" s="1"/>
  <c r="BZR5" i="4"/>
  <c r="BZR6" i="4" s="1"/>
  <c r="BZQ5" i="4"/>
  <c r="BZP5" i="4"/>
  <c r="BZO5" i="4"/>
  <c r="BZO6" i="4" s="1"/>
  <c r="BZN5" i="4"/>
  <c r="BZN6" i="4" s="1"/>
  <c r="BZM5" i="4"/>
  <c r="BZL5" i="4"/>
  <c r="BZK5" i="4"/>
  <c r="BZK6" i="4" s="1"/>
  <c r="BZJ5" i="4"/>
  <c r="BZJ6" i="4" s="1"/>
  <c r="BZI5" i="4"/>
  <c r="BZH5" i="4"/>
  <c r="BZG5" i="4"/>
  <c r="BZG6" i="4" s="1"/>
  <c r="BZF5" i="4"/>
  <c r="BZF6" i="4" s="1"/>
  <c r="BZE5" i="4"/>
  <c r="BZD5" i="4"/>
  <c r="BZC5" i="4"/>
  <c r="BZC6" i="4" s="1"/>
  <c r="BZB5" i="4"/>
  <c r="BZB6" i="4" s="1"/>
  <c r="BZA5" i="4"/>
  <c r="BYZ5" i="4"/>
  <c r="BYY5" i="4"/>
  <c r="BYY6" i="4" s="1"/>
  <c r="BYX5" i="4"/>
  <c r="BYX6" i="4" s="1"/>
  <c r="BYW5" i="4"/>
  <c r="BYV5" i="4"/>
  <c r="BYU5" i="4"/>
  <c r="BYU6" i="4" s="1"/>
  <c r="BYT5" i="4"/>
  <c r="BYT6" i="4" s="1"/>
  <c r="BYS5" i="4"/>
  <c r="BYR5" i="4"/>
  <c r="BYQ5" i="4"/>
  <c r="BYQ6" i="4" s="1"/>
  <c r="BYP5" i="4"/>
  <c r="BYP6" i="4" s="1"/>
  <c r="BYO5" i="4"/>
  <c r="BYN5" i="4"/>
  <c r="BYM5" i="4"/>
  <c r="BYM6" i="4" s="1"/>
  <c r="BYL5" i="4"/>
  <c r="BYL6" i="4" s="1"/>
  <c r="BYK5" i="4"/>
  <c r="BYJ5" i="4"/>
  <c r="BYI5" i="4"/>
  <c r="BYI6" i="4" s="1"/>
  <c r="BYH5" i="4"/>
  <c r="BYH6" i="4" s="1"/>
  <c r="BYG5" i="4"/>
  <c r="BYF5" i="4"/>
  <c r="BYE5" i="4"/>
  <c r="BYE6" i="4" s="1"/>
  <c r="BYD5" i="4"/>
  <c r="BYD6" i="4" s="1"/>
  <c r="BYC5" i="4"/>
  <c r="BYB5" i="4"/>
  <c r="BYA5" i="4"/>
  <c r="BYA6" i="4" s="1"/>
  <c r="BXZ5" i="4"/>
  <c r="BXZ6" i="4" s="1"/>
  <c r="BXY5" i="4"/>
  <c r="BXX5" i="4"/>
  <c r="BXW5" i="4"/>
  <c r="BXW6" i="4" s="1"/>
  <c r="BXV5" i="4"/>
  <c r="BXV6" i="4" s="1"/>
  <c r="BXU5" i="4"/>
  <c r="BXT5" i="4"/>
  <c r="BXS5" i="4"/>
  <c r="BXS6" i="4" s="1"/>
  <c r="BXR5" i="4"/>
  <c r="BXR6" i="4" s="1"/>
  <c r="BXQ5" i="4"/>
  <c r="BXP5" i="4"/>
  <c r="BXO5" i="4"/>
  <c r="BXO6" i="4" s="1"/>
  <c r="BXN5" i="4"/>
  <c r="BXN6" i="4" s="1"/>
  <c r="BXM5" i="4"/>
  <c r="BXL5" i="4"/>
  <c r="BXK5" i="4"/>
  <c r="BXK6" i="4" s="1"/>
  <c r="BXJ5" i="4"/>
  <c r="BXJ6" i="4" s="1"/>
  <c r="BXI5" i="4"/>
  <c r="BXH5" i="4"/>
  <c r="BXG5" i="4"/>
  <c r="BXG6" i="4" s="1"/>
  <c r="BXF5" i="4"/>
  <c r="BXF6" i="4" s="1"/>
  <c r="BXE5" i="4"/>
  <c r="BXD5" i="4"/>
  <c r="BXC5" i="4"/>
  <c r="BXC6" i="4" s="1"/>
  <c r="BXB5" i="4"/>
  <c r="BXB6" i="4" s="1"/>
  <c r="BXA5" i="4"/>
  <c r="BWZ5" i="4"/>
  <c r="BWY5" i="4"/>
  <c r="BWY6" i="4" s="1"/>
  <c r="BWX5" i="4"/>
  <c r="BWX6" i="4" s="1"/>
  <c r="BWW5" i="4"/>
  <c r="BWV5" i="4"/>
  <c r="BWU5" i="4"/>
  <c r="BWU6" i="4" s="1"/>
  <c r="BWT5" i="4"/>
  <c r="BWT6" i="4" s="1"/>
  <c r="BWS5" i="4"/>
  <c r="BWR5" i="4"/>
  <c r="BWQ5" i="4"/>
  <c r="BWQ6" i="4" s="1"/>
  <c r="BWP5" i="4"/>
  <c r="BWP6" i="4" s="1"/>
  <c r="BWO5" i="4"/>
  <c r="BWN5" i="4"/>
  <c r="BWM5" i="4"/>
  <c r="BWM6" i="4" s="1"/>
  <c r="BWL5" i="4"/>
  <c r="BWL6" i="4" s="1"/>
  <c r="BWK5" i="4"/>
  <c r="BWJ5" i="4"/>
  <c r="BWI5" i="4"/>
  <c r="BWI6" i="4" s="1"/>
  <c r="BWH5" i="4"/>
  <c r="BWH6" i="4" s="1"/>
  <c r="BWG5" i="4"/>
  <c r="BWF5" i="4"/>
  <c r="BWE5" i="4"/>
  <c r="BWE6" i="4" s="1"/>
  <c r="BWD5" i="4"/>
  <c r="BWD6" i="4" s="1"/>
  <c r="BWC5" i="4"/>
  <c r="BWB5" i="4"/>
  <c r="BWA5" i="4"/>
  <c r="BWA6" i="4" s="1"/>
  <c r="BVZ5" i="4"/>
  <c r="BVZ6" i="4" s="1"/>
  <c r="BVY5" i="4"/>
  <c r="BVX5" i="4"/>
  <c r="BVW5" i="4"/>
  <c r="BVW6" i="4" s="1"/>
  <c r="BVV5" i="4"/>
  <c r="BVV6" i="4" s="1"/>
  <c r="BVU5" i="4"/>
  <c r="BVT5" i="4"/>
  <c r="BVS5" i="4"/>
  <c r="BVS6" i="4" s="1"/>
  <c r="BVR5" i="4"/>
  <c r="BVR6" i="4" s="1"/>
  <c r="BVQ5" i="4"/>
  <c r="BVP5" i="4"/>
  <c r="BVO5" i="4"/>
  <c r="BVO6" i="4" s="1"/>
  <c r="BVN5" i="4"/>
  <c r="BVN6" i="4" s="1"/>
  <c r="BVM5" i="4"/>
  <c r="BVL5" i="4"/>
  <c r="BVK5" i="4"/>
  <c r="BVK6" i="4" s="1"/>
  <c r="BVJ5" i="4"/>
  <c r="BVJ6" i="4" s="1"/>
  <c r="BVI5" i="4"/>
  <c r="BVH5" i="4"/>
  <c r="BVG5" i="4"/>
  <c r="BVG6" i="4" s="1"/>
  <c r="BVF5" i="4"/>
  <c r="BVF6" i="4" s="1"/>
  <c r="BVE5" i="4"/>
  <c r="BVD5" i="4"/>
  <c r="BVC5" i="4"/>
  <c r="BVC6" i="4" s="1"/>
  <c r="BVB5" i="4"/>
  <c r="BVB6" i="4" s="1"/>
  <c r="BVA5" i="4"/>
  <c r="BUZ5" i="4"/>
  <c r="BUY5" i="4"/>
  <c r="BUY6" i="4" s="1"/>
  <c r="BUX5" i="4"/>
  <c r="BUX6" i="4" s="1"/>
  <c r="BUW5" i="4"/>
  <c r="BUV5" i="4"/>
  <c r="BUU5" i="4"/>
  <c r="BUU6" i="4" s="1"/>
  <c r="BUT5" i="4"/>
  <c r="BUT6" i="4" s="1"/>
  <c r="BUS5" i="4"/>
  <c r="BUR5" i="4"/>
  <c r="BUQ5" i="4"/>
  <c r="BUQ6" i="4" s="1"/>
  <c r="BUP5" i="4"/>
  <c r="BUP6" i="4" s="1"/>
  <c r="BUO5" i="4"/>
  <c r="BUN5" i="4"/>
  <c r="BUM5" i="4"/>
  <c r="BUM6" i="4" s="1"/>
  <c r="BUL5" i="4"/>
  <c r="BUL6" i="4" s="1"/>
  <c r="BUK5" i="4"/>
  <c r="BUJ5" i="4"/>
  <c r="BUI5" i="4"/>
  <c r="BUI6" i="4" s="1"/>
  <c r="BUH5" i="4"/>
  <c r="BUH6" i="4" s="1"/>
  <c r="BUG5" i="4"/>
  <c r="BUF5" i="4"/>
  <c r="BUE5" i="4"/>
  <c r="BUE6" i="4" s="1"/>
  <c r="BUD5" i="4"/>
  <c r="BUD6" i="4" s="1"/>
  <c r="BUC5" i="4"/>
  <c r="BUB5" i="4"/>
  <c r="BUA5" i="4"/>
  <c r="BUA6" i="4" s="1"/>
  <c r="BTZ5" i="4"/>
  <c r="BTZ6" i="4" s="1"/>
  <c r="BTY5" i="4"/>
  <c r="BTX5" i="4"/>
  <c r="BTW5" i="4"/>
  <c r="BTW6" i="4" s="1"/>
  <c r="BTV5" i="4"/>
  <c r="BTV6" i="4" s="1"/>
  <c r="BTU5" i="4"/>
  <c r="BTT5" i="4"/>
  <c r="BTS5" i="4"/>
  <c r="BTS6" i="4" s="1"/>
  <c r="BTR5" i="4"/>
  <c r="BTR6" i="4" s="1"/>
  <c r="BTQ5" i="4"/>
  <c r="BTP5" i="4"/>
  <c r="BTO5" i="4"/>
  <c r="BTO6" i="4" s="1"/>
  <c r="BTN5" i="4"/>
  <c r="BTN6" i="4" s="1"/>
  <c r="BTM5" i="4"/>
  <c r="BTL5" i="4"/>
  <c r="BTK5" i="4"/>
  <c r="BTK6" i="4" s="1"/>
  <c r="BTJ5" i="4"/>
  <c r="BTJ6" i="4" s="1"/>
  <c r="BTI5" i="4"/>
  <c r="BTH5" i="4"/>
  <c r="BTG5" i="4"/>
  <c r="BTG6" i="4" s="1"/>
  <c r="BTF5" i="4"/>
  <c r="BTF6" i="4" s="1"/>
  <c r="BTE5" i="4"/>
  <c r="BTD5" i="4"/>
  <c r="BTC5" i="4"/>
  <c r="BTC6" i="4" s="1"/>
  <c r="BTB5" i="4"/>
  <c r="BTB6" i="4" s="1"/>
  <c r="BTA5" i="4"/>
  <c r="BSZ5" i="4"/>
  <c r="BSY5" i="4"/>
  <c r="BSY6" i="4" s="1"/>
  <c r="BSX5" i="4"/>
  <c r="BSX6" i="4" s="1"/>
  <c r="BSW5" i="4"/>
  <c r="BSV5" i="4"/>
  <c r="BSU5" i="4"/>
  <c r="BSU6" i="4" s="1"/>
  <c r="BST5" i="4"/>
  <c r="BST6" i="4" s="1"/>
  <c r="BSS5" i="4"/>
  <c r="BSR5" i="4"/>
  <c r="BSQ5" i="4"/>
  <c r="BSQ6" i="4" s="1"/>
  <c r="BSP5" i="4"/>
  <c r="BSP6" i="4" s="1"/>
  <c r="BSO5" i="4"/>
  <c r="BSN5" i="4"/>
  <c r="BSM5" i="4"/>
  <c r="BSM6" i="4" s="1"/>
  <c r="BSL5" i="4"/>
  <c r="BSL6" i="4" s="1"/>
  <c r="BSK5" i="4"/>
  <c r="BSJ5" i="4"/>
  <c r="BSI5" i="4"/>
  <c r="BSI6" i="4" s="1"/>
  <c r="BSH5" i="4"/>
  <c r="BSH6" i="4" s="1"/>
  <c r="BSG5" i="4"/>
  <c r="BSF5" i="4"/>
  <c r="BSE5" i="4"/>
  <c r="BSE6" i="4" s="1"/>
  <c r="BSD5" i="4"/>
  <c r="BSD6" i="4" s="1"/>
  <c r="BSC5" i="4"/>
  <c r="BSB5" i="4"/>
  <c r="BSA5" i="4"/>
  <c r="BSA6" i="4" s="1"/>
  <c r="BRZ5" i="4"/>
  <c r="BRZ6" i="4" s="1"/>
  <c r="BRY5" i="4"/>
  <c r="BRX5" i="4"/>
  <c r="BRW5" i="4"/>
  <c r="BRW6" i="4" s="1"/>
  <c r="BRV5" i="4"/>
  <c r="BRV6" i="4" s="1"/>
  <c r="BRU5" i="4"/>
  <c r="BRT5" i="4"/>
  <c r="BRS5" i="4"/>
  <c r="BRS6" i="4" s="1"/>
  <c r="BRR5" i="4"/>
  <c r="BRR6" i="4" s="1"/>
  <c r="BRQ5" i="4"/>
  <c r="BRP5" i="4"/>
  <c r="BRO5" i="4"/>
  <c r="BRO6" i="4" s="1"/>
  <c r="BRN5" i="4"/>
  <c r="BRN6" i="4" s="1"/>
  <c r="BRM5" i="4"/>
  <c r="BRL5" i="4"/>
  <c r="BRK5" i="4"/>
  <c r="BRK6" i="4" s="1"/>
  <c r="BRJ5" i="4"/>
  <c r="BRJ6" i="4" s="1"/>
  <c r="BRI5" i="4"/>
  <c r="BRH5" i="4"/>
  <c r="BRG5" i="4"/>
  <c r="BRG6" i="4" s="1"/>
  <c r="BRF5" i="4"/>
  <c r="BRF6" i="4" s="1"/>
  <c r="BRE5" i="4"/>
  <c r="BRD5" i="4"/>
  <c r="BRC5" i="4"/>
  <c r="BRC6" i="4" s="1"/>
  <c r="BRB5" i="4"/>
  <c r="BRB6" i="4" s="1"/>
  <c r="BRA5" i="4"/>
  <c r="BQZ5" i="4"/>
  <c r="BQY5" i="4"/>
  <c r="BQY6" i="4" s="1"/>
  <c r="BQX5" i="4"/>
  <c r="BQX6" i="4" s="1"/>
  <c r="BQW5" i="4"/>
  <c r="BQV5" i="4"/>
  <c r="BQU5" i="4"/>
  <c r="BQU6" i="4" s="1"/>
  <c r="BQT5" i="4"/>
  <c r="BQT6" i="4" s="1"/>
  <c r="BQS5" i="4"/>
  <c r="BQR5" i="4"/>
  <c r="BQQ5" i="4"/>
  <c r="BQQ6" i="4" s="1"/>
  <c r="BQP5" i="4"/>
  <c r="BQP6" i="4" s="1"/>
  <c r="BQO5" i="4"/>
  <c r="BQN5" i="4"/>
  <c r="BQM5" i="4"/>
  <c r="BQM6" i="4" s="1"/>
  <c r="BQL5" i="4"/>
  <c r="BQL6" i="4" s="1"/>
  <c r="BQK5" i="4"/>
  <c r="BQJ5" i="4"/>
  <c r="BQI5" i="4"/>
  <c r="BQI6" i="4" s="1"/>
  <c r="BQH5" i="4"/>
  <c r="BQH6" i="4" s="1"/>
  <c r="BQG5" i="4"/>
  <c r="BQF5" i="4"/>
  <c r="BQE5" i="4"/>
  <c r="BQE6" i="4" s="1"/>
  <c r="BQD5" i="4"/>
  <c r="BQD6" i="4" s="1"/>
  <c r="BQC5" i="4"/>
  <c r="BQB5" i="4"/>
  <c r="BQA5" i="4"/>
  <c r="BQA6" i="4" s="1"/>
  <c r="BPZ5" i="4"/>
  <c r="BPZ6" i="4" s="1"/>
  <c r="BPY5" i="4"/>
  <c r="BPX5" i="4"/>
  <c r="BPW5" i="4"/>
  <c r="BPW6" i="4" s="1"/>
  <c r="BPV5" i="4"/>
  <c r="BPV6" i="4" s="1"/>
  <c r="BPU5" i="4"/>
  <c r="BPT5" i="4"/>
  <c r="BPS5" i="4"/>
  <c r="BPS6" i="4" s="1"/>
  <c r="BPR5" i="4"/>
  <c r="BPR6" i="4" s="1"/>
  <c r="BPQ5" i="4"/>
  <c r="BPP5" i="4"/>
  <c r="BPO5" i="4"/>
  <c r="BPO6" i="4" s="1"/>
  <c r="BPN5" i="4"/>
  <c r="BPN6" i="4" s="1"/>
  <c r="BPM5" i="4"/>
  <c r="BPL5" i="4"/>
  <c r="BPK5" i="4"/>
  <c r="BPK6" i="4" s="1"/>
  <c r="BPJ5" i="4"/>
  <c r="BPJ6" i="4" s="1"/>
  <c r="BPI5" i="4"/>
  <c r="BPH5" i="4"/>
  <c r="BPG5" i="4"/>
  <c r="BPG6" i="4" s="1"/>
  <c r="BPF5" i="4"/>
  <c r="BPF6" i="4" s="1"/>
  <c r="BPE5" i="4"/>
  <c r="BPD5" i="4"/>
  <c r="BPC5" i="4"/>
  <c r="BPC6" i="4" s="1"/>
  <c r="BPB5" i="4"/>
  <c r="BPB6" i="4" s="1"/>
  <c r="BPA5" i="4"/>
  <c r="BOZ5" i="4"/>
  <c r="BOY5" i="4"/>
  <c r="BOY6" i="4" s="1"/>
  <c r="BOX5" i="4"/>
  <c r="BOX6" i="4" s="1"/>
  <c r="BOW5" i="4"/>
  <c r="BOV5" i="4"/>
  <c r="BOU5" i="4"/>
  <c r="BOU6" i="4" s="1"/>
  <c r="BOT5" i="4"/>
  <c r="BOT6" i="4" s="1"/>
  <c r="BOS5" i="4"/>
  <c r="BOR5" i="4"/>
  <c r="BOQ5" i="4"/>
  <c r="BOQ6" i="4" s="1"/>
  <c r="BOP5" i="4"/>
  <c r="BOP6" i="4" s="1"/>
  <c r="BOO5" i="4"/>
  <c r="BON5" i="4"/>
  <c r="BOM5" i="4"/>
  <c r="BOM6" i="4" s="1"/>
  <c r="BOL5" i="4"/>
  <c r="BOL6" i="4" s="1"/>
  <c r="BOK5" i="4"/>
  <c r="BOJ5" i="4"/>
  <c r="BOI5" i="4"/>
  <c r="BOI6" i="4" s="1"/>
  <c r="BOH5" i="4"/>
  <c r="BOH6" i="4" s="1"/>
  <c r="BOG5" i="4"/>
  <c r="BOF5" i="4"/>
  <c r="BOE5" i="4"/>
  <c r="BOE6" i="4" s="1"/>
  <c r="BOD5" i="4"/>
  <c r="BOD6" i="4" s="1"/>
  <c r="BOC5" i="4"/>
  <c r="BOB5" i="4"/>
  <c r="BOA5" i="4"/>
  <c r="BOA6" i="4" s="1"/>
  <c r="BNZ5" i="4"/>
  <c r="BNZ6" i="4" s="1"/>
  <c r="BNY5" i="4"/>
  <c r="BNX5" i="4"/>
  <c r="BNW5" i="4"/>
  <c r="BNW6" i="4" s="1"/>
  <c r="BNV5" i="4"/>
  <c r="BNV6" i="4" s="1"/>
  <c r="BNU5" i="4"/>
  <c r="BNT5" i="4"/>
  <c r="BNS5" i="4"/>
  <c r="BNS6" i="4" s="1"/>
  <c r="BNR5" i="4"/>
  <c r="BNR6" i="4" s="1"/>
  <c r="BNQ5" i="4"/>
  <c r="BNP5" i="4"/>
  <c r="BNO5" i="4"/>
  <c r="BNO6" i="4" s="1"/>
  <c r="BNN5" i="4"/>
  <c r="BNN6" i="4" s="1"/>
  <c r="BNM5" i="4"/>
  <c r="BNL5" i="4"/>
  <c r="BNK5" i="4"/>
  <c r="BNK6" i="4" s="1"/>
  <c r="BNJ5" i="4"/>
  <c r="BNJ6" i="4" s="1"/>
  <c r="BNI5" i="4"/>
  <c r="BNH5" i="4"/>
  <c r="BNG5" i="4"/>
  <c r="BNG6" i="4" s="1"/>
  <c r="BNF5" i="4"/>
  <c r="BNF6" i="4" s="1"/>
  <c r="BNE5" i="4"/>
  <c r="BND5" i="4"/>
  <c r="BNC5" i="4"/>
  <c r="BNC6" i="4" s="1"/>
  <c r="BNB5" i="4"/>
  <c r="BNB6" i="4" s="1"/>
  <c r="BNA5" i="4"/>
  <c r="BMZ5" i="4"/>
  <c r="BMY5" i="4"/>
  <c r="BMY6" i="4" s="1"/>
  <c r="BMX5" i="4"/>
  <c r="BMX6" i="4" s="1"/>
  <c r="BMW5" i="4"/>
  <c r="BMV5" i="4"/>
  <c r="BMU5" i="4"/>
  <c r="BMU6" i="4" s="1"/>
  <c r="BMT5" i="4"/>
  <c r="BMT6" i="4" s="1"/>
  <c r="BMS5" i="4"/>
  <c r="BMR5" i="4"/>
  <c r="BMQ5" i="4"/>
  <c r="BMQ6" i="4" s="1"/>
  <c r="BMP5" i="4"/>
  <c r="BMP6" i="4" s="1"/>
  <c r="BMO5" i="4"/>
  <c r="BMN5" i="4"/>
  <c r="BMM5" i="4"/>
  <c r="BMM6" i="4" s="1"/>
  <c r="BML5" i="4"/>
  <c r="BML6" i="4" s="1"/>
  <c r="BMK5" i="4"/>
  <c r="BMJ5" i="4"/>
  <c r="BMI5" i="4"/>
  <c r="BMI6" i="4" s="1"/>
  <c r="BMH5" i="4"/>
  <c r="BMH6" i="4" s="1"/>
  <c r="BMG5" i="4"/>
  <c r="BMF5" i="4"/>
  <c r="BME5" i="4"/>
  <c r="BME6" i="4" s="1"/>
  <c r="BMD5" i="4"/>
  <c r="BMD6" i="4" s="1"/>
  <c r="BMC5" i="4"/>
  <c r="BMB5" i="4"/>
  <c r="BMA5" i="4"/>
  <c r="BMA6" i="4" s="1"/>
  <c r="BLZ5" i="4"/>
  <c r="BLZ6" i="4" s="1"/>
  <c r="BLY5" i="4"/>
  <c r="BLX5" i="4"/>
  <c r="BLW5" i="4"/>
  <c r="BLW6" i="4" s="1"/>
  <c r="BLV5" i="4"/>
  <c r="BLV6" i="4" s="1"/>
  <c r="BLU5" i="4"/>
  <c r="BLT5" i="4"/>
  <c r="BLS5" i="4"/>
  <c r="BLS6" i="4" s="1"/>
  <c r="BLR5" i="4"/>
  <c r="BLR6" i="4" s="1"/>
  <c r="BLQ5" i="4"/>
  <c r="BLP5" i="4"/>
  <c r="BLO5" i="4"/>
  <c r="BLO6" i="4" s="1"/>
  <c r="BLN5" i="4"/>
  <c r="BLN6" i="4" s="1"/>
  <c r="BLM5" i="4"/>
  <c r="BLL5" i="4"/>
  <c r="BLK5" i="4"/>
  <c r="BLK6" i="4" s="1"/>
  <c r="BLJ5" i="4"/>
  <c r="BLJ6" i="4" s="1"/>
  <c r="BLI5" i="4"/>
  <c r="BLH5" i="4"/>
  <c r="BLG5" i="4"/>
  <c r="BLG6" i="4" s="1"/>
  <c r="BLF5" i="4"/>
  <c r="BLF6" i="4" s="1"/>
  <c r="BLE5" i="4"/>
  <c r="BLD5" i="4"/>
  <c r="BLC5" i="4"/>
  <c r="BLC6" i="4" s="1"/>
  <c r="BLB5" i="4"/>
  <c r="BLB6" i="4" s="1"/>
  <c r="BLA5" i="4"/>
  <c r="BKZ5" i="4"/>
  <c r="BKY5" i="4"/>
  <c r="BKY6" i="4" s="1"/>
  <c r="BKX5" i="4"/>
  <c r="BKX6" i="4" s="1"/>
  <c r="BKW5" i="4"/>
  <c r="BKV5" i="4"/>
  <c r="BKU5" i="4"/>
  <c r="BKU6" i="4" s="1"/>
  <c r="BKT5" i="4"/>
  <c r="BKT6" i="4" s="1"/>
  <c r="BKS5" i="4"/>
  <c r="BKR5" i="4"/>
  <c r="BKQ5" i="4"/>
  <c r="BKQ6" i="4" s="1"/>
  <c r="BKP5" i="4"/>
  <c r="BKP6" i="4" s="1"/>
  <c r="BKO5" i="4"/>
  <c r="BKN5" i="4"/>
  <c r="BKM5" i="4"/>
  <c r="BKM6" i="4" s="1"/>
  <c r="BKL5" i="4"/>
  <c r="BKL6" i="4" s="1"/>
  <c r="BKK5" i="4"/>
  <c r="BKJ5" i="4"/>
  <c r="BKI5" i="4"/>
  <c r="BKI6" i="4" s="1"/>
  <c r="BKH5" i="4"/>
  <c r="BKH6" i="4" s="1"/>
  <c r="BKG5" i="4"/>
  <c r="BKF5" i="4"/>
  <c r="BKE5" i="4"/>
  <c r="BKE6" i="4" s="1"/>
  <c r="BKD5" i="4"/>
  <c r="BKD6" i="4" s="1"/>
  <c r="BKC5" i="4"/>
  <c r="BKB5" i="4"/>
  <c r="BKA5" i="4"/>
  <c r="BKA6" i="4" s="1"/>
  <c r="BJZ5" i="4"/>
  <c r="BJZ6" i="4" s="1"/>
  <c r="BJY5" i="4"/>
  <c r="BJX5" i="4"/>
  <c r="BJW5" i="4"/>
  <c r="BJW6" i="4" s="1"/>
  <c r="BJV5" i="4"/>
  <c r="BJV6" i="4" s="1"/>
  <c r="BJU5" i="4"/>
  <c r="BJT5" i="4"/>
  <c r="BJS5" i="4"/>
  <c r="BJS6" i="4" s="1"/>
  <c r="BJR5" i="4"/>
  <c r="BJR6" i="4" s="1"/>
  <c r="BJQ5" i="4"/>
  <c r="BJP5" i="4"/>
  <c r="BJO5" i="4"/>
  <c r="BJO6" i="4" s="1"/>
  <c r="BJN5" i="4"/>
  <c r="BJN6" i="4" s="1"/>
  <c r="BJM5" i="4"/>
  <c r="BJL5" i="4"/>
  <c r="BJK5" i="4"/>
  <c r="BJK6" i="4" s="1"/>
  <c r="BJJ5" i="4"/>
  <c r="BJJ6" i="4" s="1"/>
  <c r="BJI5" i="4"/>
  <c r="BJH5" i="4"/>
  <c r="BJG5" i="4"/>
  <c r="BJG6" i="4" s="1"/>
  <c r="BJF5" i="4"/>
  <c r="BJF6" i="4" s="1"/>
  <c r="BJE5" i="4"/>
  <c r="BJD5" i="4"/>
  <c r="BJC5" i="4"/>
  <c r="BJC6" i="4" s="1"/>
  <c r="BJB5" i="4"/>
  <c r="BJB6" i="4" s="1"/>
  <c r="BJA5" i="4"/>
  <c r="BIZ5" i="4"/>
  <c r="BIY5" i="4"/>
  <c r="BIY6" i="4" s="1"/>
  <c r="BIX5" i="4"/>
  <c r="BIX6" i="4" s="1"/>
  <c r="BIW5" i="4"/>
  <c r="BIV5" i="4"/>
  <c r="BIU5" i="4"/>
  <c r="BIU6" i="4" s="1"/>
  <c r="BIT5" i="4"/>
  <c r="BIT6" i="4" s="1"/>
  <c r="BIS5" i="4"/>
  <c r="BIR5" i="4"/>
  <c r="BIQ5" i="4"/>
  <c r="BIQ6" i="4" s="1"/>
  <c r="BIP5" i="4"/>
  <c r="BIP6" i="4" s="1"/>
  <c r="BIO5" i="4"/>
  <c r="BIN5" i="4"/>
  <c r="BIM5" i="4"/>
  <c r="BIM6" i="4" s="1"/>
  <c r="BIL5" i="4"/>
  <c r="BIL6" i="4" s="1"/>
  <c r="BIK5" i="4"/>
  <c r="BIJ5" i="4"/>
  <c r="BII5" i="4"/>
  <c r="BII6" i="4" s="1"/>
  <c r="BIH5" i="4"/>
  <c r="BIH6" i="4" s="1"/>
  <c r="BIG5" i="4"/>
  <c r="BIF5" i="4"/>
  <c r="BIE5" i="4"/>
  <c r="BIE6" i="4" s="1"/>
  <c r="BID5" i="4"/>
  <c r="BID6" i="4" s="1"/>
  <c r="BIC5" i="4"/>
  <c r="BIB5" i="4"/>
  <c r="BIA5" i="4"/>
  <c r="BIA6" i="4" s="1"/>
  <c r="BHZ5" i="4"/>
  <c r="BHZ6" i="4" s="1"/>
  <c r="BHY5" i="4"/>
  <c r="BHX5" i="4"/>
  <c r="BHW5" i="4"/>
  <c r="BHW6" i="4" s="1"/>
  <c r="BHV5" i="4"/>
  <c r="BHV6" i="4" s="1"/>
  <c r="BHU5" i="4"/>
  <c r="BHT5" i="4"/>
  <c r="BHS5" i="4"/>
  <c r="BHS6" i="4" s="1"/>
  <c r="BHR5" i="4"/>
  <c r="BHR6" i="4" s="1"/>
  <c r="BHQ5" i="4"/>
  <c r="BHP5" i="4"/>
  <c r="BHO5" i="4"/>
  <c r="BHO6" i="4" s="1"/>
  <c r="BHN5" i="4"/>
  <c r="BHN6" i="4" s="1"/>
  <c r="BHM5" i="4"/>
  <c r="BHL5" i="4"/>
  <c r="BHK5" i="4"/>
  <c r="BHK6" i="4" s="1"/>
  <c r="BHJ5" i="4"/>
  <c r="BHJ6" i="4" s="1"/>
  <c r="BHI5" i="4"/>
  <c r="BHH5" i="4"/>
  <c r="BHG5" i="4"/>
  <c r="BHG6" i="4" s="1"/>
  <c r="BHF5" i="4"/>
  <c r="BHF6" i="4" s="1"/>
  <c r="BHE5" i="4"/>
  <c r="BHD5" i="4"/>
  <c r="BHC5" i="4"/>
  <c r="BHC6" i="4" s="1"/>
  <c r="BHB5" i="4"/>
  <c r="BHB6" i="4" s="1"/>
  <c r="BHA5" i="4"/>
  <c r="BGZ5" i="4"/>
  <c r="BGY5" i="4"/>
  <c r="BGY6" i="4" s="1"/>
  <c r="BGX5" i="4"/>
  <c r="BGX6" i="4" s="1"/>
  <c r="BGW5" i="4"/>
  <c r="BGV5" i="4"/>
  <c r="BGU5" i="4"/>
  <c r="BGU6" i="4" s="1"/>
  <c r="BGT5" i="4"/>
  <c r="BGT6" i="4" s="1"/>
  <c r="BGS5" i="4"/>
  <c r="BGR5" i="4"/>
  <c r="BGQ5" i="4"/>
  <c r="BGQ6" i="4" s="1"/>
  <c r="BGP5" i="4"/>
  <c r="BGP6" i="4" s="1"/>
  <c r="BGO5" i="4"/>
  <c r="BGN5" i="4"/>
  <c r="BGM5" i="4"/>
  <c r="BGM6" i="4" s="1"/>
  <c r="BGL5" i="4"/>
  <c r="BGL6" i="4" s="1"/>
  <c r="BGK5" i="4"/>
  <c r="BGJ5" i="4"/>
  <c r="BGI5" i="4"/>
  <c r="BGI6" i="4" s="1"/>
  <c r="BGH5" i="4"/>
  <c r="BGH6" i="4" s="1"/>
  <c r="BGG5" i="4"/>
  <c r="BGF5" i="4"/>
  <c r="BGE5" i="4"/>
  <c r="BGE6" i="4" s="1"/>
  <c r="BGD5" i="4"/>
  <c r="BGD6" i="4" s="1"/>
  <c r="BGC5" i="4"/>
  <c r="BGB5" i="4"/>
  <c r="BGA5" i="4"/>
  <c r="BGA6" i="4" s="1"/>
  <c r="BFZ5" i="4"/>
  <c r="BFZ6" i="4" s="1"/>
  <c r="BFY5" i="4"/>
  <c r="BFX5" i="4"/>
  <c r="BFW5" i="4"/>
  <c r="BFW6" i="4" s="1"/>
  <c r="BFV5" i="4"/>
  <c r="BFV6" i="4" s="1"/>
  <c r="BFU5" i="4"/>
  <c r="BFT5" i="4"/>
  <c r="BFS5" i="4"/>
  <c r="BFS6" i="4" s="1"/>
  <c r="BFR5" i="4"/>
  <c r="BFR6" i="4" s="1"/>
  <c r="BFQ5" i="4"/>
  <c r="BFP5" i="4"/>
  <c r="BFO5" i="4"/>
  <c r="BFO6" i="4" s="1"/>
  <c r="BFN5" i="4"/>
  <c r="BFN6" i="4" s="1"/>
  <c r="BFM5" i="4"/>
  <c r="BFL5" i="4"/>
  <c r="BFK5" i="4"/>
  <c r="BFK6" i="4" s="1"/>
  <c r="BFJ5" i="4"/>
  <c r="BFJ6" i="4" s="1"/>
  <c r="BFI5" i="4"/>
  <c r="BFH5" i="4"/>
  <c r="BFG5" i="4"/>
  <c r="BFG6" i="4" s="1"/>
  <c r="BFF5" i="4"/>
  <c r="BFF6" i="4" s="1"/>
  <c r="BFE5" i="4"/>
  <c r="BFD5" i="4"/>
  <c r="BFC5" i="4"/>
  <c r="BFC6" i="4" s="1"/>
  <c r="BFB5" i="4"/>
  <c r="BFB6" i="4" s="1"/>
  <c r="BFA5" i="4"/>
  <c r="BEZ5" i="4"/>
  <c r="BEY5" i="4"/>
  <c r="BEY6" i="4" s="1"/>
  <c r="BEX5" i="4"/>
  <c r="BEX6" i="4" s="1"/>
  <c r="BEW5" i="4"/>
  <c r="BEV5" i="4"/>
  <c r="BEU5" i="4"/>
  <c r="BEU6" i="4" s="1"/>
  <c r="BET5" i="4"/>
  <c r="BET6" i="4" s="1"/>
  <c r="BES5" i="4"/>
  <c r="BER5" i="4"/>
  <c r="BEQ5" i="4"/>
  <c r="BEQ6" i="4" s="1"/>
  <c r="BEP5" i="4"/>
  <c r="BEP6" i="4" s="1"/>
  <c r="BEO5" i="4"/>
  <c r="BEN5" i="4"/>
  <c r="BEM5" i="4"/>
  <c r="BEM6" i="4" s="1"/>
  <c r="BEL5" i="4"/>
  <c r="BEL6" i="4" s="1"/>
  <c r="BEK5" i="4"/>
  <c r="BEJ5" i="4"/>
  <c r="BEI5" i="4"/>
  <c r="BEI6" i="4" s="1"/>
  <c r="BEH5" i="4"/>
  <c r="BEH6" i="4" s="1"/>
  <c r="BEG5" i="4"/>
  <c r="BEF5" i="4"/>
  <c r="BEE5" i="4"/>
  <c r="BEE6" i="4" s="1"/>
  <c r="BED5" i="4"/>
  <c r="BED6" i="4" s="1"/>
  <c r="BEC5" i="4"/>
  <c r="BEB5" i="4"/>
  <c r="BEA5" i="4"/>
  <c r="BEA6" i="4" s="1"/>
  <c r="BDZ5" i="4"/>
  <c r="BDZ6" i="4" s="1"/>
  <c r="BDY5" i="4"/>
  <c r="BDX5" i="4"/>
  <c r="BDW5" i="4"/>
  <c r="BDW6" i="4" s="1"/>
  <c r="BDV5" i="4"/>
  <c r="BDV6" i="4" s="1"/>
  <c r="BDU5" i="4"/>
  <c r="BDT5" i="4"/>
  <c r="BDS5" i="4"/>
  <c r="BDS6" i="4" s="1"/>
  <c r="BDR5" i="4"/>
  <c r="BDR6" i="4" s="1"/>
  <c r="BDQ5" i="4"/>
  <c r="BDP5" i="4"/>
  <c r="BDO5" i="4"/>
  <c r="BDO6" i="4" s="1"/>
  <c r="BDN5" i="4"/>
  <c r="BDN6" i="4" s="1"/>
  <c r="BDM5" i="4"/>
  <c r="BDL5" i="4"/>
  <c r="BDK5" i="4"/>
  <c r="BDK6" i="4" s="1"/>
  <c r="BDJ5" i="4"/>
  <c r="BDJ6" i="4" s="1"/>
  <c r="BDI5" i="4"/>
  <c r="BDH5" i="4"/>
  <c r="BDG5" i="4"/>
  <c r="BDG6" i="4" s="1"/>
  <c r="BDF5" i="4"/>
  <c r="BDF6" i="4" s="1"/>
  <c r="BDE5" i="4"/>
  <c r="BDD5" i="4"/>
  <c r="BDC5" i="4"/>
  <c r="BDC6" i="4" s="1"/>
  <c r="BDB5" i="4"/>
  <c r="BDB6" i="4" s="1"/>
  <c r="BDA5" i="4"/>
  <c r="BCZ5" i="4"/>
  <c r="BCY5" i="4"/>
  <c r="BCY6" i="4" s="1"/>
  <c r="BCX5" i="4"/>
  <c r="BCX6" i="4" s="1"/>
  <c r="BCW5" i="4"/>
  <c r="BCV5" i="4"/>
  <c r="BCU5" i="4"/>
  <c r="BCU6" i="4" s="1"/>
  <c r="BCT5" i="4"/>
  <c r="BCT6" i="4" s="1"/>
  <c r="BCS5" i="4"/>
  <c r="BCR5" i="4"/>
  <c r="BCQ5" i="4"/>
  <c r="BCQ6" i="4" s="1"/>
  <c r="BCP5" i="4"/>
  <c r="BCP6" i="4" s="1"/>
  <c r="BCO5" i="4"/>
  <c r="BCN5" i="4"/>
  <c r="BCM5" i="4"/>
  <c r="BCM6" i="4" s="1"/>
  <c r="BCL5" i="4"/>
  <c r="BCL6" i="4" s="1"/>
  <c r="BCK5" i="4"/>
  <c r="BCJ5" i="4"/>
  <c r="BCI5" i="4"/>
  <c r="BCI6" i="4" s="1"/>
  <c r="BCH5" i="4"/>
  <c r="BCH6" i="4" s="1"/>
  <c r="BCG5" i="4"/>
  <c r="BCF5" i="4"/>
  <c r="BCE5" i="4"/>
  <c r="BCE6" i="4" s="1"/>
  <c r="BCD5" i="4"/>
  <c r="BCD6" i="4" s="1"/>
  <c r="BCC5" i="4"/>
  <c r="BCB5" i="4"/>
  <c r="BCA5" i="4"/>
  <c r="BCA6" i="4" s="1"/>
  <c r="BBZ5" i="4"/>
  <c r="BBZ6" i="4" s="1"/>
  <c r="BBY5" i="4"/>
  <c r="BBX5" i="4"/>
  <c r="BBW5" i="4"/>
  <c r="BBW6" i="4" s="1"/>
  <c r="BBV5" i="4"/>
  <c r="BBV6" i="4" s="1"/>
  <c r="BBU5" i="4"/>
  <c r="BBT5" i="4"/>
  <c r="BBS5" i="4"/>
  <c r="BBS6" i="4" s="1"/>
  <c r="BBR5" i="4"/>
  <c r="BBR6" i="4" s="1"/>
  <c r="BBQ5" i="4"/>
  <c r="BBP5" i="4"/>
  <c r="BBO5" i="4"/>
  <c r="BBO6" i="4" s="1"/>
  <c r="BBN5" i="4"/>
  <c r="BBN6" i="4" s="1"/>
  <c r="BBM5" i="4"/>
  <c r="BBL5" i="4"/>
  <c r="BBK5" i="4"/>
  <c r="BBK6" i="4" s="1"/>
  <c r="BBJ5" i="4"/>
  <c r="BBJ6" i="4" s="1"/>
  <c r="BBI5" i="4"/>
  <c r="BBH5" i="4"/>
  <c r="BBG5" i="4"/>
  <c r="BBG6" i="4" s="1"/>
  <c r="BBF5" i="4"/>
  <c r="BBF6" i="4" s="1"/>
  <c r="BBE5" i="4"/>
  <c r="BBD5" i="4"/>
  <c r="BBC5" i="4"/>
  <c r="BBC6" i="4" s="1"/>
  <c r="BBB5" i="4"/>
  <c r="BBB6" i="4" s="1"/>
  <c r="BBA5" i="4"/>
  <c r="BAZ5" i="4"/>
  <c r="BAY5" i="4"/>
  <c r="BAY6" i="4" s="1"/>
  <c r="BAX5" i="4"/>
  <c r="BAX6" i="4" s="1"/>
  <c r="BAW5" i="4"/>
  <c r="BAV5" i="4"/>
  <c r="BAU5" i="4"/>
  <c r="BAU6" i="4" s="1"/>
  <c r="BAT5" i="4"/>
  <c r="BAT6" i="4" s="1"/>
  <c r="BAS5" i="4"/>
  <c r="BAR5" i="4"/>
  <c r="BAQ5" i="4"/>
  <c r="BAQ6" i="4" s="1"/>
  <c r="BAP5" i="4"/>
  <c r="BAP6" i="4" s="1"/>
  <c r="BAO5" i="4"/>
  <c r="BAN5" i="4"/>
  <c r="BAM5" i="4"/>
  <c r="BAM6" i="4" s="1"/>
  <c r="BAL5" i="4"/>
  <c r="BAL6" i="4" s="1"/>
  <c r="BAK5" i="4"/>
  <c r="BAJ5" i="4"/>
  <c r="BAI5" i="4"/>
  <c r="BAI6" i="4" s="1"/>
  <c r="BAH5" i="4"/>
  <c r="BAH6" i="4" s="1"/>
  <c r="BAG5" i="4"/>
  <c r="BAF5" i="4"/>
  <c r="BAE5" i="4"/>
  <c r="BAE6" i="4" s="1"/>
  <c r="BAD5" i="4"/>
  <c r="BAD6" i="4" s="1"/>
  <c r="BAC5" i="4"/>
  <c r="BAB5" i="4"/>
  <c r="BAA5" i="4"/>
  <c r="BAA6" i="4" s="1"/>
  <c r="AZZ5" i="4"/>
  <c r="AZZ6" i="4" s="1"/>
  <c r="AZY5" i="4"/>
  <c r="AZX5" i="4"/>
  <c r="AZW5" i="4"/>
  <c r="AZW6" i="4" s="1"/>
  <c r="AZV5" i="4"/>
  <c r="AZV6" i="4" s="1"/>
  <c r="AZU5" i="4"/>
  <c r="AZT5" i="4"/>
  <c r="AZS5" i="4"/>
  <c r="AZS6" i="4" s="1"/>
  <c r="AZR5" i="4"/>
  <c r="AZR6" i="4" s="1"/>
  <c r="AZQ5" i="4"/>
  <c r="AZP5" i="4"/>
  <c r="AZO5" i="4"/>
  <c r="AZO6" i="4" s="1"/>
  <c r="AZN5" i="4"/>
  <c r="AZN6" i="4" s="1"/>
  <c r="AZM5" i="4"/>
  <c r="AZL5" i="4"/>
  <c r="AZK5" i="4"/>
  <c r="AZK6" i="4" s="1"/>
  <c r="AZJ5" i="4"/>
  <c r="AZJ6" i="4" s="1"/>
  <c r="AZI5" i="4"/>
  <c r="AZH5" i="4"/>
  <c r="AZG5" i="4"/>
  <c r="AZG6" i="4" s="1"/>
  <c r="AZF5" i="4"/>
  <c r="AZF6" i="4" s="1"/>
  <c r="AZE5" i="4"/>
  <c r="AZD5" i="4"/>
  <c r="AZC5" i="4"/>
  <c r="AZC6" i="4" s="1"/>
  <c r="AZB5" i="4"/>
  <c r="AZB6" i="4" s="1"/>
  <c r="AZA5" i="4"/>
  <c r="AYZ5" i="4"/>
  <c r="AYY5" i="4"/>
  <c r="AYY6" i="4" s="1"/>
  <c r="AYX5" i="4"/>
  <c r="AYX6" i="4" s="1"/>
  <c r="AYW5" i="4"/>
  <c r="AYV5" i="4"/>
  <c r="AYU5" i="4"/>
  <c r="AYU6" i="4" s="1"/>
  <c r="AYT5" i="4"/>
  <c r="AYT6" i="4" s="1"/>
  <c r="AYS5" i="4"/>
  <c r="AYR5" i="4"/>
  <c r="AYQ5" i="4"/>
  <c r="AYQ6" i="4" s="1"/>
  <c r="AYP5" i="4"/>
  <c r="AYP6" i="4" s="1"/>
  <c r="AYO5" i="4"/>
  <c r="AYN5" i="4"/>
  <c r="AYM5" i="4"/>
  <c r="AYM6" i="4" s="1"/>
  <c r="AYL5" i="4"/>
  <c r="AYL6" i="4" s="1"/>
  <c r="AYK5" i="4"/>
  <c r="AYJ5" i="4"/>
  <c r="AYI5" i="4"/>
  <c r="AYI6" i="4" s="1"/>
  <c r="AYH5" i="4"/>
  <c r="AYH6" i="4" s="1"/>
  <c r="AYG5" i="4"/>
  <c r="AYF5" i="4"/>
  <c r="AYE5" i="4"/>
  <c r="AYE6" i="4" s="1"/>
  <c r="AYD5" i="4"/>
  <c r="AYD6" i="4" s="1"/>
  <c r="AYC5" i="4"/>
  <c r="AYB5" i="4"/>
  <c r="AYA5" i="4"/>
  <c r="AYA6" i="4" s="1"/>
  <c r="AXZ5" i="4"/>
  <c r="AXZ6" i="4" s="1"/>
  <c r="AXY5" i="4"/>
  <c r="AXX5" i="4"/>
  <c r="AXW5" i="4"/>
  <c r="AXW6" i="4" s="1"/>
  <c r="AXV5" i="4"/>
  <c r="AXV6" i="4" s="1"/>
  <c r="AXU5" i="4"/>
  <c r="AXT5" i="4"/>
  <c r="AXS5" i="4"/>
  <c r="AXS6" i="4" s="1"/>
  <c r="AXR5" i="4"/>
  <c r="AXR6" i="4" s="1"/>
  <c r="AXQ5" i="4"/>
  <c r="AXP5" i="4"/>
  <c r="AXO5" i="4"/>
  <c r="AXO6" i="4" s="1"/>
  <c r="AXN5" i="4"/>
  <c r="AXN6" i="4" s="1"/>
  <c r="AXM5" i="4"/>
  <c r="AXL5" i="4"/>
  <c r="AXK5" i="4"/>
  <c r="AXK6" i="4" s="1"/>
  <c r="AXJ5" i="4"/>
  <c r="AXJ6" i="4" s="1"/>
  <c r="AXI5" i="4"/>
  <c r="AXH5" i="4"/>
  <c r="AXG5" i="4"/>
  <c r="AXG6" i="4" s="1"/>
  <c r="AXF5" i="4"/>
  <c r="AXF6" i="4" s="1"/>
  <c r="AXE5" i="4"/>
  <c r="AXD5" i="4"/>
  <c r="AXC5" i="4"/>
  <c r="AXC6" i="4" s="1"/>
  <c r="AXB5" i="4"/>
  <c r="AXB6" i="4" s="1"/>
  <c r="AXA5" i="4"/>
  <c r="AWZ5" i="4"/>
  <c r="AWY5" i="4"/>
  <c r="AWY6" i="4" s="1"/>
  <c r="AWX5" i="4"/>
  <c r="AWX6" i="4" s="1"/>
  <c r="AWW5" i="4"/>
  <c r="AWV5" i="4"/>
  <c r="AWU5" i="4"/>
  <c r="AWU6" i="4" s="1"/>
  <c r="AWT5" i="4"/>
  <c r="AWT6" i="4" s="1"/>
  <c r="AWS5" i="4"/>
  <c r="AWR5" i="4"/>
  <c r="AWQ5" i="4"/>
  <c r="AWQ6" i="4" s="1"/>
  <c r="AWP5" i="4"/>
  <c r="AWP6" i="4" s="1"/>
  <c r="AWO5" i="4"/>
  <c r="AWN5" i="4"/>
  <c r="AWM5" i="4"/>
  <c r="AWM6" i="4" s="1"/>
  <c r="AWL5" i="4"/>
  <c r="AWL6" i="4" s="1"/>
  <c r="AWK5" i="4"/>
  <c r="AWJ5" i="4"/>
  <c r="AWI5" i="4"/>
  <c r="AWI6" i="4" s="1"/>
  <c r="AWH5" i="4"/>
  <c r="AWH6" i="4" s="1"/>
  <c r="AWG5" i="4"/>
  <c r="AWF5" i="4"/>
  <c r="AWE5" i="4"/>
  <c r="AWE6" i="4" s="1"/>
  <c r="AWD5" i="4"/>
  <c r="AWD6" i="4" s="1"/>
  <c r="AWC5" i="4"/>
  <c r="AWB5" i="4"/>
  <c r="AWA5" i="4"/>
  <c r="AWA6" i="4" s="1"/>
  <c r="AVZ5" i="4"/>
  <c r="AVZ6" i="4" s="1"/>
  <c r="AVY5" i="4"/>
  <c r="AVX5" i="4"/>
  <c r="AVW5" i="4"/>
  <c r="AVW6" i="4" s="1"/>
  <c r="AVV5" i="4"/>
  <c r="AVV6" i="4" s="1"/>
  <c r="AVU5" i="4"/>
  <c r="AVT5" i="4"/>
  <c r="AVS5" i="4"/>
  <c r="AVS6" i="4" s="1"/>
  <c r="AVR5" i="4"/>
  <c r="AVR6" i="4" s="1"/>
  <c r="AVQ5" i="4"/>
  <c r="AVP5" i="4"/>
  <c r="AVO5" i="4"/>
  <c r="AVO6" i="4" s="1"/>
  <c r="AVN5" i="4"/>
  <c r="AVN6" i="4" s="1"/>
  <c r="AVM5" i="4"/>
  <c r="AVL5" i="4"/>
  <c r="AVK5" i="4"/>
  <c r="AVK6" i="4" s="1"/>
  <c r="AVJ5" i="4"/>
  <c r="AVJ6" i="4" s="1"/>
  <c r="AVI5" i="4"/>
  <c r="AVH5" i="4"/>
  <c r="AVG5" i="4"/>
  <c r="AVG6" i="4" s="1"/>
  <c r="AVF5" i="4"/>
  <c r="AVF6" i="4" s="1"/>
  <c r="AVE5" i="4"/>
  <c r="AVD5" i="4"/>
  <c r="AVC5" i="4"/>
  <c r="AVC6" i="4" s="1"/>
  <c r="AVB5" i="4"/>
  <c r="AVB6" i="4" s="1"/>
  <c r="AVA5" i="4"/>
  <c r="AUZ5" i="4"/>
  <c r="AUY5" i="4"/>
  <c r="AUY6" i="4" s="1"/>
  <c r="AUX5" i="4"/>
  <c r="AUX6" i="4" s="1"/>
  <c r="AUW5" i="4"/>
  <c r="AUV5" i="4"/>
  <c r="AUU5" i="4"/>
  <c r="AUU6" i="4" s="1"/>
  <c r="AUT5" i="4"/>
  <c r="AUT6" i="4" s="1"/>
  <c r="AUS5" i="4"/>
  <c r="AUR5" i="4"/>
  <c r="AUQ5" i="4"/>
  <c r="AUQ6" i="4" s="1"/>
  <c r="AUP5" i="4"/>
  <c r="AUP6" i="4" s="1"/>
  <c r="AUO5" i="4"/>
  <c r="AUN5" i="4"/>
  <c r="AUM5" i="4"/>
  <c r="AUM6" i="4" s="1"/>
  <c r="AUL5" i="4"/>
  <c r="AUL6" i="4" s="1"/>
  <c r="AUK5" i="4"/>
  <c r="AUJ5" i="4"/>
  <c r="AUI5" i="4"/>
  <c r="AUI6" i="4" s="1"/>
  <c r="AUH5" i="4"/>
  <c r="AUH6" i="4" s="1"/>
  <c r="AUG5" i="4"/>
  <c r="AUF5" i="4"/>
  <c r="AUE5" i="4"/>
  <c r="AUE6" i="4" s="1"/>
  <c r="AUD5" i="4"/>
  <c r="AUD6" i="4" s="1"/>
  <c r="AUC5" i="4"/>
  <c r="AUB5" i="4"/>
  <c r="AUA5" i="4"/>
  <c r="AUA6" i="4" s="1"/>
  <c r="ATZ5" i="4"/>
  <c r="ATZ6" i="4" s="1"/>
  <c r="ATY5" i="4"/>
  <c r="ATX5" i="4"/>
  <c r="ATW5" i="4"/>
  <c r="ATW6" i="4" s="1"/>
  <c r="ATV5" i="4"/>
  <c r="ATV6" i="4" s="1"/>
  <c r="ATU5" i="4"/>
  <c r="ATT5" i="4"/>
  <c r="ATS5" i="4"/>
  <c r="ATS6" i="4" s="1"/>
  <c r="ATR5" i="4"/>
  <c r="ATR6" i="4" s="1"/>
  <c r="ATQ5" i="4"/>
  <c r="ATP5" i="4"/>
  <c r="ATO5" i="4"/>
  <c r="ATO6" i="4" s="1"/>
  <c r="ATN5" i="4"/>
  <c r="ATN6" i="4" s="1"/>
  <c r="ATM5" i="4"/>
  <c r="ATL5" i="4"/>
  <c r="ATK5" i="4"/>
  <c r="ATK6" i="4" s="1"/>
  <c r="ATJ5" i="4"/>
  <c r="ATJ6" i="4" s="1"/>
  <c r="ATI5" i="4"/>
  <c r="ATH5" i="4"/>
  <c r="ATG5" i="4"/>
  <c r="ATG6" i="4" s="1"/>
  <c r="ATF5" i="4"/>
  <c r="ATF6" i="4" s="1"/>
  <c r="ATE5" i="4"/>
  <c r="ATD5" i="4"/>
  <c r="ATC5" i="4"/>
  <c r="ATC6" i="4" s="1"/>
  <c r="ATB5" i="4"/>
  <c r="ATB6" i="4" s="1"/>
  <c r="ATA5" i="4"/>
  <c r="ASZ5" i="4"/>
  <c r="ASY5" i="4"/>
  <c r="ASY6" i="4" s="1"/>
  <c r="ASX5" i="4"/>
  <c r="ASX6" i="4" s="1"/>
  <c r="ASW5" i="4"/>
  <c r="ASV5" i="4"/>
  <c r="ASU5" i="4"/>
  <c r="ASU6" i="4" s="1"/>
  <c r="AST5" i="4"/>
  <c r="AST6" i="4" s="1"/>
  <c r="ASS5" i="4"/>
  <c r="ASR5" i="4"/>
  <c r="ASQ5" i="4"/>
  <c r="ASQ6" i="4" s="1"/>
  <c r="ASP5" i="4"/>
  <c r="ASP6" i="4" s="1"/>
  <c r="ASO5" i="4"/>
  <c r="ASN5" i="4"/>
  <c r="ASM5" i="4"/>
  <c r="ASM6" i="4" s="1"/>
  <c r="ASL5" i="4"/>
  <c r="ASL6" i="4" s="1"/>
  <c r="ASK5" i="4"/>
  <c r="ASJ5" i="4"/>
  <c r="ASI5" i="4"/>
  <c r="ASI6" i="4" s="1"/>
  <c r="ASH5" i="4"/>
  <c r="ASH6" i="4" s="1"/>
  <c r="ASG5" i="4"/>
  <c r="ASF5" i="4"/>
  <c r="ASE5" i="4"/>
  <c r="ASE6" i="4" s="1"/>
  <c r="ASD5" i="4"/>
  <c r="ASD6" i="4" s="1"/>
  <c r="ASC5" i="4"/>
  <c r="ASB5" i="4"/>
  <c r="ASA5" i="4"/>
  <c r="ASA6" i="4" s="1"/>
  <c r="ARZ5" i="4"/>
  <c r="ARZ6" i="4" s="1"/>
  <c r="ARY5" i="4"/>
  <c r="ARX5" i="4"/>
  <c r="ARW5" i="4"/>
  <c r="ARW6" i="4" s="1"/>
  <c r="ARV5" i="4"/>
  <c r="ARV6" i="4" s="1"/>
  <c r="ARU5" i="4"/>
  <c r="ART5" i="4"/>
  <c r="ARS5" i="4"/>
  <c r="ARS6" i="4" s="1"/>
  <c r="ARR5" i="4"/>
  <c r="ARR6" i="4" s="1"/>
  <c r="ARQ5" i="4"/>
  <c r="ARP5" i="4"/>
  <c r="ARO5" i="4"/>
  <c r="ARO6" i="4" s="1"/>
  <c r="ARN5" i="4"/>
  <c r="ARN6" i="4" s="1"/>
  <c r="ARM5" i="4"/>
  <c r="ARL5" i="4"/>
  <c r="ARK5" i="4"/>
  <c r="ARK6" i="4" s="1"/>
  <c r="ARJ5" i="4"/>
  <c r="ARJ6" i="4" s="1"/>
  <c r="ARI5" i="4"/>
  <c r="ARH5" i="4"/>
  <c r="ARG5" i="4"/>
  <c r="ARG6" i="4" s="1"/>
  <c r="ARF5" i="4"/>
  <c r="ARF6" i="4" s="1"/>
  <c r="ARE5" i="4"/>
  <c r="ARD5" i="4"/>
  <c r="ARC5" i="4"/>
  <c r="ARC6" i="4" s="1"/>
  <c r="ARB5" i="4"/>
  <c r="ARB6" i="4" s="1"/>
  <c r="ARA5" i="4"/>
  <c r="AQZ5" i="4"/>
  <c r="AQY5" i="4"/>
  <c r="AQY6" i="4" s="1"/>
  <c r="AQX5" i="4"/>
  <c r="AQX6" i="4" s="1"/>
  <c r="AQW5" i="4"/>
  <c r="AQV5" i="4"/>
  <c r="AQU5" i="4"/>
  <c r="AQU6" i="4" s="1"/>
  <c r="AQT5" i="4"/>
  <c r="AQT6" i="4" s="1"/>
  <c r="AQS5" i="4"/>
  <c r="AQR5" i="4"/>
  <c r="AQQ5" i="4"/>
  <c r="AQQ6" i="4" s="1"/>
  <c r="AQP5" i="4"/>
  <c r="AQP6" i="4" s="1"/>
  <c r="AQO5" i="4"/>
  <c r="AQN5" i="4"/>
  <c r="AQM5" i="4"/>
  <c r="AQM6" i="4" s="1"/>
  <c r="AQL5" i="4"/>
  <c r="AQL6" i="4" s="1"/>
  <c r="AQK5" i="4"/>
  <c r="AQJ5" i="4"/>
  <c r="AQI5" i="4"/>
  <c r="AQI6" i="4" s="1"/>
  <c r="AQH5" i="4"/>
  <c r="AQH6" i="4" s="1"/>
  <c r="AQG5" i="4"/>
  <c r="AQF5" i="4"/>
  <c r="AQE5" i="4"/>
  <c r="AQE6" i="4" s="1"/>
  <c r="AQD5" i="4"/>
  <c r="AQD6" i="4" s="1"/>
  <c r="AQC5" i="4"/>
  <c r="AQB5" i="4"/>
  <c r="AQA5" i="4"/>
  <c r="AQA6" i="4" s="1"/>
  <c r="APZ5" i="4"/>
  <c r="APZ6" i="4" s="1"/>
  <c r="APY5" i="4"/>
  <c r="APX5" i="4"/>
  <c r="APW5" i="4"/>
  <c r="APW6" i="4" s="1"/>
  <c r="APV5" i="4"/>
  <c r="APV6" i="4" s="1"/>
  <c r="APU5" i="4"/>
  <c r="APT5" i="4"/>
  <c r="APS5" i="4"/>
  <c r="APS6" i="4" s="1"/>
  <c r="APR5" i="4"/>
  <c r="APR6" i="4" s="1"/>
  <c r="APQ5" i="4"/>
  <c r="APP5" i="4"/>
  <c r="APO5" i="4"/>
  <c r="APO6" i="4" s="1"/>
  <c r="APN5" i="4"/>
  <c r="APN6" i="4" s="1"/>
  <c r="APM5" i="4"/>
  <c r="APL5" i="4"/>
  <c r="APK5" i="4"/>
  <c r="APK6" i="4" s="1"/>
  <c r="APJ5" i="4"/>
  <c r="APJ6" i="4" s="1"/>
  <c r="API5" i="4"/>
  <c r="APH5" i="4"/>
  <c r="APG5" i="4"/>
  <c r="APG6" i="4" s="1"/>
  <c r="APF5" i="4"/>
  <c r="APF6" i="4" s="1"/>
  <c r="APE5" i="4"/>
  <c r="APD5" i="4"/>
  <c r="APC5" i="4"/>
  <c r="APC6" i="4" s="1"/>
  <c r="APB5" i="4"/>
  <c r="APB6" i="4" s="1"/>
  <c r="APA5" i="4"/>
  <c r="AOZ5" i="4"/>
  <c r="AOY5" i="4"/>
  <c r="AOY6" i="4" s="1"/>
  <c r="AOX5" i="4"/>
  <c r="AOX6" i="4" s="1"/>
  <c r="AOW5" i="4"/>
  <c r="AOV5" i="4"/>
  <c r="AOU5" i="4"/>
  <c r="AOU6" i="4" s="1"/>
  <c r="AOT5" i="4"/>
  <c r="AOT6" i="4" s="1"/>
  <c r="AOS5" i="4"/>
  <c r="AOR5" i="4"/>
  <c r="AOQ5" i="4"/>
  <c r="AOQ6" i="4" s="1"/>
  <c r="AOP5" i="4"/>
  <c r="AOP6" i="4" s="1"/>
  <c r="AOO5" i="4"/>
  <c r="AON5" i="4"/>
  <c r="AOM5" i="4"/>
  <c r="AOM6" i="4" s="1"/>
  <c r="AOL5" i="4"/>
  <c r="AOL6" i="4" s="1"/>
  <c r="AOK5" i="4"/>
  <c r="AOJ5" i="4"/>
  <c r="AOI5" i="4"/>
  <c r="AOI6" i="4" s="1"/>
  <c r="AOH5" i="4"/>
  <c r="AOH6" i="4" s="1"/>
  <c r="AOG5" i="4"/>
  <c r="AOF5" i="4"/>
  <c r="AOE5" i="4"/>
  <c r="AOE6" i="4" s="1"/>
  <c r="AOD5" i="4"/>
  <c r="AOD6" i="4" s="1"/>
  <c r="AOC5" i="4"/>
  <c r="AOB5" i="4"/>
  <c r="AOA5" i="4"/>
  <c r="AOA6" i="4" s="1"/>
  <c r="ANZ5" i="4"/>
  <c r="ANZ6" i="4" s="1"/>
  <c r="ANY5" i="4"/>
  <c r="ANX5" i="4"/>
  <c r="ANW5" i="4"/>
  <c r="ANW6" i="4" s="1"/>
  <c r="ANV5" i="4"/>
  <c r="ANV6" i="4" s="1"/>
  <c r="ANU5" i="4"/>
  <c r="ANT5" i="4"/>
  <c r="ANS5" i="4"/>
  <c r="ANS6" i="4" s="1"/>
  <c r="ANR5" i="4"/>
  <c r="ANR6" i="4" s="1"/>
  <c r="ANQ5" i="4"/>
  <c r="ANP5" i="4"/>
  <c r="ANO5" i="4"/>
  <c r="ANO6" i="4" s="1"/>
  <c r="ANN5" i="4"/>
  <c r="ANN6" i="4" s="1"/>
  <c r="ANM5" i="4"/>
  <c r="ANL5" i="4"/>
  <c r="ANK5" i="4"/>
  <c r="ANK6" i="4" s="1"/>
  <c r="ANJ5" i="4"/>
  <c r="ANJ6" i="4" s="1"/>
  <c r="ANI5" i="4"/>
  <c r="ANH5" i="4"/>
  <c r="ANG5" i="4"/>
  <c r="ANG6" i="4" s="1"/>
  <c r="ANF5" i="4"/>
  <c r="ANF6" i="4" s="1"/>
  <c r="ANE5" i="4"/>
  <c r="AND5" i="4"/>
  <c r="ANC5" i="4"/>
  <c r="ANC6" i="4" s="1"/>
  <c r="ANB5" i="4"/>
  <c r="ANB6" i="4" s="1"/>
  <c r="ANA5" i="4"/>
  <c r="AMZ5" i="4"/>
  <c r="AMY5" i="4"/>
  <c r="AMY6" i="4" s="1"/>
  <c r="AMX5" i="4"/>
  <c r="AMX6" i="4" s="1"/>
  <c r="AMW5" i="4"/>
  <c r="AMV5" i="4"/>
  <c r="AMU5" i="4"/>
  <c r="AMU6" i="4" s="1"/>
  <c r="AMT5" i="4"/>
  <c r="AMT6" i="4" s="1"/>
  <c r="AMS5" i="4"/>
  <c r="AMR5" i="4"/>
  <c r="AMQ5" i="4"/>
  <c r="AMQ6" i="4" s="1"/>
  <c r="AMP5" i="4"/>
  <c r="AMP6" i="4" s="1"/>
  <c r="AMO5" i="4"/>
  <c r="AMN5" i="4"/>
  <c r="AMM5" i="4"/>
  <c r="AMM6" i="4" s="1"/>
  <c r="AML5" i="4"/>
  <c r="AML6" i="4" s="1"/>
  <c r="AMK5" i="4"/>
  <c r="AMJ5" i="4"/>
  <c r="AMI5" i="4"/>
  <c r="AMI6" i="4" s="1"/>
  <c r="AMH5" i="4"/>
  <c r="AMH6" i="4" s="1"/>
  <c r="AMG5" i="4"/>
  <c r="AMF5" i="4"/>
  <c r="AME5" i="4"/>
  <c r="AME6" i="4" s="1"/>
  <c r="AMD5" i="4"/>
  <c r="AMD6" i="4" s="1"/>
  <c r="AMC5" i="4"/>
  <c r="AMB5" i="4"/>
  <c r="AMA5" i="4"/>
  <c r="AMA6" i="4" s="1"/>
  <c r="ALZ5" i="4"/>
  <c r="ALZ6" i="4" s="1"/>
  <c r="ALY5" i="4"/>
  <c r="ALX5" i="4"/>
  <c r="ALW5" i="4"/>
  <c r="ALW6" i="4" s="1"/>
  <c r="ALV5" i="4"/>
  <c r="ALV6" i="4" s="1"/>
  <c r="ALU5" i="4"/>
  <c r="ALT5" i="4"/>
  <c r="ALS5" i="4"/>
  <c r="ALS6" i="4" s="1"/>
  <c r="ALR5" i="4"/>
  <c r="ALR6" i="4" s="1"/>
  <c r="ALQ5" i="4"/>
  <c r="ALP5" i="4"/>
  <c r="ALO5" i="4"/>
  <c r="ALO6" i="4" s="1"/>
  <c r="ALN5" i="4"/>
  <c r="ALN6" i="4" s="1"/>
  <c r="ALM5" i="4"/>
  <c r="ALL5" i="4"/>
  <c r="ALK5" i="4"/>
  <c r="ALK6" i="4" s="1"/>
  <c r="ALJ5" i="4"/>
  <c r="ALJ6" i="4" s="1"/>
  <c r="ALI5" i="4"/>
  <c r="ALH5" i="4"/>
  <c r="ALG5" i="4"/>
  <c r="ALG6" i="4" s="1"/>
  <c r="ALF5" i="4"/>
  <c r="ALF6" i="4" s="1"/>
  <c r="ALE5" i="4"/>
  <c r="ALD5" i="4"/>
  <c r="ALC5" i="4"/>
  <c r="ALC6" i="4" s="1"/>
  <c r="ALB5" i="4"/>
  <c r="ALB6" i="4" s="1"/>
  <c r="ALA5" i="4"/>
  <c r="AKZ5" i="4"/>
  <c r="AKY5" i="4"/>
  <c r="AKY6" i="4" s="1"/>
  <c r="AKX5" i="4"/>
  <c r="AKX6" i="4" s="1"/>
  <c r="AKW5" i="4"/>
  <c r="AKV5" i="4"/>
  <c r="AKU5" i="4"/>
  <c r="AKU6" i="4" s="1"/>
  <c r="AKT5" i="4"/>
  <c r="AKT6" i="4" s="1"/>
  <c r="AKS5" i="4"/>
  <c r="AKR5" i="4"/>
  <c r="AKQ5" i="4"/>
  <c r="AKQ6" i="4" s="1"/>
  <c r="AKP5" i="4"/>
  <c r="AKP6" i="4" s="1"/>
  <c r="AKO5" i="4"/>
  <c r="AKN5" i="4"/>
  <c r="AKM5" i="4"/>
  <c r="AKM6" i="4" s="1"/>
  <c r="AKL5" i="4"/>
  <c r="AKL6" i="4" s="1"/>
  <c r="AKK5" i="4"/>
  <c r="AKJ5" i="4"/>
  <c r="AKI5" i="4"/>
  <c r="AKI6" i="4" s="1"/>
  <c r="AKH5" i="4"/>
  <c r="AKH6" i="4" s="1"/>
  <c r="AKG5" i="4"/>
  <c r="AKF5" i="4"/>
  <c r="AKE5" i="4"/>
  <c r="AKE6" i="4" s="1"/>
  <c r="AKD5" i="4"/>
  <c r="AKD6" i="4" s="1"/>
  <c r="AKC5" i="4"/>
  <c r="AKB5" i="4"/>
  <c r="AKA5" i="4"/>
  <c r="AKA6" i="4" s="1"/>
  <c r="AJZ5" i="4"/>
  <c r="AJZ6" i="4" s="1"/>
  <c r="AJY5" i="4"/>
  <c r="AJX5" i="4"/>
  <c r="AJW5" i="4"/>
  <c r="AJW6" i="4" s="1"/>
  <c r="AJV5" i="4"/>
  <c r="AJV6" i="4" s="1"/>
  <c r="AJU5" i="4"/>
  <c r="AJT5" i="4"/>
  <c r="AJS5" i="4"/>
  <c r="AJS6" i="4" s="1"/>
  <c r="AJR5" i="4"/>
  <c r="AJR6" i="4" s="1"/>
  <c r="AJQ5" i="4"/>
  <c r="AJP5" i="4"/>
  <c r="AJO5" i="4"/>
  <c r="AJO6" i="4" s="1"/>
  <c r="AJN5" i="4"/>
  <c r="AJN6" i="4" s="1"/>
  <c r="AJM5" i="4"/>
  <c r="AJL5" i="4"/>
  <c r="AJK5" i="4"/>
  <c r="AJK6" i="4" s="1"/>
  <c r="AJJ5" i="4"/>
  <c r="AJJ6" i="4" s="1"/>
  <c r="AJI5" i="4"/>
  <c r="AJH5" i="4"/>
  <c r="AJG5" i="4"/>
  <c r="AJG6" i="4" s="1"/>
  <c r="AJF5" i="4"/>
  <c r="AJF6" i="4" s="1"/>
  <c r="AJE5" i="4"/>
  <c r="AJD5" i="4"/>
  <c r="AJC5" i="4"/>
  <c r="AJC6" i="4" s="1"/>
  <c r="AJB5" i="4"/>
  <c r="AJB6" i="4" s="1"/>
  <c r="AJA5" i="4"/>
  <c r="AIZ5" i="4"/>
  <c r="AIY5" i="4"/>
  <c r="AIY6" i="4" s="1"/>
  <c r="AIX5" i="4"/>
  <c r="AIX6" i="4" s="1"/>
  <c r="AIW5" i="4"/>
  <c r="AIV5" i="4"/>
  <c r="AIU5" i="4"/>
  <c r="AIU6" i="4" s="1"/>
  <c r="AIT5" i="4"/>
  <c r="AIT6" i="4" s="1"/>
  <c r="AIS5" i="4"/>
  <c r="AIR5" i="4"/>
  <c r="AIQ5" i="4"/>
  <c r="AIQ6" i="4" s="1"/>
  <c r="AIP5" i="4"/>
  <c r="AIP6" i="4" s="1"/>
  <c r="AIO5" i="4"/>
  <c r="AIN5" i="4"/>
  <c r="AIM5" i="4"/>
  <c r="AIM6" i="4" s="1"/>
  <c r="AIL5" i="4"/>
  <c r="AIL6" i="4" s="1"/>
  <c r="AIK5" i="4"/>
  <c r="AIJ5" i="4"/>
  <c r="AII5" i="4"/>
  <c r="AII6" i="4" s="1"/>
  <c r="AIH5" i="4"/>
  <c r="AIH6" i="4" s="1"/>
  <c r="AIG5" i="4"/>
  <c r="AIF5" i="4"/>
  <c r="AIE5" i="4"/>
  <c r="AIE6" i="4" s="1"/>
  <c r="AID5" i="4"/>
  <c r="AID6" i="4" s="1"/>
  <c r="AIC5" i="4"/>
  <c r="AIB5" i="4"/>
  <c r="AIB6" i="4" s="1"/>
  <c r="AIA5" i="4"/>
  <c r="AIA6" i="4" s="1"/>
  <c r="AHZ5" i="4"/>
  <c r="AHZ6" i="4" s="1"/>
  <c r="AHY5" i="4"/>
  <c r="AHX5" i="4"/>
  <c r="AHX6" i="4" s="1"/>
  <c r="AHW5" i="4"/>
  <c r="AHW6" i="4" s="1"/>
  <c r="AHV5" i="4"/>
  <c r="AHV6" i="4" s="1"/>
  <c r="AHU5" i="4"/>
  <c r="AHT5" i="4"/>
  <c r="AHT6" i="4" s="1"/>
  <c r="AHS5" i="4"/>
  <c r="AHS6" i="4" s="1"/>
  <c r="AHR5" i="4"/>
  <c r="AHR6" i="4" s="1"/>
  <c r="AHQ5" i="4"/>
  <c r="AHP5" i="4"/>
  <c r="AHP6" i="4" s="1"/>
  <c r="AHO5" i="4"/>
  <c r="AHO6" i="4" s="1"/>
  <c r="AHN5" i="4"/>
  <c r="AHN6" i="4" s="1"/>
  <c r="AHM5" i="4"/>
  <c r="AHL5" i="4"/>
  <c r="AHL6" i="4" s="1"/>
  <c r="AHK5" i="4"/>
  <c r="AHK6" i="4" s="1"/>
  <c r="AHJ5" i="4"/>
  <c r="AHJ6" i="4" s="1"/>
  <c r="AHI5" i="4"/>
  <c r="AHH5" i="4"/>
  <c r="AHH6" i="4" s="1"/>
  <c r="AHG5" i="4"/>
  <c r="AHG6" i="4" s="1"/>
  <c r="AHF5" i="4"/>
  <c r="AHF6" i="4" s="1"/>
  <c r="AHE5" i="4"/>
  <c r="AHD5" i="4"/>
  <c r="AHD6" i="4" s="1"/>
  <c r="AHC5" i="4"/>
  <c r="AHC6" i="4" s="1"/>
  <c r="AHB5" i="4"/>
  <c r="AHB6" i="4" s="1"/>
  <c r="AHA5" i="4"/>
  <c r="AGZ5" i="4"/>
  <c r="AGZ6" i="4" s="1"/>
  <c r="AGY5" i="4"/>
  <c r="AGY6" i="4" s="1"/>
  <c r="AGX5" i="4"/>
  <c r="AGX6" i="4" s="1"/>
  <c r="AGW5" i="4"/>
  <c r="AGV5" i="4"/>
  <c r="AGV6" i="4" s="1"/>
  <c r="AGU5" i="4"/>
  <c r="AGU6" i="4" s="1"/>
  <c r="AGT5" i="4"/>
  <c r="AGT6" i="4" s="1"/>
  <c r="AGS5" i="4"/>
  <c r="AGR5" i="4"/>
  <c r="AGR6" i="4" s="1"/>
  <c r="AGQ5" i="4"/>
  <c r="AGQ6" i="4" s="1"/>
  <c r="AGP5" i="4"/>
  <c r="AGP6" i="4" s="1"/>
  <c r="AGO5" i="4"/>
  <c r="AGN5" i="4"/>
  <c r="AGN6" i="4" s="1"/>
  <c r="AGM5" i="4"/>
  <c r="AGM6" i="4" s="1"/>
  <c r="AGL5" i="4"/>
  <c r="AGL6" i="4" s="1"/>
  <c r="AGK5" i="4"/>
  <c r="AGJ5" i="4"/>
  <c r="AGJ6" i="4" s="1"/>
  <c r="AGI5" i="4"/>
  <c r="AGI6" i="4" s="1"/>
  <c r="AGH5" i="4"/>
  <c r="AGH6" i="4" s="1"/>
  <c r="AGG5" i="4"/>
  <c r="AGF5" i="4"/>
  <c r="AGF6" i="4" s="1"/>
  <c r="AGE5" i="4"/>
  <c r="AGE6" i="4" s="1"/>
  <c r="AGD5" i="4"/>
  <c r="AGD6" i="4" s="1"/>
  <c r="AGC5" i="4"/>
  <c r="AGB5" i="4"/>
  <c r="AGB6" i="4" s="1"/>
  <c r="AGA5" i="4"/>
  <c r="AGA6" i="4" s="1"/>
  <c r="AFZ5" i="4"/>
  <c r="AFZ6" i="4" s="1"/>
  <c r="AFY5" i="4"/>
  <c r="AFX5" i="4"/>
  <c r="AFX6" i="4" s="1"/>
  <c r="AFW5" i="4"/>
  <c r="AFW6" i="4" s="1"/>
  <c r="AFV5" i="4"/>
  <c r="AFV6" i="4" s="1"/>
  <c r="AFU5" i="4"/>
  <c r="AFT5" i="4"/>
  <c r="AFT6" i="4" s="1"/>
  <c r="AFS5" i="4"/>
  <c r="AFS6" i="4" s="1"/>
  <c r="AFR5" i="4"/>
  <c r="AFR6" i="4" s="1"/>
  <c r="AFQ5" i="4"/>
  <c r="AFP5" i="4"/>
  <c r="AFP6" i="4" s="1"/>
  <c r="AFO5" i="4"/>
  <c r="AFO6" i="4" s="1"/>
  <c r="AFN5" i="4"/>
  <c r="AFN6" i="4" s="1"/>
  <c r="AFM5" i="4"/>
  <c r="AFL5" i="4"/>
  <c r="AFL6" i="4" s="1"/>
  <c r="AFK5" i="4"/>
  <c r="AFK6" i="4" s="1"/>
  <c r="AFJ5" i="4"/>
  <c r="AFJ6" i="4" s="1"/>
  <c r="AFI5" i="4"/>
  <c r="AFH5" i="4"/>
  <c r="AFH6" i="4" s="1"/>
  <c r="AFG5" i="4"/>
  <c r="AFG6" i="4" s="1"/>
  <c r="AFF5" i="4"/>
  <c r="AFF6" i="4" s="1"/>
  <c r="AFE5" i="4"/>
  <c r="AFD5" i="4"/>
  <c r="AFD6" i="4" s="1"/>
  <c r="AFC5" i="4"/>
  <c r="AFC6" i="4" s="1"/>
  <c r="AFB5" i="4"/>
  <c r="AFB6" i="4" s="1"/>
  <c r="AFA5" i="4"/>
  <c r="AEZ5" i="4"/>
  <c r="AEZ6" i="4" s="1"/>
  <c r="AEY5" i="4"/>
  <c r="AEY6" i="4" s="1"/>
  <c r="AEX5" i="4"/>
  <c r="AEX6" i="4" s="1"/>
  <c r="AEW5" i="4"/>
  <c r="AEV5" i="4"/>
  <c r="AEV6" i="4" s="1"/>
  <c r="AEU5" i="4"/>
  <c r="AEU6" i="4" s="1"/>
  <c r="AET5" i="4"/>
  <c r="AET6" i="4" s="1"/>
  <c r="AES5" i="4"/>
  <c r="AER5" i="4"/>
  <c r="AER6" i="4" s="1"/>
  <c r="AEQ5" i="4"/>
  <c r="AEQ6" i="4" s="1"/>
  <c r="AEP5" i="4"/>
  <c r="AEP6" i="4" s="1"/>
  <c r="AEO5" i="4"/>
  <c r="AEN5" i="4"/>
  <c r="AEN6" i="4" s="1"/>
  <c r="AEM5" i="4"/>
  <c r="AEM6" i="4" s="1"/>
  <c r="AEL5" i="4"/>
  <c r="AEL6" i="4" s="1"/>
  <c r="AEK5" i="4"/>
  <c r="AEJ5" i="4"/>
  <c r="AEJ6" i="4" s="1"/>
  <c r="AEI5" i="4"/>
  <c r="AEI6" i="4" s="1"/>
  <c r="AEH5" i="4"/>
  <c r="AEH6" i="4" s="1"/>
  <c r="AEG5" i="4"/>
  <c r="AEF5" i="4"/>
  <c r="AEF6" i="4" s="1"/>
  <c r="AEE5" i="4"/>
  <c r="AEE6" i="4" s="1"/>
  <c r="AED5" i="4"/>
  <c r="AED6" i="4" s="1"/>
  <c r="AEC5" i="4"/>
  <c r="AEB5" i="4"/>
  <c r="AEB6" i="4" s="1"/>
  <c r="AEA5" i="4"/>
  <c r="AEA6" i="4" s="1"/>
  <c r="ADZ5" i="4"/>
  <c r="ADZ6" i="4" s="1"/>
  <c r="ADY5" i="4"/>
  <c r="ADX5" i="4"/>
  <c r="ADX6" i="4" s="1"/>
  <c r="ADW5" i="4"/>
  <c r="ADW6" i="4" s="1"/>
  <c r="ADV5" i="4"/>
  <c r="ADV6" i="4" s="1"/>
  <c r="ADU5" i="4"/>
  <c r="ADT5" i="4"/>
  <c r="ADT6" i="4" s="1"/>
  <c r="ADS5" i="4"/>
  <c r="ADS6" i="4" s="1"/>
  <c r="ADR5" i="4"/>
  <c r="ADR6" i="4" s="1"/>
  <c r="ADQ5" i="4"/>
  <c r="ADP5" i="4"/>
  <c r="ADP6" i="4" s="1"/>
  <c r="ADO5" i="4"/>
  <c r="ADO6" i="4" s="1"/>
  <c r="ADN5" i="4"/>
  <c r="ADN6" i="4" s="1"/>
  <c r="ADM5" i="4"/>
  <c r="ADL5" i="4"/>
  <c r="ADL6" i="4" s="1"/>
  <c r="ADK5" i="4"/>
  <c r="ADK6" i="4" s="1"/>
  <c r="ADJ5" i="4"/>
  <c r="ADJ6" i="4" s="1"/>
  <c r="ADI5" i="4"/>
  <c r="ADH5" i="4"/>
  <c r="ADH6" i="4" s="1"/>
  <c r="ADG5" i="4"/>
  <c r="ADG6" i="4" s="1"/>
  <c r="ADF5" i="4"/>
  <c r="ADF6" i="4" s="1"/>
  <c r="ADE5" i="4"/>
  <c r="ADD5" i="4"/>
  <c r="ADD6" i="4" s="1"/>
  <c r="ADC5" i="4"/>
  <c r="ADC6" i="4" s="1"/>
  <c r="ADB5" i="4"/>
  <c r="ADB6" i="4" s="1"/>
  <c r="ADA5" i="4"/>
  <c r="ACZ5" i="4"/>
  <c r="ACZ6" i="4" s="1"/>
  <c r="ACY5" i="4"/>
  <c r="ACY6" i="4" s="1"/>
  <c r="ACX5" i="4"/>
  <c r="ACX6" i="4" s="1"/>
  <c r="ACW5" i="4"/>
  <c r="ACV5" i="4"/>
  <c r="ACV6" i="4" s="1"/>
  <c r="ACU5" i="4"/>
  <c r="ACU6" i="4" s="1"/>
  <c r="ACT5" i="4"/>
  <c r="ACT6" i="4" s="1"/>
  <c r="ACS5" i="4"/>
  <c r="ACR5" i="4"/>
  <c r="ACR6" i="4" s="1"/>
  <c r="ACQ5" i="4"/>
  <c r="ACQ6" i="4" s="1"/>
  <c r="ACP5" i="4"/>
  <c r="ACP6" i="4" s="1"/>
  <c r="ACO5" i="4"/>
  <c r="ACN5" i="4"/>
  <c r="ACN6" i="4" s="1"/>
  <c r="ACM5" i="4"/>
  <c r="ACM6" i="4" s="1"/>
  <c r="ACL5" i="4"/>
  <c r="ACL6" i="4" s="1"/>
  <c r="ACK5" i="4"/>
  <c r="ACJ5" i="4"/>
  <c r="ACJ6" i="4" s="1"/>
  <c r="ACI5" i="4"/>
  <c r="ACI6" i="4" s="1"/>
  <c r="ACH5" i="4"/>
  <c r="ACH6" i="4" s="1"/>
  <c r="ACG5" i="4"/>
  <c r="ACF5" i="4"/>
  <c r="ACF6" i="4" s="1"/>
  <c r="ACE5" i="4"/>
  <c r="ACE6" i="4" s="1"/>
  <c r="ACD5" i="4"/>
  <c r="ACD6" i="4" s="1"/>
  <c r="ACC5" i="4"/>
  <c r="ACB5" i="4"/>
  <c r="ACB6" i="4" s="1"/>
  <c r="ACA5" i="4"/>
  <c r="ACA6" i="4" s="1"/>
  <c r="ABZ5" i="4"/>
  <c r="ABZ6" i="4" s="1"/>
  <c r="ABY5" i="4"/>
  <c r="ABX5" i="4"/>
  <c r="ABX6" i="4" s="1"/>
  <c r="ABW5" i="4"/>
  <c r="ABW6" i="4" s="1"/>
  <c r="ABV5" i="4"/>
  <c r="ABV6" i="4" s="1"/>
  <c r="ABU5" i="4"/>
  <c r="ABT5" i="4"/>
  <c r="ABT6" i="4" s="1"/>
  <c r="ABS5" i="4"/>
  <c r="ABS6" i="4" s="1"/>
  <c r="ABR5" i="4"/>
  <c r="ABR6" i="4" s="1"/>
  <c r="ABQ5" i="4"/>
  <c r="ABP5" i="4"/>
  <c r="ABP6" i="4" s="1"/>
  <c r="ABO5" i="4"/>
  <c r="ABO6" i="4" s="1"/>
  <c r="ABN5" i="4"/>
  <c r="ABN6" i="4" s="1"/>
  <c r="ABM5" i="4"/>
  <c r="ABL5" i="4"/>
  <c r="ABL6" i="4" s="1"/>
  <c r="ABK5" i="4"/>
  <c r="ABK6" i="4" s="1"/>
  <c r="ABJ5" i="4"/>
  <c r="ABJ6" i="4" s="1"/>
  <c r="ABI5" i="4"/>
  <c r="ABH5" i="4"/>
  <c r="ABH6" i="4" s="1"/>
  <c r="ABG5" i="4"/>
  <c r="ABG6" i="4" s="1"/>
  <c r="ABF5" i="4"/>
  <c r="ABF6" i="4" s="1"/>
  <c r="ABE5" i="4"/>
  <c r="ABD5" i="4"/>
  <c r="ABD6" i="4" s="1"/>
  <c r="ABC5" i="4"/>
  <c r="ABC6" i="4" s="1"/>
  <c r="ABB5" i="4"/>
  <c r="ABB6" i="4" s="1"/>
  <c r="ABA5" i="4"/>
  <c r="AAZ5" i="4"/>
  <c r="AAZ6" i="4" s="1"/>
  <c r="AAY5" i="4"/>
  <c r="AAY6" i="4" s="1"/>
  <c r="AAX5" i="4"/>
  <c r="AAX6" i="4" s="1"/>
  <c r="AAW5" i="4"/>
  <c r="AAV5" i="4"/>
  <c r="AAV6" i="4" s="1"/>
  <c r="AAU5" i="4"/>
  <c r="AAU6" i="4" s="1"/>
  <c r="AAT5" i="4"/>
  <c r="AAT6" i="4" s="1"/>
  <c r="AAS5" i="4"/>
  <c r="AAR5" i="4"/>
  <c r="AAR6" i="4" s="1"/>
  <c r="AAQ5" i="4"/>
  <c r="AAQ6" i="4" s="1"/>
  <c r="AAP5" i="4"/>
  <c r="AAP6" i="4" s="1"/>
  <c r="AAO5" i="4"/>
  <c r="AAN5" i="4"/>
  <c r="AAN6" i="4" s="1"/>
  <c r="AAM5" i="4"/>
  <c r="AAM6" i="4" s="1"/>
  <c r="AAL5" i="4"/>
  <c r="AAL6" i="4" s="1"/>
  <c r="AAK5" i="4"/>
  <c r="AAJ5" i="4"/>
  <c r="AAJ6" i="4" s="1"/>
  <c r="AAI5" i="4"/>
  <c r="AAI6" i="4" s="1"/>
  <c r="AAH5" i="4"/>
  <c r="AAH6" i="4" s="1"/>
  <c r="AAG5" i="4"/>
  <c r="AAF5" i="4"/>
  <c r="AAF6" i="4" s="1"/>
  <c r="AAE5" i="4"/>
  <c r="AAE6" i="4" s="1"/>
  <c r="AAD5" i="4"/>
  <c r="AAD6" i="4" s="1"/>
  <c r="AAC5" i="4"/>
  <c r="AAB5" i="4"/>
  <c r="AAB6" i="4" s="1"/>
  <c r="AAA5" i="4"/>
  <c r="AAA6" i="4" s="1"/>
  <c r="ZZ5" i="4"/>
  <c r="ZZ6" i="4" s="1"/>
  <c r="ZY5" i="4"/>
  <c r="ZX5" i="4"/>
  <c r="ZX6" i="4" s="1"/>
  <c r="ZW5" i="4"/>
  <c r="ZW6" i="4" s="1"/>
  <c r="ZV5" i="4"/>
  <c r="ZV6" i="4" s="1"/>
  <c r="ZU5" i="4"/>
  <c r="ZT5" i="4"/>
  <c r="ZT6" i="4" s="1"/>
  <c r="ZS5" i="4"/>
  <c r="ZS6" i="4" s="1"/>
  <c r="ZR5" i="4"/>
  <c r="ZR6" i="4" s="1"/>
  <c r="ZQ5" i="4"/>
  <c r="ZP5" i="4"/>
  <c r="ZP6" i="4" s="1"/>
  <c r="ZO5" i="4"/>
  <c r="ZO6" i="4" s="1"/>
  <c r="ZN5" i="4"/>
  <c r="ZN6" i="4" s="1"/>
  <c r="ZM5" i="4"/>
  <c r="ZL5" i="4"/>
  <c r="ZL6" i="4" s="1"/>
  <c r="ZK5" i="4"/>
  <c r="ZK6" i="4" s="1"/>
  <c r="ZJ5" i="4"/>
  <c r="ZJ6" i="4" s="1"/>
  <c r="ZI5" i="4"/>
  <c r="ZH5" i="4"/>
  <c r="ZH6" i="4" s="1"/>
  <c r="ZG5" i="4"/>
  <c r="ZG6" i="4" s="1"/>
  <c r="ZF5" i="4"/>
  <c r="ZF6" i="4" s="1"/>
  <c r="ZE5" i="4"/>
  <c r="ZD5" i="4"/>
  <c r="ZD6" i="4" s="1"/>
  <c r="ZC5" i="4"/>
  <c r="ZC6" i="4" s="1"/>
  <c r="ZB5" i="4"/>
  <c r="ZB6" i="4" s="1"/>
  <c r="ZA5" i="4"/>
  <c r="YZ5" i="4"/>
  <c r="YZ6" i="4" s="1"/>
  <c r="YY5" i="4"/>
  <c r="YY6" i="4" s="1"/>
  <c r="YX5" i="4"/>
  <c r="YX6" i="4" s="1"/>
  <c r="YW5" i="4"/>
  <c r="YV5" i="4"/>
  <c r="YV6" i="4" s="1"/>
  <c r="YU5" i="4"/>
  <c r="YU6" i="4" s="1"/>
  <c r="YT5" i="4"/>
  <c r="YT6" i="4" s="1"/>
  <c r="YS5" i="4"/>
  <c r="YR5" i="4"/>
  <c r="YR6" i="4" s="1"/>
  <c r="YQ5" i="4"/>
  <c r="YQ6" i="4" s="1"/>
  <c r="YP5" i="4"/>
  <c r="YP6" i="4" s="1"/>
  <c r="YO5" i="4"/>
  <c r="YN5" i="4"/>
  <c r="YN6" i="4" s="1"/>
  <c r="YM5" i="4"/>
  <c r="YM6" i="4" s="1"/>
  <c r="YL5" i="4"/>
  <c r="YL6" i="4" s="1"/>
  <c r="YK5" i="4"/>
  <c r="YJ5" i="4"/>
  <c r="YJ6" i="4" s="1"/>
  <c r="YI5" i="4"/>
  <c r="YI6" i="4" s="1"/>
  <c r="YH5" i="4"/>
  <c r="YH6" i="4" s="1"/>
  <c r="YG5" i="4"/>
  <c r="YF5" i="4"/>
  <c r="YF6" i="4" s="1"/>
  <c r="YE5" i="4"/>
  <c r="YE6" i="4" s="1"/>
  <c r="YD5" i="4"/>
  <c r="YD6" i="4" s="1"/>
  <c r="YC5" i="4"/>
  <c r="YB5" i="4"/>
  <c r="YB6" i="4" s="1"/>
  <c r="YA5" i="4"/>
  <c r="YA6" i="4" s="1"/>
  <c r="XZ5" i="4"/>
  <c r="XZ6" i="4" s="1"/>
  <c r="XY5" i="4"/>
  <c r="XX5" i="4"/>
  <c r="XX6" i="4" s="1"/>
  <c r="XW5" i="4"/>
  <c r="XW6" i="4" s="1"/>
  <c r="XV5" i="4"/>
  <c r="XV6" i="4" s="1"/>
  <c r="XU5" i="4"/>
  <c r="XT5" i="4"/>
  <c r="XT6" i="4" s="1"/>
  <c r="XS5" i="4"/>
  <c r="XS6" i="4" s="1"/>
  <c r="XR5" i="4"/>
  <c r="XR6" i="4" s="1"/>
  <c r="XQ5" i="4"/>
  <c r="XP5" i="4"/>
  <c r="XP6" i="4" s="1"/>
  <c r="XO5" i="4"/>
  <c r="XO6" i="4" s="1"/>
  <c r="XN5" i="4"/>
  <c r="XN6" i="4" s="1"/>
  <c r="XM5" i="4"/>
  <c r="XL5" i="4"/>
  <c r="XL6" i="4" s="1"/>
  <c r="XK5" i="4"/>
  <c r="XK6" i="4" s="1"/>
  <c r="XJ5" i="4"/>
  <c r="XJ6" i="4" s="1"/>
  <c r="XI5" i="4"/>
  <c r="XH5" i="4"/>
  <c r="XH6" i="4" s="1"/>
  <c r="XG5" i="4"/>
  <c r="XG6" i="4" s="1"/>
  <c r="XF5" i="4"/>
  <c r="XF6" i="4" s="1"/>
  <c r="XE5" i="4"/>
  <c r="XD5" i="4"/>
  <c r="XD6" i="4" s="1"/>
  <c r="XC5" i="4"/>
  <c r="XC6" i="4" s="1"/>
  <c r="XB5" i="4"/>
  <c r="XB6" i="4" s="1"/>
  <c r="XA5" i="4"/>
  <c r="WZ5" i="4"/>
  <c r="WZ6" i="4" s="1"/>
  <c r="WY5" i="4"/>
  <c r="WY6" i="4" s="1"/>
  <c r="WX5" i="4"/>
  <c r="WX6" i="4" s="1"/>
  <c r="WW5" i="4"/>
  <c r="WV5" i="4"/>
  <c r="WV6" i="4" s="1"/>
  <c r="WU5" i="4"/>
  <c r="WU6" i="4" s="1"/>
  <c r="WT5" i="4"/>
  <c r="WT6" i="4" s="1"/>
  <c r="WS5" i="4"/>
  <c r="WR5" i="4"/>
  <c r="WR6" i="4" s="1"/>
  <c r="WQ5" i="4"/>
  <c r="WQ6" i="4" s="1"/>
  <c r="WP5" i="4"/>
  <c r="WP6" i="4" s="1"/>
  <c r="WO5" i="4"/>
  <c r="WN5" i="4"/>
  <c r="WN6" i="4" s="1"/>
  <c r="WM5" i="4"/>
  <c r="WM6" i="4" s="1"/>
  <c r="WL5" i="4"/>
  <c r="WL6" i="4" s="1"/>
  <c r="WK5" i="4"/>
  <c r="WJ5" i="4"/>
  <c r="WJ6" i="4" s="1"/>
  <c r="WI5" i="4"/>
  <c r="WI6" i="4" s="1"/>
  <c r="WH5" i="4"/>
  <c r="WH6" i="4" s="1"/>
  <c r="WG5" i="4"/>
  <c r="WF5" i="4"/>
  <c r="WF6" i="4" s="1"/>
  <c r="WE5" i="4"/>
  <c r="WE6" i="4" s="1"/>
  <c r="WD5" i="4"/>
  <c r="WD6" i="4" s="1"/>
  <c r="WC5" i="4"/>
  <c r="WB5" i="4"/>
  <c r="WB6" i="4" s="1"/>
  <c r="WA5" i="4"/>
  <c r="WA6" i="4" s="1"/>
  <c r="VZ5" i="4"/>
  <c r="VZ6" i="4" s="1"/>
  <c r="VY5" i="4"/>
  <c r="VX5" i="4"/>
  <c r="VX6" i="4" s="1"/>
  <c r="VW5" i="4"/>
  <c r="VW6" i="4" s="1"/>
  <c r="VV5" i="4"/>
  <c r="VV6" i="4" s="1"/>
  <c r="VU5" i="4"/>
  <c r="VT5" i="4"/>
  <c r="VT6" i="4" s="1"/>
  <c r="VS5" i="4"/>
  <c r="VS6" i="4" s="1"/>
  <c r="VR5" i="4"/>
  <c r="VR6" i="4" s="1"/>
  <c r="VQ5" i="4"/>
  <c r="VP5" i="4"/>
  <c r="VP6" i="4" s="1"/>
  <c r="VO5" i="4"/>
  <c r="VO6" i="4" s="1"/>
  <c r="VN5" i="4"/>
  <c r="VN6" i="4" s="1"/>
  <c r="VM5" i="4"/>
  <c r="VL5" i="4"/>
  <c r="VL6" i="4" s="1"/>
  <c r="VK5" i="4"/>
  <c r="VK6" i="4" s="1"/>
  <c r="VJ5" i="4"/>
  <c r="VJ6" i="4" s="1"/>
  <c r="VI5" i="4"/>
  <c r="VH5" i="4"/>
  <c r="VH6" i="4" s="1"/>
  <c r="VG5" i="4"/>
  <c r="VG6" i="4" s="1"/>
  <c r="VF5" i="4"/>
  <c r="VF6" i="4" s="1"/>
  <c r="VE5" i="4"/>
  <c r="VD5" i="4"/>
  <c r="VD6" i="4" s="1"/>
  <c r="VC5" i="4"/>
  <c r="VC6" i="4" s="1"/>
  <c r="VB5" i="4"/>
  <c r="VB6" i="4" s="1"/>
  <c r="VA5" i="4"/>
  <c r="UZ5" i="4"/>
  <c r="UZ6" i="4" s="1"/>
  <c r="UY5" i="4"/>
  <c r="UY6" i="4" s="1"/>
  <c r="UX5" i="4"/>
  <c r="UX6" i="4" s="1"/>
  <c r="UW5" i="4"/>
  <c r="UV5" i="4"/>
  <c r="UV6" i="4" s="1"/>
  <c r="UU5" i="4"/>
  <c r="UU6" i="4" s="1"/>
  <c r="UT5" i="4"/>
  <c r="UT6" i="4" s="1"/>
  <c r="US5" i="4"/>
  <c r="UR5" i="4"/>
  <c r="UR6" i="4" s="1"/>
  <c r="UQ5" i="4"/>
  <c r="UQ6" i="4" s="1"/>
  <c r="UP5" i="4"/>
  <c r="UP6" i="4" s="1"/>
  <c r="UO5" i="4"/>
  <c r="UN5" i="4"/>
  <c r="UN6" i="4" s="1"/>
  <c r="UM5" i="4"/>
  <c r="UM6" i="4" s="1"/>
  <c r="UL5" i="4"/>
  <c r="UL6" i="4" s="1"/>
  <c r="UK5" i="4"/>
  <c r="UJ5" i="4"/>
  <c r="UJ6" i="4" s="1"/>
  <c r="UI5" i="4"/>
  <c r="UI6" i="4" s="1"/>
  <c r="UH5" i="4"/>
  <c r="UH6" i="4" s="1"/>
  <c r="UG5" i="4"/>
  <c r="UF5" i="4"/>
  <c r="UF6" i="4" s="1"/>
  <c r="UE5" i="4"/>
  <c r="UE6" i="4" s="1"/>
  <c r="UD5" i="4"/>
  <c r="UD6" i="4" s="1"/>
  <c r="UC5" i="4"/>
  <c r="UB5" i="4"/>
  <c r="UB6" i="4" s="1"/>
  <c r="UA5" i="4"/>
  <c r="UA6" i="4" s="1"/>
  <c r="TZ5" i="4"/>
  <c r="TZ6" i="4" s="1"/>
  <c r="TY5" i="4"/>
  <c r="TX5" i="4"/>
  <c r="TX6" i="4" s="1"/>
  <c r="TW5" i="4"/>
  <c r="TW6" i="4" s="1"/>
  <c r="TV5" i="4"/>
  <c r="TV6" i="4" s="1"/>
  <c r="TU5" i="4"/>
  <c r="TT5" i="4"/>
  <c r="TT6" i="4" s="1"/>
  <c r="TS5" i="4"/>
  <c r="TS6" i="4" s="1"/>
  <c r="TR5" i="4"/>
  <c r="TR6" i="4" s="1"/>
  <c r="TQ5" i="4"/>
  <c r="TP5" i="4"/>
  <c r="TP6" i="4" s="1"/>
  <c r="TO5" i="4"/>
  <c r="TO6" i="4" s="1"/>
  <c r="TN5" i="4"/>
  <c r="TN6" i="4" s="1"/>
  <c r="TM5" i="4"/>
  <c r="TL5" i="4"/>
  <c r="TL6" i="4" s="1"/>
  <c r="TK5" i="4"/>
  <c r="TK6" i="4" s="1"/>
  <c r="TJ5" i="4"/>
  <c r="TJ6" i="4" s="1"/>
  <c r="TI5" i="4"/>
  <c r="TH5" i="4"/>
  <c r="TH6" i="4" s="1"/>
  <c r="TG5" i="4"/>
  <c r="TG6" i="4" s="1"/>
  <c r="TF5" i="4"/>
  <c r="TF6" i="4" s="1"/>
  <c r="TE5" i="4"/>
  <c r="TD5" i="4"/>
  <c r="TD6" i="4" s="1"/>
  <c r="TC5" i="4"/>
  <c r="TC6" i="4" s="1"/>
  <c r="TB5" i="4"/>
  <c r="TB6" i="4" s="1"/>
  <c r="TA5" i="4"/>
  <c r="SZ5" i="4"/>
  <c r="SZ6" i="4" s="1"/>
  <c r="SY5" i="4"/>
  <c r="SY6" i="4" s="1"/>
  <c r="SX5" i="4"/>
  <c r="SX6" i="4" s="1"/>
  <c r="SW5" i="4"/>
  <c r="SV5" i="4"/>
  <c r="SV6" i="4" s="1"/>
  <c r="SU5" i="4"/>
  <c r="SU6" i="4" s="1"/>
  <c r="ST5" i="4"/>
  <c r="ST6" i="4" s="1"/>
  <c r="SS5" i="4"/>
  <c r="SR5" i="4"/>
  <c r="SR6" i="4" s="1"/>
  <c r="SQ5" i="4"/>
  <c r="SQ6" i="4" s="1"/>
  <c r="SP5" i="4"/>
  <c r="SP6" i="4" s="1"/>
  <c r="SO5" i="4"/>
  <c r="SN5" i="4"/>
  <c r="SN6" i="4" s="1"/>
  <c r="SM5" i="4"/>
  <c r="SM6" i="4" s="1"/>
  <c r="SL5" i="4"/>
  <c r="SL6" i="4" s="1"/>
  <c r="SK5" i="4"/>
  <c r="SJ5" i="4"/>
  <c r="SJ6" i="4" s="1"/>
  <c r="SI5" i="4"/>
  <c r="SI6" i="4" s="1"/>
  <c r="SH5" i="4"/>
  <c r="SH6" i="4" s="1"/>
  <c r="SG5" i="4"/>
  <c r="SF5" i="4"/>
  <c r="SF6" i="4" s="1"/>
  <c r="SE5" i="4"/>
  <c r="SE6" i="4" s="1"/>
  <c r="SD5" i="4"/>
  <c r="SD6" i="4" s="1"/>
  <c r="SC5" i="4"/>
  <c r="SB5" i="4"/>
  <c r="SB6" i="4" s="1"/>
  <c r="SA5" i="4"/>
  <c r="SA6" i="4" s="1"/>
  <c r="RZ5" i="4"/>
  <c r="RZ6" i="4" s="1"/>
  <c r="RY5" i="4"/>
  <c r="RX5" i="4"/>
  <c r="RX6" i="4" s="1"/>
  <c r="RW5" i="4"/>
  <c r="RW6" i="4" s="1"/>
  <c r="RV5" i="4"/>
  <c r="RV6" i="4" s="1"/>
  <c r="RU5" i="4"/>
  <c r="RT5" i="4"/>
  <c r="RT6" i="4" s="1"/>
  <c r="RS5" i="4"/>
  <c r="RS6" i="4" s="1"/>
  <c r="RR5" i="4"/>
  <c r="RR6" i="4" s="1"/>
  <c r="RQ5" i="4"/>
  <c r="RP5" i="4"/>
  <c r="RP6" i="4" s="1"/>
  <c r="RO5" i="4"/>
  <c r="RO6" i="4" s="1"/>
  <c r="RN5" i="4"/>
  <c r="RN6" i="4" s="1"/>
  <c r="RM5" i="4"/>
  <c r="RL5" i="4"/>
  <c r="RL6" i="4" s="1"/>
  <c r="RK5" i="4"/>
  <c r="RK6" i="4" s="1"/>
  <c r="RJ5" i="4"/>
  <c r="RJ6" i="4" s="1"/>
  <c r="RI5" i="4"/>
  <c r="RH5" i="4"/>
  <c r="RH6" i="4" s="1"/>
  <c r="RG5" i="4"/>
  <c r="RG6" i="4" s="1"/>
  <c r="RF5" i="4"/>
  <c r="RF6" i="4" s="1"/>
  <c r="RE5" i="4"/>
  <c r="RD5" i="4"/>
  <c r="RD6" i="4" s="1"/>
  <c r="RC5" i="4"/>
  <c r="RC6" i="4" s="1"/>
  <c r="RB5" i="4"/>
  <c r="RB6" i="4" s="1"/>
  <c r="RA5" i="4"/>
  <c r="QZ5" i="4"/>
  <c r="QZ6" i="4" s="1"/>
  <c r="QY5" i="4"/>
  <c r="QY6" i="4" s="1"/>
  <c r="QX5" i="4"/>
  <c r="QX6" i="4" s="1"/>
  <c r="QW5" i="4"/>
  <c r="QV5" i="4"/>
  <c r="QV6" i="4" s="1"/>
  <c r="QU5" i="4"/>
  <c r="QU6" i="4" s="1"/>
  <c r="QT5" i="4"/>
  <c r="QT6" i="4" s="1"/>
  <c r="QS5" i="4"/>
  <c r="QR5" i="4"/>
  <c r="QR6" i="4" s="1"/>
  <c r="QQ5" i="4"/>
  <c r="QQ6" i="4" s="1"/>
  <c r="QP5" i="4"/>
  <c r="QP6" i="4" s="1"/>
  <c r="QO5" i="4"/>
  <c r="QN5" i="4"/>
  <c r="QN6" i="4" s="1"/>
  <c r="QM5" i="4"/>
  <c r="QM6" i="4" s="1"/>
  <c r="QL5" i="4"/>
  <c r="QL6" i="4" s="1"/>
  <c r="QK5" i="4"/>
  <c r="QJ5" i="4"/>
  <c r="QJ6" i="4" s="1"/>
  <c r="QI5" i="4"/>
  <c r="QI6" i="4" s="1"/>
  <c r="QH5" i="4"/>
  <c r="QH6" i="4" s="1"/>
  <c r="QG5" i="4"/>
  <c r="QF5" i="4"/>
  <c r="QF6" i="4" s="1"/>
  <c r="QE5" i="4"/>
  <c r="QE6" i="4" s="1"/>
  <c r="QD5" i="4"/>
  <c r="QD6" i="4" s="1"/>
  <c r="QC5" i="4"/>
  <c r="QB5" i="4"/>
  <c r="QB6" i="4" s="1"/>
  <c r="QA5" i="4"/>
  <c r="QA6" i="4" s="1"/>
  <c r="PZ5" i="4"/>
  <c r="PZ6" i="4" s="1"/>
  <c r="PY5" i="4"/>
  <c r="PX5" i="4"/>
  <c r="PX6" i="4" s="1"/>
  <c r="PW5" i="4"/>
  <c r="PW6" i="4" s="1"/>
  <c r="PV5" i="4"/>
  <c r="PV6" i="4" s="1"/>
  <c r="PU5" i="4"/>
  <c r="PT5" i="4"/>
  <c r="PT6" i="4" s="1"/>
  <c r="PS5" i="4"/>
  <c r="PS6" i="4" s="1"/>
  <c r="PR5" i="4"/>
  <c r="PR6" i="4" s="1"/>
  <c r="PQ5" i="4"/>
  <c r="PP5" i="4"/>
  <c r="PP6" i="4" s="1"/>
  <c r="PO5" i="4"/>
  <c r="PO6" i="4" s="1"/>
  <c r="PN5" i="4"/>
  <c r="PN6" i="4" s="1"/>
  <c r="PM5" i="4"/>
  <c r="PL5" i="4"/>
  <c r="PL6" i="4" s="1"/>
  <c r="PK5" i="4"/>
  <c r="PK6" i="4" s="1"/>
  <c r="PJ5" i="4"/>
  <c r="PJ6" i="4" s="1"/>
  <c r="PI5" i="4"/>
  <c r="PH5" i="4"/>
  <c r="PH6" i="4" s="1"/>
  <c r="PG5" i="4"/>
  <c r="PG6" i="4" s="1"/>
  <c r="PF5" i="4"/>
  <c r="PF6" i="4" s="1"/>
  <c r="PE5" i="4"/>
  <c r="PD5" i="4"/>
  <c r="PD6" i="4" s="1"/>
  <c r="PC5" i="4"/>
  <c r="PC6" i="4" s="1"/>
  <c r="PB5" i="4"/>
  <c r="PB6" i="4" s="1"/>
  <c r="PA5" i="4"/>
  <c r="OZ5" i="4"/>
  <c r="OZ6" i="4" s="1"/>
  <c r="OY5" i="4"/>
  <c r="OY6" i="4" s="1"/>
  <c r="OX5" i="4"/>
  <c r="OX6" i="4" s="1"/>
  <c r="OW5" i="4"/>
  <c r="OV5" i="4"/>
  <c r="OV6" i="4" s="1"/>
  <c r="OU5" i="4"/>
  <c r="OU6" i="4" s="1"/>
  <c r="OT5" i="4"/>
  <c r="OT6" i="4" s="1"/>
  <c r="OS5" i="4"/>
  <c r="OR5" i="4"/>
  <c r="OR6" i="4" s="1"/>
  <c r="OQ5" i="4"/>
  <c r="OQ6" i="4" s="1"/>
  <c r="OP5" i="4"/>
  <c r="OP6" i="4" s="1"/>
  <c r="OO5" i="4"/>
  <c r="ON5" i="4"/>
  <c r="ON6" i="4" s="1"/>
  <c r="OM5" i="4"/>
  <c r="OM6" i="4" s="1"/>
  <c r="OL5" i="4"/>
  <c r="OL6" i="4" s="1"/>
  <c r="OK5" i="4"/>
  <c r="OJ5" i="4"/>
  <c r="OJ6" i="4" s="1"/>
  <c r="OI5" i="4"/>
  <c r="OI6" i="4" s="1"/>
  <c r="OH5" i="4"/>
  <c r="OH6" i="4" s="1"/>
  <c r="OG5" i="4"/>
  <c r="OF5" i="4"/>
  <c r="OF6" i="4" s="1"/>
  <c r="OE5" i="4"/>
  <c r="OE6" i="4" s="1"/>
  <c r="OD5" i="4"/>
  <c r="OD6" i="4" s="1"/>
  <c r="OC5" i="4"/>
  <c r="OB5" i="4"/>
  <c r="OB6" i="4" s="1"/>
  <c r="OA5" i="4"/>
  <c r="OA6" i="4" s="1"/>
  <c r="NZ5" i="4"/>
  <c r="NZ6" i="4" s="1"/>
  <c r="NY5" i="4"/>
  <c r="NX5" i="4"/>
  <c r="NX6" i="4" s="1"/>
  <c r="NW5" i="4"/>
  <c r="NW6" i="4" s="1"/>
  <c r="NV5" i="4"/>
  <c r="NV6" i="4" s="1"/>
  <c r="NU5" i="4"/>
  <c r="NT5" i="4"/>
  <c r="NT6" i="4" s="1"/>
  <c r="NS5" i="4"/>
  <c r="NS6" i="4" s="1"/>
  <c r="NR5" i="4"/>
  <c r="NR6" i="4" s="1"/>
  <c r="NQ5" i="4"/>
  <c r="NP5" i="4"/>
  <c r="NP6" i="4" s="1"/>
  <c r="NO5" i="4"/>
  <c r="NO6" i="4" s="1"/>
  <c r="NN5" i="4"/>
  <c r="NN6" i="4" s="1"/>
  <c r="NM5" i="4"/>
  <c r="NL5" i="4"/>
  <c r="NL6" i="4" s="1"/>
  <c r="NK5" i="4"/>
  <c r="NK6" i="4" s="1"/>
  <c r="NJ5" i="4"/>
  <c r="NJ6" i="4" s="1"/>
  <c r="NI5" i="4"/>
  <c r="NH5" i="4"/>
  <c r="NH6" i="4" s="1"/>
  <c r="NG5" i="4"/>
  <c r="NG6" i="4" s="1"/>
  <c r="NF5" i="4"/>
  <c r="NF6" i="4" s="1"/>
  <c r="NE5" i="4"/>
  <c r="ND5" i="4"/>
  <c r="ND6" i="4" s="1"/>
  <c r="NC5" i="4"/>
  <c r="NC6" i="4" s="1"/>
  <c r="NB5" i="4"/>
  <c r="NB6" i="4" s="1"/>
  <c r="NA5" i="4"/>
  <c r="MZ5" i="4"/>
  <c r="MZ6" i="4" s="1"/>
  <c r="MY5" i="4"/>
  <c r="MY6" i="4" s="1"/>
  <c r="MX5" i="4"/>
  <c r="MX6" i="4" s="1"/>
  <c r="MW5" i="4"/>
  <c r="MV5" i="4"/>
  <c r="MV6" i="4" s="1"/>
  <c r="MU5" i="4"/>
  <c r="MU6" i="4" s="1"/>
  <c r="MT5" i="4"/>
  <c r="MT6" i="4" s="1"/>
  <c r="MS5" i="4"/>
  <c r="MR5" i="4"/>
  <c r="MR6" i="4" s="1"/>
  <c r="MQ5" i="4"/>
  <c r="MQ6" i="4" s="1"/>
  <c r="MP5" i="4"/>
  <c r="MP6" i="4" s="1"/>
  <c r="MO5" i="4"/>
  <c r="MN5" i="4"/>
  <c r="MN6" i="4" s="1"/>
  <c r="MM5" i="4"/>
  <c r="MM6" i="4" s="1"/>
  <c r="ML5" i="4"/>
  <c r="ML6" i="4" s="1"/>
  <c r="MK5" i="4"/>
  <c r="MJ5" i="4"/>
  <c r="MJ6" i="4" s="1"/>
  <c r="MI5" i="4"/>
  <c r="MI6" i="4" s="1"/>
  <c r="MH5" i="4"/>
  <c r="MH6" i="4" s="1"/>
  <c r="MG5" i="4"/>
  <c r="MF5" i="4"/>
  <c r="MF6" i="4" s="1"/>
  <c r="ME5" i="4"/>
  <c r="ME6" i="4" s="1"/>
  <c r="MD5" i="4"/>
  <c r="MD6" i="4" s="1"/>
  <c r="MC5" i="4"/>
  <c r="MB5" i="4"/>
  <c r="MB6" i="4" s="1"/>
  <c r="MA5" i="4"/>
  <c r="MA6" i="4" s="1"/>
  <c r="LZ5" i="4"/>
  <c r="LZ6" i="4" s="1"/>
  <c r="LY5" i="4"/>
  <c r="LX5" i="4"/>
  <c r="LX6" i="4" s="1"/>
  <c r="LW5" i="4"/>
  <c r="LW6" i="4" s="1"/>
  <c r="LV5" i="4"/>
  <c r="LV6" i="4" s="1"/>
  <c r="LU5" i="4"/>
  <c r="LT5" i="4"/>
  <c r="LT6" i="4" s="1"/>
  <c r="LS5" i="4"/>
  <c r="LS6" i="4" s="1"/>
  <c r="LR5" i="4"/>
  <c r="LR6" i="4" s="1"/>
  <c r="LQ5" i="4"/>
  <c r="LP5" i="4"/>
  <c r="LP6" i="4" s="1"/>
  <c r="LO5" i="4"/>
  <c r="LO6" i="4" s="1"/>
  <c r="LN5" i="4"/>
  <c r="LN6" i="4" s="1"/>
  <c r="LM5" i="4"/>
  <c r="LL5" i="4"/>
  <c r="LL6" i="4" s="1"/>
  <c r="LK5" i="4"/>
  <c r="LK6" i="4" s="1"/>
  <c r="LJ5" i="4"/>
  <c r="LJ6" i="4" s="1"/>
  <c r="LI5" i="4"/>
  <c r="LH5" i="4"/>
  <c r="LH6" i="4" s="1"/>
  <c r="LG5" i="4"/>
  <c r="LG6" i="4" s="1"/>
  <c r="LF5" i="4"/>
  <c r="LF6" i="4" s="1"/>
  <c r="LE5" i="4"/>
  <c r="LD5" i="4"/>
  <c r="LD6" i="4" s="1"/>
  <c r="LC5" i="4"/>
  <c r="LC6" i="4" s="1"/>
  <c r="LB5" i="4"/>
  <c r="LB6" i="4" s="1"/>
  <c r="LA5" i="4"/>
  <c r="KZ5" i="4"/>
  <c r="KZ6" i="4" s="1"/>
  <c r="KY5" i="4"/>
  <c r="KY6" i="4" s="1"/>
  <c r="KX5" i="4"/>
  <c r="KX6" i="4" s="1"/>
  <c r="KW5" i="4"/>
  <c r="KV5" i="4"/>
  <c r="KV6" i="4" s="1"/>
  <c r="KU5" i="4"/>
  <c r="KU6" i="4" s="1"/>
  <c r="KT5" i="4"/>
  <c r="KT6" i="4" s="1"/>
  <c r="KS5" i="4"/>
  <c r="KR5" i="4"/>
  <c r="KR6" i="4" s="1"/>
  <c r="KQ5" i="4"/>
  <c r="KQ6" i="4" s="1"/>
  <c r="KP5" i="4"/>
  <c r="KP6" i="4" s="1"/>
  <c r="KO5" i="4"/>
  <c r="KN5" i="4"/>
  <c r="KN6" i="4" s="1"/>
  <c r="KM5" i="4"/>
  <c r="KM6" i="4" s="1"/>
  <c r="KL5" i="4"/>
  <c r="KL6" i="4" s="1"/>
  <c r="KK5" i="4"/>
  <c r="KJ5" i="4"/>
  <c r="KJ6" i="4" s="1"/>
  <c r="KI5" i="4"/>
  <c r="KI6" i="4" s="1"/>
  <c r="KH5" i="4"/>
  <c r="KH6" i="4" s="1"/>
  <c r="KG5" i="4"/>
  <c r="KF5" i="4"/>
  <c r="KF6" i="4" s="1"/>
  <c r="KE5" i="4"/>
  <c r="KE6" i="4" s="1"/>
  <c r="KD5" i="4"/>
  <c r="KD6" i="4" s="1"/>
  <c r="KC5" i="4"/>
  <c r="KB5" i="4"/>
  <c r="KB6" i="4" s="1"/>
  <c r="KA5" i="4"/>
  <c r="KA6" i="4" s="1"/>
  <c r="JZ5" i="4"/>
  <c r="JZ6" i="4" s="1"/>
  <c r="JY5" i="4"/>
  <c r="JX5" i="4"/>
  <c r="JX6" i="4" s="1"/>
  <c r="JW5" i="4"/>
  <c r="JW6" i="4" s="1"/>
  <c r="JV5" i="4"/>
  <c r="JV6" i="4" s="1"/>
  <c r="JU5" i="4"/>
  <c r="JT5" i="4"/>
  <c r="JT6" i="4" s="1"/>
  <c r="JS5" i="4"/>
  <c r="JS6" i="4" s="1"/>
  <c r="JR5" i="4"/>
  <c r="JR6" i="4" s="1"/>
  <c r="JQ5" i="4"/>
  <c r="JP5" i="4"/>
  <c r="JP6" i="4" s="1"/>
  <c r="JO5" i="4"/>
  <c r="JO6" i="4" s="1"/>
  <c r="JN5" i="4"/>
  <c r="JN6" i="4" s="1"/>
  <c r="JM5" i="4"/>
  <c r="JL5" i="4"/>
  <c r="JL6" i="4" s="1"/>
  <c r="JK5" i="4"/>
  <c r="JK6" i="4" s="1"/>
  <c r="JJ5" i="4"/>
  <c r="JJ6" i="4" s="1"/>
  <c r="JI5" i="4"/>
  <c r="JH5" i="4"/>
  <c r="JH6" i="4" s="1"/>
  <c r="JG5" i="4"/>
  <c r="JG6" i="4" s="1"/>
  <c r="JF5" i="4"/>
  <c r="JF6" i="4" s="1"/>
  <c r="JE5" i="4"/>
  <c r="JD5" i="4"/>
  <c r="JD6" i="4" s="1"/>
  <c r="JC5" i="4"/>
  <c r="JC6" i="4" s="1"/>
  <c r="JB5" i="4"/>
  <c r="JB6" i="4" s="1"/>
  <c r="JA5" i="4"/>
  <c r="IZ5" i="4"/>
  <c r="IZ6" i="4" s="1"/>
  <c r="IY5" i="4"/>
  <c r="IY6" i="4" s="1"/>
  <c r="IX5" i="4"/>
  <c r="IX6" i="4" s="1"/>
  <c r="IW5" i="4"/>
  <c r="IV5" i="4"/>
  <c r="IV6" i="4" s="1"/>
  <c r="IU5" i="4"/>
  <c r="IU6" i="4" s="1"/>
  <c r="IT5" i="4"/>
  <c r="IT6" i="4" s="1"/>
  <c r="IS5" i="4"/>
  <c r="IR5" i="4"/>
  <c r="IR6" i="4" s="1"/>
  <c r="IQ5" i="4"/>
  <c r="IQ6" i="4" s="1"/>
  <c r="IP5" i="4"/>
  <c r="IP6" i="4" s="1"/>
  <c r="IO5" i="4"/>
  <c r="IN5" i="4"/>
  <c r="IN6" i="4" s="1"/>
  <c r="IM5" i="4"/>
  <c r="IM6" i="4" s="1"/>
  <c r="IL5" i="4"/>
  <c r="IL6" i="4" s="1"/>
  <c r="IK5" i="4"/>
  <c r="IJ5" i="4"/>
  <c r="IJ6" i="4" s="1"/>
  <c r="II5" i="4"/>
  <c r="II6" i="4" s="1"/>
  <c r="IH5" i="4"/>
  <c r="IH6" i="4" s="1"/>
  <c r="IG5" i="4"/>
  <c r="IF5" i="4"/>
  <c r="IF6" i="4" s="1"/>
  <c r="IE5" i="4"/>
  <c r="IE6" i="4" s="1"/>
  <c r="ID5" i="4"/>
  <c r="ID6" i="4" s="1"/>
  <c r="IC5" i="4"/>
  <c r="IB5" i="4"/>
  <c r="IB6" i="4" s="1"/>
  <c r="IA5" i="4"/>
  <c r="IA6" i="4" s="1"/>
  <c r="HZ5" i="4"/>
  <c r="HZ6" i="4" s="1"/>
  <c r="HY5" i="4"/>
  <c r="HX5" i="4"/>
  <c r="HX6" i="4" s="1"/>
  <c r="HW5" i="4"/>
  <c r="HW6" i="4" s="1"/>
  <c r="HV5" i="4"/>
  <c r="HV6" i="4" s="1"/>
  <c r="HU5" i="4"/>
  <c r="HT5" i="4"/>
  <c r="HT6" i="4" s="1"/>
  <c r="HS5" i="4"/>
  <c r="HS6" i="4" s="1"/>
  <c r="HR5" i="4"/>
  <c r="HR6" i="4" s="1"/>
  <c r="HQ5" i="4"/>
  <c r="HP5" i="4"/>
  <c r="HP6" i="4" s="1"/>
  <c r="HO5" i="4"/>
  <c r="HO6" i="4" s="1"/>
  <c r="HN5" i="4"/>
  <c r="HN6" i="4" s="1"/>
  <c r="HM5" i="4"/>
  <c r="HL5" i="4"/>
  <c r="HL6" i="4" s="1"/>
  <c r="HK5" i="4"/>
  <c r="HK6" i="4" s="1"/>
  <c r="HJ5" i="4"/>
  <c r="HJ6" i="4" s="1"/>
  <c r="HI5" i="4"/>
  <c r="HH5" i="4"/>
  <c r="HH6" i="4" s="1"/>
  <c r="HG5" i="4"/>
  <c r="HG6" i="4" s="1"/>
  <c r="HF5" i="4"/>
  <c r="HF6" i="4" s="1"/>
  <c r="HE5" i="4"/>
  <c r="HD5" i="4"/>
  <c r="HD6" i="4" s="1"/>
  <c r="HC5" i="4"/>
  <c r="HC6" i="4" s="1"/>
  <c r="HB5" i="4"/>
  <c r="HB6" i="4" s="1"/>
  <c r="HA5" i="4"/>
  <c r="GZ5" i="4"/>
  <c r="GZ6" i="4" s="1"/>
  <c r="GY5" i="4"/>
  <c r="GY6" i="4" s="1"/>
  <c r="GX5" i="4"/>
  <c r="GX6" i="4" s="1"/>
  <c r="GW5" i="4"/>
  <c r="GV5" i="4"/>
  <c r="GV6" i="4" s="1"/>
  <c r="GU5" i="4"/>
  <c r="GU6" i="4" s="1"/>
  <c r="GT5" i="4"/>
  <c r="GT6" i="4" s="1"/>
  <c r="GS5" i="4"/>
  <c r="GR5" i="4"/>
  <c r="GR6" i="4" s="1"/>
  <c r="GQ5" i="4"/>
  <c r="GQ6" i="4" s="1"/>
  <c r="GP5" i="4"/>
  <c r="GP6" i="4" s="1"/>
  <c r="GO5" i="4"/>
  <c r="GN5" i="4"/>
  <c r="GN6" i="4" s="1"/>
  <c r="GM5" i="4"/>
  <c r="GM6" i="4" s="1"/>
  <c r="GL5" i="4"/>
  <c r="GL6" i="4" s="1"/>
  <c r="GK5" i="4"/>
  <c r="GJ5" i="4"/>
  <c r="GJ6" i="4" s="1"/>
  <c r="GI5" i="4"/>
  <c r="GI6" i="4" s="1"/>
  <c r="GH5" i="4"/>
  <c r="GH6" i="4" s="1"/>
  <c r="GG5" i="4"/>
  <c r="GF5" i="4"/>
  <c r="GF6" i="4" s="1"/>
  <c r="GE5" i="4"/>
  <c r="GE6" i="4" s="1"/>
  <c r="GD5" i="4"/>
  <c r="GD6" i="4" s="1"/>
  <c r="GC5" i="4"/>
  <c r="GB5" i="4"/>
  <c r="GB6" i="4" s="1"/>
  <c r="GA5" i="4"/>
  <c r="GA6" i="4" s="1"/>
  <c r="FZ5" i="4"/>
  <c r="FZ6" i="4" s="1"/>
  <c r="FY5" i="4"/>
  <c r="FX5" i="4"/>
  <c r="FX6" i="4" s="1"/>
  <c r="FW5" i="4"/>
  <c r="FW6" i="4" s="1"/>
  <c r="FV5" i="4"/>
  <c r="FV6" i="4" s="1"/>
  <c r="FU5" i="4"/>
  <c r="FT5" i="4"/>
  <c r="FT6" i="4" s="1"/>
  <c r="FS5" i="4"/>
  <c r="FS6" i="4" s="1"/>
  <c r="FR5" i="4"/>
  <c r="FR6" i="4" s="1"/>
  <c r="FQ5" i="4"/>
  <c r="FP5" i="4"/>
  <c r="FP6" i="4" s="1"/>
  <c r="FO5" i="4"/>
  <c r="FO6" i="4" s="1"/>
  <c r="FN5" i="4"/>
  <c r="FN6" i="4" s="1"/>
  <c r="FM5" i="4"/>
  <c r="FL5" i="4"/>
  <c r="FL6" i="4" s="1"/>
  <c r="FK5" i="4"/>
  <c r="FK6" i="4" s="1"/>
  <c r="FJ5" i="4"/>
  <c r="FJ6" i="4" s="1"/>
  <c r="FI5" i="4"/>
  <c r="FH5" i="4"/>
  <c r="FH6" i="4" s="1"/>
  <c r="FG5" i="4"/>
  <c r="FG6" i="4" s="1"/>
  <c r="FF5" i="4"/>
  <c r="FF6" i="4" s="1"/>
  <c r="FE5" i="4"/>
  <c r="FD5" i="4"/>
  <c r="FD6" i="4" s="1"/>
  <c r="FC5" i="4"/>
  <c r="FC6" i="4" s="1"/>
  <c r="FB5" i="4"/>
  <c r="FB6" i="4" s="1"/>
  <c r="FA5" i="4"/>
  <c r="EZ5" i="4"/>
  <c r="EZ6" i="4" s="1"/>
  <c r="EY5" i="4"/>
  <c r="EY6" i="4" s="1"/>
  <c r="EX5" i="4"/>
  <c r="EX6" i="4" s="1"/>
  <c r="EW5" i="4"/>
  <c r="EV5" i="4"/>
  <c r="EV6" i="4" s="1"/>
  <c r="EU5" i="4"/>
  <c r="EU6" i="4" s="1"/>
  <c r="ET5" i="4"/>
  <c r="ET6" i="4" s="1"/>
  <c r="ES5" i="4"/>
  <c r="ER5" i="4"/>
  <c r="ER6" i="4" s="1"/>
  <c r="EQ5" i="4"/>
  <c r="EQ6" i="4" s="1"/>
  <c r="EP5" i="4"/>
  <c r="EP6" i="4" s="1"/>
  <c r="EO5" i="4"/>
  <c r="EN5" i="4"/>
  <c r="EN6" i="4" s="1"/>
  <c r="EM5" i="4"/>
  <c r="EM6" i="4" s="1"/>
  <c r="EL5" i="4"/>
  <c r="EL6" i="4" s="1"/>
  <c r="EK5" i="4"/>
  <c r="EJ5" i="4"/>
  <c r="EJ6" i="4" s="1"/>
  <c r="EI5" i="4"/>
  <c r="EI6" i="4" s="1"/>
  <c r="EH5" i="4"/>
  <c r="EH6" i="4" s="1"/>
  <c r="EG5" i="4"/>
  <c r="EF5" i="4"/>
  <c r="EF6" i="4" s="1"/>
  <c r="EE5" i="4"/>
  <c r="EE6" i="4" s="1"/>
  <c r="ED5" i="4"/>
  <c r="ED6" i="4" s="1"/>
  <c r="EC5" i="4"/>
  <c r="EB5" i="4"/>
  <c r="EB6" i="4" s="1"/>
  <c r="EA5" i="4"/>
  <c r="EA6" i="4" s="1"/>
  <c r="DZ5" i="4"/>
  <c r="DZ6" i="4" s="1"/>
  <c r="DY5" i="4"/>
  <c r="DX5" i="4"/>
  <c r="DX6" i="4" s="1"/>
  <c r="DW5" i="4"/>
  <c r="DW6" i="4" s="1"/>
  <c r="DV5" i="4"/>
  <c r="DV6" i="4" s="1"/>
  <c r="DU5" i="4"/>
  <c r="DT5" i="4"/>
  <c r="DT6" i="4" s="1"/>
  <c r="DS5" i="4"/>
  <c r="DS6" i="4" s="1"/>
  <c r="DR5" i="4"/>
  <c r="DR6" i="4" s="1"/>
  <c r="DQ5" i="4"/>
  <c r="DP5" i="4"/>
  <c r="DP6" i="4" s="1"/>
  <c r="DO5" i="4"/>
  <c r="DO6" i="4" s="1"/>
  <c r="DN5" i="4"/>
  <c r="DN6" i="4" s="1"/>
  <c r="DM5" i="4"/>
  <c r="DL5" i="4"/>
  <c r="DL6" i="4" s="1"/>
  <c r="DK5" i="4"/>
  <c r="DK6" i="4" s="1"/>
  <c r="DJ5" i="4"/>
  <c r="DJ6" i="4" s="1"/>
  <c r="DI5" i="4"/>
  <c r="DH5" i="4"/>
  <c r="DH6" i="4" s="1"/>
  <c r="DG5" i="4"/>
  <c r="DG6" i="4" s="1"/>
  <c r="DF5" i="4"/>
  <c r="DF6" i="4" s="1"/>
  <c r="DE5" i="4"/>
  <c r="DD5" i="4"/>
  <c r="DD6" i="4" s="1"/>
  <c r="DC5" i="4"/>
  <c r="DC6" i="4" s="1"/>
  <c r="DB5" i="4"/>
  <c r="DB6" i="4" s="1"/>
  <c r="DA5" i="4"/>
  <c r="CZ5" i="4"/>
  <c r="CZ6" i="4" s="1"/>
  <c r="CY5" i="4"/>
  <c r="CY6" i="4" s="1"/>
  <c r="CX5" i="4"/>
  <c r="CX6" i="4" s="1"/>
  <c r="CW5" i="4"/>
  <c r="CV5" i="4"/>
  <c r="CV6" i="4" s="1"/>
  <c r="CU5" i="4"/>
  <c r="CU6" i="4" s="1"/>
  <c r="CT5" i="4"/>
  <c r="CT6" i="4" s="1"/>
  <c r="CS5" i="4"/>
  <c r="CR5" i="4"/>
  <c r="CR6" i="4" s="1"/>
  <c r="CQ5" i="4"/>
  <c r="CQ6" i="4" s="1"/>
  <c r="CP5" i="4"/>
  <c r="CP6" i="4" s="1"/>
  <c r="CO5" i="4"/>
  <c r="CN5" i="4"/>
  <c r="CN6" i="4" s="1"/>
  <c r="CM5" i="4"/>
  <c r="CM6" i="4" s="1"/>
  <c r="CL5" i="4"/>
  <c r="CL6" i="4" s="1"/>
  <c r="CK5" i="4"/>
  <c r="CJ5" i="4"/>
  <c r="CJ6" i="4" s="1"/>
  <c r="CI5" i="4"/>
  <c r="CI6" i="4" s="1"/>
  <c r="CH5" i="4"/>
  <c r="CH6" i="4" s="1"/>
  <c r="CG5" i="4"/>
  <c r="CF5" i="4"/>
  <c r="CF6" i="4" s="1"/>
  <c r="CE5" i="4"/>
  <c r="CE6" i="4" s="1"/>
  <c r="CD5" i="4"/>
  <c r="CD6" i="4" s="1"/>
  <c r="CC5" i="4"/>
  <c r="CB5" i="4"/>
  <c r="CB6" i="4" s="1"/>
  <c r="CA5" i="4"/>
  <c r="CA6" i="4" s="1"/>
  <c r="BZ5" i="4"/>
  <c r="BZ6" i="4" s="1"/>
  <c r="BY5" i="4"/>
  <c r="BX5" i="4"/>
  <c r="BX6" i="4" s="1"/>
  <c r="BW5" i="4"/>
  <c r="BW6" i="4" s="1"/>
  <c r="BV5" i="4"/>
  <c r="BV6" i="4" s="1"/>
  <c r="BU5" i="4"/>
  <c r="BT5" i="4"/>
  <c r="BT6" i="4" s="1"/>
  <c r="BS5" i="4"/>
  <c r="BS6" i="4" s="1"/>
  <c r="BR5" i="4"/>
  <c r="BR6" i="4" s="1"/>
  <c r="BQ5" i="4"/>
  <c r="BP5" i="4"/>
  <c r="BP6" i="4" s="1"/>
  <c r="BO5" i="4"/>
  <c r="BO6" i="4" s="1"/>
  <c r="BN5" i="4"/>
  <c r="BN6" i="4" s="1"/>
  <c r="BM5" i="4"/>
  <c r="BL5" i="4"/>
  <c r="BL6" i="4" s="1"/>
  <c r="BK5" i="4"/>
  <c r="BK6" i="4" s="1"/>
  <c r="BJ5" i="4"/>
  <c r="BJ6" i="4" s="1"/>
  <c r="BI5" i="4"/>
  <c r="BH5" i="4"/>
  <c r="BH6" i="4" s="1"/>
  <c r="BG5" i="4"/>
  <c r="BG6" i="4" s="1"/>
  <c r="BF5" i="4"/>
  <c r="BF6" i="4" s="1"/>
  <c r="BE5" i="4"/>
  <c r="BD5" i="4"/>
  <c r="BD6" i="4" s="1"/>
  <c r="BC5" i="4"/>
  <c r="BC6" i="4" s="1"/>
  <c r="BB5" i="4"/>
  <c r="BB6" i="4" s="1"/>
  <c r="BA5" i="4"/>
  <c r="AZ5" i="4"/>
  <c r="AZ6" i="4" s="1"/>
  <c r="AY5" i="4"/>
  <c r="AY6" i="4" s="1"/>
  <c r="AX5" i="4"/>
  <c r="AX6" i="4" s="1"/>
  <c r="AW5" i="4"/>
  <c r="AV5" i="4"/>
  <c r="AV6" i="4" s="1"/>
  <c r="AU5" i="4"/>
  <c r="AU6" i="4" s="1"/>
  <c r="AT5" i="4"/>
  <c r="AT6" i="4" s="1"/>
  <c r="AS5" i="4"/>
  <c r="AR5" i="4"/>
  <c r="AR6" i="4" s="1"/>
  <c r="AQ5" i="4"/>
  <c r="AQ6" i="4" s="1"/>
  <c r="AP5" i="4"/>
  <c r="AP6" i="4" s="1"/>
  <c r="AO5" i="4"/>
  <c r="AN5" i="4"/>
  <c r="AN6" i="4" s="1"/>
  <c r="AM5" i="4"/>
  <c r="AM6" i="4" s="1"/>
  <c r="AL5" i="4"/>
  <c r="AL6" i="4" s="1"/>
  <c r="AK5" i="4"/>
  <c r="AJ5" i="4"/>
  <c r="AJ6" i="4" s="1"/>
  <c r="AI5" i="4"/>
  <c r="AI6" i="4" s="1"/>
  <c r="AH5" i="4"/>
  <c r="AH6" i="4" s="1"/>
  <c r="AG5" i="4"/>
  <c r="AF5" i="4"/>
  <c r="AF6" i="4" s="1"/>
  <c r="AE5" i="4"/>
  <c r="AE6" i="4" s="1"/>
  <c r="AD5" i="4"/>
  <c r="AD6" i="4" s="1"/>
  <c r="AC5" i="4"/>
  <c r="AB5" i="4"/>
  <c r="AB6" i="4" s="1"/>
  <c r="AA5" i="4"/>
  <c r="AA6" i="4" s="1"/>
  <c r="Z5" i="4"/>
  <c r="Z6" i="4" s="1"/>
  <c r="Y5" i="4"/>
  <c r="X5" i="4"/>
  <c r="X6" i="4" s="1"/>
  <c r="W5" i="4"/>
  <c r="W6" i="4" s="1"/>
  <c r="V5" i="4"/>
  <c r="V6" i="4" s="1"/>
  <c r="U5" i="4"/>
  <c r="T5" i="4"/>
  <c r="T6" i="4" s="1"/>
  <c r="S5" i="4"/>
  <c r="S6" i="4" s="1"/>
  <c r="R5" i="4"/>
  <c r="R6" i="4" s="1"/>
  <c r="Q5" i="4"/>
  <c r="P5" i="4"/>
  <c r="P6" i="4" s="1"/>
  <c r="O5" i="4"/>
  <c r="O6" i="4" s="1"/>
  <c r="N5" i="4"/>
  <c r="N6" i="4" s="1"/>
  <c r="M5" i="4"/>
  <c r="L5" i="4"/>
  <c r="L6" i="4" s="1"/>
  <c r="K5" i="4"/>
  <c r="K6" i="4" s="1"/>
  <c r="J5" i="4"/>
  <c r="J6" i="4" s="1"/>
  <c r="I5" i="4"/>
  <c r="H5" i="4"/>
  <c r="H6" i="4" s="1"/>
  <c r="G5" i="4"/>
  <c r="G6" i="4" s="1"/>
  <c r="F5" i="4"/>
  <c r="F6" i="4" s="1"/>
  <c r="E5" i="4"/>
  <c r="D5" i="4"/>
  <c r="D6" i="4" s="1"/>
  <c r="C5" i="4"/>
  <c r="C6" i="4" s="1"/>
  <c r="B5" i="4"/>
  <c r="B6" i="4" s="1"/>
  <c r="DHO3" i="4"/>
  <c r="DHN3" i="4"/>
  <c r="DHM3" i="4"/>
  <c r="DHL3" i="4"/>
  <c r="DHK3" i="4"/>
  <c r="DHJ3" i="4"/>
  <c r="DHI3" i="4"/>
  <c r="DHH3" i="4"/>
  <c r="DHG3" i="4"/>
  <c r="DHF3" i="4"/>
  <c r="DHE3" i="4"/>
  <c r="DHD3" i="4"/>
  <c r="DHC3" i="4"/>
  <c r="DHB3" i="4"/>
  <c r="DHA3" i="4"/>
  <c r="DGZ3" i="4"/>
  <c r="DGY3" i="4"/>
  <c r="DGX3" i="4"/>
  <c r="DGW3" i="4"/>
  <c r="DGV3" i="4"/>
  <c r="DGU3" i="4"/>
  <c r="DGT3" i="4"/>
  <c r="DGS3" i="4"/>
  <c r="DGR3" i="4"/>
  <c r="DGQ3" i="4"/>
  <c r="DGP3" i="4"/>
  <c r="DGO3" i="4"/>
  <c r="DGN3" i="4"/>
  <c r="DGM3" i="4"/>
  <c r="DGL3" i="4"/>
  <c r="DGK3" i="4"/>
  <c r="DGJ3" i="4"/>
  <c r="DGI3" i="4"/>
  <c r="DGH3" i="4"/>
  <c r="DGG3" i="4"/>
  <c r="DGF3" i="4"/>
  <c r="DGE3" i="4"/>
  <c r="DGD3" i="4"/>
  <c r="DGC3" i="4"/>
  <c r="DGB3" i="4"/>
  <c r="DGA3" i="4"/>
  <c r="DFZ3" i="4"/>
  <c r="DFY3" i="4"/>
  <c r="DFX3" i="4"/>
  <c r="DFW3" i="4"/>
  <c r="DFV3" i="4"/>
  <c r="DFU3" i="4"/>
  <c r="DFT3" i="4"/>
  <c r="DFS3" i="4"/>
  <c r="DFR3" i="4"/>
  <c r="DFQ3" i="4"/>
  <c r="DFP3" i="4"/>
  <c r="DFO3" i="4"/>
  <c r="DFN3" i="4"/>
  <c r="DFM3" i="4"/>
  <c r="DFL3" i="4"/>
  <c r="DFK3" i="4"/>
  <c r="DFJ3" i="4"/>
  <c r="DFI3" i="4"/>
  <c r="DFH3" i="4"/>
  <c r="DFG3" i="4"/>
  <c r="DFF3" i="4"/>
  <c r="DFE3" i="4"/>
  <c r="DFD3" i="4"/>
  <c r="DFC3" i="4"/>
  <c r="DFB3" i="4"/>
  <c r="DFA3" i="4"/>
  <c r="DEZ3" i="4"/>
  <c r="DEY3" i="4"/>
  <c r="DEX3" i="4"/>
  <c r="DEW3" i="4"/>
  <c r="DEV3" i="4"/>
  <c r="DEU3" i="4"/>
  <c r="DET3" i="4"/>
  <c r="DES3" i="4"/>
  <c r="DER3" i="4"/>
  <c r="DEQ3" i="4"/>
  <c r="DEP3" i="4"/>
  <c r="DEO3" i="4"/>
  <c r="DEN3" i="4"/>
  <c r="DEM3" i="4"/>
  <c r="DEL3" i="4"/>
  <c r="DEK3" i="4"/>
  <c r="DEJ3" i="4"/>
  <c r="DEI3" i="4"/>
  <c r="DEH3" i="4"/>
  <c r="DEG3" i="4"/>
  <c r="DEF3" i="4"/>
  <c r="DEE3" i="4"/>
  <c r="DED3" i="4"/>
  <c r="DEC3" i="4"/>
  <c r="DEB3" i="4"/>
  <c r="DEA3" i="4"/>
  <c r="DDZ3" i="4"/>
  <c r="DDY3" i="4"/>
  <c r="DDX3" i="4"/>
  <c r="DDW3" i="4"/>
  <c r="DDV3" i="4"/>
  <c r="DDU3" i="4"/>
  <c r="DDT3" i="4"/>
  <c r="DDS3" i="4"/>
  <c r="DDR3" i="4"/>
  <c r="DDQ3" i="4"/>
  <c r="DDP3" i="4"/>
  <c r="DDO3" i="4"/>
  <c r="DDN3" i="4"/>
  <c r="DDM3" i="4"/>
  <c r="DDL3" i="4"/>
  <c r="DDK3" i="4"/>
  <c r="DDJ3" i="4"/>
  <c r="DDI3" i="4"/>
  <c r="DDH3" i="4"/>
  <c r="DDG3" i="4"/>
  <c r="DDF3" i="4"/>
  <c r="DDE3" i="4"/>
  <c r="DDD3" i="4"/>
  <c r="DDC3" i="4"/>
  <c r="DDB3" i="4"/>
  <c r="DDA3" i="4"/>
  <c r="DCZ3" i="4"/>
  <c r="DCY3" i="4"/>
  <c r="DCX3" i="4"/>
  <c r="DCW3" i="4"/>
  <c r="DCV3" i="4"/>
  <c r="DCU3" i="4"/>
  <c r="DCT3" i="4"/>
  <c r="DCS3" i="4"/>
  <c r="DCR3" i="4"/>
  <c r="DCQ3" i="4"/>
  <c r="DCP3" i="4"/>
  <c r="DCO3" i="4"/>
  <c r="DCN3" i="4"/>
  <c r="DCM3" i="4"/>
  <c r="DCL3" i="4"/>
  <c r="DCK3" i="4"/>
  <c r="DCJ3" i="4"/>
  <c r="DCI3" i="4"/>
  <c r="DCH3" i="4"/>
  <c r="DCG3" i="4"/>
  <c r="DCF3" i="4"/>
  <c r="DCE3" i="4"/>
  <c r="DCD3" i="4"/>
  <c r="DCC3" i="4"/>
  <c r="DCB3" i="4"/>
  <c r="DCA3" i="4"/>
  <c r="DBZ3" i="4"/>
  <c r="DBY3" i="4"/>
  <c r="DBX3" i="4"/>
  <c r="DBW3" i="4"/>
  <c r="DBV3" i="4"/>
  <c r="DBU3" i="4"/>
  <c r="DBT3" i="4"/>
  <c r="DBS3" i="4"/>
  <c r="DBR3" i="4"/>
  <c r="DBQ3" i="4"/>
  <c r="DBP3" i="4"/>
  <c r="DBO3" i="4"/>
  <c r="DBN3" i="4"/>
  <c r="DBM3" i="4"/>
  <c r="DBL3" i="4"/>
  <c r="DBK3" i="4"/>
  <c r="DBJ3" i="4"/>
  <c r="DBI3" i="4"/>
  <c r="DBH3" i="4"/>
  <c r="DBG3" i="4"/>
  <c r="DBF3" i="4"/>
  <c r="DBE3" i="4"/>
  <c r="DBD3" i="4"/>
  <c r="DBC3" i="4"/>
  <c r="DBB3" i="4"/>
  <c r="DBA3" i="4"/>
  <c r="DAZ3" i="4"/>
  <c r="DAY3" i="4"/>
  <c r="DAX3" i="4"/>
  <c r="DAW3" i="4"/>
  <c r="DAV3" i="4"/>
  <c r="DAU3" i="4"/>
  <c r="DAT3" i="4"/>
  <c r="DAS3" i="4"/>
  <c r="DAR3" i="4"/>
  <c r="DAQ3" i="4"/>
  <c r="DAP3" i="4"/>
  <c r="DAO3" i="4"/>
  <c r="DAN3" i="4"/>
  <c r="DAM3" i="4"/>
  <c r="DAL3" i="4"/>
  <c r="DAK3" i="4"/>
  <c r="DAJ3" i="4"/>
  <c r="DAI3" i="4"/>
  <c r="DAH3" i="4"/>
  <c r="DAG3" i="4"/>
  <c r="DAF3" i="4"/>
  <c r="DAE3" i="4"/>
  <c r="DAD3" i="4"/>
  <c r="DAC3" i="4"/>
  <c r="DAB3" i="4"/>
  <c r="DAA3" i="4"/>
  <c r="CZZ3" i="4"/>
  <c r="CZY3" i="4"/>
  <c r="CZX3" i="4"/>
  <c r="CZW3" i="4"/>
  <c r="CZV3" i="4"/>
  <c r="CZU3" i="4"/>
  <c r="CZT3" i="4"/>
  <c r="CZS3" i="4"/>
  <c r="CZR3" i="4"/>
  <c r="CZQ3" i="4"/>
  <c r="CZP3" i="4"/>
  <c r="CZO3" i="4"/>
  <c r="CZN3" i="4"/>
  <c r="CZM3" i="4"/>
  <c r="CZL3" i="4"/>
  <c r="CZK3" i="4"/>
  <c r="CZJ3" i="4"/>
  <c r="CZI3" i="4"/>
  <c r="CZH3" i="4"/>
  <c r="CZG3" i="4"/>
  <c r="CZF3" i="4"/>
  <c r="CZE3" i="4"/>
  <c r="CZD3" i="4"/>
  <c r="CZC3" i="4"/>
  <c r="CZB3" i="4"/>
  <c r="CZA3" i="4"/>
  <c r="CYZ3" i="4"/>
  <c r="CYY3" i="4"/>
  <c r="CYX3" i="4"/>
  <c r="CYW3" i="4"/>
  <c r="CYV3" i="4"/>
  <c r="CYU3" i="4"/>
  <c r="CYT3" i="4"/>
  <c r="CYS3" i="4"/>
  <c r="CYR3" i="4"/>
  <c r="CYQ3" i="4"/>
  <c r="CYP3" i="4"/>
  <c r="CYO3" i="4"/>
  <c r="CYN3" i="4"/>
  <c r="CYM3" i="4"/>
  <c r="CYL3" i="4"/>
  <c r="CYK3" i="4"/>
  <c r="CYJ3" i="4"/>
  <c r="CYI3" i="4"/>
  <c r="CYH3" i="4"/>
  <c r="CYG3" i="4"/>
  <c r="CYF3" i="4"/>
  <c r="CYE3" i="4"/>
  <c r="CYD3" i="4"/>
  <c r="CYC3" i="4"/>
  <c r="CYB3" i="4"/>
  <c r="CYA3" i="4"/>
  <c r="CXZ3" i="4"/>
  <c r="CXY3" i="4"/>
  <c r="CXX3" i="4"/>
  <c r="CXW3" i="4"/>
  <c r="CXV3" i="4"/>
  <c r="CXU3" i="4"/>
  <c r="CXT3" i="4"/>
  <c r="CXS3" i="4"/>
  <c r="CXR3" i="4"/>
  <c r="CXQ3" i="4"/>
  <c r="CXP3" i="4"/>
  <c r="CXO3" i="4"/>
  <c r="CXN3" i="4"/>
  <c r="CXM3" i="4"/>
  <c r="CXL3" i="4"/>
  <c r="CXK3" i="4"/>
  <c r="CXJ3" i="4"/>
  <c r="CXI3" i="4"/>
  <c r="CXH3" i="4"/>
  <c r="CXG3" i="4"/>
  <c r="CXF3" i="4"/>
  <c r="CXE3" i="4"/>
  <c r="CXD3" i="4"/>
  <c r="CXC3" i="4"/>
  <c r="CXB3" i="4"/>
  <c r="CXA3" i="4"/>
  <c r="CWZ3" i="4"/>
  <c r="CWY3" i="4"/>
  <c r="CWX3" i="4"/>
  <c r="CWW3" i="4"/>
  <c r="CWV3" i="4"/>
  <c r="CWU3" i="4"/>
  <c r="CWT3" i="4"/>
  <c r="CWS3" i="4"/>
  <c r="CWR3" i="4"/>
  <c r="CWQ3" i="4"/>
  <c r="CWP3" i="4"/>
  <c r="CWO3" i="4"/>
  <c r="CWN3" i="4"/>
  <c r="CWM3" i="4"/>
  <c r="CWL3" i="4"/>
  <c r="CWK3" i="4"/>
  <c r="CWJ3" i="4"/>
  <c r="CWI3" i="4"/>
  <c r="CWH3" i="4"/>
  <c r="CWG3" i="4"/>
  <c r="CWF3" i="4"/>
  <c r="CWE3" i="4"/>
  <c r="CWD3" i="4"/>
  <c r="CWC3" i="4"/>
  <c r="CWB3" i="4"/>
  <c r="CWA3" i="4"/>
  <c r="CVZ3" i="4"/>
  <c r="CVY3" i="4"/>
  <c r="CVX3" i="4"/>
  <c r="CVW3" i="4"/>
  <c r="CVV3" i="4"/>
  <c r="CVU3" i="4"/>
  <c r="CVT3" i="4"/>
  <c r="CVS3" i="4"/>
  <c r="CVR3" i="4"/>
  <c r="CVQ3" i="4"/>
  <c r="CVP3" i="4"/>
  <c r="CVO3" i="4"/>
  <c r="CVN3" i="4"/>
  <c r="CVM3" i="4"/>
  <c r="CVL3" i="4"/>
  <c r="CVK3" i="4"/>
  <c r="CVJ3" i="4"/>
  <c r="CVI3" i="4"/>
  <c r="CVH3" i="4"/>
  <c r="CVG3" i="4"/>
  <c r="CVF3" i="4"/>
  <c r="CVE3" i="4"/>
  <c r="CVD3" i="4"/>
  <c r="CVC3" i="4"/>
  <c r="CVB3" i="4"/>
  <c r="CVA3" i="4"/>
  <c r="CUZ3" i="4"/>
  <c r="CUY3" i="4"/>
  <c r="CUX3" i="4"/>
  <c r="CUW3" i="4"/>
  <c r="CUV3" i="4"/>
  <c r="CUU3" i="4"/>
  <c r="CUT3" i="4"/>
  <c r="CUS3" i="4"/>
  <c r="CUR3" i="4"/>
  <c r="CUQ3" i="4"/>
  <c r="CUP3" i="4"/>
  <c r="CUO3" i="4"/>
  <c r="CUN3" i="4"/>
  <c r="CUM3" i="4"/>
  <c r="CUL3" i="4"/>
  <c r="CUK3" i="4"/>
  <c r="CUJ3" i="4"/>
  <c r="CUI3" i="4"/>
  <c r="CUH3" i="4"/>
  <c r="CUG3" i="4"/>
  <c r="CUF3" i="4"/>
  <c r="CUE3" i="4"/>
  <c r="CUD3" i="4"/>
  <c r="CUC3" i="4"/>
  <c r="CUB3" i="4"/>
  <c r="CUA3" i="4"/>
  <c r="CTZ3" i="4"/>
  <c r="CTY3" i="4"/>
  <c r="CTX3" i="4"/>
  <c r="CTW3" i="4"/>
  <c r="CTV3" i="4"/>
  <c r="CTU3" i="4"/>
  <c r="CTT3" i="4"/>
  <c r="CTS3" i="4"/>
  <c r="CTR3" i="4"/>
  <c r="CTQ3" i="4"/>
  <c r="CTP3" i="4"/>
  <c r="CTO3" i="4"/>
  <c r="CTN3" i="4"/>
  <c r="CTM3" i="4"/>
  <c r="CTL3" i="4"/>
  <c r="CTK3" i="4"/>
  <c r="CTJ3" i="4"/>
  <c r="CTI3" i="4"/>
  <c r="CTH3" i="4"/>
  <c r="CTG3" i="4"/>
  <c r="CTF3" i="4"/>
  <c r="CTE3" i="4"/>
  <c r="CTD3" i="4"/>
  <c r="CTC3" i="4"/>
  <c r="CTB3" i="4"/>
  <c r="CTA3" i="4"/>
  <c r="CSZ3" i="4"/>
  <c r="CSY3" i="4"/>
  <c r="CSX3" i="4"/>
  <c r="CSW3" i="4"/>
  <c r="CSV3" i="4"/>
  <c r="CSU3" i="4"/>
  <c r="CST3" i="4"/>
  <c r="CSS3" i="4"/>
  <c r="CSR3" i="4"/>
  <c r="CSQ3" i="4"/>
  <c r="CSP3" i="4"/>
  <c r="CSO3" i="4"/>
  <c r="CSN3" i="4"/>
  <c r="CSM3" i="4"/>
  <c r="CSL3" i="4"/>
  <c r="CSK3" i="4"/>
  <c r="CSJ3" i="4"/>
  <c r="CSI3" i="4"/>
  <c r="CSH3" i="4"/>
  <c r="CSG3" i="4"/>
  <c r="CSF3" i="4"/>
  <c r="CSE3" i="4"/>
  <c r="CSD3" i="4"/>
  <c r="CSC3" i="4"/>
  <c r="CSB3" i="4"/>
  <c r="CSA3" i="4"/>
  <c r="CRZ3" i="4"/>
  <c r="CRY3" i="4"/>
  <c r="CRX3" i="4"/>
  <c r="CRW3" i="4"/>
  <c r="CRV3" i="4"/>
  <c r="CRU3" i="4"/>
  <c r="CRT3" i="4"/>
  <c r="CRS3" i="4"/>
  <c r="CRR3" i="4"/>
  <c r="CRQ3" i="4"/>
  <c r="CRP3" i="4"/>
  <c r="CRO3" i="4"/>
  <c r="CRN3" i="4"/>
  <c r="CRM3" i="4"/>
  <c r="CRL3" i="4"/>
  <c r="CRK3" i="4"/>
  <c r="CRJ3" i="4"/>
  <c r="CRI3" i="4"/>
  <c r="CRH3" i="4"/>
  <c r="CRG3" i="4"/>
  <c r="CRF3" i="4"/>
  <c r="CRE3" i="4"/>
  <c r="CRD3" i="4"/>
  <c r="CRC3" i="4"/>
  <c r="CRB3" i="4"/>
  <c r="CRA3" i="4"/>
  <c r="CQZ3" i="4"/>
  <c r="CQY3" i="4"/>
  <c r="CQX3" i="4"/>
  <c r="CQW3" i="4"/>
  <c r="CQV3" i="4"/>
  <c r="CQU3" i="4"/>
  <c r="CQT3" i="4"/>
  <c r="CQS3" i="4"/>
  <c r="CQR3" i="4"/>
  <c r="CQQ3" i="4"/>
  <c r="CQP3" i="4"/>
  <c r="CQO3" i="4"/>
  <c r="CQN3" i="4"/>
  <c r="CQM3" i="4"/>
  <c r="CQL3" i="4"/>
  <c r="CQK3" i="4"/>
  <c r="CQJ3" i="4"/>
  <c r="CQI3" i="4"/>
  <c r="CQH3" i="4"/>
  <c r="CQG3" i="4"/>
  <c r="CQF3" i="4"/>
  <c r="CQE3" i="4"/>
  <c r="CQD3" i="4"/>
  <c r="CQC3" i="4"/>
  <c r="CQB3" i="4"/>
  <c r="CQA3" i="4"/>
  <c r="CPZ3" i="4"/>
  <c r="CPY3" i="4"/>
  <c r="CPX3" i="4"/>
  <c r="CPW3" i="4"/>
  <c r="CPV3" i="4"/>
  <c r="CPU3" i="4"/>
  <c r="CPT3" i="4"/>
  <c r="CPS3" i="4"/>
  <c r="CPR3" i="4"/>
  <c r="CPQ3" i="4"/>
  <c r="CPP3" i="4"/>
  <c r="CPO3" i="4"/>
  <c r="CPN3" i="4"/>
  <c r="CPM3" i="4"/>
  <c r="CPL3" i="4"/>
  <c r="CPK3" i="4"/>
  <c r="CPJ3" i="4"/>
  <c r="CPI3" i="4"/>
  <c r="CPH3" i="4"/>
  <c r="CPG3" i="4"/>
  <c r="CPF3" i="4"/>
  <c r="CPE3" i="4"/>
  <c r="CPD3" i="4"/>
  <c r="CPC3" i="4"/>
  <c r="CPB3" i="4"/>
  <c r="CPA3" i="4"/>
  <c r="COZ3" i="4"/>
  <c r="COY3" i="4"/>
  <c r="COX3" i="4"/>
  <c r="COW3" i="4"/>
  <c r="COV3" i="4"/>
  <c r="COU3" i="4"/>
  <c r="COT3" i="4"/>
  <c r="COS3" i="4"/>
  <c r="COR3" i="4"/>
  <c r="COQ3" i="4"/>
  <c r="COP3" i="4"/>
  <c r="COO3" i="4"/>
  <c r="CON3" i="4"/>
  <c r="COM3" i="4"/>
  <c r="COL3" i="4"/>
  <c r="COK3" i="4"/>
  <c r="COJ3" i="4"/>
  <c r="COI3" i="4"/>
  <c r="COH3" i="4"/>
  <c r="COG3" i="4"/>
  <c r="COF3" i="4"/>
  <c r="COE3" i="4"/>
  <c r="COD3" i="4"/>
  <c r="COC3" i="4"/>
  <c r="COB3" i="4"/>
  <c r="COA3" i="4"/>
  <c r="CNZ3" i="4"/>
  <c r="CNY3" i="4"/>
  <c r="CNX3" i="4"/>
  <c r="CNW3" i="4"/>
  <c r="CNV3" i="4"/>
  <c r="CNU3" i="4"/>
  <c r="CNT3" i="4"/>
  <c r="CNS3" i="4"/>
  <c r="CNR3" i="4"/>
  <c r="CNQ3" i="4"/>
  <c r="CNP3" i="4"/>
  <c r="CNO3" i="4"/>
  <c r="CNN3" i="4"/>
  <c r="CNM3" i="4"/>
  <c r="CNL3" i="4"/>
  <c r="CNK3" i="4"/>
  <c r="CNJ3" i="4"/>
  <c r="CNI3" i="4"/>
  <c r="CNH3" i="4"/>
  <c r="CNG3" i="4"/>
  <c r="CNF3" i="4"/>
  <c r="CNE3" i="4"/>
  <c r="CND3" i="4"/>
  <c r="CNC3" i="4"/>
  <c r="CNB3" i="4"/>
  <c r="CNA3" i="4"/>
  <c r="CMZ3" i="4"/>
  <c r="CMY3" i="4"/>
  <c r="CMX3" i="4"/>
  <c r="CMW3" i="4"/>
  <c r="CMV3" i="4"/>
  <c r="CMU3" i="4"/>
  <c r="CMT3" i="4"/>
  <c r="CMS3" i="4"/>
  <c r="CMR3" i="4"/>
  <c r="CMQ3" i="4"/>
  <c r="CMP3" i="4"/>
  <c r="CMO3" i="4"/>
  <c r="CMN3" i="4"/>
  <c r="CMM3" i="4"/>
  <c r="CML3" i="4"/>
  <c r="CMK3" i="4"/>
  <c r="CMJ3" i="4"/>
  <c r="CMI3" i="4"/>
  <c r="CMH3" i="4"/>
  <c r="CMG3" i="4"/>
  <c r="CMF3" i="4"/>
  <c r="CME3" i="4"/>
  <c r="CMD3" i="4"/>
  <c r="CMC3" i="4"/>
  <c r="CMB3" i="4"/>
  <c r="CMA3" i="4"/>
  <c r="CLZ3" i="4"/>
  <c r="CLY3" i="4"/>
  <c r="CLX3" i="4"/>
  <c r="CLW3" i="4"/>
  <c r="CLV3" i="4"/>
  <c r="CLU3" i="4"/>
  <c r="CLT3" i="4"/>
  <c r="CLS3" i="4"/>
  <c r="CLR3" i="4"/>
  <c r="CLQ3" i="4"/>
  <c r="CLP3" i="4"/>
  <c r="CLO3" i="4"/>
  <c r="CLN3" i="4"/>
  <c r="CLM3" i="4"/>
  <c r="CLL3" i="4"/>
  <c r="CLK3" i="4"/>
  <c r="CLJ3" i="4"/>
  <c r="CLI3" i="4"/>
  <c r="CLH3" i="4"/>
  <c r="CLG3" i="4"/>
  <c r="CLF3" i="4"/>
  <c r="CLE3" i="4"/>
  <c r="CLD3" i="4"/>
  <c r="CLC3" i="4"/>
  <c r="CLB3" i="4"/>
  <c r="CLA3" i="4"/>
  <c r="CKZ3" i="4"/>
  <c r="CKY3" i="4"/>
  <c r="CKX3" i="4"/>
  <c r="CKW3" i="4"/>
  <c r="CKV3" i="4"/>
  <c r="CKU3" i="4"/>
  <c r="CKT3" i="4"/>
  <c r="CKS3" i="4"/>
  <c r="CKR3" i="4"/>
  <c r="CKQ3" i="4"/>
  <c r="CKP3" i="4"/>
  <c r="CKO3" i="4"/>
  <c r="CKN3" i="4"/>
  <c r="CKM3" i="4"/>
  <c r="CKL3" i="4"/>
  <c r="CKK3" i="4"/>
  <c r="CKJ3" i="4"/>
  <c r="CKI3" i="4"/>
  <c r="CKH3" i="4"/>
  <c r="CKG3" i="4"/>
  <c r="CKF3" i="4"/>
  <c r="CKE3" i="4"/>
  <c r="CKD3" i="4"/>
  <c r="CKC3" i="4"/>
  <c r="CKB3" i="4"/>
  <c r="CKA3" i="4"/>
  <c r="CJZ3" i="4"/>
  <c r="CJY3" i="4"/>
  <c r="CJX3" i="4"/>
  <c r="CJW3" i="4"/>
  <c r="CJV3" i="4"/>
  <c r="CJU3" i="4"/>
  <c r="CJT3" i="4"/>
  <c r="CJS3" i="4"/>
  <c r="CJR3" i="4"/>
  <c r="CJQ3" i="4"/>
  <c r="CJP3" i="4"/>
  <c r="CJO3" i="4"/>
  <c r="CJN3" i="4"/>
  <c r="CJM3" i="4"/>
  <c r="CJL3" i="4"/>
  <c r="CJK3" i="4"/>
  <c r="CJJ3" i="4"/>
  <c r="CJI3" i="4"/>
  <c r="CJH3" i="4"/>
  <c r="CJG3" i="4"/>
  <c r="CJF3" i="4"/>
  <c r="CJE3" i="4"/>
  <c r="CJD3" i="4"/>
  <c r="CJC3" i="4"/>
  <c r="CJB3" i="4"/>
  <c r="CJA3" i="4"/>
  <c r="CIZ3" i="4"/>
  <c r="CIY3" i="4"/>
  <c r="CIX3" i="4"/>
  <c r="CIW3" i="4"/>
  <c r="CIV3" i="4"/>
  <c r="CIU3" i="4"/>
  <c r="CIT3" i="4"/>
  <c r="CIS3" i="4"/>
  <c r="CIR3" i="4"/>
  <c r="CIQ3" i="4"/>
  <c r="CIP3" i="4"/>
  <c r="CIO3" i="4"/>
  <c r="CIN3" i="4"/>
  <c r="CIM3" i="4"/>
  <c r="CIL3" i="4"/>
  <c r="CIK3" i="4"/>
  <c r="CIJ3" i="4"/>
  <c r="CII3" i="4"/>
  <c r="CIH3" i="4"/>
  <c r="CIG3" i="4"/>
  <c r="CIF3" i="4"/>
  <c r="CIE3" i="4"/>
  <c r="CID3" i="4"/>
  <c r="CIC3" i="4"/>
  <c r="CIB3" i="4"/>
  <c r="CIA3" i="4"/>
  <c r="CHZ3" i="4"/>
  <c r="CHY3" i="4"/>
  <c r="CHX3" i="4"/>
  <c r="CHW3" i="4"/>
  <c r="CHV3" i="4"/>
  <c r="CHU3" i="4"/>
  <c r="CHT3" i="4"/>
  <c r="CHS3" i="4"/>
  <c r="CHR3" i="4"/>
  <c r="CHQ3" i="4"/>
  <c r="CHP3" i="4"/>
  <c r="CHO3" i="4"/>
  <c r="CHN3" i="4"/>
  <c r="CHM3" i="4"/>
  <c r="CHL3" i="4"/>
  <c r="CHK3" i="4"/>
  <c r="CHJ3" i="4"/>
  <c r="CHI3" i="4"/>
  <c r="CHH3" i="4"/>
  <c r="CHG3" i="4"/>
  <c r="CHF3" i="4"/>
  <c r="CHE3" i="4"/>
  <c r="CHD3" i="4"/>
  <c r="CHC3" i="4"/>
  <c r="CHB3" i="4"/>
  <c r="CHA3" i="4"/>
  <c r="CGZ3" i="4"/>
  <c r="CGY3" i="4"/>
  <c r="CGX3" i="4"/>
  <c r="CGW3" i="4"/>
  <c r="CGV3" i="4"/>
  <c r="CGU3" i="4"/>
  <c r="CGT3" i="4"/>
  <c r="CGS3" i="4"/>
  <c r="CGR3" i="4"/>
  <c r="CGQ3" i="4"/>
  <c r="CGP3" i="4"/>
  <c r="CGO3" i="4"/>
  <c r="CGN3" i="4"/>
  <c r="CGM3" i="4"/>
  <c r="CGL3" i="4"/>
  <c r="CGK3" i="4"/>
  <c r="CGJ3" i="4"/>
  <c r="CGI3" i="4"/>
  <c r="CGH3" i="4"/>
  <c r="CGG3" i="4"/>
  <c r="CGF3" i="4"/>
  <c r="CGE3" i="4"/>
  <c r="CGD3" i="4"/>
  <c r="CGC3" i="4"/>
  <c r="CGB3" i="4"/>
  <c r="CGA3" i="4"/>
  <c r="CFZ3" i="4"/>
  <c r="CFY3" i="4"/>
  <c r="CFX3" i="4"/>
  <c r="CFW3" i="4"/>
  <c r="CFV3" i="4"/>
  <c r="CFU3" i="4"/>
  <c r="CFT3" i="4"/>
  <c r="CFS3" i="4"/>
  <c r="CFR3" i="4"/>
  <c r="CFQ3" i="4"/>
  <c r="CFP3" i="4"/>
  <c r="CFO3" i="4"/>
  <c r="CFN3" i="4"/>
  <c r="CFM3" i="4"/>
  <c r="CFL3" i="4"/>
  <c r="CFK3" i="4"/>
  <c r="CFJ3" i="4"/>
  <c r="CFI3" i="4"/>
  <c r="CFH3" i="4"/>
  <c r="CFG3" i="4"/>
  <c r="CFF3" i="4"/>
  <c r="CFE3" i="4"/>
  <c r="CFD3" i="4"/>
  <c r="CFC3" i="4"/>
  <c r="CFB3" i="4"/>
  <c r="CFA3" i="4"/>
  <c r="CEZ3" i="4"/>
  <c r="CEY3" i="4"/>
  <c r="CEX3" i="4"/>
  <c r="CEW3" i="4"/>
  <c r="CEV3" i="4"/>
  <c r="CEU3" i="4"/>
  <c r="CET3" i="4"/>
  <c r="CES3" i="4"/>
  <c r="CER3" i="4"/>
  <c r="CEQ3" i="4"/>
  <c r="CEP3" i="4"/>
  <c r="CEO3" i="4"/>
  <c r="CEN3" i="4"/>
  <c r="CEM3" i="4"/>
  <c r="CEL3" i="4"/>
  <c r="CEK3" i="4"/>
  <c r="CEJ3" i="4"/>
  <c r="CEI3" i="4"/>
  <c r="CEH3" i="4"/>
  <c r="CEG3" i="4"/>
  <c r="CEF3" i="4"/>
  <c r="CEE3" i="4"/>
  <c r="CED3" i="4"/>
  <c r="CEC3" i="4"/>
  <c r="CEB3" i="4"/>
  <c r="CEA3" i="4"/>
  <c r="CDZ3" i="4"/>
  <c r="CDY3" i="4"/>
  <c r="CDX3" i="4"/>
  <c r="CDW3" i="4"/>
  <c r="CDV3" i="4"/>
  <c r="CDU3" i="4"/>
  <c r="CDT3" i="4"/>
  <c r="CDS3" i="4"/>
  <c r="CDR3" i="4"/>
  <c r="CDQ3" i="4"/>
  <c r="CDP3" i="4"/>
  <c r="CDO3" i="4"/>
  <c r="CDN3" i="4"/>
  <c r="CDM3" i="4"/>
  <c r="CDL3" i="4"/>
  <c r="CDK3" i="4"/>
  <c r="CDJ3" i="4"/>
  <c r="CDI3" i="4"/>
  <c r="CDH3" i="4"/>
  <c r="CDG3" i="4"/>
  <c r="CDF3" i="4"/>
  <c r="CDE3" i="4"/>
  <c r="CDD3" i="4"/>
  <c r="CDC3" i="4"/>
  <c r="CDB3" i="4"/>
  <c r="CDA3" i="4"/>
  <c r="CCZ3" i="4"/>
  <c r="CCY3" i="4"/>
  <c r="CCX3" i="4"/>
  <c r="CCW3" i="4"/>
  <c r="CCV3" i="4"/>
  <c r="CCU3" i="4"/>
  <c r="CCT3" i="4"/>
  <c r="CCS3" i="4"/>
  <c r="CCR3" i="4"/>
  <c r="CCQ3" i="4"/>
  <c r="CCP3" i="4"/>
  <c r="CCO3" i="4"/>
  <c r="CCN3" i="4"/>
  <c r="CCM3" i="4"/>
  <c r="CCL3" i="4"/>
  <c r="CCK3" i="4"/>
  <c r="CCJ3" i="4"/>
  <c r="CCI3" i="4"/>
  <c r="CCH3" i="4"/>
  <c r="CCG3" i="4"/>
  <c r="CCF3" i="4"/>
  <c r="CCE3" i="4"/>
  <c r="CCD3" i="4"/>
  <c r="CCC3" i="4"/>
  <c r="CCB3" i="4"/>
  <c r="CCA3" i="4"/>
  <c r="CBZ3" i="4"/>
  <c r="CBY3" i="4"/>
  <c r="CBX3" i="4"/>
  <c r="CBW3" i="4"/>
  <c r="CBV3" i="4"/>
  <c r="CBU3" i="4"/>
  <c r="CBT3" i="4"/>
  <c r="CBS3" i="4"/>
  <c r="CBR3" i="4"/>
  <c r="CBQ3" i="4"/>
  <c r="CBP3" i="4"/>
  <c r="CBO3" i="4"/>
  <c r="CBN3" i="4"/>
  <c r="CBM3" i="4"/>
  <c r="CBL3" i="4"/>
  <c r="CBK3" i="4"/>
  <c r="CBJ3" i="4"/>
  <c r="CBI3" i="4"/>
  <c r="CBH3" i="4"/>
  <c r="CBG3" i="4"/>
  <c r="CBF3" i="4"/>
  <c r="CBE3" i="4"/>
  <c r="CBD3" i="4"/>
  <c r="CBC3" i="4"/>
  <c r="CBB3" i="4"/>
  <c r="CBA3" i="4"/>
  <c r="CAZ3" i="4"/>
  <c r="CAY3" i="4"/>
  <c r="CAX3" i="4"/>
  <c r="CAW3" i="4"/>
  <c r="CAV3" i="4"/>
  <c r="CAU3" i="4"/>
  <c r="CAT3" i="4"/>
  <c r="CAS3" i="4"/>
  <c r="CAR3" i="4"/>
  <c r="CAQ3" i="4"/>
  <c r="CAP3" i="4"/>
  <c r="CAO3" i="4"/>
  <c r="CAN3" i="4"/>
  <c r="CAM3" i="4"/>
  <c r="CAL3" i="4"/>
  <c r="CAK3" i="4"/>
  <c r="CAJ3" i="4"/>
  <c r="CAI3" i="4"/>
  <c r="CAH3" i="4"/>
  <c r="CAG3" i="4"/>
  <c r="CAF3" i="4"/>
  <c r="CAE3" i="4"/>
  <c r="CAD3" i="4"/>
  <c r="CAC3" i="4"/>
  <c r="CAB3" i="4"/>
  <c r="CAA3" i="4"/>
  <c r="BZZ3" i="4"/>
  <c r="BZY3" i="4"/>
  <c r="BZX3" i="4"/>
  <c r="BZW3" i="4"/>
  <c r="BZV3" i="4"/>
  <c r="BZU3" i="4"/>
  <c r="BZT3" i="4"/>
  <c r="BZS3" i="4"/>
  <c r="BZR3" i="4"/>
  <c r="BZQ3" i="4"/>
  <c r="BZP3" i="4"/>
  <c r="BZO3" i="4"/>
  <c r="BZN3" i="4"/>
  <c r="BZM3" i="4"/>
  <c r="BZL3" i="4"/>
  <c r="BZK3" i="4"/>
  <c r="BZJ3" i="4"/>
  <c r="BZI3" i="4"/>
  <c r="BZH3" i="4"/>
  <c r="BZG3" i="4"/>
  <c r="BZF3" i="4"/>
  <c r="BZE3" i="4"/>
  <c r="BZD3" i="4"/>
  <c r="BZC3" i="4"/>
  <c r="BZB3" i="4"/>
  <c r="BZA3" i="4"/>
  <c r="BYZ3" i="4"/>
  <c r="BYY3" i="4"/>
  <c r="BYX3" i="4"/>
  <c r="BYW3" i="4"/>
  <c r="BYV3" i="4"/>
  <c r="BYU3" i="4"/>
  <c r="BYT3" i="4"/>
  <c r="BYS3" i="4"/>
  <c r="BYR3" i="4"/>
  <c r="BYQ3" i="4"/>
  <c r="BYP3" i="4"/>
  <c r="BYO3" i="4"/>
  <c r="BYN3" i="4"/>
  <c r="BYM3" i="4"/>
  <c r="BYL3" i="4"/>
  <c r="BYK3" i="4"/>
  <c r="BYJ3" i="4"/>
  <c r="BYI3" i="4"/>
  <c r="BYH3" i="4"/>
  <c r="BYG3" i="4"/>
  <c r="BYF3" i="4"/>
  <c r="BYE3" i="4"/>
  <c r="BYD3" i="4"/>
  <c r="BYC3" i="4"/>
  <c r="BYB3" i="4"/>
  <c r="BYA3" i="4"/>
  <c r="BXZ3" i="4"/>
  <c r="BXY3" i="4"/>
  <c r="BXX3" i="4"/>
  <c r="BXW3" i="4"/>
  <c r="BXV3" i="4"/>
  <c r="BXU3" i="4"/>
  <c r="BXT3" i="4"/>
  <c r="BXS3" i="4"/>
  <c r="BXR3" i="4"/>
  <c r="BXQ3" i="4"/>
  <c r="BXP3" i="4"/>
  <c r="BXO3" i="4"/>
  <c r="BXN3" i="4"/>
  <c r="BXM3" i="4"/>
  <c r="BXL3" i="4"/>
  <c r="BXK3" i="4"/>
  <c r="BXJ3" i="4"/>
  <c r="BXI3" i="4"/>
  <c r="BXH3" i="4"/>
  <c r="BXG3" i="4"/>
  <c r="BXF3" i="4"/>
  <c r="BXE3" i="4"/>
  <c r="BXD3" i="4"/>
  <c r="BXC3" i="4"/>
  <c r="BXB3" i="4"/>
  <c r="BXA3" i="4"/>
  <c r="BWZ3" i="4"/>
  <c r="BWY3" i="4"/>
  <c r="BWX3" i="4"/>
  <c r="BWW3" i="4"/>
  <c r="BWV3" i="4"/>
  <c r="BWU3" i="4"/>
  <c r="BWT3" i="4"/>
  <c r="BWS3" i="4"/>
  <c r="BWR3" i="4"/>
  <c r="BWQ3" i="4"/>
  <c r="BWP3" i="4"/>
  <c r="BWO3" i="4"/>
  <c r="BWN3" i="4"/>
  <c r="BWM3" i="4"/>
  <c r="BWL3" i="4"/>
  <c r="BWK3" i="4"/>
  <c r="BWJ3" i="4"/>
  <c r="BWI3" i="4"/>
  <c r="BWH3" i="4"/>
  <c r="BWG3" i="4"/>
  <c r="BWF3" i="4"/>
  <c r="BWE3" i="4"/>
  <c r="BWD3" i="4"/>
  <c r="BWC3" i="4"/>
  <c r="BWB3" i="4"/>
  <c r="BWA3" i="4"/>
  <c r="BVZ3" i="4"/>
  <c r="BVY3" i="4"/>
  <c r="BVX3" i="4"/>
  <c r="BVW3" i="4"/>
  <c r="BVV3" i="4"/>
  <c r="BVU3" i="4"/>
  <c r="BVT3" i="4"/>
  <c r="BVS3" i="4"/>
  <c r="BVR3" i="4"/>
  <c r="BVQ3" i="4"/>
  <c r="BVP3" i="4"/>
  <c r="BVO3" i="4"/>
  <c r="BVN3" i="4"/>
  <c r="BVM3" i="4"/>
  <c r="BVL3" i="4"/>
  <c r="BVK3" i="4"/>
  <c r="BVJ3" i="4"/>
  <c r="BVI3" i="4"/>
  <c r="BVH3" i="4"/>
  <c r="BVG3" i="4"/>
  <c r="BVF3" i="4"/>
  <c r="BVE3" i="4"/>
  <c r="BVD3" i="4"/>
  <c r="BVC3" i="4"/>
  <c r="BVB3" i="4"/>
  <c r="BVA3" i="4"/>
  <c r="BUZ3" i="4"/>
  <c r="BUY3" i="4"/>
  <c r="BUX3" i="4"/>
  <c r="BUW3" i="4"/>
  <c r="BUV3" i="4"/>
  <c r="BUU3" i="4"/>
  <c r="BUT3" i="4"/>
  <c r="BUS3" i="4"/>
  <c r="BUR3" i="4"/>
  <c r="BUQ3" i="4"/>
  <c r="BUP3" i="4"/>
  <c r="BUO3" i="4"/>
  <c r="BUN3" i="4"/>
  <c r="BUM3" i="4"/>
  <c r="BUL3" i="4"/>
  <c r="BUK3" i="4"/>
  <c r="BUJ3" i="4"/>
  <c r="BUI3" i="4"/>
  <c r="BUH3" i="4"/>
  <c r="BUG3" i="4"/>
  <c r="BUF3" i="4"/>
  <c r="BUE3" i="4"/>
  <c r="BUD3" i="4"/>
  <c r="BUC3" i="4"/>
  <c r="BUB3" i="4"/>
  <c r="BUA3" i="4"/>
  <c r="BTZ3" i="4"/>
  <c r="BTY3" i="4"/>
  <c r="BTX3" i="4"/>
  <c r="BTW3" i="4"/>
  <c r="BTV3" i="4"/>
  <c r="BTU3" i="4"/>
  <c r="BTT3" i="4"/>
  <c r="BTS3" i="4"/>
  <c r="BTR3" i="4"/>
  <c r="BTQ3" i="4"/>
  <c r="BTP3" i="4"/>
  <c r="BTO3" i="4"/>
  <c r="BTN3" i="4"/>
  <c r="BTM3" i="4"/>
  <c r="BTL3" i="4"/>
  <c r="BTK3" i="4"/>
  <c r="BTJ3" i="4"/>
  <c r="BTI3" i="4"/>
  <c r="BTH3" i="4"/>
  <c r="BTG3" i="4"/>
  <c r="BTF3" i="4"/>
  <c r="BTE3" i="4"/>
  <c r="BTD3" i="4"/>
  <c r="BTC3" i="4"/>
  <c r="BTB3" i="4"/>
  <c r="BTA3" i="4"/>
  <c r="BSZ3" i="4"/>
  <c r="BSY3" i="4"/>
  <c r="BSX3" i="4"/>
  <c r="BSW3" i="4"/>
  <c r="BSV3" i="4"/>
  <c r="BSU3" i="4"/>
  <c r="BST3" i="4"/>
  <c r="BSS3" i="4"/>
  <c r="BSR3" i="4"/>
  <c r="BSQ3" i="4"/>
  <c r="BSP3" i="4"/>
  <c r="BSO3" i="4"/>
  <c r="BSN3" i="4"/>
  <c r="BSM3" i="4"/>
  <c r="BSL3" i="4"/>
  <c r="BSK3" i="4"/>
  <c r="BSJ3" i="4"/>
  <c r="BSI3" i="4"/>
  <c r="BSH3" i="4"/>
  <c r="BSG3" i="4"/>
  <c r="BSF3" i="4"/>
  <c r="BSE3" i="4"/>
  <c r="BSD3" i="4"/>
  <c r="BSC3" i="4"/>
  <c r="BSB3" i="4"/>
  <c r="BSA3" i="4"/>
  <c r="BRZ3" i="4"/>
  <c r="BRY3" i="4"/>
  <c r="BRX3" i="4"/>
  <c r="BRW3" i="4"/>
  <c r="BRV3" i="4"/>
  <c r="BRU3" i="4"/>
  <c r="BRT3" i="4"/>
  <c r="BRS3" i="4"/>
  <c r="BRR3" i="4"/>
  <c r="BRQ3" i="4"/>
  <c r="BRP3" i="4"/>
  <c r="BRO3" i="4"/>
  <c r="BRN3" i="4"/>
  <c r="BRM3" i="4"/>
  <c r="BRL3" i="4"/>
  <c r="BRK3" i="4"/>
  <c r="BRJ3" i="4"/>
  <c r="BRI3" i="4"/>
  <c r="BRH3" i="4"/>
  <c r="BRG3" i="4"/>
  <c r="BRF3" i="4"/>
  <c r="BRE3" i="4"/>
  <c r="BRD3" i="4"/>
  <c r="BRC3" i="4"/>
  <c r="BRB3" i="4"/>
  <c r="BRA3" i="4"/>
  <c r="BQZ3" i="4"/>
  <c r="BQY3" i="4"/>
  <c r="BQX3" i="4"/>
  <c r="BQW3" i="4"/>
  <c r="BQV3" i="4"/>
  <c r="BQU3" i="4"/>
  <c r="BQT3" i="4"/>
  <c r="BQS3" i="4"/>
  <c r="BQR3" i="4"/>
  <c r="BQQ3" i="4"/>
  <c r="BQP3" i="4"/>
  <c r="BQO3" i="4"/>
  <c r="BQN3" i="4"/>
  <c r="BQM3" i="4"/>
  <c r="BQL3" i="4"/>
  <c r="BQK3" i="4"/>
  <c r="BQJ3" i="4"/>
  <c r="BQI3" i="4"/>
  <c r="BQH3" i="4"/>
  <c r="BQG3" i="4"/>
  <c r="BQF3" i="4"/>
  <c r="BQE3" i="4"/>
  <c r="BQD3" i="4"/>
  <c r="BQC3" i="4"/>
  <c r="BQB3" i="4"/>
  <c r="BQA3" i="4"/>
  <c r="BPZ3" i="4"/>
  <c r="BPY3" i="4"/>
  <c r="BPX3" i="4"/>
  <c r="BPW3" i="4"/>
  <c r="BPV3" i="4"/>
  <c r="BPU3" i="4"/>
  <c r="BPT3" i="4"/>
  <c r="BPS3" i="4"/>
  <c r="BPR3" i="4"/>
  <c r="BPQ3" i="4"/>
  <c r="BPP3" i="4"/>
  <c r="BPO3" i="4"/>
  <c r="BPN3" i="4"/>
  <c r="BPM3" i="4"/>
  <c r="BPL3" i="4"/>
  <c r="BPK3" i="4"/>
  <c r="BPJ3" i="4"/>
  <c r="BPI3" i="4"/>
  <c r="BPH3" i="4"/>
  <c r="BPG3" i="4"/>
  <c r="BPF3" i="4"/>
  <c r="BPE3" i="4"/>
  <c r="BPD3" i="4"/>
  <c r="BPC3" i="4"/>
  <c r="BPB3" i="4"/>
  <c r="BPA3" i="4"/>
  <c r="BOZ3" i="4"/>
  <c r="BOY3" i="4"/>
  <c r="BOX3" i="4"/>
  <c r="BOW3" i="4"/>
  <c r="BOV3" i="4"/>
  <c r="BOU3" i="4"/>
  <c r="BOT3" i="4"/>
  <c r="BOS3" i="4"/>
  <c r="BOR3" i="4"/>
  <c r="BOQ3" i="4"/>
  <c r="BOP3" i="4"/>
  <c r="BOO3" i="4"/>
  <c r="BON3" i="4"/>
  <c r="BOM3" i="4"/>
  <c r="BOL3" i="4"/>
  <c r="BOK3" i="4"/>
  <c r="BOJ3" i="4"/>
  <c r="BOI3" i="4"/>
  <c r="BOH3" i="4"/>
  <c r="BOG3" i="4"/>
  <c r="BOF3" i="4"/>
  <c r="BOE3" i="4"/>
  <c r="BOD3" i="4"/>
  <c r="BOC3" i="4"/>
  <c r="BOB3" i="4"/>
  <c r="BOA3" i="4"/>
  <c r="BNZ3" i="4"/>
  <c r="BNY3" i="4"/>
  <c r="BNX3" i="4"/>
  <c r="BNW3" i="4"/>
  <c r="BNV3" i="4"/>
  <c r="BNU3" i="4"/>
  <c r="BNT3" i="4"/>
  <c r="BNS3" i="4"/>
  <c r="BNR3" i="4"/>
  <c r="BNQ3" i="4"/>
  <c r="BNP3" i="4"/>
  <c r="BNO3" i="4"/>
  <c r="BNN3" i="4"/>
  <c r="BNM3" i="4"/>
  <c r="BNL3" i="4"/>
  <c r="BNK3" i="4"/>
  <c r="BNJ3" i="4"/>
  <c r="BNI3" i="4"/>
  <c r="BNH3" i="4"/>
  <c r="BNG3" i="4"/>
  <c r="BNF3" i="4"/>
  <c r="BNE3" i="4"/>
  <c r="BND3" i="4"/>
  <c r="BNC3" i="4"/>
  <c r="BNB3" i="4"/>
  <c r="BNA3" i="4"/>
  <c r="BMZ3" i="4"/>
  <c r="BMY3" i="4"/>
  <c r="BMX3" i="4"/>
  <c r="BMW3" i="4"/>
  <c r="BMV3" i="4"/>
  <c r="BMU3" i="4"/>
  <c r="BMT3" i="4"/>
  <c r="BMS3" i="4"/>
  <c r="BMR3" i="4"/>
  <c r="BMQ3" i="4"/>
  <c r="BMP3" i="4"/>
  <c r="BMO3" i="4"/>
  <c r="BMN3" i="4"/>
  <c r="BMM3" i="4"/>
  <c r="BML3" i="4"/>
  <c r="BMK3" i="4"/>
  <c r="BMJ3" i="4"/>
  <c r="BMI3" i="4"/>
  <c r="BMH3" i="4"/>
  <c r="BMG3" i="4"/>
  <c r="BMF3" i="4"/>
  <c r="BME3" i="4"/>
  <c r="BMD3" i="4"/>
  <c r="BMC3" i="4"/>
  <c r="BMB3" i="4"/>
  <c r="BMA3" i="4"/>
  <c r="BLZ3" i="4"/>
  <c r="BLY3" i="4"/>
  <c r="BLX3" i="4"/>
  <c r="BLW3" i="4"/>
  <c r="BLV3" i="4"/>
  <c r="BLU3" i="4"/>
  <c r="BLT3" i="4"/>
  <c r="BLS3" i="4"/>
  <c r="BLR3" i="4"/>
  <c r="BLQ3" i="4"/>
  <c r="BLP3" i="4"/>
  <c r="BLO3" i="4"/>
  <c r="BLN3" i="4"/>
  <c r="BLM3" i="4"/>
  <c r="BLL3" i="4"/>
  <c r="BLK3" i="4"/>
  <c r="BLJ3" i="4"/>
  <c r="BLI3" i="4"/>
  <c r="BLH3" i="4"/>
  <c r="BLG3" i="4"/>
  <c r="BLF3" i="4"/>
  <c r="BLE3" i="4"/>
  <c r="BLD3" i="4"/>
  <c r="BLC3" i="4"/>
  <c r="BLB3" i="4"/>
  <c r="BLA3" i="4"/>
  <c r="BKZ3" i="4"/>
  <c r="BKY3" i="4"/>
  <c r="BKX3" i="4"/>
  <c r="BKW3" i="4"/>
  <c r="BKV3" i="4"/>
  <c r="BKU3" i="4"/>
  <c r="BKT3" i="4"/>
  <c r="BKS3" i="4"/>
  <c r="BKR3" i="4"/>
  <c r="BKQ3" i="4"/>
  <c r="BKP3" i="4"/>
  <c r="BKO3" i="4"/>
  <c r="BKN3" i="4"/>
  <c r="BKM3" i="4"/>
  <c r="BKL3" i="4"/>
  <c r="BKK3" i="4"/>
  <c r="BKJ3" i="4"/>
  <c r="BKI3" i="4"/>
  <c r="BKH3" i="4"/>
  <c r="BKG3" i="4"/>
  <c r="BKF3" i="4"/>
  <c r="BKE3" i="4"/>
  <c r="BKD3" i="4"/>
  <c r="BKC3" i="4"/>
  <c r="BKB3" i="4"/>
  <c r="BKA3" i="4"/>
  <c r="BJZ3" i="4"/>
  <c r="BJY3" i="4"/>
  <c r="BJX3" i="4"/>
  <c r="BJW3" i="4"/>
  <c r="BJV3" i="4"/>
  <c r="BJU3" i="4"/>
  <c r="BJT3" i="4"/>
  <c r="BJS3" i="4"/>
  <c r="BJR3" i="4"/>
  <c r="BJQ3" i="4"/>
  <c r="BJP3" i="4"/>
  <c r="BJO3" i="4"/>
  <c r="BJN3" i="4"/>
  <c r="BJM3" i="4"/>
  <c r="BJL3" i="4"/>
  <c r="BJK3" i="4"/>
  <c r="BJJ3" i="4"/>
  <c r="BJI3" i="4"/>
  <c r="BJH3" i="4"/>
  <c r="BJG3" i="4"/>
  <c r="BJF3" i="4"/>
  <c r="BJE3" i="4"/>
  <c r="BJD3" i="4"/>
  <c r="BJC3" i="4"/>
  <c r="BJB3" i="4"/>
  <c r="BJA3" i="4"/>
  <c r="BIZ3" i="4"/>
  <c r="BIY3" i="4"/>
  <c r="BIX3" i="4"/>
  <c r="BIW3" i="4"/>
  <c r="BIV3" i="4"/>
  <c r="BIU3" i="4"/>
  <c r="BIT3" i="4"/>
  <c r="BIS3" i="4"/>
  <c r="BIR3" i="4"/>
  <c r="BIQ3" i="4"/>
  <c r="BIP3" i="4"/>
  <c r="BIO3" i="4"/>
  <c r="BIN3" i="4"/>
  <c r="BIM3" i="4"/>
  <c r="BIL3" i="4"/>
  <c r="BIK3" i="4"/>
  <c r="BIJ3" i="4"/>
  <c r="BII3" i="4"/>
  <c r="BIH3" i="4"/>
  <c r="BIG3" i="4"/>
  <c r="BIF3" i="4"/>
  <c r="BIE3" i="4"/>
  <c r="BID3" i="4"/>
  <c r="BIC3" i="4"/>
  <c r="BIB3" i="4"/>
  <c r="BIA3" i="4"/>
  <c r="BHZ3" i="4"/>
  <c r="BHY3" i="4"/>
  <c r="BHX3" i="4"/>
  <c r="BHW3" i="4"/>
  <c r="BHV3" i="4"/>
  <c r="BHU3" i="4"/>
  <c r="BHT3" i="4"/>
  <c r="BHS3" i="4"/>
  <c r="BHR3" i="4"/>
  <c r="BHQ3" i="4"/>
  <c r="BHP3" i="4"/>
  <c r="BHO3" i="4"/>
  <c r="BHN3" i="4"/>
  <c r="BHM3" i="4"/>
  <c r="BHL3" i="4"/>
  <c r="BHK3" i="4"/>
  <c r="BHJ3" i="4"/>
  <c r="BHI3" i="4"/>
  <c r="BHH3" i="4"/>
  <c r="BHG3" i="4"/>
  <c r="BHF3" i="4"/>
  <c r="BHE3" i="4"/>
  <c r="BHD3" i="4"/>
  <c r="BHC3" i="4"/>
  <c r="BHB3" i="4"/>
  <c r="BHA3" i="4"/>
  <c r="BGZ3" i="4"/>
  <c r="BGY3" i="4"/>
  <c r="BGX3" i="4"/>
  <c r="BGW3" i="4"/>
  <c r="BGV3" i="4"/>
  <c r="BGU3" i="4"/>
  <c r="BGT3" i="4"/>
  <c r="BGS3" i="4"/>
  <c r="BGR3" i="4"/>
  <c r="BGQ3" i="4"/>
  <c r="BGP3" i="4"/>
  <c r="BGO3" i="4"/>
  <c r="BGN3" i="4"/>
  <c r="BGM3" i="4"/>
  <c r="BGL3" i="4"/>
  <c r="BGK3" i="4"/>
  <c r="BGJ3" i="4"/>
  <c r="BGI3" i="4"/>
  <c r="BGH3" i="4"/>
  <c r="BGG3" i="4"/>
  <c r="BGF3" i="4"/>
  <c r="BGE3" i="4"/>
  <c r="BGD3" i="4"/>
  <c r="BGC3" i="4"/>
  <c r="BGB3" i="4"/>
  <c r="BGA3" i="4"/>
  <c r="BFZ3" i="4"/>
  <c r="BFY3" i="4"/>
  <c r="BFX3" i="4"/>
  <c r="BFW3" i="4"/>
  <c r="BFV3" i="4"/>
  <c r="BFU3" i="4"/>
  <c r="BFT3" i="4"/>
  <c r="BFS3" i="4"/>
  <c r="BFR3" i="4"/>
  <c r="BFQ3" i="4"/>
  <c r="BFP3" i="4"/>
  <c r="BFO3" i="4"/>
  <c r="BFN3" i="4"/>
  <c r="BFM3" i="4"/>
  <c r="BFL3" i="4"/>
  <c r="BFK3" i="4"/>
  <c r="BFJ3" i="4"/>
  <c r="BFI3" i="4"/>
  <c r="BFH3" i="4"/>
  <c r="BFG3" i="4"/>
  <c r="BFF3" i="4"/>
  <c r="BFE3" i="4"/>
  <c r="BFD3" i="4"/>
  <c r="BFC3" i="4"/>
  <c r="BFB3" i="4"/>
  <c r="BFA3" i="4"/>
  <c r="BEZ3" i="4"/>
  <c r="BEY3" i="4"/>
  <c r="BEX3" i="4"/>
  <c r="BEW3" i="4"/>
  <c r="BEV3" i="4"/>
  <c r="BEU3" i="4"/>
  <c r="BET3" i="4"/>
  <c r="BES3" i="4"/>
  <c r="BER3" i="4"/>
  <c r="BEQ3" i="4"/>
  <c r="BEP3" i="4"/>
  <c r="BEO3" i="4"/>
  <c r="BEN3" i="4"/>
  <c r="BEM3" i="4"/>
  <c r="BEL3" i="4"/>
  <c r="BEK3" i="4"/>
  <c r="BEJ3" i="4"/>
  <c r="BEI3" i="4"/>
  <c r="BEH3" i="4"/>
  <c r="BEG3" i="4"/>
  <c r="BEF3" i="4"/>
  <c r="BEE3" i="4"/>
  <c r="BED3" i="4"/>
  <c r="BEC3" i="4"/>
  <c r="BEB3" i="4"/>
  <c r="BEA3" i="4"/>
  <c r="BDZ3" i="4"/>
  <c r="BDY3" i="4"/>
  <c r="BDX3" i="4"/>
  <c r="BDW3" i="4"/>
  <c r="BDV3" i="4"/>
  <c r="BDU3" i="4"/>
  <c r="BDT3" i="4"/>
  <c r="BDS3" i="4"/>
  <c r="BDR3" i="4"/>
  <c r="BDQ3" i="4"/>
  <c r="BDP3" i="4"/>
  <c r="BDO3" i="4"/>
  <c r="BDN3" i="4"/>
  <c r="BDM3" i="4"/>
  <c r="BDL3" i="4"/>
  <c r="BDK3" i="4"/>
  <c r="BDJ3" i="4"/>
  <c r="BDI3" i="4"/>
  <c r="BDH3" i="4"/>
  <c r="BDG3" i="4"/>
  <c r="BDF3" i="4"/>
  <c r="BDE3" i="4"/>
  <c r="BDD3" i="4"/>
  <c r="BDC3" i="4"/>
  <c r="BDB3" i="4"/>
  <c r="BDA3" i="4"/>
  <c r="BCZ3" i="4"/>
  <c r="BCY3" i="4"/>
  <c r="BCX3" i="4"/>
  <c r="BCW3" i="4"/>
  <c r="BCV3" i="4"/>
  <c r="BCU3" i="4"/>
  <c r="BCT3" i="4"/>
  <c r="BCS3" i="4"/>
  <c r="BCR3" i="4"/>
  <c r="BCQ3" i="4"/>
  <c r="BCP3" i="4"/>
  <c r="BCO3" i="4"/>
  <c r="BCN3" i="4"/>
  <c r="BCM3" i="4"/>
  <c r="BCL3" i="4"/>
  <c r="BCK3" i="4"/>
  <c r="BCJ3" i="4"/>
  <c r="BCI3" i="4"/>
  <c r="BCH3" i="4"/>
  <c r="BCG3" i="4"/>
  <c r="BCF3" i="4"/>
  <c r="BCE3" i="4"/>
  <c r="BCD3" i="4"/>
  <c r="BCC3" i="4"/>
  <c r="BCB3" i="4"/>
  <c r="BCA3" i="4"/>
  <c r="BBZ3" i="4"/>
  <c r="BBY3" i="4"/>
  <c r="BBX3" i="4"/>
  <c r="BBW3" i="4"/>
  <c r="BBV3" i="4"/>
  <c r="BBU3" i="4"/>
  <c r="BBT3" i="4"/>
  <c r="BBS3" i="4"/>
  <c r="BBR3" i="4"/>
  <c r="BBQ3" i="4"/>
  <c r="BBP3" i="4"/>
  <c r="BBO3" i="4"/>
  <c r="BBN3" i="4"/>
  <c r="BBM3" i="4"/>
  <c r="BBL3" i="4"/>
  <c r="BBK3" i="4"/>
  <c r="BBJ3" i="4"/>
  <c r="BBI3" i="4"/>
  <c r="BBH3" i="4"/>
  <c r="BBG3" i="4"/>
  <c r="BBF3" i="4"/>
  <c r="BBE3" i="4"/>
  <c r="BBD3" i="4"/>
  <c r="BBC3" i="4"/>
  <c r="BBB3" i="4"/>
  <c r="BBA3" i="4"/>
  <c r="BAZ3" i="4"/>
  <c r="BAY3" i="4"/>
  <c r="BAX3" i="4"/>
  <c r="BAW3" i="4"/>
  <c r="BAV3" i="4"/>
  <c r="BAU3" i="4"/>
  <c r="BAT3" i="4"/>
  <c r="BAS3" i="4"/>
  <c r="BAR3" i="4"/>
  <c r="BAQ3" i="4"/>
  <c r="BAP3" i="4"/>
  <c r="BAO3" i="4"/>
  <c r="BAN3" i="4"/>
  <c r="BAM3" i="4"/>
  <c r="BAL3" i="4"/>
  <c r="BAK3" i="4"/>
  <c r="BAJ3" i="4"/>
  <c r="BAI3" i="4"/>
  <c r="BAH3" i="4"/>
  <c r="BAG3" i="4"/>
  <c r="BAF3" i="4"/>
  <c r="BAE3" i="4"/>
  <c r="BAD3" i="4"/>
  <c r="BAC3" i="4"/>
  <c r="BAB3" i="4"/>
  <c r="BAA3" i="4"/>
  <c r="AZZ3" i="4"/>
  <c r="AZY3" i="4"/>
  <c r="AZX3" i="4"/>
  <c r="AZW3" i="4"/>
  <c r="AZV3" i="4"/>
  <c r="AZU3" i="4"/>
  <c r="AZT3" i="4"/>
  <c r="AZS3" i="4"/>
  <c r="AZR3" i="4"/>
  <c r="AZQ3" i="4"/>
  <c r="AZP3" i="4"/>
  <c r="AZO3" i="4"/>
  <c r="AZN3" i="4"/>
  <c r="AZM3" i="4"/>
  <c r="AZL3" i="4"/>
  <c r="AZK3" i="4"/>
  <c r="AZJ3" i="4"/>
  <c r="AZI3" i="4"/>
  <c r="AZH3" i="4"/>
  <c r="AZG3" i="4"/>
  <c r="AZF3" i="4"/>
  <c r="AZE3" i="4"/>
  <c r="AZD3" i="4"/>
  <c r="AZC3" i="4"/>
  <c r="AZB3" i="4"/>
  <c r="AZA3" i="4"/>
  <c r="AYZ3" i="4"/>
  <c r="AYY3" i="4"/>
  <c r="AYX3" i="4"/>
  <c r="AYW3" i="4"/>
  <c r="AYV3" i="4"/>
  <c r="AYU3" i="4"/>
  <c r="AYT3" i="4"/>
  <c r="AYS3" i="4"/>
  <c r="AYR3" i="4"/>
  <c r="AYQ3" i="4"/>
  <c r="AYP3" i="4"/>
  <c r="AYO3" i="4"/>
  <c r="AYN3" i="4"/>
  <c r="AYM3" i="4"/>
  <c r="AYL3" i="4"/>
  <c r="AYK3" i="4"/>
  <c r="AYJ3" i="4"/>
  <c r="AYI3" i="4"/>
  <c r="AYH3" i="4"/>
  <c r="AYG3" i="4"/>
  <c r="AYF3" i="4"/>
  <c r="AYE3" i="4"/>
  <c r="AYD3" i="4"/>
  <c r="AYC3" i="4"/>
  <c r="AYB3" i="4"/>
  <c r="AYA3" i="4"/>
  <c r="AXZ3" i="4"/>
  <c r="AXY3" i="4"/>
  <c r="AXX3" i="4"/>
  <c r="AXW3" i="4"/>
  <c r="AXV3" i="4"/>
  <c r="AXU3" i="4"/>
  <c r="AXT3" i="4"/>
  <c r="AXS3" i="4"/>
  <c r="AXR3" i="4"/>
  <c r="AXQ3" i="4"/>
  <c r="AXP3" i="4"/>
  <c r="AXO3" i="4"/>
  <c r="AXN3" i="4"/>
  <c r="AXM3" i="4"/>
  <c r="AXL3" i="4"/>
  <c r="AXK3" i="4"/>
  <c r="AXJ3" i="4"/>
  <c r="AXI3" i="4"/>
  <c r="AXH3" i="4"/>
  <c r="AXG3" i="4"/>
  <c r="AXF3" i="4"/>
  <c r="AXE3" i="4"/>
  <c r="AXD3" i="4"/>
  <c r="AXC3" i="4"/>
  <c r="AXB3" i="4"/>
  <c r="AXA3" i="4"/>
  <c r="AWZ3" i="4"/>
  <c r="AWY3" i="4"/>
  <c r="AWX3" i="4"/>
  <c r="AWW3" i="4"/>
  <c r="AWV3" i="4"/>
  <c r="AWU3" i="4"/>
  <c r="AWT3" i="4"/>
  <c r="AWS3" i="4"/>
  <c r="AWR3" i="4"/>
  <c r="AWQ3" i="4"/>
  <c r="AWP3" i="4"/>
  <c r="AWO3" i="4"/>
  <c r="AWN3" i="4"/>
  <c r="AWM3" i="4"/>
  <c r="AWL3" i="4"/>
  <c r="AWK3" i="4"/>
  <c r="AWJ3" i="4"/>
  <c r="AWI3" i="4"/>
  <c r="AWH3" i="4"/>
  <c r="AWG3" i="4"/>
  <c r="AWF3" i="4"/>
  <c r="AWE3" i="4"/>
  <c r="AWD3" i="4"/>
  <c r="AWC3" i="4"/>
  <c r="AWB3" i="4"/>
  <c r="AWA3" i="4"/>
  <c r="AVZ3" i="4"/>
  <c r="AVY3" i="4"/>
  <c r="AVX3" i="4"/>
  <c r="AVW3" i="4"/>
  <c r="AVV3" i="4"/>
  <c r="AVU3" i="4"/>
  <c r="AVT3" i="4"/>
  <c r="AVS3" i="4"/>
  <c r="AVR3" i="4"/>
  <c r="AVQ3" i="4"/>
  <c r="AVP3" i="4"/>
  <c r="AVO3" i="4"/>
  <c r="AVN3" i="4"/>
  <c r="AVM3" i="4"/>
  <c r="AVL3" i="4"/>
  <c r="AVK3" i="4"/>
  <c r="AVJ3" i="4"/>
  <c r="AVI3" i="4"/>
  <c r="AVH3" i="4"/>
  <c r="AVG3" i="4"/>
  <c r="AVF3" i="4"/>
  <c r="AVE3" i="4"/>
  <c r="AVD3" i="4"/>
  <c r="AVC3" i="4"/>
  <c r="AVB3" i="4"/>
  <c r="AVA3" i="4"/>
  <c r="AUZ3" i="4"/>
  <c r="AUY3" i="4"/>
  <c r="AUX3" i="4"/>
  <c r="AUW3" i="4"/>
  <c r="AUV3" i="4"/>
  <c r="AUU3" i="4"/>
  <c r="AUT3" i="4"/>
  <c r="AUS3" i="4"/>
  <c r="AUR3" i="4"/>
  <c r="AUQ3" i="4"/>
  <c r="AUP3" i="4"/>
  <c r="AUO3" i="4"/>
  <c r="AUN3" i="4"/>
  <c r="AUM3" i="4"/>
  <c r="AUL3" i="4"/>
  <c r="AUK3" i="4"/>
  <c r="AUJ3" i="4"/>
  <c r="AUI3" i="4"/>
  <c r="AUH3" i="4"/>
  <c r="AUG3" i="4"/>
  <c r="AUF3" i="4"/>
  <c r="AUE3" i="4"/>
  <c r="AUD3" i="4"/>
  <c r="AUC3" i="4"/>
  <c r="AUB3" i="4"/>
  <c r="AUA3" i="4"/>
  <c r="ATZ3" i="4"/>
  <c r="ATY3" i="4"/>
  <c r="ATX3" i="4"/>
  <c r="ATW3" i="4"/>
  <c r="ATV3" i="4"/>
  <c r="ATU3" i="4"/>
  <c r="ATT3" i="4"/>
  <c r="ATS3" i="4"/>
  <c r="ATR3" i="4"/>
  <c r="ATQ3" i="4"/>
  <c r="ATP3" i="4"/>
  <c r="ATO3" i="4"/>
  <c r="ATN3" i="4"/>
  <c r="ATM3" i="4"/>
  <c r="ATL3" i="4"/>
  <c r="ATK3" i="4"/>
  <c r="ATJ3" i="4"/>
  <c r="ATI3" i="4"/>
  <c r="ATH3" i="4"/>
  <c r="ATG3" i="4"/>
  <c r="ATF3" i="4"/>
  <c r="ATE3" i="4"/>
  <c r="ATD3" i="4"/>
  <c r="ATC3" i="4"/>
  <c r="ATB3" i="4"/>
  <c r="ATA3" i="4"/>
  <c r="ASZ3" i="4"/>
  <c r="ASY3" i="4"/>
  <c r="ASX3" i="4"/>
  <c r="ASW3" i="4"/>
  <c r="ASV3" i="4"/>
  <c r="ASU3" i="4"/>
  <c r="AST3" i="4"/>
  <c r="ASS3" i="4"/>
  <c r="ASR3" i="4"/>
  <c r="ASQ3" i="4"/>
  <c r="ASP3" i="4"/>
  <c r="ASO3" i="4"/>
  <c r="ASN3" i="4"/>
  <c r="ASM3" i="4"/>
  <c r="ASL3" i="4"/>
  <c r="ASK3" i="4"/>
  <c r="ASJ3" i="4"/>
  <c r="ASI3" i="4"/>
  <c r="ASH3" i="4"/>
  <c r="ASG3" i="4"/>
  <c r="ASF3" i="4"/>
  <c r="ASE3" i="4"/>
  <c r="ASD3" i="4"/>
  <c r="ASC3" i="4"/>
  <c r="ASB3" i="4"/>
  <c r="ASA3" i="4"/>
  <c r="ARZ3" i="4"/>
  <c r="ARY3" i="4"/>
  <c r="ARX3" i="4"/>
  <c r="ARW3" i="4"/>
  <c r="ARV3" i="4"/>
  <c r="ARU3" i="4"/>
  <c r="ART3" i="4"/>
  <c r="ARS3" i="4"/>
  <c r="ARR3" i="4"/>
  <c r="ARQ3" i="4"/>
  <c r="ARP3" i="4"/>
  <c r="ARO3" i="4"/>
  <c r="ARN3" i="4"/>
  <c r="ARM3" i="4"/>
  <c r="ARL3" i="4"/>
  <c r="ARK3" i="4"/>
  <c r="ARJ3" i="4"/>
  <c r="ARI3" i="4"/>
  <c r="ARH3" i="4"/>
  <c r="ARG3" i="4"/>
  <c r="ARF3" i="4"/>
  <c r="ARE3" i="4"/>
  <c r="ARD3" i="4"/>
  <c r="ARC3" i="4"/>
  <c r="ARB3" i="4"/>
  <c r="ARA3" i="4"/>
  <c r="AQZ3" i="4"/>
  <c r="AQY3" i="4"/>
  <c r="AQX3" i="4"/>
  <c r="AQW3" i="4"/>
  <c r="AQV3" i="4"/>
  <c r="AQU3" i="4"/>
  <c r="AQT3" i="4"/>
  <c r="AQS3" i="4"/>
  <c r="AQR3" i="4"/>
  <c r="AQQ3" i="4"/>
  <c r="AQP3" i="4"/>
  <c r="AQO3" i="4"/>
  <c r="AQN3" i="4"/>
  <c r="AQM3" i="4"/>
  <c r="AQL3" i="4"/>
  <c r="AQK3" i="4"/>
  <c r="AQJ3" i="4"/>
  <c r="AQI3" i="4"/>
  <c r="AQH3" i="4"/>
  <c r="AQG3" i="4"/>
  <c r="AQF3" i="4"/>
  <c r="AQE3" i="4"/>
  <c r="AQD3" i="4"/>
  <c r="AQC3" i="4"/>
  <c r="AQB3" i="4"/>
  <c r="AQA3" i="4"/>
  <c r="APZ3" i="4"/>
  <c r="APY3" i="4"/>
  <c r="APX3" i="4"/>
  <c r="APW3" i="4"/>
  <c r="APV3" i="4"/>
  <c r="APU3" i="4"/>
  <c r="APT3" i="4"/>
  <c r="APS3" i="4"/>
  <c r="APR3" i="4"/>
  <c r="APQ3" i="4"/>
  <c r="APP3" i="4"/>
  <c r="APO3" i="4"/>
  <c r="APN3" i="4"/>
  <c r="APM3" i="4"/>
  <c r="APL3" i="4"/>
  <c r="APK3" i="4"/>
  <c r="APJ3" i="4"/>
  <c r="API3" i="4"/>
  <c r="APH3" i="4"/>
  <c r="APG3" i="4"/>
  <c r="APF3" i="4"/>
  <c r="APE3" i="4"/>
  <c r="APD3" i="4"/>
  <c r="APC3" i="4"/>
  <c r="APB3" i="4"/>
  <c r="APA3" i="4"/>
  <c r="AOZ3" i="4"/>
  <c r="AOY3" i="4"/>
  <c r="AOX3" i="4"/>
  <c r="AOW3" i="4"/>
  <c r="AOV3" i="4"/>
  <c r="AOU3" i="4"/>
  <c r="AOT3" i="4"/>
  <c r="AOS3" i="4"/>
  <c r="AOR3" i="4"/>
  <c r="AOQ3" i="4"/>
  <c r="AOP3" i="4"/>
  <c r="AOO3" i="4"/>
  <c r="AON3" i="4"/>
  <c r="AOM3" i="4"/>
  <c r="AOL3" i="4"/>
  <c r="AOK3" i="4"/>
  <c r="AOJ3" i="4"/>
  <c r="AOI3" i="4"/>
  <c r="AOH3" i="4"/>
  <c r="AOG3" i="4"/>
  <c r="AOF3" i="4"/>
  <c r="AOE3" i="4"/>
  <c r="AOD3" i="4"/>
  <c r="AOC3" i="4"/>
  <c r="AOB3" i="4"/>
  <c r="AOA3" i="4"/>
  <c r="ANZ3" i="4"/>
  <c r="ANY3" i="4"/>
  <c r="ANX3" i="4"/>
  <c r="ANW3" i="4"/>
  <c r="ANV3" i="4"/>
  <c r="ANU3" i="4"/>
  <c r="ANT3" i="4"/>
  <c r="ANS3" i="4"/>
  <c r="ANR3" i="4"/>
  <c r="ANQ3" i="4"/>
  <c r="ANP3" i="4"/>
  <c r="ANO3" i="4"/>
  <c r="ANN3" i="4"/>
  <c r="ANM3" i="4"/>
  <c r="ANL3" i="4"/>
  <c r="ANK3" i="4"/>
  <c r="ANJ3" i="4"/>
  <c r="ANI3" i="4"/>
  <c r="ANH3" i="4"/>
  <c r="ANG3" i="4"/>
  <c r="ANF3" i="4"/>
  <c r="ANE3" i="4"/>
  <c r="AND3" i="4"/>
  <c r="ANC3" i="4"/>
  <c r="ANB3" i="4"/>
  <c r="ANA3" i="4"/>
  <c r="AMZ3" i="4"/>
  <c r="AMY3" i="4"/>
  <c r="AMX3" i="4"/>
  <c r="AMW3" i="4"/>
  <c r="AMV3" i="4"/>
  <c r="AMU3" i="4"/>
  <c r="AMT3" i="4"/>
  <c r="AMS3" i="4"/>
  <c r="AMR3" i="4"/>
  <c r="AMQ3" i="4"/>
  <c r="AMP3" i="4"/>
  <c r="AMO3" i="4"/>
  <c r="AMN3" i="4"/>
  <c r="AMM3" i="4"/>
  <c r="AML3" i="4"/>
  <c r="AMK3" i="4"/>
  <c r="AMJ3" i="4"/>
  <c r="AMI3" i="4"/>
  <c r="AMH3" i="4"/>
  <c r="AMG3" i="4"/>
  <c r="AMF3" i="4"/>
  <c r="AME3" i="4"/>
  <c r="AMD3" i="4"/>
  <c r="AMC3" i="4"/>
  <c r="AMB3" i="4"/>
  <c r="AMA3" i="4"/>
  <c r="ALZ3" i="4"/>
  <c r="ALY3" i="4"/>
  <c r="ALX3" i="4"/>
  <c r="ALW3" i="4"/>
  <c r="ALV3" i="4"/>
  <c r="ALU3" i="4"/>
  <c r="ALT3" i="4"/>
  <c r="ALS3" i="4"/>
  <c r="ALR3" i="4"/>
  <c r="ALQ3" i="4"/>
  <c r="ALP3" i="4"/>
  <c r="ALO3" i="4"/>
  <c r="ALN3" i="4"/>
  <c r="ALM3" i="4"/>
  <c r="ALL3" i="4"/>
  <c r="ALK3" i="4"/>
  <c r="ALJ3" i="4"/>
  <c r="ALI3" i="4"/>
  <c r="ALH3" i="4"/>
  <c r="ALG3" i="4"/>
  <c r="ALF3" i="4"/>
  <c r="ALE3" i="4"/>
  <c r="ALD3" i="4"/>
  <c r="ALC3" i="4"/>
  <c r="ALB3" i="4"/>
  <c r="ALA3" i="4"/>
  <c r="AKZ3" i="4"/>
  <c r="AKY3" i="4"/>
  <c r="AKX3" i="4"/>
  <c r="AKW3" i="4"/>
  <c r="AKV3" i="4"/>
  <c r="AKU3" i="4"/>
  <c r="AKT3" i="4"/>
  <c r="AKS3" i="4"/>
  <c r="AKR3" i="4"/>
  <c r="AKQ3" i="4"/>
  <c r="AKP3" i="4"/>
  <c r="AKO3" i="4"/>
  <c r="AKN3" i="4"/>
  <c r="AKM3" i="4"/>
  <c r="AKL3" i="4"/>
  <c r="AKK3" i="4"/>
  <c r="AKJ3" i="4"/>
  <c r="AKI3" i="4"/>
  <c r="AKH3" i="4"/>
  <c r="AKG3" i="4"/>
  <c r="AKF3" i="4"/>
  <c r="AKE3" i="4"/>
  <c r="AKD3" i="4"/>
  <c r="AKC3" i="4"/>
  <c r="AKB3" i="4"/>
  <c r="AKA3" i="4"/>
  <c r="AJZ3" i="4"/>
  <c r="AJY3" i="4"/>
  <c r="AJX3" i="4"/>
  <c r="AJW3" i="4"/>
  <c r="AJV3" i="4"/>
  <c r="AJU3" i="4"/>
  <c r="AJT3" i="4"/>
  <c r="AJS3" i="4"/>
  <c r="AJR3" i="4"/>
  <c r="AJQ3" i="4"/>
  <c r="AJP3" i="4"/>
  <c r="AJO3" i="4"/>
  <c r="AJN3" i="4"/>
  <c r="AJM3" i="4"/>
  <c r="AJL3" i="4"/>
  <c r="AJK3" i="4"/>
  <c r="AJJ3" i="4"/>
  <c r="AJI3" i="4"/>
  <c r="AJH3" i="4"/>
  <c r="AJG3" i="4"/>
  <c r="AJF3" i="4"/>
  <c r="AJE3" i="4"/>
  <c r="AJD3" i="4"/>
  <c r="AJC3" i="4"/>
  <c r="AJB3" i="4"/>
  <c r="AJA3" i="4"/>
  <c r="AIZ3" i="4"/>
  <c r="AIY3" i="4"/>
  <c r="AIX3" i="4"/>
  <c r="AIW3" i="4"/>
  <c r="AIV3" i="4"/>
  <c r="AIU3" i="4"/>
  <c r="AIT3" i="4"/>
  <c r="AIS3" i="4"/>
  <c r="AIR3" i="4"/>
  <c r="AIQ3" i="4"/>
  <c r="AIP3" i="4"/>
  <c r="AIO3" i="4"/>
  <c r="AIN3" i="4"/>
  <c r="AIM3" i="4"/>
  <c r="AIL3" i="4"/>
  <c r="AIK3" i="4"/>
  <c r="AIJ3" i="4"/>
  <c r="AII3" i="4"/>
  <c r="AIH3" i="4"/>
  <c r="AIG3" i="4"/>
  <c r="AIF3" i="4"/>
  <c r="AIE3" i="4"/>
  <c r="AID3" i="4"/>
  <c r="AIC3" i="4"/>
  <c r="AIB3" i="4"/>
  <c r="AIA3" i="4"/>
  <c r="AHZ3" i="4"/>
  <c r="AHY3" i="4"/>
  <c r="AHX3" i="4"/>
  <c r="AHW3" i="4"/>
  <c r="AHV3" i="4"/>
  <c r="AHU3" i="4"/>
  <c r="AHT3" i="4"/>
  <c r="AHS3" i="4"/>
  <c r="AHR3" i="4"/>
  <c r="AHQ3" i="4"/>
  <c r="AHP3" i="4"/>
  <c r="AHO3" i="4"/>
  <c r="AHN3" i="4"/>
  <c r="AHM3" i="4"/>
  <c r="AHL3" i="4"/>
  <c r="AHK3" i="4"/>
  <c r="AHJ3" i="4"/>
  <c r="AHI3" i="4"/>
  <c r="AHH3" i="4"/>
  <c r="AHG3" i="4"/>
  <c r="AHF3" i="4"/>
  <c r="AHE3" i="4"/>
  <c r="AHD3" i="4"/>
  <c r="AHC3" i="4"/>
  <c r="AHB3" i="4"/>
  <c r="AHA3" i="4"/>
  <c r="AGZ3" i="4"/>
  <c r="AGY3" i="4"/>
  <c r="AGX3" i="4"/>
  <c r="AGW3" i="4"/>
  <c r="AGV3" i="4"/>
  <c r="AGU3" i="4"/>
  <c r="AGT3" i="4"/>
  <c r="AGS3" i="4"/>
  <c r="AGR3" i="4"/>
  <c r="AGQ3" i="4"/>
  <c r="AGP3" i="4"/>
  <c r="AGO3" i="4"/>
  <c r="AGN3" i="4"/>
  <c r="AGM3" i="4"/>
  <c r="AGL3" i="4"/>
  <c r="AGK3" i="4"/>
  <c r="AGJ3" i="4"/>
  <c r="AGI3" i="4"/>
  <c r="AGH3" i="4"/>
  <c r="AGG3" i="4"/>
  <c r="AGF3" i="4"/>
  <c r="AGE3" i="4"/>
  <c r="AGD3" i="4"/>
  <c r="AGC3" i="4"/>
  <c r="AGB3" i="4"/>
  <c r="AGA3" i="4"/>
  <c r="AFZ3" i="4"/>
  <c r="AFY3" i="4"/>
  <c r="AFX3" i="4"/>
  <c r="AFW3" i="4"/>
  <c r="AFV3" i="4"/>
  <c r="AFU3" i="4"/>
  <c r="AFT3" i="4"/>
  <c r="AFS3" i="4"/>
  <c r="AFR3" i="4"/>
  <c r="AFQ3" i="4"/>
  <c r="AFP3" i="4"/>
  <c r="AFO3" i="4"/>
  <c r="AFN3" i="4"/>
  <c r="AFM3" i="4"/>
  <c r="AFL3" i="4"/>
  <c r="AFK3" i="4"/>
  <c r="AFJ3" i="4"/>
  <c r="AFI3" i="4"/>
  <c r="AFH3" i="4"/>
  <c r="AFG3" i="4"/>
  <c r="AFF3" i="4"/>
  <c r="AFE3" i="4"/>
  <c r="AFD3" i="4"/>
  <c r="AFC3" i="4"/>
  <c r="AFB3" i="4"/>
  <c r="AFA3" i="4"/>
  <c r="AEZ3" i="4"/>
  <c r="AEY3" i="4"/>
  <c r="AEX3" i="4"/>
  <c r="AEW3" i="4"/>
  <c r="AEV3" i="4"/>
  <c r="AEU3" i="4"/>
  <c r="AET3" i="4"/>
  <c r="AES3" i="4"/>
  <c r="AER3" i="4"/>
  <c r="AEQ3" i="4"/>
  <c r="AEP3" i="4"/>
  <c r="AEO3" i="4"/>
  <c r="AEN3" i="4"/>
  <c r="AEM3" i="4"/>
  <c r="AEL3" i="4"/>
  <c r="AEK3" i="4"/>
  <c r="AEJ3" i="4"/>
  <c r="AEI3" i="4"/>
  <c r="AEH3" i="4"/>
  <c r="AEG3" i="4"/>
  <c r="AEF3" i="4"/>
  <c r="AEE3" i="4"/>
  <c r="AED3" i="4"/>
  <c r="AEC3" i="4"/>
  <c r="AEB3" i="4"/>
  <c r="AEA3" i="4"/>
  <c r="ADZ3" i="4"/>
  <c r="ADY3" i="4"/>
  <c r="ADX3" i="4"/>
  <c r="ADW3" i="4"/>
  <c r="ADV3" i="4"/>
  <c r="ADU3" i="4"/>
  <c r="ADT3" i="4"/>
  <c r="ADS3" i="4"/>
  <c r="ADR3" i="4"/>
  <c r="ADQ3" i="4"/>
  <c r="ADP3" i="4"/>
  <c r="ADO3" i="4"/>
  <c r="ADN3" i="4"/>
  <c r="ADM3" i="4"/>
  <c r="ADL3" i="4"/>
  <c r="ADK3" i="4"/>
  <c r="ADJ3" i="4"/>
  <c r="ADI3" i="4"/>
  <c r="ADH3" i="4"/>
  <c r="ADG3" i="4"/>
  <c r="ADF3" i="4"/>
  <c r="ADE3" i="4"/>
  <c r="ADD3" i="4"/>
  <c r="ADC3" i="4"/>
  <c r="ADB3" i="4"/>
  <c r="ADA3" i="4"/>
  <c r="ACZ3" i="4"/>
  <c r="ACY3" i="4"/>
  <c r="ACX3" i="4"/>
  <c r="ACW3" i="4"/>
  <c r="ACV3" i="4"/>
  <c r="ACU3" i="4"/>
  <c r="ACT3" i="4"/>
  <c r="ACS3" i="4"/>
  <c r="ACR3" i="4"/>
  <c r="ACQ3" i="4"/>
  <c r="ACP3" i="4"/>
  <c r="ACO3" i="4"/>
  <c r="ACN3" i="4"/>
  <c r="ACM3" i="4"/>
  <c r="ACL3" i="4"/>
  <c r="ACK3" i="4"/>
  <c r="ACJ3" i="4"/>
  <c r="ACI3" i="4"/>
  <c r="ACH3" i="4"/>
  <c r="ACG3" i="4"/>
  <c r="ACF3" i="4"/>
  <c r="ACE3" i="4"/>
  <c r="ACD3" i="4"/>
  <c r="ACC3" i="4"/>
  <c r="ACB3" i="4"/>
  <c r="ACA3" i="4"/>
  <c r="ABZ3" i="4"/>
  <c r="ABY3" i="4"/>
  <c r="ABX3" i="4"/>
  <c r="ABW3" i="4"/>
  <c r="ABV3" i="4"/>
  <c r="ABU3" i="4"/>
  <c r="ABT3" i="4"/>
  <c r="ABS3" i="4"/>
  <c r="ABR3" i="4"/>
  <c r="ABQ3" i="4"/>
  <c r="ABP3" i="4"/>
  <c r="ABO3" i="4"/>
  <c r="ABN3" i="4"/>
  <c r="ABM3" i="4"/>
  <c r="ABL3" i="4"/>
  <c r="ABK3" i="4"/>
  <c r="ABJ3" i="4"/>
  <c r="ABI3" i="4"/>
  <c r="ABH3" i="4"/>
  <c r="ABG3" i="4"/>
  <c r="ABF3" i="4"/>
  <c r="ABE3" i="4"/>
  <c r="ABD3" i="4"/>
  <c r="ABC3" i="4"/>
  <c r="ABB3" i="4"/>
  <c r="ABA3" i="4"/>
  <c r="AAZ3" i="4"/>
  <c r="AAY3" i="4"/>
  <c r="AAX3" i="4"/>
  <c r="AAW3" i="4"/>
  <c r="AAV3" i="4"/>
  <c r="AAU3" i="4"/>
  <c r="AAT3" i="4"/>
  <c r="AAS3" i="4"/>
  <c r="AAR3" i="4"/>
  <c r="AAQ3" i="4"/>
  <c r="AAP3" i="4"/>
  <c r="AAO3" i="4"/>
  <c r="AAN3" i="4"/>
  <c r="AAM3" i="4"/>
  <c r="AAL3" i="4"/>
  <c r="AAK3" i="4"/>
  <c r="AAJ3" i="4"/>
  <c r="AAI3" i="4"/>
  <c r="AAH3" i="4"/>
  <c r="AAG3" i="4"/>
  <c r="AAF3" i="4"/>
  <c r="AAE3" i="4"/>
  <c r="AAD3" i="4"/>
  <c r="AAC3" i="4"/>
  <c r="AAB3" i="4"/>
  <c r="AAA3" i="4"/>
  <c r="ZZ3" i="4"/>
  <c r="ZY3" i="4"/>
  <c r="ZX3" i="4"/>
  <c r="ZW3" i="4"/>
  <c r="ZV3" i="4"/>
  <c r="ZU3" i="4"/>
  <c r="ZT3" i="4"/>
  <c r="ZS3" i="4"/>
  <c r="ZR3" i="4"/>
  <c r="ZQ3" i="4"/>
  <c r="ZP3" i="4"/>
  <c r="ZO3" i="4"/>
  <c r="ZN3" i="4"/>
  <c r="ZM3" i="4"/>
  <c r="ZL3" i="4"/>
  <c r="ZK3" i="4"/>
  <c r="ZJ3" i="4"/>
  <c r="ZI3" i="4"/>
  <c r="ZH3" i="4"/>
  <c r="ZG3" i="4"/>
  <c r="ZF3" i="4"/>
  <c r="ZE3" i="4"/>
  <c r="ZD3" i="4"/>
  <c r="ZC3" i="4"/>
  <c r="ZB3" i="4"/>
  <c r="ZA3" i="4"/>
  <c r="YZ3" i="4"/>
  <c r="YY3" i="4"/>
  <c r="YX3" i="4"/>
  <c r="YW3" i="4"/>
  <c r="YV3" i="4"/>
  <c r="YU3" i="4"/>
  <c r="YT3" i="4"/>
  <c r="YS3" i="4"/>
  <c r="YR3" i="4"/>
  <c r="YQ3" i="4"/>
  <c r="YP3" i="4"/>
  <c r="YO3" i="4"/>
  <c r="YN3" i="4"/>
  <c r="YM3" i="4"/>
  <c r="YL3" i="4"/>
  <c r="YK3" i="4"/>
  <c r="YJ3" i="4"/>
  <c r="YI3" i="4"/>
  <c r="YH3" i="4"/>
  <c r="YG3" i="4"/>
  <c r="YF3" i="4"/>
  <c r="YE3" i="4"/>
  <c r="YD3" i="4"/>
  <c r="YC3" i="4"/>
  <c r="YB3" i="4"/>
  <c r="YA3" i="4"/>
  <c r="XZ3" i="4"/>
  <c r="XY3" i="4"/>
  <c r="XX3" i="4"/>
  <c r="XW3" i="4"/>
  <c r="XV3" i="4"/>
  <c r="XU3" i="4"/>
  <c r="XT3" i="4"/>
  <c r="XS3" i="4"/>
  <c r="XR3" i="4"/>
  <c r="XQ3" i="4"/>
  <c r="XP3" i="4"/>
  <c r="XO3" i="4"/>
  <c r="XN3" i="4"/>
  <c r="XM3" i="4"/>
  <c r="XL3" i="4"/>
  <c r="XK3" i="4"/>
  <c r="XJ3" i="4"/>
  <c r="XI3" i="4"/>
  <c r="XH3" i="4"/>
  <c r="XG3" i="4"/>
  <c r="XF3" i="4"/>
  <c r="XE3" i="4"/>
  <c r="XD3" i="4"/>
  <c r="XC3" i="4"/>
  <c r="XB3" i="4"/>
  <c r="XA3" i="4"/>
  <c r="WZ3" i="4"/>
  <c r="WY3" i="4"/>
  <c r="WX3" i="4"/>
  <c r="WW3" i="4"/>
  <c r="WV3" i="4"/>
  <c r="WU3" i="4"/>
  <c r="WT3" i="4"/>
  <c r="WS3" i="4"/>
  <c r="WR3" i="4"/>
  <c r="WQ3" i="4"/>
  <c r="WP3" i="4"/>
  <c r="WO3" i="4"/>
  <c r="WN3" i="4"/>
  <c r="WM3" i="4"/>
  <c r="WL3" i="4"/>
  <c r="WK3" i="4"/>
  <c r="WJ3" i="4"/>
  <c r="WI3" i="4"/>
  <c r="WH3" i="4"/>
  <c r="WG3" i="4"/>
  <c r="WF3" i="4"/>
  <c r="WE3" i="4"/>
  <c r="WD3" i="4"/>
  <c r="WC3" i="4"/>
  <c r="WB3" i="4"/>
  <c r="WA3" i="4"/>
  <c r="VZ3" i="4"/>
  <c r="VY3" i="4"/>
  <c r="VX3" i="4"/>
  <c r="VW3" i="4"/>
  <c r="VV3" i="4"/>
  <c r="VU3" i="4"/>
  <c r="VT3" i="4"/>
  <c r="VS3" i="4"/>
  <c r="VR3" i="4"/>
  <c r="VQ3" i="4"/>
  <c r="VP3" i="4"/>
  <c r="VO3" i="4"/>
  <c r="VN3" i="4"/>
  <c r="VM3" i="4"/>
  <c r="VL3" i="4"/>
  <c r="VK3" i="4"/>
  <c r="VJ3" i="4"/>
  <c r="VI3" i="4"/>
  <c r="VH3" i="4"/>
  <c r="VG3" i="4"/>
  <c r="VF3" i="4"/>
  <c r="VE3" i="4"/>
  <c r="VD3" i="4"/>
  <c r="VC3" i="4"/>
  <c r="VB3" i="4"/>
  <c r="VA3" i="4"/>
  <c r="UZ3" i="4"/>
  <c r="UY3" i="4"/>
  <c r="UX3" i="4"/>
  <c r="UW3" i="4"/>
  <c r="UV3" i="4"/>
  <c r="UU3" i="4"/>
  <c r="UT3" i="4"/>
  <c r="US3" i="4"/>
  <c r="UR3" i="4"/>
  <c r="UQ3" i="4"/>
  <c r="UP3" i="4"/>
  <c r="UO3" i="4"/>
  <c r="UN3" i="4"/>
  <c r="UM3" i="4"/>
  <c r="UL3" i="4"/>
  <c r="UK3" i="4"/>
  <c r="UJ3" i="4"/>
  <c r="UI3" i="4"/>
  <c r="UH3" i="4"/>
  <c r="UG3" i="4"/>
  <c r="UF3" i="4"/>
  <c r="UE3" i="4"/>
  <c r="UD3" i="4"/>
  <c r="UC3" i="4"/>
  <c r="UB3" i="4"/>
  <c r="UA3" i="4"/>
  <c r="TZ3" i="4"/>
  <c r="TY3" i="4"/>
  <c r="TX3" i="4"/>
  <c r="TW3" i="4"/>
  <c r="TV3" i="4"/>
  <c r="TU3" i="4"/>
  <c r="TT3" i="4"/>
  <c r="TS3" i="4"/>
  <c r="TR3" i="4"/>
  <c r="TQ3" i="4"/>
  <c r="TP3" i="4"/>
  <c r="TO3" i="4"/>
  <c r="TN3" i="4"/>
  <c r="TM3" i="4"/>
  <c r="TL3" i="4"/>
  <c r="TK3" i="4"/>
  <c r="TJ3" i="4"/>
  <c r="TI3" i="4"/>
  <c r="TH3" i="4"/>
  <c r="TG3" i="4"/>
  <c r="TF3" i="4"/>
  <c r="TE3" i="4"/>
  <c r="TD3" i="4"/>
  <c r="TC3" i="4"/>
  <c r="TB3" i="4"/>
  <c r="TA3" i="4"/>
  <c r="SZ3" i="4"/>
  <c r="SY3" i="4"/>
  <c r="SX3" i="4"/>
  <c r="SW3" i="4"/>
  <c r="SV3" i="4"/>
  <c r="SU3" i="4"/>
  <c r="ST3" i="4"/>
  <c r="SS3" i="4"/>
  <c r="SR3" i="4"/>
  <c r="SQ3" i="4"/>
  <c r="SP3" i="4"/>
  <c r="SO3" i="4"/>
  <c r="SN3" i="4"/>
  <c r="SM3" i="4"/>
  <c r="SL3" i="4"/>
  <c r="SK3" i="4"/>
  <c r="SJ3" i="4"/>
  <c r="SI3" i="4"/>
  <c r="SH3" i="4"/>
  <c r="SG3" i="4"/>
  <c r="SF3" i="4"/>
  <c r="SE3" i="4"/>
  <c r="SD3" i="4"/>
  <c r="SC3" i="4"/>
  <c r="SB3" i="4"/>
  <c r="SA3" i="4"/>
  <c r="RZ3" i="4"/>
  <c r="RY3" i="4"/>
  <c r="RX3" i="4"/>
  <c r="RW3" i="4"/>
  <c r="RV3" i="4"/>
  <c r="RU3" i="4"/>
  <c r="RT3" i="4"/>
  <c r="RS3" i="4"/>
  <c r="RR3" i="4"/>
  <c r="RQ3" i="4"/>
  <c r="RP3" i="4"/>
  <c r="RO3" i="4"/>
  <c r="RN3" i="4"/>
  <c r="RM3" i="4"/>
  <c r="RL3" i="4"/>
  <c r="RK3" i="4"/>
  <c r="RJ3" i="4"/>
  <c r="RI3" i="4"/>
  <c r="RH3" i="4"/>
  <c r="RG3" i="4"/>
  <c r="RF3" i="4"/>
  <c r="RE3" i="4"/>
  <c r="RD3" i="4"/>
  <c r="RC3" i="4"/>
  <c r="RB3" i="4"/>
  <c r="RA3" i="4"/>
  <c r="QZ3" i="4"/>
  <c r="QY3" i="4"/>
  <c r="QX3" i="4"/>
  <c r="QW3" i="4"/>
  <c r="QV3" i="4"/>
  <c r="QU3" i="4"/>
  <c r="QT3" i="4"/>
  <c r="QS3" i="4"/>
  <c r="QR3" i="4"/>
  <c r="QQ3" i="4"/>
  <c r="QP3" i="4"/>
  <c r="QO3" i="4"/>
  <c r="QN3" i="4"/>
  <c r="QM3" i="4"/>
  <c r="QL3" i="4"/>
  <c r="QK3" i="4"/>
  <c r="QJ3" i="4"/>
  <c r="QI3" i="4"/>
  <c r="QH3" i="4"/>
  <c r="QG3" i="4"/>
  <c r="QF3" i="4"/>
  <c r="QE3" i="4"/>
  <c r="QD3" i="4"/>
  <c r="QC3" i="4"/>
  <c r="QB3" i="4"/>
  <c r="QA3" i="4"/>
  <c r="PZ3" i="4"/>
  <c r="PY3" i="4"/>
  <c r="PX3" i="4"/>
  <c r="PW3" i="4"/>
  <c r="PV3" i="4"/>
  <c r="PU3" i="4"/>
  <c r="PT3" i="4"/>
  <c r="PS3" i="4"/>
  <c r="PR3" i="4"/>
  <c r="PQ3" i="4"/>
  <c r="PP3" i="4"/>
  <c r="PO3" i="4"/>
  <c r="PN3" i="4"/>
  <c r="PM3" i="4"/>
  <c r="PL3" i="4"/>
  <c r="PK3" i="4"/>
  <c r="PJ3" i="4"/>
  <c r="PI3" i="4"/>
  <c r="PH3" i="4"/>
  <c r="PG3" i="4"/>
  <c r="PF3" i="4"/>
  <c r="PE3" i="4"/>
  <c r="PD3" i="4"/>
  <c r="PC3" i="4"/>
  <c r="PB3" i="4"/>
  <c r="PA3" i="4"/>
  <c r="OZ3" i="4"/>
  <c r="OY3" i="4"/>
  <c r="OX3" i="4"/>
  <c r="OW3" i="4"/>
  <c r="OV3" i="4"/>
  <c r="OU3" i="4"/>
  <c r="OT3" i="4"/>
  <c r="OS3" i="4"/>
  <c r="OR3" i="4"/>
  <c r="OQ3" i="4"/>
  <c r="OP3" i="4"/>
  <c r="OO3" i="4"/>
  <c r="ON3" i="4"/>
  <c r="OM3" i="4"/>
  <c r="OL3" i="4"/>
  <c r="OK3" i="4"/>
  <c r="OJ3" i="4"/>
  <c r="OI3" i="4"/>
  <c r="OH3" i="4"/>
  <c r="OG3" i="4"/>
  <c r="OF3" i="4"/>
  <c r="OE3" i="4"/>
  <c r="OD3" i="4"/>
  <c r="OC3" i="4"/>
  <c r="OB3" i="4"/>
  <c r="OA3" i="4"/>
  <c r="NZ3" i="4"/>
  <c r="NY3" i="4"/>
  <c r="NX3" i="4"/>
  <c r="NW3" i="4"/>
  <c r="NV3" i="4"/>
  <c r="NU3" i="4"/>
  <c r="NT3" i="4"/>
  <c r="NS3" i="4"/>
  <c r="NR3" i="4"/>
  <c r="NQ3" i="4"/>
  <c r="NP3" i="4"/>
  <c r="NO3" i="4"/>
  <c r="NN3" i="4"/>
  <c r="NM3" i="4"/>
  <c r="NL3" i="4"/>
  <c r="NK3" i="4"/>
  <c r="NJ3" i="4"/>
  <c r="NI3" i="4"/>
  <c r="NH3" i="4"/>
  <c r="NG3" i="4"/>
  <c r="NF3" i="4"/>
  <c r="NE3" i="4"/>
  <c r="ND3" i="4"/>
  <c r="NC3" i="4"/>
  <c r="NB3" i="4"/>
  <c r="NA3" i="4"/>
  <c r="MZ3" i="4"/>
  <c r="MY3" i="4"/>
  <c r="MX3" i="4"/>
  <c r="MW3" i="4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I2932" i="3"/>
  <c r="H2932" i="3"/>
  <c r="I2931" i="3"/>
  <c r="H2931" i="3"/>
  <c r="I2930" i="3"/>
  <c r="H2930" i="3"/>
  <c r="I2929" i="3"/>
  <c r="H2929" i="3"/>
  <c r="J2927" i="3"/>
  <c r="K2927" i="3" s="1"/>
  <c r="F2927" i="3"/>
  <c r="E2927" i="3"/>
  <c r="C2927" i="3"/>
  <c r="J2926" i="3"/>
  <c r="K2926" i="3" s="1"/>
  <c r="F2926" i="3"/>
  <c r="E2926" i="3"/>
  <c r="C2926" i="3"/>
  <c r="J2925" i="3"/>
  <c r="K2925" i="3" s="1"/>
  <c r="F2925" i="3"/>
  <c r="E2925" i="3"/>
  <c r="C2925" i="3"/>
  <c r="K2924" i="3"/>
  <c r="J2924" i="3"/>
  <c r="E2924" i="3"/>
  <c r="F2924" i="3" s="1"/>
  <c r="C2924" i="3"/>
  <c r="K2923" i="3"/>
  <c r="J2923" i="3"/>
  <c r="F2923" i="3"/>
  <c r="E2923" i="3"/>
  <c r="C2923" i="3"/>
  <c r="J2922" i="3"/>
  <c r="K2922" i="3" s="1"/>
  <c r="F2922" i="3"/>
  <c r="E2922" i="3"/>
  <c r="C2922" i="3"/>
  <c r="J2921" i="3"/>
  <c r="K2921" i="3" s="1"/>
  <c r="F2921" i="3"/>
  <c r="E2921" i="3"/>
  <c r="C2921" i="3"/>
  <c r="K2920" i="3"/>
  <c r="J2920" i="3"/>
  <c r="E2920" i="3"/>
  <c r="F2920" i="3" s="1"/>
  <c r="C2920" i="3"/>
  <c r="K2919" i="3"/>
  <c r="J2919" i="3"/>
  <c r="F2919" i="3"/>
  <c r="E2919" i="3"/>
  <c r="C2919" i="3"/>
  <c r="J2918" i="3"/>
  <c r="K2918" i="3" s="1"/>
  <c r="F2918" i="3"/>
  <c r="E2918" i="3"/>
  <c r="C2918" i="3"/>
  <c r="J2917" i="3"/>
  <c r="K2917" i="3" s="1"/>
  <c r="F2917" i="3"/>
  <c r="E2917" i="3"/>
  <c r="C2917" i="3"/>
  <c r="K2916" i="3"/>
  <c r="J2916" i="3"/>
  <c r="E2916" i="3"/>
  <c r="F2916" i="3" s="1"/>
  <c r="C2916" i="3"/>
  <c r="K2915" i="3"/>
  <c r="J2915" i="3"/>
  <c r="F2915" i="3"/>
  <c r="E2915" i="3"/>
  <c r="C2915" i="3"/>
  <c r="J2914" i="3"/>
  <c r="K2914" i="3" s="1"/>
  <c r="F2914" i="3"/>
  <c r="E2914" i="3"/>
  <c r="C2914" i="3"/>
  <c r="J2913" i="3"/>
  <c r="K2913" i="3" s="1"/>
  <c r="F2913" i="3"/>
  <c r="E2913" i="3"/>
  <c r="C2913" i="3"/>
  <c r="K2912" i="3"/>
  <c r="J2912" i="3"/>
  <c r="E2912" i="3"/>
  <c r="F2912" i="3" s="1"/>
  <c r="C2912" i="3"/>
  <c r="K2911" i="3"/>
  <c r="J2911" i="3"/>
  <c r="F2911" i="3"/>
  <c r="E2911" i="3"/>
  <c r="C2911" i="3"/>
  <c r="J2910" i="3"/>
  <c r="K2910" i="3" s="1"/>
  <c r="F2910" i="3"/>
  <c r="E2910" i="3"/>
  <c r="C2910" i="3"/>
  <c r="J2909" i="3"/>
  <c r="K2909" i="3" s="1"/>
  <c r="F2909" i="3"/>
  <c r="E2909" i="3"/>
  <c r="C2909" i="3"/>
  <c r="K2908" i="3"/>
  <c r="J2908" i="3"/>
  <c r="E2908" i="3"/>
  <c r="F2908" i="3" s="1"/>
  <c r="C2908" i="3"/>
  <c r="K2907" i="3"/>
  <c r="J2907" i="3"/>
  <c r="F2907" i="3"/>
  <c r="E2907" i="3"/>
  <c r="C2907" i="3"/>
  <c r="J2906" i="3"/>
  <c r="K2906" i="3" s="1"/>
  <c r="F2906" i="3"/>
  <c r="E2906" i="3"/>
  <c r="C2906" i="3"/>
  <c r="J2905" i="3"/>
  <c r="K2905" i="3" s="1"/>
  <c r="F2905" i="3"/>
  <c r="E2905" i="3"/>
  <c r="C2905" i="3"/>
  <c r="K2904" i="3"/>
  <c r="J2904" i="3"/>
  <c r="E2904" i="3"/>
  <c r="F2904" i="3" s="1"/>
  <c r="C2904" i="3"/>
  <c r="K2903" i="3"/>
  <c r="J2903" i="3"/>
  <c r="F2903" i="3"/>
  <c r="E2903" i="3"/>
  <c r="C2903" i="3"/>
  <c r="J2902" i="3"/>
  <c r="K2902" i="3" s="1"/>
  <c r="F2902" i="3"/>
  <c r="E2902" i="3"/>
  <c r="C2902" i="3"/>
  <c r="J2901" i="3"/>
  <c r="K2901" i="3" s="1"/>
  <c r="F2901" i="3"/>
  <c r="E2901" i="3"/>
  <c r="C2901" i="3"/>
  <c r="K2900" i="3"/>
  <c r="J2900" i="3"/>
  <c r="E2900" i="3"/>
  <c r="F2900" i="3" s="1"/>
  <c r="C2900" i="3"/>
  <c r="K2899" i="3"/>
  <c r="J2899" i="3"/>
  <c r="F2899" i="3"/>
  <c r="E2899" i="3"/>
  <c r="C2899" i="3"/>
  <c r="J2898" i="3"/>
  <c r="K2898" i="3" s="1"/>
  <c r="F2898" i="3"/>
  <c r="E2898" i="3"/>
  <c r="C2898" i="3"/>
  <c r="J2897" i="3"/>
  <c r="K2897" i="3" s="1"/>
  <c r="F2897" i="3"/>
  <c r="E2897" i="3"/>
  <c r="C2897" i="3"/>
  <c r="K2896" i="3"/>
  <c r="J2896" i="3"/>
  <c r="E2896" i="3"/>
  <c r="F2896" i="3" s="1"/>
  <c r="C2896" i="3"/>
  <c r="K2895" i="3"/>
  <c r="J2895" i="3"/>
  <c r="F2895" i="3"/>
  <c r="E2895" i="3"/>
  <c r="C2895" i="3"/>
  <c r="J2894" i="3"/>
  <c r="K2894" i="3" s="1"/>
  <c r="F2894" i="3"/>
  <c r="E2894" i="3"/>
  <c r="C2894" i="3"/>
  <c r="J2893" i="3"/>
  <c r="K2893" i="3" s="1"/>
  <c r="F2893" i="3"/>
  <c r="E2893" i="3"/>
  <c r="C2893" i="3"/>
  <c r="K2892" i="3"/>
  <c r="J2892" i="3"/>
  <c r="E2892" i="3"/>
  <c r="F2892" i="3" s="1"/>
  <c r="C2892" i="3"/>
  <c r="K2891" i="3"/>
  <c r="J2891" i="3"/>
  <c r="F2891" i="3"/>
  <c r="E2891" i="3"/>
  <c r="C2891" i="3"/>
  <c r="J2890" i="3"/>
  <c r="K2890" i="3" s="1"/>
  <c r="F2890" i="3"/>
  <c r="E2890" i="3"/>
  <c r="C2890" i="3"/>
  <c r="J2889" i="3"/>
  <c r="K2889" i="3" s="1"/>
  <c r="F2889" i="3"/>
  <c r="E2889" i="3"/>
  <c r="C2889" i="3"/>
  <c r="K2888" i="3"/>
  <c r="J2888" i="3"/>
  <c r="E2888" i="3"/>
  <c r="F2888" i="3" s="1"/>
  <c r="C2888" i="3"/>
  <c r="K2887" i="3"/>
  <c r="J2887" i="3"/>
  <c r="F2887" i="3"/>
  <c r="E2887" i="3"/>
  <c r="C2887" i="3"/>
  <c r="J2886" i="3"/>
  <c r="K2886" i="3" s="1"/>
  <c r="F2886" i="3"/>
  <c r="E2886" i="3"/>
  <c r="C2886" i="3"/>
  <c r="J2885" i="3"/>
  <c r="K2885" i="3" s="1"/>
  <c r="F2885" i="3"/>
  <c r="E2885" i="3"/>
  <c r="C2885" i="3"/>
  <c r="K2884" i="3"/>
  <c r="J2884" i="3"/>
  <c r="E2884" i="3"/>
  <c r="F2884" i="3" s="1"/>
  <c r="C2884" i="3"/>
  <c r="K2883" i="3"/>
  <c r="J2883" i="3"/>
  <c r="F2883" i="3"/>
  <c r="E2883" i="3"/>
  <c r="C2883" i="3"/>
  <c r="J2882" i="3"/>
  <c r="K2882" i="3" s="1"/>
  <c r="F2882" i="3"/>
  <c r="E2882" i="3"/>
  <c r="C2882" i="3"/>
  <c r="J2881" i="3"/>
  <c r="K2881" i="3" s="1"/>
  <c r="F2881" i="3"/>
  <c r="E2881" i="3"/>
  <c r="C2881" i="3"/>
  <c r="K2880" i="3"/>
  <c r="J2880" i="3"/>
  <c r="E2880" i="3"/>
  <c r="F2880" i="3" s="1"/>
  <c r="C2880" i="3"/>
  <c r="K2879" i="3"/>
  <c r="J2879" i="3"/>
  <c r="F2879" i="3"/>
  <c r="E2879" i="3"/>
  <c r="C2879" i="3"/>
  <c r="J2878" i="3"/>
  <c r="K2878" i="3" s="1"/>
  <c r="F2878" i="3"/>
  <c r="E2878" i="3"/>
  <c r="C2878" i="3"/>
  <c r="J2877" i="3"/>
  <c r="K2877" i="3" s="1"/>
  <c r="F2877" i="3"/>
  <c r="E2877" i="3"/>
  <c r="C2877" i="3"/>
  <c r="K2876" i="3"/>
  <c r="J2876" i="3"/>
  <c r="E2876" i="3"/>
  <c r="F2876" i="3" s="1"/>
  <c r="C2876" i="3"/>
  <c r="K2875" i="3"/>
  <c r="J2875" i="3"/>
  <c r="F2875" i="3"/>
  <c r="E2875" i="3"/>
  <c r="C2875" i="3"/>
  <c r="J2874" i="3"/>
  <c r="K2874" i="3" s="1"/>
  <c r="F2874" i="3"/>
  <c r="E2874" i="3"/>
  <c r="C2874" i="3"/>
  <c r="J2873" i="3"/>
  <c r="K2873" i="3" s="1"/>
  <c r="F2873" i="3"/>
  <c r="E2873" i="3"/>
  <c r="C2873" i="3"/>
  <c r="K2872" i="3"/>
  <c r="J2872" i="3"/>
  <c r="E2872" i="3"/>
  <c r="F2872" i="3" s="1"/>
  <c r="C2872" i="3"/>
  <c r="K2871" i="3"/>
  <c r="J2871" i="3"/>
  <c r="F2871" i="3"/>
  <c r="E2871" i="3"/>
  <c r="C2871" i="3"/>
  <c r="J2870" i="3"/>
  <c r="K2870" i="3" s="1"/>
  <c r="F2870" i="3"/>
  <c r="E2870" i="3"/>
  <c r="C2870" i="3"/>
  <c r="J2869" i="3"/>
  <c r="K2869" i="3" s="1"/>
  <c r="F2869" i="3"/>
  <c r="E2869" i="3"/>
  <c r="C2869" i="3"/>
  <c r="K2868" i="3"/>
  <c r="J2868" i="3"/>
  <c r="E2868" i="3"/>
  <c r="F2868" i="3" s="1"/>
  <c r="C2868" i="3"/>
  <c r="K2867" i="3"/>
  <c r="J2867" i="3"/>
  <c r="F2867" i="3"/>
  <c r="E2867" i="3"/>
  <c r="C2867" i="3"/>
  <c r="J2866" i="3"/>
  <c r="K2866" i="3" s="1"/>
  <c r="F2866" i="3"/>
  <c r="E2866" i="3"/>
  <c r="C2866" i="3"/>
  <c r="J2865" i="3"/>
  <c r="K2865" i="3" s="1"/>
  <c r="F2865" i="3"/>
  <c r="E2865" i="3"/>
  <c r="C2865" i="3"/>
  <c r="K2864" i="3"/>
  <c r="J2864" i="3"/>
  <c r="E2864" i="3"/>
  <c r="F2864" i="3" s="1"/>
  <c r="C2864" i="3"/>
  <c r="K2863" i="3"/>
  <c r="J2863" i="3"/>
  <c r="F2863" i="3"/>
  <c r="E2863" i="3"/>
  <c r="C2863" i="3"/>
  <c r="J2862" i="3"/>
  <c r="K2862" i="3" s="1"/>
  <c r="F2862" i="3"/>
  <c r="E2862" i="3"/>
  <c r="C2862" i="3"/>
  <c r="J2861" i="3"/>
  <c r="K2861" i="3" s="1"/>
  <c r="F2861" i="3"/>
  <c r="E2861" i="3"/>
  <c r="C2861" i="3"/>
  <c r="K2860" i="3"/>
  <c r="J2860" i="3"/>
  <c r="E2860" i="3"/>
  <c r="F2860" i="3" s="1"/>
  <c r="C2860" i="3"/>
  <c r="K2859" i="3"/>
  <c r="J2859" i="3"/>
  <c r="F2859" i="3"/>
  <c r="E2859" i="3"/>
  <c r="C2859" i="3"/>
  <c r="J2858" i="3"/>
  <c r="K2858" i="3" s="1"/>
  <c r="F2858" i="3"/>
  <c r="E2858" i="3"/>
  <c r="C2858" i="3"/>
  <c r="J2857" i="3"/>
  <c r="K2857" i="3" s="1"/>
  <c r="F2857" i="3"/>
  <c r="E2857" i="3"/>
  <c r="C2857" i="3"/>
  <c r="K2856" i="3"/>
  <c r="J2856" i="3"/>
  <c r="E2856" i="3"/>
  <c r="F2856" i="3" s="1"/>
  <c r="C2856" i="3"/>
  <c r="K2855" i="3"/>
  <c r="J2855" i="3"/>
  <c r="F2855" i="3"/>
  <c r="E2855" i="3"/>
  <c r="C2855" i="3"/>
  <c r="J2854" i="3"/>
  <c r="K2854" i="3" s="1"/>
  <c r="F2854" i="3"/>
  <c r="E2854" i="3"/>
  <c r="C2854" i="3"/>
  <c r="J2853" i="3"/>
  <c r="K2853" i="3" s="1"/>
  <c r="F2853" i="3"/>
  <c r="E2853" i="3"/>
  <c r="C2853" i="3"/>
  <c r="K2852" i="3"/>
  <c r="J2852" i="3"/>
  <c r="E2852" i="3"/>
  <c r="F2852" i="3" s="1"/>
  <c r="C2852" i="3"/>
  <c r="K2851" i="3"/>
  <c r="J2851" i="3"/>
  <c r="F2851" i="3"/>
  <c r="E2851" i="3"/>
  <c r="C2851" i="3"/>
  <c r="J2850" i="3"/>
  <c r="K2850" i="3" s="1"/>
  <c r="F2850" i="3"/>
  <c r="E2850" i="3"/>
  <c r="C2850" i="3"/>
  <c r="J2849" i="3"/>
  <c r="K2849" i="3" s="1"/>
  <c r="F2849" i="3"/>
  <c r="E2849" i="3"/>
  <c r="C2849" i="3"/>
  <c r="K2848" i="3"/>
  <c r="J2848" i="3"/>
  <c r="E2848" i="3"/>
  <c r="F2848" i="3" s="1"/>
  <c r="C2848" i="3"/>
  <c r="K2847" i="3"/>
  <c r="J2847" i="3"/>
  <c r="F2847" i="3"/>
  <c r="E2847" i="3"/>
  <c r="C2847" i="3"/>
  <c r="J2846" i="3"/>
  <c r="K2846" i="3" s="1"/>
  <c r="F2846" i="3"/>
  <c r="E2846" i="3"/>
  <c r="C2846" i="3"/>
  <c r="J2845" i="3"/>
  <c r="K2845" i="3" s="1"/>
  <c r="F2845" i="3"/>
  <c r="E2845" i="3"/>
  <c r="C2845" i="3"/>
  <c r="K2844" i="3"/>
  <c r="J2844" i="3"/>
  <c r="E2844" i="3"/>
  <c r="F2844" i="3" s="1"/>
  <c r="C2844" i="3"/>
  <c r="K2843" i="3"/>
  <c r="J2843" i="3"/>
  <c r="F2843" i="3"/>
  <c r="E2843" i="3"/>
  <c r="C2843" i="3"/>
  <c r="J2842" i="3"/>
  <c r="K2842" i="3" s="1"/>
  <c r="F2842" i="3"/>
  <c r="E2842" i="3"/>
  <c r="C2842" i="3"/>
  <c r="J2841" i="3"/>
  <c r="K2841" i="3" s="1"/>
  <c r="F2841" i="3"/>
  <c r="E2841" i="3"/>
  <c r="C2841" i="3"/>
  <c r="K2840" i="3"/>
  <c r="J2840" i="3"/>
  <c r="E2840" i="3"/>
  <c r="F2840" i="3" s="1"/>
  <c r="C2840" i="3"/>
  <c r="K2839" i="3"/>
  <c r="J2839" i="3"/>
  <c r="F2839" i="3"/>
  <c r="E2839" i="3"/>
  <c r="C2839" i="3"/>
  <c r="J2838" i="3"/>
  <c r="K2838" i="3" s="1"/>
  <c r="F2838" i="3"/>
  <c r="E2838" i="3"/>
  <c r="C2838" i="3"/>
  <c r="J2837" i="3"/>
  <c r="K2837" i="3" s="1"/>
  <c r="F2837" i="3"/>
  <c r="E2837" i="3"/>
  <c r="C2837" i="3"/>
  <c r="K2836" i="3"/>
  <c r="J2836" i="3"/>
  <c r="E2836" i="3"/>
  <c r="F2836" i="3" s="1"/>
  <c r="C2836" i="3"/>
  <c r="K2835" i="3"/>
  <c r="J2835" i="3"/>
  <c r="F2835" i="3"/>
  <c r="E2835" i="3"/>
  <c r="C2835" i="3"/>
  <c r="J2834" i="3"/>
  <c r="K2834" i="3" s="1"/>
  <c r="F2834" i="3"/>
  <c r="E2834" i="3"/>
  <c r="C2834" i="3"/>
  <c r="J2833" i="3"/>
  <c r="K2833" i="3" s="1"/>
  <c r="F2833" i="3"/>
  <c r="E2833" i="3"/>
  <c r="C2833" i="3"/>
  <c r="K2832" i="3"/>
  <c r="J2832" i="3"/>
  <c r="E2832" i="3"/>
  <c r="F2832" i="3" s="1"/>
  <c r="C2832" i="3"/>
  <c r="K2831" i="3"/>
  <c r="J2831" i="3"/>
  <c r="F2831" i="3"/>
  <c r="E2831" i="3"/>
  <c r="C2831" i="3"/>
  <c r="J2830" i="3"/>
  <c r="K2830" i="3" s="1"/>
  <c r="F2830" i="3"/>
  <c r="E2830" i="3"/>
  <c r="C2830" i="3"/>
  <c r="J2829" i="3"/>
  <c r="K2829" i="3" s="1"/>
  <c r="F2829" i="3"/>
  <c r="E2829" i="3"/>
  <c r="C2829" i="3"/>
  <c r="K2828" i="3"/>
  <c r="J2828" i="3"/>
  <c r="E2828" i="3"/>
  <c r="F2828" i="3" s="1"/>
  <c r="C2828" i="3"/>
  <c r="K2827" i="3"/>
  <c r="J2827" i="3"/>
  <c r="F2827" i="3"/>
  <c r="E2827" i="3"/>
  <c r="C2827" i="3"/>
  <c r="J2826" i="3"/>
  <c r="K2826" i="3" s="1"/>
  <c r="F2826" i="3"/>
  <c r="E2826" i="3"/>
  <c r="C2826" i="3"/>
  <c r="J2825" i="3"/>
  <c r="K2825" i="3" s="1"/>
  <c r="F2825" i="3"/>
  <c r="E2825" i="3"/>
  <c r="C2825" i="3"/>
  <c r="K2824" i="3"/>
  <c r="J2824" i="3"/>
  <c r="E2824" i="3"/>
  <c r="F2824" i="3" s="1"/>
  <c r="C2824" i="3"/>
  <c r="K2823" i="3"/>
  <c r="J2823" i="3"/>
  <c r="F2823" i="3"/>
  <c r="E2823" i="3"/>
  <c r="C2823" i="3"/>
  <c r="J2822" i="3"/>
  <c r="K2822" i="3" s="1"/>
  <c r="F2822" i="3"/>
  <c r="E2822" i="3"/>
  <c r="C2822" i="3"/>
  <c r="J2821" i="3"/>
  <c r="K2821" i="3" s="1"/>
  <c r="F2821" i="3"/>
  <c r="E2821" i="3"/>
  <c r="C2821" i="3"/>
  <c r="K2820" i="3"/>
  <c r="J2820" i="3"/>
  <c r="E2820" i="3"/>
  <c r="F2820" i="3" s="1"/>
  <c r="C2820" i="3"/>
  <c r="K2819" i="3"/>
  <c r="J2819" i="3"/>
  <c r="F2819" i="3"/>
  <c r="E2819" i="3"/>
  <c r="C2819" i="3"/>
  <c r="J2818" i="3"/>
  <c r="K2818" i="3" s="1"/>
  <c r="F2818" i="3"/>
  <c r="E2818" i="3"/>
  <c r="C2818" i="3"/>
  <c r="J2817" i="3"/>
  <c r="K2817" i="3" s="1"/>
  <c r="F2817" i="3"/>
  <c r="E2817" i="3"/>
  <c r="C2817" i="3"/>
  <c r="K2816" i="3"/>
  <c r="J2816" i="3"/>
  <c r="E2816" i="3"/>
  <c r="F2816" i="3" s="1"/>
  <c r="C2816" i="3"/>
  <c r="K2815" i="3"/>
  <c r="J2815" i="3"/>
  <c r="F2815" i="3"/>
  <c r="E2815" i="3"/>
  <c r="C2815" i="3"/>
  <c r="J2814" i="3"/>
  <c r="K2814" i="3" s="1"/>
  <c r="F2814" i="3"/>
  <c r="E2814" i="3"/>
  <c r="C2814" i="3"/>
  <c r="J2813" i="3"/>
  <c r="K2813" i="3" s="1"/>
  <c r="F2813" i="3"/>
  <c r="E2813" i="3"/>
  <c r="C2813" i="3"/>
  <c r="K2812" i="3"/>
  <c r="J2812" i="3"/>
  <c r="E2812" i="3"/>
  <c r="F2812" i="3" s="1"/>
  <c r="C2812" i="3"/>
  <c r="K2811" i="3"/>
  <c r="J2811" i="3"/>
  <c r="F2811" i="3"/>
  <c r="E2811" i="3"/>
  <c r="C2811" i="3"/>
  <c r="J2810" i="3"/>
  <c r="K2810" i="3" s="1"/>
  <c r="F2810" i="3"/>
  <c r="E2810" i="3"/>
  <c r="C2810" i="3"/>
  <c r="J2809" i="3"/>
  <c r="K2809" i="3" s="1"/>
  <c r="F2809" i="3"/>
  <c r="E2809" i="3"/>
  <c r="C2809" i="3"/>
  <c r="K2808" i="3"/>
  <c r="J2808" i="3"/>
  <c r="E2808" i="3"/>
  <c r="F2808" i="3" s="1"/>
  <c r="C2808" i="3"/>
  <c r="K2807" i="3"/>
  <c r="J2807" i="3"/>
  <c r="F2807" i="3"/>
  <c r="E2807" i="3"/>
  <c r="C2807" i="3"/>
  <c r="J2806" i="3"/>
  <c r="K2806" i="3" s="1"/>
  <c r="F2806" i="3"/>
  <c r="E2806" i="3"/>
  <c r="C2806" i="3"/>
  <c r="J2805" i="3"/>
  <c r="K2805" i="3" s="1"/>
  <c r="F2805" i="3"/>
  <c r="E2805" i="3"/>
  <c r="C2805" i="3"/>
  <c r="K2804" i="3"/>
  <c r="J2804" i="3"/>
  <c r="E2804" i="3"/>
  <c r="F2804" i="3" s="1"/>
  <c r="C2804" i="3"/>
  <c r="K2803" i="3"/>
  <c r="J2803" i="3"/>
  <c r="F2803" i="3"/>
  <c r="E2803" i="3"/>
  <c r="C2803" i="3"/>
  <c r="J2802" i="3"/>
  <c r="K2802" i="3" s="1"/>
  <c r="F2802" i="3"/>
  <c r="E2802" i="3"/>
  <c r="C2802" i="3"/>
  <c r="J2801" i="3"/>
  <c r="K2801" i="3" s="1"/>
  <c r="F2801" i="3"/>
  <c r="E2801" i="3"/>
  <c r="C2801" i="3"/>
  <c r="K2800" i="3"/>
  <c r="J2800" i="3"/>
  <c r="E2800" i="3"/>
  <c r="F2800" i="3" s="1"/>
  <c r="C2800" i="3"/>
  <c r="K2799" i="3"/>
  <c r="J2799" i="3"/>
  <c r="F2799" i="3"/>
  <c r="E2799" i="3"/>
  <c r="C2799" i="3"/>
  <c r="J2798" i="3"/>
  <c r="K2798" i="3" s="1"/>
  <c r="F2798" i="3"/>
  <c r="E2798" i="3"/>
  <c r="C2798" i="3"/>
  <c r="J2797" i="3"/>
  <c r="K2797" i="3" s="1"/>
  <c r="F2797" i="3"/>
  <c r="E2797" i="3"/>
  <c r="C2797" i="3"/>
  <c r="K2796" i="3"/>
  <c r="J2796" i="3"/>
  <c r="E2796" i="3"/>
  <c r="F2796" i="3" s="1"/>
  <c r="C2796" i="3"/>
  <c r="K2795" i="3"/>
  <c r="J2795" i="3"/>
  <c r="F2795" i="3"/>
  <c r="E2795" i="3"/>
  <c r="C2795" i="3"/>
  <c r="J2794" i="3"/>
  <c r="K2794" i="3" s="1"/>
  <c r="F2794" i="3"/>
  <c r="E2794" i="3"/>
  <c r="C2794" i="3"/>
  <c r="J2793" i="3"/>
  <c r="K2793" i="3" s="1"/>
  <c r="F2793" i="3"/>
  <c r="E2793" i="3"/>
  <c r="C2793" i="3"/>
  <c r="K2792" i="3"/>
  <c r="J2792" i="3"/>
  <c r="E2792" i="3"/>
  <c r="F2792" i="3" s="1"/>
  <c r="C2792" i="3"/>
  <c r="K2791" i="3"/>
  <c r="J2791" i="3"/>
  <c r="F2791" i="3"/>
  <c r="E2791" i="3"/>
  <c r="C2791" i="3"/>
  <c r="J2790" i="3"/>
  <c r="K2790" i="3" s="1"/>
  <c r="F2790" i="3"/>
  <c r="E2790" i="3"/>
  <c r="C2790" i="3"/>
  <c r="J2789" i="3"/>
  <c r="K2789" i="3" s="1"/>
  <c r="F2789" i="3"/>
  <c r="E2789" i="3"/>
  <c r="C2789" i="3"/>
  <c r="K2788" i="3"/>
  <c r="J2788" i="3"/>
  <c r="E2788" i="3"/>
  <c r="F2788" i="3" s="1"/>
  <c r="C2788" i="3"/>
  <c r="K2787" i="3"/>
  <c r="J2787" i="3"/>
  <c r="F2787" i="3"/>
  <c r="E2787" i="3"/>
  <c r="C2787" i="3"/>
  <c r="J2786" i="3"/>
  <c r="K2786" i="3" s="1"/>
  <c r="F2786" i="3"/>
  <c r="E2786" i="3"/>
  <c r="C2786" i="3"/>
  <c r="J2785" i="3"/>
  <c r="K2785" i="3" s="1"/>
  <c r="F2785" i="3"/>
  <c r="E2785" i="3"/>
  <c r="C2785" i="3"/>
  <c r="K2784" i="3"/>
  <c r="J2784" i="3"/>
  <c r="E2784" i="3"/>
  <c r="F2784" i="3" s="1"/>
  <c r="C2784" i="3"/>
  <c r="K2783" i="3"/>
  <c r="J2783" i="3"/>
  <c r="F2783" i="3"/>
  <c r="E2783" i="3"/>
  <c r="C2783" i="3"/>
  <c r="J2782" i="3"/>
  <c r="K2782" i="3" s="1"/>
  <c r="F2782" i="3"/>
  <c r="E2782" i="3"/>
  <c r="C2782" i="3"/>
  <c r="J2781" i="3"/>
  <c r="K2781" i="3" s="1"/>
  <c r="F2781" i="3"/>
  <c r="E2781" i="3"/>
  <c r="C2781" i="3"/>
  <c r="J2780" i="3"/>
  <c r="K2780" i="3" s="1"/>
  <c r="E2780" i="3"/>
  <c r="F2780" i="3" s="1"/>
  <c r="C2780" i="3"/>
  <c r="K2779" i="3"/>
  <c r="J2779" i="3"/>
  <c r="F2779" i="3"/>
  <c r="E2779" i="3"/>
  <c r="C2779" i="3"/>
  <c r="J2778" i="3"/>
  <c r="K2778" i="3" s="1"/>
  <c r="F2778" i="3"/>
  <c r="E2778" i="3"/>
  <c r="C2778" i="3"/>
  <c r="J2777" i="3"/>
  <c r="K2777" i="3" s="1"/>
  <c r="F2777" i="3"/>
  <c r="E2777" i="3"/>
  <c r="C2777" i="3"/>
  <c r="K2776" i="3"/>
  <c r="J2776" i="3"/>
  <c r="E2776" i="3"/>
  <c r="F2776" i="3" s="1"/>
  <c r="C2776" i="3"/>
  <c r="K2775" i="3"/>
  <c r="J2775" i="3"/>
  <c r="E2775" i="3"/>
  <c r="F2775" i="3" s="1"/>
  <c r="C2775" i="3"/>
  <c r="J2774" i="3"/>
  <c r="K2774" i="3" s="1"/>
  <c r="E2774" i="3"/>
  <c r="F2774" i="3" s="1"/>
  <c r="C2774" i="3"/>
  <c r="J2773" i="3"/>
  <c r="K2773" i="3" s="1"/>
  <c r="F2773" i="3"/>
  <c r="E2773" i="3"/>
  <c r="C2773" i="3"/>
  <c r="J2772" i="3"/>
  <c r="K2772" i="3" s="1"/>
  <c r="E2772" i="3"/>
  <c r="F2772" i="3" s="1"/>
  <c r="C2772" i="3"/>
  <c r="K2771" i="3"/>
  <c r="J2771" i="3"/>
  <c r="F2771" i="3"/>
  <c r="E2771" i="3"/>
  <c r="C2771" i="3"/>
  <c r="J2770" i="3"/>
  <c r="K2770" i="3" s="1"/>
  <c r="F2770" i="3"/>
  <c r="E2770" i="3"/>
  <c r="C2770" i="3"/>
  <c r="J2769" i="3"/>
  <c r="K2769" i="3" s="1"/>
  <c r="F2769" i="3"/>
  <c r="E2769" i="3"/>
  <c r="C2769" i="3"/>
  <c r="K2768" i="3"/>
  <c r="J2768" i="3"/>
  <c r="E2768" i="3"/>
  <c r="F2768" i="3" s="1"/>
  <c r="C2768" i="3"/>
  <c r="K2767" i="3"/>
  <c r="J2767" i="3"/>
  <c r="E2767" i="3"/>
  <c r="F2767" i="3" s="1"/>
  <c r="C2767" i="3"/>
  <c r="J2766" i="3"/>
  <c r="K2766" i="3" s="1"/>
  <c r="E2766" i="3"/>
  <c r="F2766" i="3" s="1"/>
  <c r="C2766" i="3"/>
  <c r="J2765" i="3"/>
  <c r="K2765" i="3" s="1"/>
  <c r="E2765" i="3"/>
  <c r="F2765" i="3" s="1"/>
  <c r="C2765" i="3"/>
  <c r="J2764" i="3"/>
  <c r="K2764" i="3" s="1"/>
  <c r="F2764" i="3"/>
  <c r="E2764" i="3"/>
  <c r="C2764" i="3"/>
  <c r="J2763" i="3"/>
  <c r="K2763" i="3" s="1"/>
  <c r="E2763" i="3"/>
  <c r="F2763" i="3" s="1"/>
  <c r="C2763" i="3"/>
  <c r="K2762" i="3"/>
  <c r="J2762" i="3"/>
  <c r="E2762" i="3"/>
  <c r="F2762" i="3" s="1"/>
  <c r="C2762" i="3"/>
  <c r="J2761" i="3"/>
  <c r="K2761" i="3" s="1"/>
  <c r="E2761" i="3"/>
  <c r="F2761" i="3" s="1"/>
  <c r="C2761" i="3"/>
  <c r="J2760" i="3"/>
  <c r="K2760" i="3" s="1"/>
  <c r="F2760" i="3"/>
  <c r="E2760" i="3"/>
  <c r="C2760" i="3"/>
  <c r="J2759" i="3"/>
  <c r="K2759" i="3" s="1"/>
  <c r="E2759" i="3"/>
  <c r="F2759" i="3" s="1"/>
  <c r="C2759" i="3"/>
  <c r="K2758" i="3"/>
  <c r="J2758" i="3"/>
  <c r="E2758" i="3"/>
  <c r="F2758" i="3" s="1"/>
  <c r="C2758" i="3"/>
  <c r="J2757" i="3"/>
  <c r="K2757" i="3" s="1"/>
  <c r="E2757" i="3"/>
  <c r="F2757" i="3" s="1"/>
  <c r="C2757" i="3"/>
  <c r="J2756" i="3"/>
  <c r="K2756" i="3" s="1"/>
  <c r="F2756" i="3"/>
  <c r="E2756" i="3"/>
  <c r="C2756" i="3"/>
  <c r="J2755" i="3"/>
  <c r="K2755" i="3" s="1"/>
  <c r="E2755" i="3"/>
  <c r="F2755" i="3" s="1"/>
  <c r="C2755" i="3"/>
  <c r="K2754" i="3"/>
  <c r="J2754" i="3"/>
  <c r="E2754" i="3"/>
  <c r="F2754" i="3" s="1"/>
  <c r="C2754" i="3"/>
  <c r="J2753" i="3"/>
  <c r="K2753" i="3" s="1"/>
  <c r="E2753" i="3"/>
  <c r="F2753" i="3" s="1"/>
  <c r="C2753" i="3"/>
  <c r="J2752" i="3"/>
  <c r="K2752" i="3" s="1"/>
  <c r="F2752" i="3"/>
  <c r="E2752" i="3"/>
  <c r="C2752" i="3"/>
  <c r="J2751" i="3"/>
  <c r="K2751" i="3" s="1"/>
  <c r="E2751" i="3"/>
  <c r="F2751" i="3" s="1"/>
  <c r="C2751" i="3"/>
  <c r="K2750" i="3"/>
  <c r="J2750" i="3"/>
  <c r="E2750" i="3"/>
  <c r="F2750" i="3" s="1"/>
  <c r="C2750" i="3"/>
  <c r="J2749" i="3"/>
  <c r="K2749" i="3" s="1"/>
  <c r="E2749" i="3"/>
  <c r="F2749" i="3" s="1"/>
  <c r="C2749" i="3"/>
  <c r="J2748" i="3"/>
  <c r="K2748" i="3" s="1"/>
  <c r="F2748" i="3"/>
  <c r="E2748" i="3"/>
  <c r="C2748" i="3"/>
  <c r="J2747" i="3"/>
  <c r="K2747" i="3" s="1"/>
  <c r="E2747" i="3"/>
  <c r="F2747" i="3" s="1"/>
  <c r="C2747" i="3"/>
  <c r="K2746" i="3"/>
  <c r="J2746" i="3"/>
  <c r="E2746" i="3"/>
  <c r="F2746" i="3" s="1"/>
  <c r="C2746" i="3"/>
  <c r="J2745" i="3"/>
  <c r="K2745" i="3" s="1"/>
  <c r="E2745" i="3"/>
  <c r="F2745" i="3" s="1"/>
  <c r="C2745" i="3"/>
  <c r="J2744" i="3"/>
  <c r="K2744" i="3" s="1"/>
  <c r="F2744" i="3"/>
  <c r="E2744" i="3"/>
  <c r="C2744" i="3"/>
  <c r="J2743" i="3"/>
  <c r="K2743" i="3" s="1"/>
  <c r="E2743" i="3"/>
  <c r="F2743" i="3" s="1"/>
  <c r="C2743" i="3"/>
  <c r="K2742" i="3"/>
  <c r="J2742" i="3"/>
  <c r="E2742" i="3"/>
  <c r="F2742" i="3" s="1"/>
  <c r="C2742" i="3"/>
  <c r="J2741" i="3"/>
  <c r="K2741" i="3" s="1"/>
  <c r="E2741" i="3"/>
  <c r="F2741" i="3" s="1"/>
  <c r="C2741" i="3"/>
  <c r="J2740" i="3"/>
  <c r="K2740" i="3" s="1"/>
  <c r="F2740" i="3"/>
  <c r="E2740" i="3"/>
  <c r="C2740" i="3"/>
  <c r="J2739" i="3"/>
  <c r="K2739" i="3" s="1"/>
  <c r="E2739" i="3"/>
  <c r="F2739" i="3" s="1"/>
  <c r="C2739" i="3"/>
  <c r="K2738" i="3"/>
  <c r="J2738" i="3"/>
  <c r="E2738" i="3"/>
  <c r="F2738" i="3" s="1"/>
  <c r="C2738" i="3"/>
  <c r="J2737" i="3"/>
  <c r="K2737" i="3" s="1"/>
  <c r="E2737" i="3"/>
  <c r="F2737" i="3" s="1"/>
  <c r="C2737" i="3"/>
  <c r="J2736" i="3"/>
  <c r="K2736" i="3" s="1"/>
  <c r="F2736" i="3"/>
  <c r="E2736" i="3"/>
  <c r="C2736" i="3"/>
  <c r="J2735" i="3"/>
  <c r="K2735" i="3" s="1"/>
  <c r="E2735" i="3"/>
  <c r="F2735" i="3" s="1"/>
  <c r="C2735" i="3"/>
  <c r="K2734" i="3"/>
  <c r="J2734" i="3"/>
  <c r="E2734" i="3"/>
  <c r="F2734" i="3" s="1"/>
  <c r="C2734" i="3"/>
  <c r="J2733" i="3"/>
  <c r="K2733" i="3" s="1"/>
  <c r="E2733" i="3"/>
  <c r="F2733" i="3" s="1"/>
  <c r="C2733" i="3"/>
  <c r="J2732" i="3"/>
  <c r="K2732" i="3" s="1"/>
  <c r="F2732" i="3"/>
  <c r="E2732" i="3"/>
  <c r="C2732" i="3"/>
  <c r="J2731" i="3"/>
  <c r="K2731" i="3" s="1"/>
  <c r="E2731" i="3"/>
  <c r="F2731" i="3" s="1"/>
  <c r="C2731" i="3"/>
  <c r="K2730" i="3"/>
  <c r="J2730" i="3"/>
  <c r="E2730" i="3"/>
  <c r="F2730" i="3" s="1"/>
  <c r="C2730" i="3"/>
  <c r="J2729" i="3"/>
  <c r="K2729" i="3" s="1"/>
  <c r="E2729" i="3"/>
  <c r="F2729" i="3" s="1"/>
  <c r="C2729" i="3"/>
  <c r="J2728" i="3"/>
  <c r="K2728" i="3" s="1"/>
  <c r="F2728" i="3"/>
  <c r="E2728" i="3"/>
  <c r="C2728" i="3"/>
  <c r="J2727" i="3"/>
  <c r="K2727" i="3" s="1"/>
  <c r="E2727" i="3"/>
  <c r="F2727" i="3" s="1"/>
  <c r="C2727" i="3"/>
  <c r="K2726" i="3"/>
  <c r="J2726" i="3"/>
  <c r="E2726" i="3"/>
  <c r="F2726" i="3" s="1"/>
  <c r="C2726" i="3"/>
  <c r="J2725" i="3"/>
  <c r="K2725" i="3" s="1"/>
  <c r="E2725" i="3"/>
  <c r="F2725" i="3" s="1"/>
  <c r="C2725" i="3"/>
  <c r="J2724" i="3"/>
  <c r="K2724" i="3" s="1"/>
  <c r="F2724" i="3"/>
  <c r="E2724" i="3"/>
  <c r="C2724" i="3"/>
  <c r="J2723" i="3"/>
  <c r="K2723" i="3" s="1"/>
  <c r="E2723" i="3"/>
  <c r="F2723" i="3" s="1"/>
  <c r="C2723" i="3"/>
  <c r="K2722" i="3"/>
  <c r="J2722" i="3"/>
  <c r="E2722" i="3"/>
  <c r="F2722" i="3" s="1"/>
  <c r="C2722" i="3"/>
  <c r="J2721" i="3"/>
  <c r="K2721" i="3" s="1"/>
  <c r="E2721" i="3"/>
  <c r="F2721" i="3" s="1"/>
  <c r="C2721" i="3"/>
  <c r="J2720" i="3"/>
  <c r="K2720" i="3" s="1"/>
  <c r="F2720" i="3"/>
  <c r="E2720" i="3"/>
  <c r="C2720" i="3"/>
  <c r="J2719" i="3"/>
  <c r="K2719" i="3" s="1"/>
  <c r="E2719" i="3"/>
  <c r="F2719" i="3" s="1"/>
  <c r="C2719" i="3"/>
  <c r="K2718" i="3"/>
  <c r="J2718" i="3"/>
  <c r="E2718" i="3"/>
  <c r="F2718" i="3" s="1"/>
  <c r="C2718" i="3"/>
  <c r="J2717" i="3"/>
  <c r="K2717" i="3" s="1"/>
  <c r="E2717" i="3"/>
  <c r="F2717" i="3" s="1"/>
  <c r="C2717" i="3"/>
  <c r="J2716" i="3"/>
  <c r="K2716" i="3" s="1"/>
  <c r="F2716" i="3"/>
  <c r="E2716" i="3"/>
  <c r="C2716" i="3"/>
  <c r="J2715" i="3"/>
  <c r="K2715" i="3" s="1"/>
  <c r="E2715" i="3"/>
  <c r="F2715" i="3" s="1"/>
  <c r="C2715" i="3"/>
  <c r="K2714" i="3"/>
  <c r="J2714" i="3"/>
  <c r="E2714" i="3"/>
  <c r="F2714" i="3" s="1"/>
  <c r="C2714" i="3"/>
  <c r="J2713" i="3"/>
  <c r="K2713" i="3" s="1"/>
  <c r="E2713" i="3"/>
  <c r="F2713" i="3" s="1"/>
  <c r="C2713" i="3"/>
  <c r="J2712" i="3"/>
  <c r="K2712" i="3" s="1"/>
  <c r="F2712" i="3"/>
  <c r="E2712" i="3"/>
  <c r="C2712" i="3"/>
  <c r="J2711" i="3"/>
  <c r="K2711" i="3" s="1"/>
  <c r="E2711" i="3"/>
  <c r="F2711" i="3" s="1"/>
  <c r="C2711" i="3"/>
  <c r="K2710" i="3"/>
  <c r="J2710" i="3"/>
  <c r="E2710" i="3"/>
  <c r="F2710" i="3" s="1"/>
  <c r="C2710" i="3"/>
  <c r="J2709" i="3"/>
  <c r="K2709" i="3" s="1"/>
  <c r="E2709" i="3"/>
  <c r="F2709" i="3" s="1"/>
  <c r="C2709" i="3"/>
  <c r="J2708" i="3"/>
  <c r="K2708" i="3" s="1"/>
  <c r="F2708" i="3"/>
  <c r="E2708" i="3"/>
  <c r="C2708" i="3"/>
  <c r="J2707" i="3"/>
  <c r="K2707" i="3" s="1"/>
  <c r="E2707" i="3"/>
  <c r="F2707" i="3" s="1"/>
  <c r="C2707" i="3"/>
  <c r="K2706" i="3"/>
  <c r="J2706" i="3"/>
  <c r="E2706" i="3"/>
  <c r="F2706" i="3" s="1"/>
  <c r="C2706" i="3"/>
  <c r="J2705" i="3"/>
  <c r="K2705" i="3" s="1"/>
  <c r="E2705" i="3"/>
  <c r="F2705" i="3" s="1"/>
  <c r="C2705" i="3"/>
  <c r="J2704" i="3"/>
  <c r="K2704" i="3" s="1"/>
  <c r="F2704" i="3"/>
  <c r="E2704" i="3"/>
  <c r="C2704" i="3"/>
  <c r="J2703" i="3"/>
  <c r="K2703" i="3" s="1"/>
  <c r="E2703" i="3"/>
  <c r="F2703" i="3" s="1"/>
  <c r="C2703" i="3"/>
  <c r="K2702" i="3"/>
  <c r="J2702" i="3"/>
  <c r="E2702" i="3"/>
  <c r="F2702" i="3" s="1"/>
  <c r="C2702" i="3"/>
  <c r="J2701" i="3"/>
  <c r="K2701" i="3" s="1"/>
  <c r="E2701" i="3"/>
  <c r="F2701" i="3" s="1"/>
  <c r="C2701" i="3"/>
  <c r="J2700" i="3"/>
  <c r="K2700" i="3" s="1"/>
  <c r="F2700" i="3"/>
  <c r="E2700" i="3"/>
  <c r="C2700" i="3"/>
  <c r="J2699" i="3"/>
  <c r="K2699" i="3" s="1"/>
  <c r="E2699" i="3"/>
  <c r="F2699" i="3" s="1"/>
  <c r="C2699" i="3"/>
  <c r="K2698" i="3"/>
  <c r="J2698" i="3"/>
  <c r="E2698" i="3"/>
  <c r="F2698" i="3" s="1"/>
  <c r="C2698" i="3"/>
  <c r="J2697" i="3"/>
  <c r="K2697" i="3" s="1"/>
  <c r="E2697" i="3"/>
  <c r="F2697" i="3" s="1"/>
  <c r="C2697" i="3"/>
  <c r="J2696" i="3"/>
  <c r="K2696" i="3" s="1"/>
  <c r="F2696" i="3"/>
  <c r="E2696" i="3"/>
  <c r="C2696" i="3"/>
  <c r="J2695" i="3"/>
  <c r="K2695" i="3" s="1"/>
  <c r="E2695" i="3"/>
  <c r="F2695" i="3" s="1"/>
  <c r="C2695" i="3"/>
  <c r="K2694" i="3"/>
  <c r="J2694" i="3"/>
  <c r="E2694" i="3"/>
  <c r="F2694" i="3" s="1"/>
  <c r="C2694" i="3"/>
  <c r="J2693" i="3"/>
  <c r="K2693" i="3" s="1"/>
  <c r="E2693" i="3"/>
  <c r="F2693" i="3" s="1"/>
  <c r="C2693" i="3"/>
  <c r="J2692" i="3"/>
  <c r="K2692" i="3" s="1"/>
  <c r="F2692" i="3"/>
  <c r="E2692" i="3"/>
  <c r="C2692" i="3"/>
  <c r="J2691" i="3"/>
  <c r="K2691" i="3" s="1"/>
  <c r="E2691" i="3"/>
  <c r="F2691" i="3" s="1"/>
  <c r="C2691" i="3"/>
  <c r="K2690" i="3"/>
  <c r="J2690" i="3"/>
  <c r="E2690" i="3"/>
  <c r="F2690" i="3" s="1"/>
  <c r="C2690" i="3"/>
  <c r="J2689" i="3"/>
  <c r="K2689" i="3" s="1"/>
  <c r="E2689" i="3"/>
  <c r="F2689" i="3" s="1"/>
  <c r="C2689" i="3"/>
  <c r="J2688" i="3"/>
  <c r="K2688" i="3" s="1"/>
  <c r="F2688" i="3"/>
  <c r="E2688" i="3"/>
  <c r="C2688" i="3"/>
  <c r="J2687" i="3"/>
  <c r="K2687" i="3" s="1"/>
  <c r="E2687" i="3"/>
  <c r="F2687" i="3" s="1"/>
  <c r="C2687" i="3"/>
  <c r="K2686" i="3"/>
  <c r="J2686" i="3"/>
  <c r="E2686" i="3"/>
  <c r="F2686" i="3" s="1"/>
  <c r="C2686" i="3"/>
  <c r="J2685" i="3"/>
  <c r="K2685" i="3" s="1"/>
  <c r="E2685" i="3"/>
  <c r="F2685" i="3" s="1"/>
  <c r="C2685" i="3"/>
  <c r="J2684" i="3"/>
  <c r="K2684" i="3" s="1"/>
  <c r="F2684" i="3"/>
  <c r="E2684" i="3"/>
  <c r="C2684" i="3"/>
  <c r="J2683" i="3"/>
  <c r="K2683" i="3" s="1"/>
  <c r="E2683" i="3"/>
  <c r="F2683" i="3" s="1"/>
  <c r="C2683" i="3"/>
  <c r="K2682" i="3"/>
  <c r="J2682" i="3"/>
  <c r="E2682" i="3"/>
  <c r="F2682" i="3" s="1"/>
  <c r="C2682" i="3"/>
  <c r="J2681" i="3"/>
  <c r="K2681" i="3" s="1"/>
  <c r="E2681" i="3"/>
  <c r="F2681" i="3" s="1"/>
  <c r="C2681" i="3"/>
  <c r="J2680" i="3"/>
  <c r="K2680" i="3" s="1"/>
  <c r="F2680" i="3"/>
  <c r="E2680" i="3"/>
  <c r="C2680" i="3"/>
  <c r="K2679" i="3"/>
  <c r="J2679" i="3"/>
  <c r="E2679" i="3"/>
  <c r="F2679" i="3" s="1"/>
  <c r="C2679" i="3"/>
  <c r="K2678" i="3"/>
  <c r="J2678" i="3"/>
  <c r="E2678" i="3"/>
  <c r="F2678" i="3" s="1"/>
  <c r="C2678" i="3"/>
  <c r="J2677" i="3"/>
  <c r="K2677" i="3" s="1"/>
  <c r="E2677" i="3"/>
  <c r="F2677" i="3" s="1"/>
  <c r="C2677" i="3"/>
  <c r="K2676" i="3"/>
  <c r="J2676" i="3"/>
  <c r="F2676" i="3"/>
  <c r="E2676" i="3"/>
  <c r="C2676" i="3"/>
  <c r="J2675" i="3"/>
  <c r="K2675" i="3" s="1"/>
  <c r="E2675" i="3"/>
  <c r="F2675" i="3" s="1"/>
  <c r="C2675" i="3"/>
  <c r="K2674" i="3"/>
  <c r="J2674" i="3"/>
  <c r="E2674" i="3"/>
  <c r="F2674" i="3" s="1"/>
  <c r="C2674" i="3"/>
  <c r="J2673" i="3"/>
  <c r="K2673" i="3" s="1"/>
  <c r="E2673" i="3"/>
  <c r="F2673" i="3" s="1"/>
  <c r="C2673" i="3"/>
  <c r="K2672" i="3"/>
  <c r="J2672" i="3"/>
  <c r="F2672" i="3"/>
  <c r="E2672" i="3"/>
  <c r="C2672" i="3"/>
  <c r="J2671" i="3"/>
  <c r="K2671" i="3" s="1"/>
  <c r="E2671" i="3"/>
  <c r="F2671" i="3" s="1"/>
  <c r="C2671" i="3"/>
  <c r="K2670" i="3"/>
  <c r="J2670" i="3"/>
  <c r="E2670" i="3"/>
  <c r="F2670" i="3" s="1"/>
  <c r="C2670" i="3"/>
  <c r="J2669" i="3"/>
  <c r="K2669" i="3" s="1"/>
  <c r="E2669" i="3"/>
  <c r="F2669" i="3" s="1"/>
  <c r="C2669" i="3"/>
  <c r="K2668" i="3"/>
  <c r="J2668" i="3"/>
  <c r="F2668" i="3"/>
  <c r="E2668" i="3"/>
  <c r="C2668" i="3"/>
  <c r="J2667" i="3"/>
  <c r="K2667" i="3" s="1"/>
  <c r="E2667" i="3"/>
  <c r="F2667" i="3" s="1"/>
  <c r="C2667" i="3"/>
  <c r="K2666" i="3"/>
  <c r="J2666" i="3"/>
  <c r="E2666" i="3"/>
  <c r="F2666" i="3" s="1"/>
  <c r="C2666" i="3"/>
  <c r="J2665" i="3"/>
  <c r="K2665" i="3" s="1"/>
  <c r="E2665" i="3"/>
  <c r="F2665" i="3" s="1"/>
  <c r="C2665" i="3"/>
  <c r="K2664" i="3"/>
  <c r="J2664" i="3"/>
  <c r="F2664" i="3"/>
  <c r="E2664" i="3"/>
  <c r="C2664" i="3"/>
  <c r="J2663" i="3"/>
  <c r="K2663" i="3" s="1"/>
  <c r="E2663" i="3"/>
  <c r="F2663" i="3" s="1"/>
  <c r="C2663" i="3"/>
  <c r="K2662" i="3"/>
  <c r="J2662" i="3"/>
  <c r="E2662" i="3"/>
  <c r="F2662" i="3" s="1"/>
  <c r="C2662" i="3"/>
  <c r="J2661" i="3"/>
  <c r="K2661" i="3" s="1"/>
  <c r="E2661" i="3"/>
  <c r="F2661" i="3" s="1"/>
  <c r="C2661" i="3"/>
  <c r="K2660" i="3"/>
  <c r="J2660" i="3"/>
  <c r="F2660" i="3"/>
  <c r="E2660" i="3"/>
  <c r="C2660" i="3"/>
  <c r="J2659" i="3"/>
  <c r="K2659" i="3" s="1"/>
  <c r="E2659" i="3"/>
  <c r="F2659" i="3" s="1"/>
  <c r="C2659" i="3"/>
  <c r="K2658" i="3"/>
  <c r="J2658" i="3"/>
  <c r="E2658" i="3"/>
  <c r="F2658" i="3" s="1"/>
  <c r="C2658" i="3"/>
  <c r="J2657" i="3"/>
  <c r="K2657" i="3" s="1"/>
  <c r="E2657" i="3"/>
  <c r="F2657" i="3" s="1"/>
  <c r="C2657" i="3"/>
  <c r="K2656" i="3"/>
  <c r="J2656" i="3"/>
  <c r="F2656" i="3"/>
  <c r="E2656" i="3"/>
  <c r="C2656" i="3"/>
  <c r="J2655" i="3"/>
  <c r="K2655" i="3" s="1"/>
  <c r="E2655" i="3"/>
  <c r="F2655" i="3" s="1"/>
  <c r="C2655" i="3"/>
  <c r="K2654" i="3"/>
  <c r="J2654" i="3"/>
  <c r="E2654" i="3"/>
  <c r="F2654" i="3" s="1"/>
  <c r="C2654" i="3"/>
  <c r="J2653" i="3"/>
  <c r="K2653" i="3" s="1"/>
  <c r="E2653" i="3"/>
  <c r="F2653" i="3" s="1"/>
  <c r="C2653" i="3"/>
  <c r="K2652" i="3"/>
  <c r="J2652" i="3"/>
  <c r="F2652" i="3"/>
  <c r="E2652" i="3"/>
  <c r="C2652" i="3"/>
  <c r="J2651" i="3"/>
  <c r="K2651" i="3" s="1"/>
  <c r="E2651" i="3"/>
  <c r="F2651" i="3" s="1"/>
  <c r="C2651" i="3"/>
  <c r="K2650" i="3"/>
  <c r="J2650" i="3"/>
  <c r="E2650" i="3"/>
  <c r="F2650" i="3" s="1"/>
  <c r="C2650" i="3"/>
  <c r="J2649" i="3"/>
  <c r="K2649" i="3" s="1"/>
  <c r="E2649" i="3"/>
  <c r="F2649" i="3" s="1"/>
  <c r="C2649" i="3"/>
  <c r="K2648" i="3"/>
  <c r="J2648" i="3"/>
  <c r="F2648" i="3"/>
  <c r="E2648" i="3"/>
  <c r="C2648" i="3"/>
  <c r="J2647" i="3"/>
  <c r="K2647" i="3" s="1"/>
  <c r="E2647" i="3"/>
  <c r="F2647" i="3" s="1"/>
  <c r="C2647" i="3"/>
  <c r="K2646" i="3"/>
  <c r="J2646" i="3"/>
  <c r="E2646" i="3"/>
  <c r="F2646" i="3" s="1"/>
  <c r="C2646" i="3"/>
  <c r="J2645" i="3"/>
  <c r="K2645" i="3" s="1"/>
  <c r="E2645" i="3"/>
  <c r="F2645" i="3" s="1"/>
  <c r="C2645" i="3"/>
  <c r="K2644" i="3"/>
  <c r="J2644" i="3"/>
  <c r="F2644" i="3"/>
  <c r="E2644" i="3"/>
  <c r="C2644" i="3"/>
  <c r="J2643" i="3"/>
  <c r="K2643" i="3" s="1"/>
  <c r="E2643" i="3"/>
  <c r="F2643" i="3" s="1"/>
  <c r="C2643" i="3"/>
  <c r="K2642" i="3"/>
  <c r="J2642" i="3"/>
  <c r="E2642" i="3"/>
  <c r="F2642" i="3" s="1"/>
  <c r="C2642" i="3"/>
  <c r="J2641" i="3"/>
  <c r="K2641" i="3" s="1"/>
  <c r="E2641" i="3"/>
  <c r="F2641" i="3" s="1"/>
  <c r="C2641" i="3"/>
  <c r="K2640" i="3"/>
  <c r="J2640" i="3"/>
  <c r="F2640" i="3"/>
  <c r="E2640" i="3"/>
  <c r="C2640" i="3"/>
  <c r="J2639" i="3"/>
  <c r="K2639" i="3" s="1"/>
  <c r="E2639" i="3"/>
  <c r="F2639" i="3" s="1"/>
  <c r="C2639" i="3"/>
  <c r="K2638" i="3"/>
  <c r="J2638" i="3"/>
  <c r="E2638" i="3"/>
  <c r="F2638" i="3" s="1"/>
  <c r="C2638" i="3"/>
  <c r="J2637" i="3"/>
  <c r="K2637" i="3" s="1"/>
  <c r="E2637" i="3"/>
  <c r="F2637" i="3" s="1"/>
  <c r="C2637" i="3"/>
  <c r="K2636" i="3"/>
  <c r="J2636" i="3"/>
  <c r="F2636" i="3"/>
  <c r="E2636" i="3"/>
  <c r="C2636" i="3"/>
  <c r="J2635" i="3"/>
  <c r="K2635" i="3" s="1"/>
  <c r="E2635" i="3"/>
  <c r="F2635" i="3" s="1"/>
  <c r="C2635" i="3"/>
  <c r="K2634" i="3"/>
  <c r="J2634" i="3"/>
  <c r="F2634" i="3"/>
  <c r="E2634" i="3"/>
  <c r="C2634" i="3"/>
  <c r="J2633" i="3"/>
  <c r="K2633" i="3" s="1"/>
  <c r="E2633" i="3"/>
  <c r="F2633" i="3" s="1"/>
  <c r="C2633" i="3"/>
  <c r="K2632" i="3"/>
  <c r="J2632" i="3"/>
  <c r="F2632" i="3"/>
  <c r="E2632" i="3"/>
  <c r="C2632" i="3"/>
  <c r="J2631" i="3"/>
  <c r="K2631" i="3" s="1"/>
  <c r="E2631" i="3"/>
  <c r="F2631" i="3" s="1"/>
  <c r="C2631" i="3"/>
  <c r="K2630" i="3"/>
  <c r="J2630" i="3"/>
  <c r="F2630" i="3"/>
  <c r="E2630" i="3"/>
  <c r="C2630" i="3"/>
  <c r="J2629" i="3"/>
  <c r="K2629" i="3" s="1"/>
  <c r="E2629" i="3"/>
  <c r="F2629" i="3" s="1"/>
  <c r="C2629" i="3"/>
  <c r="K2628" i="3"/>
  <c r="J2628" i="3"/>
  <c r="F2628" i="3"/>
  <c r="E2628" i="3"/>
  <c r="C2628" i="3"/>
  <c r="J2627" i="3"/>
  <c r="K2627" i="3" s="1"/>
  <c r="E2627" i="3"/>
  <c r="F2627" i="3" s="1"/>
  <c r="C2627" i="3"/>
  <c r="K2626" i="3"/>
  <c r="J2626" i="3"/>
  <c r="F2626" i="3"/>
  <c r="E2626" i="3"/>
  <c r="C2626" i="3"/>
  <c r="J2625" i="3"/>
  <c r="K2625" i="3" s="1"/>
  <c r="E2625" i="3"/>
  <c r="F2625" i="3" s="1"/>
  <c r="C2625" i="3"/>
  <c r="K2624" i="3"/>
  <c r="J2624" i="3"/>
  <c r="F2624" i="3"/>
  <c r="E2624" i="3"/>
  <c r="C2624" i="3"/>
  <c r="J2623" i="3"/>
  <c r="K2623" i="3" s="1"/>
  <c r="E2623" i="3"/>
  <c r="F2623" i="3" s="1"/>
  <c r="C2623" i="3"/>
  <c r="K2622" i="3"/>
  <c r="J2622" i="3"/>
  <c r="F2622" i="3"/>
  <c r="E2622" i="3"/>
  <c r="C2622" i="3"/>
  <c r="J2621" i="3"/>
  <c r="K2621" i="3" s="1"/>
  <c r="E2621" i="3"/>
  <c r="F2621" i="3" s="1"/>
  <c r="C2621" i="3"/>
  <c r="K2620" i="3"/>
  <c r="J2620" i="3"/>
  <c r="F2620" i="3"/>
  <c r="E2620" i="3"/>
  <c r="C2620" i="3"/>
  <c r="J2619" i="3"/>
  <c r="K2619" i="3" s="1"/>
  <c r="E2619" i="3"/>
  <c r="F2619" i="3" s="1"/>
  <c r="C2619" i="3"/>
  <c r="K2618" i="3"/>
  <c r="J2618" i="3"/>
  <c r="F2618" i="3"/>
  <c r="E2618" i="3"/>
  <c r="C2618" i="3"/>
  <c r="J2617" i="3"/>
  <c r="K2617" i="3" s="1"/>
  <c r="E2617" i="3"/>
  <c r="F2617" i="3" s="1"/>
  <c r="C2617" i="3"/>
  <c r="K2616" i="3"/>
  <c r="J2616" i="3"/>
  <c r="F2616" i="3"/>
  <c r="E2616" i="3"/>
  <c r="C2616" i="3"/>
  <c r="J2615" i="3"/>
  <c r="K2615" i="3" s="1"/>
  <c r="E2615" i="3"/>
  <c r="F2615" i="3" s="1"/>
  <c r="C2615" i="3"/>
  <c r="K2614" i="3"/>
  <c r="J2614" i="3"/>
  <c r="F2614" i="3"/>
  <c r="E2614" i="3"/>
  <c r="C2614" i="3"/>
  <c r="J2613" i="3"/>
  <c r="K2613" i="3" s="1"/>
  <c r="E2613" i="3"/>
  <c r="F2613" i="3" s="1"/>
  <c r="C2613" i="3"/>
  <c r="K2612" i="3"/>
  <c r="J2612" i="3"/>
  <c r="F2612" i="3"/>
  <c r="E2612" i="3"/>
  <c r="C2612" i="3"/>
  <c r="J2611" i="3"/>
  <c r="K2611" i="3" s="1"/>
  <c r="E2611" i="3"/>
  <c r="F2611" i="3" s="1"/>
  <c r="C2611" i="3"/>
  <c r="K2610" i="3"/>
  <c r="J2610" i="3"/>
  <c r="F2610" i="3"/>
  <c r="E2610" i="3"/>
  <c r="C2610" i="3"/>
  <c r="J2609" i="3"/>
  <c r="K2609" i="3" s="1"/>
  <c r="E2609" i="3"/>
  <c r="F2609" i="3" s="1"/>
  <c r="C2609" i="3"/>
  <c r="K2608" i="3"/>
  <c r="J2608" i="3"/>
  <c r="F2608" i="3"/>
  <c r="E2608" i="3"/>
  <c r="C2608" i="3"/>
  <c r="J2607" i="3"/>
  <c r="K2607" i="3" s="1"/>
  <c r="E2607" i="3"/>
  <c r="F2607" i="3" s="1"/>
  <c r="C2607" i="3"/>
  <c r="K2606" i="3"/>
  <c r="J2606" i="3"/>
  <c r="F2606" i="3"/>
  <c r="E2606" i="3"/>
  <c r="C2606" i="3"/>
  <c r="J2605" i="3"/>
  <c r="K2605" i="3" s="1"/>
  <c r="E2605" i="3"/>
  <c r="F2605" i="3" s="1"/>
  <c r="C2605" i="3"/>
  <c r="K2604" i="3"/>
  <c r="J2604" i="3"/>
  <c r="F2604" i="3"/>
  <c r="E2604" i="3"/>
  <c r="C2604" i="3"/>
  <c r="J2603" i="3"/>
  <c r="K2603" i="3" s="1"/>
  <c r="E2603" i="3"/>
  <c r="F2603" i="3" s="1"/>
  <c r="C2603" i="3"/>
  <c r="K2602" i="3"/>
  <c r="J2602" i="3"/>
  <c r="F2602" i="3"/>
  <c r="E2602" i="3"/>
  <c r="C2602" i="3"/>
  <c r="J2601" i="3"/>
  <c r="K2601" i="3" s="1"/>
  <c r="E2601" i="3"/>
  <c r="F2601" i="3" s="1"/>
  <c r="C2601" i="3"/>
  <c r="K2600" i="3"/>
  <c r="J2600" i="3"/>
  <c r="F2600" i="3"/>
  <c r="E2600" i="3"/>
  <c r="C2600" i="3"/>
  <c r="J2599" i="3"/>
  <c r="K2599" i="3" s="1"/>
  <c r="E2599" i="3"/>
  <c r="F2599" i="3" s="1"/>
  <c r="C2599" i="3"/>
  <c r="K2598" i="3"/>
  <c r="J2598" i="3"/>
  <c r="F2598" i="3"/>
  <c r="E2598" i="3"/>
  <c r="C2598" i="3"/>
  <c r="J2597" i="3"/>
  <c r="K2597" i="3" s="1"/>
  <c r="E2597" i="3"/>
  <c r="F2597" i="3" s="1"/>
  <c r="C2597" i="3"/>
  <c r="K2596" i="3"/>
  <c r="J2596" i="3"/>
  <c r="F2596" i="3"/>
  <c r="E2596" i="3"/>
  <c r="C2596" i="3"/>
  <c r="J2595" i="3"/>
  <c r="K2595" i="3" s="1"/>
  <c r="E2595" i="3"/>
  <c r="F2595" i="3" s="1"/>
  <c r="C2595" i="3"/>
  <c r="K2594" i="3"/>
  <c r="J2594" i="3"/>
  <c r="F2594" i="3"/>
  <c r="E2594" i="3"/>
  <c r="C2594" i="3"/>
  <c r="J2593" i="3"/>
  <c r="K2593" i="3" s="1"/>
  <c r="E2593" i="3"/>
  <c r="F2593" i="3" s="1"/>
  <c r="C2593" i="3"/>
  <c r="K2592" i="3"/>
  <c r="J2592" i="3"/>
  <c r="F2592" i="3"/>
  <c r="E2592" i="3"/>
  <c r="C2592" i="3"/>
  <c r="J2591" i="3"/>
  <c r="K2591" i="3" s="1"/>
  <c r="E2591" i="3"/>
  <c r="F2591" i="3" s="1"/>
  <c r="C2591" i="3"/>
  <c r="K2590" i="3"/>
  <c r="J2590" i="3"/>
  <c r="F2590" i="3"/>
  <c r="E2590" i="3"/>
  <c r="C2590" i="3"/>
  <c r="J2589" i="3"/>
  <c r="K2589" i="3" s="1"/>
  <c r="E2589" i="3"/>
  <c r="F2589" i="3" s="1"/>
  <c r="C2589" i="3"/>
  <c r="K2588" i="3"/>
  <c r="J2588" i="3"/>
  <c r="F2588" i="3"/>
  <c r="E2588" i="3"/>
  <c r="C2588" i="3"/>
  <c r="J2587" i="3"/>
  <c r="K2587" i="3" s="1"/>
  <c r="E2587" i="3"/>
  <c r="F2587" i="3" s="1"/>
  <c r="C2587" i="3"/>
  <c r="K2586" i="3"/>
  <c r="J2586" i="3"/>
  <c r="F2586" i="3"/>
  <c r="E2586" i="3"/>
  <c r="C2586" i="3"/>
  <c r="J2585" i="3"/>
  <c r="K2585" i="3" s="1"/>
  <c r="E2585" i="3"/>
  <c r="F2585" i="3" s="1"/>
  <c r="C2585" i="3"/>
  <c r="K2584" i="3"/>
  <c r="J2584" i="3"/>
  <c r="F2584" i="3"/>
  <c r="E2584" i="3"/>
  <c r="C2584" i="3"/>
  <c r="J2583" i="3"/>
  <c r="K2583" i="3" s="1"/>
  <c r="E2583" i="3"/>
  <c r="F2583" i="3" s="1"/>
  <c r="C2583" i="3"/>
  <c r="K2582" i="3"/>
  <c r="J2582" i="3"/>
  <c r="F2582" i="3"/>
  <c r="E2582" i="3"/>
  <c r="C2582" i="3"/>
  <c r="J2581" i="3"/>
  <c r="K2581" i="3" s="1"/>
  <c r="E2581" i="3"/>
  <c r="F2581" i="3" s="1"/>
  <c r="C2581" i="3"/>
  <c r="K2580" i="3"/>
  <c r="J2580" i="3"/>
  <c r="F2580" i="3"/>
  <c r="E2580" i="3"/>
  <c r="C2580" i="3"/>
  <c r="J2579" i="3"/>
  <c r="K2579" i="3" s="1"/>
  <c r="E2579" i="3"/>
  <c r="F2579" i="3" s="1"/>
  <c r="C2579" i="3"/>
  <c r="K2578" i="3"/>
  <c r="J2578" i="3"/>
  <c r="F2578" i="3"/>
  <c r="E2578" i="3"/>
  <c r="C2578" i="3"/>
  <c r="J2577" i="3"/>
  <c r="K2577" i="3" s="1"/>
  <c r="E2577" i="3"/>
  <c r="F2577" i="3" s="1"/>
  <c r="C2577" i="3"/>
  <c r="K2576" i="3"/>
  <c r="J2576" i="3"/>
  <c r="F2576" i="3"/>
  <c r="E2576" i="3"/>
  <c r="C2576" i="3"/>
  <c r="J2575" i="3"/>
  <c r="K2575" i="3" s="1"/>
  <c r="E2575" i="3"/>
  <c r="F2575" i="3" s="1"/>
  <c r="C2575" i="3"/>
  <c r="K2574" i="3"/>
  <c r="J2574" i="3"/>
  <c r="F2574" i="3"/>
  <c r="E2574" i="3"/>
  <c r="C2574" i="3"/>
  <c r="J2573" i="3"/>
  <c r="K2573" i="3" s="1"/>
  <c r="E2573" i="3"/>
  <c r="F2573" i="3" s="1"/>
  <c r="C2573" i="3"/>
  <c r="K2572" i="3"/>
  <c r="J2572" i="3"/>
  <c r="F2572" i="3"/>
  <c r="E2572" i="3"/>
  <c r="C2572" i="3"/>
  <c r="J2571" i="3"/>
  <c r="K2571" i="3" s="1"/>
  <c r="E2571" i="3"/>
  <c r="F2571" i="3" s="1"/>
  <c r="C2571" i="3"/>
  <c r="K2570" i="3"/>
  <c r="J2570" i="3"/>
  <c r="F2570" i="3"/>
  <c r="E2570" i="3"/>
  <c r="C2570" i="3"/>
  <c r="J2569" i="3"/>
  <c r="K2569" i="3" s="1"/>
  <c r="E2569" i="3"/>
  <c r="F2569" i="3" s="1"/>
  <c r="C2569" i="3"/>
  <c r="K2568" i="3"/>
  <c r="J2568" i="3"/>
  <c r="F2568" i="3"/>
  <c r="E2568" i="3"/>
  <c r="C2568" i="3"/>
  <c r="J2567" i="3"/>
  <c r="K2567" i="3" s="1"/>
  <c r="E2567" i="3"/>
  <c r="F2567" i="3" s="1"/>
  <c r="C2567" i="3"/>
  <c r="K2566" i="3"/>
  <c r="J2566" i="3"/>
  <c r="F2566" i="3"/>
  <c r="E2566" i="3"/>
  <c r="C2566" i="3"/>
  <c r="J2565" i="3"/>
  <c r="K2565" i="3" s="1"/>
  <c r="E2565" i="3"/>
  <c r="F2565" i="3" s="1"/>
  <c r="C2565" i="3"/>
  <c r="K2564" i="3"/>
  <c r="J2564" i="3"/>
  <c r="F2564" i="3"/>
  <c r="E2564" i="3"/>
  <c r="C2564" i="3"/>
  <c r="J2563" i="3"/>
  <c r="K2563" i="3" s="1"/>
  <c r="E2563" i="3"/>
  <c r="F2563" i="3" s="1"/>
  <c r="C2563" i="3"/>
  <c r="K2562" i="3"/>
  <c r="J2562" i="3"/>
  <c r="F2562" i="3"/>
  <c r="E2562" i="3"/>
  <c r="C2562" i="3"/>
  <c r="J2561" i="3"/>
  <c r="K2561" i="3" s="1"/>
  <c r="E2561" i="3"/>
  <c r="F2561" i="3" s="1"/>
  <c r="C2561" i="3"/>
  <c r="K2560" i="3"/>
  <c r="J2560" i="3"/>
  <c r="F2560" i="3"/>
  <c r="E2560" i="3"/>
  <c r="C2560" i="3"/>
  <c r="J2559" i="3"/>
  <c r="K2559" i="3" s="1"/>
  <c r="E2559" i="3"/>
  <c r="F2559" i="3" s="1"/>
  <c r="C2559" i="3"/>
  <c r="K2558" i="3"/>
  <c r="J2558" i="3"/>
  <c r="F2558" i="3"/>
  <c r="E2558" i="3"/>
  <c r="C2558" i="3"/>
  <c r="J2557" i="3"/>
  <c r="K2557" i="3" s="1"/>
  <c r="E2557" i="3"/>
  <c r="F2557" i="3" s="1"/>
  <c r="C2557" i="3"/>
  <c r="K2556" i="3"/>
  <c r="J2556" i="3"/>
  <c r="F2556" i="3"/>
  <c r="E2556" i="3"/>
  <c r="C2556" i="3"/>
  <c r="J2555" i="3"/>
  <c r="K2555" i="3" s="1"/>
  <c r="E2555" i="3"/>
  <c r="F2555" i="3" s="1"/>
  <c r="C2555" i="3"/>
  <c r="K2554" i="3"/>
  <c r="J2554" i="3"/>
  <c r="F2554" i="3"/>
  <c r="E2554" i="3"/>
  <c r="C2554" i="3"/>
  <c r="J2553" i="3"/>
  <c r="K2553" i="3" s="1"/>
  <c r="E2553" i="3"/>
  <c r="F2553" i="3" s="1"/>
  <c r="C2553" i="3"/>
  <c r="K2552" i="3"/>
  <c r="J2552" i="3"/>
  <c r="F2552" i="3"/>
  <c r="E2552" i="3"/>
  <c r="C2552" i="3"/>
  <c r="J2551" i="3"/>
  <c r="K2551" i="3" s="1"/>
  <c r="E2551" i="3"/>
  <c r="F2551" i="3" s="1"/>
  <c r="C2551" i="3"/>
  <c r="K2550" i="3"/>
  <c r="J2550" i="3"/>
  <c r="F2550" i="3"/>
  <c r="E2550" i="3"/>
  <c r="C2550" i="3"/>
  <c r="J2549" i="3"/>
  <c r="K2549" i="3" s="1"/>
  <c r="E2549" i="3"/>
  <c r="F2549" i="3" s="1"/>
  <c r="C2549" i="3"/>
  <c r="K2548" i="3"/>
  <c r="J2548" i="3"/>
  <c r="F2548" i="3"/>
  <c r="E2548" i="3"/>
  <c r="C2548" i="3"/>
  <c r="J2547" i="3"/>
  <c r="K2547" i="3" s="1"/>
  <c r="E2547" i="3"/>
  <c r="F2547" i="3" s="1"/>
  <c r="C2547" i="3"/>
  <c r="K2546" i="3"/>
  <c r="J2546" i="3"/>
  <c r="F2546" i="3"/>
  <c r="E2546" i="3"/>
  <c r="C2546" i="3"/>
  <c r="J2545" i="3"/>
  <c r="K2545" i="3" s="1"/>
  <c r="E2545" i="3"/>
  <c r="F2545" i="3" s="1"/>
  <c r="C2545" i="3"/>
  <c r="K2544" i="3"/>
  <c r="J2544" i="3"/>
  <c r="F2544" i="3"/>
  <c r="E2544" i="3"/>
  <c r="C2544" i="3"/>
  <c r="J2543" i="3"/>
  <c r="K2543" i="3" s="1"/>
  <c r="E2543" i="3"/>
  <c r="F2543" i="3" s="1"/>
  <c r="C2543" i="3"/>
  <c r="K2542" i="3"/>
  <c r="J2542" i="3"/>
  <c r="F2542" i="3"/>
  <c r="E2542" i="3"/>
  <c r="C2542" i="3"/>
  <c r="J2541" i="3"/>
  <c r="K2541" i="3" s="1"/>
  <c r="E2541" i="3"/>
  <c r="F2541" i="3" s="1"/>
  <c r="C2541" i="3"/>
  <c r="K2540" i="3"/>
  <c r="J2540" i="3"/>
  <c r="F2540" i="3"/>
  <c r="E2540" i="3"/>
  <c r="C2540" i="3"/>
  <c r="J2539" i="3"/>
  <c r="K2539" i="3" s="1"/>
  <c r="E2539" i="3"/>
  <c r="F2539" i="3" s="1"/>
  <c r="C2539" i="3"/>
  <c r="K2538" i="3"/>
  <c r="J2538" i="3"/>
  <c r="F2538" i="3"/>
  <c r="E2538" i="3"/>
  <c r="C2538" i="3"/>
  <c r="J2537" i="3"/>
  <c r="K2537" i="3" s="1"/>
  <c r="E2537" i="3"/>
  <c r="F2537" i="3" s="1"/>
  <c r="C2537" i="3"/>
  <c r="K2536" i="3"/>
  <c r="J2536" i="3"/>
  <c r="F2536" i="3"/>
  <c r="E2536" i="3"/>
  <c r="C2536" i="3"/>
  <c r="J2535" i="3"/>
  <c r="K2535" i="3" s="1"/>
  <c r="E2535" i="3"/>
  <c r="F2535" i="3" s="1"/>
  <c r="C2535" i="3"/>
  <c r="K2534" i="3"/>
  <c r="J2534" i="3"/>
  <c r="F2534" i="3"/>
  <c r="E2534" i="3"/>
  <c r="C2534" i="3"/>
  <c r="J2533" i="3"/>
  <c r="K2533" i="3" s="1"/>
  <c r="E2533" i="3"/>
  <c r="F2533" i="3" s="1"/>
  <c r="C2533" i="3"/>
  <c r="K2532" i="3"/>
  <c r="J2532" i="3"/>
  <c r="F2532" i="3"/>
  <c r="E2532" i="3"/>
  <c r="C2532" i="3"/>
  <c r="J2531" i="3"/>
  <c r="K2531" i="3" s="1"/>
  <c r="E2531" i="3"/>
  <c r="F2531" i="3" s="1"/>
  <c r="C2531" i="3"/>
  <c r="K2530" i="3"/>
  <c r="J2530" i="3"/>
  <c r="F2530" i="3"/>
  <c r="E2530" i="3"/>
  <c r="C2530" i="3"/>
  <c r="J2529" i="3"/>
  <c r="K2529" i="3" s="1"/>
  <c r="E2529" i="3"/>
  <c r="F2529" i="3" s="1"/>
  <c r="C2529" i="3"/>
  <c r="K2528" i="3"/>
  <c r="J2528" i="3"/>
  <c r="F2528" i="3"/>
  <c r="E2528" i="3"/>
  <c r="C2528" i="3"/>
  <c r="J2527" i="3"/>
  <c r="K2527" i="3" s="1"/>
  <c r="E2527" i="3"/>
  <c r="F2527" i="3" s="1"/>
  <c r="C2527" i="3"/>
  <c r="K2526" i="3"/>
  <c r="J2526" i="3"/>
  <c r="F2526" i="3"/>
  <c r="E2526" i="3"/>
  <c r="C2526" i="3"/>
  <c r="J2525" i="3"/>
  <c r="K2525" i="3" s="1"/>
  <c r="E2525" i="3"/>
  <c r="F2525" i="3" s="1"/>
  <c r="C2525" i="3"/>
  <c r="K2524" i="3"/>
  <c r="J2524" i="3"/>
  <c r="F2524" i="3"/>
  <c r="E2524" i="3"/>
  <c r="C2524" i="3"/>
  <c r="J2523" i="3"/>
  <c r="K2523" i="3" s="1"/>
  <c r="E2523" i="3"/>
  <c r="F2523" i="3" s="1"/>
  <c r="C2523" i="3"/>
  <c r="K2522" i="3"/>
  <c r="J2522" i="3"/>
  <c r="F2522" i="3"/>
  <c r="E2522" i="3"/>
  <c r="C2522" i="3"/>
  <c r="J2521" i="3"/>
  <c r="K2521" i="3" s="1"/>
  <c r="E2521" i="3"/>
  <c r="F2521" i="3" s="1"/>
  <c r="C2521" i="3"/>
  <c r="K2520" i="3"/>
  <c r="J2520" i="3"/>
  <c r="F2520" i="3"/>
  <c r="E2520" i="3"/>
  <c r="C2520" i="3"/>
  <c r="J2519" i="3"/>
  <c r="K2519" i="3" s="1"/>
  <c r="E2519" i="3"/>
  <c r="F2519" i="3" s="1"/>
  <c r="C2519" i="3"/>
  <c r="K2518" i="3"/>
  <c r="J2518" i="3"/>
  <c r="F2518" i="3"/>
  <c r="E2518" i="3"/>
  <c r="C2518" i="3"/>
  <c r="J2517" i="3"/>
  <c r="K2517" i="3" s="1"/>
  <c r="E2517" i="3"/>
  <c r="F2517" i="3" s="1"/>
  <c r="C2517" i="3"/>
  <c r="K2516" i="3"/>
  <c r="J2516" i="3"/>
  <c r="F2516" i="3"/>
  <c r="E2516" i="3"/>
  <c r="C2516" i="3"/>
  <c r="J2515" i="3"/>
  <c r="K2515" i="3" s="1"/>
  <c r="E2515" i="3"/>
  <c r="F2515" i="3" s="1"/>
  <c r="C2515" i="3"/>
  <c r="K2514" i="3"/>
  <c r="J2514" i="3"/>
  <c r="F2514" i="3"/>
  <c r="E2514" i="3"/>
  <c r="C2514" i="3"/>
  <c r="J2513" i="3"/>
  <c r="K2513" i="3" s="1"/>
  <c r="E2513" i="3"/>
  <c r="F2513" i="3" s="1"/>
  <c r="C2513" i="3"/>
  <c r="K2512" i="3"/>
  <c r="J2512" i="3"/>
  <c r="F2512" i="3"/>
  <c r="E2512" i="3"/>
  <c r="C2512" i="3"/>
  <c r="J2511" i="3"/>
  <c r="K2511" i="3" s="1"/>
  <c r="E2511" i="3"/>
  <c r="F2511" i="3" s="1"/>
  <c r="C2511" i="3"/>
  <c r="K2510" i="3"/>
  <c r="J2510" i="3"/>
  <c r="F2510" i="3"/>
  <c r="E2510" i="3"/>
  <c r="C2510" i="3"/>
  <c r="J2509" i="3"/>
  <c r="K2509" i="3" s="1"/>
  <c r="E2509" i="3"/>
  <c r="F2509" i="3" s="1"/>
  <c r="C2509" i="3"/>
  <c r="K2508" i="3"/>
  <c r="J2508" i="3"/>
  <c r="F2508" i="3"/>
  <c r="E2508" i="3"/>
  <c r="C2508" i="3"/>
  <c r="J2507" i="3"/>
  <c r="K2507" i="3" s="1"/>
  <c r="E2507" i="3"/>
  <c r="F2507" i="3" s="1"/>
  <c r="C2507" i="3"/>
  <c r="K2506" i="3"/>
  <c r="J2506" i="3"/>
  <c r="E2506" i="3"/>
  <c r="F2506" i="3" s="1"/>
  <c r="C2506" i="3"/>
  <c r="J2505" i="3"/>
  <c r="K2505" i="3" s="1"/>
  <c r="E2505" i="3"/>
  <c r="F2505" i="3" s="1"/>
  <c r="C2505" i="3"/>
  <c r="J2504" i="3"/>
  <c r="K2504" i="3" s="1"/>
  <c r="F2504" i="3"/>
  <c r="E2504" i="3"/>
  <c r="C2504" i="3"/>
  <c r="J2503" i="3"/>
  <c r="K2503" i="3" s="1"/>
  <c r="E2503" i="3"/>
  <c r="F2503" i="3" s="1"/>
  <c r="C2503" i="3"/>
  <c r="K2502" i="3"/>
  <c r="J2502" i="3"/>
  <c r="F2502" i="3"/>
  <c r="E2502" i="3"/>
  <c r="C2502" i="3"/>
  <c r="J2501" i="3"/>
  <c r="K2501" i="3" s="1"/>
  <c r="F2501" i="3"/>
  <c r="E2501" i="3"/>
  <c r="C2501" i="3"/>
  <c r="K2500" i="3"/>
  <c r="J2500" i="3"/>
  <c r="F2500" i="3"/>
  <c r="E2500" i="3"/>
  <c r="C2500" i="3"/>
  <c r="K2499" i="3"/>
  <c r="J2499" i="3"/>
  <c r="E2499" i="3"/>
  <c r="F2499" i="3" s="1"/>
  <c r="C2499" i="3"/>
  <c r="K2498" i="3"/>
  <c r="J2498" i="3"/>
  <c r="E2498" i="3"/>
  <c r="F2498" i="3" s="1"/>
  <c r="C2498" i="3"/>
  <c r="J2497" i="3"/>
  <c r="K2497" i="3" s="1"/>
  <c r="E2497" i="3"/>
  <c r="F2497" i="3" s="1"/>
  <c r="C2497" i="3"/>
  <c r="J2496" i="3"/>
  <c r="K2496" i="3" s="1"/>
  <c r="F2496" i="3"/>
  <c r="E2496" i="3"/>
  <c r="C2496" i="3"/>
  <c r="J2495" i="3"/>
  <c r="K2495" i="3" s="1"/>
  <c r="F2495" i="3"/>
  <c r="E2495" i="3"/>
  <c r="C2495" i="3"/>
  <c r="K2494" i="3"/>
  <c r="J2494" i="3"/>
  <c r="E2494" i="3"/>
  <c r="F2494" i="3" s="1"/>
  <c r="C2494" i="3"/>
  <c r="K2493" i="3"/>
  <c r="J2493" i="3"/>
  <c r="E2493" i="3"/>
  <c r="F2493" i="3" s="1"/>
  <c r="C2493" i="3"/>
  <c r="J2492" i="3"/>
  <c r="K2492" i="3" s="1"/>
  <c r="F2492" i="3"/>
  <c r="E2492" i="3"/>
  <c r="C2492" i="3"/>
  <c r="J2491" i="3"/>
  <c r="K2491" i="3" s="1"/>
  <c r="F2491" i="3"/>
  <c r="E2491" i="3"/>
  <c r="C2491" i="3"/>
  <c r="K2490" i="3"/>
  <c r="J2490" i="3"/>
  <c r="E2490" i="3"/>
  <c r="F2490" i="3" s="1"/>
  <c r="C2490" i="3"/>
  <c r="K2489" i="3"/>
  <c r="J2489" i="3"/>
  <c r="E2489" i="3"/>
  <c r="F2489" i="3" s="1"/>
  <c r="C2489" i="3"/>
  <c r="J2488" i="3"/>
  <c r="K2488" i="3" s="1"/>
  <c r="F2488" i="3"/>
  <c r="E2488" i="3"/>
  <c r="C2488" i="3"/>
  <c r="J2487" i="3"/>
  <c r="K2487" i="3" s="1"/>
  <c r="F2487" i="3"/>
  <c r="E2487" i="3"/>
  <c r="C2487" i="3"/>
  <c r="K2486" i="3"/>
  <c r="J2486" i="3"/>
  <c r="E2486" i="3"/>
  <c r="F2486" i="3" s="1"/>
  <c r="C2486" i="3"/>
  <c r="K2485" i="3"/>
  <c r="J2485" i="3"/>
  <c r="E2485" i="3"/>
  <c r="F2485" i="3" s="1"/>
  <c r="C2485" i="3"/>
  <c r="J2484" i="3"/>
  <c r="K2484" i="3" s="1"/>
  <c r="F2484" i="3"/>
  <c r="E2484" i="3"/>
  <c r="C2484" i="3"/>
  <c r="J2483" i="3"/>
  <c r="K2483" i="3" s="1"/>
  <c r="F2483" i="3"/>
  <c r="E2483" i="3"/>
  <c r="C2483" i="3"/>
  <c r="K2482" i="3"/>
  <c r="J2482" i="3"/>
  <c r="E2482" i="3"/>
  <c r="F2482" i="3" s="1"/>
  <c r="C2482" i="3"/>
  <c r="K2481" i="3"/>
  <c r="J2481" i="3"/>
  <c r="E2481" i="3"/>
  <c r="F2481" i="3" s="1"/>
  <c r="C2481" i="3"/>
  <c r="J2480" i="3"/>
  <c r="K2480" i="3" s="1"/>
  <c r="F2480" i="3"/>
  <c r="E2480" i="3"/>
  <c r="C2480" i="3"/>
  <c r="J2479" i="3"/>
  <c r="K2479" i="3" s="1"/>
  <c r="F2479" i="3"/>
  <c r="E2479" i="3"/>
  <c r="C2479" i="3"/>
  <c r="K2478" i="3"/>
  <c r="J2478" i="3"/>
  <c r="E2478" i="3"/>
  <c r="F2478" i="3" s="1"/>
  <c r="C2478" i="3"/>
  <c r="K2477" i="3"/>
  <c r="J2477" i="3"/>
  <c r="E2477" i="3"/>
  <c r="F2477" i="3" s="1"/>
  <c r="C2477" i="3"/>
  <c r="J2476" i="3"/>
  <c r="K2476" i="3" s="1"/>
  <c r="F2476" i="3"/>
  <c r="E2476" i="3"/>
  <c r="C2476" i="3"/>
  <c r="J2475" i="3"/>
  <c r="K2475" i="3" s="1"/>
  <c r="F2475" i="3"/>
  <c r="E2475" i="3"/>
  <c r="C2475" i="3"/>
  <c r="K2474" i="3"/>
  <c r="J2474" i="3"/>
  <c r="E2474" i="3"/>
  <c r="F2474" i="3" s="1"/>
  <c r="C2474" i="3"/>
  <c r="K2473" i="3"/>
  <c r="J2473" i="3"/>
  <c r="E2473" i="3"/>
  <c r="F2473" i="3" s="1"/>
  <c r="C2473" i="3"/>
  <c r="J2472" i="3"/>
  <c r="K2472" i="3" s="1"/>
  <c r="F2472" i="3"/>
  <c r="E2472" i="3"/>
  <c r="C2472" i="3"/>
  <c r="J2471" i="3"/>
  <c r="K2471" i="3" s="1"/>
  <c r="F2471" i="3"/>
  <c r="E2471" i="3"/>
  <c r="C2471" i="3"/>
  <c r="K2470" i="3"/>
  <c r="J2470" i="3"/>
  <c r="E2470" i="3"/>
  <c r="F2470" i="3" s="1"/>
  <c r="C2470" i="3"/>
  <c r="K2469" i="3"/>
  <c r="J2469" i="3"/>
  <c r="E2469" i="3"/>
  <c r="F2469" i="3" s="1"/>
  <c r="C2469" i="3"/>
  <c r="J2468" i="3"/>
  <c r="K2468" i="3" s="1"/>
  <c r="F2468" i="3"/>
  <c r="E2468" i="3"/>
  <c r="C2468" i="3"/>
  <c r="J2467" i="3"/>
  <c r="K2467" i="3" s="1"/>
  <c r="F2467" i="3"/>
  <c r="E2467" i="3"/>
  <c r="C2467" i="3"/>
  <c r="K2466" i="3"/>
  <c r="J2466" i="3"/>
  <c r="E2466" i="3"/>
  <c r="F2466" i="3" s="1"/>
  <c r="C2466" i="3"/>
  <c r="K2465" i="3"/>
  <c r="J2465" i="3"/>
  <c r="E2465" i="3"/>
  <c r="F2465" i="3" s="1"/>
  <c r="C2465" i="3"/>
  <c r="J2464" i="3"/>
  <c r="K2464" i="3" s="1"/>
  <c r="F2464" i="3"/>
  <c r="E2464" i="3"/>
  <c r="C2464" i="3"/>
  <c r="J2463" i="3"/>
  <c r="K2463" i="3" s="1"/>
  <c r="F2463" i="3"/>
  <c r="E2463" i="3"/>
  <c r="C2463" i="3"/>
  <c r="K2462" i="3"/>
  <c r="J2462" i="3"/>
  <c r="E2462" i="3"/>
  <c r="F2462" i="3" s="1"/>
  <c r="C2462" i="3"/>
  <c r="K2461" i="3"/>
  <c r="J2461" i="3"/>
  <c r="E2461" i="3"/>
  <c r="F2461" i="3" s="1"/>
  <c r="C2461" i="3"/>
  <c r="J2460" i="3"/>
  <c r="K2460" i="3" s="1"/>
  <c r="F2460" i="3"/>
  <c r="E2460" i="3"/>
  <c r="C2460" i="3"/>
  <c r="J2459" i="3"/>
  <c r="K2459" i="3" s="1"/>
  <c r="F2459" i="3"/>
  <c r="E2459" i="3"/>
  <c r="C2459" i="3"/>
  <c r="K2458" i="3"/>
  <c r="J2458" i="3"/>
  <c r="E2458" i="3"/>
  <c r="F2458" i="3" s="1"/>
  <c r="C2458" i="3"/>
  <c r="K2457" i="3"/>
  <c r="J2457" i="3"/>
  <c r="E2457" i="3"/>
  <c r="F2457" i="3" s="1"/>
  <c r="C2457" i="3"/>
  <c r="J2456" i="3"/>
  <c r="K2456" i="3" s="1"/>
  <c r="F2456" i="3"/>
  <c r="E2456" i="3"/>
  <c r="C2456" i="3"/>
  <c r="J2455" i="3"/>
  <c r="K2455" i="3" s="1"/>
  <c r="F2455" i="3"/>
  <c r="E2455" i="3"/>
  <c r="C2455" i="3"/>
  <c r="K2454" i="3"/>
  <c r="J2454" i="3"/>
  <c r="E2454" i="3"/>
  <c r="F2454" i="3" s="1"/>
  <c r="C2454" i="3"/>
  <c r="K2453" i="3"/>
  <c r="J2453" i="3"/>
  <c r="E2453" i="3"/>
  <c r="F2453" i="3" s="1"/>
  <c r="C2453" i="3"/>
  <c r="J2452" i="3"/>
  <c r="K2452" i="3" s="1"/>
  <c r="F2452" i="3"/>
  <c r="E2452" i="3"/>
  <c r="C2452" i="3"/>
  <c r="J2451" i="3"/>
  <c r="K2451" i="3" s="1"/>
  <c r="F2451" i="3"/>
  <c r="E2451" i="3"/>
  <c r="C2451" i="3"/>
  <c r="K2450" i="3"/>
  <c r="J2450" i="3"/>
  <c r="E2450" i="3"/>
  <c r="F2450" i="3" s="1"/>
  <c r="C2450" i="3"/>
  <c r="K2449" i="3"/>
  <c r="J2449" i="3"/>
  <c r="E2449" i="3"/>
  <c r="F2449" i="3" s="1"/>
  <c r="C2449" i="3"/>
  <c r="J2448" i="3"/>
  <c r="K2448" i="3" s="1"/>
  <c r="F2448" i="3"/>
  <c r="E2448" i="3"/>
  <c r="C2448" i="3"/>
  <c r="J2447" i="3"/>
  <c r="K2447" i="3" s="1"/>
  <c r="F2447" i="3"/>
  <c r="E2447" i="3"/>
  <c r="C2447" i="3"/>
  <c r="K2446" i="3"/>
  <c r="J2446" i="3"/>
  <c r="E2446" i="3"/>
  <c r="F2446" i="3" s="1"/>
  <c r="C2446" i="3"/>
  <c r="K2445" i="3"/>
  <c r="J2445" i="3"/>
  <c r="E2445" i="3"/>
  <c r="F2445" i="3" s="1"/>
  <c r="C2445" i="3"/>
  <c r="J2444" i="3"/>
  <c r="K2444" i="3" s="1"/>
  <c r="F2444" i="3"/>
  <c r="E2444" i="3"/>
  <c r="C2444" i="3"/>
  <c r="J2443" i="3"/>
  <c r="K2443" i="3" s="1"/>
  <c r="F2443" i="3"/>
  <c r="E2443" i="3"/>
  <c r="C2443" i="3"/>
  <c r="K2442" i="3"/>
  <c r="J2442" i="3"/>
  <c r="E2442" i="3"/>
  <c r="F2442" i="3" s="1"/>
  <c r="C2442" i="3"/>
  <c r="K2441" i="3"/>
  <c r="J2441" i="3"/>
  <c r="E2441" i="3"/>
  <c r="F2441" i="3" s="1"/>
  <c r="C2441" i="3"/>
  <c r="J2440" i="3"/>
  <c r="K2440" i="3" s="1"/>
  <c r="F2440" i="3"/>
  <c r="E2440" i="3"/>
  <c r="C2440" i="3"/>
  <c r="J2439" i="3"/>
  <c r="K2439" i="3" s="1"/>
  <c r="F2439" i="3"/>
  <c r="E2439" i="3"/>
  <c r="C2439" i="3"/>
  <c r="K2438" i="3"/>
  <c r="J2438" i="3"/>
  <c r="E2438" i="3"/>
  <c r="F2438" i="3" s="1"/>
  <c r="C2438" i="3"/>
  <c r="K2437" i="3"/>
  <c r="J2437" i="3"/>
  <c r="E2437" i="3"/>
  <c r="F2437" i="3" s="1"/>
  <c r="C2437" i="3"/>
  <c r="J2436" i="3"/>
  <c r="K2436" i="3" s="1"/>
  <c r="F2436" i="3"/>
  <c r="E2436" i="3"/>
  <c r="C2436" i="3"/>
  <c r="J2435" i="3"/>
  <c r="K2435" i="3" s="1"/>
  <c r="F2435" i="3"/>
  <c r="E2435" i="3"/>
  <c r="C2435" i="3"/>
  <c r="K2434" i="3"/>
  <c r="J2434" i="3"/>
  <c r="E2434" i="3"/>
  <c r="F2434" i="3" s="1"/>
  <c r="C2434" i="3"/>
  <c r="K2433" i="3"/>
  <c r="J2433" i="3"/>
  <c r="E2433" i="3"/>
  <c r="F2433" i="3" s="1"/>
  <c r="C2433" i="3"/>
  <c r="J2432" i="3"/>
  <c r="K2432" i="3" s="1"/>
  <c r="F2432" i="3"/>
  <c r="E2432" i="3"/>
  <c r="C2432" i="3"/>
  <c r="J2431" i="3"/>
  <c r="K2431" i="3" s="1"/>
  <c r="F2431" i="3"/>
  <c r="E2431" i="3"/>
  <c r="C2431" i="3"/>
  <c r="K2430" i="3"/>
  <c r="J2430" i="3"/>
  <c r="E2430" i="3"/>
  <c r="F2430" i="3" s="1"/>
  <c r="C2430" i="3"/>
  <c r="K2429" i="3"/>
  <c r="J2429" i="3"/>
  <c r="E2429" i="3"/>
  <c r="F2429" i="3" s="1"/>
  <c r="C2429" i="3"/>
  <c r="J2428" i="3"/>
  <c r="K2428" i="3" s="1"/>
  <c r="F2428" i="3"/>
  <c r="E2428" i="3"/>
  <c r="C2428" i="3"/>
  <c r="J2427" i="3"/>
  <c r="K2427" i="3" s="1"/>
  <c r="F2427" i="3"/>
  <c r="E2427" i="3"/>
  <c r="C2427" i="3"/>
  <c r="K2426" i="3"/>
  <c r="J2426" i="3"/>
  <c r="E2426" i="3"/>
  <c r="F2426" i="3" s="1"/>
  <c r="C2426" i="3"/>
  <c r="K2425" i="3"/>
  <c r="J2425" i="3"/>
  <c r="E2425" i="3"/>
  <c r="F2425" i="3" s="1"/>
  <c r="C2425" i="3"/>
  <c r="J2424" i="3"/>
  <c r="K2424" i="3" s="1"/>
  <c r="F2424" i="3"/>
  <c r="E2424" i="3"/>
  <c r="C2424" i="3"/>
  <c r="J2423" i="3"/>
  <c r="K2423" i="3" s="1"/>
  <c r="F2423" i="3"/>
  <c r="E2423" i="3"/>
  <c r="C2423" i="3"/>
  <c r="K2422" i="3"/>
  <c r="J2422" i="3"/>
  <c r="E2422" i="3"/>
  <c r="F2422" i="3" s="1"/>
  <c r="C2422" i="3"/>
  <c r="K2421" i="3"/>
  <c r="J2421" i="3"/>
  <c r="E2421" i="3"/>
  <c r="F2421" i="3" s="1"/>
  <c r="C2421" i="3"/>
  <c r="J2420" i="3"/>
  <c r="K2420" i="3" s="1"/>
  <c r="F2420" i="3"/>
  <c r="E2420" i="3"/>
  <c r="C2420" i="3"/>
  <c r="J2419" i="3"/>
  <c r="K2419" i="3" s="1"/>
  <c r="F2419" i="3"/>
  <c r="E2419" i="3"/>
  <c r="C2419" i="3"/>
  <c r="K2418" i="3"/>
  <c r="J2418" i="3"/>
  <c r="E2418" i="3"/>
  <c r="F2418" i="3" s="1"/>
  <c r="C2418" i="3"/>
  <c r="K2417" i="3"/>
  <c r="J2417" i="3"/>
  <c r="E2417" i="3"/>
  <c r="F2417" i="3" s="1"/>
  <c r="C2417" i="3"/>
  <c r="J2416" i="3"/>
  <c r="K2416" i="3" s="1"/>
  <c r="F2416" i="3"/>
  <c r="E2416" i="3"/>
  <c r="C2416" i="3"/>
  <c r="J2415" i="3"/>
  <c r="K2415" i="3" s="1"/>
  <c r="F2415" i="3"/>
  <c r="E2415" i="3"/>
  <c r="C2415" i="3"/>
  <c r="K2414" i="3"/>
  <c r="J2414" i="3"/>
  <c r="E2414" i="3"/>
  <c r="F2414" i="3" s="1"/>
  <c r="C2414" i="3"/>
  <c r="K2413" i="3"/>
  <c r="J2413" i="3"/>
  <c r="E2413" i="3"/>
  <c r="F2413" i="3" s="1"/>
  <c r="C2413" i="3"/>
  <c r="J2412" i="3"/>
  <c r="K2412" i="3" s="1"/>
  <c r="F2412" i="3"/>
  <c r="E2412" i="3"/>
  <c r="C2412" i="3"/>
  <c r="J2411" i="3"/>
  <c r="K2411" i="3" s="1"/>
  <c r="F2411" i="3"/>
  <c r="E2411" i="3"/>
  <c r="C2411" i="3"/>
  <c r="K2410" i="3"/>
  <c r="J2410" i="3"/>
  <c r="E2410" i="3"/>
  <c r="F2410" i="3" s="1"/>
  <c r="C2410" i="3"/>
  <c r="K2409" i="3"/>
  <c r="J2409" i="3"/>
  <c r="E2409" i="3"/>
  <c r="F2409" i="3" s="1"/>
  <c r="C2409" i="3"/>
  <c r="J2408" i="3"/>
  <c r="K2408" i="3" s="1"/>
  <c r="F2408" i="3"/>
  <c r="E2408" i="3"/>
  <c r="C2408" i="3"/>
  <c r="J2407" i="3"/>
  <c r="K2407" i="3" s="1"/>
  <c r="F2407" i="3"/>
  <c r="E2407" i="3"/>
  <c r="C2407" i="3"/>
  <c r="K2406" i="3"/>
  <c r="J2406" i="3"/>
  <c r="E2406" i="3"/>
  <c r="F2406" i="3" s="1"/>
  <c r="C2406" i="3"/>
  <c r="K2405" i="3"/>
  <c r="J2405" i="3"/>
  <c r="E2405" i="3"/>
  <c r="F2405" i="3" s="1"/>
  <c r="C2405" i="3"/>
  <c r="J2404" i="3"/>
  <c r="K2404" i="3" s="1"/>
  <c r="F2404" i="3"/>
  <c r="E2404" i="3"/>
  <c r="C2404" i="3"/>
  <c r="J2403" i="3"/>
  <c r="K2403" i="3" s="1"/>
  <c r="F2403" i="3"/>
  <c r="E2403" i="3"/>
  <c r="C2403" i="3"/>
  <c r="K2402" i="3"/>
  <c r="J2402" i="3"/>
  <c r="E2402" i="3"/>
  <c r="F2402" i="3" s="1"/>
  <c r="C2402" i="3"/>
  <c r="K2401" i="3"/>
  <c r="J2401" i="3"/>
  <c r="E2401" i="3"/>
  <c r="F2401" i="3" s="1"/>
  <c r="C2401" i="3"/>
  <c r="J2400" i="3"/>
  <c r="K2400" i="3" s="1"/>
  <c r="F2400" i="3"/>
  <c r="E2400" i="3"/>
  <c r="C2400" i="3"/>
  <c r="J2399" i="3"/>
  <c r="K2399" i="3" s="1"/>
  <c r="F2399" i="3"/>
  <c r="E2399" i="3"/>
  <c r="C2399" i="3"/>
  <c r="K2398" i="3"/>
  <c r="J2398" i="3"/>
  <c r="E2398" i="3"/>
  <c r="F2398" i="3" s="1"/>
  <c r="C2398" i="3"/>
  <c r="K2397" i="3"/>
  <c r="J2397" i="3"/>
  <c r="E2397" i="3"/>
  <c r="F2397" i="3" s="1"/>
  <c r="C2397" i="3"/>
  <c r="J2396" i="3"/>
  <c r="K2396" i="3" s="1"/>
  <c r="F2396" i="3"/>
  <c r="E2396" i="3"/>
  <c r="C2396" i="3"/>
  <c r="J2395" i="3"/>
  <c r="K2395" i="3" s="1"/>
  <c r="F2395" i="3"/>
  <c r="E2395" i="3"/>
  <c r="C2395" i="3"/>
  <c r="K2394" i="3"/>
  <c r="J2394" i="3"/>
  <c r="E2394" i="3"/>
  <c r="F2394" i="3" s="1"/>
  <c r="C2394" i="3"/>
  <c r="K2393" i="3"/>
  <c r="J2393" i="3"/>
  <c r="E2393" i="3"/>
  <c r="F2393" i="3" s="1"/>
  <c r="C2393" i="3"/>
  <c r="J2392" i="3"/>
  <c r="K2392" i="3" s="1"/>
  <c r="F2392" i="3"/>
  <c r="E2392" i="3"/>
  <c r="C2392" i="3"/>
  <c r="J2391" i="3"/>
  <c r="K2391" i="3" s="1"/>
  <c r="F2391" i="3"/>
  <c r="E2391" i="3"/>
  <c r="C2391" i="3"/>
  <c r="K2390" i="3"/>
  <c r="J2390" i="3"/>
  <c r="E2390" i="3"/>
  <c r="F2390" i="3" s="1"/>
  <c r="C2390" i="3"/>
  <c r="K2389" i="3"/>
  <c r="J2389" i="3"/>
  <c r="E2389" i="3"/>
  <c r="F2389" i="3" s="1"/>
  <c r="C2389" i="3"/>
  <c r="J2388" i="3"/>
  <c r="K2388" i="3" s="1"/>
  <c r="F2388" i="3"/>
  <c r="E2388" i="3"/>
  <c r="C2388" i="3"/>
  <c r="J2387" i="3"/>
  <c r="K2387" i="3" s="1"/>
  <c r="F2387" i="3"/>
  <c r="E2387" i="3"/>
  <c r="C2387" i="3"/>
  <c r="K2386" i="3"/>
  <c r="J2386" i="3"/>
  <c r="E2386" i="3"/>
  <c r="F2386" i="3" s="1"/>
  <c r="C2386" i="3"/>
  <c r="K2385" i="3"/>
  <c r="J2385" i="3"/>
  <c r="E2385" i="3"/>
  <c r="F2385" i="3" s="1"/>
  <c r="C2385" i="3"/>
  <c r="J2384" i="3"/>
  <c r="K2384" i="3" s="1"/>
  <c r="F2384" i="3"/>
  <c r="E2384" i="3"/>
  <c r="C2384" i="3"/>
  <c r="J2383" i="3"/>
  <c r="K2383" i="3" s="1"/>
  <c r="F2383" i="3"/>
  <c r="E2383" i="3"/>
  <c r="C2383" i="3"/>
  <c r="K2382" i="3"/>
  <c r="J2382" i="3"/>
  <c r="E2382" i="3"/>
  <c r="F2382" i="3" s="1"/>
  <c r="C2382" i="3"/>
  <c r="K2381" i="3"/>
  <c r="J2381" i="3"/>
  <c r="E2381" i="3"/>
  <c r="F2381" i="3" s="1"/>
  <c r="C2381" i="3"/>
  <c r="J2380" i="3"/>
  <c r="K2380" i="3" s="1"/>
  <c r="F2380" i="3"/>
  <c r="E2380" i="3"/>
  <c r="C2380" i="3"/>
  <c r="J2379" i="3"/>
  <c r="K2379" i="3" s="1"/>
  <c r="F2379" i="3"/>
  <c r="E2379" i="3"/>
  <c r="C2379" i="3"/>
  <c r="K2378" i="3"/>
  <c r="J2378" i="3"/>
  <c r="E2378" i="3"/>
  <c r="F2378" i="3" s="1"/>
  <c r="C2378" i="3"/>
  <c r="K2377" i="3"/>
  <c r="J2377" i="3"/>
  <c r="E2377" i="3"/>
  <c r="F2377" i="3" s="1"/>
  <c r="C2377" i="3"/>
  <c r="J2376" i="3"/>
  <c r="K2376" i="3" s="1"/>
  <c r="F2376" i="3"/>
  <c r="E2376" i="3"/>
  <c r="C2376" i="3"/>
  <c r="J2375" i="3"/>
  <c r="K2375" i="3" s="1"/>
  <c r="F2375" i="3"/>
  <c r="E2375" i="3"/>
  <c r="C2375" i="3"/>
  <c r="K2374" i="3"/>
  <c r="J2374" i="3"/>
  <c r="E2374" i="3"/>
  <c r="F2374" i="3" s="1"/>
  <c r="C2374" i="3"/>
  <c r="K2373" i="3"/>
  <c r="J2373" i="3"/>
  <c r="E2373" i="3"/>
  <c r="F2373" i="3" s="1"/>
  <c r="C2373" i="3"/>
  <c r="J2372" i="3"/>
  <c r="K2372" i="3" s="1"/>
  <c r="F2372" i="3"/>
  <c r="E2372" i="3"/>
  <c r="C2372" i="3"/>
  <c r="J2371" i="3"/>
  <c r="K2371" i="3" s="1"/>
  <c r="F2371" i="3"/>
  <c r="E2371" i="3"/>
  <c r="C2371" i="3"/>
  <c r="K2370" i="3"/>
  <c r="J2370" i="3"/>
  <c r="E2370" i="3"/>
  <c r="F2370" i="3" s="1"/>
  <c r="C2370" i="3"/>
  <c r="K2369" i="3"/>
  <c r="J2369" i="3"/>
  <c r="E2369" i="3"/>
  <c r="F2369" i="3" s="1"/>
  <c r="C2369" i="3"/>
  <c r="J2368" i="3"/>
  <c r="K2368" i="3" s="1"/>
  <c r="F2368" i="3"/>
  <c r="E2368" i="3"/>
  <c r="C2368" i="3"/>
  <c r="J2367" i="3"/>
  <c r="K2367" i="3" s="1"/>
  <c r="F2367" i="3"/>
  <c r="E2367" i="3"/>
  <c r="C2367" i="3"/>
  <c r="K2366" i="3"/>
  <c r="J2366" i="3"/>
  <c r="E2366" i="3"/>
  <c r="F2366" i="3" s="1"/>
  <c r="C2366" i="3"/>
  <c r="K2365" i="3"/>
  <c r="J2365" i="3"/>
  <c r="E2365" i="3"/>
  <c r="F2365" i="3" s="1"/>
  <c r="C2365" i="3"/>
  <c r="J2364" i="3"/>
  <c r="K2364" i="3" s="1"/>
  <c r="F2364" i="3"/>
  <c r="E2364" i="3"/>
  <c r="C2364" i="3"/>
  <c r="J2363" i="3"/>
  <c r="K2363" i="3" s="1"/>
  <c r="F2363" i="3"/>
  <c r="E2363" i="3"/>
  <c r="C2363" i="3"/>
  <c r="K2362" i="3"/>
  <c r="J2362" i="3"/>
  <c r="E2362" i="3"/>
  <c r="F2362" i="3" s="1"/>
  <c r="C2362" i="3"/>
  <c r="K2361" i="3"/>
  <c r="J2361" i="3"/>
  <c r="E2361" i="3"/>
  <c r="F2361" i="3" s="1"/>
  <c r="C2361" i="3"/>
  <c r="J2360" i="3"/>
  <c r="K2360" i="3" s="1"/>
  <c r="F2360" i="3"/>
  <c r="E2360" i="3"/>
  <c r="C2360" i="3"/>
  <c r="J2359" i="3"/>
  <c r="K2359" i="3" s="1"/>
  <c r="F2359" i="3"/>
  <c r="E2359" i="3"/>
  <c r="C2359" i="3"/>
  <c r="K2358" i="3"/>
  <c r="J2358" i="3"/>
  <c r="E2358" i="3"/>
  <c r="F2358" i="3" s="1"/>
  <c r="C2358" i="3"/>
  <c r="K2357" i="3"/>
  <c r="J2357" i="3"/>
  <c r="E2357" i="3"/>
  <c r="F2357" i="3" s="1"/>
  <c r="C2357" i="3"/>
  <c r="J2356" i="3"/>
  <c r="K2356" i="3" s="1"/>
  <c r="F2356" i="3"/>
  <c r="E2356" i="3"/>
  <c r="C2356" i="3"/>
  <c r="J2355" i="3"/>
  <c r="K2355" i="3" s="1"/>
  <c r="F2355" i="3"/>
  <c r="E2355" i="3"/>
  <c r="C2355" i="3"/>
  <c r="K2354" i="3"/>
  <c r="J2354" i="3"/>
  <c r="E2354" i="3"/>
  <c r="F2354" i="3" s="1"/>
  <c r="C2354" i="3"/>
  <c r="K2353" i="3"/>
  <c r="J2353" i="3"/>
  <c r="E2353" i="3"/>
  <c r="F2353" i="3" s="1"/>
  <c r="C2353" i="3"/>
  <c r="J2352" i="3"/>
  <c r="K2352" i="3" s="1"/>
  <c r="F2352" i="3"/>
  <c r="E2352" i="3"/>
  <c r="C2352" i="3"/>
  <c r="J2351" i="3"/>
  <c r="K2351" i="3" s="1"/>
  <c r="F2351" i="3"/>
  <c r="E2351" i="3"/>
  <c r="C2351" i="3"/>
  <c r="K2350" i="3"/>
  <c r="J2350" i="3"/>
  <c r="E2350" i="3"/>
  <c r="F2350" i="3" s="1"/>
  <c r="C2350" i="3"/>
  <c r="K2349" i="3"/>
  <c r="J2349" i="3"/>
  <c r="E2349" i="3"/>
  <c r="F2349" i="3" s="1"/>
  <c r="C2349" i="3"/>
  <c r="J2348" i="3"/>
  <c r="K2348" i="3" s="1"/>
  <c r="F2348" i="3"/>
  <c r="E2348" i="3"/>
  <c r="C2348" i="3"/>
  <c r="J2347" i="3"/>
  <c r="K2347" i="3" s="1"/>
  <c r="F2347" i="3"/>
  <c r="E2347" i="3"/>
  <c r="C2347" i="3"/>
  <c r="K2346" i="3"/>
  <c r="J2346" i="3"/>
  <c r="E2346" i="3"/>
  <c r="F2346" i="3" s="1"/>
  <c r="C2346" i="3"/>
  <c r="K2345" i="3"/>
  <c r="J2345" i="3"/>
  <c r="E2345" i="3"/>
  <c r="F2345" i="3" s="1"/>
  <c r="C2345" i="3"/>
  <c r="J2344" i="3"/>
  <c r="K2344" i="3" s="1"/>
  <c r="F2344" i="3"/>
  <c r="E2344" i="3"/>
  <c r="C2344" i="3"/>
  <c r="J2343" i="3"/>
  <c r="K2343" i="3" s="1"/>
  <c r="F2343" i="3"/>
  <c r="E2343" i="3"/>
  <c r="C2343" i="3"/>
  <c r="K2342" i="3"/>
  <c r="J2342" i="3"/>
  <c r="E2342" i="3"/>
  <c r="F2342" i="3" s="1"/>
  <c r="C2342" i="3"/>
  <c r="K2341" i="3"/>
  <c r="J2341" i="3"/>
  <c r="E2341" i="3"/>
  <c r="F2341" i="3" s="1"/>
  <c r="C2341" i="3"/>
  <c r="J2340" i="3"/>
  <c r="K2340" i="3" s="1"/>
  <c r="F2340" i="3"/>
  <c r="E2340" i="3"/>
  <c r="C2340" i="3"/>
  <c r="J2339" i="3"/>
  <c r="K2339" i="3" s="1"/>
  <c r="F2339" i="3"/>
  <c r="E2339" i="3"/>
  <c r="C2339" i="3"/>
  <c r="K2338" i="3"/>
  <c r="J2338" i="3"/>
  <c r="E2338" i="3"/>
  <c r="F2338" i="3" s="1"/>
  <c r="C2338" i="3"/>
  <c r="K2337" i="3"/>
  <c r="J2337" i="3"/>
  <c r="E2337" i="3"/>
  <c r="F2337" i="3" s="1"/>
  <c r="C2337" i="3"/>
  <c r="J2336" i="3"/>
  <c r="K2336" i="3" s="1"/>
  <c r="F2336" i="3"/>
  <c r="E2336" i="3"/>
  <c r="C2336" i="3"/>
  <c r="J2335" i="3"/>
  <c r="K2335" i="3" s="1"/>
  <c r="F2335" i="3"/>
  <c r="E2335" i="3"/>
  <c r="C2335" i="3"/>
  <c r="K2334" i="3"/>
  <c r="J2334" i="3"/>
  <c r="E2334" i="3"/>
  <c r="F2334" i="3" s="1"/>
  <c r="C2334" i="3"/>
  <c r="K2333" i="3"/>
  <c r="J2333" i="3"/>
  <c r="E2333" i="3"/>
  <c r="F2333" i="3" s="1"/>
  <c r="C2333" i="3"/>
  <c r="J2332" i="3"/>
  <c r="K2332" i="3" s="1"/>
  <c r="F2332" i="3"/>
  <c r="E2332" i="3"/>
  <c r="C2332" i="3"/>
  <c r="J2331" i="3"/>
  <c r="K2331" i="3" s="1"/>
  <c r="F2331" i="3"/>
  <c r="E2331" i="3"/>
  <c r="C2331" i="3"/>
  <c r="K2330" i="3"/>
  <c r="J2330" i="3"/>
  <c r="E2330" i="3"/>
  <c r="F2330" i="3" s="1"/>
  <c r="C2330" i="3"/>
  <c r="K2329" i="3"/>
  <c r="J2329" i="3"/>
  <c r="E2329" i="3"/>
  <c r="F2329" i="3" s="1"/>
  <c r="C2329" i="3"/>
  <c r="J2328" i="3"/>
  <c r="K2328" i="3" s="1"/>
  <c r="F2328" i="3"/>
  <c r="E2328" i="3"/>
  <c r="C2328" i="3"/>
  <c r="J2327" i="3"/>
  <c r="K2327" i="3" s="1"/>
  <c r="F2327" i="3"/>
  <c r="E2327" i="3"/>
  <c r="C2327" i="3"/>
  <c r="K2326" i="3"/>
  <c r="J2326" i="3"/>
  <c r="E2326" i="3"/>
  <c r="F2326" i="3" s="1"/>
  <c r="C2326" i="3"/>
  <c r="K2325" i="3"/>
  <c r="J2325" i="3"/>
  <c r="E2325" i="3"/>
  <c r="F2325" i="3" s="1"/>
  <c r="C2325" i="3"/>
  <c r="J2324" i="3"/>
  <c r="K2324" i="3" s="1"/>
  <c r="F2324" i="3"/>
  <c r="E2324" i="3"/>
  <c r="C2324" i="3"/>
  <c r="J2323" i="3"/>
  <c r="K2323" i="3" s="1"/>
  <c r="F2323" i="3"/>
  <c r="E2323" i="3"/>
  <c r="C2323" i="3"/>
  <c r="K2322" i="3"/>
  <c r="J2322" i="3"/>
  <c r="E2322" i="3"/>
  <c r="F2322" i="3" s="1"/>
  <c r="C2322" i="3"/>
  <c r="K2321" i="3"/>
  <c r="J2321" i="3"/>
  <c r="E2321" i="3"/>
  <c r="F2321" i="3" s="1"/>
  <c r="C2321" i="3"/>
  <c r="J2320" i="3"/>
  <c r="K2320" i="3" s="1"/>
  <c r="F2320" i="3"/>
  <c r="E2320" i="3"/>
  <c r="C2320" i="3"/>
  <c r="J2319" i="3"/>
  <c r="K2319" i="3" s="1"/>
  <c r="F2319" i="3"/>
  <c r="E2319" i="3"/>
  <c r="C2319" i="3"/>
  <c r="K2318" i="3"/>
  <c r="J2318" i="3"/>
  <c r="E2318" i="3"/>
  <c r="F2318" i="3" s="1"/>
  <c r="C2318" i="3"/>
  <c r="K2317" i="3"/>
  <c r="J2317" i="3"/>
  <c r="E2317" i="3"/>
  <c r="F2317" i="3" s="1"/>
  <c r="C2317" i="3"/>
  <c r="J2316" i="3"/>
  <c r="K2316" i="3" s="1"/>
  <c r="F2316" i="3"/>
  <c r="E2316" i="3"/>
  <c r="C2316" i="3"/>
  <c r="J2315" i="3"/>
  <c r="K2315" i="3" s="1"/>
  <c r="F2315" i="3"/>
  <c r="E2315" i="3"/>
  <c r="C2315" i="3"/>
  <c r="K2314" i="3"/>
  <c r="J2314" i="3"/>
  <c r="E2314" i="3"/>
  <c r="F2314" i="3" s="1"/>
  <c r="C2314" i="3"/>
  <c r="K2313" i="3"/>
  <c r="J2313" i="3"/>
  <c r="E2313" i="3"/>
  <c r="F2313" i="3" s="1"/>
  <c r="C2313" i="3"/>
  <c r="J2312" i="3"/>
  <c r="K2312" i="3" s="1"/>
  <c r="F2312" i="3"/>
  <c r="E2312" i="3"/>
  <c r="C2312" i="3"/>
  <c r="J2311" i="3"/>
  <c r="K2311" i="3" s="1"/>
  <c r="F2311" i="3"/>
  <c r="E2311" i="3"/>
  <c r="C2311" i="3"/>
  <c r="K2310" i="3"/>
  <c r="J2310" i="3"/>
  <c r="E2310" i="3"/>
  <c r="F2310" i="3" s="1"/>
  <c r="C2310" i="3"/>
  <c r="K2309" i="3"/>
  <c r="J2309" i="3"/>
  <c r="E2309" i="3"/>
  <c r="F2309" i="3" s="1"/>
  <c r="C2309" i="3"/>
  <c r="J2308" i="3"/>
  <c r="K2308" i="3" s="1"/>
  <c r="F2308" i="3"/>
  <c r="E2308" i="3"/>
  <c r="C2308" i="3"/>
  <c r="J2307" i="3"/>
  <c r="K2307" i="3" s="1"/>
  <c r="F2307" i="3"/>
  <c r="E2307" i="3"/>
  <c r="C2307" i="3"/>
  <c r="K2306" i="3"/>
  <c r="J2306" i="3"/>
  <c r="E2306" i="3"/>
  <c r="F2306" i="3" s="1"/>
  <c r="C2306" i="3"/>
  <c r="K2305" i="3"/>
  <c r="J2305" i="3"/>
  <c r="E2305" i="3"/>
  <c r="F2305" i="3" s="1"/>
  <c r="C2305" i="3"/>
  <c r="J2304" i="3"/>
  <c r="K2304" i="3" s="1"/>
  <c r="F2304" i="3"/>
  <c r="E2304" i="3"/>
  <c r="C2304" i="3"/>
  <c r="J2303" i="3"/>
  <c r="K2303" i="3" s="1"/>
  <c r="F2303" i="3"/>
  <c r="E2303" i="3"/>
  <c r="C2303" i="3"/>
  <c r="K2302" i="3"/>
  <c r="J2302" i="3"/>
  <c r="E2302" i="3"/>
  <c r="F2302" i="3" s="1"/>
  <c r="C2302" i="3"/>
  <c r="K2301" i="3"/>
  <c r="J2301" i="3"/>
  <c r="E2301" i="3"/>
  <c r="F2301" i="3" s="1"/>
  <c r="C2301" i="3"/>
  <c r="J2300" i="3"/>
  <c r="K2300" i="3" s="1"/>
  <c r="F2300" i="3"/>
  <c r="E2300" i="3"/>
  <c r="C2300" i="3"/>
  <c r="J2299" i="3"/>
  <c r="K2299" i="3" s="1"/>
  <c r="F2299" i="3"/>
  <c r="E2299" i="3"/>
  <c r="C2299" i="3"/>
  <c r="K2298" i="3"/>
  <c r="J2298" i="3"/>
  <c r="E2298" i="3"/>
  <c r="F2298" i="3" s="1"/>
  <c r="C2298" i="3"/>
  <c r="K2297" i="3"/>
  <c r="J2297" i="3"/>
  <c r="E2297" i="3"/>
  <c r="F2297" i="3" s="1"/>
  <c r="C2297" i="3"/>
  <c r="J2296" i="3"/>
  <c r="K2296" i="3" s="1"/>
  <c r="F2296" i="3"/>
  <c r="E2296" i="3"/>
  <c r="C2296" i="3"/>
  <c r="J2295" i="3"/>
  <c r="K2295" i="3" s="1"/>
  <c r="F2295" i="3"/>
  <c r="E2295" i="3"/>
  <c r="C2295" i="3"/>
  <c r="K2294" i="3"/>
  <c r="J2294" i="3"/>
  <c r="E2294" i="3"/>
  <c r="F2294" i="3" s="1"/>
  <c r="C2294" i="3"/>
  <c r="K2293" i="3"/>
  <c r="J2293" i="3"/>
  <c r="E2293" i="3"/>
  <c r="F2293" i="3" s="1"/>
  <c r="C2293" i="3"/>
  <c r="J2292" i="3"/>
  <c r="K2292" i="3" s="1"/>
  <c r="F2292" i="3"/>
  <c r="E2292" i="3"/>
  <c r="C2292" i="3"/>
  <c r="J2291" i="3"/>
  <c r="K2291" i="3" s="1"/>
  <c r="F2291" i="3"/>
  <c r="E2291" i="3"/>
  <c r="C2291" i="3"/>
  <c r="K2290" i="3"/>
  <c r="J2290" i="3"/>
  <c r="E2290" i="3"/>
  <c r="F2290" i="3" s="1"/>
  <c r="C2290" i="3"/>
  <c r="K2289" i="3"/>
  <c r="J2289" i="3"/>
  <c r="E2289" i="3"/>
  <c r="F2289" i="3" s="1"/>
  <c r="C2289" i="3"/>
  <c r="J2288" i="3"/>
  <c r="K2288" i="3" s="1"/>
  <c r="F2288" i="3"/>
  <c r="E2288" i="3"/>
  <c r="C2288" i="3"/>
  <c r="J2287" i="3"/>
  <c r="K2287" i="3" s="1"/>
  <c r="F2287" i="3"/>
  <c r="E2287" i="3"/>
  <c r="C2287" i="3"/>
  <c r="K2286" i="3"/>
  <c r="J2286" i="3"/>
  <c r="E2286" i="3"/>
  <c r="F2286" i="3" s="1"/>
  <c r="C2286" i="3"/>
  <c r="K2285" i="3"/>
  <c r="J2285" i="3"/>
  <c r="E2285" i="3"/>
  <c r="F2285" i="3" s="1"/>
  <c r="C2285" i="3"/>
  <c r="J2284" i="3"/>
  <c r="K2284" i="3" s="1"/>
  <c r="F2284" i="3"/>
  <c r="E2284" i="3"/>
  <c r="C2284" i="3"/>
  <c r="J2283" i="3"/>
  <c r="K2283" i="3" s="1"/>
  <c r="F2283" i="3"/>
  <c r="E2283" i="3"/>
  <c r="C2283" i="3"/>
  <c r="K2282" i="3"/>
  <c r="J2282" i="3"/>
  <c r="E2282" i="3"/>
  <c r="F2282" i="3" s="1"/>
  <c r="C2282" i="3"/>
  <c r="K2281" i="3"/>
  <c r="J2281" i="3"/>
  <c r="E2281" i="3"/>
  <c r="F2281" i="3" s="1"/>
  <c r="C2281" i="3"/>
  <c r="J2280" i="3"/>
  <c r="K2280" i="3" s="1"/>
  <c r="F2280" i="3"/>
  <c r="E2280" i="3"/>
  <c r="C2280" i="3"/>
  <c r="J2279" i="3"/>
  <c r="K2279" i="3" s="1"/>
  <c r="F2279" i="3"/>
  <c r="E2279" i="3"/>
  <c r="C2279" i="3"/>
  <c r="K2278" i="3"/>
  <c r="J2278" i="3"/>
  <c r="E2278" i="3"/>
  <c r="F2278" i="3" s="1"/>
  <c r="C2278" i="3"/>
  <c r="K2277" i="3"/>
  <c r="J2277" i="3"/>
  <c r="F2277" i="3"/>
  <c r="E2277" i="3"/>
  <c r="C2277" i="3"/>
  <c r="J2276" i="3"/>
  <c r="K2276" i="3" s="1"/>
  <c r="F2276" i="3"/>
  <c r="E2276" i="3"/>
  <c r="C2276" i="3"/>
  <c r="J2275" i="3"/>
  <c r="K2275" i="3" s="1"/>
  <c r="F2275" i="3"/>
  <c r="E2275" i="3"/>
  <c r="C2275" i="3"/>
  <c r="K2274" i="3"/>
  <c r="J2274" i="3"/>
  <c r="E2274" i="3"/>
  <c r="F2274" i="3" s="1"/>
  <c r="C2274" i="3"/>
  <c r="K2273" i="3"/>
  <c r="J2273" i="3"/>
  <c r="F2273" i="3"/>
  <c r="E2273" i="3"/>
  <c r="C2273" i="3"/>
  <c r="J2272" i="3"/>
  <c r="K2272" i="3" s="1"/>
  <c r="F2272" i="3"/>
  <c r="E2272" i="3"/>
  <c r="C2272" i="3"/>
  <c r="J2271" i="3"/>
  <c r="K2271" i="3" s="1"/>
  <c r="F2271" i="3"/>
  <c r="E2271" i="3"/>
  <c r="C2271" i="3"/>
  <c r="K2270" i="3"/>
  <c r="J2270" i="3"/>
  <c r="E2270" i="3"/>
  <c r="F2270" i="3" s="1"/>
  <c r="C2270" i="3"/>
  <c r="K2269" i="3"/>
  <c r="J2269" i="3"/>
  <c r="F2269" i="3"/>
  <c r="E2269" i="3"/>
  <c r="C2269" i="3"/>
  <c r="J2268" i="3"/>
  <c r="K2268" i="3" s="1"/>
  <c r="F2268" i="3"/>
  <c r="E2268" i="3"/>
  <c r="C2268" i="3"/>
  <c r="J2267" i="3"/>
  <c r="K2267" i="3" s="1"/>
  <c r="F2267" i="3"/>
  <c r="E2267" i="3"/>
  <c r="C2267" i="3"/>
  <c r="K2266" i="3"/>
  <c r="J2266" i="3"/>
  <c r="E2266" i="3"/>
  <c r="F2266" i="3" s="1"/>
  <c r="C2266" i="3"/>
  <c r="K2265" i="3"/>
  <c r="J2265" i="3"/>
  <c r="F2265" i="3"/>
  <c r="E2265" i="3"/>
  <c r="C2265" i="3"/>
  <c r="J2264" i="3"/>
  <c r="K2264" i="3" s="1"/>
  <c r="F2264" i="3"/>
  <c r="E2264" i="3"/>
  <c r="C2264" i="3"/>
  <c r="J2263" i="3"/>
  <c r="K2263" i="3" s="1"/>
  <c r="F2263" i="3"/>
  <c r="E2263" i="3"/>
  <c r="C2263" i="3"/>
  <c r="K2262" i="3"/>
  <c r="J2262" i="3"/>
  <c r="E2262" i="3"/>
  <c r="F2262" i="3" s="1"/>
  <c r="C2262" i="3"/>
  <c r="K2261" i="3"/>
  <c r="J2261" i="3"/>
  <c r="F2261" i="3"/>
  <c r="E2261" i="3"/>
  <c r="C2261" i="3"/>
  <c r="J2260" i="3"/>
  <c r="K2260" i="3" s="1"/>
  <c r="F2260" i="3"/>
  <c r="E2260" i="3"/>
  <c r="C2260" i="3"/>
  <c r="J2259" i="3"/>
  <c r="K2259" i="3" s="1"/>
  <c r="F2259" i="3"/>
  <c r="E2259" i="3"/>
  <c r="C2259" i="3"/>
  <c r="K2258" i="3"/>
  <c r="J2258" i="3"/>
  <c r="E2258" i="3"/>
  <c r="F2258" i="3" s="1"/>
  <c r="C2258" i="3"/>
  <c r="K2257" i="3"/>
  <c r="J2257" i="3"/>
  <c r="F2257" i="3"/>
  <c r="E2257" i="3"/>
  <c r="C2257" i="3"/>
  <c r="J2256" i="3"/>
  <c r="K2256" i="3" s="1"/>
  <c r="F2256" i="3"/>
  <c r="E2256" i="3"/>
  <c r="C2256" i="3"/>
  <c r="J2255" i="3"/>
  <c r="K2255" i="3" s="1"/>
  <c r="F2255" i="3"/>
  <c r="E2255" i="3"/>
  <c r="C2255" i="3"/>
  <c r="K2254" i="3"/>
  <c r="J2254" i="3"/>
  <c r="E2254" i="3"/>
  <c r="F2254" i="3" s="1"/>
  <c r="C2254" i="3"/>
  <c r="K2253" i="3"/>
  <c r="J2253" i="3"/>
  <c r="F2253" i="3"/>
  <c r="E2253" i="3"/>
  <c r="C2253" i="3"/>
  <c r="J2252" i="3"/>
  <c r="K2252" i="3" s="1"/>
  <c r="F2252" i="3"/>
  <c r="E2252" i="3"/>
  <c r="C2252" i="3"/>
  <c r="J2251" i="3"/>
  <c r="K2251" i="3" s="1"/>
  <c r="F2251" i="3"/>
  <c r="E2251" i="3"/>
  <c r="C2251" i="3"/>
  <c r="K2250" i="3"/>
  <c r="J2250" i="3"/>
  <c r="E2250" i="3"/>
  <c r="F2250" i="3" s="1"/>
  <c r="C2250" i="3"/>
  <c r="K2249" i="3"/>
  <c r="J2249" i="3"/>
  <c r="F2249" i="3"/>
  <c r="E2249" i="3"/>
  <c r="C2249" i="3"/>
  <c r="J2248" i="3"/>
  <c r="K2248" i="3" s="1"/>
  <c r="F2248" i="3"/>
  <c r="E2248" i="3"/>
  <c r="C2248" i="3"/>
  <c r="J2247" i="3"/>
  <c r="K2247" i="3" s="1"/>
  <c r="F2247" i="3"/>
  <c r="E2247" i="3"/>
  <c r="C2247" i="3"/>
  <c r="K2246" i="3"/>
  <c r="J2246" i="3"/>
  <c r="E2246" i="3"/>
  <c r="F2246" i="3" s="1"/>
  <c r="C2246" i="3"/>
  <c r="K2245" i="3"/>
  <c r="J2245" i="3"/>
  <c r="F2245" i="3"/>
  <c r="E2245" i="3"/>
  <c r="C2245" i="3"/>
  <c r="J2244" i="3"/>
  <c r="K2244" i="3" s="1"/>
  <c r="F2244" i="3"/>
  <c r="E2244" i="3"/>
  <c r="C2244" i="3"/>
  <c r="J2243" i="3"/>
  <c r="K2243" i="3" s="1"/>
  <c r="F2243" i="3"/>
  <c r="E2243" i="3"/>
  <c r="C2243" i="3"/>
  <c r="K2242" i="3"/>
  <c r="J2242" i="3"/>
  <c r="E2242" i="3"/>
  <c r="F2242" i="3" s="1"/>
  <c r="C2242" i="3"/>
  <c r="K2241" i="3"/>
  <c r="J2241" i="3"/>
  <c r="F2241" i="3"/>
  <c r="E2241" i="3"/>
  <c r="C2241" i="3"/>
  <c r="J2240" i="3"/>
  <c r="K2240" i="3" s="1"/>
  <c r="F2240" i="3"/>
  <c r="E2240" i="3"/>
  <c r="C2240" i="3"/>
  <c r="J2239" i="3"/>
  <c r="K2239" i="3" s="1"/>
  <c r="F2239" i="3"/>
  <c r="E2239" i="3"/>
  <c r="C2239" i="3"/>
  <c r="K2238" i="3"/>
  <c r="J2238" i="3"/>
  <c r="E2238" i="3"/>
  <c r="F2238" i="3" s="1"/>
  <c r="C2238" i="3"/>
  <c r="K2237" i="3"/>
  <c r="J2237" i="3"/>
  <c r="F2237" i="3"/>
  <c r="E2237" i="3"/>
  <c r="C2237" i="3"/>
  <c r="J2236" i="3"/>
  <c r="K2236" i="3" s="1"/>
  <c r="F2236" i="3"/>
  <c r="E2236" i="3"/>
  <c r="C2236" i="3"/>
  <c r="J2235" i="3"/>
  <c r="K2235" i="3" s="1"/>
  <c r="F2235" i="3"/>
  <c r="E2235" i="3"/>
  <c r="C2235" i="3"/>
  <c r="K2234" i="3"/>
  <c r="J2234" i="3"/>
  <c r="E2234" i="3"/>
  <c r="F2234" i="3" s="1"/>
  <c r="C2234" i="3"/>
  <c r="K2233" i="3"/>
  <c r="J2233" i="3"/>
  <c r="F2233" i="3"/>
  <c r="E2233" i="3"/>
  <c r="C2233" i="3"/>
  <c r="J2232" i="3"/>
  <c r="K2232" i="3" s="1"/>
  <c r="F2232" i="3"/>
  <c r="E2232" i="3"/>
  <c r="C2232" i="3"/>
  <c r="J2231" i="3"/>
  <c r="K2231" i="3" s="1"/>
  <c r="F2231" i="3"/>
  <c r="E2231" i="3"/>
  <c r="C2231" i="3"/>
  <c r="K2230" i="3"/>
  <c r="J2230" i="3"/>
  <c r="E2230" i="3"/>
  <c r="F2230" i="3" s="1"/>
  <c r="C2230" i="3"/>
  <c r="K2229" i="3"/>
  <c r="J2229" i="3"/>
  <c r="F2229" i="3"/>
  <c r="E2229" i="3"/>
  <c r="C2229" i="3"/>
  <c r="J2228" i="3"/>
  <c r="K2228" i="3" s="1"/>
  <c r="F2228" i="3"/>
  <c r="E2228" i="3"/>
  <c r="C2228" i="3"/>
  <c r="J2227" i="3"/>
  <c r="K2227" i="3" s="1"/>
  <c r="F2227" i="3"/>
  <c r="E2227" i="3"/>
  <c r="C2227" i="3"/>
  <c r="K2226" i="3"/>
  <c r="J2226" i="3"/>
  <c r="E2226" i="3"/>
  <c r="F2226" i="3" s="1"/>
  <c r="C2226" i="3"/>
  <c r="K2225" i="3"/>
  <c r="J2225" i="3"/>
  <c r="F2225" i="3"/>
  <c r="E2225" i="3"/>
  <c r="C2225" i="3"/>
  <c r="J2224" i="3"/>
  <c r="K2224" i="3" s="1"/>
  <c r="F2224" i="3"/>
  <c r="E2224" i="3"/>
  <c r="C2224" i="3"/>
  <c r="J2223" i="3"/>
  <c r="K2223" i="3" s="1"/>
  <c r="F2223" i="3"/>
  <c r="E2223" i="3"/>
  <c r="C2223" i="3"/>
  <c r="K2222" i="3"/>
  <c r="J2222" i="3"/>
  <c r="E2222" i="3"/>
  <c r="F2222" i="3" s="1"/>
  <c r="C2222" i="3"/>
  <c r="K2221" i="3"/>
  <c r="J2221" i="3"/>
  <c r="F2221" i="3"/>
  <c r="E2221" i="3"/>
  <c r="C2221" i="3"/>
  <c r="J2220" i="3"/>
  <c r="K2220" i="3" s="1"/>
  <c r="F2220" i="3"/>
  <c r="E2220" i="3"/>
  <c r="C2220" i="3"/>
  <c r="J2219" i="3"/>
  <c r="K2219" i="3" s="1"/>
  <c r="F2219" i="3"/>
  <c r="E2219" i="3"/>
  <c r="C2219" i="3"/>
  <c r="K2218" i="3"/>
  <c r="J2218" i="3"/>
  <c r="E2218" i="3"/>
  <c r="F2218" i="3" s="1"/>
  <c r="C2218" i="3"/>
  <c r="K2217" i="3"/>
  <c r="J2217" i="3"/>
  <c r="F2217" i="3"/>
  <c r="E2217" i="3"/>
  <c r="C2217" i="3"/>
  <c r="J2216" i="3"/>
  <c r="K2216" i="3" s="1"/>
  <c r="F2216" i="3"/>
  <c r="E2216" i="3"/>
  <c r="C2216" i="3"/>
  <c r="J2215" i="3"/>
  <c r="K2215" i="3" s="1"/>
  <c r="F2215" i="3"/>
  <c r="E2215" i="3"/>
  <c r="C2215" i="3"/>
  <c r="K2214" i="3"/>
  <c r="J2214" i="3"/>
  <c r="E2214" i="3"/>
  <c r="F2214" i="3" s="1"/>
  <c r="C2214" i="3"/>
  <c r="K2213" i="3"/>
  <c r="J2213" i="3"/>
  <c r="F2213" i="3"/>
  <c r="E2213" i="3"/>
  <c r="C2213" i="3"/>
  <c r="J2212" i="3"/>
  <c r="K2212" i="3" s="1"/>
  <c r="F2212" i="3"/>
  <c r="E2212" i="3"/>
  <c r="C2212" i="3"/>
  <c r="J2211" i="3"/>
  <c r="K2211" i="3" s="1"/>
  <c r="F2211" i="3"/>
  <c r="E2211" i="3"/>
  <c r="C2211" i="3"/>
  <c r="K2210" i="3"/>
  <c r="J2210" i="3"/>
  <c r="E2210" i="3"/>
  <c r="F2210" i="3" s="1"/>
  <c r="C2210" i="3"/>
  <c r="K2209" i="3"/>
  <c r="J2209" i="3"/>
  <c r="F2209" i="3"/>
  <c r="E2209" i="3"/>
  <c r="C2209" i="3"/>
  <c r="J2208" i="3"/>
  <c r="K2208" i="3" s="1"/>
  <c r="F2208" i="3"/>
  <c r="E2208" i="3"/>
  <c r="C2208" i="3"/>
  <c r="J2207" i="3"/>
  <c r="K2207" i="3" s="1"/>
  <c r="F2207" i="3"/>
  <c r="E2207" i="3"/>
  <c r="C2207" i="3"/>
  <c r="K2206" i="3"/>
  <c r="J2206" i="3"/>
  <c r="E2206" i="3"/>
  <c r="F2206" i="3" s="1"/>
  <c r="C2206" i="3"/>
  <c r="K2205" i="3"/>
  <c r="J2205" i="3"/>
  <c r="F2205" i="3"/>
  <c r="E2205" i="3"/>
  <c r="C2205" i="3"/>
  <c r="J2204" i="3"/>
  <c r="K2204" i="3" s="1"/>
  <c r="F2204" i="3"/>
  <c r="E2204" i="3"/>
  <c r="C2204" i="3"/>
  <c r="J2203" i="3"/>
  <c r="K2203" i="3" s="1"/>
  <c r="F2203" i="3"/>
  <c r="E2203" i="3"/>
  <c r="C2203" i="3"/>
  <c r="K2202" i="3"/>
  <c r="J2202" i="3"/>
  <c r="E2202" i="3"/>
  <c r="F2202" i="3" s="1"/>
  <c r="C2202" i="3"/>
  <c r="K2201" i="3"/>
  <c r="J2201" i="3"/>
  <c r="F2201" i="3"/>
  <c r="E2201" i="3"/>
  <c r="C2201" i="3"/>
  <c r="J2200" i="3"/>
  <c r="K2200" i="3" s="1"/>
  <c r="F2200" i="3"/>
  <c r="E2200" i="3"/>
  <c r="C2200" i="3"/>
  <c r="J2199" i="3"/>
  <c r="K2199" i="3" s="1"/>
  <c r="F2199" i="3"/>
  <c r="E2199" i="3"/>
  <c r="C2199" i="3"/>
  <c r="K2198" i="3"/>
  <c r="J2198" i="3"/>
  <c r="E2198" i="3"/>
  <c r="F2198" i="3" s="1"/>
  <c r="C2198" i="3"/>
  <c r="K2197" i="3"/>
  <c r="J2197" i="3"/>
  <c r="F2197" i="3"/>
  <c r="E2197" i="3"/>
  <c r="C2197" i="3"/>
  <c r="J2196" i="3"/>
  <c r="K2196" i="3" s="1"/>
  <c r="F2196" i="3"/>
  <c r="E2196" i="3"/>
  <c r="C2196" i="3"/>
  <c r="J2195" i="3"/>
  <c r="K2195" i="3" s="1"/>
  <c r="F2195" i="3"/>
  <c r="E2195" i="3"/>
  <c r="C2195" i="3"/>
  <c r="K2194" i="3"/>
  <c r="J2194" i="3"/>
  <c r="E2194" i="3"/>
  <c r="F2194" i="3" s="1"/>
  <c r="C2194" i="3"/>
  <c r="K2193" i="3"/>
  <c r="J2193" i="3"/>
  <c r="F2193" i="3"/>
  <c r="E2193" i="3"/>
  <c r="C2193" i="3"/>
  <c r="J2192" i="3"/>
  <c r="K2192" i="3" s="1"/>
  <c r="F2192" i="3"/>
  <c r="E2192" i="3"/>
  <c r="C2192" i="3"/>
  <c r="J2191" i="3"/>
  <c r="K2191" i="3" s="1"/>
  <c r="F2191" i="3"/>
  <c r="E2191" i="3"/>
  <c r="C2191" i="3"/>
  <c r="K2190" i="3"/>
  <c r="J2190" i="3"/>
  <c r="E2190" i="3"/>
  <c r="F2190" i="3" s="1"/>
  <c r="C2190" i="3"/>
  <c r="K2189" i="3"/>
  <c r="J2189" i="3"/>
  <c r="F2189" i="3"/>
  <c r="E2189" i="3"/>
  <c r="C2189" i="3"/>
  <c r="J2188" i="3"/>
  <c r="K2188" i="3" s="1"/>
  <c r="F2188" i="3"/>
  <c r="E2188" i="3"/>
  <c r="C2188" i="3"/>
  <c r="J2187" i="3"/>
  <c r="K2187" i="3" s="1"/>
  <c r="F2187" i="3"/>
  <c r="E2187" i="3"/>
  <c r="C2187" i="3"/>
  <c r="K2186" i="3"/>
  <c r="J2186" i="3"/>
  <c r="E2186" i="3"/>
  <c r="F2186" i="3" s="1"/>
  <c r="C2186" i="3"/>
  <c r="K2185" i="3"/>
  <c r="J2185" i="3"/>
  <c r="F2185" i="3"/>
  <c r="E2185" i="3"/>
  <c r="C2185" i="3"/>
  <c r="J2184" i="3"/>
  <c r="K2184" i="3" s="1"/>
  <c r="F2184" i="3"/>
  <c r="E2184" i="3"/>
  <c r="C2184" i="3"/>
  <c r="J2183" i="3"/>
  <c r="K2183" i="3" s="1"/>
  <c r="F2183" i="3"/>
  <c r="E2183" i="3"/>
  <c r="C2183" i="3"/>
  <c r="K2182" i="3"/>
  <c r="J2182" i="3"/>
  <c r="E2182" i="3"/>
  <c r="F2182" i="3" s="1"/>
  <c r="C2182" i="3"/>
  <c r="K2181" i="3"/>
  <c r="J2181" i="3"/>
  <c r="F2181" i="3"/>
  <c r="E2181" i="3"/>
  <c r="C2181" i="3"/>
  <c r="J2180" i="3"/>
  <c r="K2180" i="3" s="1"/>
  <c r="F2180" i="3"/>
  <c r="E2180" i="3"/>
  <c r="C2180" i="3"/>
  <c r="J2179" i="3"/>
  <c r="K2179" i="3" s="1"/>
  <c r="F2179" i="3"/>
  <c r="E2179" i="3"/>
  <c r="C2179" i="3"/>
  <c r="K2178" i="3"/>
  <c r="J2178" i="3"/>
  <c r="E2178" i="3"/>
  <c r="F2178" i="3" s="1"/>
  <c r="C2178" i="3"/>
  <c r="K2177" i="3"/>
  <c r="J2177" i="3"/>
  <c r="F2177" i="3"/>
  <c r="E2177" i="3"/>
  <c r="C2177" i="3"/>
  <c r="J2176" i="3"/>
  <c r="K2176" i="3" s="1"/>
  <c r="F2176" i="3"/>
  <c r="E2176" i="3"/>
  <c r="C2176" i="3"/>
  <c r="J2175" i="3"/>
  <c r="K2175" i="3" s="1"/>
  <c r="F2175" i="3"/>
  <c r="E2175" i="3"/>
  <c r="C2175" i="3"/>
  <c r="K2174" i="3"/>
  <c r="J2174" i="3"/>
  <c r="E2174" i="3"/>
  <c r="F2174" i="3" s="1"/>
  <c r="C2174" i="3"/>
  <c r="K2173" i="3"/>
  <c r="J2173" i="3"/>
  <c r="F2173" i="3"/>
  <c r="E2173" i="3"/>
  <c r="C2173" i="3"/>
  <c r="J2172" i="3"/>
  <c r="K2172" i="3" s="1"/>
  <c r="F2172" i="3"/>
  <c r="E2172" i="3"/>
  <c r="C2172" i="3"/>
  <c r="J2171" i="3"/>
  <c r="K2171" i="3" s="1"/>
  <c r="F2171" i="3"/>
  <c r="E2171" i="3"/>
  <c r="C2171" i="3"/>
  <c r="K2170" i="3"/>
  <c r="J2170" i="3"/>
  <c r="E2170" i="3"/>
  <c r="F2170" i="3" s="1"/>
  <c r="C2170" i="3"/>
  <c r="K2169" i="3"/>
  <c r="J2169" i="3"/>
  <c r="F2169" i="3"/>
  <c r="E2169" i="3"/>
  <c r="C2169" i="3"/>
  <c r="J2168" i="3"/>
  <c r="K2168" i="3" s="1"/>
  <c r="F2168" i="3"/>
  <c r="E2168" i="3"/>
  <c r="C2168" i="3"/>
  <c r="J2167" i="3"/>
  <c r="K2167" i="3" s="1"/>
  <c r="F2167" i="3"/>
  <c r="E2167" i="3"/>
  <c r="C2167" i="3"/>
  <c r="K2166" i="3"/>
  <c r="J2166" i="3"/>
  <c r="E2166" i="3"/>
  <c r="F2166" i="3" s="1"/>
  <c r="C2166" i="3"/>
  <c r="K2165" i="3"/>
  <c r="J2165" i="3"/>
  <c r="F2165" i="3"/>
  <c r="E2165" i="3"/>
  <c r="C2165" i="3"/>
  <c r="J2164" i="3"/>
  <c r="K2164" i="3" s="1"/>
  <c r="F2164" i="3"/>
  <c r="E2164" i="3"/>
  <c r="C2164" i="3"/>
  <c r="J2163" i="3"/>
  <c r="K2163" i="3" s="1"/>
  <c r="F2163" i="3"/>
  <c r="E2163" i="3"/>
  <c r="C2163" i="3"/>
  <c r="K2162" i="3"/>
  <c r="J2162" i="3"/>
  <c r="E2162" i="3"/>
  <c r="F2162" i="3" s="1"/>
  <c r="C2162" i="3"/>
  <c r="K2161" i="3"/>
  <c r="J2161" i="3"/>
  <c r="F2161" i="3"/>
  <c r="E2161" i="3"/>
  <c r="C2161" i="3"/>
  <c r="J2160" i="3"/>
  <c r="K2160" i="3" s="1"/>
  <c r="F2160" i="3"/>
  <c r="E2160" i="3"/>
  <c r="C2160" i="3"/>
  <c r="J2159" i="3"/>
  <c r="K2159" i="3" s="1"/>
  <c r="E2159" i="3"/>
  <c r="F2159" i="3" s="1"/>
  <c r="C2159" i="3"/>
  <c r="K2158" i="3"/>
  <c r="J2158" i="3"/>
  <c r="F2158" i="3"/>
  <c r="E2158" i="3"/>
  <c r="C2158" i="3"/>
  <c r="J2157" i="3"/>
  <c r="K2157" i="3" s="1"/>
  <c r="E2157" i="3"/>
  <c r="F2157" i="3" s="1"/>
  <c r="C2157" i="3"/>
  <c r="K2156" i="3"/>
  <c r="J2156" i="3"/>
  <c r="F2156" i="3"/>
  <c r="E2156" i="3"/>
  <c r="C2156" i="3"/>
  <c r="J2155" i="3"/>
  <c r="K2155" i="3" s="1"/>
  <c r="E2155" i="3"/>
  <c r="F2155" i="3" s="1"/>
  <c r="C2155" i="3"/>
  <c r="K2154" i="3"/>
  <c r="J2154" i="3"/>
  <c r="F2154" i="3"/>
  <c r="E2154" i="3"/>
  <c r="C2154" i="3"/>
  <c r="J2153" i="3"/>
  <c r="K2153" i="3" s="1"/>
  <c r="E2153" i="3"/>
  <c r="F2153" i="3" s="1"/>
  <c r="C2153" i="3"/>
  <c r="K2152" i="3"/>
  <c r="J2152" i="3"/>
  <c r="F2152" i="3"/>
  <c r="E2152" i="3"/>
  <c r="C2152" i="3"/>
  <c r="J2151" i="3"/>
  <c r="K2151" i="3" s="1"/>
  <c r="E2151" i="3"/>
  <c r="F2151" i="3" s="1"/>
  <c r="C2151" i="3"/>
  <c r="K2150" i="3"/>
  <c r="J2150" i="3"/>
  <c r="F2150" i="3"/>
  <c r="E2150" i="3"/>
  <c r="C2150" i="3"/>
  <c r="J2149" i="3"/>
  <c r="K2149" i="3" s="1"/>
  <c r="E2149" i="3"/>
  <c r="F2149" i="3" s="1"/>
  <c r="C2149" i="3"/>
  <c r="K2148" i="3"/>
  <c r="J2148" i="3"/>
  <c r="F2148" i="3"/>
  <c r="E2148" i="3"/>
  <c r="C2148" i="3"/>
  <c r="J2147" i="3"/>
  <c r="K2147" i="3" s="1"/>
  <c r="E2147" i="3"/>
  <c r="F2147" i="3" s="1"/>
  <c r="C2147" i="3"/>
  <c r="K2146" i="3"/>
  <c r="J2146" i="3"/>
  <c r="F2146" i="3"/>
  <c r="E2146" i="3"/>
  <c r="C2146" i="3"/>
  <c r="J2145" i="3"/>
  <c r="K2145" i="3" s="1"/>
  <c r="E2145" i="3"/>
  <c r="F2145" i="3" s="1"/>
  <c r="C2145" i="3"/>
  <c r="K2144" i="3"/>
  <c r="J2144" i="3"/>
  <c r="F2144" i="3"/>
  <c r="E2144" i="3"/>
  <c r="C2144" i="3"/>
  <c r="J2143" i="3"/>
  <c r="K2143" i="3" s="1"/>
  <c r="E2143" i="3"/>
  <c r="F2143" i="3" s="1"/>
  <c r="C2143" i="3"/>
  <c r="K2142" i="3"/>
  <c r="J2142" i="3"/>
  <c r="F2142" i="3"/>
  <c r="E2142" i="3"/>
  <c r="C2142" i="3"/>
  <c r="J2141" i="3"/>
  <c r="K2141" i="3" s="1"/>
  <c r="E2141" i="3"/>
  <c r="F2141" i="3" s="1"/>
  <c r="C2141" i="3"/>
  <c r="K2140" i="3"/>
  <c r="J2140" i="3"/>
  <c r="F2140" i="3"/>
  <c r="E2140" i="3"/>
  <c r="C2140" i="3"/>
  <c r="J2139" i="3"/>
  <c r="K2139" i="3" s="1"/>
  <c r="E2139" i="3"/>
  <c r="F2139" i="3" s="1"/>
  <c r="C2139" i="3"/>
  <c r="K2138" i="3"/>
  <c r="J2138" i="3"/>
  <c r="F2138" i="3"/>
  <c r="E2138" i="3"/>
  <c r="C2138" i="3"/>
  <c r="J2137" i="3"/>
  <c r="K2137" i="3" s="1"/>
  <c r="E2137" i="3"/>
  <c r="F2137" i="3" s="1"/>
  <c r="C2137" i="3"/>
  <c r="K2136" i="3"/>
  <c r="J2136" i="3"/>
  <c r="F2136" i="3"/>
  <c r="E2136" i="3"/>
  <c r="C2136" i="3"/>
  <c r="J2135" i="3"/>
  <c r="K2135" i="3" s="1"/>
  <c r="E2135" i="3"/>
  <c r="F2135" i="3" s="1"/>
  <c r="C2135" i="3"/>
  <c r="K2134" i="3"/>
  <c r="J2134" i="3"/>
  <c r="F2134" i="3"/>
  <c r="E2134" i="3"/>
  <c r="C2134" i="3"/>
  <c r="J2133" i="3"/>
  <c r="K2133" i="3" s="1"/>
  <c r="E2133" i="3"/>
  <c r="F2133" i="3" s="1"/>
  <c r="C2133" i="3"/>
  <c r="K2132" i="3"/>
  <c r="J2132" i="3"/>
  <c r="F2132" i="3"/>
  <c r="E2132" i="3"/>
  <c r="C2132" i="3"/>
  <c r="J2131" i="3"/>
  <c r="K2131" i="3" s="1"/>
  <c r="E2131" i="3"/>
  <c r="F2131" i="3" s="1"/>
  <c r="C2131" i="3"/>
  <c r="K2130" i="3"/>
  <c r="J2130" i="3"/>
  <c r="F2130" i="3"/>
  <c r="E2130" i="3"/>
  <c r="C2130" i="3"/>
  <c r="J2129" i="3"/>
  <c r="K2129" i="3" s="1"/>
  <c r="E2129" i="3"/>
  <c r="F2129" i="3" s="1"/>
  <c r="C2129" i="3"/>
  <c r="K2128" i="3"/>
  <c r="J2128" i="3"/>
  <c r="F2128" i="3"/>
  <c r="E2128" i="3"/>
  <c r="C2128" i="3"/>
  <c r="J2127" i="3"/>
  <c r="K2127" i="3" s="1"/>
  <c r="E2127" i="3"/>
  <c r="F2127" i="3" s="1"/>
  <c r="C2127" i="3"/>
  <c r="K2126" i="3"/>
  <c r="J2126" i="3"/>
  <c r="F2126" i="3"/>
  <c r="E2126" i="3"/>
  <c r="C2126" i="3"/>
  <c r="J2125" i="3"/>
  <c r="K2125" i="3" s="1"/>
  <c r="E2125" i="3"/>
  <c r="F2125" i="3" s="1"/>
  <c r="C2125" i="3"/>
  <c r="K2124" i="3"/>
  <c r="J2124" i="3"/>
  <c r="F2124" i="3"/>
  <c r="E2124" i="3"/>
  <c r="C2124" i="3"/>
  <c r="J2123" i="3"/>
  <c r="K2123" i="3" s="1"/>
  <c r="E2123" i="3"/>
  <c r="F2123" i="3" s="1"/>
  <c r="C2123" i="3"/>
  <c r="K2122" i="3"/>
  <c r="J2122" i="3"/>
  <c r="F2122" i="3"/>
  <c r="E2122" i="3"/>
  <c r="C2122" i="3"/>
  <c r="J2121" i="3"/>
  <c r="K2121" i="3" s="1"/>
  <c r="E2121" i="3"/>
  <c r="F2121" i="3" s="1"/>
  <c r="C2121" i="3"/>
  <c r="K2120" i="3"/>
  <c r="J2120" i="3"/>
  <c r="F2120" i="3"/>
  <c r="E2120" i="3"/>
  <c r="C2120" i="3"/>
  <c r="J2119" i="3"/>
  <c r="K2119" i="3" s="1"/>
  <c r="E2119" i="3"/>
  <c r="F2119" i="3" s="1"/>
  <c r="C2119" i="3"/>
  <c r="K2118" i="3"/>
  <c r="J2118" i="3"/>
  <c r="F2118" i="3"/>
  <c r="E2118" i="3"/>
  <c r="C2118" i="3"/>
  <c r="J2117" i="3"/>
  <c r="K2117" i="3" s="1"/>
  <c r="E2117" i="3"/>
  <c r="F2117" i="3" s="1"/>
  <c r="C2117" i="3"/>
  <c r="K2116" i="3"/>
  <c r="J2116" i="3"/>
  <c r="F2116" i="3"/>
  <c r="E2116" i="3"/>
  <c r="C2116" i="3"/>
  <c r="J2115" i="3"/>
  <c r="K2115" i="3" s="1"/>
  <c r="E2115" i="3"/>
  <c r="F2115" i="3" s="1"/>
  <c r="C2115" i="3"/>
  <c r="K2114" i="3"/>
  <c r="J2114" i="3"/>
  <c r="F2114" i="3"/>
  <c r="E2114" i="3"/>
  <c r="C2114" i="3"/>
  <c r="J2113" i="3"/>
  <c r="K2113" i="3" s="1"/>
  <c r="E2113" i="3"/>
  <c r="F2113" i="3" s="1"/>
  <c r="C2113" i="3"/>
  <c r="K2112" i="3"/>
  <c r="J2112" i="3"/>
  <c r="F2112" i="3"/>
  <c r="E2112" i="3"/>
  <c r="C2112" i="3"/>
  <c r="J2111" i="3"/>
  <c r="K2111" i="3" s="1"/>
  <c r="E2111" i="3"/>
  <c r="F2111" i="3" s="1"/>
  <c r="C2111" i="3"/>
  <c r="K2110" i="3"/>
  <c r="J2110" i="3"/>
  <c r="F2110" i="3"/>
  <c r="E2110" i="3"/>
  <c r="C2110" i="3"/>
  <c r="J2109" i="3"/>
  <c r="K2109" i="3" s="1"/>
  <c r="E2109" i="3"/>
  <c r="F2109" i="3" s="1"/>
  <c r="C2109" i="3"/>
  <c r="K2108" i="3"/>
  <c r="J2108" i="3"/>
  <c r="F2108" i="3"/>
  <c r="E2108" i="3"/>
  <c r="C2108" i="3"/>
  <c r="J2107" i="3"/>
  <c r="K2107" i="3" s="1"/>
  <c r="E2107" i="3"/>
  <c r="F2107" i="3" s="1"/>
  <c r="C2107" i="3"/>
  <c r="K2106" i="3"/>
  <c r="J2106" i="3"/>
  <c r="F2106" i="3"/>
  <c r="E2106" i="3"/>
  <c r="C2106" i="3"/>
  <c r="J2105" i="3"/>
  <c r="K2105" i="3" s="1"/>
  <c r="E2105" i="3"/>
  <c r="F2105" i="3" s="1"/>
  <c r="C2105" i="3"/>
  <c r="K2104" i="3"/>
  <c r="J2104" i="3"/>
  <c r="F2104" i="3"/>
  <c r="E2104" i="3"/>
  <c r="C2104" i="3"/>
  <c r="J2103" i="3"/>
  <c r="K2103" i="3" s="1"/>
  <c r="E2103" i="3"/>
  <c r="F2103" i="3" s="1"/>
  <c r="C2103" i="3"/>
  <c r="K2102" i="3"/>
  <c r="J2102" i="3"/>
  <c r="F2102" i="3"/>
  <c r="E2102" i="3"/>
  <c r="C2102" i="3"/>
  <c r="J2101" i="3"/>
  <c r="K2101" i="3" s="1"/>
  <c r="E2101" i="3"/>
  <c r="F2101" i="3" s="1"/>
  <c r="C2101" i="3"/>
  <c r="K2100" i="3"/>
  <c r="J2100" i="3"/>
  <c r="F2100" i="3"/>
  <c r="E2100" i="3"/>
  <c r="C2100" i="3"/>
  <c r="J2099" i="3"/>
  <c r="K2099" i="3" s="1"/>
  <c r="E2099" i="3"/>
  <c r="F2099" i="3" s="1"/>
  <c r="C2099" i="3"/>
  <c r="K2098" i="3"/>
  <c r="J2098" i="3"/>
  <c r="F2098" i="3"/>
  <c r="E2098" i="3"/>
  <c r="C2098" i="3"/>
  <c r="J2097" i="3"/>
  <c r="K2097" i="3" s="1"/>
  <c r="E2097" i="3"/>
  <c r="F2097" i="3" s="1"/>
  <c r="C2097" i="3"/>
  <c r="K2096" i="3"/>
  <c r="J2096" i="3"/>
  <c r="F2096" i="3"/>
  <c r="E2096" i="3"/>
  <c r="C2096" i="3"/>
  <c r="J2095" i="3"/>
  <c r="K2095" i="3" s="1"/>
  <c r="E2095" i="3"/>
  <c r="F2095" i="3" s="1"/>
  <c r="C2095" i="3"/>
  <c r="K2094" i="3"/>
  <c r="J2094" i="3"/>
  <c r="F2094" i="3"/>
  <c r="E2094" i="3"/>
  <c r="C2094" i="3"/>
  <c r="J2093" i="3"/>
  <c r="K2093" i="3" s="1"/>
  <c r="E2093" i="3"/>
  <c r="F2093" i="3" s="1"/>
  <c r="C2093" i="3"/>
  <c r="K2092" i="3"/>
  <c r="J2092" i="3"/>
  <c r="F2092" i="3"/>
  <c r="E2092" i="3"/>
  <c r="C2092" i="3"/>
  <c r="J2091" i="3"/>
  <c r="K2091" i="3" s="1"/>
  <c r="E2091" i="3"/>
  <c r="F2091" i="3" s="1"/>
  <c r="C2091" i="3"/>
  <c r="K2090" i="3"/>
  <c r="J2090" i="3"/>
  <c r="F2090" i="3"/>
  <c r="E2090" i="3"/>
  <c r="C2090" i="3"/>
  <c r="J2089" i="3"/>
  <c r="K2089" i="3" s="1"/>
  <c r="E2089" i="3"/>
  <c r="F2089" i="3" s="1"/>
  <c r="C2089" i="3"/>
  <c r="K2088" i="3"/>
  <c r="J2088" i="3"/>
  <c r="F2088" i="3"/>
  <c r="E2088" i="3"/>
  <c r="C2088" i="3"/>
  <c r="J2087" i="3"/>
  <c r="K2087" i="3" s="1"/>
  <c r="E2087" i="3"/>
  <c r="F2087" i="3" s="1"/>
  <c r="C2087" i="3"/>
  <c r="K2086" i="3"/>
  <c r="J2086" i="3"/>
  <c r="F2086" i="3"/>
  <c r="E2086" i="3"/>
  <c r="C2086" i="3"/>
  <c r="J2085" i="3"/>
  <c r="K2085" i="3" s="1"/>
  <c r="E2085" i="3"/>
  <c r="F2085" i="3" s="1"/>
  <c r="C2085" i="3"/>
  <c r="K2084" i="3"/>
  <c r="J2084" i="3"/>
  <c r="F2084" i="3"/>
  <c r="E2084" i="3"/>
  <c r="C2084" i="3"/>
  <c r="J2083" i="3"/>
  <c r="K2083" i="3" s="1"/>
  <c r="E2083" i="3"/>
  <c r="F2083" i="3" s="1"/>
  <c r="C2083" i="3"/>
  <c r="K2082" i="3"/>
  <c r="J2082" i="3"/>
  <c r="F2082" i="3"/>
  <c r="E2082" i="3"/>
  <c r="C2082" i="3"/>
  <c r="J2081" i="3"/>
  <c r="K2081" i="3" s="1"/>
  <c r="E2081" i="3"/>
  <c r="F2081" i="3" s="1"/>
  <c r="C2081" i="3"/>
  <c r="K2080" i="3"/>
  <c r="J2080" i="3"/>
  <c r="F2080" i="3"/>
  <c r="E2080" i="3"/>
  <c r="C2080" i="3"/>
  <c r="J2079" i="3"/>
  <c r="K2079" i="3" s="1"/>
  <c r="E2079" i="3"/>
  <c r="F2079" i="3" s="1"/>
  <c r="C2079" i="3"/>
  <c r="K2078" i="3"/>
  <c r="J2078" i="3"/>
  <c r="F2078" i="3"/>
  <c r="E2078" i="3"/>
  <c r="C2078" i="3"/>
  <c r="J2077" i="3"/>
  <c r="K2077" i="3" s="1"/>
  <c r="E2077" i="3"/>
  <c r="F2077" i="3" s="1"/>
  <c r="C2077" i="3"/>
  <c r="K2076" i="3"/>
  <c r="J2076" i="3"/>
  <c r="F2076" i="3"/>
  <c r="E2076" i="3"/>
  <c r="C2076" i="3"/>
  <c r="J2075" i="3"/>
  <c r="K2075" i="3" s="1"/>
  <c r="E2075" i="3"/>
  <c r="F2075" i="3" s="1"/>
  <c r="C2075" i="3"/>
  <c r="K2074" i="3"/>
  <c r="J2074" i="3"/>
  <c r="F2074" i="3"/>
  <c r="E2074" i="3"/>
  <c r="C2074" i="3"/>
  <c r="J2073" i="3"/>
  <c r="K2073" i="3" s="1"/>
  <c r="E2073" i="3"/>
  <c r="F2073" i="3" s="1"/>
  <c r="C2073" i="3"/>
  <c r="K2072" i="3"/>
  <c r="J2072" i="3"/>
  <c r="F2072" i="3"/>
  <c r="E2072" i="3"/>
  <c r="C2072" i="3"/>
  <c r="J2071" i="3"/>
  <c r="K2071" i="3" s="1"/>
  <c r="E2071" i="3"/>
  <c r="F2071" i="3" s="1"/>
  <c r="C2071" i="3"/>
  <c r="K2070" i="3"/>
  <c r="J2070" i="3"/>
  <c r="F2070" i="3"/>
  <c r="E2070" i="3"/>
  <c r="C2070" i="3"/>
  <c r="J2069" i="3"/>
  <c r="K2069" i="3" s="1"/>
  <c r="E2069" i="3"/>
  <c r="F2069" i="3" s="1"/>
  <c r="C2069" i="3"/>
  <c r="K2068" i="3"/>
  <c r="J2068" i="3"/>
  <c r="F2068" i="3"/>
  <c r="E2068" i="3"/>
  <c r="C2068" i="3"/>
  <c r="J2067" i="3"/>
  <c r="K2067" i="3" s="1"/>
  <c r="E2067" i="3"/>
  <c r="F2067" i="3" s="1"/>
  <c r="C2067" i="3"/>
  <c r="K2066" i="3"/>
  <c r="J2066" i="3"/>
  <c r="F2066" i="3"/>
  <c r="E2066" i="3"/>
  <c r="C2066" i="3"/>
  <c r="J2065" i="3"/>
  <c r="K2065" i="3" s="1"/>
  <c r="E2065" i="3"/>
  <c r="F2065" i="3" s="1"/>
  <c r="C2065" i="3"/>
  <c r="K2064" i="3"/>
  <c r="J2064" i="3"/>
  <c r="F2064" i="3"/>
  <c r="E2064" i="3"/>
  <c r="C2064" i="3"/>
  <c r="J2063" i="3"/>
  <c r="K2063" i="3" s="1"/>
  <c r="E2063" i="3"/>
  <c r="F2063" i="3" s="1"/>
  <c r="C2063" i="3"/>
  <c r="K2062" i="3"/>
  <c r="J2062" i="3"/>
  <c r="F2062" i="3"/>
  <c r="E2062" i="3"/>
  <c r="C2062" i="3"/>
  <c r="J2061" i="3"/>
  <c r="K2061" i="3" s="1"/>
  <c r="E2061" i="3"/>
  <c r="F2061" i="3" s="1"/>
  <c r="C2061" i="3"/>
  <c r="K2060" i="3"/>
  <c r="J2060" i="3"/>
  <c r="F2060" i="3"/>
  <c r="E2060" i="3"/>
  <c r="C2060" i="3"/>
  <c r="J2059" i="3"/>
  <c r="K2059" i="3" s="1"/>
  <c r="E2059" i="3"/>
  <c r="F2059" i="3" s="1"/>
  <c r="C2059" i="3"/>
  <c r="K2058" i="3"/>
  <c r="J2058" i="3"/>
  <c r="F2058" i="3"/>
  <c r="E2058" i="3"/>
  <c r="C2058" i="3"/>
  <c r="J2057" i="3"/>
  <c r="K2057" i="3" s="1"/>
  <c r="E2057" i="3"/>
  <c r="F2057" i="3" s="1"/>
  <c r="C2057" i="3"/>
  <c r="K2056" i="3"/>
  <c r="J2056" i="3"/>
  <c r="F2056" i="3"/>
  <c r="E2056" i="3"/>
  <c r="C2056" i="3"/>
  <c r="J2055" i="3"/>
  <c r="K2055" i="3" s="1"/>
  <c r="E2055" i="3"/>
  <c r="F2055" i="3" s="1"/>
  <c r="C2055" i="3"/>
  <c r="K2054" i="3"/>
  <c r="J2054" i="3"/>
  <c r="F2054" i="3"/>
  <c r="E2054" i="3"/>
  <c r="C2054" i="3"/>
  <c r="J2053" i="3"/>
  <c r="K2053" i="3" s="1"/>
  <c r="E2053" i="3"/>
  <c r="F2053" i="3" s="1"/>
  <c r="C2053" i="3"/>
  <c r="K2052" i="3"/>
  <c r="J2052" i="3"/>
  <c r="F2052" i="3"/>
  <c r="E2052" i="3"/>
  <c r="C2052" i="3"/>
  <c r="J2051" i="3"/>
  <c r="K2051" i="3" s="1"/>
  <c r="E2051" i="3"/>
  <c r="F2051" i="3" s="1"/>
  <c r="C2051" i="3"/>
  <c r="K2050" i="3"/>
  <c r="J2050" i="3"/>
  <c r="F2050" i="3"/>
  <c r="E2050" i="3"/>
  <c r="C2050" i="3"/>
  <c r="J2049" i="3"/>
  <c r="K2049" i="3" s="1"/>
  <c r="E2049" i="3"/>
  <c r="F2049" i="3" s="1"/>
  <c r="C2049" i="3"/>
  <c r="K2048" i="3"/>
  <c r="J2048" i="3"/>
  <c r="F2048" i="3"/>
  <c r="E2048" i="3"/>
  <c r="C2048" i="3"/>
  <c r="J2047" i="3"/>
  <c r="K2047" i="3" s="1"/>
  <c r="E2047" i="3"/>
  <c r="F2047" i="3" s="1"/>
  <c r="C2047" i="3"/>
  <c r="K2046" i="3"/>
  <c r="J2046" i="3"/>
  <c r="F2046" i="3"/>
  <c r="E2046" i="3"/>
  <c r="C2046" i="3"/>
  <c r="J2045" i="3"/>
  <c r="K2045" i="3" s="1"/>
  <c r="E2045" i="3"/>
  <c r="F2045" i="3" s="1"/>
  <c r="C2045" i="3"/>
  <c r="K2044" i="3"/>
  <c r="J2044" i="3"/>
  <c r="F2044" i="3"/>
  <c r="E2044" i="3"/>
  <c r="C2044" i="3"/>
  <c r="J2043" i="3"/>
  <c r="K2043" i="3" s="1"/>
  <c r="E2043" i="3"/>
  <c r="F2043" i="3" s="1"/>
  <c r="C2043" i="3"/>
  <c r="K2042" i="3"/>
  <c r="J2042" i="3"/>
  <c r="F2042" i="3"/>
  <c r="E2042" i="3"/>
  <c r="C2042" i="3"/>
  <c r="J2041" i="3"/>
  <c r="K2041" i="3" s="1"/>
  <c r="E2041" i="3"/>
  <c r="F2041" i="3" s="1"/>
  <c r="C2041" i="3"/>
  <c r="K2040" i="3"/>
  <c r="J2040" i="3"/>
  <c r="F2040" i="3"/>
  <c r="E2040" i="3"/>
  <c r="C2040" i="3"/>
  <c r="J2039" i="3"/>
  <c r="K2039" i="3" s="1"/>
  <c r="E2039" i="3"/>
  <c r="F2039" i="3" s="1"/>
  <c r="C2039" i="3"/>
  <c r="K2038" i="3"/>
  <c r="J2038" i="3"/>
  <c r="F2038" i="3"/>
  <c r="E2038" i="3"/>
  <c r="C2038" i="3"/>
  <c r="J2037" i="3"/>
  <c r="K2037" i="3" s="1"/>
  <c r="E2037" i="3"/>
  <c r="F2037" i="3" s="1"/>
  <c r="C2037" i="3"/>
  <c r="K2036" i="3"/>
  <c r="J2036" i="3"/>
  <c r="F2036" i="3"/>
  <c r="E2036" i="3"/>
  <c r="C2036" i="3"/>
  <c r="J2035" i="3"/>
  <c r="K2035" i="3" s="1"/>
  <c r="E2035" i="3"/>
  <c r="F2035" i="3" s="1"/>
  <c r="C2035" i="3"/>
  <c r="K2034" i="3"/>
  <c r="J2034" i="3"/>
  <c r="F2034" i="3"/>
  <c r="E2034" i="3"/>
  <c r="C2034" i="3"/>
  <c r="J2033" i="3"/>
  <c r="K2033" i="3" s="1"/>
  <c r="E2033" i="3"/>
  <c r="F2033" i="3" s="1"/>
  <c r="C2033" i="3"/>
  <c r="K2032" i="3"/>
  <c r="J2032" i="3"/>
  <c r="F2032" i="3"/>
  <c r="E2032" i="3"/>
  <c r="C2032" i="3"/>
  <c r="J2031" i="3"/>
  <c r="K2031" i="3" s="1"/>
  <c r="E2031" i="3"/>
  <c r="F2031" i="3" s="1"/>
  <c r="C2031" i="3"/>
  <c r="K2030" i="3"/>
  <c r="J2030" i="3"/>
  <c r="F2030" i="3"/>
  <c r="E2030" i="3"/>
  <c r="C2030" i="3"/>
  <c r="J2029" i="3"/>
  <c r="K2029" i="3" s="1"/>
  <c r="E2029" i="3"/>
  <c r="F2029" i="3" s="1"/>
  <c r="C2029" i="3"/>
  <c r="K2028" i="3"/>
  <c r="J2028" i="3"/>
  <c r="F2028" i="3"/>
  <c r="E2028" i="3"/>
  <c r="C2028" i="3"/>
  <c r="J2027" i="3"/>
  <c r="K2027" i="3" s="1"/>
  <c r="E2027" i="3"/>
  <c r="F2027" i="3" s="1"/>
  <c r="C2027" i="3"/>
  <c r="K2026" i="3"/>
  <c r="J2026" i="3"/>
  <c r="F2026" i="3"/>
  <c r="E2026" i="3"/>
  <c r="C2026" i="3"/>
  <c r="J2025" i="3"/>
  <c r="K2025" i="3" s="1"/>
  <c r="E2025" i="3"/>
  <c r="F2025" i="3" s="1"/>
  <c r="C2025" i="3"/>
  <c r="K2024" i="3"/>
  <c r="J2024" i="3"/>
  <c r="F2024" i="3"/>
  <c r="E2024" i="3"/>
  <c r="C2024" i="3"/>
  <c r="J2023" i="3"/>
  <c r="K2023" i="3" s="1"/>
  <c r="E2023" i="3"/>
  <c r="F2023" i="3" s="1"/>
  <c r="C2023" i="3"/>
  <c r="K2022" i="3"/>
  <c r="J2022" i="3"/>
  <c r="F2022" i="3"/>
  <c r="E2022" i="3"/>
  <c r="C2022" i="3"/>
  <c r="J2021" i="3"/>
  <c r="K2021" i="3" s="1"/>
  <c r="E2021" i="3"/>
  <c r="F2021" i="3" s="1"/>
  <c r="C2021" i="3"/>
  <c r="K2020" i="3"/>
  <c r="J2020" i="3"/>
  <c r="F2020" i="3"/>
  <c r="E2020" i="3"/>
  <c r="C2020" i="3"/>
  <c r="J2019" i="3"/>
  <c r="K2019" i="3" s="1"/>
  <c r="E2019" i="3"/>
  <c r="F2019" i="3" s="1"/>
  <c r="C2019" i="3"/>
  <c r="K2018" i="3"/>
  <c r="J2018" i="3"/>
  <c r="F2018" i="3"/>
  <c r="E2018" i="3"/>
  <c r="C2018" i="3"/>
  <c r="J2017" i="3"/>
  <c r="K2017" i="3" s="1"/>
  <c r="E2017" i="3"/>
  <c r="F2017" i="3" s="1"/>
  <c r="C2017" i="3"/>
  <c r="K2016" i="3"/>
  <c r="J2016" i="3"/>
  <c r="F2016" i="3"/>
  <c r="E2016" i="3"/>
  <c r="C2016" i="3"/>
  <c r="J2015" i="3"/>
  <c r="K2015" i="3" s="1"/>
  <c r="E2015" i="3"/>
  <c r="F2015" i="3" s="1"/>
  <c r="C2015" i="3"/>
  <c r="K2014" i="3"/>
  <c r="J2014" i="3"/>
  <c r="F2014" i="3"/>
  <c r="E2014" i="3"/>
  <c r="C2014" i="3"/>
  <c r="J2013" i="3"/>
  <c r="K2013" i="3" s="1"/>
  <c r="E2013" i="3"/>
  <c r="F2013" i="3" s="1"/>
  <c r="C2013" i="3"/>
  <c r="K2012" i="3"/>
  <c r="J2012" i="3"/>
  <c r="F2012" i="3"/>
  <c r="E2012" i="3"/>
  <c r="C2012" i="3"/>
  <c r="J2011" i="3"/>
  <c r="K2011" i="3" s="1"/>
  <c r="E2011" i="3"/>
  <c r="F2011" i="3" s="1"/>
  <c r="C2011" i="3"/>
  <c r="K2010" i="3"/>
  <c r="J2010" i="3"/>
  <c r="F2010" i="3"/>
  <c r="E2010" i="3"/>
  <c r="C2010" i="3"/>
  <c r="J2009" i="3"/>
  <c r="K2009" i="3" s="1"/>
  <c r="E2009" i="3"/>
  <c r="F2009" i="3" s="1"/>
  <c r="C2009" i="3"/>
  <c r="K2008" i="3"/>
  <c r="J2008" i="3"/>
  <c r="F2008" i="3"/>
  <c r="E2008" i="3"/>
  <c r="C2008" i="3"/>
  <c r="J2007" i="3"/>
  <c r="K2007" i="3" s="1"/>
  <c r="E2007" i="3"/>
  <c r="F2007" i="3" s="1"/>
  <c r="C2007" i="3"/>
  <c r="K2006" i="3"/>
  <c r="J2006" i="3"/>
  <c r="F2006" i="3"/>
  <c r="E2006" i="3"/>
  <c r="C2006" i="3"/>
  <c r="J2005" i="3"/>
  <c r="K2005" i="3" s="1"/>
  <c r="E2005" i="3"/>
  <c r="F2005" i="3" s="1"/>
  <c r="C2005" i="3"/>
  <c r="K2004" i="3"/>
  <c r="J2004" i="3"/>
  <c r="F2004" i="3"/>
  <c r="E2004" i="3"/>
  <c r="C2004" i="3"/>
  <c r="J2003" i="3"/>
  <c r="K2003" i="3" s="1"/>
  <c r="E2003" i="3"/>
  <c r="F2003" i="3" s="1"/>
  <c r="C2003" i="3"/>
  <c r="K2002" i="3"/>
  <c r="J2002" i="3"/>
  <c r="F2002" i="3"/>
  <c r="E2002" i="3"/>
  <c r="C2002" i="3"/>
  <c r="J2001" i="3"/>
  <c r="K2001" i="3" s="1"/>
  <c r="E2001" i="3"/>
  <c r="F2001" i="3" s="1"/>
  <c r="C2001" i="3"/>
  <c r="K2000" i="3"/>
  <c r="J2000" i="3"/>
  <c r="F2000" i="3"/>
  <c r="E2000" i="3"/>
  <c r="C2000" i="3"/>
  <c r="J1999" i="3"/>
  <c r="K1999" i="3" s="1"/>
  <c r="E1999" i="3"/>
  <c r="F1999" i="3" s="1"/>
  <c r="C1999" i="3"/>
  <c r="K1998" i="3"/>
  <c r="J1998" i="3"/>
  <c r="F1998" i="3"/>
  <c r="E1998" i="3"/>
  <c r="C1998" i="3"/>
  <c r="J1997" i="3"/>
  <c r="K1997" i="3" s="1"/>
  <c r="E1997" i="3"/>
  <c r="F1997" i="3" s="1"/>
  <c r="C1997" i="3"/>
  <c r="K1996" i="3"/>
  <c r="J1996" i="3"/>
  <c r="F1996" i="3"/>
  <c r="E1996" i="3"/>
  <c r="C1996" i="3"/>
  <c r="J1995" i="3"/>
  <c r="K1995" i="3" s="1"/>
  <c r="E1995" i="3"/>
  <c r="F1995" i="3" s="1"/>
  <c r="C1995" i="3"/>
  <c r="K1994" i="3"/>
  <c r="J1994" i="3"/>
  <c r="F1994" i="3"/>
  <c r="E1994" i="3"/>
  <c r="C1994" i="3"/>
  <c r="J1993" i="3"/>
  <c r="K1993" i="3" s="1"/>
  <c r="E1993" i="3"/>
  <c r="F1993" i="3" s="1"/>
  <c r="C1993" i="3"/>
  <c r="K1992" i="3"/>
  <c r="J1992" i="3"/>
  <c r="F1992" i="3"/>
  <c r="E1992" i="3"/>
  <c r="C1992" i="3"/>
  <c r="J1991" i="3"/>
  <c r="K1991" i="3" s="1"/>
  <c r="E1991" i="3"/>
  <c r="F1991" i="3" s="1"/>
  <c r="C1991" i="3"/>
  <c r="K1990" i="3"/>
  <c r="J1990" i="3"/>
  <c r="F1990" i="3"/>
  <c r="E1990" i="3"/>
  <c r="C1990" i="3"/>
  <c r="J1989" i="3"/>
  <c r="K1989" i="3" s="1"/>
  <c r="E1989" i="3"/>
  <c r="F1989" i="3" s="1"/>
  <c r="C1989" i="3"/>
  <c r="K1988" i="3"/>
  <c r="J1988" i="3"/>
  <c r="F1988" i="3"/>
  <c r="E1988" i="3"/>
  <c r="C1988" i="3"/>
  <c r="J1987" i="3"/>
  <c r="K1987" i="3" s="1"/>
  <c r="E1987" i="3"/>
  <c r="F1987" i="3" s="1"/>
  <c r="C1987" i="3"/>
  <c r="K1986" i="3"/>
  <c r="J1986" i="3"/>
  <c r="F1986" i="3"/>
  <c r="E1986" i="3"/>
  <c r="C1986" i="3"/>
  <c r="J1985" i="3"/>
  <c r="K1985" i="3" s="1"/>
  <c r="E1985" i="3"/>
  <c r="F1985" i="3" s="1"/>
  <c r="C1985" i="3"/>
  <c r="K1984" i="3"/>
  <c r="J1984" i="3"/>
  <c r="F1984" i="3"/>
  <c r="E1984" i="3"/>
  <c r="C1984" i="3"/>
  <c r="J1983" i="3"/>
  <c r="K1983" i="3" s="1"/>
  <c r="E1983" i="3"/>
  <c r="F1983" i="3" s="1"/>
  <c r="C1983" i="3"/>
  <c r="K1982" i="3"/>
  <c r="J1982" i="3"/>
  <c r="F1982" i="3"/>
  <c r="E1982" i="3"/>
  <c r="C1982" i="3"/>
  <c r="J1981" i="3"/>
  <c r="K1981" i="3" s="1"/>
  <c r="E1981" i="3"/>
  <c r="F1981" i="3" s="1"/>
  <c r="C1981" i="3"/>
  <c r="K1980" i="3"/>
  <c r="J1980" i="3"/>
  <c r="F1980" i="3"/>
  <c r="E1980" i="3"/>
  <c r="C1980" i="3"/>
  <c r="J1979" i="3"/>
  <c r="K1979" i="3" s="1"/>
  <c r="E1979" i="3"/>
  <c r="F1979" i="3" s="1"/>
  <c r="C1979" i="3"/>
  <c r="K1978" i="3"/>
  <c r="J1978" i="3"/>
  <c r="F1978" i="3"/>
  <c r="E1978" i="3"/>
  <c r="C1978" i="3"/>
  <c r="J1977" i="3"/>
  <c r="K1977" i="3" s="1"/>
  <c r="E1977" i="3"/>
  <c r="F1977" i="3" s="1"/>
  <c r="C1977" i="3"/>
  <c r="K1976" i="3"/>
  <c r="J1976" i="3"/>
  <c r="F1976" i="3"/>
  <c r="E1976" i="3"/>
  <c r="C1976" i="3"/>
  <c r="J1975" i="3"/>
  <c r="K1975" i="3" s="1"/>
  <c r="E1975" i="3"/>
  <c r="F1975" i="3" s="1"/>
  <c r="C1975" i="3"/>
  <c r="K1974" i="3"/>
  <c r="J1974" i="3"/>
  <c r="F1974" i="3"/>
  <c r="E1974" i="3"/>
  <c r="C1974" i="3"/>
  <c r="J1973" i="3"/>
  <c r="K1973" i="3" s="1"/>
  <c r="E1973" i="3"/>
  <c r="F1973" i="3" s="1"/>
  <c r="C1973" i="3"/>
  <c r="K1972" i="3"/>
  <c r="J1972" i="3"/>
  <c r="F1972" i="3"/>
  <c r="E1972" i="3"/>
  <c r="C1972" i="3"/>
  <c r="J1971" i="3"/>
  <c r="K1971" i="3" s="1"/>
  <c r="E1971" i="3"/>
  <c r="F1971" i="3" s="1"/>
  <c r="C1971" i="3"/>
  <c r="K1970" i="3"/>
  <c r="J1970" i="3"/>
  <c r="F1970" i="3"/>
  <c r="E1970" i="3"/>
  <c r="C1970" i="3"/>
  <c r="J1969" i="3"/>
  <c r="K1969" i="3" s="1"/>
  <c r="E1969" i="3"/>
  <c r="F1969" i="3" s="1"/>
  <c r="C1969" i="3"/>
  <c r="K1968" i="3"/>
  <c r="J1968" i="3"/>
  <c r="F1968" i="3"/>
  <c r="E1968" i="3"/>
  <c r="C1968" i="3"/>
  <c r="J1967" i="3"/>
  <c r="K1967" i="3" s="1"/>
  <c r="E1967" i="3"/>
  <c r="F1967" i="3" s="1"/>
  <c r="C1967" i="3"/>
  <c r="K1966" i="3"/>
  <c r="J1966" i="3"/>
  <c r="F1966" i="3"/>
  <c r="E1966" i="3"/>
  <c r="C1966" i="3"/>
  <c r="J1965" i="3"/>
  <c r="K1965" i="3" s="1"/>
  <c r="E1965" i="3"/>
  <c r="F1965" i="3" s="1"/>
  <c r="C1965" i="3"/>
  <c r="K1964" i="3"/>
  <c r="J1964" i="3"/>
  <c r="F1964" i="3"/>
  <c r="E1964" i="3"/>
  <c r="C1964" i="3"/>
  <c r="J1963" i="3"/>
  <c r="K1963" i="3" s="1"/>
  <c r="E1963" i="3"/>
  <c r="F1963" i="3" s="1"/>
  <c r="C1963" i="3"/>
  <c r="K1962" i="3"/>
  <c r="J1962" i="3"/>
  <c r="F1962" i="3"/>
  <c r="E1962" i="3"/>
  <c r="C1962" i="3"/>
  <c r="J1961" i="3"/>
  <c r="K1961" i="3" s="1"/>
  <c r="E1961" i="3"/>
  <c r="F1961" i="3" s="1"/>
  <c r="C1961" i="3"/>
  <c r="K1960" i="3"/>
  <c r="J1960" i="3"/>
  <c r="F1960" i="3"/>
  <c r="E1960" i="3"/>
  <c r="C1960" i="3"/>
  <c r="J1959" i="3"/>
  <c r="K1959" i="3" s="1"/>
  <c r="E1959" i="3"/>
  <c r="F1959" i="3" s="1"/>
  <c r="C1959" i="3"/>
  <c r="K1958" i="3"/>
  <c r="J1958" i="3"/>
  <c r="F1958" i="3"/>
  <c r="E1958" i="3"/>
  <c r="C1958" i="3"/>
  <c r="J1957" i="3"/>
  <c r="K1957" i="3" s="1"/>
  <c r="E1957" i="3"/>
  <c r="F1957" i="3" s="1"/>
  <c r="C1957" i="3"/>
  <c r="K1956" i="3"/>
  <c r="J1956" i="3"/>
  <c r="F1956" i="3"/>
  <c r="E1956" i="3"/>
  <c r="C1956" i="3"/>
  <c r="J1955" i="3"/>
  <c r="K1955" i="3" s="1"/>
  <c r="E1955" i="3"/>
  <c r="F1955" i="3" s="1"/>
  <c r="C1955" i="3"/>
  <c r="K1954" i="3"/>
  <c r="J1954" i="3"/>
  <c r="F1954" i="3"/>
  <c r="E1954" i="3"/>
  <c r="C1954" i="3"/>
  <c r="J1953" i="3"/>
  <c r="K1953" i="3" s="1"/>
  <c r="E1953" i="3"/>
  <c r="F1953" i="3" s="1"/>
  <c r="C1953" i="3"/>
  <c r="K1952" i="3"/>
  <c r="J1952" i="3"/>
  <c r="F1952" i="3"/>
  <c r="E1952" i="3"/>
  <c r="C1952" i="3"/>
  <c r="J1951" i="3"/>
  <c r="K1951" i="3" s="1"/>
  <c r="E1951" i="3"/>
  <c r="F1951" i="3" s="1"/>
  <c r="C1951" i="3"/>
  <c r="K1950" i="3"/>
  <c r="J1950" i="3"/>
  <c r="F1950" i="3"/>
  <c r="E1950" i="3"/>
  <c r="C1950" i="3"/>
  <c r="J1949" i="3"/>
  <c r="K1949" i="3" s="1"/>
  <c r="E1949" i="3"/>
  <c r="F1949" i="3" s="1"/>
  <c r="C1949" i="3"/>
  <c r="K1948" i="3"/>
  <c r="J1948" i="3"/>
  <c r="F1948" i="3"/>
  <c r="E1948" i="3"/>
  <c r="C1948" i="3"/>
  <c r="J1947" i="3"/>
  <c r="K1947" i="3" s="1"/>
  <c r="E1947" i="3"/>
  <c r="F1947" i="3" s="1"/>
  <c r="C1947" i="3"/>
  <c r="K1946" i="3"/>
  <c r="J1946" i="3"/>
  <c r="F1946" i="3"/>
  <c r="E1946" i="3"/>
  <c r="C1946" i="3"/>
  <c r="J1945" i="3"/>
  <c r="K1945" i="3" s="1"/>
  <c r="E1945" i="3"/>
  <c r="F1945" i="3" s="1"/>
  <c r="C1945" i="3"/>
  <c r="K1944" i="3"/>
  <c r="J1944" i="3"/>
  <c r="F1944" i="3"/>
  <c r="E1944" i="3"/>
  <c r="C1944" i="3"/>
  <c r="J1943" i="3"/>
  <c r="K1943" i="3" s="1"/>
  <c r="E1943" i="3"/>
  <c r="F1943" i="3" s="1"/>
  <c r="C1943" i="3"/>
  <c r="K1942" i="3"/>
  <c r="J1942" i="3"/>
  <c r="F1942" i="3"/>
  <c r="E1942" i="3"/>
  <c r="C1942" i="3"/>
  <c r="J1941" i="3"/>
  <c r="K1941" i="3" s="1"/>
  <c r="E1941" i="3"/>
  <c r="F1941" i="3" s="1"/>
  <c r="C1941" i="3"/>
  <c r="K1940" i="3"/>
  <c r="J1940" i="3"/>
  <c r="F1940" i="3"/>
  <c r="E1940" i="3"/>
  <c r="C1940" i="3"/>
  <c r="J1939" i="3"/>
  <c r="K1939" i="3" s="1"/>
  <c r="E1939" i="3"/>
  <c r="F1939" i="3" s="1"/>
  <c r="C1939" i="3"/>
  <c r="K1938" i="3"/>
  <c r="J1938" i="3"/>
  <c r="F1938" i="3"/>
  <c r="E1938" i="3"/>
  <c r="C1938" i="3"/>
  <c r="J1937" i="3"/>
  <c r="K1937" i="3" s="1"/>
  <c r="E1937" i="3"/>
  <c r="F1937" i="3" s="1"/>
  <c r="C1937" i="3"/>
  <c r="K1936" i="3"/>
  <c r="J1936" i="3"/>
  <c r="F1936" i="3"/>
  <c r="E1936" i="3"/>
  <c r="C1936" i="3"/>
  <c r="J1935" i="3"/>
  <c r="K1935" i="3" s="1"/>
  <c r="E1935" i="3"/>
  <c r="F1935" i="3" s="1"/>
  <c r="C1935" i="3"/>
  <c r="K1934" i="3"/>
  <c r="J1934" i="3"/>
  <c r="F1934" i="3"/>
  <c r="E1934" i="3"/>
  <c r="C1934" i="3"/>
  <c r="J1933" i="3"/>
  <c r="K1933" i="3" s="1"/>
  <c r="E1933" i="3"/>
  <c r="F1933" i="3" s="1"/>
  <c r="C1933" i="3"/>
  <c r="K1932" i="3"/>
  <c r="J1932" i="3"/>
  <c r="F1932" i="3"/>
  <c r="E1932" i="3"/>
  <c r="C1932" i="3"/>
  <c r="J1931" i="3"/>
  <c r="K1931" i="3" s="1"/>
  <c r="E1931" i="3"/>
  <c r="F1931" i="3" s="1"/>
  <c r="C1931" i="3"/>
  <c r="K1930" i="3"/>
  <c r="J1930" i="3"/>
  <c r="F1930" i="3"/>
  <c r="E1930" i="3"/>
  <c r="C1930" i="3"/>
  <c r="J1929" i="3"/>
  <c r="K1929" i="3" s="1"/>
  <c r="E1929" i="3"/>
  <c r="F1929" i="3" s="1"/>
  <c r="C1929" i="3"/>
  <c r="K1928" i="3"/>
  <c r="J1928" i="3"/>
  <c r="F1928" i="3"/>
  <c r="E1928" i="3"/>
  <c r="C1928" i="3"/>
  <c r="J1927" i="3"/>
  <c r="K1927" i="3" s="1"/>
  <c r="E1927" i="3"/>
  <c r="F1927" i="3" s="1"/>
  <c r="C1927" i="3"/>
  <c r="K1926" i="3"/>
  <c r="J1926" i="3"/>
  <c r="F1926" i="3"/>
  <c r="E1926" i="3"/>
  <c r="C1926" i="3"/>
  <c r="J1925" i="3"/>
  <c r="K1925" i="3" s="1"/>
  <c r="E1925" i="3"/>
  <c r="F1925" i="3" s="1"/>
  <c r="C1925" i="3"/>
  <c r="K1924" i="3"/>
  <c r="J1924" i="3"/>
  <c r="F1924" i="3"/>
  <c r="E1924" i="3"/>
  <c r="C1924" i="3"/>
  <c r="J1923" i="3"/>
  <c r="K1923" i="3" s="1"/>
  <c r="E1923" i="3"/>
  <c r="F1923" i="3" s="1"/>
  <c r="C1923" i="3"/>
  <c r="K1922" i="3"/>
  <c r="J1922" i="3"/>
  <c r="F1922" i="3"/>
  <c r="E1922" i="3"/>
  <c r="C1922" i="3"/>
  <c r="J1921" i="3"/>
  <c r="K1921" i="3" s="1"/>
  <c r="E1921" i="3"/>
  <c r="F1921" i="3" s="1"/>
  <c r="C1921" i="3"/>
  <c r="K1920" i="3"/>
  <c r="J1920" i="3"/>
  <c r="F1920" i="3"/>
  <c r="E1920" i="3"/>
  <c r="C1920" i="3"/>
  <c r="J1919" i="3"/>
  <c r="K1919" i="3" s="1"/>
  <c r="E1919" i="3"/>
  <c r="F1919" i="3" s="1"/>
  <c r="C1919" i="3"/>
  <c r="K1918" i="3"/>
  <c r="J1918" i="3"/>
  <c r="F1918" i="3"/>
  <c r="E1918" i="3"/>
  <c r="C1918" i="3"/>
  <c r="J1917" i="3"/>
  <c r="K1917" i="3" s="1"/>
  <c r="E1917" i="3"/>
  <c r="F1917" i="3" s="1"/>
  <c r="C1917" i="3"/>
  <c r="K1916" i="3"/>
  <c r="J1916" i="3"/>
  <c r="F1916" i="3"/>
  <c r="E1916" i="3"/>
  <c r="C1916" i="3"/>
  <c r="J1915" i="3"/>
  <c r="K1915" i="3" s="1"/>
  <c r="E1915" i="3"/>
  <c r="F1915" i="3" s="1"/>
  <c r="C1915" i="3"/>
  <c r="K1914" i="3"/>
  <c r="J1914" i="3"/>
  <c r="F1914" i="3"/>
  <c r="E1914" i="3"/>
  <c r="C1914" i="3"/>
  <c r="J1913" i="3"/>
  <c r="K1913" i="3" s="1"/>
  <c r="E1913" i="3"/>
  <c r="F1913" i="3" s="1"/>
  <c r="C1913" i="3"/>
  <c r="K1912" i="3"/>
  <c r="J1912" i="3"/>
  <c r="F1912" i="3"/>
  <c r="E1912" i="3"/>
  <c r="C1912" i="3"/>
  <c r="J1911" i="3"/>
  <c r="K1911" i="3" s="1"/>
  <c r="E1911" i="3"/>
  <c r="F1911" i="3" s="1"/>
  <c r="C1911" i="3"/>
  <c r="K1910" i="3"/>
  <c r="J1910" i="3"/>
  <c r="F1910" i="3"/>
  <c r="E1910" i="3"/>
  <c r="C1910" i="3"/>
  <c r="J1909" i="3"/>
  <c r="K1909" i="3" s="1"/>
  <c r="E1909" i="3"/>
  <c r="F1909" i="3" s="1"/>
  <c r="C1909" i="3"/>
  <c r="K1908" i="3"/>
  <c r="J1908" i="3"/>
  <c r="F1908" i="3"/>
  <c r="E1908" i="3"/>
  <c r="C1908" i="3"/>
  <c r="J1907" i="3"/>
  <c r="K1907" i="3" s="1"/>
  <c r="E1907" i="3"/>
  <c r="F1907" i="3" s="1"/>
  <c r="C1907" i="3"/>
  <c r="K1906" i="3"/>
  <c r="J1906" i="3"/>
  <c r="F1906" i="3"/>
  <c r="E1906" i="3"/>
  <c r="C1906" i="3"/>
  <c r="J1905" i="3"/>
  <c r="K1905" i="3" s="1"/>
  <c r="E1905" i="3"/>
  <c r="F1905" i="3" s="1"/>
  <c r="C1905" i="3"/>
  <c r="K1904" i="3"/>
  <c r="J1904" i="3"/>
  <c r="F1904" i="3"/>
  <c r="E1904" i="3"/>
  <c r="C1904" i="3"/>
  <c r="J1903" i="3"/>
  <c r="K1903" i="3" s="1"/>
  <c r="E1903" i="3"/>
  <c r="F1903" i="3" s="1"/>
  <c r="C1903" i="3"/>
  <c r="K1902" i="3"/>
  <c r="J1902" i="3"/>
  <c r="F1902" i="3"/>
  <c r="E1902" i="3"/>
  <c r="C1902" i="3"/>
  <c r="J1901" i="3"/>
  <c r="K1901" i="3" s="1"/>
  <c r="E1901" i="3"/>
  <c r="F1901" i="3" s="1"/>
  <c r="C1901" i="3"/>
  <c r="K1900" i="3"/>
  <c r="J1900" i="3"/>
  <c r="F1900" i="3"/>
  <c r="E1900" i="3"/>
  <c r="C1900" i="3"/>
  <c r="J1899" i="3"/>
  <c r="K1899" i="3" s="1"/>
  <c r="E1899" i="3"/>
  <c r="F1899" i="3" s="1"/>
  <c r="C1899" i="3"/>
  <c r="K1898" i="3"/>
  <c r="J1898" i="3"/>
  <c r="F1898" i="3"/>
  <c r="E1898" i="3"/>
  <c r="C1898" i="3"/>
  <c r="J1897" i="3"/>
  <c r="K1897" i="3" s="1"/>
  <c r="E1897" i="3"/>
  <c r="F1897" i="3" s="1"/>
  <c r="C1897" i="3"/>
  <c r="K1896" i="3"/>
  <c r="J1896" i="3"/>
  <c r="F1896" i="3"/>
  <c r="E1896" i="3"/>
  <c r="C1896" i="3"/>
  <c r="J1895" i="3"/>
  <c r="K1895" i="3" s="1"/>
  <c r="E1895" i="3"/>
  <c r="F1895" i="3" s="1"/>
  <c r="C1895" i="3"/>
  <c r="K1894" i="3"/>
  <c r="J1894" i="3"/>
  <c r="F1894" i="3"/>
  <c r="E1894" i="3"/>
  <c r="C1894" i="3"/>
  <c r="J1893" i="3"/>
  <c r="K1893" i="3" s="1"/>
  <c r="E1893" i="3"/>
  <c r="F1893" i="3" s="1"/>
  <c r="C1893" i="3"/>
  <c r="K1892" i="3"/>
  <c r="J1892" i="3"/>
  <c r="F1892" i="3"/>
  <c r="E1892" i="3"/>
  <c r="C1892" i="3"/>
  <c r="J1891" i="3"/>
  <c r="K1891" i="3" s="1"/>
  <c r="E1891" i="3"/>
  <c r="F1891" i="3" s="1"/>
  <c r="C1891" i="3"/>
  <c r="K1890" i="3"/>
  <c r="J1890" i="3"/>
  <c r="F1890" i="3"/>
  <c r="E1890" i="3"/>
  <c r="C1890" i="3"/>
  <c r="J1889" i="3"/>
  <c r="K1889" i="3" s="1"/>
  <c r="E1889" i="3"/>
  <c r="F1889" i="3" s="1"/>
  <c r="C1889" i="3"/>
  <c r="K1888" i="3"/>
  <c r="J1888" i="3"/>
  <c r="F1888" i="3"/>
  <c r="E1888" i="3"/>
  <c r="C1888" i="3"/>
  <c r="J1887" i="3"/>
  <c r="K1887" i="3" s="1"/>
  <c r="E1887" i="3"/>
  <c r="F1887" i="3" s="1"/>
  <c r="C1887" i="3"/>
  <c r="K1886" i="3"/>
  <c r="J1886" i="3"/>
  <c r="F1886" i="3"/>
  <c r="E1886" i="3"/>
  <c r="C1886" i="3"/>
  <c r="J1885" i="3"/>
  <c r="K1885" i="3" s="1"/>
  <c r="E1885" i="3"/>
  <c r="F1885" i="3" s="1"/>
  <c r="C1885" i="3"/>
  <c r="K1884" i="3"/>
  <c r="J1884" i="3"/>
  <c r="F1884" i="3"/>
  <c r="E1884" i="3"/>
  <c r="C1884" i="3"/>
  <c r="J1883" i="3"/>
  <c r="K1883" i="3" s="1"/>
  <c r="E1883" i="3"/>
  <c r="F1883" i="3" s="1"/>
  <c r="C1883" i="3"/>
  <c r="K1882" i="3"/>
  <c r="J1882" i="3"/>
  <c r="F1882" i="3"/>
  <c r="E1882" i="3"/>
  <c r="C1882" i="3"/>
  <c r="J1881" i="3"/>
  <c r="K1881" i="3" s="1"/>
  <c r="E1881" i="3"/>
  <c r="F1881" i="3" s="1"/>
  <c r="C1881" i="3"/>
  <c r="K1880" i="3"/>
  <c r="J1880" i="3"/>
  <c r="F1880" i="3"/>
  <c r="E1880" i="3"/>
  <c r="C1880" i="3"/>
  <c r="J1879" i="3"/>
  <c r="K1879" i="3" s="1"/>
  <c r="E1879" i="3"/>
  <c r="F1879" i="3" s="1"/>
  <c r="C1879" i="3"/>
  <c r="K1878" i="3"/>
  <c r="J1878" i="3"/>
  <c r="F1878" i="3"/>
  <c r="E1878" i="3"/>
  <c r="C1878" i="3"/>
  <c r="J1877" i="3"/>
  <c r="K1877" i="3" s="1"/>
  <c r="E1877" i="3"/>
  <c r="F1877" i="3" s="1"/>
  <c r="C1877" i="3"/>
  <c r="K1876" i="3"/>
  <c r="J1876" i="3"/>
  <c r="F1876" i="3"/>
  <c r="E1876" i="3"/>
  <c r="C1876" i="3"/>
  <c r="J1875" i="3"/>
  <c r="K1875" i="3" s="1"/>
  <c r="E1875" i="3"/>
  <c r="F1875" i="3" s="1"/>
  <c r="C1875" i="3"/>
  <c r="K1874" i="3"/>
  <c r="J1874" i="3"/>
  <c r="F1874" i="3"/>
  <c r="E1874" i="3"/>
  <c r="C1874" i="3"/>
  <c r="J1873" i="3"/>
  <c r="K1873" i="3" s="1"/>
  <c r="E1873" i="3"/>
  <c r="F1873" i="3" s="1"/>
  <c r="C1873" i="3"/>
  <c r="K1872" i="3"/>
  <c r="J1872" i="3"/>
  <c r="F1872" i="3"/>
  <c r="E1872" i="3"/>
  <c r="C1872" i="3"/>
  <c r="J1871" i="3"/>
  <c r="K1871" i="3" s="1"/>
  <c r="E1871" i="3"/>
  <c r="F1871" i="3" s="1"/>
  <c r="C1871" i="3"/>
  <c r="K1870" i="3"/>
  <c r="J1870" i="3"/>
  <c r="F1870" i="3"/>
  <c r="E1870" i="3"/>
  <c r="C1870" i="3"/>
  <c r="J1869" i="3"/>
  <c r="K1869" i="3" s="1"/>
  <c r="E1869" i="3"/>
  <c r="F1869" i="3" s="1"/>
  <c r="C1869" i="3"/>
  <c r="K1868" i="3"/>
  <c r="J1868" i="3"/>
  <c r="F1868" i="3"/>
  <c r="E1868" i="3"/>
  <c r="C1868" i="3"/>
  <c r="J1867" i="3"/>
  <c r="K1867" i="3" s="1"/>
  <c r="E1867" i="3"/>
  <c r="F1867" i="3" s="1"/>
  <c r="C1867" i="3"/>
  <c r="K1866" i="3"/>
  <c r="J1866" i="3"/>
  <c r="F1866" i="3"/>
  <c r="E1866" i="3"/>
  <c r="C1866" i="3"/>
  <c r="J1865" i="3"/>
  <c r="K1865" i="3" s="1"/>
  <c r="E1865" i="3"/>
  <c r="F1865" i="3" s="1"/>
  <c r="C1865" i="3"/>
  <c r="K1864" i="3"/>
  <c r="J1864" i="3"/>
  <c r="F1864" i="3"/>
  <c r="E1864" i="3"/>
  <c r="C1864" i="3"/>
  <c r="J1863" i="3"/>
  <c r="K1863" i="3" s="1"/>
  <c r="E1863" i="3"/>
  <c r="F1863" i="3" s="1"/>
  <c r="C1863" i="3"/>
  <c r="K1862" i="3"/>
  <c r="J1862" i="3"/>
  <c r="F1862" i="3"/>
  <c r="E1862" i="3"/>
  <c r="C1862" i="3"/>
  <c r="J1861" i="3"/>
  <c r="K1861" i="3" s="1"/>
  <c r="E1861" i="3"/>
  <c r="F1861" i="3" s="1"/>
  <c r="C1861" i="3"/>
  <c r="K1860" i="3"/>
  <c r="J1860" i="3"/>
  <c r="F1860" i="3"/>
  <c r="E1860" i="3"/>
  <c r="C1860" i="3"/>
  <c r="J1859" i="3"/>
  <c r="K1859" i="3" s="1"/>
  <c r="E1859" i="3"/>
  <c r="F1859" i="3" s="1"/>
  <c r="C1859" i="3"/>
  <c r="K1858" i="3"/>
  <c r="J1858" i="3"/>
  <c r="F1858" i="3"/>
  <c r="E1858" i="3"/>
  <c r="C1858" i="3"/>
  <c r="J1857" i="3"/>
  <c r="K1857" i="3" s="1"/>
  <c r="E1857" i="3"/>
  <c r="F1857" i="3" s="1"/>
  <c r="C1857" i="3"/>
  <c r="K1856" i="3"/>
  <c r="J1856" i="3"/>
  <c r="F1856" i="3"/>
  <c r="E1856" i="3"/>
  <c r="C1856" i="3"/>
  <c r="J1855" i="3"/>
  <c r="K1855" i="3" s="1"/>
  <c r="E1855" i="3"/>
  <c r="F1855" i="3" s="1"/>
  <c r="C1855" i="3"/>
  <c r="K1854" i="3"/>
  <c r="J1854" i="3"/>
  <c r="F1854" i="3"/>
  <c r="E1854" i="3"/>
  <c r="C1854" i="3"/>
  <c r="J1853" i="3"/>
  <c r="K1853" i="3" s="1"/>
  <c r="E1853" i="3"/>
  <c r="F1853" i="3" s="1"/>
  <c r="C1853" i="3"/>
  <c r="K1852" i="3"/>
  <c r="J1852" i="3"/>
  <c r="E1852" i="3"/>
  <c r="F1852" i="3" s="1"/>
  <c r="C1852" i="3"/>
  <c r="J1851" i="3"/>
  <c r="K1851" i="3" s="1"/>
  <c r="E1851" i="3"/>
  <c r="F1851" i="3" s="1"/>
  <c r="C1851" i="3"/>
  <c r="J1850" i="3"/>
  <c r="K1850" i="3" s="1"/>
  <c r="F1850" i="3"/>
  <c r="E1850" i="3"/>
  <c r="C1850" i="3"/>
  <c r="J1849" i="3"/>
  <c r="K1849" i="3" s="1"/>
  <c r="E1849" i="3"/>
  <c r="F1849" i="3" s="1"/>
  <c r="C1849" i="3"/>
  <c r="J1848" i="3"/>
  <c r="K1848" i="3" s="1"/>
  <c r="F1848" i="3"/>
  <c r="E1848" i="3"/>
  <c r="C1848" i="3"/>
  <c r="K1847" i="3"/>
  <c r="J1847" i="3"/>
  <c r="E1847" i="3"/>
  <c r="F1847" i="3" s="1"/>
  <c r="C1847" i="3"/>
  <c r="K1846" i="3"/>
  <c r="J1846" i="3"/>
  <c r="E1846" i="3"/>
  <c r="F1846" i="3" s="1"/>
  <c r="C1846" i="3"/>
  <c r="J1845" i="3"/>
  <c r="K1845" i="3" s="1"/>
  <c r="F1845" i="3"/>
  <c r="E1845" i="3"/>
  <c r="C1845" i="3"/>
  <c r="J1844" i="3"/>
  <c r="K1844" i="3" s="1"/>
  <c r="F1844" i="3"/>
  <c r="E1844" i="3"/>
  <c r="C1844" i="3"/>
  <c r="K1843" i="3"/>
  <c r="J1843" i="3"/>
  <c r="E1843" i="3"/>
  <c r="F1843" i="3" s="1"/>
  <c r="C1843" i="3"/>
  <c r="K1842" i="3"/>
  <c r="J1842" i="3"/>
  <c r="E1842" i="3"/>
  <c r="F1842" i="3" s="1"/>
  <c r="C1842" i="3"/>
  <c r="J1841" i="3"/>
  <c r="K1841" i="3" s="1"/>
  <c r="F1841" i="3"/>
  <c r="E1841" i="3"/>
  <c r="C1841" i="3"/>
  <c r="J1840" i="3"/>
  <c r="K1840" i="3" s="1"/>
  <c r="F1840" i="3"/>
  <c r="E1840" i="3"/>
  <c r="C1840" i="3"/>
  <c r="K1839" i="3"/>
  <c r="J1839" i="3"/>
  <c r="E1839" i="3"/>
  <c r="F1839" i="3" s="1"/>
  <c r="C1839" i="3"/>
  <c r="K1838" i="3"/>
  <c r="J1838" i="3"/>
  <c r="E1838" i="3"/>
  <c r="F1838" i="3" s="1"/>
  <c r="C1838" i="3"/>
  <c r="J1837" i="3"/>
  <c r="K1837" i="3" s="1"/>
  <c r="F1837" i="3"/>
  <c r="E1837" i="3"/>
  <c r="C1837" i="3"/>
  <c r="J1836" i="3"/>
  <c r="K1836" i="3" s="1"/>
  <c r="F1836" i="3"/>
  <c r="E1836" i="3"/>
  <c r="C1836" i="3"/>
  <c r="K1835" i="3"/>
  <c r="J1835" i="3"/>
  <c r="E1835" i="3"/>
  <c r="F1835" i="3" s="1"/>
  <c r="C1835" i="3"/>
  <c r="K1834" i="3"/>
  <c r="J1834" i="3"/>
  <c r="E1834" i="3"/>
  <c r="F1834" i="3" s="1"/>
  <c r="C1834" i="3"/>
  <c r="J1833" i="3"/>
  <c r="K1833" i="3" s="1"/>
  <c r="F1833" i="3"/>
  <c r="E1833" i="3"/>
  <c r="C1833" i="3"/>
  <c r="J1832" i="3"/>
  <c r="K1832" i="3" s="1"/>
  <c r="F1832" i="3"/>
  <c r="E1832" i="3"/>
  <c r="C1832" i="3"/>
  <c r="K1831" i="3"/>
  <c r="J1831" i="3"/>
  <c r="E1831" i="3"/>
  <c r="F1831" i="3" s="1"/>
  <c r="C1831" i="3"/>
  <c r="K1830" i="3"/>
  <c r="J1830" i="3"/>
  <c r="E1830" i="3"/>
  <c r="F1830" i="3" s="1"/>
  <c r="C1830" i="3"/>
  <c r="J1829" i="3"/>
  <c r="K1829" i="3" s="1"/>
  <c r="F1829" i="3"/>
  <c r="E1829" i="3"/>
  <c r="C1829" i="3"/>
  <c r="J1828" i="3"/>
  <c r="K1828" i="3" s="1"/>
  <c r="F1828" i="3"/>
  <c r="E1828" i="3"/>
  <c r="C1828" i="3"/>
  <c r="K1827" i="3"/>
  <c r="J1827" i="3"/>
  <c r="E1827" i="3"/>
  <c r="F1827" i="3" s="1"/>
  <c r="C1827" i="3"/>
  <c r="K1826" i="3"/>
  <c r="J1826" i="3"/>
  <c r="E1826" i="3"/>
  <c r="F1826" i="3" s="1"/>
  <c r="C1826" i="3"/>
  <c r="J1825" i="3"/>
  <c r="K1825" i="3" s="1"/>
  <c r="F1825" i="3"/>
  <c r="E1825" i="3"/>
  <c r="C1825" i="3"/>
  <c r="J1824" i="3"/>
  <c r="K1824" i="3" s="1"/>
  <c r="F1824" i="3"/>
  <c r="E1824" i="3"/>
  <c r="C1824" i="3"/>
  <c r="K1823" i="3"/>
  <c r="J1823" i="3"/>
  <c r="E1823" i="3"/>
  <c r="F1823" i="3" s="1"/>
  <c r="C1823" i="3"/>
  <c r="K1822" i="3"/>
  <c r="J1822" i="3"/>
  <c r="E1822" i="3"/>
  <c r="F1822" i="3" s="1"/>
  <c r="C1822" i="3"/>
  <c r="J1821" i="3"/>
  <c r="K1821" i="3" s="1"/>
  <c r="F1821" i="3"/>
  <c r="E1821" i="3"/>
  <c r="C1821" i="3"/>
  <c r="J1820" i="3"/>
  <c r="K1820" i="3" s="1"/>
  <c r="F1820" i="3"/>
  <c r="E1820" i="3"/>
  <c r="C1820" i="3"/>
  <c r="K1819" i="3"/>
  <c r="J1819" i="3"/>
  <c r="E1819" i="3"/>
  <c r="F1819" i="3" s="1"/>
  <c r="C1819" i="3"/>
  <c r="K1818" i="3"/>
  <c r="J1818" i="3"/>
  <c r="E1818" i="3"/>
  <c r="F1818" i="3" s="1"/>
  <c r="C1818" i="3"/>
  <c r="J1817" i="3"/>
  <c r="K1817" i="3" s="1"/>
  <c r="F1817" i="3"/>
  <c r="E1817" i="3"/>
  <c r="C1817" i="3"/>
  <c r="J1816" i="3"/>
  <c r="K1816" i="3" s="1"/>
  <c r="F1816" i="3"/>
  <c r="E1816" i="3"/>
  <c r="C1816" i="3"/>
  <c r="K1815" i="3"/>
  <c r="J1815" i="3"/>
  <c r="E1815" i="3"/>
  <c r="F1815" i="3" s="1"/>
  <c r="C1815" i="3"/>
  <c r="K1814" i="3"/>
  <c r="J1814" i="3"/>
  <c r="E1814" i="3"/>
  <c r="F1814" i="3" s="1"/>
  <c r="C1814" i="3"/>
  <c r="J1813" i="3"/>
  <c r="K1813" i="3" s="1"/>
  <c r="F1813" i="3"/>
  <c r="E1813" i="3"/>
  <c r="C1813" i="3"/>
  <c r="J1812" i="3"/>
  <c r="K1812" i="3" s="1"/>
  <c r="F1812" i="3"/>
  <c r="E1812" i="3"/>
  <c r="C1812" i="3"/>
  <c r="K1811" i="3"/>
  <c r="J1811" i="3"/>
  <c r="E1811" i="3"/>
  <c r="F1811" i="3" s="1"/>
  <c r="C1811" i="3"/>
  <c r="K1810" i="3"/>
  <c r="J1810" i="3"/>
  <c r="E1810" i="3"/>
  <c r="F1810" i="3" s="1"/>
  <c r="C1810" i="3"/>
  <c r="J1809" i="3"/>
  <c r="K1809" i="3" s="1"/>
  <c r="F1809" i="3"/>
  <c r="E1809" i="3"/>
  <c r="C1809" i="3"/>
  <c r="J1808" i="3"/>
  <c r="K1808" i="3" s="1"/>
  <c r="F1808" i="3"/>
  <c r="E1808" i="3"/>
  <c r="C1808" i="3"/>
  <c r="K1807" i="3"/>
  <c r="J1807" i="3"/>
  <c r="E1807" i="3"/>
  <c r="F1807" i="3" s="1"/>
  <c r="C1807" i="3"/>
  <c r="K1806" i="3"/>
  <c r="J1806" i="3"/>
  <c r="E1806" i="3"/>
  <c r="F1806" i="3" s="1"/>
  <c r="C1806" i="3"/>
  <c r="J1805" i="3"/>
  <c r="K1805" i="3" s="1"/>
  <c r="F1805" i="3"/>
  <c r="E1805" i="3"/>
  <c r="C1805" i="3"/>
  <c r="J1804" i="3"/>
  <c r="K1804" i="3" s="1"/>
  <c r="F1804" i="3"/>
  <c r="E1804" i="3"/>
  <c r="C1804" i="3"/>
  <c r="K1803" i="3"/>
  <c r="J1803" i="3"/>
  <c r="E1803" i="3"/>
  <c r="F1803" i="3" s="1"/>
  <c r="C1803" i="3"/>
  <c r="K1802" i="3"/>
  <c r="J1802" i="3"/>
  <c r="E1802" i="3"/>
  <c r="F1802" i="3" s="1"/>
  <c r="C1802" i="3"/>
  <c r="J1801" i="3"/>
  <c r="K1801" i="3" s="1"/>
  <c r="F1801" i="3"/>
  <c r="E1801" i="3"/>
  <c r="C1801" i="3"/>
  <c r="J1800" i="3"/>
  <c r="K1800" i="3" s="1"/>
  <c r="F1800" i="3"/>
  <c r="E1800" i="3"/>
  <c r="C1800" i="3"/>
  <c r="K1799" i="3"/>
  <c r="J1799" i="3"/>
  <c r="E1799" i="3"/>
  <c r="F1799" i="3" s="1"/>
  <c r="C1799" i="3"/>
  <c r="K1798" i="3"/>
  <c r="J1798" i="3"/>
  <c r="E1798" i="3"/>
  <c r="F1798" i="3" s="1"/>
  <c r="C1798" i="3"/>
  <c r="J1797" i="3"/>
  <c r="K1797" i="3" s="1"/>
  <c r="F1797" i="3"/>
  <c r="E1797" i="3"/>
  <c r="C1797" i="3"/>
  <c r="J1796" i="3"/>
  <c r="K1796" i="3" s="1"/>
  <c r="F1796" i="3"/>
  <c r="E1796" i="3"/>
  <c r="C1796" i="3"/>
  <c r="K1795" i="3"/>
  <c r="J1795" i="3"/>
  <c r="E1795" i="3"/>
  <c r="F1795" i="3" s="1"/>
  <c r="C1795" i="3"/>
  <c r="K1794" i="3"/>
  <c r="J1794" i="3"/>
  <c r="E1794" i="3"/>
  <c r="F1794" i="3" s="1"/>
  <c r="C1794" i="3"/>
  <c r="J1793" i="3"/>
  <c r="K1793" i="3" s="1"/>
  <c r="F1793" i="3"/>
  <c r="E1793" i="3"/>
  <c r="C1793" i="3"/>
  <c r="J1792" i="3"/>
  <c r="K1792" i="3" s="1"/>
  <c r="F1792" i="3"/>
  <c r="E1792" i="3"/>
  <c r="C1792" i="3"/>
  <c r="K1791" i="3"/>
  <c r="J1791" i="3"/>
  <c r="E1791" i="3"/>
  <c r="F1791" i="3" s="1"/>
  <c r="C1791" i="3"/>
  <c r="K1790" i="3"/>
  <c r="J1790" i="3"/>
  <c r="E1790" i="3"/>
  <c r="F1790" i="3" s="1"/>
  <c r="C1790" i="3"/>
  <c r="J1789" i="3"/>
  <c r="K1789" i="3" s="1"/>
  <c r="F1789" i="3"/>
  <c r="E1789" i="3"/>
  <c r="C1789" i="3"/>
  <c r="J1788" i="3"/>
  <c r="K1788" i="3" s="1"/>
  <c r="F1788" i="3"/>
  <c r="E1788" i="3"/>
  <c r="C1788" i="3"/>
  <c r="K1787" i="3"/>
  <c r="J1787" i="3"/>
  <c r="E1787" i="3"/>
  <c r="F1787" i="3" s="1"/>
  <c r="C1787" i="3"/>
  <c r="K1786" i="3"/>
  <c r="J1786" i="3"/>
  <c r="E1786" i="3"/>
  <c r="F1786" i="3" s="1"/>
  <c r="C1786" i="3"/>
  <c r="J1785" i="3"/>
  <c r="K1785" i="3" s="1"/>
  <c r="F1785" i="3"/>
  <c r="E1785" i="3"/>
  <c r="C1785" i="3"/>
  <c r="J1784" i="3"/>
  <c r="K1784" i="3" s="1"/>
  <c r="F1784" i="3"/>
  <c r="E1784" i="3"/>
  <c r="C1784" i="3"/>
  <c r="K1783" i="3"/>
  <c r="J1783" i="3"/>
  <c r="E1783" i="3"/>
  <c r="F1783" i="3" s="1"/>
  <c r="C1783" i="3"/>
  <c r="K1782" i="3"/>
  <c r="J1782" i="3"/>
  <c r="E1782" i="3"/>
  <c r="F1782" i="3" s="1"/>
  <c r="C1782" i="3"/>
  <c r="J1781" i="3"/>
  <c r="K1781" i="3" s="1"/>
  <c r="F1781" i="3"/>
  <c r="E1781" i="3"/>
  <c r="C1781" i="3"/>
  <c r="J1780" i="3"/>
  <c r="K1780" i="3" s="1"/>
  <c r="F1780" i="3"/>
  <c r="E1780" i="3"/>
  <c r="C1780" i="3"/>
  <c r="K1779" i="3"/>
  <c r="J1779" i="3"/>
  <c r="E1779" i="3"/>
  <c r="F1779" i="3" s="1"/>
  <c r="C1779" i="3"/>
  <c r="K1778" i="3"/>
  <c r="J1778" i="3"/>
  <c r="E1778" i="3"/>
  <c r="F1778" i="3" s="1"/>
  <c r="C1778" i="3"/>
  <c r="J1777" i="3"/>
  <c r="K1777" i="3" s="1"/>
  <c r="F1777" i="3"/>
  <c r="E1777" i="3"/>
  <c r="C1777" i="3"/>
  <c r="J1776" i="3"/>
  <c r="K1776" i="3" s="1"/>
  <c r="F1776" i="3"/>
  <c r="E1776" i="3"/>
  <c r="C1776" i="3"/>
  <c r="K1775" i="3"/>
  <c r="J1775" i="3"/>
  <c r="E1775" i="3"/>
  <c r="F1775" i="3" s="1"/>
  <c r="C1775" i="3"/>
  <c r="K1774" i="3"/>
  <c r="J1774" i="3"/>
  <c r="E1774" i="3"/>
  <c r="F1774" i="3" s="1"/>
  <c r="C1774" i="3"/>
  <c r="J1773" i="3"/>
  <c r="K1773" i="3" s="1"/>
  <c r="F1773" i="3"/>
  <c r="E1773" i="3"/>
  <c r="C1773" i="3"/>
  <c r="J1772" i="3"/>
  <c r="K1772" i="3" s="1"/>
  <c r="F1772" i="3"/>
  <c r="E1772" i="3"/>
  <c r="C1772" i="3"/>
  <c r="K1771" i="3"/>
  <c r="J1771" i="3"/>
  <c r="E1771" i="3"/>
  <c r="F1771" i="3" s="1"/>
  <c r="C1771" i="3"/>
  <c r="K1770" i="3"/>
  <c r="J1770" i="3"/>
  <c r="E1770" i="3"/>
  <c r="F1770" i="3" s="1"/>
  <c r="C1770" i="3"/>
  <c r="J1769" i="3"/>
  <c r="K1769" i="3" s="1"/>
  <c r="F1769" i="3"/>
  <c r="E1769" i="3"/>
  <c r="C1769" i="3"/>
  <c r="J1768" i="3"/>
  <c r="K1768" i="3" s="1"/>
  <c r="F1768" i="3"/>
  <c r="E1768" i="3"/>
  <c r="C1768" i="3"/>
  <c r="K1767" i="3"/>
  <c r="J1767" i="3"/>
  <c r="E1767" i="3"/>
  <c r="F1767" i="3" s="1"/>
  <c r="C1767" i="3"/>
  <c r="K1766" i="3"/>
  <c r="J1766" i="3"/>
  <c r="E1766" i="3"/>
  <c r="F1766" i="3" s="1"/>
  <c r="C1766" i="3"/>
  <c r="J1765" i="3"/>
  <c r="K1765" i="3" s="1"/>
  <c r="F1765" i="3"/>
  <c r="E1765" i="3"/>
  <c r="C1765" i="3"/>
  <c r="J1764" i="3"/>
  <c r="K1764" i="3" s="1"/>
  <c r="F1764" i="3"/>
  <c r="E1764" i="3"/>
  <c r="C1764" i="3"/>
  <c r="K1763" i="3"/>
  <c r="J1763" i="3"/>
  <c r="E1763" i="3"/>
  <c r="F1763" i="3" s="1"/>
  <c r="C1763" i="3"/>
  <c r="K1762" i="3"/>
  <c r="J1762" i="3"/>
  <c r="E1762" i="3"/>
  <c r="F1762" i="3" s="1"/>
  <c r="C1762" i="3"/>
  <c r="J1761" i="3"/>
  <c r="K1761" i="3" s="1"/>
  <c r="F1761" i="3"/>
  <c r="E1761" i="3"/>
  <c r="C1761" i="3"/>
  <c r="J1760" i="3"/>
  <c r="K1760" i="3" s="1"/>
  <c r="F1760" i="3"/>
  <c r="E1760" i="3"/>
  <c r="C1760" i="3"/>
  <c r="K1759" i="3"/>
  <c r="J1759" i="3"/>
  <c r="E1759" i="3"/>
  <c r="F1759" i="3" s="1"/>
  <c r="C1759" i="3"/>
  <c r="K1758" i="3"/>
  <c r="J1758" i="3"/>
  <c r="E1758" i="3"/>
  <c r="F1758" i="3" s="1"/>
  <c r="C1758" i="3"/>
  <c r="J1757" i="3"/>
  <c r="K1757" i="3" s="1"/>
  <c r="F1757" i="3"/>
  <c r="E1757" i="3"/>
  <c r="C1757" i="3"/>
  <c r="J1756" i="3"/>
  <c r="K1756" i="3" s="1"/>
  <c r="F1756" i="3"/>
  <c r="E1756" i="3"/>
  <c r="C1756" i="3"/>
  <c r="K1755" i="3"/>
  <c r="J1755" i="3"/>
  <c r="E1755" i="3"/>
  <c r="F1755" i="3" s="1"/>
  <c r="C1755" i="3"/>
  <c r="K1754" i="3"/>
  <c r="J1754" i="3"/>
  <c r="E1754" i="3"/>
  <c r="F1754" i="3" s="1"/>
  <c r="C1754" i="3"/>
  <c r="J1753" i="3"/>
  <c r="K1753" i="3" s="1"/>
  <c r="F1753" i="3"/>
  <c r="E1753" i="3"/>
  <c r="C1753" i="3"/>
  <c r="J1752" i="3"/>
  <c r="K1752" i="3" s="1"/>
  <c r="F1752" i="3"/>
  <c r="E1752" i="3"/>
  <c r="C1752" i="3"/>
  <c r="K1751" i="3"/>
  <c r="J1751" i="3"/>
  <c r="E1751" i="3"/>
  <c r="F1751" i="3" s="1"/>
  <c r="C1751" i="3"/>
  <c r="K1750" i="3"/>
  <c r="J1750" i="3"/>
  <c r="E1750" i="3"/>
  <c r="F1750" i="3" s="1"/>
  <c r="C1750" i="3"/>
  <c r="J1749" i="3"/>
  <c r="K1749" i="3" s="1"/>
  <c r="F1749" i="3"/>
  <c r="E1749" i="3"/>
  <c r="C1749" i="3"/>
  <c r="J1748" i="3"/>
  <c r="K1748" i="3" s="1"/>
  <c r="F1748" i="3"/>
  <c r="E1748" i="3"/>
  <c r="C1748" i="3"/>
  <c r="K1747" i="3"/>
  <c r="J1747" i="3"/>
  <c r="E1747" i="3"/>
  <c r="F1747" i="3" s="1"/>
  <c r="C1747" i="3"/>
  <c r="K1746" i="3"/>
  <c r="J1746" i="3"/>
  <c r="E1746" i="3"/>
  <c r="F1746" i="3" s="1"/>
  <c r="C1746" i="3"/>
  <c r="J1745" i="3"/>
  <c r="K1745" i="3" s="1"/>
  <c r="F1745" i="3"/>
  <c r="E1745" i="3"/>
  <c r="C1745" i="3"/>
  <c r="J1744" i="3"/>
  <c r="K1744" i="3" s="1"/>
  <c r="F1744" i="3"/>
  <c r="E1744" i="3"/>
  <c r="C1744" i="3"/>
  <c r="K1743" i="3"/>
  <c r="J1743" i="3"/>
  <c r="E1743" i="3"/>
  <c r="F1743" i="3" s="1"/>
  <c r="C1743" i="3"/>
  <c r="K1742" i="3"/>
  <c r="J1742" i="3"/>
  <c r="E1742" i="3"/>
  <c r="F1742" i="3" s="1"/>
  <c r="C1742" i="3"/>
  <c r="J1741" i="3"/>
  <c r="K1741" i="3" s="1"/>
  <c r="F1741" i="3"/>
  <c r="E1741" i="3"/>
  <c r="C1741" i="3"/>
  <c r="J1740" i="3"/>
  <c r="K1740" i="3" s="1"/>
  <c r="F1740" i="3"/>
  <c r="E1740" i="3"/>
  <c r="C1740" i="3"/>
  <c r="K1739" i="3"/>
  <c r="J1739" i="3"/>
  <c r="E1739" i="3"/>
  <c r="F1739" i="3" s="1"/>
  <c r="C1739" i="3"/>
  <c r="K1738" i="3"/>
  <c r="J1738" i="3"/>
  <c r="E1738" i="3"/>
  <c r="F1738" i="3" s="1"/>
  <c r="C1738" i="3"/>
  <c r="J1737" i="3"/>
  <c r="K1737" i="3" s="1"/>
  <c r="F1737" i="3"/>
  <c r="E1737" i="3"/>
  <c r="C1737" i="3"/>
  <c r="J1736" i="3"/>
  <c r="K1736" i="3" s="1"/>
  <c r="F1736" i="3"/>
  <c r="E1736" i="3"/>
  <c r="C1736" i="3"/>
  <c r="K1735" i="3"/>
  <c r="J1735" i="3"/>
  <c r="E1735" i="3"/>
  <c r="F1735" i="3" s="1"/>
  <c r="C1735" i="3"/>
  <c r="K1734" i="3"/>
  <c r="J1734" i="3"/>
  <c r="E1734" i="3"/>
  <c r="F1734" i="3" s="1"/>
  <c r="C1734" i="3"/>
  <c r="J1733" i="3"/>
  <c r="K1733" i="3" s="1"/>
  <c r="F1733" i="3"/>
  <c r="E1733" i="3"/>
  <c r="C1733" i="3"/>
  <c r="J1732" i="3"/>
  <c r="K1732" i="3" s="1"/>
  <c r="F1732" i="3"/>
  <c r="E1732" i="3"/>
  <c r="C1732" i="3"/>
  <c r="K1731" i="3"/>
  <c r="J1731" i="3"/>
  <c r="E1731" i="3"/>
  <c r="F1731" i="3" s="1"/>
  <c r="C1731" i="3"/>
  <c r="K1730" i="3"/>
  <c r="J1730" i="3"/>
  <c r="E1730" i="3"/>
  <c r="F1730" i="3" s="1"/>
  <c r="C1730" i="3"/>
  <c r="J1729" i="3"/>
  <c r="K1729" i="3" s="1"/>
  <c r="F1729" i="3"/>
  <c r="E1729" i="3"/>
  <c r="C1729" i="3"/>
  <c r="J1728" i="3"/>
  <c r="K1728" i="3" s="1"/>
  <c r="F1728" i="3"/>
  <c r="E1728" i="3"/>
  <c r="C1728" i="3"/>
  <c r="K1727" i="3"/>
  <c r="J1727" i="3"/>
  <c r="E1727" i="3"/>
  <c r="F1727" i="3" s="1"/>
  <c r="C1727" i="3"/>
  <c r="K1726" i="3"/>
  <c r="J1726" i="3"/>
  <c r="E1726" i="3"/>
  <c r="F1726" i="3" s="1"/>
  <c r="C1726" i="3"/>
  <c r="J1725" i="3"/>
  <c r="K1725" i="3" s="1"/>
  <c r="F1725" i="3"/>
  <c r="E1725" i="3"/>
  <c r="C1725" i="3"/>
  <c r="J1724" i="3"/>
  <c r="K1724" i="3" s="1"/>
  <c r="F1724" i="3"/>
  <c r="E1724" i="3"/>
  <c r="C1724" i="3"/>
  <c r="K1723" i="3"/>
  <c r="J1723" i="3"/>
  <c r="E1723" i="3"/>
  <c r="F1723" i="3" s="1"/>
  <c r="C1723" i="3"/>
  <c r="K1722" i="3"/>
  <c r="J1722" i="3"/>
  <c r="E1722" i="3"/>
  <c r="F1722" i="3" s="1"/>
  <c r="C1722" i="3"/>
  <c r="J1721" i="3"/>
  <c r="K1721" i="3" s="1"/>
  <c r="F1721" i="3"/>
  <c r="E1721" i="3"/>
  <c r="C1721" i="3"/>
  <c r="J1720" i="3"/>
  <c r="K1720" i="3" s="1"/>
  <c r="F1720" i="3"/>
  <c r="E1720" i="3"/>
  <c r="C1720" i="3"/>
  <c r="K1719" i="3"/>
  <c r="J1719" i="3"/>
  <c r="E1719" i="3"/>
  <c r="F1719" i="3" s="1"/>
  <c r="C1719" i="3"/>
  <c r="K1718" i="3"/>
  <c r="J1718" i="3"/>
  <c r="E1718" i="3"/>
  <c r="F1718" i="3" s="1"/>
  <c r="C1718" i="3"/>
  <c r="J1717" i="3"/>
  <c r="K1717" i="3" s="1"/>
  <c r="F1717" i="3"/>
  <c r="E1717" i="3"/>
  <c r="C1717" i="3"/>
  <c r="J1716" i="3"/>
  <c r="K1716" i="3" s="1"/>
  <c r="F1716" i="3"/>
  <c r="E1716" i="3"/>
  <c r="C1716" i="3"/>
  <c r="K1715" i="3"/>
  <c r="J1715" i="3"/>
  <c r="E1715" i="3"/>
  <c r="F1715" i="3" s="1"/>
  <c r="C1715" i="3"/>
  <c r="K1714" i="3"/>
  <c r="J1714" i="3"/>
  <c r="E1714" i="3"/>
  <c r="F1714" i="3" s="1"/>
  <c r="C1714" i="3"/>
  <c r="J1713" i="3"/>
  <c r="K1713" i="3" s="1"/>
  <c r="F1713" i="3"/>
  <c r="E1713" i="3"/>
  <c r="C1713" i="3"/>
  <c r="J1712" i="3"/>
  <c r="K1712" i="3" s="1"/>
  <c r="F1712" i="3"/>
  <c r="E1712" i="3"/>
  <c r="C1712" i="3"/>
  <c r="K1711" i="3"/>
  <c r="J1711" i="3"/>
  <c r="E1711" i="3"/>
  <c r="F1711" i="3" s="1"/>
  <c r="C1711" i="3"/>
  <c r="K1710" i="3"/>
  <c r="J1710" i="3"/>
  <c r="E1710" i="3"/>
  <c r="F1710" i="3" s="1"/>
  <c r="C1710" i="3"/>
  <c r="J1709" i="3"/>
  <c r="K1709" i="3" s="1"/>
  <c r="F1709" i="3"/>
  <c r="E1709" i="3"/>
  <c r="C1709" i="3"/>
  <c r="J1708" i="3"/>
  <c r="K1708" i="3" s="1"/>
  <c r="F1708" i="3"/>
  <c r="E1708" i="3"/>
  <c r="C1708" i="3"/>
  <c r="K1707" i="3"/>
  <c r="J1707" i="3"/>
  <c r="E1707" i="3"/>
  <c r="F1707" i="3" s="1"/>
  <c r="C1707" i="3"/>
  <c r="K1706" i="3"/>
  <c r="J1706" i="3"/>
  <c r="E1706" i="3"/>
  <c r="F1706" i="3" s="1"/>
  <c r="C1706" i="3"/>
  <c r="J1705" i="3"/>
  <c r="K1705" i="3" s="1"/>
  <c r="F1705" i="3"/>
  <c r="E1705" i="3"/>
  <c r="C1705" i="3"/>
  <c r="J1704" i="3"/>
  <c r="K1704" i="3" s="1"/>
  <c r="F1704" i="3"/>
  <c r="E1704" i="3"/>
  <c r="C1704" i="3"/>
  <c r="K1703" i="3"/>
  <c r="J1703" i="3"/>
  <c r="E1703" i="3"/>
  <c r="F1703" i="3" s="1"/>
  <c r="C1703" i="3"/>
  <c r="K1702" i="3"/>
  <c r="J1702" i="3"/>
  <c r="E1702" i="3"/>
  <c r="F1702" i="3" s="1"/>
  <c r="C1702" i="3"/>
  <c r="J1701" i="3"/>
  <c r="K1701" i="3" s="1"/>
  <c r="F1701" i="3"/>
  <c r="E1701" i="3"/>
  <c r="C1701" i="3"/>
  <c r="J1700" i="3"/>
  <c r="K1700" i="3" s="1"/>
  <c r="F1700" i="3"/>
  <c r="E1700" i="3"/>
  <c r="C1700" i="3"/>
  <c r="K1699" i="3"/>
  <c r="J1699" i="3"/>
  <c r="E1699" i="3"/>
  <c r="F1699" i="3" s="1"/>
  <c r="C1699" i="3"/>
  <c r="K1698" i="3"/>
  <c r="J1698" i="3"/>
  <c r="E1698" i="3"/>
  <c r="F1698" i="3" s="1"/>
  <c r="C1698" i="3"/>
  <c r="J1697" i="3"/>
  <c r="K1697" i="3" s="1"/>
  <c r="F1697" i="3"/>
  <c r="E1697" i="3"/>
  <c r="C1697" i="3"/>
  <c r="J1696" i="3"/>
  <c r="K1696" i="3" s="1"/>
  <c r="F1696" i="3"/>
  <c r="E1696" i="3"/>
  <c r="C1696" i="3"/>
  <c r="K1695" i="3"/>
  <c r="J1695" i="3"/>
  <c r="E1695" i="3"/>
  <c r="F1695" i="3" s="1"/>
  <c r="C1695" i="3"/>
  <c r="K1694" i="3"/>
  <c r="J1694" i="3"/>
  <c r="E1694" i="3"/>
  <c r="F1694" i="3" s="1"/>
  <c r="C1694" i="3"/>
  <c r="J1693" i="3"/>
  <c r="K1693" i="3" s="1"/>
  <c r="F1693" i="3"/>
  <c r="E1693" i="3"/>
  <c r="C1693" i="3"/>
  <c r="J1692" i="3"/>
  <c r="K1692" i="3" s="1"/>
  <c r="F1692" i="3"/>
  <c r="E1692" i="3"/>
  <c r="C1692" i="3"/>
  <c r="K1691" i="3"/>
  <c r="J1691" i="3"/>
  <c r="E1691" i="3"/>
  <c r="F1691" i="3" s="1"/>
  <c r="C1691" i="3"/>
  <c r="K1690" i="3"/>
  <c r="J1690" i="3"/>
  <c r="E1690" i="3"/>
  <c r="F1690" i="3" s="1"/>
  <c r="C1690" i="3"/>
  <c r="J1689" i="3"/>
  <c r="K1689" i="3" s="1"/>
  <c r="F1689" i="3"/>
  <c r="E1689" i="3"/>
  <c r="C1689" i="3"/>
  <c r="J1688" i="3"/>
  <c r="K1688" i="3" s="1"/>
  <c r="F1688" i="3"/>
  <c r="E1688" i="3"/>
  <c r="C1688" i="3"/>
  <c r="K1687" i="3"/>
  <c r="J1687" i="3"/>
  <c r="E1687" i="3"/>
  <c r="F1687" i="3" s="1"/>
  <c r="C1687" i="3"/>
  <c r="K1686" i="3"/>
  <c r="J1686" i="3"/>
  <c r="E1686" i="3"/>
  <c r="F1686" i="3" s="1"/>
  <c r="C1686" i="3"/>
  <c r="J1685" i="3"/>
  <c r="K1685" i="3" s="1"/>
  <c r="F1685" i="3"/>
  <c r="E1685" i="3"/>
  <c r="C1685" i="3"/>
  <c r="J1684" i="3"/>
  <c r="K1684" i="3" s="1"/>
  <c r="F1684" i="3"/>
  <c r="E1684" i="3"/>
  <c r="C1684" i="3"/>
  <c r="K1683" i="3"/>
  <c r="J1683" i="3"/>
  <c r="E1683" i="3"/>
  <c r="F1683" i="3" s="1"/>
  <c r="C1683" i="3"/>
  <c r="K1682" i="3"/>
  <c r="J1682" i="3"/>
  <c r="E1682" i="3"/>
  <c r="F1682" i="3" s="1"/>
  <c r="C1682" i="3"/>
  <c r="J1681" i="3"/>
  <c r="K1681" i="3" s="1"/>
  <c r="F1681" i="3"/>
  <c r="E1681" i="3"/>
  <c r="C1681" i="3"/>
  <c r="J1680" i="3"/>
  <c r="K1680" i="3" s="1"/>
  <c r="F1680" i="3"/>
  <c r="E1680" i="3"/>
  <c r="C1680" i="3"/>
  <c r="K1679" i="3"/>
  <c r="J1679" i="3"/>
  <c r="E1679" i="3"/>
  <c r="F1679" i="3" s="1"/>
  <c r="C1679" i="3"/>
  <c r="K1678" i="3"/>
  <c r="J1678" i="3"/>
  <c r="E1678" i="3"/>
  <c r="F1678" i="3" s="1"/>
  <c r="C1678" i="3"/>
  <c r="J1677" i="3"/>
  <c r="K1677" i="3" s="1"/>
  <c r="F1677" i="3"/>
  <c r="E1677" i="3"/>
  <c r="C1677" i="3"/>
  <c r="J1676" i="3"/>
  <c r="K1676" i="3" s="1"/>
  <c r="F1676" i="3"/>
  <c r="E1676" i="3"/>
  <c r="C1676" i="3"/>
  <c r="K1675" i="3"/>
  <c r="J1675" i="3"/>
  <c r="E1675" i="3"/>
  <c r="F1675" i="3" s="1"/>
  <c r="C1675" i="3"/>
  <c r="K1674" i="3"/>
  <c r="J1674" i="3"/>
  <c r="E1674" i="3"/>
  <c r="F1674" i="3" s="1"/>
  <c r="C1674" i="3"/>
  <c r="J1673" i="3"/>
  <c r="K1673" i="3" s="1"/>
  <c r="F1673" i="3"/>
  <c r="E1673" i="3"/>
  <c r="C1673" i="3"/>
  <c r="J1672" i="3"/>
  <c r="K1672" i="3" s="1"/>
  <c r="F1672" i="3"/>
  <c r="E1672" i="3"/>
  <c r="C1672" i="3"/>
  <c r="K1671" i="3"/>
  <c r="J1671" i="3"/>
  <c r="E1671" i="3"/>
  <c r="F1671" i="3" s="1"/>
  <c r="C1671" i="3"/>
  <c r="K1670" i="3"/>
  <c r="J1670" i="3"/>
  <c r="E1670" i="3"/>
  <c r="F1670" i="3" s="1"/>
  <c r="C1670" i="3"/>
  <c r="J1669" i="3"/>
  <c r="K1669" i="3" s="1"/>
  <c r="F1669" i="3"/>
  <c r="E1669" i="3"/>
  <c r="C1669" i="3"/>
  <c r="J1668" i="3"/>
  <c r="K1668" i="3" s="1"/>
  <c r="F1668" i="3"/>
  <c r="E1668" i="3"/>
  <c r="C1668" i="3"/>
  <c r="K1667" i="3"/>
  <c r="J1667" i="3"/>
  <c r="E1667" i="3"/>
  <c r="F1667" i="3" s="1"/>
  <c r="C1667" i="3"/>
  <c r="K1666" i="3"/>
  <c r="J1666" i="3"/>
  <c r="E1666" i="3"/>
  <c r="F1666" i="3" s="1"/>
  <c r="C1666" i="3"/>
  <c r="J1665" i="3"/>
  <c r="K1665" i="3" s="1"/>
  <c r="F1665" i="3"/>
  <c r="E1665" i="3"/>
  <c r="C1665" i="3"/>
  <c r="J1664" i="3"/>
  <c r="K1664" i="3" s="1"/>
  <c r="F1664" i="3"/>
  <c r="E1664" i="3"/>
  <c r="C1664" i="3"/>
  <c r="K1663" i="3"/>
  <c r="J1663" i="3"/>
  <c r="E1663" i="3"/>
  <c r="F1663" i="3" s="1"/>
  <c r="C1663" i="3"/>
  <c r="K1662" i="3"/>
  <c r="J1662" i="3"/>
  <c r="E1662" i="3"/>
  <c r="F1662" i="3" s="1"/>
  <c r="C1662" i="3"/>
  <c r="J1661" i="3"/>
  <c r="K1661" i="3" s="1"/>
  <c r="F1661" i="3"/>
  <c r="E1661" i="3"/>
  <c r="C1661" i="3"/>
  <c r="J1660" i="3"/>
  <c r="K1660" i="3" s="1"/>
  <c r="F1660" i="3"/>
  <c r="E1660" i="3"/>
  <c r="C1660" i="3"/>
  <c r="K1659" i="3"/>
  <c r="J1659" i="3"/>
  <c r="E1659" i="3"/>
  <c r="F1659" i="3" s="1"/>
  <c r="C1659" i="3"/>
  <c r="K1658" i="3"/>
  <c r="J1658" i="3"/>
  <c r="E1658" i="3"/>
  <c r="F1658" i="3" s="1"/>
  <c r="C1658" i="3"/>
  <c r="J1657" i="3"/>
  <c r="K1657" i="3" s="1"/>
  <c r="F1657" i="3"/>
  <c r="E1657" i="3"/>
  <c r="C1657" i="3"/>
  <c r="J1656" i="3"/>
  <c r="K1656" i="3" s="1"/>
  <c r="F1656" i="3"/>
  <c r="E1656" i="3"/>
  <c r="C1656" i="3"/>
  <c r="K1655" i="3"/>
  <c r="J1655" i="3"/>
  <c r="E1655" i="3"/>
  <c r="F1655" i="3" s="1"/>
  <c r="C1655" i="3"/>
  <c r="K1654" i="3"/>
  <c r="J1654" i="3"/>
  <c r="E1654" i="3"/>
  <c r="F1654" i="3" s="1"/>
  <c r="C1654" i="3"/>
  <c r="J1653" i="3"/>
  <c r="K1653" i="3" s="1"/>
  <c r="F1653" i="3"/>
  <c r="E1653" i="3"/>
  <c r="C1653" i="3"/>
  <c r="J1652" i="3"/>
  <c r="K1652" i="3" s="1"/>
  <c r="F1652" i="3"/>
  <c r="E1652" i="3"/>
  <c r="C1652" i="3"/>
  <c r="K1651" i="3"/>
  <c r="J1651" i="3"/>
  <c r="E1651" i="3"/>
  <c r="F1651" i="3" s="1"/>
  <c r="C1651" i="3"/>
  <c r="K1650" i="3"/>
  <c r="J1650" i="3"/>
  <c r="E1650" i="3"/>
  <c r="F1650" i="3" s="1"/>
  <c r="C1650" i="3"/>
  <c r="J1649" i="3"/>
  <c r="K1649" i="3" s="1"/>
  <c r="F1649" i="3"/>
  <c r="E1649" i="3"/>
  <c r="C1649" i="3"/>
  <c r="J1648" i="3"/>
  <c r="K1648" i="3" s="1"/>
  <c r="F1648" i="3"/>
  <c r="E1648" i="3"/>
  <c r="C1648" i="3"/>
  <c r="K1647" i="3"/>
  <c r="J1647" i="3"/>
  <c r="E1647" i="3"/>
  <c r="F1647" i="3" s="1"/>
  <c r="C1647" i="3"/>
  <c r="K1646" i="3"/>
  <c r="J1646" i="3"/>
  <c r="E1646" i="3"/>
  <c r="F1646" i="3" s="1"/>
  <c r="C1646" i="3"/>
  <c r="J1645" i="3"/>
  <c r="K1645" i="3" s="1"/>
  <c r="F1645" i="3"/>
  <c r="E1645" i="3"/>
  <c r="C1645" i="3"/>
  <c r="J1644" i="3"/>
  <c r="K1644" i="3" s="1"/>
  <c r="F1644" i="3"/>
  <c r="E1644" i="3"/>
  <c r="C1644" i="3"/>
  <c r="K1643" i="3"/>
  <c r="J1643" i="3"/>
  <c r="E1643" i="3"/>
  <c r="F1643" i="3" s="1"/>
  <c r="C1643" i="3"/>
  <c r="K1642" i="3"/>
  <c r="J1642" i="3"/>
  <c r="E1642" i="3"/>
  <c r="F1642" i="3" s="1"/>
  <c r="C1642" i="3"/>
  <c r="J1641" i="3"/>
  <c r="K1641" i="3" s="1"/>
  <c r="F1641" i="3"/>
  <c r="E1641" i="3"/>
  <c r="C1641" i="3"/>
  <c r="J1640" i="3"/>
  <c r="K1640" i="3" s="1"/>
  <c r="F1640" i="3"/>
  <c r="E1640" i="3"/>
  <c r="C1640" i="3"/>
  <c r="K1639" i="3"/>
  <c r="J1639" i="3"/>
  <c r="E1639" i="3"/>
  <c r="F1639" i="3" s="1"/>
  <c r="C1639" i="3"/>
  <c r="K1638" i="3"/>
  <c r="J1638" i="3"/>
  <c r="E1638" i="3"/>
  <c r="F1638" i="3" s="1"/>
  <c r="C1638" i="3"/>
  <c r="J1637" i="3"/>
  <c r="K1637" i="3" s="1"/>
  <c r="F1637" i="3"/>
  <c r="E1637" i="3"/>
  <c r="C1637" i="3"/>
  <c r="J1636" i="3"/>
  <c r="K1636" i="3" s="1"/>
  <c r="F1636" i="3"/>
  <c r="E1636" i="3"/>
  <c r="C1636" i="3"/>
  <c r="K1635" i="3"/>
  <c r="J1635" i="3"/>
  <c r="E1635" i="3"/>
  <c r="F1635" i="3" s="1"/>
  <c r="C1635" i="3"/>
  <c r="K1634" i="3"/>
  <c r="J1634" i="3"/>
  <c r="E1634" i="3"/>
  <c r="F1634" i="3" s="1"/>
  <c r="C1634" i="3"/>
  <c r="J1633" i="3"/>
  <c r="K1633" i="3" s="1"/>
  <c r="F1633" i="3"/>
  <c r="E1633" i="3"/>
  <c r="C1633" i="3"/>
  <c r="J1632" i="3"/>
  <c r="K1632" i="3" s="1"/>
  <c r="F1632" i="3"/>
  <c r="E1632" i="3"/>
  <c r="C1632" i="3"/>
  <c r="K1631" i="3"/>
  <c r="J1631" i="3"/>
  <c r="E1631" i="3"/>
  <c r="F1631" i="3" s="1"/>
  <c r="C1631" i="3"/>
  <c r="K1630" i="3"/>
  <c r="J1630" i="3"/>
  <c r="E1630" i="3"/>
  <c r="F1630" i="3" s="1"/>
  <c r="C1630" i="3"/>
  <c r="J1629" i="3"/>
  <c r="K1629" i="3" s="1"/>
  <c r="F1629" i="3"/>
  <c r="E1629" i="3"/>
  <c r="C1629" i="3"/>
  <c r="J1628" i="3"/>
  <c r="K1628" i="3" s="1"/>
  <c r="F1628" i="3"/>
  <c r="E1628" i="3"/>
  <c r="C1628" i="3"/>
  <c r="K1627" i="3"/>
  <c r="J1627" i="3"/>
  <c r="E1627" i="3"/>
  <c r="F1627" i="3" s="1"/>
  <c r="C1627" i="3"/>
  <c r="K1626" i="3"/>
  <c r="J1626" i="3"/>
  <c r="E1626" i="3"/>
  <c r="F1626" i="3" s="1"/>
  <c r="C1626" i="3"/>
  <c r="J1625" i="3"/>
  <c r="K1625" i="3" s="1"/>
  <c r="F1625" i="3"/>
  <c r="E1625" i="3"/>
  <c r="C1625" i="3"/>
  <c r="J1624" i="3"/>
  <c r="K1624" i="3" s="1"/>
  <c r="F1624" i="3"/>
  <c r="E1624" i="3"/>
  <c r="C1624" i="3"/>
  <c r="K1623" i="3"/>
  <c r="J1623" i="3"/>
  <c r="E1623" i="3"/>
  <c r="F1623" i="3" s="1"/>
  <c r="C1623" i="3"/>
  <c r="K1622" i="3"/>
  <c r="J1622" i="3"/>
  <c r="E1622" i="3"/>
  <c r="F1622" i="3" s="1"/>
  <c r="C1622" i="3"/>
  <c r="J1621" i="3"/>
  <c r="K1621" i="3" s="1"/>
  <c r="F1621" i="3"/>
  <c r="E1621" i="3"/>
  <c r="C1621" i="3"/>
  <c r="J1620" i="3"/>
  <c r="K1620" i="3" s="1"/>
  <c r="F1620" i="3"/>
  <c r="E1620" i="3"/>
  <c r="C1620" i="3"/>
  <c r="K1619" i="3"/>
  <c r="J1619" i="3"/>
  <c r="E1619" i="3"/>
  <c r="F1619" i="3" s="1"/>
  <c r="C1619" i="3"/>
  <c r="K1618" i="3"/>
  <c r="J1618" i="3"/>
  <c r="E1618" i="3"/>
  <c r="F1618" i="3" s="1"/>
  <c r="C1618" i="3"/>
  <c r="J1617" i="3"/>
  <c r="K1617" i="3" s="1"/>
  <c r="F1617" i="3"/>
  <c r="E1617" i="3"/>
  <c r="C1617" i="3"/>
  <c r="J1616" i="3"/>
  <c r="K1616" i="3" s="1"/>
  <c r="F1616" i="3"/>
  <c r="E1616" i="3"/>
  <c r="C1616" i="3"/>
  <c r="K1615" i="3"/>
  <c r="J1615" i="3"/>
  <c r="E1615" i="3"/>
  <c r="F1615" i="3" s="1"/>
  <c r="C1615" i="3"/>
  <c r="K1614" i="3"/>
  <c r="J1614" i="3"/>
  <c r="E1614" i="3"/>
  <c r="F1614" i="3" s="1"/>
  <c r="C1614" i="3"/>
  <c r="J1613" i="3"/>
  <c r="K1613" i="3" s="1"/>
  <c r="F1613" i="3"/>
  <c r="E1613" i="3"/>
  <c r="C1613" i="3"/>
  <c r="J1612" i="3"/>
  <c r="K1612" i="3" s="1"/>
  <c r="F1612" i="3"/>
  <c r="E1612" i="3"/>
  <c r="C1612" i="3"/>
  <c r="K1611" i="3"/>
  <c r="J1611" i="3"/>
  <c r="E1611" i="3"/>
  <c r="F1611" i="3" s="1"/>
  <c r="C1611" i="3"/>
  <c r="K1610" i="3"/>
  <c r="J1610" i="3"/>
  <c r="E1610" i="3"/>
  <c r="F1610" i="3" s="1"/>
  <c r="C1610" i="3"/>
  <c r="J1609" i="3"/>
  <c r="K1609" i="3" s="1"/>
  <c r="F1609" i="3"/>
  <c r="E1609" i="3"/>
  <c r="C1609" i="3"/>
  <c r="J1608" i="3"/>
  <c r="K1608" i="3" s="1"/>
  <c r="F1608" i="3"/>
  <c r="E1608" i="3"/>
  <c r="C1608" i="3"/>
  <c r="K1607" i="3"/>
  <c r="J1607" i="3"/>
  <c r="E1607" i="3"/>
  <c r="F1607" i="3" s="1"/>
  <c r="C1607" i="3"/>
  <c r="K1606" i="3"/>
  <c r="J1606" i="3"/>
  <c r="E1606" i="3"/>
  <c r="F1606" i="3" s="1"/>
  <c r="C1606" i="3"/>
  <c r="J1605" i="3"/>
  <c r="K1605" i="3" s="1"/>
  <c r="F1605" i="3"/>
  <c r="E1605" i="3"/>
  <c r="C1605" i="3"/>
  <c r="J1604" i="3"/>
  <c r="K1604" i="3" s="1"/>
  <c r="F1604" i="3"/>
  <c r="E1604" i="3"/>
  <c r="C1604" i="3"/>
  <c r="K1603" i="3"/>
  <c r="J1603" i="3"/>
  <c r="E1603" i="3"/>
  <c r="F1603" i="3" s="1"/>
  <c r="C1603" i="3"/>
  <c r="K1602" i="3"/>
  <c r="J1602" i="3"/>
  <c r="E1602" i="3"/>
  <c r="F1602" i="3" s="1"/>
  <c r="C1602" i="3"/>
  <c r="J1601" i="3"/>
  <c r="K1601" i="3" s="1"/>
  <c r="F1601" i="3"/>
  <c r="E1601" i="3"/>
  <c r="C1601" i="3"/>
  <c r="J1600" i="3"/>
  <c r="K1600" i="3" s="1"/>
  <c r="F1600" i="3"/>
  <c r="E1600" i="3"/>
  <c r="C1600" i="3"/>
  <c r="K1599" i="3"/>
  <c r="J1599" i="3"/>
  <c r="E1599" i="3"/>
  <c r="F1599" i="3" s="1"/>
  <c r="C1599" i="3"/>
  <c r="K1598" i="3"/>
  <c r="J1598" i="3"/>
  <c r="E1598" i="3"/>
  <c r="F1598" i="3" s="1"/>
  <c r="C1598" i="3"/>
  <c r="J1597" i="3"/>
  <c r="K1597" i="3" s="1"/>
  <c r="F1597" i="3"/>
  <c r="E1597" i="3"/>
  <c r="C1597" i="3"/>
  <c r="J1596" i="3"/>
  <c r="K1596" i="3" s="1"/>
  <c r="F1596" i="3"/>
  <c r="E1596" i="3"/>
  <c r="C1596" i="3"/>
  <c r="K1595" i="3"/>
  <c r="J1595" i="3"/>
  <c r="E1595" i="3"/>
  <c r="F1595" i="3" s="1"/>
  <c r="C1595" i="3"/>
  <c r="K1594" i="3"/>
  <c r="J1594" i="3"/>
  <c r="E1594" i="3"/>
  <c r="F1594" i="3" s="1"/>
  <c r="C1594" i="3"/>
  <c r="J1593" i="3"/>
  <c r="K1593" i="3" s="1"/>
  <c r="F1593" i="3"/>
  <c r="E1593" i="3"/>
  <c r="C1593" i="3"/>
  <c r="J1592" i="3"/>
  <c r="K1592" i="3" s="1"/>
  <c r="F1592" i="3"/>
  <c r="E1592" i="3"/>
  <c r="C1592" i="3"/>
  <c r="K1591" i="3"/>
  <c r="J1591" i="3"/>
  <c r="E1591" i="3"/>
  <c r="F1591" i="3" s="1"/>
  <c r="C1591" i="3"/>
  <c r="K1590" i="3"/>
  <c r="J1590" i="3"/>
  <c r="E1590" i="3"/>
  <c r="F1590" i="3" s="1"/>
  <c r="C1590" i="3"/>
  <c r="J1589" i="3"/>
  <c r="K1589" i="3" s="1"/>
  <c r="F1589" i="3"/>
  <c r="E1589" i="3"/>
  <c r="C1589" i="3"/>
  <c r="J1588" i="3"/>
  <c r="K1588" i="3" s="1"/>
  <c r="F1588" i="3"/>
  <c r="E1588" i="3"/>
  <c r="C1588" i="3"/>
  <c r="K1587" i="3"/>
  <c r="J1587" i="3"/>
  <c r="E1587" i="3"/>
  <c r="F1587" i="3" s="1"/>
  <c r="C1587" i="3"/>
  <c r="K1586" i="3"/>
  <c r="J1586" i="3"/>
  <c r="E1586" i="3"/>
  <c r="F1586" i="3" s="1"/>
  <c r="C1586" i="3"/>
  <c r="J1585" i="3"/>
  <c r="K1585" i="3" s="1"/>
  <c r="F1585" i="3"/>
  <c r="E1585" i="3"/>
  <c r="C1585" i="3"/>
  <c r="J1584" i="3"/>
  <c r="K1584" i="3" s="1"/>
  <c r="F1584" i="3"/>
  <c r="E1584" i="3"/>
  <c r="C1584" i="3"/>
  <c r="K1583" i="3"/>
  <c r="J1583" i="3"/>
  <c r="E1583" i="3"/>
  <c r="F1583" i="3" s="1"/>
  <c r="C1583" i="3"/>
  <c r="K1582" i="3"/>
  <c r="J1582" i="3"/>
  <c r="E1582" i="3"/>
  <c r="F1582" i="3" s="1"/>
  <c r="C1582" i="3"/>
  <c r="J1581" i="3"/>
  <c r="K1581" i="3" s="1"/>
  <c r="F1581" i="3"/>
  <c r="E1581" i="3"/>
  <c r="C1581" i="3"/>
  <c r="J1580" i="3"/>
  <c r="K1580" i="3" s="1"/>
  <c r="F1580" i="3"/>
  <c r="E1580" i="3"/>
  <c r="C1580" i="3"/>
  <c r="K1579" i="3"/>
  <c r="J1579" i="3"/>
  <c r="E1579" i="3"/>
  <c r="F1579" i="3" s="1"/>
  <c r="C1579" i="3"/>
  <c r="K1578" i="3"/>
  <c r="J1578" i="3"/>
  <c r="E1578" i="3"/>
  <c r="F1578" i="3" s="1"/>
  <c r="C1578" i="3"/>
  <c r="J1577" i="3"/>
  <c r="K1577" i="3" s="1"/>
  <c r="F1577" i="3"/>
  <c r="E1577" i="3"/>
  <c r="C1577" i="3"/>
  <c r="J1576" i="3"/>
  <c r="K1576" i="3" s="1"/>
  <c r="F1576" i="3"/>
  <c r="E1576" i="3"/>
  <c r="C1576" i="3"/>
  <c r="K1575" i="3"/>
  <c r="J1575" i="3"/>
  <c r="E1575" i="3"/>
  <c r="F1575" i="3" s="1"/>
  <c r="C1575" i="3"/>
  <c r="K1574" i="3"/>
  <c r="J1574" i="3"/>
  <c r="E1574" i="3"/>
  <c r="F1574" i="3" s="1"/>
  <c r="C1574" i="3"/>
  <c r="J1573" i="3"/>
  <c r="K1573" i="3" s="1"/>
  <c r="F1573" i="3"/>
  <c r="E1573" i="3"/>
  <c r="C1573" i="3"/>
  <c r="J1572" i="3"/>
  <c r="K1572" i="3" s="1"/>
  <c r="F1572" i="3"/>
  <c r="E1572" i="3"/>
  <c r="C1572" i="3"/>
  <c r="K1571" i="3"/>
  <c r="J1571" i="3"/>
  <c r="E1571" i="3"/>
  <c r="F1571" i="3" s="1"/>
  <c r="C1571" i="3"/>
  <c r="K1570" i="3"/>
  <c r="J1570" i="3"/>
  <c r="E1570" i="3"/>
  <c r="F1570" i="3" s="1"/>
  <c r="C1570" i="3"/>
  <c r="J1569" i="3"/>
  <c r="K1569" i="3" s="1"/>
  <c r="F1569" i="3"/>
  <c r="E1569" i="3"/>
  <c r="C1569" i="3"/>
  <c r="J1568" i="3"/>
  <c r="K1568" i="3" s="1"/>
  <c r="F1568" i="3"/>
  <c r="E1568" i="3"/>
  <c r="C1568" i="3"/>
  <c r="K1567" i="3"/>
  <c r="J1567" i="3"/>
  <c r="E1567" i="3"/>
  <c r="F1567" i="3" s="1"/>
  <c r="C1567" i="3"/>
  <c r="K1566" i="3"/>
  <c r="J1566" i="3"/>
  <c r="E1566" i="3"/>
  <c r="F1566" i="3" s="1"/>
  <c r="C1566" i="3"/>
  <c r="J1565" i="3"/>
  <c r="K1565" i="3" s="1"/>
  <c r="F1565" i="3"/>
  <c r="E1565" i="3"/>
  <c r="C1565" i="3"/>
  <c r="J1564" i="3"/>
  <c r="K1564" i="3" s="1"/>
  <c r="F1564" i="3"/>
  <c r="E1564" i="3"/>
  <c r="C1564" i="3"/>
  <c r="K1563" i="3"/>
  <c r="J1563" i="3"/>
  <c r="E1563" i="3"/>
  <c r="F1563" i="3" s="1"/>
  <c r="C1563" i="3"/>
  <c r="K1562" i="3"/>
  <c r="J1562" i="3"/>
  <c r="E1562" i="3"/>
  <c r="F1562" i="3" s="1"/>
  <c r="C1562" i="3"/>
  <c r="J1561" i="3"/>
  <c r="K1561" i="3" s="1"/>
  <c r="F1561" i="3"/>
  <c r="E1561" i="3"/>
  <c r="C1561" i="3"/>
  <c r="J1560" i="3"/>
  <c r="K1560" i="3" s="1"/>
  <c r="F1560" i="3"/>
  <c r="E1560" i="3"/>
  <c r="C1560" i="3"/>
  <c r="K1559" i="3"/>
  <c r="J1559" i="3"/>
  <c r="E1559" i="3"/>
  <c r="F1559" i="3" s="1"/>
  <c r="C1559" i="3"/>
  <c r="K1558" i="3"/>
  <c r="J1558" i="3"/>
  <c r="F1558" i="3"/>
  <c r="E1558" i="3"/>
  <c r="C1558" i="3"/>
  <c r="J1557" i="3"/>
  <c r="K1557" i="3" s="1"/>
  <c r="F1557" i="3"/>
  <c r="E1557" i="3"/>
  <c r="C1557" i="3"/>
  <c r="K1556" i="3"/>
  <c r="J1556" i="3"/>
  <c r="F1556" i="3"/>
  <c r="E1556" i="3"/>
  <c r="C1556" i="3"/>
  <c r="K1555" i="3"/>
  <c r="J1555" i="3"/>
  <c r="E1555" i="3"/>
  <c r="F1555" i="3" s="1"/>
  <c r="C1555" i="3"/>
  <c r="K1554" i="3"/>
  <c r="J1554" i="3"/>
  <c r="E1554" i="3"/>
  <c r="F1554" i="3" s="1"/>
  <c r="C1554" i="3"/>
  <c r="J1553" i="3"/>
  <c r="K1553" i="3" s="1"/>
  <c r="F1553" i="3"/>
  <c r="E1553" i="3"/>
  <c r="C1553" i="3"/>
  <c r="J1552" i="3"/>
  <c r="K1552" i="3" s="1"/>
  <c r="F1552" i="3"/>
  <c r="E1552" i="3"/>
  <c r="C1552" i="3"/>
  <c r="K1551" i="3"/>
  <c r="J1551" i="3"/>
  <c r="E1551" i="3"/>
  <c r="F1551" i="3" s="1"/>
  <c r="C1551" i="3"/>
  <c r="K1550" i="3"/>
  <c r="J1550" i="3"/>
  <c r="F1550" i="3"/>
  <c r="E1550" i="3"/>
  <c r="C1550" i="3"/>
  <c r="J1549" i="3"/>
  <c r="K1549" i="3" s="1"/>
  <c r="F1549" i="3"/>
  <c r="E1549" i="3"/>
  <c r="C1549" i="3"/>
  <c r="K1548" i="3"/>
  <c r="J1548" i="3"/>
  <c r="F1548" i="3"/>
  <c r="E1548" i="3"/>
  <c r="C1548" i="3"/>
  <c r="K1547" i="3"/>
  <c r="J1547" i="3"/>
  <c r="E1547" i="3"/>
  <c r="F1547" i="3" s="1"/>
  <c r="C1547" i="3"/>
  <c r="K1546" i="3"/>
  <c r="J1546" i="3"/>
  <c r="E1546" i="3"/>
  <c r="F1546" i="3" s="1"/>
  <c r="C1546" i="3"/>
  <c r="J1545" i="3"/>
  <c r="K1545" i="3" s="1"/>
  <c r="F1545" i="3"/>
  <c r="E1545" i="3"/>
  <c r="C1545" i="3"/>
  <c r="J1544" i="3"/>
  <c r="K1544" i="3" s="1"/>
  <c r="F1544" i="3"/>
  <c r="E1544" i="3"/>
  <c r="C1544" i="3"/>
  <c r="K1543" i="3"/>
  <c r="J1543" i="3"/>
  <c r="E1543" i="3"/>
  <c r="F1543" i="3" s="1"/>
  <c r="C1543" i="3"/>
  <c r="K1542" i="3"/>
  <c r="J1542" i="3"/>
  <c r="F1542" i="3"/>
  <c r="E1542" i="3"/>
  <c r="C1542" i="3"/>
  <c r="J1541" i="3"/>
  <c r="K1541" i="3" s="1"/>
  <c r="F1541" i="3"/>
  <c r="E1541" i="3"/>
  <c r="C1541" i="3"/>
  <c r="K1540" i="3"/>
  <c r="J1540" i="3"/>
  <c r="F1540" i="3"/>
  <c r="E1540" i="3"/>
  <c r="C1540" i="3"/>
  <c r="K1539" i="3"/>
  <c r="J1539" i="3"/>
  <c r="E1539" i="3"/>
  <c r="F1539" i="3" s="1"/>
  <c r="C1539" i="3"/>
  <c r="K1538" i="3"/>
  <c r="J1538" i="3"/>
  <c r="E1538" i="3"/>
  <c r="F1538" i="3" s="1"/>
  <c r="C1538" i="3"/>
  <c r="J1537" i="3"/>
  <c r="K1537" i="3" s="1"/>
  <c r="F1537" i="3"/>
  <c r="E1537" i="3"/>
  <c r="C1537" i="3"/>
  <c r="J1536" i="3"/>
  <c r="K1536" i="3" s="1"/>
  <c r="F1536" i="3"/>
  <c r="E1536" i="3"/>
  <c r="C1536" i="3"/>
  <c r="K1535" i="3"/>
  <c r="J1535" i="3"/>
  <c r="E1535" i="3"/>
  <c r="F1535" i="3" s="1"/>
  <c r="C1535" i="3"/>
  <c r="K1534" i="3"/>
  <c r="J1534" i="3"/>
  <c r="F1534" i="3"/>
  <c r="E1534" i="3"/>
  <c r="C1534" i="3"/>
  <c r="J1533" i="3"/>
  <c r="K1533" i="3" s="1"/>
  <c r="F1533" i="3"/>
  <c r="E1533" i="3"/>
  <c r="C1533" i="3"/>
  <c r="K1532" i="3"/>
  <c r="J1532" i="3"/>
  <c r="F1532" i="3"/>
  <c r="E1532" i="3"/>
  <c r="C1532" i="3"/>
  <c r="K1531" i="3"/>
  <c r="J1531" i="3"/>
  <c r="E1531" i="3"/>
  <c r="F1531" i="3" s="1"/>
  <c r="C1531" i="3"/>
  <c r="K1530" i="3"/>
  <c r="J1530" i="3"/>
  <c r="E1530" i="3"/>
  <c r="F1530" i="3" s="1"/>
  <c r="C1530" i="3"/>
  <c r="J1529" i="3"/>
  <c r="K1529" i="3" s="1"/>
  <c r="F1529" i="3"/>
  <c r="E1529" i="3"/>
  <c r="C1529" i="3"/>
  <c r="J1528" i="3"/>
  <c r="K1528" i="3" s="1"/>
  <c r="F1528" i="3"/>
  <c r="E1528" i="3"/>
  <c r="C1528" i="3"/>
  <c r="K1527" i="3"/>
  <c r="J1527" i="3"/>
  <c r="E1527" i="3"/>
  <c r="F1527" i="3" s="1"/>
  <c r="C1527" i="3"/>
  <c r="K1526" i="3"/>
  <c r="J1526" i="3"/>
  <c r="F1526" i="3"/>
  <c r="E1526" i="3"/>
  <c r="C1526" i="3"/>
  <c r="J1525" i="3"/>
  <c r="K1525" i="3" s="1"/>
  <c r="F1525" i="3"/>
  <c r="E1525" i="3"/>
  <c r="C1525" i="3"/>
  <c r="K1524" i="3"/>
  <c r="J1524" i="3"/>
  <c r="F1524" i="3"/>
  <c r="E1524" i="3"/>
  <c r="C1524" i="3"/>
  <c r="K1523" i="3"/>
  <c r="J1523" i="3"/>
  <c r="E1523" i="3"/>
  <c r="F1523" i="3" s="1"/>
  <c r="C1523" i="3"/>
  <c r="K1522" i="3"/>
  <c r="J1522" i="3"/>
  <c r="E1522" i="3"/>
  <c r="F1522" i="3" s="1"/>
  <c r="C1522" i="3"/>
  <c r="J1521" i="3"/>
  <c r="K1521" i="3" s="1"/>
  <c r="F1521" i="3"/>
  <c r="E1521" i="3"/>
  <c r="C1521" i="3"/>
  <c r="J1520" i="3"/>
  <c r="K1520" i="3" s="1"/>
  <c r="F1520" i="3"/>
  <c r="E1520" i="3"/>
  <c r="C1520" i="3"/>
  <c r="K1519" i="3"/>
  <c r="J1519" i="3"/>
  <c r="E1519" i="3"/>
  <c r="F1519" i="3" s="1"/>
  <c r="C1519" i="3"/>
  <c r="K1518" i="3"/>
  <c r="J1518" i="3"/>
  <c r="F1518" i="3"/>
  <c r="E1518" i="3"/>
  <c r="C1518" i="3"/>
  <c r="J1517" i="3"/>
  <c r="K1517" i="3" s="1"/>
  <c r="F1517" i="3"/>
  <c r="E1517" i="3"/>
  <c r="C1517" i="3"/>
  <c r="K1516" i="3"/>
  <c r="J1516" i="3"/>
  <c r="F1516" i="3"/>
  <c r="E1516" i="3"/>
  <c r="C1516" i="3"/>
  <c r="K1515" i="3"/>
  <c r="J1515" i="3"/>
  <c r="E1515" i="3"/>
  <c r="F1515" i="3" s="1"/>
  <c r="C1515" i="3"/>
  <c r="K1514" i="3"/>
  <c r="J1514" i="3"/>
  <c r="E1514" i="3"/>
  <c r="F1514" i="3" s="1"/>
  <c r="C1514" i="3"/>
  <c r="J1513" i="3"/>
  <c r="K1513" i="3" s="1"/>
  <c r="F1513" i="3"/>
  <c r="E1513" i="3"/>
  <c r="C1513" i="3"/>
  <c r="J1512" i="3"/>
  <c r="K1512" i="3" s="1"/>
  <c r="F1512" i="3"/>
  <c r="E1512" i="3"/>
  <c r="C1512" i="3"/>
  <c r="K1511" i="3"/>
  <c r="J1511" i="3"/>
  <c r="E1511" i="3"/>
  <c r="F1511" i="3" s="1"/>
  <c r="C1511" i="3"/>
  <c r="K1510" i="3"/>
  <c r="J1510" i="3"/>
  <c r="F1510" i="3"/>
  <c r="E1510" i="3"/>
  <c r="C1510" i="3"/>
  <c r="J1509" i="3"/>
  <c r="K1509" i="3" s="1"/>
  <c r="F1509" i="3"/>
  <c r="E1509" i="3"/>
  <c r="C1509" i="3"/>
  <c r="K1508" i="3"/>
  <c r="J1508" i="3"/>
  <c r="F1508" i="3"/>
  <c r="E1508" i="3"/>
  <c r="C1508" i="3"/>
  <c r="K1507" i="3"/>
  <c r="J1507" i="3"/>
  <c r="E1507" i="3"/>
  <c r="F1507" i="3" s="1"/>
  <c r="C1507" i="3"/>
  <c r="K1506" i="3"/>
  <c r="J1506" i="3"/>
  <c r="E1506" i="3"/>
  <c r="F1506" i="3" s="1"/>
  <c r="C1506" i="3"/>
  <c r="J1505" i="3"/>
  <c r="K1505" i="3" s="1"/>
  <c r="F1505" i="3"/>
  <c r="E1505" i="3"/>
  <c r="C1505" i="3"/>
  <c r="J1504" i="3"/>
  <c r="K1504" i="3" s="1"/>
  <c r="F1504" i="3"/>
  <c r="E1504" i="3"/>
  <c r="C1504" i="3"/>
  <c r="K1503" i="3"/>
  <c r="J1503" i="3"/>
  <c r="E1503" i="3"/>
  <c r="F1503" i="3" s="1"/>
  <c r="C1503" i="3"/>
  <c r="K1502" i="3"/>
  <c r="J1502" i="3"/>
  <c r="F1502" i="3"/>
  <c r="E1502" i="3"/>
  <c r="C1502" i="3"/>
  <c r="J1501" i="3"/>
  <c r="K1501" i="3" s="1"/>
  <c r="F1501" i="3"/>
  <c r="E1501" i="3"/>
  <c r="C1501" i="3"/>
  <c r="K1500" i="3"/>
  <c r="J1500" i="3"/>
  <c r="F1500" i="3"/>
  <c r="E1500" i="3"/>
  <c r="C1500" i="3"/>
  <c r="K1499" i="3"/>
  <c r="J1499" i="3"/>
  <c r="E1499" i="3"/>
  <c r="F1499" i="3" s="1"/>
  <c r="C1499" i="3"/>
  <c r="K1498" i="3"/>
  <c r="J1498" i="3"/>
  <c r="E1498" i="3"/>
  <c r="F1498" i="3" s="1"/>
  <c r="C1498" i="3"/>
  <c r="J1497" i="3"/>
  <c r="K1497" i="3" s="1"/>
  <c r="F1497" i="3"/>
  <c r="E1497" i="3"/>
  <c r="C1497" i="3"/>
  <c r="J1496" i="3"/>
  <c r="K1496" i="3" s="1"/>
  <c r="F1496" i="3"/>
  <c r="E1496" i="3"/>
  <c r="C1496" i="3"/>
  <c r="K1495" i="3"/>
  <c r="J1495" i="3"/>
  <c r="E1495" i="3"/>
  <c r="F1495" i="3" s="1"/>
  <c r="C1495" i="3"/>
  <c r="K1494" i="3"/>
  <c r="J1494" i="3"/>
  <c r="F1494" i="3"/>
  <c r="E1494" i="3"/>
  <c r="C1494" i="3"/>
  <c r="J1493" i="3"/>
  <c r="K1493" i="3" s="1"/>
  <c r="F1493" i="3"/>
  <c r="E1493" i="3"/>
  <c r="C1493" i="3"/>
  <c r="K1492" i="3"/>
  <c r="J1492" i="3"/>
  <c r="F1492" i="3"/>
  <c r="E1492" i="3"/>
  <c r="C1492" i="3"/>
  <c r="K1491" i="3"/>
  <c r="J1491" i="3"/>
  <c r="E1491" i="3"/>
  <c r="F1491" i="3" s="1"/>
  <c r="C1491" i="3"/>
  <c r="K1490" i="3"/>
  <c r="J1490" i="3"/>
  <c r="E1490" i="3"/>
  <c r="F1490" i="3" s="1"/>
  <c r="C1490" i="3"/>
  <c r="J1489" i="3"/>
  <c r="K1489" i="3" s="1"/>
  <c r="F1489" i="3"/>
  <c r="E1489" i="3"/>
  <c r="C1489" i="3"/>
  <c r="J1488" i="3"/>
  <c r="K1488" i="3" s="1"/>
  <c r="F1488" i="3"/>
  <c r="E1488" i="3"/>
  <c r="C1488" i="3"/>
  <c r="K1487" i="3"/>
  <c r="J1487" i="3"/>
  <c r="E1487" i="3"/>
  <c r="F1487" i="3" s="1"/>
  <c r="C1487" i="3"/>
  <c r="K1486" i="3"/>
  <c r="J1486" i="3"/>
  <c r="F1486" i="3"/>
  <c r="E1486" i="3"/>
  <c r="C1486" i="3"/>
  <c r="J1485" i="3"/>
  <c r="K1485" i="3" s="1"/>
  <c r="F1485" i="3"/>
  <c r="E1485" i="3"/>
  <c r="C1485" i="3"/>
  <c r="K1484" i="3"/>
  <c r="J1484" i="3"/>
  <c r="F1484" i="3"/>
  <c r="E1484" i="3"/>
  <c r="C1484" i="3"/>
  <c r="K1483" i="3"/>
  <c r="J1483" i="3"/>
  <c r="E1483" i="3"/>
  <c r="F1483" i="3" s="1"/>
  <c r="C1483" i="3"/>
  <c r="K1482" i="3"/>
  <c r="J1482" i="3"/>
  <c r="E1482" i="3"/>
  <c r="F1482" i="3" s="1"/>
  <c r="C1482" i="3"/>
  <c r="J1481" i="3"/>
  <c r="K1481" i="3" s="1"/>
  <c r="F1481" i="3"/>
  <c r="E1481" i="3"/>
  <c r="C1481" i="3"/>
  <c r="J1480" i="3"/>
  <c r="K1480" i="3" s="1"/>
  <c r="F1480" i="3"/>
  <c r="E1480" i="3"/>
  <c r="C1480" i="3"/>
  <c r="K1479" i="3"/>
  <c r="J1479" i="3"/>
  <c r="E1479" i="3"/>
  <c r="F1479" i="3" s="1"/>
  <c r="C1479" i="3"/>
  <c r="K1478" i="3"/>
  <c r="J1478" i="3"/>
  <c r="F1478" i="3"/>
  <c r="E1478" i="3"/>
  <c r="C1478" i="3"/>
  <c r="J1477" i="3"/>
  <c r="K1477" i="3" s="1"/>
  <c r="F1477" i="3"/>
  <c r="E1477" i="3"/>
  <c r="C1477" i="3"/>
  <c r="K1476" i="3"/>
  <c r="J1476" i="3"/>
  <c r="F1476" i="3"/>
  <c r="E1476" i="3"/>
  <c r="C1476" i="3"/>
  <c r="K1475" i="3"/>
  <c r="J1475" i="3"/>
  <c r="E1475" i="3"/>
  <c r="F1475" i="3" s="1"/>
  <c r="C1475" i="3"/>
  <c r="K1474" i="3"/>
  <c r="J1474" i="3"/>
  <c r="E1474" i="3"/>
  <c r="F1474" i="3" s="1"/>
  <c r="C1474" i="3"/>
  <c r="J1473" i="3"/>
  <c r="K1473" i="3" s="1"/>
  <c r="F1473" i="3"/>
  <c r="E1473" i="3"/>
  <c r="C1473" i="3"/>
  <c r="J1472" i="3"/>
  <c r="K1472" i="3" s="1"/>
  <c r="F1472" i="3"/>
  <c r="E1472" i="3"/>
  <c r="C1472" i="3"/>
  <c r="K1471" i="3"/>
  <c r="J1471" i="3"/>
  <c r="E1471" i="3"/>
  <c r="F1471" i="3" s="1"/>
  <c r="C1471" i="3"/>
  <c r="K1470" i="3"/>
  <c r="J1470" i="3"/>
  <c r="F1470" i="3"/>
  <c r="E1470" i="3"/>
  <c r="C1470" i="3"/>
  <c r="J1469" i="3"/>
  <c r="K1469" i="3" s="1"/>
  <c r="F1469" i="3"/>
  <c r="E1469" i="3"/>
  <c r="C1469" i="3"/>
  <c r="K1468" i="3"/>
  <c r="J1468" i="3"/>
  <c r="F1468" i="3"/>
  <c r="E1468" i="3"/>
  <c r="C1468" i="3"/>
  <c r="K1467" i="3"/>
  <c r="J1467" i="3"/>
  <c r="E1467" i="3"/>
  <c r="F1467" i="3" s="1"/>
  <c r="C1467" i="3"/>
  <c r="K1466" i="3"/>
  <c r="J1466" i="3"/>
  <c r="E1466" i="3"/>
  <c r="F1466" i="3" s="1"/>
  <c r="C1466" i="3"/>
  <c r="J1465" i="3"/>
  <c r="K1465" i="3" s="1"/>
  <c r="F1465" i="3"/>
  <c r="E1465" i="3"/>
  <c r="C1465" i="3"/>
  <c r="J1464" i="3"/>
  <c r="K1464" i="3" s="1"/>
  <c r="F1464" i="3"/>
  <c r="E1464" i="3"/>
  <c r="C1464" i="3"/>
  <c r="K1463" i="3"/>
  <c r="J1463" i="3"/>
  <c r="E1463" i="3"/>
  <c r="F1463" i="3" s="1"/>
  <c r="C1463" i="3"/>
  <c r="K1462" i="3"/>
  <c r="J1462" i="3"/>
  <c r="F1462" i="3"/>
  <c r="E1462" i="3"/>
  <c r="C1462" i="3"/>
  <c r="J1461" i="3"/>
  <c r="K1461" i="3" s="1"/>
  <c r="F1461" i="3"/>
  <c r="E1461" i="3"/>
  <c r="C1461" i="3"/>
  <c r="K1460" i="3"/>
  <c r="J1460" i="3"/>
  <c r="F1460" i="3"/>
  <c r="E1460" i="3"/>
  <c r="C1460" i="3"/>
  <c r="K1459" i="3"/>
  <c r="J1459" i="3"/>
  <c r="E1459" i="3"/>
  <c r="F1459" i="3" s="1"/>
  <c r="C1459" i="3"/>
  <c r="K1458" i="3"/>
  <c r="J1458" i="3"/>
  <c r="E1458" i="3"/>
  <c r="F1458" i="3" s="1"/>
  <c r="C1458" i="3"/>
  <c r="J1457" i="3"/>
  <c r="K1457" i="3" s="1"/>
  <c r="F1457" i="3"/>
  <c r="E1457" i="3"/>
  <c r="C1457" i="3"/>
  <c r="J1456" i="3"/>
  <c r="K1456" i="3" s="1"/>
  <c r="F1456" i="3"/>
  <c r="E1456" i="3"/>
  <c r="C1456" i="3"/>
  <c r="K1455" i="3"/>
  <c r="J1455" i="3"/>
  <c r="E1455" i="3"/>
  <c r="F1455" i="3" s="1"/>
  <c r="C1455" i="3"/>
  <c r="K1454" i="3"/>
  <c r="J1454" i="3"/>
  <c r="F1454" i="3"/>
  <c r="E1454" i="3"/>
  <c r="C1454" i="3"/>
  <c r="J1453" i="3"/>
  <c r="K1453" i="3" s="1"/>
  <c r="F1453" i="3"/>
  <c r="E1453" i="3"/>
  <c r="C1453" i="3"/>
  <c r="K1452" i="3"/>
  <c r="J1452" i="3"/>
  <c r="F1452" i="3"/>
  <c r="E1452" i="3"/>
  <c r="C1452" i="3"/>
  <c r="K1451" i="3"/>
  <c r="J1451" i="3"/>
  <c r="E1451" i="3"/>
  <c r="F1451" i="3" s="1"/>
  <c r="C1451" i="3"/>
  <c r="K1450" i="3"/>
  <c r="J1450" i="3"/>
  <c r="E1450" i="3"/>
  <c r="F1450" i="3" s="1"/>
  <c r="C1450" i="3"/>
  <c r="J1449" i="3"/>
  <c r="K1449" i="3" s="1"/>
  <c r="F1449" i="3"/>
  <c r="E1449" i="3"/>
  <c r="C1449" i="3"/>
  <c r="J1448" i="3"/>
  <c r="K1448" i="3" s="1"/>
  <c r="F1448" i="3"/>
  <c r="E1448" i="3"/>
  <c r="C1448" i="3"/>
  <c r="K1447" i="3"/>
  <c r="J1447" i="3"/>
  <c r="E1447" i="3"/>
  <c r="F1447" i="3" s="1"/>
  <c r="C1447" i="3"/>
  <c r="K1446" i="3"/>
  <c r="J1446" i="3"/>
  <c r="F1446" i="3"/>
  <c r="E1446" i="3"/>
  <c r="C1446" i="3"/>
  <c r="J1445" i="3"/>
  <c r="K1445" i="3" s="1"/>
  <c r="F1445" i="3"/>
  <c r="E1445" i="3"/>
  <c r="C1445" i="3"/>
  <c r="K1444" i="3"/>
  <c r="J1444" i="3"/>
  <c r="F1444" i="3"/>
  <c r="E1444" i="3"/>
  <c r="C1444" i="3"/>
  <c r="K1443" i="3"/>
  <c r="J1443" i="3"/>
  <c r="E1443" i="3"/>
  <c r="F1443" i="3" s="1"/>
  <c r="C1443" i="3"/>
  <c r="K1442" i="3"/>
  <c r="J1442" i="3"/>
  <c r="E1442" i="3"/>
  <c r="F1442" i="3" s="1"/>
  <c r="C1442" i="3"/>
  <c r="J1441" i="3"/>
  <c r="K1441" i="3" s="1"/>
  <c r="F1441" i="3"/>
  <c r="E1441" i="3"/>
  <c r="C1441" i="3"/>
  <c r="J1440" i="3"/>
  <c r="K1440" i="3" s="1"/>
  <c r="F1440" i="3"/>
  <c r="E1440" i="3"/>
  <c r="C1440" i="3"/>
  <c r="K1439" i="3"/>
  <c r="J1439" i="3"/>
  <c r="E1439" i="3"/>
  <c r="F1439" i="3" s="1"/>
  <c r="C1439" i="3"/>
  <c r="K1438" i="3"/>
  <c r="J1438" i="3"/>
  <c r="F1438" i="3"/>
  <c r="E1438" i="3"/>
  <c r="C1438" i="3"/>
  <c r="J1437" i="3"/>
  <c r="K1437" i="3" s="1"/>
  <c r="F1437" i="3"/>
  <c r="E1437" i="3"/>
  <c r="C1437" i="3"/>
  <c r="K1436" i="3"/>
  <c r="J1436" i="3"/>
  <c r="F1436" i="3"/>
  <c r="E1436" i="3"/>
  <c r="C1436" i="3"/>
  <c r="K1435" i="3"/>
  <c r="J1435" i="3"/>
  <c r="E1435" i="3"/>
  <c r="F1435" i="3" s="1"/>
  <c r="C1435" i="3"/>
  <c r="K1434" i="3"/>
  <c r="J1434" i="3"/>
  <c r="E1434" i="3"/>
  <c r="F1434" i="3" s="1"/>
  <c r="C1434" i="3"/>
  <c r="J1433" i="3"/>
  <c r="K1433" i="3" s="1"/>
  <c r="F1433" i="3"/>
  <c r="E1433" i="3"/>
  <c r="C1433" i="3"/>
  <c r="J1432" i="3"/>
  <c r="K1432" i="3" s="1"/>
  <c r="F1432" i="3"/>
  <c r="E1432" i="3"/>
  <c r="C1432" i="3"/>
  <c r="K1431" i="3"/>
  <c r="J1431" i="3"/>
  <c r="E1431" i="3"/>
  <c r="F1431" i="3" s="1"/>
  <c r="C1431" i="3"/>
  <c r="K1430" i="3"/>
  <c r="J1430" i="3"/>
  <c r="F1430" i="3"/>
  <c r="E1430" i="3"/>
  <c r="C1430" i="3"/>
  <c r="J1429" i="3"/>
  <c r="K1429" i="3" s="1"/>
  <c r="F1429" i="3"/>
  <c r="E1429" i="3"/>
  <c r="C1429" i="3"/>
  <c r="K1428" i="3"/>
  <c r="J1428" i="3"/>
  <c r="F1428" i="3"/>
  <c r="E1428" i="3"/>
  <c r="C1428" i="3"/>
  <c r="K1427" i="3"/>
  <c r="J1427" i="3"/>
  <c r="E1427" i="3"/>
  <c r="F1427" i="3" s="1"/>
  <c r="C1427" i="3"/>
  <c r="K1426" i="3"/>
  <c r="J1426" i="3"/>
  <c r="E1426" i="3"/>
  <c r="F1426" i="3" s="1"/>
  <c r="C1426" i="3"/>
  <c r="J1425" i="3"/>
  <c r="K1425" i="3" s="1"/>
  <c r="F1425" i="3"/>
  <c r="E1425" i="3"/>
  <c r="C1425" i="3"/>
  <c r="J1424" i="3"/>
  <c r="K1424" i="3" s="1"/>
  <c r="F1424" i="3"/>
  <c r="E1424" i="3"/>
  <c r="C1424" i="3"/>
  <c r="K1423" i="3"/>
  <c r="J1423" i="3"/>
  <c r="E1423" i="3"/>
  <c r="F1423" i="3" s="1"/>
  <c r="C1423" i="3"/>
  <c r="K1422" i="3"/>
  <c r="J1422" i="3"/>
  <c r="F1422" i="3"/>
  <c r="E1422" i="3"/>
  <c r="C1422" i="3"/>
  <c r="J1421" i="3"/>
  <c r="K1421" i="3" s="1"/>
  <c r="F1421" i="3"/>
  <c r="E1421" i="3"/>
  <c r="C1421" i="3"/>
  <c r="K1420" i="3"/>
  <c r="J1420" i="3"/>
  <c r="F1420" i="3"/>
  <c r="E1420" i="3"/>
  <c r="C1420" i="3"/>
  <c r="K1419" i="3"/>
  <c r="J1419" i="3"/>
  <c r="E1419" i="3"/>
  <c r="F1419" i="3" s="1"/>
  <c r="C1419" i="3"/>
  <c r="K1418" i="3"/>
  <c r="J1418" i="3"/>
  <c r="E1418" i="3"/>
  <c r="F1418" i="3" s="1"/>
  <c r="C1418" i="3"/>
  <c r="J1417" i="3"/>
  <c r="K1417" i="3" s="1"/>
  <c r="E1417" i="3"/>
  <c r="F1417" i="3" s="1"/>
  <c r="C1417" i="3"/>
  <c r="J1416" i="3"/>
  <c r="K1416" i="3" s="1"/>
  <c r="F1416" i="3"/>
  <c r="E1416" i="3"/>
  <c r="C1416" i="3"/>
  <c r="J1415" i="3"/>
  <c r="K1415" i="3" s="1"/>
  <c r="E1415" i="3"/>
  <c r="F1415" i="3" s="1"/>
  <c r="C1415" i="3"/>
  <c r="K1414" i="3"/>
  <c r="J1414" i="3"/>
  <c r="F1414" i="3"/>
  <c r="E1414" i="3"/>
  <c r="C1414" i="3"/>
  <c r="J1413" i="3"/>
  <c r="K1413" i="3" s="1"/>
  <c r="F1413" i="3"/>
  <c r="E1413" i="3"/>
  <c r="C1413" i="3"/>
  <c r="K1412" i="3"/>
  <c r="J1412" i="3"/>
  <c r="F1412" i="3"/>
  <c r="E1412" i="3"/>
  <c r="C1412" i="3"/>
  <c r="K1411" i="3"/>
  <c r="J1411" i="3"/>
  <c r="E1411" i="3"/>
  <c r="F1411" i="3" s="1"/>
  <c r="C1411" i="3"/>
  <c r="K1410" i="3"/>
  <c r="J1410" i="3"/>
  <c r="E1410" i="3"/>
  <c r="F1410" i="3" s="1"/>
  <c r="C1410" i="3"/>
  <c r="J1409" i="3"/>
  <c r="K1409" i="3" s="1"/>
  <c r="E1409" i="3"/>
  <c r="F1409" i="3" s="1"/>
  <c r="C1409" i="3"/>
  <c r="K1408" i="3"/>
  <c r="J1408" i="3"/>
  <c r="F1408" i="3"/>
  <c r="E1408" i="3"/>
  <c r="C1408" i="3"/>
  <c r="J1407" i="3"/>
  <c r="K1407" i="3" s="1"/>
  <c r="E1407" i="3"/>
  <c r="F1407" i="3" s="1"/>
  <c r="C1407" i="3"/>
  <c r="K1406" i="3"/>
  <c r="J1406" i="3"/>
  <c r="F1406" i="3"/>
  <c r="E1406" i="3"/>
  <c r="C1406" i="3"/>
  <c r="J1405" i="3"/>
  <c r="K1405" i="3" s="1"/>
  <c r="F1405" i="3"/>
  <c r="E1405" i="3"/>
  <c r="C1405" i="3"/>
  <c r="K1404" i="3"/>
  <c r="J1404" i="3"/>
  <c r="F1404" i="3"/>
  <c r="E1404" i="3"/>
  <c r="C1404" i="3"/>
  <c r="K1403" i="3"/>
  <c r="J1403" i="3"/>
  <c r="E1403" i="3"/>
  <c r="F1403" i="3" s="1"/>
  <c r="C1403" i="3"/>
  <c r="K1402" i="3"/>
  <c r="J1402" i="3"/>
  <c r="E1402" i="3"/>
  <c r="F1402" i="3" s="1"/>
  <c r="C1402" i="3"/>
  <c r="J1401" i="3"/>
  <c r="K1401" i="3" s="1"/>
  <c r="E1401" i="3"/>
  <c r="F1401" i="3" s="1"/>
  <c r="C1401" i="3"/>
  <c r="K1400" i="3"/>
  <c r="J1400" i="3"/>
  <c r="F1400" i="3"/>
  <c r="E1400" i="3"/>
  <c r="C1400" i="3"/>
  <c r="J1399" i="3"/>
  <c r="K1399" i="3" s="1"/>
  <c r="E1399" i="3"/>
  <c r="F1399" i="3" s="1"/>
  <c r="C1399" i="3"/>
  <c r="K1398" i="3"/>
  <c r="J1398" i="3"/>
  <c r="F1398" i="3"/>
  <c r="E1398" i="3"/>
  <c r="C1398" i="3"/>
  <c r="J1397" i="3"/>
  <c r="K1397" i="3" s="1"/>
  <c r="F1397" i="3"/>
  <c r="E1397" i="3"/>
  <c r="C1397" i="3"/>
  <c r="K1396" i="3"/>
  <c r="J1396" i="3"/>
  <c r="F1396" i="3"/>
  <c r="E1396" i="3"/>
  <c r="C1396" i="3"/>
  <c r="K1395" i="3"/>
  <c r="J1395" i="3"/>
  <c r="E1395" i="3"/>
  <c r="F1395" i="3" s="1"/>
  <c r="C1395" i="3"/>
  <c r="K1394" i="3"/>
  <c r="J1394" i="3"/>
  <c r="E1394" i="3"/>
  <c r="F1394" i="3" s="1"/>
  <c r="C1394" i="3"/>
  <c r="J1393" i="3"/>
  <c r="K1393" i="3" s="1"/>
  <c r="E1393" i="3"/>
  <c r="F1393" i="3" s="1"/>
  <c r="C1393" i="3"/>
  <c r="K1392" i="3"/>
  <c r="J1392" i="3"/>
  <c r="F1392" i="3"/>
  <c r="E1392" i="3"/>
  <c r="C1392" i="3"/>
  <c r="J1391" i="3"/>
  <c r="K1391" i="3" s="1"/>
  <c r="E1391" i="3"/>
  <c r="F1391" i="3" s="1"/>
  <c r="C1391" i="3"/>
  <c r="K1390" i="3"/>
  <c r="J1390" i="3"/>
  <c r="F1390" i="3"/>
  <c r="E1390" i="3"/>
  <c r="C1390" i="3"/>
  <c r="J1389" i="3"/>
  <c r="K1389" i="3" s="1"/>
  <c r="F1389" i="3"/>
  <c r="E1389" i="3"/>
  <c r="C1389" i="3"/>
  <c r="K1388" i="3"/>
  <c r="J1388" i="3"/>
  <c r="F1388" i="3"/>
  <c r="E1388" i="3"/>
  <c r="C1388" i="3"/>
  <c r="K1387" i="3"/>
  <c r="J1387" i="3"/>
  <c r="E1387" i="3"/>
  <c r="F1387" i="3" s="1"/>
  <c r="C1387" i="3"/>
  <c r="K1386" i="3"/>
  <c r="J1386" i="3"/>
  <c r="E1386" i="3"/>
  <c r="F1386" i="3" s="1"/>
  <c r="C1386" i="3"/>
  <c r="J1385" i="3"/>
  <c r="K1385" i="3" s="1"/>
  <c r="E1385" i="3"/>
  <c r="F1385" i="3" s="1"/>
  <c r="C1385" i="3"/>
  <c r="K1384" i="3"/>
  <c r="J1384" i="3"/>
  <c r="F1384" i="3"/>
  <c r="E1384" i="3"/>
  <c r="C1384" i="3"/>
  <c r="J1383" i="3"/>
  <c r="K1383" i="3" s="1"/>
  <c r="E1383" i="3"/>
  <c r="F1383" i="3" s="1"/>
  <c r="C1383" i="3"/>
  <c r="K1382" i="3"/>
  <c r="J1382" i="3"/>
  <c r="F1382" i="3"/>
  <c r="E1382" i="3"/>
  <c r="C1382" i="3"/>
  <c r="J1381" i="3"/>
  <c r="K1381" i="3" s="1"/>
  <c r="F1381" i="3"/>
  <c r="E1381" i="3"/>
  <c r="C1381" i="3"/>
  <c r="K1380" i="3"/>
  <c r="J1380" i="3"/>
  <c r="F1380" i="3"/>
  <c r="E1380" i="3"/>
  <c r="C1380" i="3"/>
  <c r="K1379" i="3"/>
  <c r="J1379" i="3"/>
  <c r="E1379" i="3"/>
  <c r="F1379" i="3" s="1"/>
  <c r="C1379" i="3"/>
  <c r="K1378" i="3"/>
  <c r="J1378" i="3"/>
  <c r="E1378" i="3"/>
  <c r="F1378" i="3" s="1"/>
  <c r="C1378" i="3"/>
  <c r="J1377" i="3"/>
  <c r="K1377" i="3" s="1"/>
  <c r="E1377" i="3"/>
  <c r="F1377" i="3" s="1"/>
  <c r="C1377" i="3"/>
  <c r="K1376" i="3"/>
  <c r="J1376" i="3"/>
  <c r="F1376" i="3"/>
  <c r="E1376" i="3"/>
  <c r="C1376" i="3"/>
  <c r="J1375" i="3"/>
  <c r="K1375" i="3" s="1"/>
  <c r="E1375" i="3"/>
  <c r="F1375" i="3" s="1"/>
  <c r="C1375" i="3"/>
  <c r="K1374" i="3"/>
  <c r="J1374" i="3"/>
  <c r="F1374" i="3"/>
  <c r="E1374" i="3"/>
  <c r="C1374" i="3"/>
  <c r="J1373" i="3"/>
  <c r="K1373" i="3" s="1"/>
  <c r="F1373" i="3"/>
  <c r="E1373" i="3"/>
  <c r="C1373" i="3"/>
  <c r="K1372" i="3"/>
  <c r="J1372" i="3"/>
  <c r="F1372" i="3"/>
  <c r="E1372" i="3"/>
  <c r="C1372" i="3"/>
  <c r="K1371" i="3"/>
  <c r="J1371" i="3"/>
  <c r="E1371" i="3"/>
  <c r="F1371" i="3" s="1"/>
  <c r="C1371" i="3"/>
  <c r="K1370" i="3"/>
  <c r="J1370" i="3"/>
  <c r="E1370" i="3"/>
  <c r="F1370" i="3" s="1"/>
  <c r="C1370" i="3"/>
  <c r="J1369" i="3"/>
  <c r="K1369" i="3" s="1"/>
  <c r="E1369" i="3"/>
  <c r="F1369" i="3" s="1"/>
  <c r="C1369" i="3"/>
  <c r="K1368" i="3"/>
  <c r="J1368" i="3"/>
  <c r="F1368" i="3"/>
  <c r="E1368" i="3"/>
  <c r="C1368" i="3"/>
  <c r="J1367" i="3"/>
  <c r="K1367" i="3" s="1"/>
  <c r="E1367" i="3"/>
  <c r="F1367" i="3" s="1"/>
  <c r="C1367" i="3"/>
  <c r="K1366" i="3"/>
  <c r="J1366" i="3"/>
  <c r="F1366" i="3"/>
  <c r="E1366" i="3"/>
  <c r="C1366" i="3"/>
  <c r="J1365" i="3"/>
  <c r="K1365" i="3" s="1"/>
  <c r="F1365" i="3"/>
  <c r="E1365" i="3"/>
  <c r="C1365" i="3"/>
  <c r="K1364" i="3"/>
  <c r="J1364" i="3"/>
  <c r="F1364" i="3"/>
  <c r="E1364" i="3"/>
  <c r="C1364" i="3"/>
  <c r="K1363" i="3"/>
  <c r="J1363" i="3"/>
  <c r="E1363" i="3"/>
  <c r="F1363" i="3" s="1"/>
  <c r="C1363" i="3"/>
  <c r="K1362" i="3"/>
  <c r="J1362" i="3"/>
  <c r="E1362" i="3"/>
  <c r="F1362" i="3" s="1"/>
  <c r="C1362" i="3"/>
  <c r="J1361" i="3"/>
  <c r="K1361" i="3" s="1"/>
  <c r="E1361" i="3"/>
  <c r="F1361" i="3" s="1"/>
  <c r="C1361" i="3"/>
  <c r="K1360" i="3"/>
  <c r="J1360" i="3"/>
  <c r="F1360" i="3"/>
  <c r="E1360" i="3"/>
  <c r="C1360" i="3"/>
  <c r="J1359" i="3"/>
  <c r="K1359" i="3" s="1"/>
  <c r="E1359" i="3"/>
  <c r="F1359" i="3" s="1"/>
  <c r="C1359" i="3"/>
  <c r="K1358" i="3"/>
  <c r="J1358" i="3"/>
  <c r="F1358" i="3"/>
  <c r="E1358" i="3"/>
  <c r="C1358" i="3"/>
  <c r="J1357" i="3"/>
  <c r="K1357" i="3" s="1"/>
  <c r="F1357" i="3"/>
  <c r="E1357" i="3"/>
  <c r="C1357" i="3"/>
  <c r="K1356" i="3"/>
  <c r="J1356" i="3"/>
  <c r="F1356" i="3"/>
  <c r="E1356" i="3"/>
  <c r="C1356" i="3"/>
  <c r="K1355" i="3"/>
  <c r="J1355" i="3"/>
  <c r="E1355" i="3"/>
  <c r="F1355" i="3" s="1"/>
  <c r="C1355" i="3"/>
  <c r="K1354" i="3"/>
  <c r="J1354" i="3"/>
  <c r="E1354" i="3"/>
  <c r="F1354" i="3" s="1"/>
  <c r="C1354" i="3"/>
  <c r="J1353" i="3"/>
  <c r="K1353" i="3" s="1"/>
  <c r="E1353" i="3"/>
  <c r="F1353" i="3" s="1"/>
  <c r="C1353" i="3"/>
  <c r="K1352" i="3"/>
  <c r="J1352" i="3"/>
  <c r="F1352" i="3"/>
  <c r="E1352" i="3"/>
  <c r="C1352" i="3"/>
  <c r="J1351" i="3"/>
  <c r="K1351" i="3" s="1"/>
  <c r="E1351" i="3"/>
  <c r="F1351" i="3" s="1"/>
  <c r="C1351" i="3"/>
  <c r="K1350" i="3"/>
  <c r="J1350" i="3"/>
  <c r="F1350" i="3"/>
  <c r="E1350" i="3"/>
  <c r="C1350" i="3"/>
  <c r="J1349" i="3"/>
  <c r="K1349" i="3" s="1"/>
  <c r="F1349" i="3"/>
  <c r="E1349" i="3"/>
  <c r="C1349" i="3"/>
  <c r="K1348" i="3"/>
  <c r="J1348" i="3"/>
  <c r="F1348" i="3"/>
  <c r="E1348" i="3"/>
  <c r="C1348" i="3"/>
  <c r="K1347" i="3"/>
  <c r="J1347" i="3"/>
  <c r="E1347" i="3"/>
  <c r="F1347" i="3" s="1"/>
  <c r="C1347" i="3"/>
  <c r="K1346" i="3"/>
  <c r="J1346" i="3"/>
  <c r="E1346" i="3"/>
  <c r="F1346" i="3" s="1"/>
  <c r="C1346" i="3"/>
  <c r="J1345" i="3"/>
  <c r="K1345" i="3" s="1"/>
  <c r="E1345" i="3"/>
  <c r="F1345" i="3" s="1"/>
  <c r="C1345" i="3"/>
  <c r="K1344" i="3"/>
  <c r="J1344" i="3"/>
  <c r="F1344" i="3"/>
  <c r="E1344" i="3"/>
  <c r="C1344" i="3"/>
  <c r="J1343" i="3"/>
  <c r="K1343" i="3" s="1"/>
  <c r="E1343" i="3"/>
  <c r="F1343" i="3" s="1"/>
  <c r="C1343" i="3"/>
  <c r="K1342" i="3"/>
  <c r="J1342" i="3"/>
  <c r="F1342" i="3"/>
  <c r="E1342" i="3"/>
  <c r="C1342" i="3"/>
  <c r="J1341" i="3"/>
  <c r="K1341" i="3" s="1"/>
  <c r="F1341" i="3"/>
  <c r="E1341" i="3"/>
  <c r="C1341" i="3"/>
  <c r="K1340" i="3"/>
  <c r="J1340" i="3"/>
  <c r="F1340" i="3"/>
  <c r="E1340" i="3"/>
  <c r="C1340" i="3"/>
  <c r="K1339" i="3"/>
  <c r="J1339" i="3"/>
  <c r="E1339" i="3"/>
  <c r="F1339" i="3" s="1"/>
  <c r="C1339" i="3"/>
  <c r="K1338" i="3"/>
  <c r="J1338" i="3"/>
  <c r="E1338" i="3"/>
  <c r="F1338" i="3" s="1"/>
  <c r="C1338" i="3"/>
  <c r="J1337" i="3"/>
  <c r="K1337" i="3" s="1"/>
  <c r="E1337" i="3"/>
  <c r="F1337" i="3" s="1"/>
  <c r="C1337" i="3"/>
  <c r="K1336" i="3"/>
  <c r="J1336" i="3"/>
  <c r="F1336" i="3"/>
  <c r="E1336" i="3"/>
  <c r="C1336" i="3"/>
  <c r="J1335" i="3"/>
  <c r="K1335" i="3" s="1"/>
  <c r="E1335" i="3"/>
  <c r="F1335" i="3" s="1"/>
  <c r="C1335" i="3"/>
  <c r="K1334" i="3"/>
  <c r="J1334" i="3"/>
  <c r="F1334" i="3"/>
  <c r="E1334" i="3"/>
  <c r="C1334" i="3"/>
  <c r="J1333" i="3"/>
  <c r="K1333" i="3" s="1"/>
  <c r="F1333" i="3"/>
  <c r="E1333" i="3"/>
  <c r="C1333" i="3"/>
  <c r="K1332" i="3"/>
  <c r="J1332" i="3"/>
  <c r="F1332" i="3"/>
  <c r="E1332" i="3"/>
  <c r="C1332" i="3"/>
  <c r="K1331" i="3"/>
  <c r="J1331" i="3"/>
  <c r="E1331" i="3"/>
  <c r="F1331" i="3" s="1"/>
  <c r="C1331" i="3"/>
  <c r="K1330" i="3"/>
  <c r="J1330" i="3"/>
  <c r="E1330" i="3"/>
  <c r="F1330" i="3" s="1"/>
  <c r="C1330" i="3"/>
  <c r="J1329" i="3"/>
  <c r="K1329" i="3" s="1"/>
  <c r="E1329" i="3"/>
  <c r="F1329" i="3" s="1"/>
  <c r="C1329" i="3"/>
  <c r="K1328" i="3"/>
  <c r="J1328" i="3"/>
  <c r="F1328" i="3"/>
  <c r="E1328" i="3"/>
  <c r="C1328" i="3"/>
  <c r="J1327" i="3"/>
  <c r="K1327" i="3" s="1"/>
  <c r="E1327" i="3"/>
  <c r="F1327" i="3" s="1"/>
  <c r="C1327" i="3"/>
  <c r="K1326" i="3"/>
  <c r="J1326" i="3"/>
  <c r="F1326" i="3"/>
  <c r="E1326" i="3"/>
  <c r="C1326" i="3"/>
  <c r="J1325" i="3"/>
  <c r="K1325" i="3" s="1"/>
  <c r="F1325" i="3"/>
  <c r="E1325" i="3"/>
  <c r="C1325" i="3"/>
  <c r="K1324" i="3"/>
  <c r="J1324" i="3"/>
  <c r="F1324" i="3"/>
  <c r="E1324" i="3"/>
  <c r="C1324" i="3"/>
  <c r="K1323" i="3"/>
  <c r="J1323" i="3"/>
  <c r="E1323" i="3"/>
  <c r="F1323" i="3" s="1"/>
  <c r="C1323" i="3"/>
  <c r="K1322" i="3"/>
  <c r="J1322" i="3"/>
  <c r="E1322" i="3"/>
  <c r="F1322" i="3" s="1"/>
  <c r="C1322" i="3"/>
  <c r="J1321" i="3"/>
  <c r="K1321" i="3" s="1"/>
  <c r="E1321" i="3"/>
  <c r="F1321" i="3" s="1"/>
  <c r="C1321" i="3"/>
  <c r="K1320" i="3"/>
  <c r="J1320" i="3"/>
  <c r="F1320" i="3"/>
  <c r="E1320" i="3"/>
  <c r="C1320" i="3"/>
  <c r="J1319" i="3"/>
  <c r="K1319" i="3" s="1"/>
  <c r="E1319" i="3"/>
  <c r="F1319" i="3" s="1"/>
  <c r="C1319" i="3"/>
  <c r="K1318" i="3"/>
  <c r="J1318" i="3"/>
  <c r="F1318" i="3"/>
  <c r="E1318" i="3"/>
  <c r="C1318" i="3"/>
  <c r="J1317" i="3"/>
  <c r="K1317" i="3" s="1"/>
  <c r="F1317" i="3"/>
  <c r="E1317" i="3"/>
  <c r="C1317" i="3"/>
  <c r="K1316" i="3"/>
  <c r="J1316" i="3"/>
  <c r="F1316" i="3"/>
  <c r="E1316" i="3"/>
  <c r="C1316" i="3"/>
  <c r="K1315" i="3"/>
  <c r="J1315" i="3"/>
  <c r="E1315" i="3"/>
  <c r="F1315" i="3" s="1"/>
  <c r="C1315" i="3"/>
  <c r="K1314" i="3"/>
  <c r="J1314" i="3"/>
  <c r="E1314" i="3"/>
  <c r="F1314" i="3" s="1"/>
  <c r="C1314" i="3"/>
  <c r="J1313" i="3"/>
  <c r="K1313" i="3" s="1"/>
  <c r="E1313" i="3"/>
  <c r="F1313" i="3" s="1"/>
  <c r="C1313" i="3"/>
  <c r="K1312" i="3"/>
  <c r="J1312" i="3"/>
  <c r="F1312" i="3"/>
  <c r="E1312" i="3"/>
  <c r="C1312" i="3"/>
  <c r="J1311" i="3"/>
  <c r="K1311" i="3" s="1"/>
  <c r="E1311" i="3"/>
  <c r="F1311" i="3" s="1"/>
  <c r="C1311" i="3"/>
  <c r="K1310" i="3"/>
  <c r="J1310" i="3"/>
  <c r="F1310" i="3"/>
  <c r="E1310" i="3"/>
  <c r="C1310" i="3"/>
  <c r="J1309" i="3"/>
  <c r="K1309" i="3" s="1"/>
  <c r="F1309" i="3"/>
  <c r="E1309" i="3"/>
  <c r="C1309" i="3"/>
  <c r="K1308" i="3"/>
  <c r="J1308" i="3"/>
  <c r="F1308" i="3"/>
  <c r="E1308" i="3"/>
  <c r="C1308" i="3"/>
  <c r="K1307" i="3"/>
  <c r="J1307" i="3"/>
  <c r="E1307" i="3"/>
  <c r="F1307" i="3" s="1"/>
  <c r="C1307" i="3"/>
  <c r="K1306" i="3"/>
  <c r="J1306" i="3"/>
  <c r="E1306" i="3"/>
  <c r="F1306" i="3" s="1"/>
  <c r="C1306" i="3"/>
  <c r="J1305" i="3"/>
  <c r="K1305" i="3" s="1"/>
  <c r="E1305" i="3"/>
  <c r="F1305" i="3" s="1"/>
  <c r="C1305" i="3"/>
  <c r="K1304" i="3"/>
  <c r="J1304" i="3"/>
  <c r="F1304" i="3"/>
  <c r="E1304" i="3"/>
  <c r="C1304" i="3"/>
  <c r="J1303" i="3"/>
  <c r="K1303" i="3" s="1"/>
  <c r="E1303" i="3"/>
  <c r="F1303" i="3" s="1"/>
  <c r="C1303" i="3"/>
  <c r="K1302" i="3"/>
  <c r="J1302" i="3"/>
  <c r="F1302" i="3"/>
  <c r="E1302" i="3"/>
  <c r="C1302" i="3"/>
  <c r="J1301" i="3"/>
  <c r="K1301" i="3" s="1"/>
  <c r="F1301" i="3"/>
  <c r="E1301" i="3"/>
  <c r="C1301" i="3"/>
  <c r="K1300" i="3"/>
  <c r="J1300" i="3"/>
  <c r="F1300" i="3"/>
  <c r="E1300" i="3"/>
  <c r="C1300" i="3"/>
  <c r="K1299" i="3"/>
  <c r="J1299" i="3"/>
  <c r="E1299" i="3"/>
  <c r="F1299" i="3" s="1"/>
  <c r="C1299" i="3"/>
  <c r="K1298" i="3"/>
  <c r="J1298" i="3"/>
  <c r="E1298" i="3"/>
  <c r="F1298" i="3" s="1"/>
  <c r="C1298" i="3"/>
  <c r="J1297" i="3"/>
  <c r="K1297" i="3" s="1"/>
  <c r="E1297" i="3"/>
  <c r="F1297" i="3" s="1"/>
  <c r="C1297" i="3"/>
  <c r="K1296" i="3"/>
  <c r="J1296" i="3"/>
  <c r="F1296" i="3"/>
  <c r="E1296" i="3"/>
  <c r="C1296" i="3"/>
  <c r="J1295" i="3"/>
  <c r="K1295" i="3" s="1"/>
  <c r="E1295" i="3"/>
  <c r="F1295" i="3" s="1"/>
  <c r="C1295" i="3"/>
  <c r="K1294" i="3"/>
  <c r="J1294" i="3"/>
  <c r="F1294" i="3"/>
  <c r="E1294" i="3"/>
  <c r="C1294" i="3"/>
  <c r="J1293" i="3"/>
  <c r="K1293" i="3" s="1"/>
  <c r="F1293" i="3"/>
  <c r="E1293" i="3"/>
  <c r="C1293" i="3"/>
  <c r="K1292" i="3"/>
  <c r="J1292" i="3"/>
  <c r="F1292" i="3"/>
  <c r="E1292" i="3"/>
  <c r="C1292" i="3"/>
  <c r="K1291" i="3"/>
  <c r="J1291" i="3"/>
  <c r="E1291" i="3"/>
  <c r="F1291" i="3" s="1"/>
  <c r="C1291" i="3"/>
  <c r="K1290" i="3"/>
  <c r="J1290" i="3"/>
  <c r="E1290" i="3"/>
  <c r="F1290" i="3" s="1"/>
  <c r="C1290" i="3"/>
  <c r="J1289" i="3"/>
  <c r="K1289" i="3" s="1"/>
  <c r="E1289" i="3"/>
  <c r="F1289" i="3" s="1"/>
  <c r="C1289" i="3"/>
  <c r="K1288" i="3"/>
  <c r="J1288" i="3"/>
  <c r="F1288" i="3"/>
  <c r="E1288" i="3"/>
  <c r="C1288" i="3"/>
  <c r="J1287" i="3"/>
  <c r="K1287" i="3" s="1"/>
  <c r="E1287" i="3"/>
  <c r="F1287" i="3" s="1"/>
  <c r="C1287" i="3"/>
  <c r="K1286" i="3"/>
  <c r="J1286" i="3"/>
  <c r="F1286" i="3"/>
  <c r="E1286" i="3"/>
  <c r="C1286" i="3"/>
  <c r="J1285" i="3"/>
  <c r="K1285" i="3" s="1"/>
  <c r="F1285" i="3"/>
  <c r="E1285" i="3"/>
  <c r="C1285" i="3"/>
  <c r="K1284" i="3"/>
  <c r="J1284" i="3"/>
  <c r="F1284" i="3"/>
  <c r="E1284" i="3"/>
  <c r="C1284" i="3"/>
  <c r="K1283" i="3"/>
  <c r="J1283" i="3"/>
  <c r="E1283" i="3"/>
  <c r="F1283" i="3" s="1"/>
  <c r="C1283" i="3"/>
  <c r="K1282" i="3"/>
  <c r="J1282" i="3"/>
  <c r="E1282" i="3"/>
  <c r="F1282" i="3" s="1"/>
  <c r="C1282" i="3"/>
  <c r="J1281" i="3"/>
  <c r="K1281" i="3" s="1"/>
  <c r="E1281" i="3"/>
  <c r="F1281" i="3" s="1"/>
  <c r="C1281" i="3"/>
  <c r="K1280" i="3"/>
  <c r="J1280" i="3"/>
  <c r="F1280" i="3"/>
  <c r="E1280" i="3"/>
  <c r="C1280" i="3"/>
  <c r="J1279" i="3"/>
  <c r="K1279" i="3" s="1"/>
  <c r="E1279" i="3"/>
  <c r="F1279" i="3" s="1"/>
  <c r="C1279" i="3"/>
  <c r="K1278" i="3"/>
  <c r="J1278" i="3"/>
  <c r="F1278" i="3"/>
  <c r="E1278" i="3"/>
  <c r="C1278" i="3"/>
  <c r="J1277" i="3"/>
  <c r="K1277" i="3" s="1"/>
  <c r="F1277" i="3"/>
  <c r="E1277" i="3"/>
  <c r="C1277" i="3"/>
  <c r="K1276" i="3"/>
  <c r="J1276" i="3"/>
  <c r="F1276" i="3"/>
  <c r="E1276" i="3"/>
  <c r="C1276" i="3"/>
  <c r="K1275" i="3"/>
  <c r="J1275" i="3"/>
  <c r="E1275" i="3"/>
  <c r="F1275" i="3" s="1"/>
  <c r="C1275" i="3"/>
  <c r="K1274" i="3"/>
  <c r="J1274" i="3"/>
  <c r="E1274" i="3"/>
  <c r="F1274" i="3" s="1"/>
  <c r="C1274" i="3"/>
  <c r="J1273" i="3"/>
  <c r="K1273" i="3" s="1"/>
  <c r="E1273" i="3"/>
  <c r="F1273" i="3" s="1"/>
  <c r="C1273" i="3"/>
  <c r="K1272" i="3"/>
  <c r="J1272" i="3"/>
  <c r="F1272" i="3"/>
  <c r="E1272" i="3"/>
  <c r="C1272" i="3"/>
  <c r="J1271" i="3"/>
  <c r="K1271" i="3" s="1"/>
  <c r="E1271" i="3"/>
  <c r="F1271" i="3" s="1"/>
  <c r="C1271" i="3"/>
  <c r="K1270" i="3"/>
  <c r="J1270" i="3"/>
  <c r="F1270" i="3"/>
  <c r="E1270" i="3"/>
  <c r="C1270" i="3"/>
  <c r="J1269" i="3"/>
  <c r="K1269" i="3" s="1"/>
  <c r="F1269" i="3"/>
  <c r="E1269" i="3"/>
  <c r="C1269" i="3"/>
  <c r="K1268" i="3"/>
  <c r="J1268" i="3"/>
  <c r="F1268" i="3"/>
  <c r="E1268" i="3"/>
  <c r="C1268" i="3"/>
  <c r="K1267" i="3"/>
  <c r="J1267" i="3"/>
  <c r="E1267" i="3"/>
  <c r="F1267" i="3" s="1"/>
  <c r="C1267" i="3"/>
  <c r="K1266" i="3"/>
  <c r="J1266" i="3"/>
  <c r="E1266" i="3"/>
  <c r="F1266" i="3" s="1"/>
  <c r="C1266" i="3"/>
  <c r="J1265" i="3"/>
  <c r="K1265" i="3" s="1"/>
  <c r="E1265" i="3"/>
  <c r="F1265" i="3" s="1"/>
  <c r="C1265" i="3"/>
  <c r="K1264" i="3"/>
  <c r="J1264" i="3"/>
  <c r="F1264" i="3"/>
  <c r="E1264" i="3"/>
  <c r="C1264" i="3"/>
  <c r="J1263" i="3"/>
  <c r="K1263" i="3" s="1"/>
  <c r="E1263" i="3"/>
  <c r="F1263" i="3" s="1"/>
  <c r="C1263" i="3"/>
  <c r="K1262" i="3"/>
  <c r="J1262" i="3"/>
  <c r="F1262" i="3"/>
  <c r="E1262" i="3"/>
  <c r="C1262" i="3"/>
  <c r="J1261" i="3"/>
  <c r="K1261" i="3" s="1"/>
  <c r="F1261" i="3"/>
  <c r="E1261" i="3"/>
  <c r="C1261" i="3"/>
  <c r="K1260" i="3"/>
  <c r="J1260" i="3"/>
  <c r="F1260" i="3"/>
  <c r="E1260" i="3"/>
  <c r="C1260" i="3"/>
  <c r="K1259" i="3"/>
  <c r="J1259" i="3"/>
  <c r="E1259" i="3"/>
  <c r="F1259" i="3" s="1"/>
  <c r="C1259" i="3"/>
  <c r="K1258" i="3"/>
  <c r="J1258" i="3"/>
  <c r="E1258" i="3"/>
  <c r="F1258" i="3" s="1"/>
  <c r="C1258" i="3"/>
  <c r="J1257" i="3"/>
  <c r="K1257" i="3" s="1"/>
  <c r="E1257" i="3"/>
  <c r="F1257" i="3" s="1"/>
  <c r="C1257" i="3"/>
  <c r="K1256" i="3"/>
  <c r="J1256" i="3"/>
  <c r="F1256" i="3"/>
  <c r="E1256" i="3"/>
  <c r="C1256" i="3"/>
  <c r="J1255" i="3"/>
  <c r="K1255" i="3" s="1"/>
  <c r="E1255" i="3"/>
  <c r="F1255" i="3" s="1"/>
  <c r="C1255" i="3"/>
  <c r="K1254" i="3"/>
  <c r="J1254" i="3"/>
  <c r="F1254" i="3"/>
  <c r="E1254" i="3"/>
  <c r="C1254" i="3"/>
  <c r="J1253" i="3"/>
  <c r="K1253" i="3" s="1"/>
  <c r="F1253" i="3"/>
  <c r="E1253" i="3"/>
  <c r="C1253" i="3"/>
  <c r="K1252" i="3"/>
  <c r="J1252" i="3"/>
  <c r="F1252" i="3"/>
  <c r="E1252" i="3"/>
  <c r="C1252" i="3"/>
  <c r="K1251" i="3"/>
  <c r="J1251" i="3"/>
  <c r="E1251" i="3"/>
  <c r="F1251" i="3" s="1"/>
  <c r="C1251" i="3"/>
  <c r="K1250" i="3"/>
  <c r="J1250" i="3"/>
  <c r="E1250" i="3"/>
  <c r="F1250" i="3" s="1"/>
  <c r="C1250" i="3"/>
  <c r="J1249" i="3"/>
  <c r="K1249" i="3" s="1"/>
  <c r="E1249" i="3"/>
  <c r="F1249" i="3" s="1"/>
  <c r="C1249" i="3"/>
  <c r="K1248" i="3"/>
  <c r="J1248" i="3"/>
  <c r="F1248" i="3"/>
  <c r="E1248" i="3"/>
  <c r="C1248" i="3"/>
  <c r="J1247" i="3"/>
  <c r="K1247" i="3" s="1"/>
  <c r="E1247" i="3"/>
  <c r="F1247" i="3" s="1"/>
  <c r="C1247" i="3"/>
  <c r="K1246" i="3"/>
  <c r="J1246" i="3"/>
  <c r="F1246" i="3"/>
  <c r="E1246" i="3"/>
  <c r="C1246" i="3"/>
  <c r="J1245" i="3"/>
  <c r="K1245" i="3" s="1"/>
  <c r="F1245" i="3"/>
  <c r="E1245" i="3"/>
  <c r="C1245" i="3"/>
  <c r="K1244" i="3"/>
  <c r="J1244" i="3"/>
  <c r="F1244" i="3"/>
  <c r="E1244" i="3"/>
  <c r="C1244" i="3"/>
  <c r="K1243" i="3"/>
  <c r="J1243" i="3"/>
  <c r="E1243" i="3"/>
  <c r="F1243" i="3" s="1"/>
  <c r="C1243" i="3"/>
  <c r="K1242" i="3"/>
  <c r="J1242" i="3"/>
  <c r="E1242" i="3"/>
  <c r="F1242" i="3" s="1"/>
  <c r="C1242" i="3"/>
  <c r="J1241" i="3"/>
  <c r="K1241" i="3" s="1"/>
  <c r="E1241" i="3"/>
  <c r="F1241" i="3" s="1"/>
  <c r="C1241" i="3"/>
  <c r="K1240" i="3"/>
  <c r="J1240" i="3"/>
  <c r="F1240" i="3"/>
  <c r="E1240" i="3"/>
  <c r="C1240" i="3"/>
  <c r="J1239" i="3"/>
  <c r="K1239" i="3" s="1"/>
  <c r="E1239" i="3"/>
  <c r="F1239" i="3" s="1"/>
  <c r="C1239" i="3"/>
  <c r="K1238" i="3"/>
  <c r="J1238" i="3"/>
  <c r="F1238" i="3"/>
  <c r="E1238" i="3"/>
  <c r="C1238" i="3"/>
  <c r="J1237" i="3"/>
  <c r="K1237" i="3" s="1"/>
  <c r="F1237" i="3"/>
  <c r="E1237" i="3"/>
  <c r="C1237" i="3"/>
  <c r="K1236" i="3"/>
  <c r="J1236" i="3"/>
  <c r="F1236" i="3"/>
  <c r="E1236" i="3"/>
  <c r="C1236" i="3"/>
  <c r="K1235" i="3"/>
  <c r="J1235" i="3"/>
  <c r="E1235" i="3"/>
  <c r="F1235" i="3" s="1"/>
  <c r="C1235" i="3"/>
  <c r="K1234" i="3"/>
  <c r="J1234" i="3"/>
  <c r="E1234" i="3"/>
  <c r="F1234" i="3" s="1"/>
  <c r="C1234" i="3"/>
  <c r="J1233" i="3"/>
  <c r="K1233" i="3" s="1"/>
  <c r="E1233" i="3"/>
  <c r="F1233" i="3" s="1"/>
  <c r="C1233" i="3"/>
  <c r="K1232" i="3"/>
  <c r="J1232" i="3"/>
  <c r="F1232" i="3"/>
  <c r="E1232" i="3"/>
  <c r="C1232" i="3"/>
  <c r="J1231" i="3"/>
  <c r="K1231" i="3" s="1"/>
  <c r="E1231" i="3"/>
  <c r="F1231" i="3" s="1"/>
  <c r="C1231" i="3"/>
  <c r="K1230" i="3"/>
  <c r="J1230" i="3"/>
  <c r="F1230" i="3"/>
  <c r="E1230" i="3"/>
  <c r="C1230" i="3"/>
  <c r="J1229" i="3"/>
  <c r="K1229" i="3" s="1"/>
  <c r="F1229" i="3"/>
  <c r="E1229" i="3"/>
  <c r="C1229" i="3"/>
  <c r="K1228" i="3"/>
  <c r="J1228" i="3"/>
  <c r="F1228" i="3"/>
  <c r="E1228" i="3"/>
  <c r="C1228" i="3"/>
  <c r="K1227" i="3"/>
  <c r="J1227" i="3"/>
  <c r="E1227" i="3"/>
  <c r="F1227" i="3" s="1"/>
  <c r="C1227" i="3"/>
  <c r="K1226" i="3"/>
  <c r="J1226" i="3"/>
  <c r="E1226" i="3"/>
  <c r="F1226" i="3" s="1"/>
  <c r="C1226" i="3"/>
  <c r="J1225" i="3"/>
  <c r="K1225" i="3" s="1"/>
  <c r="E1225" i="3"/>
  <c r="F1225" i="3" s="1"/>
  <c r="C1225" i="3"/>
  <c r="K1224" i="3"/>
  <c r="J1224" i="3"/>
  <c r="F1224" i="3"/>
  <c r="E1224" i="3"/>
  <c r="C1224" i="3"/>
  <c r="J1223" i="3"/>
  <c r="K1223" i="3" s="1"/>
  <c r="E1223" i="3"/>
  <c r="F1223" i="3" s="1"/>
  <c r="C1223" i="3"/>
  <c r="K1222" i="3"/>
  <c r="J1222" i="3"/>
  <c r="F1222" i="3"/>
  <c r="E1222" i="3"/>
  <c r="C1222" i="3"/>
  <c r="J1221" i="3"/>
  <c r="K1221" i="3" s="1"/>
  <c r="F1221" i="3"/>
  <c r="E1221" i="3"/>
  <c r="C1221" i="3"/>
  <c r="K1220" i="3"/>
  <c r="J1220" i="3"/>
  <c r="F1220" i="3"/>
  <c r="E1220" i="3"/>
  <c r="C1220" i="3"/>
  <c r="K1219" i="3"/>
  <c r="J1219" i="3"/>
  <c r="E1219" i="3"/>
  <c r="F1219" i="3" s="1"/>
  <c r="C1219" i="3"/>
  <c r="K1218" i="3"/>
  <c r="J1218" i="3"/>
  <c r="E1218" i="3"/>
  <c r="F1218" i="3" s="1"/>
  <c r="C1218" i="3"/>
  <c r="J1217" i="3"/>
  <c r="K1217" i="3" s="1"/>
  <c r="E1217" i="3"/>
  <c r="F1217" i="3" s="1"/>
  <c r="C1217" i="3"/>
  <c r="K1216" i="3"/>
  <c r="J1216" i="3"/>
  <c r="F1216" i="3"/>
  <c r="E1216" i="3"/>
  <c r="C1216" i="3"/>
  <c r="J1215" i="3"/>
  <c r="K1215" i="3" s="1"/>
  <c r="E1215" i="3"/>
  <c r="F1215" i="3" s="1"/>
  <c r="C1215" i="3"/>
  <c r="K1214" i="3"/>
  <c r="J1214" i="3"/>
  <c r="F1214" i="3"/>
  <c r="E1214" i="3"/>
  <c r="C1214" i="3"/>
  <c r="J1213" i="3"/>
  <c r="K1213" i="3" s="1"/>
  <c r="F1213" i="3"/>
  <c r="E1213" i="3"/>
  <c r="C1213" i="3"/>
  <c r="K1212" i="3"/>
  <c r="J1212" i="3"/>
  <c r="F1212" i="3"/>
  <c r="E1212" i="3"/>
  <c r="C1212" i="3"/>
  <c r="K1211" i="3"/>
  <c r="J1211" i="3"/>
  <c r="E1211" i="3"/>
  <c r="F1211" i="3" s="1"/>
  <c r="C1211" i="3"/>
  <c r="K1210" i="3"/>
  <c r="J1210" i="3"/>
  <c r="E1210" i="3"/>
  <c r="F1210" i="3" s="1"/>
  <c r="C1210" i="3"/>
  <c r="J1209" i="3"/>
  <c r="K1209" i="3" s="1"/>
  <c r="E1209" i="3"/>
  <c r="F1209" i="3" s="1"/>
  <c r="C1209" i="3"/>
  <c r="K1208" i="3"/>
  <c r="J1208" i="3"/>
  <c r="F1208" i="3"/>
  <c r="E1208" i="3"/>
  <c r="C1208" i="3"/>
  <c r="J1207" i="3"/>
  <c r="K1207" i="3" s="1"/>
  <c r="E1207" i="3"/>
  <c r="F1207" i="3" s="1"/>
  <c r="C1207" i="3"/>
  <c r="K1206" i="3"/>
  <c r="J1206" i="3"/>
  <c r="F1206" i="3"/>
  <c r="E1206" i="3"/>
  <c r="C1206" i="3"/>
  <c r="J1205" i="3"/>
  <c r="K1205" i="3" s="1"/>
  <c r="F1205" i="3"/>
  <c r="E1205" i="3"/>
  <c r="C1205" i="3"/>
  <c r="K1204" i="3"/>
  <c r="J1204" i="3"/>
  <c r="F1204" i="3"/>
  <c r="E1204" i="3"/>
  <c r="C1204" i="3"/>
  <c r="K1203" i="3"/>
  <c r="J1203" i="3"/>
  <c r="E1203" i="3"/>
  <c r="F1203" i="3" s="1"/>
  <c r="C1203" i="3"/>
  <c r="K1202" i="3"/>
  <c r="J1202" i="3"/>
  <c r="E1202" i="3"/>
  <c r="F1202" i="3" s="1"/>
  <c r="C1202" i="3"/>
  <c r="J1201" i="3"/>
  <c r="K1201" i="3" s="1"/>
  <c r="E1201" i="3"/>
  <c r="F1201" i="3" s="1"/>
  <c r="C1201" i="3"/>
  <c r="K1200" i="3"/>
  <c r="J1200" i="3"/>
  <c r="F1200" i="3"/>
  <c r="E1200" i="3"/>
  <c r="C1200" i="3"/>
  <c r="J1199" i="3"/>
  <c r="K1199" i="3" s="1"/>
  <c r="E1199" i="3"/>
  <c r="F1199" i="3" s="1"/>
  <c r="C1199" i="3"/>
  <c r="K1198" i="3"/>
  <c r="J1198" i="3"/>
  <c r="F1198" i="3"/>
  <c r="E1198" i="3"/>
  <c r="C1198" i="3"/>
  <c r="J1197" i="3"/>
  <c r="K1197" i="3" s="1"/>
  <c r="F1197" i="3"/>
  <c r="E1197" i="3"/>
  <c r="C1197" i="3"/>
  <c r="K1196" i="3"/>
  <c r="J1196" i="3"/>
  <c r="F1196" i="3"/>
  <c r="E1196" i="3"/>
  <c r="C1196" i="3"/>
  <c r="K1195" i="3"/>
  <c r="J1195" i="3"/>
  <c r="E1195" i="3"/>
  <c r="F1195" i="3" s="1"/>
  <c r="C1195" i="3"/>
  <c r="K1194" i="3"/>
  <c r="J1194" i="3"/>
  <c r="E1194" i="3"/>
  <c r="F1194" i="3" s="1"/>
  <c r="C1194" i="3"/>
  <c r="J1193" i="3"/>
  <c r="K1193" i="3" s="1"/>
  <c r="E1193" i="3"/>
  <c r="F1193" i="3" s="1"/>
  <c r="C1193" i="3"/>
  <c r="K1192" i="3"/>
  <c r="J1192" i="3"/>
  <c r="F1192" i="3"/>
  <c r="E1192" i="3"/>
  <c r="C1192" i="3"/>
  <c r="J1191" i="3"/>
  <c r="K1191" i="3" s="1"/>
  <c r="E1191" i="3"/>
  <c r="F1191" i="3" s="1"/>
  <c r="C1191" i="3"/>
  <c r="K1190" i="3"/>
  <c r="J1190" i="3"/>
  <c r="F1190" i="3"/>
  <c r="E1190" i="3"/>
  <c r="C1190" i="3"/>
  <c r="J1189" i="3"/>
  <c r="K1189" i="3" s="1"/>
  <c r="F1189" i="3"/>
  <c r="E1189" i="3"/>
  <c r="C1189" i="3"/>
  <c r="K1188" i="3"/>
  <c r="J1188" i="3"/>
  <c r="F1188" i="3"/>
  <c r="E1188" i="3"/>
  <c r="C1188" i="3"/>
  <c r="K1187" i="3"/>
  <c r="J1187" i="3"/>
  <c r="E1187" i="3"/>
  <c r="F1187" i="3" s="1"/>
  <c r="C1187" i="3"/>
  <c r="K1186" i="3"/>
  <c r="J1186" i="3"/>
  <c r="E1186" i="3"/>
  <c r="F1186" i="3" s="1"/>
  <c r="C1186" i="3"/>
  <c r="J1185" i="3"/>
  <c r="K1185" i="3" s="1"/>
  <c r="E1185" i="3"/>
  <c r="F1185" i="3" s="1"/>
  <c r="C1185" i="3"/>
  <c r="K1184" i="3"/>
  <c r="J1184" i="3"/>
  <c r="F1184" i="3"/>
  <c r="E1184" i="3"/>
  <c r="C1184" i="3"/>
  <c r="J1183" i="3"/>
  <c r="K1183" i="3" s="1"/>
  <c r="E1183" i="3"/>
  <c r="F1183" i="3" s="1"/>
  <c r="C1183" i="3"/>
  <c r="K1182" i="3"/>
  <c r="J1182" i="3"/>
  <c r="F1182" i="3"/>
  <c r="E1182" i="3"/>
  <c r="C1182" i="3"/>
  <c r="J1181" i="3"/>
  <c r="K1181" i="3" s="1"/>
  <c r="F1181" i="3"/>
  <c r="E1181" i="3"/>
  <c r="C1181" i="3"/>
  <c r="K1180" i="3"/>
  <c r="J1180" i="3"/>
  <c r="F1180" i="3"/>
  <c r="E1180" i="3"/>
  <c r="C1180" i="3"/>
  <c r="K1179" i="3"/>
  <c r="J1179" i="3"/>
  <c r="E1179" i="3"/>
  <c r="F1179" i="3" s="1"/>
  <c r="C1179" i="3"/>
  <c r="K1178" i="3"/>
  <c r="J1178" i="3"/>
  <c r="E1178" i="3"/>
  <c r="F1178" i="3" s="1"/>
  <c r="C1178" i="3"/>
  <c r="J1177" i="3"/>
  <c r="K1177" i="3" s="1"/>
  <c r="E1177" i="3"/>
  <c r="F1177" i="3" s="1"/>
  <c r="C1177" i="3"/>
  <c r="K1176" i="3"/>
  <c r="J1176" i="3"/>
  <c r="F1176" i="3"/>
  <c r="E1176" i="3"/>
  <c r="C1176" i="3"/>
  <c r="J1175" i="3"/>
  <c r="K1175" i="3" s="1"/>
  <c r="E1175" i="3"/>
  <c r="F1175" i="3" s="1"/>
  <c r="C1175" i="3"/>
  <c r="K1174" i="3"/>
  <c r="J1174" i="3"/>
  <c r="F1174" i="3"/>
  <c r="E1174" i="3"/>
  <c r="C1174" i="3"/>
  <c r="J1173" i="3"/>
  <c r="K1173" i="3" s="1"/>
  <c r="F1173" i="3"/>
  <c r="E1173" i="3"/>
  <c r="C1173" i="3"/>
  <c r="K1172" i="3"/>
  <c r="J1172" i="3"/>
  <c r="F1172" i="3"/>
  <c r="E1172" i="3"/>
  <c r="C1172" i="3"/>
  <c r="K1171" i="3"/>
  <c r="J1171" i="3"/>
  <c r="E1171" i="3"/>
  <c r="F1171" i="3" s="1"/>
  <c r="C1171" i="3"/>
  <c r="K1170" i="3"/>
  <c r="J1170" i="3"/>
  <c r="E1170" i="3"/>
  <c r="F1170" i="3" s="1"/>
  <c r="C1170" i="3"/>
  <c r="J1169" i="3"/>
  <c r="K1169" i="3" s="1"/>
  <c r="E1169" i="3"/>
  <c r="F1169" i="3" s="1"/>
  <c r="C1169" i="3"/>
  <c r="K1168" i="3"/>
  <c r="J1168" i="3"/>
  <c r="F1168" i="3"/>
  <c r="E1168" i="3"/>
  <c r="C1168" i="3"/>
  <c r="J1167" i="3"/>
  <c r="K1167" i="3" s="1"/>
  <c r="F1167" i="3"/>
  <c r="E1167" i="3"/>
  <c r="C1167" i="3"/>
  <c r="K1166" i="3"/>
  <c r="J1166" i="3"/>
  <c r="F1166" i="3"/>
  <c r="E1166" i="3"/>
  <c r="C1166" i="3"/>
  <c r="K1165" i="3"/>
  <c r="J1165" i="3"/>
  <c r="E1165" i="3"/>
  <c r="F1165" i="3" s="1"/>
  <c r="C1165" i="3"/>
  <c r="K1164" i="3"/>
  <c r="J1164" i="3"/>
  <c r="F1164" i="3"/>
  <c r="E1164" i="3"/>
  <c r="C1164" i="3"/>
  <c r="J1163" i="3"/>
  <c r="K1163" i="3" s="1"/>
  <c r="F1163" i="3"/>
  <c r="E1163" i="3"/>
  <c r="C1163" i="3"/>
  <c r="K1162" i="3"/>
  <c r="J1162" i="3"/>
  <c r="F1162" i="3"/>
  <c r="E1162" i="3"/>
  <c r="C1162" i="3"/>
  <c r="K1161" i="3"/>
  <c r="J1161" i="3"/>
  <c r="E1161" i="3"/>
  <c r="F1161" i="3" s="1"/>
  <c r="C1161" i="3"/>
  <c r="K1160" i="3"/>
  <c r="J1160" i="3"/>
  <c r="F1160" i="3"/>
  <c r="E1160" i="3"/>
  <c r="C1160" i="3"/>
  <c r="J1159" i="3"/>
  <c r="K1159" i="3" s="1"/>
  <c r="F1159" i="3"/>
  <c r="E1159" i="3"/>
  <c r="C1159" i="3"/>
  <c r="K1158" i="3"/>
  <c r="J1158" i="3"/>
  <c r="F1158" i="3"/>
  <c r="E1158" i="3"/>
  <c r="C1158" i="3"/>
  <c r="K1157" i="3"/>
  <c r="J1157" i="3"/>
  <c r="E1157" i="3"/>
  <c r="F1157" i="3" s="1"/>
  <c r="C1157" i="3"/>
  <c r="K1156" i="3"/>
  <c r="J1156" i="3"/>
  <c r="F1156" i="3"/>
  <c r="E1156" i="3"/>
  <c r="C1156" i="3"/>
  <c r="J1155" i="3"/>
  <c r="K1155" i="3" s="1"/>
  <c r="F1155" i="3"/>
  <c r="E1155" i="3"/>
  <c r="C1155" i="3"/>
  <c r="K1154" i="3"/>
  <c r="J1154" i="3"/>
  <c r="F1154" i="3"/>
  <c r="E1154" i="3"/>
  <c r="C1154" i="3"/>
  <c r="K1153" i="3"/>
  <c r="J1153" i="3"/>
  <c r="E1153" i="3"/>
  <c r="F1153" i="3" s="1"/>
  <c r="C1153" i="3"/>
  <c r="K1152" i="3"/>
  <c r="J1152" i="3"/>
  <c r="F1152" i="3"/>
  <c r="E1152" i="3"/>
  <c r="C1152" i="3"/>
  <c r="J1151" i="3"/>
  <c r="K1151" i="3" s="1"/>
  <c r="F1151" i="3"/>
  <c r="E1151" i="3"/>
  <c r="C1151" i="3"/>
  <c r="K1150" i="3"/>
  <c r="J1150" i="3"/>
  <c r="F1150" i="3"/>
  <c r="E1150" i="3"/>
  <c r="C1150" i="3"/>
  <c r="K1149" i="3"/>
  <c r="J1149" i="3"/>
  <c r="E1149" i="3"/>
  <c r="F1149" i="3" s="1"/>
  <c r="C1149" i="3"/>
  <c r="K1148" i="3"/>
  <c r="J1148" i="3"/>
  <c r="F1148" i="3"/>
  <c r="E1148" i="3"/>
  <c r="C1148" i="3"/>
  <c r="J1147" i="3"/>
  <c r="K1147" i="3" s="1"/>
  <c r="F1147" i="3"/>
  <c r="E1147" i="3"/>
  <c r="C1147" i="3"/>
  <c r="K1146" i="3"/>
  <c r="J1146" i="3"/>
  <c r="F1146" i="3"/>
  <c r="E1146" i="3"/>
  <c r="C1146" i="3"/>
  <c r="K1145" i="3"/>
  <c r="J1145" i="3"/>
  <c r="E1145" i="3"/>
  <c r="F1145" i="3" s="1"/>
  <c r="C1145" i="3"/>
  <c r="K1144" i="3"/>
  <c r="J1144" i="3"/>
  <c r="F1144" i="3"/>
  <c r="E1144" i="3"/>
  <c r="C1144" i="3"/>
  <c r="J1143" i="3"/>
  <c r="K1143" i="3" s="1"/>
  <c r="F1143" i="3"/>
  <c r="E1143" i="3"/>
  <c r="C1143" i="3"/>
  <c r="K1142" i="3"/>
  <c r="J1142" i="3"/>
  <c r="F1142" i="3"/>
  <c r="E1142" i="3"/>
  <c r="C1142" i="3"/>
  <c r="K1141" i="3"/>
  <c r="J1141" i="3"/>
  <c r="E1141" i="3"/>
  <c r="F1141" i="3" s="1"/>
  <c r="C1141" i="3"/>
  <c r="K1140" i="3"/>
  <c r="J1140" i="3"/>
  <c r="F1140" i="3"/>
  <c r="E1140" i="3"/>
  <c r="C1140" i="3"/>
  <c r="J1139" i="3"/>
  <c r="K1139" i="3" s="1"/>
  <c r="F1139" i="3"/>
  <c r="E1139" i="3"/>
  <c r="C1139" i="3"/>
  <c r="K1138" i="3"/>
  <c r="J1138" i="3"/>
  <c r="F1138" i="3"/>
  <c r="E1138" i="3"/>
  <c r="C1138" i="3"/>
  <c r="K1137" i="3"/>
  <c r="J1137" i="3"/>
  <c r="E1137" i="3"/>
  <c r="F1137" i="3" s="1"/>
  <c r="C1137" i="3"/>
  <c r="K1136" i="3"/>
  <c r="J1136" i="3"/>
  <c r="F1136" i="3"/>
  <c r="E1136" i="3"/>
  <c r="C1136" i="3"/>
  <c r="J1135" i="3"/>
  <c r="K1135" i="3" s="1"/>
  <c r="F1135" i="3"/>
  <c r="E1135" i="3"/>
  <c r="C1135" i="3"/>
  <c r="K1134" i="3"/>
  <c r="J1134" i="3"/>
  <c r="F1134" i="3"/>
  <c r="E1134" i="3"/>
  <c r="C1134" i="3"/>
  <c r="K1133" i="3"/>
  <c r="J1133" i="3"/>
  <c r="E1133" i="3"/>
  <c r="F1133" i="3" s="1"/>
  <c r="C1133" i="3"/>
  <c r="K1132" i="3"/>
  <c r="J1132" i="3"/>
  <c r="F1132" i="3"/>
  <c r="E1132" i="3"/>
  <c r="C1132" i="3"/>
  <c r="J1131" i="3"/>
  <c r="K1131" i="3" s="1"/>
  <c r="F1131" i="3"/>
  <c r="E1131" i="3"/>
  <c r="C1131" i="3"/>
  <c r="K1130" i="3"/>
  <c r="J1130" i="3"/>
  <c r="F1130" i="3"/>
  <c r="E1130" i="3"/>
  <c r="C1130" i="3"/>
  <c r="K1129" i="3"/>
  <c r="J1129" i="3"/>
  <c r="E1129" i="3"/>
  <c r="F1129" i="3" s="1"/>
  <c r="C1129" i="3"/>
  <c r="K1128" i="3"/>
  <c r="J1128" i="3"/>
  <c r="F1128" i="3"/>
  <c r="E1128" i="3"/>
  <c r="C1128" i="3"/>
  <c r="J1127" i="3"/>
  <c r="K1127" i="3" s="1"/>
  <c r="F1127" i="3"/>
  <c r="E1127" i="3"/>
  <c r="C1127" i="3"/>
  <c r="K1126" i="3"/>
  <c r="J1126" i="3"/>
  <c r="F1126" i="3"/>
  <c r="E1126" i="3"/>
  <c r="C1126" i="3"/>
  <c r="K1125" i="3"/>
  <c r="J1125" i="3"/>
  <c r="E1125" i="3"/>
  <c r="F1125" i="3" s="1"/>
  <c r="C1125" i="3"/>
  <c r="K1124" i="3"/>
  <c r="J1124" i="3"/>
  <c r="F1124" i="3"/>
  <c r="E1124" i="3"/>
  <c r="C1124" i="3"/>
  <c r="J1123" i="3"/>
  <c r="K1123" i="3" s="1"/>
  <c r="F1123" i="3"/>
  <c r="E1123" i="3"/>
  <c r="C1123" i="3"/>
  <c r="K1122" i="3"/>
  <c r="J1122" i="3"/>
  <c r="F1122" i="3"/>
  <c r="E1122" i="3"/>
  <c r="C1122" i="3"/>
  <c r="K1121" i="3"/>
  <c r="J1121" i="3"/>
  <c r="E1121" i="3"/>
  <c r="F1121" i="3" s="1"/>
  <c r="C1121" i="3"/>
  <c r="K1120" i="3"/>
  <c r="J1120" i="3"/>
  <c r="F1120" i="3"/>
  <c r="E1120" i="3"/>
  <c r="C1120" i="3"/>
  <c r="J1119" i="3"/>
  <c r="K1119" i="3" s="1"/>
  <c r="F1119" i="3"/>
  <c r="E1119" i="3"/>
  <c r="C1119" i="3"/>
  <c r="K1118" i="3"/>
  <c r="J1118" i="3"/>
  <c r="F1118" i="3"/>
  <c r="E1118" i="3"/>
  <c r="C1118" i="3"/>
  <c r="K1117" i="3"/>
  <c r="J1117" i="3"/>
  <c r="E1117" i="3"/>
  <c r="F1117" i="3" s="1"/>
  <c r="C1117" i="3"/>
  <c r="K1116" i="3"/>
  <c r="J1116" i="3"/>
  <c r="F1116" i="3"/>
  <c r="E1116" i="3"/>
  <c r="C1116" i="3"/>
  <c r="J1115" i="3"/>
  <c r="K1115" i="3" s="1"/>
  <c r="F1115" i="3"/>
  <c r="E1115" i="3"/>
  <c r="C1115" i="3"/>
  <c r="K1114" i="3"/>
  <c r="J1114" i="3"/>
  <c r="F1114" i="3"/>
  <c r="E1114" i="3"/>
  <c r="C1114" i="3"/>
  <c r="K1113" i="3"/>
  <c r="J1113" i="3"/>
  <c r="E1113" i="3"/>
  <c r="F1113" i="3" s="1"/>
  <c r="C1113" i="3"/>
  <c r="K1112" i="3"/>
  <c r="J1112" i="3"/>
  <c r="F1112" i="3"/>
  <c r="E1112" i="3"/>
  <c r="C1112" i="3"/>
  <c r="J1111" i="3"/>
  <c r="K1111" i="3" s="1"/>
  <c r="F1111" i="3"/>
  <c r="E1111" i="3"/>
  <c r="C1111" i="3"/>
  <c r="K1110" i="3"/>
  <c r="J1110" i="3"/>
  <c r="F1110" i="3"/>
  <c r="E1110" i="3"/>
  <c r="C1110" i="3"/>
  <c r="K1109" i="3"/>
  <c r="J1109" i="3"/>
  <c r="E1109" i="3"/>
  <c r="F1109" i="3" s="1"/>
  <c r="C1109" i="3"/>
  <c r="K1108" i="3"/>
  <c r="J1108" i="3"/>
  <c r="F1108" i="3"/>
  <c r="E1108" i="3"/>
  <c r="C1108" i="3"/>
  <c r="J1107" i="3"/>
  <c r="K1107" i="3" s="1"/>
  <c r="F1107" i="3"/>
  <c r="E1107" i="3"/>
  <c r="C1107" i="3"/>
  <c r="K1106" i="3"/>
  <c r="J1106" i="3"/>
  <c r="F1106" i="3"/>
  <c r="E1106" i="3"/>
  <c r="C1106" i="3"/>
  <c r="K1105" i="3"/>
  <c r="J1105" i="3"/>
  <c r="E1105" i="3"/>
  <c r="F1105" i="3" s="1"/>
  <c r="C1105" i="3"/>
  <c r="K1104" i="3"/>
  <c r="J1104" i="3"/>
  <c r="F1104" i="3"/>
  <c r="E1104" i="3"/>
  <c r="C1104" i="3"/>
  <c r="J1103" i="3"/>
  <c r="K1103" i="3" s="1"/>
  <c r="F1103" i="3"/>
  <c r="E1103" i="3"/>
  <c r="C1103" i="3"/>
  <c r="K1102" i="3"/>
  <c r="J1102" i="3"/>
  <c r="F1102" i="3"/>
  <c r="E1102" i="3"/>
  <c r="C1102" i="3"/>
  <c r="K1101" i="3"/>
  <c r="J1101" i="3"/>
  <c r="E1101" i="3"/>
  <c r="F1101" i="3" s="1"/>
  <c r="C1101" i="3"/>
  <c r="K1100" i="3"/>
  <c r="J1100" i="3"/>
  <c r="F1100" i="3"/>
  <c r="E1100" i="3"/>
  <c r="C1100" i="3"/>
  <c r="J1099" i="3"/>
  <c r="K1099" i="3" s="1"/>
  <c r="F1099" i="3"/>
  <c r="E1099" i="3"/>
  <c r="C1099" i="3"/>
  <c r="K1098" i="3"/>
  <c r="J1098" i="3"/>
  <c r="F1098" i="3"/>
  <c r="E1098" i="3"/>
  <c r="C1098" i="3"/>
  <c r="K1097" i="3"/>
  <c r="J1097" i="3"/>
  <c r="E1097" i="3"/>
  <c r="F1097" i="3" s="1"/>
  <c r="C1097" i="3"/>
  <c r="K1096" i="3"/>
  <c r="J1096" i="3"/>
  <c r="F1096" i="3"/>
  <c r="E1096" i="3"/>
  <c r="C1096" i="3"/>
  <c r="J1095" i="3"/>
  <c r="K1095" i="3" s="1"/>
  <c r="F1095" i="3"/>
  <c r="E1095" i="3"/>
  <c r="C1095" i="3"/>
  <c r="K1094" i="3"/>
  <c r="J1094" i="3"/>
  <c r="F1094" i="3"/>
  <c r="E1094" i="3"/>
  <c r="C1094" i="3"/>
  <c r="K1093" i="3"/>
  <c r="J1093" i="3"/>
  <c r="E1093" i="3"/>
  <c r="F1093" i="3" s="1"/>
  <c r="C1093" i="3"/>
  <c r="K1092" i="3"/>
  <c r="J1092" i="3"/>
  <c r="F1092" i="3"/>
  <c r="E1092" i="3"/>
  <c r="C1092" i="3"/>
  <c r="J1091" i="3"/>
  <c r="K1091" i="3" s="1"/>
  <c r="F1091" i="3"/>
  <c r="E1091" i="3"/>
  <c r="C1091" i="3"/>
  <c r="K1090" i="3"/>
  <c r="J1090" i="3"/>
  <c r="F1090" i="3"/>
  <c r="E1090" i="3"/>
  <c r="C1090" i="3"/>
  <c r="K1089" i="3"/>
  <c r="J1089" i="3"/>
  <c r="E1089" i="3"/>
  <c r="F1089" i="3" s="1"/>
  <c r="C1089" i="3"/>
  <c r="K1088" i="3"/>
  <c r="J1088" i="3"/>
  <c r="F1088" i="3"/>
  <c r="E1088" i="3"/>
  <c r="C1088" i="3"/>
  <c r="J1087" i="3"/>
  <c r="K1087" i="3" s="1"/>
  <c r="F1087" i="3"/>
  <c r="E1087" i="3"/>
  <c r="C1087" i="3"/>
  <c r="K1086" i="3"/>
  <c r="J1086" i="3"/>
  <c r="F1086" i="3"/>
  <c r="E1086" i="3"/>
  <c r="C1086" i="3"/>
  <c r="K1085" i="3"/>
  <c r="J1085" i="3"/>
  <c r="E1085" i="3"/>
  <c r="F1085" i="3" s="1"/>
  <c r="C1085" i="3"/>
  <c r="K1084" i="3"/>
  <c r="J1084" i="3"/>
  <c r="F1084" i="3"/>
  <c r="E1084" i="3"/>
  <c r="C1084" i="3"/>
  <c r="J1083" i="3"/>
  <c r="K1083" i="3" s="1"/>
  <c r="F1083" i="3"/>
  <c r="E1083" i="3"/>
  <c r="C1083" i="3"/>
  <c r="K1082" i="3"/>
  <c r="J1082" i="3"/>
  <c r="F1082" i="3"/>
  <c r="E1082" i="3"/>
  <c r="C1082" i="3"/>
  <c r="K1081" i="3"/>
  <c r="J1081" i="3"/>
  <c r="E1081" i="3"/>
  <c r="F1081" i="3" s="1"/>
  <c r="C1081" i="3"/>
  <c r="K1080" i="3"/>
  <c r="J1080" i="3"/>
  <c r="F1080" i="3"/>
  <c r="E1080" i="3"/>
  <c r="C1080" i="3"/>
  <c r="J1079" i="3"/>
  <c r="K1079" i="3" s="1"/>
  <c r="F1079" i="3"/>
  <c r="E1079" i="3"/>
  <c r="C1079" i="3"/>
  <c r="K1078" i="3"/>
  <c r="J1078" i="3"/>
  <c r="E1078" i="3"/>
  <c r="F1078" i="3" s="1"/>
  <c r="C1078" i="3"/>
  <c r="K1077" i="3"/>
  <c r="J1077" i="3"/>
  <c r="E1077" i="3"/>
  <c r="F1077" i="3" s="1"/>
  <c r="C1077" i="3"/>
  <c r="J1076" i="3"/>
  <c r="K1076" i="3" s="1"/>
  <c r="F1076" i="3"/>
  <c r="E1076" i="3"/>
  <c r="C1076" i="3"/>
  <c r="J1075" i="3"/>
  <c r="K1075" i="3" s="1"/>
  <c r="F1075" i="3"/>
  <c r="E1075" i="3"/>
  <c r="C1075" i="3"/>
  <c r="K1074" i="3"/>
  <c r="J1074" i="3"/>
  <c r="E1074" i="3"/>
  <c r="F1074" i="3" s="1"/>
  <c r="C1074" i="3"/>
  <c r="K1073" i="3"/>
  <c r="J1073" i="3"/>
  <c r="E1073" i="3"/>
  <c r="F1073" i="3" s="1"/>
  <c r="C1073" i="3"/>
  <c r="J1072" i="3"/>
  <c r="K1072" i="3" s="1"/>
  <c r="F1072" i="3"/>
  <c r="E1072" i="3"/>
  <c r="C1072" i="3"/>
  <c r="J1071" i="3"/>
  <c r="K1071" i="3" s="1"/>
  <c r="F1071" i="3"/>
  <c r="E1071" i="3"/>
  <c r="C1071" i="3"/>
  <c r="K1070" i="3"/>
  <c r="J1070" i="3"/>
  <c r="E1070" i="3"/>
  <c r="F1070" i="3" s="1"/>
  <c r="C1070" i="3"/>
  <c r="K1069" i="3"/>
  <c r="J1069" i="3"/>
  <c r="E1069" i="3"/>
  <c r="F1069" i="3" s="1"/>
  <c r="C1069" i="3"/>
  <c r="J1068" i="3"/>
  <c r="K1068" i="3" s="1"/>
  <c r="F1068" i="3"/>
  <c r="E1068" i="3"/>
  <c r="C1068" i="3"/>
  <c r="J1067" i="3"/>
  <c r="K1067" i="3" s="1"/>
  <c r="F1067" i="3"/>
  <c r="E1067" i="3"/>
  <c r="C1067" i="3"/>
  <c r="K1066" i="3"/>
  <c r="J1066" i="3"/>
  <c r="E1066" i="3"/>
  <c r="F1066" i="3" s="1"/>
  <c r="C1066" i="3"/>
  <c r="K1065" i="3"/>
  <c r="J1065" i="3"/>
  <c r="E1065" i="3"/>
  <c r="F1065" i="3" s="1"/>
  <c r="C1065" i="3"/>
  <c r="J1064" i="3"/>
  <c r="K1064" i="3" s="1"/>
  <c r="F1064" i="3"/>
  <c r="E1064" i="3"/>
  <c r="C1064" i="3"/>
  <c r="J1063" i="3"/>
  <c r="K1063" i="3" s="1"/>
  <c r="F1063" i="3"/>
  <c r="E1063" i="3"/>
  <c r="C1063" i="3"/>
  <c r="K1062" i="3"/>
  <c r="J1062" i="3"/>
  <c r="E1062" i="3"/>
  <c r="F1062" i="3" s="1"/>
  <c r="C1062" i="3"/>
  <c r="K1061" i="3"/>
  <c r="J1061" i="3"/>
  <c r="E1061" i="3"/>
  <c r="F1061" i="3" s="1"/>
  <c r="C1061" i="3"/>
  <c r="J1060" i="3"/>
  <c r="K1060" i="3" s="1"/>
  <c r="F1060" i="3"/>
  <c r="E1060" i="3"/>
  <c r="C1060" i="3"/>
  <c r="J1059" i="3"/>
  <c r="K1059" i="3" s="1"/>
  <c r="F1059" i="3"/>
  <c r="E1059" i="3"/>
  <c r="C1059" i="3"/>
  <c r="K1058" i="3"/>
  <c r="J1058" i="3"/>
  <c r="E1058" i="3"/>
  <c r="F1058" i="3" s="1"/>
  <c r="C1058" i="3"/>
  <c r="K1057" i="3"/>
  <c r="J1057" i="3"/>
  <c r="E1057" i="3"/>
  <c r="F1057" i="3" s="1"/>
  <c r="C1057" i="3"/>
  <c r="J1056" i="3"/>
  <c r="K1056" i="3" s="1"/>
  <c r="F1056" i="3"/>
  <c r="E1056" i="3"/>
  <c r="C1056" i="3"/>
  <c r="J1055" i="3"/>
  <c r="K1055" i="3" s="1"/>
  <c r="F1055" i="3"/>
  <c r="E1055" i="3"/>
  <c r="C1055" i="3"/>
  <c r="K1054" i="3"/>
  <c r="J1054" i="3"/>
  <c r="E1054" i="3"/>
  <c r="F1054" i="3" s="1"/>
  <c r="C1054" i="3"/>
  <c r="K1053" i="3"/>
  <c r="J1053" i="3"/>
  <c r="E1053" i="3"/>
  <c r="F1053" i="3" s="1"/>
  <c r="C1053" i="3"/>
  <c r="J1052" i="3"/>
  <c r="K1052" i="3" s="1"/>
  <c r="F1052" i="3"/>
  <c r="E1052" i="3"/>
  <c r="C1052" i="3"/>
  <c r="J1051" i="3"/>
  <c r="K1051" i="3" s="1"/>
  <c r="F1051" i="3"/>
  <c r="E1051" i="3"/>
  <c r="C1051" i="3"/>
  <c r="K1050" i="3"/>
  <c r="J1050" i="3"/>
  <c r="E1050" i="3"/>
  <c r="F1050" i="3" s="1"/>
  <c r="C1050" i="3"/>
  <c r="K1049" i="3"/>
  <c r="J1049" i="3"/>
  <c r="E1049" i="3"/>
  <c r="F1049" i="3" s="1"/>
  <c r="C1049" i="3"/>
  <c r="J1048" i="3"/>
  <c r="K1048" i="3" s="1"/>
  <c r="F1048" i="3"/>
  <c r="E1048" i="3"/>
  <c r="C1048" i="3"/>
  <c r="J1047" i="3"/>
  <c r="K1047" i="3" s="1"/>
  <c r="F1047" i="3"/>
  <c r="E1047" i="3"/>
  <c r="C1047" i="3"/>
  <c r="K1046" i="3"/>
  <c r="J1046" i="3"/>
  <c r="E1046" i="3"/>
  <c r="F1046" i="3" s="1"/>
  <c r="C1046" i="3"/>
  <c r="K1045" i="3"/>
  <c r="J1045" i="3"/>
  <c r="E1045" i="3"/>
  <c r="F1045" i="3" s="1"/>
  <c r="C1045" i="3"/>
  <c r="J1044" i="3"/>
  <c r="K1044" i="3" s="1"/>
  <c r="F1044" i="3"/>
  <c r="E1044" i="3"/>
  <c r="C1044" i="3"/>
  <c r="J1043" i="3"/>
  <c r="K1043" i="3" s="1"/>
  <c r="F1043" i="3"/>
  <c r="E1043" i="3"/>
  <c r="C1043" i="3"/>
  <c r="K1042" i="3"/>
  <c r="J1042" i="3"/>
  <c r="E1042" i="3"/>
  <c r="F1042" i="3" s="1"/>
  <c r="C1042" i="3"/>
  <c r="K1041" i="3"/>
  <c r="J1041" i="3"/>
  <c r="E1041" i="3"/>
  <c r="F1041" i="3" s="1"/>
  <c r="C1041" i="3"/>
  <c r="J1040" i="3"/>
  <c r="K1040" i="3" s="1"/>
  <c r="F1040" i="3"/>
  <c r="E1040" i="3"/>
  <c r="C1040" i="3"/>
  <c r="J1039" i="3"/>
  <c r="K1039" i="3" s="1"/>
  <c r="F1039" i="3"/>
  <c r="E1039" i="3"/>
  <c r="C1039" i="3"/>
  <c r="K1038" i="3"/>
  <c r="J1038" i="3"/>
  <c r="E1038" i="3"/>
  <c r="F1038" i="3" s="1"/>
  <c r="C1038" i="3"/>
  <c r="K1037" i="3"/>
  <c r="J1037" i="3"/>
  <c r="E1037" i="3"/>
  <c r="F1037" i="3" s="1"/>
  <c r="C1037" i="3"/>
  <c r="J1036" i="3"/>
  <c r="K1036" i="3" s="1"/>
  <c r="F1036" i="3"/>
  <c r="E1036" i="3"/>
  <c r="C1036" i="3"/>
  <c r="J1035" i="3"/>
  <c r="K1035" i="3" s="1"/>
  <c r="F1035" i="3"/>
  <c r="E1035" i="3"/>
  <c r="C1035" i="3"/>
  <c r="K1034" i="3"/>
  <c r="J1034" i="3"/>
  <c r="E1034" i="3"/>
  <c r="F1034" i="3" s="1"/>
  <c r="C1034" i="3"/>
  <c r="K1033" i="3"/>
  <c r="J1033" i="3"/>
  <c r="E1033" i="3"/>
  <c r="F1033" i="3" s="1"/>
  <c r="C1033" i="3"/>
  <c r="J1032" i="3"/>
  <c r="K1032" i="3" s="1"/>
  <c r="F1032" i="3"/>
  <c r="E1032" i="3"/>
  <c r="C1032" i="3"/>
  <c r="J1031" i="3"/>
  <c r="K1031" i="3" s="1"/>
  <c r="F1031" i="3"/>
  <c r="E1031" i="3"/>
  <c r="C1031" i="3"/>
  <c r="K1030" i="3"/>
  <c r="J1030" i="3"/>
  <c r="E1030" i="3"/>
  <c r="F1030" i="3" s="1"/>
  <c r="C1030" i="3"/>
  <c r="K1029" i="3"/>
  <c r="J1029" i="3"/>
  <c r="E1029" i="3"/>
  <c r="F1029" i="3" s="1"/>
  <c r="C1029" i="3"/>
  <c r="J1028" i="3"/>
  <c r="K1028" i="3" s="1"/>
  <c r="F1028" i="3"/>
  <c r="E1028" i="3"/>
  <c r="C1028" i="3"/>
  <c r="J1027" i="3"/>
  <c r="K1027" i="3" s="1"/>
  <c r="F1027" i="3"/>
  <c r="E1027" i="3"/>
  <c r="C1027" i="3"/>
  <c r="K1026" i="3"/>
  <c r="J1026" i="3"/>
  <c r="E1026" i="3"/>
  <c r="F1026" i="3" s="1"/>
  <c r="C1026" i="3"/>
  <c r="K1025" i="3"/>
  <c r="J1025" i="3"/>
  <c r="E1025" i="3"/>
  <c r="F1025" i="3" s="1"/>
  <c r="C1025" i="3"/>
  <c r="J1024" i="3"/>
  <c r="K1024" i="3" s="1"/>
  <c r="F1024" i="3"/>
  <c r="E1024" i="3"/>
  <c r="C1024" i="3"/>
  <c r="J1023" i="3"/>
  <c r="K1023" i="3" s="1"/>
  <c r="F1023" i="3"/>
  <c r="E1023" i="3"/>
  <c r="C1023" i="3"/>
  <c r="K1022" i="3"/>
  <c r="J1022" i="3"/>
  <c r="E1022" i="3"/>
  <c r="F1022" i="3" s="1"/>
  <c r="C1022" i="3"/>
  <c r="K1021" i="3"/>
  <c r="J1021" i="3"/>
  <c r="E1021" i="3"/>
  <c r="F1021" i="3" s="1"/>
  <c r="C1021" i="3"/>
  <c r="J1020" i="3"/>
  <c r="K1020" i="3" s="1"/>
  <c r="F1020" i="3"/>
  <c r="E1020" i="3"/>
  <c r="C1020" i="3"/>
  <c r="J1019" i="3"/>
  <c r="K1019" i="3" s="1"/>
  <c r="F1019" i="3"/>
  <c r="E1019" i="3"/>
  <c r="C1019" i="3"/>
  <c r="K1018" i="3"/>
  <c r="J1018" i="3"/>
  <c r="E1018" i="3"/>
  <c r="F1018" i="3" s="1"/>
  <c r="C1018" i="3"/>
  <c r="K1017" i="3"/>
  <c r="J1017" i="3"/>
  <c r="E1017" i="3"/>
  <c r="F1017" i="3" s="1"/>
  <c r="C1017" i="3"/>
  <c r="J1016" i="3"/>
  <c r="K1016" i="3" s="1"/>
  <c r="F1016" i="3"/>
  <c r="E1016" i="3"/>
  <c r="C1016" i="3"/>
  <c r="J1015" i="3"/>
  <c r="K1015" i="3" s="1"/>
  <c r="F1015" i="3"/>
  <c r="E1015" i="3"/>
  <c r="C1015" i="3"/>
  <c r="K1014" i="3"/>
  <c r="J1014" i="3"/>
  <c r="E1014" i="3"/>
  <c r="F1014" i="3" s="1"/>
  <c r="C1014" i="3"/>
  <c r="K1013" i="3"/>
  <c r="J1013" i="3"/>
  <c r="E1013" i="3"/>
  <c r="F1013" i="3" s="1"/>
  <c r="C1013" i="3"/>
  <c r="J1012" i="3"/>
  <c r="K1012" i="3" s="1"/>
  <c r="F1012" i="3"/>
  <c r="E1012" i="3"/>
  <c r="C1012" i="3"/>
  <c r="J1011" i="3"/>
  <c r="K1011" i="3" s="1"/>
  <c r="F1011" i="3"/>
  <c r="E1011" i="3"/>
  <c r="C1011" i="3"/>
  <c r="K1010" i="3"/>
  <c r="J1010" i="3"/>
  <c r="E1010" i="3"/>
  <c r="F1010" i="3" s="1"/>
  <c r="C1010" i="3"/>
  <c r="K1009" i="3"/>
  <c r="J1009" i="3"/>
  <c r="E1009" i="3"/>
  <c r="F1009" i="3" s="1"/>
  <c r="C1009" i="3"/>
  <c r="J1008" i="3"/>
  <c r="K1008" i="3" s="1"/>
  <c r="F1008" i="3"/>
  <c r="E1008" i="3"/>
  <c r="C1008" i="3"/>
  <c r="J1007" i="3"/>
  <c r="K1007" i="3" s="1"/>
  <c r="F1007" i="3"/>
  <c r="E1007" i="3"/>
  <c r="C1007" i="3"/>
  <c r="K1006" i="3"/>
  <c r="J1006" i="3"/>
  <c r="E1006" i="3"/>
  <c r="F1006" i="3" s="1"/>
  <c r="C1006" i="3"/>
  <c r="K1005" i="3"/>
  <c r="J1005" i="3"/>
  <c r="E1005" i="3"/>
  <c r="F1005" i="3" s="1"/>
  <c r="C1005" i="3"/>
  <c r="J1004" i="3"/>
  <c r="K1004" i="3" s="1"/>
  <c r="F1004" i="3"/>
  <c r="E1004" i="3"/>
  <c r="C1004" i="3"/>
  <c r="J1003" i="3"/>
  <c r="K1003" i="3" s="1"/>
  <c r="F1003" i="3"/>
  <c r="E1003" i="3"/>
  <c r="C1003" i="3"/>
  <c r="K1002" i="3"/>
  <c r="J1002" i="3"/>
  <c r="E1002" i="3"/>
  <c r="F1002" i="3" s="1"/>
  <c r="C1002" i="3"/>
  <c r="K1001" i="3"/>
  <c r="J1001" i="3"/>
  <c r="E1001" i="3"/>
  <c r="F1001" i="3" s="1"/>
  <c r="C1001" i="3"/>
  <c r="J1000" i="3"/>
  <c r="K1000" i="3" s="1"/>
  <c r="F1000" i="3"/>
  <c r="E1000" i="3"/>
  <c r="C1000" i="3"/>
  <c r="J999" i="3"/>
  <c r="K999" i="3" s="1"/>
  <c r="F999" i="3"/>
  <c r="E999" i="3"/>
  <c r="C999" i="3"/>
  <c r="K998" i="3"/>
  <c r="J998" i="3"/>
  <c r="E998" i="3"/>
  <c r="F998" i="3" s="1"/>
  <c r="C998" i="3"/>
  <c r="K997" i="3"/>
  <c r="J997" i="3"/>
  <c r="E997" i="3"/>
  <c r="F997" i="3" s="1"/>
  <c r="C997" i="3"/>
  <c r="J996" i="3"/>
  <c r="K996" i="3" s="1"/>
  <c r="F996" i="3"/>
  <c r="E996" i="3"/>
  <c r="C996" i="3"/>
  <c r="J995" i="3"/>
  <c r="K995" i="3" s="1"/>
  <c r="F995" i="3"/>
  <c r="E995" i="3"/>
  <c r="C995" i="3"/>
  <c r="K994" i="3"/>
  <c r="J994" i="3"/>
  <c r="E994" i="3"/>
  <c r="F994" i="3" s="1"/>
  <c r="C994" i="3"/>
  <c r="K993" i="3"/>
  <c r="J993" i="3"/>
  <c r="E993" i="3"/>
  <c r="F993" i="3" s="1"/>
  <c r="C993" i="3"/>
  <c r="J992" i="3"/>
  <c r="K992" i="3" s="1"/>
  <c r="F992" i="3"/>
  <c r="E992" i="3"/>
  <c r="C992" i="3"/>
  <c r="J991" i="3"/>
  <c r="K991" i="3" s="1"/>
  <c r="F991" i="3"/>
  <c r="E991" i="3"/>
  <c r="C991" i="3"/>
  <c r="K990" i="3"/>
  <c r="J990" i="3"/>
  <c r="E990" i="3"/>
  <c r="F990" i="3" s="1"/>
  <c r="C990" i="3"/>
  <c r="K989" i="3"/>
  <c r="J989" i="3"/>
  <c r="E989" i="3"/>
  <c r="F989" i="3" s="1"/>
  <c r="C989" i="3"/>
  <c r="J988" i="3"/>
  <c r="K988" i="3" s="1"/>
  <c r="F988" i="3"/>
  <c r="E988" i="3"/>
  <c r="C988" i="3"/>
  <c r="J987" i="3"/>
  <c r="K987" i="3" s="1"/>
  <c r="F987" i="3"/>
  <c r="E987" i="3"/>
  <c r="C987" i="3"/>
  <c r="K986" i="3"/>
  <c r="J986" i="3"/>
  <c r="E986" i="3"/>
  <c r="F986" i="3" s="1"/>
  <c r="C986" i="3"/>
  <c r="K985" i="3"/>
  <c r="J985" i="3"/>
  <c r="E985" i="3"/>
  <c r="F985" i="3" s="1"/>
  <c r="C985" i="3"/>
  <c r="J984" i="3"/>
  <c r="K984" i="3" s="1"/>
  <c r="F984" i="3"/>
  <c r="E984" i="3"/>
  <c r="C984" i="3"/>
  <c r="J983" i="3"/>
  <c r="K983" i="3" s="1"/>
  <c r="F983" i="3"/>
  <c r="E983" i="3"/>
  <c r="C983" i="3"/>
  <c r="K982" i="3"/>
  <c r="J982" i="3"/>
  <c r="E982" i="3"/>
  <c r="F982" i="3" s="1"/>
  <c r="C982" i="3"/>
  <c r="K981" i="3"/>
  <c r="J981" i="3"/>
  <c r="E981" i="3"/>
  <c r="F981" i="3" s="1"/>
  <c r="C981" i="3"/>
  <c r="J980" i="3"/>
  <c r="K980" i="3" s="1"/>
  <c r="F980" i="3"/>
  <c r="E980" i="3"/>
  <c r="C980" i="3"/>
  <c r="J979" i="3"/>
  <c r="K979" i="3" s="1"/>
  <c r="F979" i="3"/>
  <c r="E979" i="3"/>
  <c r="C979" i="3"/>
  <c r="K978" i="3"/>
  <c r="J978" i="3"/>
  <c r="E978" i="3"/>
  <c r="F978" i="3" s="1"/>
  <c r="C978" i="3"/>
  <c r="K977" i="3"/>
  <c r="J977" i="3"/>
  <c r="E977" i="3"/>
  <c r="F977" i="3" s="1"/>
  <c r="C977" i="3"/>
  <c r="J976" i="3"/>
  <c r="K976" i="3" s="1"/>
  <c r="F976" i="3"/>
  <c r="E976" i="3"/>
  <c r="C976" i="3"/>
  <c r="J975" i="3"/>
  <c r="K975" i="3" s="1"/>
  <c r="F975" i="3"/>
  <c r="E975" i="3"/>
  <c r="C975" i="3"/>
  <c r="K974" i="3"/>
  <c r="J974" i="3"/>
  <c r="E974" i="3"/>
  <c r="F974" i="3" s="1"/>
  <c r="C974" i="3"/>
  <c r="K973" i="3"/>
  <c r="J973" i="3"/>
  <c r="E973" i="3"/>
  <c r="F973" i="3" s="1"/>
  <c r="C973" i="3"/>
  <c r="J972" i="3"/>
  <c r="K972" i="3" s="1"/>
  <c r="F972" i="3"/>
  <c r="E972" i="3"/>
  <c r="C972" i="3"/>
  <c r="J971" i="3"/>
  <c r="K971" i="3" s="1"/>
  <c r="F971" i="3"/>
  <c r="E971" i="3"/>
  <c r="C971" i="3"/>
  <c r="K970" i="3"/>
  <c r="J970" i="3"/>
  <c r="E970" i="3"/>
  <c r="F970" i="3" s="1"/>
  <c r="C970" i="3"/>
  <c r="K969" i="3"/>
  <c r="J969" i="3"/>
  <c r="E969" i="3"/>
  <c r="F969" i="3" s="1"/>
  <c r="C969" i="3"/>
  <c r="J968" i="3"/>
  <c r="K968" i="3" s="1"/>
  <c r="F968" i="3"/>
  <c r="E968" i="3"/>
  <c r="C968" i="3"/>
  <c r="J967" i="3"/>
  <c r="K967" i="3" s="1"/>
  <c r="F967" i="3"/>
  <c r="E967" i="3"/>
  <c r="C967" i="3"/>
  <c r="K966" i="3"/>
  <c r="J966" i="3"/>
  <c r="E966" i="3"/>
  <c r="F966" i="3" s="1"/>
  <c r="C966" i="3"/>
  <c r="K965" i="3"/>
  <c r="J965" i="3"/>
  <c r="E965" i="3"/>
  <c r="F965" i="3" s="1"/>
  <c r="C965" i="3"/>
  <c r="J964" i="3"/>
  <c r="K964" i="3" s="1"/>
  <c r="F964" i="3"/>
  <c r="E964" i="3"/>
  <c r="C964" i="3"/>
  <c r="J963" i="3"/>
  <c r="K963" i="3" s="1"/>
  <c r="F963" i="3"/>
  <c r="E963" i="3"/>
  <c r="C963" i="3"/>
  <c r="K962" i="3"/>
  <c r="J962" i="3"/>
  <c r="E962" i="3"/>
  <c r="F962" i="3" s="1"/>
  <c r="C962" i="3"/>
  <c r="K961" i="3"/>
  <c r="J961" i="3"/>
  <c r="E961" i="3"/>
  <c r="F961" i="3" s="1"/>
  <c r="C961" i="3"/>
  <c r="J960" i="3"/>
  <c r="K960" i="3" s="1"/>
  <c r="F960" i="3"/>
  <c r="E960" i="3"/>
  <c r="C960" i="3"/>
  <c r="J959" i="3"/>
  <c r="K959" i="3" s="1"/>
  <c r="F959" i="3"/>
  <c r="E959" i="3"/>
  <c r="C959" i="3"/>
  <c r="K958" i="3"/>
  <c r="J958" i="3"/>
  <c r="E958" i="3"/>
  <c r="F958" i="3" s="1"/>
  <c r="C958" i="3"/>
  <c r="K957" i="3"/>
  <c r="J957" i="3"/>
  <c r="E957" i="3"/>
  <c r="F957" i="3" s="1"/>
  <c r="C957" i="3"/>
  <c r="J956" i="3"/>
  <c r="K956" i="3" s="1"/>
  <c r="F956" i="3"/>
  <c r="E956" i="3"/>
  <c r="C956" i="3"/>
  <c r="J955" i="3"/>
  <c r="K955" i="3" s="1"/>
  <c r="F955" i="3"/>
  <c r="E955" i="3"/>
  <c r="C955" i="3"/>
  <c r="K954" i="3"/>
  <c r="J954" i="3"/>
  <c r="E954" i="3"/>
  <c r="F954" i="3" s="1"/>
  <c r="C954" i="3"/>
  <c r="K953" i="3"/>
  <c r="J953" i="3"/>
  <c r="E953" i="3"/>
  <c r="F953" i="3" s="1"/>
  <c r="C953" i="3"/>
  <c r="J952" i="3"/>
  <c r="K952" i="3" s="1"/>
  <c r="F952" i="3"/>
  <c r="E952" i="3"/>
  <c r="C952" i="3"/>
  <c r="J951" i="3"/>
  <c r="K951" i="3" s="1"/>
  <c r="F951" i="3"/>
  <c r="E951" i="3"/>
  <c r="C951" i="3"/>
  <c r="K950" i="3"/>
  <c r="J950" i="3"/>
  <c r="E950" i="3"/>
  <c r="F950" i="3" s="1"/>
  <c r="C950" i="3"/>
  <c r="K949" i="3"/>
  <c r="J949" i="3"/>
  <c r="E949" i="3"/>
  <c r="F949" i="3" s="1"/>
  <c r="C949" i="3"/>
  <c r="J948" i="3"/>
  <c r="K948" i="3" s="1"/>
  <c r="F948" i="3"/>
  <c r="E948" i="3"/>
  <c r="C948" i="3"/>
  <c r="J947" i="3"/>
  <c r="K947" i="3" s="1"/>
  <c r="F947" i="3"/>
  <c r="E947" i="3"/>
  <c r="C947" i="3"/>
  <c r="K946" i="3"/>
  <c r="J946" i="3"/>
  <c r="E946" i="3"/>
  <c r="F946" i="3" s="1"/>
  <c r="C946" i="3"/>
  <c r="K945" i="3"/>
  <c r="J945" i="3"/>
  <c r="E945" i="3"/>
  <c r="F945" i="3" s="1"/>
  <c r="C945" i="3"/>
  <c r="J944" i="3"/>
  <c r="K944" i="3" s="1"/>
  <c r="F944" i="3"/>
  <c r="E944" i="3"/>
  <c r="C944" i="3"/>
  <c r="J943" i="3"/>
  <c r="K943" i="3" s="1"/>
  <c r="F943" i="3"/>
  <c r="E943" i="3"/>
  <c r="C943" i="3"/>
  <c r="K942" i="3"/>
  <c r="J942" i="3"/>
  <c r="E942" i="3"/>
  <c r="F942" i="3" s="1"/>
  <c r="C942" i="3"/>
  <c r="K941" i="3"/>
  <c r="J941" i="3"/>
  <c r="E941" i="3"/>
  <c r="F941" i="3" s="1"/>
  <c r="C941" i="3"/>
  <c r="J940" i="3"/>
  <c r="K940" i="3" s="1"/>
  <c r="F940" i="3"/>
  <c r="E940" i="3"/>
  <c r="C940" i="3"/>
  <c r="J939" i="3"/>
  <c r="K939" i="3" s="1"/>
  <c r="F939" i="3"/>
  <c r="E939" i="3"/>
  <c r="C939" i="3"/>
  <c r="K938" i="3"/>
  <c r="J938" i="3"/>
  <c r="E938" i="3"/>
  <c r="F938" i="3" s="1"/>
  <c r="C938" i="3"/>
  <c r="K937" i="3"/>
  <c r="J937" i="3"/>
  <c r="E937" i="3"/>
  <c r="F937" i="3" s="1"/>
  <c r="C937" i="3"/>
  <c r="J936" i="3"/>
  <c r="K936" i="3" s="1"/>
  <c r="F936" i="3"/>
  <c r="E936" i="3"/>
  <c r="C936" i="3"/>
  <c r="J935" i="3"/>
  <c r="K935" i="3" s="1"/>
  <c r="F935" i="3"/>
  <c r="E935" i="3"/>
  <c r="C935" i="3"/>
  <c r="K934" i="3"/>
  <c r="J934" i="3"/>
  <c r="E934" i="3"/>
  <c r="F934" i="3" s="1"/>
  <c r="C934" i="3"/>
  <c r="K933" i="3"/>
  <c r="J933" i="3"/>
  <c r="E933" i="3"/>
  <c r="F933" i="3" s="1"/>
  <c r="C933" i="3"/>
  <c r="J932" i="3"/>
  <c r="K932" i="3" s="1"/>
  <c r="F932" i="3"/>
  <c r="E932" i="3"/>
  <c r="C932" i="3"/>
  <c r="J931" i="3"/>
  <c r="K931" i="3" s="1"/>
  <c r="F931" i="3"/>
  <c r="E931" i="3"/>
  <c r="C931" i="3"/>
  <c r="K930" i="3"/>
  <c r="J930" i="3"/>
  <c r="E930" i="3"/>
  <c r="F930" i="3" s="1"/>
  <c r="C930" i="3"/>
  <c r="K929" i="3"/>
  <c r="J929" i="3"/>
  <c r="E929" i="3"/>
  <c r="F929" i="3" s="1"/>
  <c r="C929" i="3"/>
  <c r="J928" i="3"/>
  <c r="K928" i="3" s="1"/>
  <c r="F928" i="3"/>
  <c r="E928" i="3"/>
  <c r="C928" i="3"/>
  <c r="J927" i="3"/>
  <c r="K927" i="3" s="1"/>
  <c r="F927" i="3"/>
  <c r="E927" i="3"/>
  <c r="C927" i="3"/>
  <c r="K926" i="3"/>
  <c r="J926" i="3"/>
  <c r="E926" i="3"/>
  <c r="F926" i="3" s="1"/>
  <c r="C926" i="3"/>
  <c r="K925" i="3"/>
  <c r="J925" i="3"/>
  <c r="E925" i="3"/>
  <c r="F925" i="3" s="1"/>
  <c r="C925" i="3"/>
  <c r="J924" i="3"/>
  <c r="K924" i="3" s="1"/>
  <c r="F924" i="3"/>
  <c r="E924" i="3"/>
  <c r="C924" i="3"/>
  <c r="J923" i="3"/>
  <c r="K923" i="3" s="1"/>
  <c r="F923" i="3"/>
  <c r="E923" i="3"/>
  <c r="C923" i="3"/>
  <c r="K922" i="3"/>
  <c r="J922" i="3"/>
  <c r="E922" i="3"/>
  <c r="F922" i="3" s="1"/>
  <c r="C922" i="3"/>
  <c r="K921" i="3"/>
  <c r="J921" i="3"/>
  <c r="E921" i="3"/>
  <c r="F921" i="3" s="1"/>
  <c r="C921" i="3"/>
  <c r="J920" i="3"/>
  <c r="K920" i="3" s="1"/>
  <c r="F920" i="3"/>
  <c r="E920" i="3"/>
  <c r="C920" i="3"/>
  <c r="J919" i="3"/>
  <c r="K919" i="3" s="1"/>
  <c r="F919" i="3"/>
  <c r="E919" i="3"/>
  <c r="C919" i="3"/>
  <c r="K918" i="3"/>
  <c r="J918" i="3"/>
  <c r="E918" i="3"/>
  <c r="F918" i="3" s="1"/>
  <c r="C918" i="3"/>
  <c r="K917" i="3"/>
  <c r="J917" i="3"/>
  <c r="E917" i="3"/>
  <c r="F917" i="3" s="1"/>
  <c r="C917" i="3"/>
  <c r="J916" i="3"/>
  <c r="K916" i="3" s="1"/>
  <c r="F916" i="3"/>
  <c r="E916" i="3"/>
  <c r="C916" i="3"/>
  <c r="J915" i="3"/>
  <c r="K915" i="3" s="1"/>
  <c r="F915" i="3"/>
  <c r="E915" i="3"/>
  <c r="C915" i="3"/>
  <c r="K914" i="3"/>
  <c r="J914" i="3"/>
  <c r="E914" i="3"/>
  <c r="F914" i="3" s="1"/>
  <c r="C914" i="3"/>
  <c r="K913" i="3"/>
  <c r="J913" i="3"/>
  <c r="E913" i="3"/>
  <c r="F913" i="3" s="1"/>
  <c r="C913" i="3"/>
  <c r="J912" i="3"/>
  <c r="K912" i="3" s="1"/>
  <c r="F912" i="3"/>
  <c r="E912" i="3"/>
  <c r="C912" i="3"/>
  <c r="J911" i="3"/>
  <c r="K911" i="3" s="1"/>
  <c r="F911" i="3"/>
  <c r="E911" i="3"/>
  <c r="C911" i="3"/>
  <c r="K910" i="3"/>
  <c r="J910" i="3"/>
  <c r="E910" i="3"/>
  <c r="F910" i="3" s="1"/>
  <c r="C910" i="3"/>
  <c r="K909" i="3"/>
  <c r="J909" i="3"/>
  <c r="E909" i="3"/>
  <c r="F909" i="3" s="1"/>
  <c r="C909" i="3"/>
  <c r="J908" i="3"/>
  <c r="K908" i="3" s="1"/>
  <c r="F908" i="3"/>
  <c r="E908" i="3"/>
  <c r="C908" i="3"/>
  <c r="J907" i="3"/>
  <c r="K907" i="3" s="1"/>
  <c r="F907" i="3"/>
  <c r="E907" i="3"/>
  <c r="C907" i="3"/>
  <c r="K906" i="3"/>
  <c r="J906" i="3"/>
  <c r="E906" i="3"/>
  <c r="F906" i="3" s="1"/>
  <c r="C906" i="3"/>
  <c r="K905" i="3"/>
  <c r="J905" i="3"/>
  <c r="E905" i="3"/>
  <c r="F905" i="3" s="1"/>
  <c r="C905" i="3"/>
  <c r="J904" i="3"/>
  <c r="K904" i="3" s="1"/>
  <c r="F904" i="3"/>
  <c r="E904" i="3"/>
  <c r="C904" i="3"/>
  <c r="J903" i="3"/>
  <c r="K903" i="3" s="1"/>
  <c r="F903" i="3"/>
  <c r="E903" i="3"/>
  <c r="C903" i="3"/>
  <c r="K902" i="3"/>
  <c r="J902" i="3"/>
  <c r="E902" i="3"/>
  <c r="F902" i="3" s="1"/>
  <c r="C902" i="3"/>
  <c r="K901" i="3"/>
  <c r="J901" i="3"/>
  <c r="E901" i="3"/>
  <c r="F901" i="3" s="1"/>
  <c r="C901" i="3"/>
  <c r="J900" i="3"/>
  <c r="K900" i="3" s="1"/>
  <c r="F900" i="3"/>
  <c r="E900" i="3"/>
  <c r="C900" i="3"/>
  <c r="J899" i="3"/>
  <c r="K899" i="3" s="1"/>
  <c r="F899" i="3"/>
  <c r="E899" i="3"/>
  <c r="C899" i="3"/>
  <c r="K898" i="3"/>
  <c r="J898" i="3"/>
  <c r="E898" i="3"/>
  <c r="F898" i="3" s="1"/>
  <c r="C898" i="3"/>
  <c r="K897" i="3"/>
  <c r="J897" i="3"/>
  <c r="E897" i="3"/>
  <c r="F897" i="3" s="1"/>
  <c r="C897" i="3"/>
  <c r="J896" i="3"/>
  <c r="K896" i="3" s="1"/>
  <c r="F896" i="3"/>
  <c r="E896" i="3"/>
  <c r="C896" i="3"/>
  <c r="J895" i="3"/>
  <c r="K895" i="3" s="1"/>
  <c r="F895" i="3"/>
  <c r="E895" i="3"/>
  <c r="C895" i="3"/>
  <c r="K894" i="3"/>
  <c r="J894" i="3"/>
  <c r="E894" i="3"/>
  <c r="F894" i="3" s="1"/>
  <c r="C894" i="3"/>
  <c r="K893" i="3"/>
  <c r="J893" i="3"/>
  <c r="E893" i="3"/>
  <c r="F893" i="3" s="1"/>
  <c r="C893" i="3"/>
  <c r="J892" i="3"/>
  <c r="K892" i="3" s="1"/>
  <c r="F892" i="3"/>
  <c r="E892" i="3"/>
  <c r="C892" i="3"/>
  <c r="J891" i="3"/>
  <c r="K891" i="3" s="1"/>
  <c r="F891" i="3"/>
  <c r="E891" i="3"/>
  <c r="C891" i="3"/>
  <c r="K890" i="3"/>
  <c r="J890" i="3"/>
  <c r="E890" i="3"/>
  <c r="F890" i="3" s="1"/>
  <c r="C890" i="3"/>
  <c r="K889" i="3"/>
  <c r="J889" i="3"/>
  <c r="E889" i="3"/>
  <c r="F889" i="3" s="1"/>
  <c r="C889" i="3"/>
  <c r="J888" i="3"/>
  <c r="K888" i="3" s="1"/>
  <c r="F888" i="3"/>
  <c r="E888" i="3"/>
  <c r="C888" i="3"/>
  <c r="J887" i="3"/>
  <c r="K887" i="3" s="1"/>
  <c r="F887" i="3"/>
  <c r="E887" i="3"/>
  <c r="C887" i="3"/>
  <c r="K886" i="3"/>
  <c r="J886" i="3"/>
  <c r="E886" i="3"/>
  <c r="F886" i="3" s="1"/>
  <c r="C886" i="3"/>
  <c r="K885" i="3"/>
  <c r="J885" i="3"/>
  <c r="E885" i="3"/>
  <c r="F885" i="3" s="1"/>
  <c r="C885" i="3"/>
  <c r="J884" i="3"/>
  <c r="K884" i="3" s="1"/>
  <c r="F884" i="3"/>
  <c r="E884" i="3"/>
  <c r="C884" i="3"/>
  <c r="J883" i="3"/>
  <c r="K883" i="3" s="1"/>
  <c r="F883" i="3"/>
  <c r="E883" i="3"/>
  <c r="C883" i="3"/>
  <c r="K882" i="3"/>
  <c r="J882" i="3"/>
  <c r="E882" i="3"/>
  <c r="F882" i="3" s="1"/>
  <c r="C882" i="3"/>
  <c r="K881" i="3"/>
  <c r="J881" i="3"/>
  <c r="E881" i="3"/>
  <c r="F881" i="3" s="1"/>
  <c r="C881" i="3"/>
  <c r="J880" i="3"/>
  <c r="K880" i="3" s="1"/>
  <c r="F880" i="3"/>
  <c r="E880" i="3"/>
  <c r="C880" i="3"/>
  <c r="J879" i="3"/>
  <c r="K879" i="3" s="1"/>
  <c r="F879" i="3"/>
  <c r="E879" i="3"/>
  <c r="C879" i="3"/>
  <c r="J878" i="3"/>
  <c r="K878" i="3" s="1"/>
  <c r="E878" i="3"/>
  <c r="F878" i="3" s="1"/>
  <c r="C878" i="3"/>
  <c r="K877" i="3"/>
  <c r="J877" i="3"/>
  <c r="E877" i="3"/>
  <c r="F877" i="3" s="1"/>
  <c r="C877" i="3"/>
  <c r="J876" i="3"/>
  <c r="K876" i="3" s="1"/>
  <c r="E876" i="3"/>
  <c r="F876" i="3" s="1"/>
  <c r="C876" i="3"/>
  <c r="J875" i="3"/>
  <c r="K875" i="3" s="1"/>
  <c r="F875" i="3"/>
  <c r="E875" i="3"/>
  <c r="C875" i="3"/>
  <c r="J874" i="3"/>
  <c r="K874" i="3" s="1"/>
  <c r="E874" i="3"/>
  <c r="F874" i="3" s="1"/>
  <c r="C874" i="3"/>
  <c r="K873" i="3"/>
  <c r="J873" i="3"/>
  <c r="E873" i="3"/>
  <c r="F873" i="3" s="1"/>
  <c r="C873" i="3"/>
  <c r="J872" i="3"/>
  <c r="K872" i="3" s="1"/>
  <c r="E872" i="3"/>
  <c r="F872" i="3" s="1"/>
  <c r="C872" i="3"/>
  <c r="J871" i="3"/>
  <c r="K871" i="3" s="1"/>
  <c r="F871" i="3"/>
  <c r="E871" i="3"/>
  <c r="C871" i="3"/>
  <c r="J870" i="3"/>
  <c r="K870" i="3" s="1"/>
  <c r="E870" i="3"/>
  <c r="F870" i="3" s="1"/>
  <c r="C870" i="3"/>
  <c r="K869" i="3"/>
  <c r="J869" i="3"/>
  <c r="E869" i="3"/>
  <c r="F869" i="3" s="1"/>
  <c r="C869" i="3"/>
  <c r="J868" i="3"/>
  <c r="K868" i="3" s="1"/>
  <c r="E868" i="3"/>
  <c r="F868" i="3" s="1"/>
  <c r="C868" i="3"/>
  <c r="J867" i="3"/>
  <c r="K867" i="3" s="1"/>
  <c r="F867" i="3"/>
  <c r="E867" i="3"/>
  <c r="C867" i="3"/>
  <c r="J866" i="3"/>
  <c r="K866" i="3" s="1"/>
  <c r="E866" i="3"/>
  <c r="F866" i="3" s="1"/>
  <c r="C866" i="3"/>
  <c r="K865" i="3"/>
  <c r="J865" i="3"/>
  <c r="E865" i="3"/>
  <c r="F865" i="3" s="1"/>
  <c r="C865" i="3"/>
  <c r="J864" i="3"/>
  <c r="K864" i="3" s="1"/>
  <c r="E864" i="3"/>
  <c r="F864" i="3" s="1"/>
  <c r="C864" i="3"/>
  <c r="J863" i="3"/>
  <c r="K863" i="3" s="1"/>
  <c r="F863" i="3"/>
  <c r="E863" i="3"/>
  <c r="C863" i="3"/>
  <c r="J862" i="3"/>
  <c r="K862" i="3" s="1"/>
  <c r="E862" i="3"/>
  <c r="F862" i="3" s="1"/>
  <c r="C862" i="3"/>
  <c r="K861" i="3"/>
  <c r="J861" i="3"/>
  <c r="E861" i="3"/>
  <c r="F861" i="3" s="1"/>
  <c r="C861" i="3"/>
  <c r="J860" i="3"/>
  <c r="K860" i="3" s="1"/>
  <c r="E860" i="3"/>
  <c r="F860" i="3" s="1"/>
  <c r="C860" i="3"/>
  <c r="J859" i="3"/>
  <c r="K859" i="3" s="1"/>
  <c r="F859" i="3"/>
  <c r="E859" i="3"/>
  <c r="C859" i="3"/>
  <c r="J858" i="3"/>
  <c r="K858" i="3" s="1"/>
  <c r="E858" i="3"/>
  <c r="F858" i="3" s="1"/>
  <c r="C858" i="3"/>
  <c r="K857" i="3"/>
  <c r="J857" i="3"/>
  <c r="E857" i="3"/>
  <c r="F857" i="3" s="1"/>
  <c r="C857" i="3"/>
  <c r="J856" i="3"/>
  <c r="K856" i="3" s="1"/>
  <c r="E856" i="3"/>
  <c r="F856" i="3" s="1"/>
  <c r="C856" i="3"/>
  <c r="J855" i="3"/>
  <c r="K855" i="3" s="1"/>
  <c r="F855" i="3"/>
  <c r="E855" i="3"/>
  <c r="C855" i="3"/>
  <c r="J854" i="3"/>
  <c r="K854" i="3" s="1"/>
  <c r="E854" i="3"/>
  <c r="F854" i="3" s="1"/>
  <c r="C854" i="3"/>
  <c r="K853" i="3"/>
  <c r="J853" i="3"/>
  <c r="E853" i="3"/>
  <c r="F853" i="3" s="1"/>
  <c r="C853" i="3"/>
  <c r="J852" i="3"/>
  <c r="K852" i="3" s="1"/>
  <c r="E852" i="3"/>
  <c r="F852" i="3" s="1"/>
  <c r="C852" i="3"/>
  <c r="J851" i="3"/>
  <c r="K851" i="3" s="1"/>
  <c r="F851" i="3"/>
  <c r="E851" i="3"/>
  <c r="C851" i="3"/>
  <c r="J850" i="3"/>
  <c r="K850" i="3" s="1"/>
  <c r="E850" i="3"/>
  <c r="F850" i="3" s="1"/>
  <c r="C850" i="3"/>
  <c r="K849" i="3"/>
  <c r="J849" i="3"/>
  <c r="E849" i="3"/>
  <c r="F849" i="3" s="1"/>
  <c r="C849" i="3"/>
  <c r="J848" i="3"/>
  <c r="K848" i="3" s="1"/>
  <c r="E848" i="3"/>
  <c r="F848" i="3" s="1"/>
  <c r="C848" i="3"/>
  <c r="J847" i="3"/>
  <c r="K847" i="3" s="1"/>
  <c r="F847" i="3"/>
  <c r="E847" i="3"/>
  <c r="C847" i="3"/>
  <c r="J846" i="3"/>
  <c r="K846" i="3" s="1"/>
  <c r="E846" i="3"/>
  <c r="F846" i="3" s="1"/>
  <c r="C846" i="3"/>
  <c r="K845" i="3"/>
  <c r="J845" i="3"/>
  <c r="E845" i="3"/>
  <c r="F845" i="3" s="1"/>
  <c r="C845" i="3"/>
  <c r="J844" i="3"/>
  <c r="K844" i="3" s="1"/>
  <c r="E844" i="3"/>
  <c r="F844" i="3" s="1"/>
  <c r="C844" i="3"/>
  <c r="J843" i="3"/>
  <c r="K843" i="3" s="1"/>
  <c r="F843" i="3"/>
  <c r="E843" i="3"/>
  <c r="C843" i="3"/>
  <c r="J842" i="3"/>
  <c r="K842" i="3" s="1"/>
  <c r="E842" i="3"/>
  <c r="F842" i="3" s="1"/>
  <c r="C842" i="3"/>
  <c r="K841" i="3"/>
  <c r="J841" i="3"/>
  <c r="E841" i="3"/>
  <c r="F841" i="3" s="1"/>
  <c r="C841" i="3"/>
  <c r="J840" i="3"/>
  <c r="K840" i="3" s="1"/>
  <c r="E840" i="3"/>
  <c r="F840" i="3" s="1"/>
  <c r="C840" i="3"/>
  <c r="J839" i="3"/>
  <c r="K839" i="3" s="1"/>
  <c r="F839" i="3"/>
  <c r="E839" i="3"/>
  <c r="C839" i="3"/>
  <c r="J838" i="3"/>
  <c r="K838" i="3" s="1"/>
  <c r="E838" i="3"/>
  <c r="F838" i="3" s="1"/>
  <c r="C838" i="3"/>
  <c r="K837" i="3"/>
  <c r="J837" i="3"/>
  <c r="E837" i="3"/>
  <c r="F837" i="3" s="1"/>
  <c r="C837" i="3"/>
  <c r="J836" i="3"/>
  <c r="K836" i="3" s="1"/>
  <c r="E836" i="3"/>
  <c r="F836" i="3" s="1"/>
  <c r="C836" i="3"/>
  <c r="J835" i="3"/>
  <c r="K835" i="3" s="1"/>
  <c r="F835" i="3"/>
  <c r="E835" i="3"/>
  <c r="C835" i="3"/>
  <c r="J834" i="3"/>
  <c r="K834" i="3" s="1"/>
  <c r="E834" i="3"/>
  <c r="F834" i="3" s="1"/>
  <c r="C834" i="3"/>
  <c r="K833" i="3"/>
  <c r="J833" i="3"/>
  <c r="E833" i="3"/>
  <c r="F833" i="3" s="1"/>
  <c r="C833" i="3"/>
  <c r="J832" i="3"/>
  <c r="K832" i="3" s="1"/>
  <c r="E832" i="3"/>
  <c r="F832" i="3" s="1"/>
  <c r="C832" i="3"/>
  <c r="J831" i="3"/>
  <c r="K831" i="3" s="1"/>
  <c r="F831" i="3"/>
  <c r="E831" i="3"/>
  <c r="C831" i="3"/>
  <c r="J830" i="3"/>
  <c r="K830" i="3" s="1"/>
  <c r="E830" i="3"/>
  <c r="F830" i="3" s="1"/>
  <c r="C830" i="3"/>
  <c r="K829" i="3"/>
  <c r="J829" i="3"/>
  <c r="E829" i="3"/>
  <c r="F829" i="3" s="1"/>
  <c r="C829" i="3"/>
  <c r="J828" i="3"/>
  <c r="K828" i="3" s="1"/>
  <c r="E828" i="3"/>
  <c r="F828" i="3" s="1"/>
  <c r="C828" i="3"/>
  <c r="J827" i="3"/>
  <c r="K827" i="3" s="1"/>
  <c r="F827" i="3"/>
  <c r="E827" i="3"/>
  <c r="C827" i="3"/>
  <c r="J826" i="3"/>
  <c r="K826" i="3" s="1"/>
  <c r="E826" i="3"/>
  <c r="F826" i="3" s="1"/>
  <c r="C826" i="3"/>
  <c r="K825" i="3"/>
  <c r="J825" i="3"/>
  <c r="E825" i="3"/>
  <c r="F825" i="3" s="1"/>
  <c r="C825" i="3"/>
  <c r="J824" i="3"/>
  <c r="K824" i="3" s="1"/>
  <c r="E824" i="3"/>
  <c r="F824" i="3" s="1"/>
  <c r="C824" i="3"/>
  <c r="J823" i="3"/>
  <c r="K823" i="3" s="1"/>
  <c r="F823" i="3"/>
  <c r="E823" i="3"/>
  <c r="C823" i="3"/>
  <c r="J822" i="3"/>
  <c r="K822" i="3" s="1"/>
  <c r="E822" i="3"/>
  <c r="F822" i="3" s="1"/>
  <c r="C822" i="3"/>
  <c r="K821" i="3"/>
  <c r="J821" i="3"/>
  <c r="E821" i="3"/>
  <c r="F821" i="3" s="1"/>
  <c r="C821" i="3"/>
  <c r="J820" i="3"/>
  <c r="K820" i="3" s="1"/>
  <c r="E820" i="3"/>
  <c r="F820" i="3" s="1"/>
  <c r="C820" i="3"/>
  <c r="J819" i="3"/>
  <c r="K819" i="3" s="1"/>
  <c r="F819" i="3"/>
  <c r="E819" i="3"/>
  <c r="C819" i="3"/>
  <c r="J818" i="3"/>
  <c r="K818" i="3" s="1"/>
  <c r="E818" i="3"/>
  <c r="F818" i="3" s="1"/>
  <c r="C818" i="3"/>
  <c r="K817" i="3"/>
  <c r="J817" i="3"/>
  <c r="E817" i="3"/>
  <c r="F817" i="3" s="1"/>
  <c r="C817" i="3"/>
  <c r="J816" i="3"/>
  <c r="K816" i="3" s="1"/>
  <c r="E816" i="3"/>
  <c r="F816" i="3" s="1"/>
  <c r="C816" i="3"/>
  <c r="J815" i="3"/>
  <c r="K815" i="3" s="1"/>
  <c r="F815" i="3"/>
  <c r="E815" i="3"/>
  <c r="C815" i="3"/>
  <c r="J814" i="3"/>
  <c r="K814" i="3" s="1"/>
  <c r="E814" i="3"/>
  <c r="F814" i="3" s="1"/>
  <c r="C814" i="3"/>
  <c r="K813" i="3"/>
  <c r="J813" i="3"/>
  <c r="E813" i="3"/>
  <c r="F813" i="3" s="1"/>
  <c r="C813" i="3"/>
  <c r="J812" i="3"/>
  <c r="K812" i="3" s="1"/>
  <c r="E812" i="3"/>
  <c r="F812" i="3" s="1"/>
  <c r="C812" i="3"/>
  <c r="J811" i="3"/>
  <c r="K811" i="3" s="1"/>
  <c r="F811" i="3"/>
  <c r="E811" i="3"/>
  <c r="C811" i="3"/>
  <c r="J810" i="3"/>
  <c r="K810" i="3" s="1"/>
  <c r="E810" i="3"/>
  <c r="F810" i="3" s="1"/>
  <c r="C810" i="3"/>
  <c r="K809" i="3"/>
  <c r="J809" i="3"/>
  <c r="E809" i="3"/>
  <c r="F809" i="3" s="1"/>
  <c r="C809" i="3"/>
  <c r="J808" i="3"/>
  <c r="K808" i="3" s="1"/>
  <c r="E808" i="3"/>
  <c r="F808" i="3" s="1"/>
  <c r="C808" i="3"/>
  <c r="J807" i="3"/>
  <c r="K807" i="3" s="1"/>
  <c r="F807" i="3"/>
  <c r="E807" i="3"/>
  <c r="C807" i="3"/>
  <c r="J806" i="3"/>
  <c r="K806" i="3" s="1"/>
  <c r="E806" i="3"/>
  <c r="F806" i="3" s="1"/>
  <c r="C806" i="3"/>
  <c r="K805" i="3"/>
  <c r="J805" i="3"/>
  <c r="E805" i="3"/>
  <c r="F805" i="3" s="1"/>
  <c r="C805" i="3"/>
  <c r="J804" i="3"/>
  <c r="K804" i="3" s="1"/>
  <c r="E804" i="3"/>
  <c r="F804" i="3" s="1"/>
  <c r="C804" i="3"/>
  <c r="J803" i="3"/>
  <c r="K803" i="3" s="1"/>
  <c r="F803" i="3"/>
  <c r="E803" i="3"/>
  <c r="C803" i="3"/>
  <c r="J802" i="3"/>
  <c r="K802" i="3" s="1"/>
  <c r="E802" i="3"/>
  <c r="F802" i="3" s="1"/>
  <c r="C802" i="3"/>
  <c r="K801" i="3"/>
  <c r="J801" i="3"/>
  <c r="E801" i="3"/>
  <c r="F801" i="3" s="1"/>
  <c r="C801" i="3"/>
  <c r="J800" i="3"/>
  <c r="K800" i="3" s="1"/>
  <c r="E800" i="3"/>
  <c r="F800" i="3" s="1"/>
  <c r="C800" i="3"/>
  <c r="J799" i="3"/>
  <c r="K799" i="3" s="1"/>
  <c r="F799" i="3"/>
  <c r="E799" i="3"/>
  <c r="C799" i="3"/>
  <c r="J798" i="3"/>
  <c r="K798" i="3" s="1"/>
  <c r="E798" i="3"/>
  <c r="F798" i="3" s="1"/>
  <c r="C798" i="3"/>
  <c r="K797" i="3"/>
  <c r="J797" i="3"/>
  <c r="E797" i="3"/>
  <c r="F797" i="3" s="1"/>
  <c r="C797" i="3"/>
  <c r="J796" i="3"/>
  <c r="K796" i="3" s="1"/>
  <c r="E796" i="3"/>
  <c r="F796" i="3" s="1"/>
  <c r="C796" i="3"/>
  <c r="J795" i="3"/>
  <c r="K795" i="3" s="1"/>
  <c r="F795" i="3"/>
  <c r="E795" i="3"/>
  <c r="C795" i="3"/>
  <c r="J794" i="3"/>
  <c r="K794" i="3" s="1"/>
  <c r="E794" i="3"/>
  <c r="F794" i="3" s="1"/>
  <c r="C794" i="3"/>
  <c r="K793" i="3"/>
  <c r="J793" i="3"/>
  <c r="E793" i="3"/>
  <c r="F793" i="3" s="1"/>
  <c r="C793" i="3"/>
  <c r="J792" i="3"/>
  <c r="K792" i="3" s="1"/>
  <c r="E792" i="3"/>
  <c r="F792" i="3" s="1"/>
  <c r="C792" i="3"/>
  <c r="J791" i="3"/>
  <c r="K791" i="3" s="1"/>
  <c r="F791" i="3"/>
  <c r="E791" i="3"/>
  <c r="C791" i="3"/>
  <c r="J790" i="3"/>
  <c r="K790" i="3" s="1"/>
  <c r="E790" i="3"/>
  <c r="F790" i="3" s="1"/>
  <c r="C790" i="3"/>
  <c r="K789" i="3"/>
  <c r="J789" i="3"/>
  <c r="E789" i="3"/>
  <c r="F789" i="3" s="1"/>
  <c r="C789" i="3"/>
  <c r="J788" i="3"/>
  <c r="K788" i="3" s="1"/>
  <c r="E788" i="3"/>
  <c r="F788" i="3" s="1"/>
  <c r="C788" i="3"/>
  <c r="J787" i="3"/>
  <c r="K787" i="3" s="1"/>
  <c r="F787" i="3"/>
  <c r="E787" i="3"/>
  <c r="C787" i="3"/>
  <c r="J786" i="3"/>
  <c r="K786" i="3" s="1"/>
  <c r="E786" i="3"/>
  <c r="F786" i="3" s="1"/>
  <c r="C786" i="3"/>
  <c r="K785" i="3"/>
  <c r="J785" i="3"/>
  <c r="E785" i="3"/>
  <c r="F785" i="3" s="1"/>
  <c r="C785" i="3"/>
  <c r="J784" i="3"/>
  <c r="K784" i="3" s="1"/>
  <c r="E784" i="3"/>
  <c r="F784" i="3" s="1"/>
  <c r="C784" i="3"/>
  <c r="J783" i="3"/>
  <c r="K783" i="3" s="1"/>
  <c r="F783" i="3"/>
  <c r="E783" i="3"/>
  <c r="C783" i="3"/>
  <c r="J782" i="3"/>
  <c r="K782" i="3" s="1"/>
  <c r="E782" i="3"/>
  <c r="F782" i="3" s="1"/>
  <c r="C782" i="3"/>
  <c r="K781" i="3"/>
  <c r="J781" i="3"/>
  <c r="E781" i="3"/>
  <c r="F781" i="3" s="1"/>
  <c r="C781" i="3"/>
  <c r="K780" i="3"/>
  <c r="J780" i="3"/>
  <c r="E780" i="3"/>
  <c r="F780" i="3" s="1"/>
  <c r="C780" i="3"/>
  <c r="J779" i="3"/>
  <c r="K779" i="3" s="1"/>
  <c r="F779" i="3"/>
  <c r="E779" i="3"/>
  <c r="C779" i="3"/>
  <c r="J778" i="3"/>
  <c r="K778" i="3" s="1"/>
  <c r="F778" i="3"/>
  <c r="E778" i="3"/>
  <c r="C778" i="3"/>
  <c r="K777" i="3"/>
  <c r="J777" i="3"/>
  <c r="E777" i="3"/>
  <c r="F777" i="3" s="1"/>
  <c r="C777" i="3"/>
  <c r="K776" i="3"/>
  <c r="J776" i="3"/>
  <c r="E776" i="3"/>
  <c r="F776" i="3" s="1"/>
  <c r="C776" i="3"/>
  <c r="J775" i="3"/>
  <c r="K775" i="3" s="1"/>
  <c r="F775" i="3"/>
  <c r="E775" i="3"/>
  <c r="C775" i="3"/>
  <c r="K774" i="3"/>
  <c r="J774" i="3"/>
  <c r="F774" i="3"/>
  <c r="E774" i="3"/>
  <c r="C774" i="3"/>
  <c r="K773" i="3"/>
  <c r="J773" i="3"/>
  <c r="E773" i="3"/>
  <c r="F773" i="3" s="1"/>
  <c r="C773" i="3"/>
  <c r="K772" i="3"/>
  <c r="J772" i="3"/>
  <c r="E772" i="3"/>
  <c r="F772" i="3" s="1"/>
  <c r="C772" i="3"/>
  <c r="J771" i="3"/>
  <c r="K771" i="3" s="1"/>
  <c r="F771" i="3"/>
  <c r="E771" i="3"/>
  <c r="C771" i="3"/>
  <c r="J770" i="3"/>
  <c r="K770" i="3" s="1"/>
  <c r="F770" i="3"/>
  <c r="E770" i="3"/>
  <c r="C770" i="3"/>
  <c r="K769" i="3"/>
  <c r="J769" i="3"/>
  <c r="E769" i="3"/>
  <c r="F769" i="3" s="1"/>
  <c r="C769" i="3"/>
  <c r="K768" i="3"/>
  <c r="J768" i="3"/>
  <c r="E768" i="3"/>
  <c r="F768" i="3" s="1"/>
  <c r="C768" i="3"/>
  <c r="J767" i="3"/>
  <c r="K767" i="3" s="1"/>
  <c r="F767" i="3"/>
  <c r="E767" i="3"/>
  <c r="C767" i="3"/>
  <c r="K766" i="3"/>
  <c r="J766" i="3"/>
  <c r="F766" i="3"/>
  <c r="E766" i="3"/>
  <c r="C766" i="3"/>
  <c r="K765" i="3"/>
  <c r="J765" i="3"/>
  <c r="E765" i="3"/>
  <c r="F765" i="3" s="1"/>
  <c r="C765" i="3"/>
  <c r="K764" i="3"/>
  <c r="J764" i="3"/>
  <c r="E764" i="3"/>
  <c r="F764" i="3" s="1"/>
  <c r="C764" i="3"/>
  <c r="J763" i="3"/>
  <c r="K763" i="3" s="1"/>
  <c r="F763" i="3"/>
  <c r="E763" i="3"/>
  <c r="C763" i="3"/>
  <c r="J762" i="3"/>
  <c r="K762" i="3" s="1"/>
  <c r="F762" i="3"/>
  <c r="E762" i="3"/>
  <c r="C762" i="3"/>
  <c r="K761" i="3"/>
  <c r="J761" i="3"/>
  <c r="E761" i="3"/>
  <c r="F761" i="3" s="1"/>
  <c r="C761" i="3"/>
  <c r="K760" i="3"/>
  <c r="J760" i="3"/>
  <c r="E760" i="3"/>
  <c r="F760" i="3" s="1"/>
  <c r="C760" i="3"/>
  <c r="J759" i="3"/>
  <c r="K759" i="3" s="1"/>
  <c r="F759" i="3"/>
  <c r="E759" i="3"/>
  <c r="C759" i="3"/>
  <c r="K758" i="3"/>
  <c r="J758" i="3"/>
  <c r="F758" i="3"/>
  <c r="E758" i="3"/>
  <c r="C758" i="3"/>
  <c r="K757" i="3"/>
  <c r="J757" i="3"/>
  <c r="E757" i="3"/>
  <c r="F757" i="3" s="1"/>
  <c r="C757" i="3"/>
  <c r="K756" i="3"/>
  <c r="J756" i="3"/>
  <c r="E756" i="3"/>
  <c r="F756" i="3" s="1"/>
  <c r="C756" i="3"/>
  <c r="J755" i="3"/>
  <c r="K755" i="3" s="1"/>
  <c r="F755" i="3"/>
  <c r="E755" i="3"/>
  <c r="C755" i="3"/>
  <c r="J754" i="3"/>
  <c r="K754" i="3" s="1"/>
  <c r="F754" i="3"/>
  <c r="E754" i="3"/>
  <c r="C754" i="3"/>
  <c r="K753" i="3"/>
  <c r="J753" i="3"/>
  <c r="E753" i="3"/>
  <c r="F753" i="3" s="1"/>
  <c r="C753" i="3"/>
  <c r="K752" i="3"/>
  <c r="J752" i="3"/>
  <c r="E752" i="3"/>
  <c r="F752" i="3" s="1"/>
  <c r="C752" i="3"/>
  <c r="J751" i="3"/>
  <c r="K751" i="3" s="1"/>
  <c r="F751" i="3"/>
  <c r="E751" i="3"/>
  <c r="C751" i="3"/>
  <c r="K750" i="3"/>
  <c r="J750" i="3"/>
  <c r="F750" i="3"/>
  <c r="E750" i="3"/>
  <c r="C750" i="3"/>
  <c r="K749" i="3"/>
  <c r="J749" i="3"/>
  <c r="E749" i="3"/>
  <c r="F749" i="3" s="1"/>
  <c r="C749" i="3"/>
  <c r="K748" i="3"/>
  <c r="J748" i="3"/>
  <c r="E748" i="3"/>
  <c r="F748" i="3" s="1"/>
  <c r="C748" i="3"/>
  <c r="J747" i="3"/>
  <c r="K747" i="3" s="1"/>
  <c r="F747" i="3"/>
  <c r="E747" i="3"/>
  <c r="C747" i="3"/>
  <c r="J746" i="3"/>
  <c r="K746" i="3" s="1"/>
  <c r="F746" i="3"/>
  <c r="E746" i="3"/>
  <c r="C746" i="3"/>
  <c r="K745" i="3"/>
  <c r="J745" i="3"/>
  <c r="E745" i="3"/>
  <c r="F745" i="3" s="1"/>
  <c r="C745" i="3"/>
  <c r="K744" i="3"/>
  <c r="J744" i="3"/>
  <c r="E744" i="3"/>
  <c r="F744" i="3" s="1"/>
  <c r="C744" i="3"/>
  <c r="J743" i="3"/>
  <c r="K743" i="3" s="1"/>
  <c r="F743" i="3"/>
  <c r="E743" i="3"/>
  <c r="C743" i="3"/>
  <c r="K742" i="3"/>
  <c r="J742" i="3"/>
  <c r="F742" i="3"/>
  <c r="E742" i="3"/>
  <c r="C742" i="3"/>
  <c r="K741" i="3"/>
  <c r="J741" i="3"/>
  <c r="E741" i="3"/>
  <c r="F741" i="3" s="1"/>
  <c r="C741" i="3"/>
  <c r="K740" i="3"/>
  <c r="J740" i="3"/>
  <c r="E740" i="3"/>
  <c r="F740" i="3" s="1"/>
  <c r="C740" i="3"/>
  <c r="J739" i="3"/>
  <c r="K739" i="3" s="1"/>
  <c r="F739" i="3"/>
  <c r="E739" i="3"/>
  <c r="C739" i="3"/>
  <c r="J738" i="3"/>
  <c r="K738" i="3" s="1"/>
  <c r="F738" i="3"/>
  <c r="E738" i="3"/>
  <c r="C738" i="3"/>
  <c r="K737" i="3"/>
  <c r="J737" i="3"/>
  <c r="E737" i="3"/>
  <c r="F737" i="3" s="1"/>
  <c r="C737" i="3"/>
  <c r="K736" i="3"/>
  <c r="J736" i="3"/>
  <c r="E736" i="3"/>
  <c r="F736" i="3" s="1"/>
  <c r="C736" i="3"/>
  <c r="J735" i="3"/>
  <c r="K735" i="3" s="1"/>
  <c r="F735" i="3"/>
  <c r="E735" i="3"/>
  <c r="C735" i="3"/>
  <c r="K734" i="3"/>
  <c r="J734" i="3"/>
  <c r="F734" i="3"/>
  <c r="E734" i="3"/>
  <c r="C734" i="3"/>
  <c r="K733" i="3"/>
  <c r="J733" i="3"/>
  <c r="E733" i="3"/>
  <c r="F733" i="3" s="1"/>
  <c r="C733" i="3"/>
  <c r="K732" i="3"/>
  <c r="J732" i="3"/>
  <c r="E732" i="3"/>
  <c r="F732" i="3" s="1"/>
  <c r="C732" i="3"/>
  <c r="J731" i="3"/>
  <c r="K731" i="3" s="1"/>
  <c r="F731" i="3"/>
  <c r="E731" i="3"/>
  <c r="C731" i="3"/>
  <c r="J730" i="3"/>
  <c r="K730" i="3" s="1"/>
  <c r="F730" i="3"/>
  <c r="E730" i="3"/>
  <c r="C730" i="3"/>
  <c r="J729" i="3"/>
  <c r="K729" i="3" s="1"/>
  <c r="E729" i="3"/>
  <c r="F729" i="3" s="1"/>
  <c r="C729" i="3"/>
  <c r="K728" i="3"/>
  <c r="J728" i="3"/>
  <c r="E728" i="3"/>
  <c r="F728" i="3" s="1"/>
  <c r="C728" i="3"/>
  <c r="J727" i="3"/>
  <c r="K727" i="3" s="1"/>
  <c r="E727" i="3"/>
  <c r="F727" i="3" s="1"/>
  <c r="C727" i="3"/>
  <c r="K726" i="3"/>
  <c r="J726" i="3"/>
  <c r="F726" i="3"/>
  <c r="E726" i="3"/>
  <c r="C726" i="3"/>
  <c r="J725" i="3"/>
  <c r="K725" i="3" s="1"/>
  <c r="E725" i="3"/>
  <c r="F725" i="3" s="1"/>
  <c r="C725" i="3"/>
  <c r="K724" i="3"/>
  <c r="J724" i="3"/>
  <c r="E724" i="3"/>
  <c r="F724" i="3" s="1"/>
  <c r="C724" i="3"/>
  <c r="J723" i="3"/>
  <c r="K723" i="3" s="1"/>
  <c r="E723" i="3"/>
  <c r="F723" i="3" s="1"/>
  <c r="C723" i="3"/>
  <c r="J722" i="3"/>
  <c r="K722" i="3" s="1"/>
  <c r="F722" i="3"/>
  <c r="E722" i="3"/>
  <c r="C722" i="3"/>
  <c r="J721" i="3"/>
  <c r="K721" i="3" s="1"/>
  <c r="E721" i="3"/>
  <c r="F721" i="3" s="1"/>
  <c r="C721" i="3"/>
  <c r="K720" i="3"/>
  <c r="J720" i="3"/>
  <c r="E720" i="3"/>
  <c r="F720" i="3" s="1"/>
  <c r="C720" i="3"/>
  <c r="J719" i="3"/>
  <c r="K719" i="3" s="1"/>
  <c r="E719" i="3"/>
  <c r="F719" i="3" s="1"/>
  <c r="C719" i="3"/>
  <c r="K718" i="3"/>
  <c r="J718" i="3"/>
  <c r="F718" i="3"/>
  <c r="E718" i="3"/>
  <c r="C718" i="3"/>
  <c r="J717" i="3"/>
  <c r="K717" i="3" s="1"/>
  <c r="E717" i="3"/>
  <c r="F717" i="3" s="1"/>
  <c r="C717" i="3"/>
  <c r="K716" i="3"/>
  <c r="J716" i="3"/>
  <c r="E716" i="3"/>
  <c r="F716" i="3" s="1"/>
  <c r="C716" i="3"/>
  <c r="J715" i="3"/>
  <c r="K715" i="3" s="1"/>
  <c r="E715" i="3"/>
  <c r="F715" i="3" s="1"/>
  <c r="C715" i="3"/>
  <c r="J714" i="3"/>
  <c r="K714" i="3" s="1"/>
  <c r="F714" i="3"/>
  <c r="E714" i="3"/>
  <c r="C714" i="3"/>
  <c r="J713" i="3"/>
  <c r="K713" i="3" s="1"/>
  <c r="E713" i="3"/>
  <c r="F713" i="3" s="1"/>
  <c r="C713" i="3"/>
  <c r="K712" i="3"/>
  <c r="J712" i="3"/>
  <c r="E712" i="3"/>
  <c r="F712" i="3" s="1"/>
  <c r="C712" i="3"/>
  <c r="J711" i="3"/>
  <c r="K711" i="3" s="1"/>
  <c r="E711" i="3"/>
  <c r="F711" i="3" s="1"/>
  <c r="C711" i="3"/>
  <c r="K710" i="3"/>
  <c r="J710" i="3"/>
  <c r="E710" i="3"/>
  <c r="F710" i="3" s="1"/>
  <c r="C710" i="3"/>
  <c r="J709" i="3"/>
  <c r="K709" i="3" s="1"/>
  <c r="E709" i="3"/>
  <c r="F709" i="3" s="1"/>
  <c r="C709" i="3"/>
  <c r="J708" i="3"/>
  <c r="K708" i="3" s="1"/>
  <c r="F708" i="3"/>
  <c r="E708" i="3"/>
  <c r="C708" i="3"/>
  <c r="J707" i="3"/>
  <c r="K707" i="3" s="1"/>
  <c r="E707" i="3"/>
  <c r="F707" i="3" s="1"/>
  <c r="C707" i="3"/>
  <c r="K706" i="3"/>
  <c r="J706" i="3"/>
  <c r="E706" i="3"/>
  <c r="F706" i="3" s="1"/>
  <c r="C706" i="3"/>
  <c r="J705" i="3"/>
  <c r="K705" i="3" s="1"/>
  <c r="E705" i="3"/>
  <c r="F705" i="3" s="1"/>
  <c r="C705" i="3"/>
  <c r="J704" i="3"/>
  <c r="K704" i="3" s="1"/>
  <c r="F704" i="3"/>
  <c r="E704" i="3"/>
  <c r="C704" i="3"/>
  <c r="J703" i="3"/>
  <c r="K703" i="3" s="1"/>
  <c r="E703" i="3"/>
  <c r="F703" i="3" s="1"/>
  <c r="C703" i="3"/>
  <c r="K702" i="3"/>
  <c r="J702" i="3"/>
  <c r="E702" i="3"/>
  <c r="F702" i="3" s="1"/>
  <c r="C702" i="3"/>
  <c r="J701" i="3"/>
  <c r="K701" i="3" s="1"/>
  <c r="E701" i="3"/>
  <c r="F701" i="3" s="1"/>
  <c r="C701" i="3"/>
  <c r="J700" i="3"/>
  <c r="K700" i="3" s="1"/>
  <c r="F700" i="3"/>
  <c r="E700" i="3"/>
  <c r="C700" i="3"/>
  <c r="J699" i="3"/>
  <c r="K699" i="3" s="1"/>
  <c r="E699" i="3"/>
  <c r="F699" i="3" s="1"/>
  <c r="C699" i="3"/>
  <c r="K698" i="3"/>
  <c r="J698" i="3"/>
  <c r="E698" i="3"/>
  <c r="F698" i="3" s="1"/>
  <c r="C698" i="3"/>
  <c r="J697" i="3"/>
  <c r="K697" i="3" s="1"/>
  <c r="E697" i="3"/>
  <c r="F697" i="3" s="1"/>
  <c r="C697" i="3"/>
  <c r="J696" i="3"/>
  <c r="K696" i="3" s="1"/>
  <c r="F696" i="3"/>
  <c r="E696" i="3"/>
  <c r="C696" i="3"/>
  <c r="J695" i="3"/>
  <c r="K695" i="3" s="1"/>
  <c r="E695" i="3"/>
  <c r="F695" i="3" s="1"/>
  <c r="C695" i="3"/>
  <c r="K694" i="3"/>
  <c r="J694" i="3"/>
  <c r="E694" i="3"/>
  <c r="F694" i="3" s="1"/>
  <c r="C694" i="3"/>
  <c r="J693" i="3"/>
  <c r="K693" i="3" s="1"/>
  <c r="E693" i="3"/>
  <c r="F693" i="3" s="1"/>
  <c r="C693" i="3"/>
  <c r="J692" i="3"/>
  <c r="K692" i="3" s="1"/>
  <c r="F692" i="3"/>
  <c r="E692" i="3"/>
  <c r="C692" i="3"/>
  <c r="J691" i="3"/>
  <c r="K691" i="3" s="1"/>
  <c r="E691" i="3"/>
  <c r="F691" i="3" s="1"/>
  <c r="C691" i="3"/>
  <c r="K690" i="3"/>
  <c r="J690" i="3"/>
  <c r="E690" i="3"/>
  <c r="F690" i="3" s="1"/>
  <c r="C690" i="3"/>
  <c r="J689" i="3"/>
  <c r="K689" i="3" s="1"/>
  <c r="E689" i="3"/>
  <c r="F689" i="3" s="1"/>
  <c r="C689" i="3"/>
  <c r="J688" i="3"/>
  <c r="K688" i="3" s="1"/>
  <c r="F688" i="3"/>
  <c r="E688" i="3"/>
  <c r="C688" i="3"/>
  <c r="J687" i="3"/>
  <c r="K687" i="3" s="1"/>
  <c r="E687" i="3"/>
  <c r="F687" i="3" s="1"/>
  <c r="C687" i="3"/>
  <c r="K686" i="3"/>
  <c r="J686" i="3"/>
  <c r="E686" i="3"/>
  <c r="F686" i="3" s="1"/>
  <c r="C686" i="3"/>
  <c r="J685" i="3"/>
  <c r="K685" i="3" s="1"/>
  <c r="E685" i="3"/>
  <c r="F685" i="3" s="1"/>
  <c r="C685" i="3"/>
  <c r="J684" i="3"/>
  <c r="K684" i="3" s="1"/>
  <c r="F684" i="3"/>
  <c r="E684" i="3"/>
  <c r="C684" i="3"/>
  <c r="J683" i="3"/>
  <c r="K683" i="3" s="1"/>
  <c r="E683" i="3"/>
  <c r="F683" i="3" s="1"/>
  <c r="C683" i="3"/>
  <c r="K682" i="3"/>
  <c r="J682" i="3"/>
  <c r="E682" i="3"/>
  <c r="F682" i="3" s="1"/>
  <c r="C682" i="3"/>
  <c r="J681" i="3"/>
  <c r="K681" i="3" s="1"/>
  <c r="E681" i="3"/>
  <c r="F681" i="3" s="1"/>
  <c r="C681" i="3"/>
  <c r="J680" i="3"/>
  <c r="K680" i="3" s="1"/>
  <c r="F680" i="3"/>
  <c r="E680" i="3"/>
  <c r="C680" i="3"/>
  <c r="J679" i="3"/>
  <c r="K679" i="3" s="1"/>
  <c r="E679" i="3"/>
  <c r="F679" i="3" s="1"/>
  <c r="C679" i="3"/>
  <c r="K678" i="3"/>
  <c r="J678" i="3"/>
  <c r="E678" i="3"/>
  <c r="F678" i="3" s="1"/>
  <c r="C678" i="3"/>
  <c r="J677" i="3"/>
  <c r="K677" i="3" s="1"/>
  <c r="E677" i="3"/>
  <c r="F677" i="3" s="1"/>
  <c r="C677" i="3"/>
  <c r="J676" i="3"/>
  <c r="K676" i="3" s="1"/>
  <c r="F676" i="3"/>
  <c r="E676" i="3"/>
  <c r="C676" i="3"/>
  <c r="J675" i="3"/>
  <c r="K675" i="3" s="1"/>
  <c r="E675" i="3"/>
  <c r="F675" i="3" s="1"/>
  <c r="C675" i="3"/>
  <c r="K674" i="3"/>
  <c r="J674" i="3"/>
  <c r="E674" i="3"/>
  <c r="F674" i="3" s="1"/>
  <c r="C674" i="3"/>
  <c r="J673" i="3"/>
  <c r="K673" i="3" s="1"/>
  <c r="E673" i="3"/>
  <c r="F673" i="3" s="1"/>
  <c r="C673" i="3"/>
  <c r="J672" i="3"/>
  <c r="K672" i="3" s="1"/>
  <c r="F672" i="3"/>
  <c r="E672" i="3"/>
  <c r="C672" i="3"/>
  <c r="J671" i="3"/>
  <c r="K671" i="3" s="1"/>
  <c r="E671" i="3"/>
  <c r="F671" i="3" s="1"/>
  <c r="C671" i="3"/>
  <c r="K670" i="3"/>
  <c r="J670" i="3"/>
  <c r="E670" i="3"/>
  <c r="F670" i="3" s="1"/>
  <c r="C670" i="3"/>
  <c r="J669" i="3"/>
  <c r="K669" i="3" s="1"/>
  <c r="E669" i="3"/>
  <c r="F669" i="3" s="1"/>
  <c r="C669" i="3"/>
  <c r="J668" i="3"/>
  <c r="K668" i="3" s="1"/>
  <c r="F668" i="3"/>
  <c r="E668" i="3"/>
  <c r="C668" i="3"/>
  <c r="J667" i="3"/>
  <c r="K667" i="3" s="1"/>
  <c r="E667" i="3"/>
  <c r="F667" i="3" s="1"/>
  <c r="C667" i="3"/>
  <c r="K666" i="3"/>
  <c r="J666" i="3"/>
  <c r="E666" i="3"/>
  <c r="F666" i="3" s="1"/>
  <c r="C666" i="3"/>
  <c r="J665" i="3"/>
  <c r="K665" i="3" s="1"/>
  <c r="E665" i="3"/>
  <c r="F665" i="3" s="1"/>
  <c r="C665" i="3"/>
  <c r="J664" i="3"/>
  <c r="K664" i="3" s="1"/>
  <c r="F664" i="3"/>
  <c r="E664" i="3"/>
  <c r="C664" i="3"/>
  <c r="J663" i="3"/>
  <c r="K663" i="3" s="1"/>
  <c r="E663" i="3"/>
  <c r="F663" i="3" s="1"/>
  <c r="C663" i="3"/>
  <c r="K662" i="3"/>
  <c r="J662" i="3"/>
  <c r="E662" i="3"/>
  <c r="F662" i="3" s="1"/>
  <c r="C662" i="3"/>
  <c r="J661" i="3"/>
  <c r="K661" i="3" s="1"/>
  <c r="E661" i="3"/>
  <c r="F661" i="3" s="1"/>
  <c r="C661" i="3"/>
  <c r="J660" i="3"/>
  <c r="K660" i="3" s="1"/>
  <c r="F660" i="3"/>
  <c r="E660" i="3"/>
  <c r="C660" i="3"/>
  <c r="J659" i="3"/>
  <c r="K659" i="3" s="1"/>
  <c r="E659" i="3"/>
  <c r="F659" i="3" s="1"/>
  <c r="C659" i="3"/>
  <c r="K658" i="3"/>
  <c r="J658" i="3"/>
  <c r="E658" i="3"/>
  <c r="F658" i="3" s="1"/>
  <c r="C658" i="3"/>
  <c r="J657" i="3"/>
  <c r="K657" i="3" s="1"/>
  <c r="E657" i="3"/>
  <c r="F657" i="3" s="1"/>
  <c r="C657" i="3"/>
  <c r="J656" i="3"/>
  <c r="K656" i="3" s="1"/>
  <c r="F656" i="3"/>
  <c r="E656" i="3"/>
  <c r="C656" i="3"/>
  <c r="J655" i="3"/>
  <c r="K655" i="3" s="1"/>
  <c r="E655" i="3"/>
  <c r="F655" i="3" s="1"/>
  <c r="C655" i="3"/>
  <c r="K654" i="3"/>
  <c r="J654" i="3"/>
  <c r="E654" i="3"/>
  <c r="F654" i="3" s="1"/>
  <c r="C654" i="3"/>
  <c r="J653" i="3"/>
  <c r="K653" i="3" s="1"/>
  <c r="E653" i="3"/>
  <c r="F653" i="3" s="1"/>
  <c r="C653" i="3"/>
  <c r="J652" i="3"/>
  <c r="K652" i="3" s="1"/>
  <c r="F652" i="3"/>
  <c r="E652" i="3"/>
  <c r="C652" i="3"/>
  <c r="J651" i="3"/>
  <c r="K651" i="3" s="1"/>
  <c r="E651" i="3"/>
  <c r="F651" i="3" s="1"/>
  <c r="C651" i="3"/>
  <c r="K650" i="3"/>
  <c r="J650" i="3"/>
  <c r="E650" i="3"/>
  <c r="F650" i="3" s="1"/>
  <c r="C650" i="3"/>
  <c r="J649" i="3"/>
  <c r="K649" i="3" s="1"/>
  <c r="E649" i="3"/>
  <c r="F649" i="3" s="1"/>
  <c r="C649" i="3"/>
  <c r="J648" i="3"/>
  <c r="K648" i="3" s="1"/>
  <c r="F648" i="3"/>
  <c r="E648" i="3"/>
  <c r="C648" i="3"/>
  <c r="J647" i="3"/>
  <c r="K647" i="3" s="1"/>
  <c r="E647" i="3"/>
  <c r="F647" i="3" s="1"/>
  <c r="C647" i="3"/>
  <c r="K646" i="3"/>
  <c r="J646" i="3"/>
  <c r="E646" i="3"/>
  <c r="F646" i="3" s="1"/>
  <c r="C646" i="3"/>
  <c r="J645" i="3"/>
  <c r="K645" i="3" s="1"/>
  <c r="E645" i="3"/>
  <c r="F645" i="3" s="1"/>
  <c r="C645" i="3"/>
  <c r="J644" i="3"/>
  <c r="K644" i="3" s="1"/>
  <c r="F644" i="3"/>
  <c r="E644" i="3"/>
  <c r="C644" i="3"/>
  <c r="J643" i="3"/>
  <c r="K643" i="3" s="1"/>
  <c r="E643" i="3"/>
  <c r="F643" i="3" s="1"/>
  <c r="C643" i="3"/>
  <c r="K642" i="3"/>
  <c r="J642" i="3"/>
  <c r="E642" i="3"/>
  <c r="F642" i="3" s="1"/>
  <c r="C642" i="3"/>
  <c r="J641" i="3"/>
  <c r="K641" i="3" s="1"/>
  <c r="E641" i="3"/>
  <c r="F641" i="3" s="1"/>
  <c r="C641" i="3"/>
  <c r="J640" i="3"/>
  <c r="K640" i="3" s="1"/>
  <c r="F640" i="3"/>
  <c r="E640" i="3"/>
  <c r="C640" i="3"/>
  <c r="J639" i="3"/>
  <c r="K639" i="3" s="1"/>
  <c r="E639" i="3"/>
  <c r="F639" i="3" s="1"/>
  <c r="C639" i="3"/>
  <c r="K638" i="3"/>
  <c r="J638" i="3"/>
  <c r="E638" i="3"/>
  <c r="F638" i="3" s="1"/>
  <c r="C638" i="3"/>
  <c r="J637" i="3"/>
  <c r="K637" i="3" s="1"/>
  <c r="E637" i="3"/>
  <c r="F637" i="3" s="1"/>
  <c r="C637" i="3"/>
  <c r="J636" i="3"/>
  <c r="K636" i="3" s="1"/>
  <c r="F636" i="3"/>
  <c r="E636" i="3"/>
  <c r="C636" i="3"/>
  <c r="J635" i="3"/>
  <c r="K635" i="3" s="1"/>
  <c r="E635" i="3"/>
  <c r="F635" i="3" s="1"/>
  <c r="C635" i="3"/>
  <c r="K634" i="3"/>
  <c r="J634" i="3"/>
  <c r="E634" i="3"/>
  <c r="F634" i="3" s="1"/>
  <c r="C634" i="3"/>
  <c r="J633" i="3"/>
  <c r="K633" i="3" s="1"/>
  <c r="E633" i="3"/>
  <c r="F633" i="3" s="1"/>
  <c r="C633" i="3"/>
  <c r="J632" i="3"/>
  <c r="K632" i="3" s="1"/>
  <c r="F632" i="3"/>
  <c r="E632" i="3"/>
  <c r="C632" i="3"/>
  <c r="J631" i="3"/>
  <c r="K631" i="3" s="1"/>
  <c r="E631" i="3"/>
  <c r="F631" i="3" s="1"/>
  <c r="C631" i="3"/>
  <c r="K630" i="3"/>
  <c r="J630" i="3"/>
  <c r="E630" i="3"/>
  <c r="F630" i="3" s="1"/>
  <c r="C630" i="3"/>
  <c r="J629" i="3"/>
  <c r="K629" i="3" s="1"/>
  <c r="E629" i="3"/>
  <c r="F629" i="3" s="1"/>
  <c r="C629" i="3"/>
  <c r="J628" i="3"/>
  <c r="K628" i="3" s="1"/>
  <c r="F628" i="3"/>
  <c r="E628" i="3"/>
  <c r="C628" i="3"/>
  <c r="J627" i="3"/>
  <c r="K627" i="3" s="1"/>
  <c r="E627" i="3"/>
  <c r="F627" i="3" s="1"/>
  <c r="C627" i="3"/>
  <c r="K626" i="3"/>
  <c r="J626" i="3"/>
  <c r="E626" i="3"/>
  <c r="F626" i="3" s="1"/>
  <c r="C626" i="3"/>
  <c r="J625" i="3"/>
  <c r="K625" i="3" s="1"/>
  <c r="E625" i="3"/>
  <c r="F625" i="3" s="1"/>
  <c r="C625" i="3"/>
  <c r="J624" i="3"/>
  <c r="K624" i="3" s="1"/>
  <c r="F624" i="3"/>
  <c r="E624" i="3"/>
  <c r="C624" i="3"/>
  <c r="J623" i="3"/>
  <c r="K623" i="3" s="1"/>
  <c r="E623" i="3"/>
  <c r="F623" i="3" s="1"/>
  <c r="C623" i="3"/>
  <c r="K622" i="3"/>
  <c r="J622" i="3"/>
  <c r="E622" i="3"/>
  <c r="F622" i="3" s="1"/>
  <c r="C622" i="3"/>
  <c r="J621" i="3"/>
  <c r="K621" i="3" s="1"/>
  <c r="E621" i="3"/>
  <c r="F621" i="3" s="1"/>
  <c r="C621" i="3"/>
  <c r="J620" i="3"/>
  <c r="K620" i="3" s="1"/>
  <c r="F620" i="3"/>
  <c r="E620" i="3"/>
  <c r="C620" i="3"/>
  <c r="J619" i="3"/>
  <c r="K619" i="3" s="1"/>
  <c r="E619" i="3"/>
  <c r="F619" i="3" s="1"/>
  <c r="C619" i="3"/>
  <c r="K618" i="3"/>
  <c r="J618" i="3"/>
  <c r="E618" i="3"/>
  <c r="F618" i="3" s="1"/>
  <c r="C618" i="3"/>
  <c r="J617" i="3"/>
  <c r="K617" i="3" s="1"/>
  <c r="E617" i="3"/>
  <c r="F617" i="3" s="1"/>
  <c r="C617" i="3"/>
  <c r="J616" i="3"/>
  <c r="K616" i="3" s="1"/>
  <c r="F616" i="3"/>
  <c r="E616" i="3"/>
  <c r="C616" i="3"/>
  <c r="J615" i="3"/>
  <c r="K615" i="3" s="1"/>
  <c r="E615" i="3"/>
  <c r="F615" i="3" s="1"/>
  <c r="C615" i="3"/>
  <c r="K614" i="3"/>
  <c r="J614" i="3"/>
  <c r="E614" i="3"/>
  <c r="F614" i="3" s="1"/>
  <c r="C614" i="3"/>
  <c r="J613" i="3"/>
  <c r="K613" i="3" s="1"/>
  <c r="E613" i="3"/>
  <c r="F613" i="3" s="1"/>
  <c r="C613" i="3"/>
  <c r="J612" i="3"/>
  <c r="K612" i="3" s="1"/>
  <c r="F612" i="3"/>
  <c r="E612" i="3"/>
  <c r="C612" i="3"/>
  <c r="J611" i="3"/>
  <c r="K611" i="3" s="1"/>
  <c r="E611" i="3"/>
  <c r="F611" i="3" s="1"/>
  <c r="C611" i="3"/>
  <c r="K610" i="3"/>
  <c r="J610" i="3"/>
  <c r="E610" i="3"/>
  <c r="F610" i="3" s="1"/>
  <c r="C610" i="3"/>
  <c r="J609" i="3"/>
  <c r="K609" i="3" s="1"/>
  <c r="E609" i="3"/>
  <c r="F609" i="3" s="1"/>
  <c r="C609" i="3"/>
  <c r="J608" i="3"/>
  <c r="K608" i="3" s="1"/>
  <c r="F608" i="3"/>
  <c r="E608" i="3"/>
  <c r="C608" i="3"/>
  <c r="J607" i="3"/>
  <c r="K607" i="3" s="1"/>
  <c r="E607" i="3"/>
  <c r="F607" i="3" s="1"/>
  <c r="C607" i="3"/>
  <c r="K606" i="3"/>
  <c r="J606" i="3"/>
  <c r="E606" i="3"/>
  <c r="F606" i="3" s="1"/>
  <c r="C606" i="3"/>
  <c r="J605" i="3"/>
  <c r="K605" i="3" s="1"/>
  <c r="E605" i="3"/>
  <c r="F605" i="3" s="1"/>
  <c r="C605" i="3"/>
  <c r="J604" i="3"/>
  <c r="K604" i="3" s="1"/>
  <c r="F604" i="3"/>
  <c r="E604" i="3"/>
  <c r="C604" i="3"/>
  <c r="J603" i="3"/>
  <c r="K603" i="3" s="1"/>
  <c r="E603" i="3"/>
  <c r="F603" i="3" s="1"/>
  <c r="C603" i="3"/>
  <c r="K602" i="3"/>
  <c r="J602" i="3"/>
  <c r="E602" i="3"/>
  <c r="F602" i="3" s="1"/>
  <c r="C602" i="3"/>
  <c r="J601" i="3"/>
  <c r="K601" i="3" s="1"/>
  <c r="E601" i="3"/>
  <c r="F601" i="3" s="1"/>
  <c r="C601" i="3"/>
  <c r="J600" i="3"/>
  <c r="K600" i="3" s="1"/>
  <c r="F600" i="3"/>
  <c r="E600" i="3"/>
  <c r="C600" i="3"/>
  <c r="J599" i="3"/>
  <c r="K599" i="3" s="1"/>
  <c r="E599" i="3"/>
  <c r="F599" i="3" s="1"/>
  <c r="C599" i="3"/>
  <c r="K598" i="3"/>
  <c r="J598" i="3"/>
  <c r="E598" i="3"/>
  <c r="F598" i="3" s="1"/>
  <c r="C598" i="3"/>
  <c r="J597" i="3"/>
  <c r="K597" i="3" s="1"/>
  <c r="E597" i="3"/>
  <c r="F597" i="3" s="1"/>
  <c r="C597" i="3"/>
  <c r="J596" i="3"/>
  <c r="K596" i="3" s="1"/>
  <c r="F596" i="3"/>
  <c r="E596" i="3"/>
  <c r="C596" i="3"/>
  <c r="J595" i="3"/>
  <c r="K595" i="3" s="1"/>
  <c r="E595" i="3"/>
  <c r="F595" i="3" s="1"/>
  <c r="C595" i="3"/>
  <c r="K594" i="3"/>
  <c r="J594" i="3"/>
  <c r="E594" i="3"/>
  <c r="F594" i="3" s="1"/>
  <c r="C594" i="3"/>
  <c r="J593" i="3"/>
  <c r="K593" i="3" s="1"/>
  <c r="E593" i="3"/>
  <c r="F593" i="3" s="1"/>
  <c r="C593" i="3"/>
  <c r="J592" i="3"/>
  <c r="K592" i="3" s="1"/>
  <c r="F592" i="3"/>
  <c r="E592" i="3"/>
  <c r="C592" i="3"/>
  <c r="J591" i="3"/>
  <c r="K591" i="3" s="1"/>
  <c r="E591" i="3"/>
  <c r="F591" i="3" s="1"/>
  <c r="C591" i="3"/>
  <c r="K590" i="3"/>
  <c r="J590" i="3"/>
  <c r="E590" i="3"/>
  <c r="F590" i="3" s="1"/>
  <c r="C590" i="3"/>
  <c r="J589" i="3"/>
  <c r="K589" i="3" s="1"/>
  <c r="E589" i="3"/>
  <c r="F589" i="3" s="1"/>
  <c r="C589" i="3"/>
  <c r="J588" i="3"/>
  <c r="K588" i="3" s="1"/>
  <c r="F588" i="3"/>
  <c r="E588" i="3"/>
  <c r="C588" i="3"/>
  <c r="J587" i="3"/>
  <c r="K587" i="3" s="1"/>
  <c r="E587" i="3"/>
  <c r="F587" i="3" s="1"/>
  <c r="C587" i="3"/>
  <c r="K586" i="3"/>
  <c r="J586" i="3"/>
  <c r="E586" i="3"/>
  <c r="F586" i="3" s="1"/>
  <c r="C586" i="3"/>
  <c r="J585" i="3"/>
  <c r="K585" i="3" s="1"/>
  <c r="E585" i="3"/>
  <c r="F585" i="3" s="1"/>
  <c r="C585" i="3"/>
  <c r="J584" i="3"/>
  <c r="K584" i="3" s="1"/>
  <c r="F584" i="3"/>
  <c r="E584" i="3"/>
  <c r="C584" i="3"/>
  <c r="J583" i="3"/>
  <c r="K583" i="3" s="1"/>
  <c r="E583" i="3"/>
  <c r="F583" i="3" s="1"/>
  <c r="C583" i="3"/>
  <c r="K582" i="3"/>
  <c r="J582" i="3"/>
  <c r="E582" i="3"/>
  <c r="F582" i="3" s="1"/>
  <c r="C582" i="3"/>
  <c r="J581" i="3"/>
  <c r="K581" i="3" s="1"/>
  <c r="E581" i="3"/>
  <c r="F581" i="3" s="1"/>
  <c r="C581" i="3"/>
  <c r="J580" i="3"/>
  <c r="K580" i="3" s="1"/>
  <c r="F580" i="3"/>
  <c r="E580" i="3"/>
  <c r="C580" i="3"/>
  <c r="J579" i="3"/>
  <c r="K579" i="3" s="1"/>
  <c r="E579" i="3"/>
  <c r="F579" i="3" s="1"/>
  <c r="C579" i="3"/>
  <c r="K578" i="3"/>
  <c r="J578" i="3"/>
  <c r="E578" i="3"/>
  <c r="F578" i="3" s="1"/>
  <c r="C578" i="3"/>
  <c r="J577" i="3"/>
  <c r="K577" i="3" s="1"/>
  <c r="E577" i="3"/>
  <c r="F577" i="3" s="1"/>
  <c r="C577" i="3"/>
  <c r="J576" i="3"/>
  <c r="K576" i="3" s="1"/>
  <c r="F576" i="3"/>
  <c r="E576" i="3"/>
  <c r="C576" i="3"/>
  <c r="J575" i="3"/>
  <c r="K575" i="3" s="1"/>
  <c r="E575" i="3"/>
  <c r="F575" i="3" s="1"/>
  <c r="C575" i="3"/>
  <c r="K574" i="3"/>
  <c r="J574" i="3"/>
  <c r="E574" i="3"/>
  <c r="F574" i="3" s="1"/>
  <c r="C574" i="3"/>
  <c r="J573" i="3"/>
  <c r="K573" i="3" s="1"/>
  <c r="E573" i="3"/>
  <c r="F573" i="3" s="1"/>
  <c r="C573" i="3"/>
  <c r="J572" i="3"/>
  <c r="K572" i="3" s="1"/>
  <c r="F572" i="3"/>
  <c r="E572" i="3"/>
  <c r="C572" i="3"/>
  <c r="J571" i="3"/>
  <c r="K571" i="3" s="1"/>
  <c r="E571" i="3"/>
  <c r="F571" i="3" s="1"/>
  <c r="C571" i="3"/>
  <c r="K570" i="3"/>
  <c r="J570" i="3"/>
  <c r="E570" i="3"/>
  <c r="F570" i="3" s="1"/>
  <c r="C570" i="3"/>
  <c r="J569" i="3"/>
  <c r="K569" i="3" s="1"/>
  <c r="E569" i="3"/>
  <c r="F569" i="3" s="1"/>
  <c r="C569" i="3"/>
  <c r="J568" i="3"/>
  <c r="K568" i="3" s="1"/>
  <c r="F568" i="3"/>
  <c r="E568" i="3"/>
  <c r="C568" i="3"/>
  <c r="J567" i="3"/>
  <c r="K567" i="3" s="1"/>
  <c r="E567" i="3"/>
  <c r="F567" i="3" s="1"/>
  <c r="C567" i="3"/>
  <c r="K566" i="3"/>
  <c r="J566" i="3"/>
  <c r="E566" i="3"/>
  <c r="F566" i="3" s="1"/>
  <c r="C566" i="3"/>
  <c r="J565" i="3"/>
  <c r="K565" i="3" s="1"/>
  <c r="E565" i="3"/>
  <c r="F565" i="3" s="1"/>
  <c r="C565" i="3"/>
  <c r="J564" i="3"/>
  <c r="K564" i="3" s="1"/>
  <c r="F564" i="3"/>
  <c r="E564" i="3"/>
  <c r="C564" i="3"/>
  <c r="J563" i="3"/>
  <c r="K563" i="3" s="1"/>
  <c r="E563" i="3"/>
  <c r="F563" i="3" s="1"/>
  <c r="C563" i="3"/>
  <c r="K562" i="3"/>
  <c r="J562" i="3"/>
  <c r="E562" i="3"/>
  <c r="F562" i="3" s="1"/>
  <c r="C562" i="3"/>
  <c r="J561" i="3"/>
  <c r="K561" i="3" s="1"/>
  <c r="E561" i="3"/>
  <c r="F561" i="3" s="1"/>
  <c r="C561" i="3"/>
  <c r="J560" i="3"/>
  <c r="K560" i="3" s="1"/>
  <c r="F560" i="3"/>
  <c r="E560" i="3"/>
  <c r="C560" i="3"/>
  <c r="J559" i="3"/>
  <c r="K559" i="3" s="1"/>
  <c r="E559" i="3"/>
  <c r="F559" i="3" s="1"/>
  <c r="C559" i="3"/>
  <c r="K558" i="3"/>
  <c r="J558" i="3"/>
  <c r="E558" i="3"/>
  <c r="F558" i="3" s="1"/>
  <c r="C558" i="3"/>
  <c r="J557" i="3"/>
  <c r="K557" i="3" s="1"/>
  <c r="E557" i="3"/>
  <c r="F557" i="3" s="1"/>
  <c r="C557" i="3"/>
  <c r="J556" i="3"/>
  <c r="K556" i="3" s="1"/>
  <c r="F556" i="3"/>
  <c r="E556" i="3"/>
  <c r="C556" i="3"/>
  <c r="J555" i="3"/>
  <c r="K555" i="3" s="1"/>
  <c r="E555" i="3"/>
  <c r="F555" i="3" s="1"/>
  <c r="C555" i="3"/>
  <c r="K554" i="3"/>
  <c r="J554" i="3"/>
  <c r="E554" i="3"/>
  <c r="F554" i="3" s="1"/>
  <c r="C554" i="3"/>
  <c r="K553" i="3"/>
  <c r="J553" i="3"/>
  <c r="E553" i="3"/>
  <c r="F553" i="3" s="1"/>
  <c r="C553" i="3"/>
  <c r="J552" i="3"/>
  <c r="K552" i="3" s="1"/>
  <c r="F552" i="3"/>
  <c r="E552" i="3"/>
  <c r="C552" i="3"/>
  <c r="J551" i="3"/>
  <c r="K551" i="3" s="1"/>
  <c r="F551" i="3"/>
  <c r="E551" i="3"/>
  <c r="C551" i="3"/>
  <c r="K550" i="3"/>
  <c r="J550" i="3"/>
  <c r="E550" i="3"/>
  <c r="F550" i="3" s="1"/>
  <c r="C550" i="3"/>
  <c r="K549" i="3"/>
  <c r="J549" i="3"/>
  <c r="E549" i="3"/>
  <c r="F549" i="3" s="1"/>
  <c r="C549" i="3"/>
  <c r="J548" i="3"/>
  <c r="K548" i="3" s="1"/>
  <c r="F548" i="3"/>
  <c r="E548" i="3"/>
  <c r="C548" i="3"/>
  <c r="J547" i="3"/>
  <c r="K547" i="3" s="1"/>
  <c r="F547" i="3"/>
  <c r="E547" i="3"/>
  <c r="C547" i="3"/>
  <c r="K546" i="3"/>
  <c r="J546" i="3"/>
  <c r="E546" i="3"/>
  <c r="F546" i="3" s="1"/>
  <c r="C546" i="3"/>
  <c r="K545" i="3"/>
  <c r="J545" i="3"/>
  <c r="E545" i="3"/>
  <c r="F545" i="3" s="1"/>
  <c r="C545" i="3"/>
  <c r="J544" i="3"/>
  <c r="K544" i="3" s="1"/>
  <c r="F544" i="3"/>
  <c r="E544" i="3"/>
  <c r="C544" i="3"/>
  <c r="J543" i="3"/>
  <c r="K543" i="3" s="1"/>
  <c r="F543" i="3"/>
  <c r="E543" i="3"/>
  <c r="C543" i="3"/>
  <c r="K542" i="3"/>
  <c r="J542" i="3"/>
  <c r="E542" i="3"/>
  <c r="F542" i="3" s="1"/>
  <c r="C542" i="3"/>
  <c r="K541" i="3"/>
  <c r="J541" i="3"/>
  <c r="E541" i="3"/>
  <c r="F541" i="3" s="1"/>
  <c r="C541" i="3"/>
  <c r="J540" i="3"/>
  <c r="K540" i="3" s="1"/>
  <c r="F540" i="3"/>
  <c r="E540" i="3"/>
  <c r="C540" i="3"/>
  <c r="J539" i="3"/>
  <c r="K539" i="3" s="1"/>
  <c r="F539" i="3"/>
  <c r="E539" i="3"/>
  <c r="C539" i="3"/>
  <c r="K538" i="3"/>
  <c r="J538" i="3"/>
  <c r="E538" i="3"/>
  <c r="F538" i="3" s="1"/>
  <c r="C538" i="3"/>
  <c r="K537" i="3"/>
  <c r="J537" i="3"/>
  <c r="E537" i="3"/>
  <c r="F537" i="3" s="1"/>
  <c r="C537" i="3"/>
  <c r="J536" i="3"/>
  <c r="K536" i="3" s="1"/>
  <c r="F536" i="3"/>
  <c r="E536" i="3"/>
  <c r="C536" i="3"/>
  <c r="J535" i="3"/>
  <c r="K535" i="3" s="1"/>
  <c r="F535" i="3"/>
  <c r="E535" i="3"/>
  <c r="C535" i="3"/>
  <c r="K534" i="3"/>
  <c r="J534" i="3"/>
  <c r="E534" i="3"/>
  <c r="F534" i="3" s="1"/>
  <c r="C534" i="3"/>
  <c r="K533" i="3"/>
  <c r="J533" i="3"/>
  <c r="E533" i="3"/>
  <c r="F533" i="3" s="1"/>
  <c r="C533" i="3"/>
  <c r="J532" i="3"/>
  <c r="K532" i="3" s="1"/>
  <c r="F532" i="3"/>
  <c r="E532" i="3"/>
  <c r="C532" i="3"/>
  <c r="J531" i="3"/>
  <c r="K531" i="3" s="1"/>
  <c r="F531" i="3"/>
  <c r="E531" i="3"/>
  <c r="C531" i="3"/>
  <c r="K530" i="3"/>
  <c r="J530" i="3"/>
  <c r="E530" i="3"/>
  <c r="F530" i="3" s="1"/>
  <c r="C530" i="3"/>
  <c r="K529" i="3"/>
  <c r="J529" i="3"/>
  <c r="E529" i="3"/>
  <c r="F529" i="3" s="1"/>
  <c r="C529" i="3"/>
  <c r="J528" i="3"/>
  <c r="K528" i="3" s="1"/>
  <c r="F528" i="3"/>
  <c r="E528" i="3"/>
  <c r="C528" i="3"/>
  <c r="J527" i="3"/>
  <c r="K527" i="3" s="1"/>
  <c r="F527" i="3"/>
  <c r="E527" i="3"/>
  <c r="C527" i="3"/>
  <c r="K526" i="3"/>
  <c r="J526" i="3"/>
  <c r="E526" i="3"/>
  <c r="F526" i="3" s="1"/>
  <c r="C526" i="3"/>
  <c r="K525" i="3"/>
  <c r="J525" i="3"/>
  <c r="E525" i="3"/>
  <c r="F525" i="3" s="1"/>
  <c r="C525" i="3"/>
  <c r="J524" i="3"/>
  <c r="K524" i="3" s="1"/>
  <c r="F524" i="3"/>
  <c r="E524" i="3"/>
  <c r="C524" i="3"/>
  <c r="J523" i="3"/>
  <c r="K523" i="3" s="1"/>
  <c r="F523" i="3"/>
  <c r="E523" i="3"/>
  <c r="C523" i="3"/>
  <c r="K522" i="3"/>
  <c r="J522" i="3"/>
  <c r="E522" i="3"/>
  <c r="F522" i="3" s="1"/>
  <c r="C522" i="3"/>
  <c r="K521" i="3"/>
  <c r="J521" i="3"/>
  <c r="E521" i="3"/>
  <c r="F521" i="3" s="1"/>
  <c r="C521" i="3"/>
  <c r="J520" i="3"/>
  <c r="K520" i="3" s="1"/>
  <c r="F520" i="3"/>
  <c r="E520" i="3"/>
  <c r="C520" i="3"/>
  <c r="J519" i="3"/>
  <c r="K519" i="3" s="1"/>
  <c r="F519" i="3"/>
  <c r="E519" i="3"/>
  <c r="C519" i="3"/>
  <c r="K518" i="3"/>
  <c r="J518" i="3"/>
  <c r="E518" i="3"/>
  <c r="F518" i="3" s="1"/>
  <c r="C518" i="3"/>
  <c r="K517" i="3"/>
  <c r="J517" i="3"/>
  <c r="E517" i="3"/>
  <c r="F517" i="3" s="1"/>
  <c r="C517" i="3"/>
  <c r="J516" i="3"/>
  <c r="K516" i="3" s="1"/>
  <c r="F516" i="3"/>
  <c r="E516" i="3"/>
  <c r="C516" i="3"/>
  <c r="J515" i="3"/>
  <c r="K515" i="3" s="1"/>
  <c r="F515" i="3"/>
  <c r="E515" i="3"/>
  <c r="C515" i="3"/>
  <c r="K514" i="3"/>
  <c r="J514" i="3"/>
  <c r="E514" i="3"/>
  <c r="F514" i="3" s="1"/>
  <c r="C514" i="3"/>
  <c r="K513" i="3"/>
  <c r="J513" i="3"/>
  <c r="E513" i="3"/>
  <c r="F513" i="3" s="1"/>
  <c r="C513" i="3"/>
  <c r="J512" i="3"/>
  <c r="K512" i="3" s="1"/>
  <c r="F512" i="3"/>
  <c r="E512" i="3"/>
  <c r="C512" i="3"/>
  <c r="J511" i="3"/>
  <c r="K511" i="3" s="1"/>
  <c r="F511" i="3"/>
  <c r="E511" i="3"/>
  <c r="C511" i="3"/>
  <c r="K510" i="3"/>
  <c r="J510" i="3"/>
  <c r="E510" i="3"/>
  <c r="F510" i="3" s="1"/>
  <c r="C510" i="3"/>
  <c r="K509" i="3"/>
  <c r="J509" i="3"/>
  <c r="E509" i="3"/>
  <c r="F509" i="3" s="1"/>
  <c r="C509" i="3"/>
  <c r="J508" i="3"/>
  <c r="K508" i="3" s="1"/>
  <c r="F508" i="3"/>
  <c r="E508" i="3"/>
  <c r="C508" i="3"/>
  <c r="J507" i="3"/>
  <c r="K507" i="3" s="1"/>
  <c r="F507" i="3"/>
  <c r="E507" i="3"/>
  <c r="C507" i="3"/>
  <c r="K506" i="3"/>
  <c r="J506" i="3"/>
  <c r="E506" i="3"/>
  <c r="F506" i="3" s="1"/>
  <c r="C506" i="3"/>
  <c r="K505" i="3"/>
  <c r="J505" i="3"/>
  <c r="E505" i="3"/>
  <c r="F505" i="3" s="1"/>
  <c r="C505" i="3"/>
  <c r="J504" i="3"/>
  <c r="K504" i="3" s="1"/>
  <c r="F504" i="3"/>
  <c r="E504" i="3"/>
  <c r="C504" i="3"/>
  <c r="J503" i="3"/>
  <c r="K503" i="3" s="1"/>
  <c r="F503" i="3"/>
  <c r="E503" i="3"/>
  <c r="C503" i="3"/>
  <c r="K502" i="3"/>
  <c r="J502" i="3"/>
  <c r="E502" i="3"/>
  <c r="F502" i="3" s="1"/>
  <c r="C502" i="3"/>
  <c r="K501" i="3"/>
  <c r="J501" i="3"/>
  <c r="E501" i="3"/>
  <c r="F501" i="3" s="1"/>
  <c r="C501" i="3"/>
  <c r="J500" i="3"/>
  <c r="K500" i="3" s="1"/>
  <c r="F500" i="3"/>
  <c r="E500" i="3"/>
  <c r="C500" i="3"/>
  <c r="J499" i="3"/>
  <c r="K499" i="3" s="1"/>
  <c r="F499" i="3"/>
  <c r="E499" i="3"/>
  <c r="C499" i="3"/>
  <c r="K498" i="3"/>
  <c r="J498" i="3"/>
  <c r="E498" i="3"/>
  <c r="F498" i="3" s="1"/>
  <c r="C498" i="3"/>
  <c r="K497" i="3"/>
  <c r="J497" i="3"/>
  <c r="E497" i="3"/>
  <c r="F497" i="3" s="1"/>
  <c r="C497" i="3"/>
  <c r="J496" i="3"/>
  <c r="K496" i="3" s="1"/>
  <c r="F496" i="3"/>
  <c r="E496" i="3"/>
  <c r="C496" i="3"/>
  <c r="J495" i="3"/>
  <c r="K495" i="3" s="1"/>
  <c r="F495" i="3"/>
  <c r="E495" i="3"/>
  <c r="C495" i="3"/>
  <c r="K494" i="3"/>
  <c r="J494" i="3"/>
  <c r="E494" i="3"/>
  <c r="F494" i="3" s="1"/>
  <c r="C494" i="3"/>
  <c r="K493" i="3"/>
  <c r="J493" i="3"/>
  <c r="E493" i="3"/>
  <c r="F493" i="3" s="1"/>
  <c r="C493" i="3"/>
  <c r="J492" i="3"/>
  <c r="K492" i="3" s="1"/>
  <c r="F492" i="3"/>
  <c r="E492" i="3"/>
  <c r="C492" i="3"/>
  <c r="J491" i="3"/>
  <c r="K491" i="3" s="1"/>
  <c r="F491" i="3"/>
  <c r="E491" i="3"/>
  <c r="C491" i="3"/>
  <c r="K490" i="3"/>
  <c r="J490" i="3"/>
  <c r="E490" i="3"/>
  <c r="F490" i="3" s="1"/>
  <c r="C490" i="3"/>
  <c r="K489" i="3"/>
  <c r="J489" i="3"/>
  <c r="E489" i="3"/>
  <c r="F489" i="3" s="1"/>
  <c r="C489" i="3"/>
  <c r="J488" i="3"/>
  <c r="K488" i="3" s="1"/>
  <c r="F488" i="3"/>
  <c r="E488" i="3"/>
  <c r="C488" i="3"/>
  <c r="J487" i="3"/>
  <c r="K487" i="3" s="1"/>
  <c r="F487" i="3"/>
  <c r="E487" i="3"/>
  <c r="C487" i="3"/>
  <c r="K486" i="3"/>
  <c r="J486" i="3"/>
  <c r="E486" i="3"/>
  <c r="F486" i="3" s="1"/>
  <c r="C486" i="3"/>
  <c r="K485" i="3"/>
  <c r="J485" i="3"/>
  <c r="E485" i="3"/>
  <c r="F485" i="3" s="1"/>
  <c r="C485" i="3"/>
  <c r="J484" i="3"/>
  <c r="K484" i="3" s="1"/>
  <c r="F484" i="3"/>
  <c r="E484" i="3"/>
  <c r="C484" i="3"/>
  <c r="J483" i="3"/>
  <c r="K483" i="3" s="1"/>
  <c r="F483" i="3"/>
  <c r="E483" i="3"/>
  <c r="C483" i="3"/>
  <c r="K482" i="3"/>
  <c r="J482" i="3"/>
  <c r="E482" i="3"/>
  <c r="F482" i="3" s="1"/>
  <c r="C482" i="3"/>
  <c r="K481" i="3"/>
  <c r="J481" i="3"/>
  <c r="E481" i="3"/>
  <c r="F481" i="3" s="1"/>
  <c r="C481" i="3"/>
  <c r="J480" i="3"/>
  <c r="K480" i="3" s="1"/>
  <c r="F480" i="3"/>
  <c r="E480" i="3"/>
  <c r="C480" i="3"/>
  <c r="J479" i="3"/>
  <c r="K479" i="3" s="1"/>
  <c r="F479" i="3"/>
  <c r="E479" i="3"/>
  <c r="C479" i="3"/>
  <c r="K478" i="3"/>
  <c r="J478" i="3"/>
  <c r="E478" i="3"/>
  <c r="F478" i="3" s="1"/>
  <c r="C478" i="3"/>
  <c r="K477" i="3"/>
  <c r="J477" i="3"/>
  <c r="E477" i="3"/>
  <c r="F477" i="3" s="1"/>
  <c r="C477" i="3"/>
  <c r="J476" i="3"/>
  <c r="K476" i="3" s="1"/>
  <c r="F476" i="3"/>
  <c r="E476" i="3"/>
  <c r="C476" i="3"/>
  <c r="J475" i="3"/>
  <c r="K475" i="3" s="1"/>
  <c r="F475" i="3"/>
  <c r="E475" i="3"/>
  <c r="C475" i="3"/>
  <c r="K474" i="3"/>
  <c r="J474" i="3"/>
  <c r="E474" i="3"/>
  <c r="F474" i="3" s="1"/>
  <c r="C474" i="3"/>
  <c r="K473" i="3"/>
  <c r="J473" i="3"/>
  <c r="E473" i="3"/>
  <c r="F473" i="3" s="1"/>
  <c r="C473" i="3"/>
  <c r="J472" i="3"/>
  <c r="K472" i="3" s="1"/>
  <c r="F472" i="3"/>
  <c r="E472" i="3"/>
  <c r="C472" i="3"/>
  <c r="J471" i="3"/>
  <c r="K471" i="3" s="1"/>
  <c r="F471" i="3"/>
  <c r="E471" i="3"/>
  <c r="C471" i="3"/>
  <c r="K470" i="3"/>
  <c r="J470" i="3"/>
  <c r="E470" i="3"/>
  <c r="F470" i="3" s="1"/>
  <c r="C470" i="3"/>
  <c r="K469" i="3"/>
  <c r="J469" i="3"/>
  <c r="E469" i="3"/>
  <c r="F469" i="3" s="1"/>
  <c r="C469" i="3"/>
  <c r="J468" i="3"/>
  <c r="K468" i="3" s="1"/>
  <c r="F468" i="3"/>
  <c r="E468" i="3"/>
  <c r="C468" i="3"/>
  <c r="J467" i="3"/>
  <c r="K467" i="3" s="1"/>
  <c r="F467" i="3"/>
  <c r="E467" i="3"/>
  <c r="C467" i="3"/>
  <c r="K466" i="3"/>
  <c r="J466" i="3"/>
  <c r="E466" i="3"/>
  <c r="F466" i="3" s="1"/>
  <c r="C466" i="3"/>
  <c r="K465" i="3"/>
  <c r="J465" i="3"/>
  <c r="E465" i="3"/>
  <c r="F465" i="3" s="1"/>
  <c r="C465" i="3"/>
  <c r="J464" i="3"/>
  <c r="K464" i="3" s="1"/>
  <c r="F464" i="3"/>
  <c r="E464" i="3"/>
  <c r="C464" i="3"/>
  <c r="J463" i="3"/>
  <c r="K463" i="3" s="1"/>
  <c r="F463" i="3"/>
  <c r="E463" i="3"/>
  <c r="C463" i="3"/>
  <c r="K462" i="3"/>
  <c r="J462" i="3"/>
  <c r="E462" i="3"/>
  <c r="F462" i="3" s="1"/>
  <c r="C462" i="3"/>
  <c r="K461" i="3"/>
  <c r="J461" i="3"/>
  <c r="E461" i="3"/>
  <c r="F461" i="3" s="1"/>
  <c r="C461" i="3"/>
  <c r="J460" i="3"/>
  <c r="K460" i="3" s="1"/>
  <c r="F460" i="3"/>
  <c r="E460" i="3"/>
  <c r="C460" i="3"/>
  <c r="J459" i="3"/>
  <c r="K459" i="3" s="1"/>
  <c r="F459" i="3"/>
  <c r="E459" i="3"/>
  <c r="C459" i="3"/>
  <c r="K458" i="3"/>
  <c r="J458" i="3"/>
  <c r="E458" i="3"/>
  <c r="F458" i="3" s="1"/>
  <c r="C458" i="3"/>
  <c r="K457" i="3"/>
  <c r="J457" i="3"/>
  <c r="E457" i="3"/>
  <c r="F457" i="3" s="1"/>
  <c r="C457" i="3"/>
  <c r="J456" i="3"/>
  <c r="K456" i="3" s="1"/>
  <c r="F456" i="3"/>
  <c r="E456" i="3"/>
  <c r="C456" i="3"/>
  <c r="J455" i="3"/>
  <c r="K455" i="3" s="1"/>
  <c r="F455" i="3"/>
  <c r="E455" i="3"/>
  <c r="C455" i="3"/>
  <c r="K454" i="3"/>
  <c r="J454" i="3"/>
  <c r="E454" i="3"/>
  <c r="F454" i="3" s="1"/>
  <c r="C454" i="3"/>
  <c r="K453" i="3"/>
  <c r="J453" i="3"/>
  <c r="E453" i="3"/>
  <c r="F453" i="3" s="1"/>
  <c r="C453" i="3"/>
  <c r="J452" i="3"/>
  <c r="K452" i="3" s="1"/>
  <c r="F452" i="3"/>
  <c r="E452" i="3"/>
  <c r="C452" i="3"/>
  <c r="J451" i="3"/>
  <c r="K451" i="3" s="1"/>
  <c r="F451" i="3"/>
  <c r="E451" i="3"/>
  <c r="C451" i="3"/>
  <c r="K450" i="3"/>
  <c r="J450" i="3"/>
  <c r="E450" i="3"/>
  <c r="F450" i="3" s="1"/>
  <c r="C450" i="3"/>
  <c r="K449" i="3"/>
  <c r="J449" i="3"/>
  <c r="E449" i="3"/>
  <c r="F449" i="3" s="1"/>
  <c r="C449" i="3"/>
  <c r="J448" i="3"/>
  <c r="K448" i="3" s="1"/>
  <c r="F448" i="3"/>
  <c r="E448" i="3"/>
  <c r="C448" i="3"/>
  <c r="J447" i="3"/>
  <c r="K447" i="3" s="1"/>
  <c r="F447" i="3"/>
  <c r="E447" i="3"/>
  <c r="C447" i="3"/>
  <c r="K446" i="3"/>
  <c r="J446" i="3"/>
  <c r="E446" i="3"/>
  <c r="F446" i="3" s="1"/>
  <c r="C446" i="3"/>
  <c r="K445" i="3"/>
  <c r="J445" i="3"/>
  <c r="E445" i="3"/>
  <c r="F445" i="3" s="1"/>
  <c r="C445" i="3"/>
  <c r="J444" i="3"/>
  <c r="K444" i="3" s="1"/>
  <c r="F444" i="3"/>
  <c r="E444" i="3"/>
  <c r="C444" i="3"/>
  <c r="J443" i="3"/>
  <c r="K443" i="3" s="1"/>
  <c r="F443" i="3"/>
  <c r="E443" i="3"/>
  <c r="C443" i="3"/>
  <c r="K442" i="3"/>
  <c r="J442" i="3"/>
  <c r="E442" i="3"/>
  <c r="F442" i="3" s="1"/>
  <c r="C442" i="3"/>
  <c r="K441" i="3"/>
  <c r="J441" i="3"/>
  <c r="E441" i="3"/>
  <c r="F441" i="3" s="1"/>
  <c r="C441" i="3"/>
  <c r="J440" i="3"/>
  <c r="K440" i="3" s="1"/>
  <c r="F440" i="3"/>
  <c r="E440" i="3"/>
  <c r="C440" i="3"/>
  <c r="J439" i="3"/>
  <c r="K439" i="3" s="1"/>
  <c r="F439" i="3"/>
  <c r="E439" i="3"/>
  <c r="C439" i="3"/>
  <c r="K438" i="3"/>
  <c r="J438" i="3"/>
  <c r="E438" i="3"/>
  <c r="F438" i="3" s="1"/>
  <c r="C438" i="3"/>
  <c r="K437" i="3"/>
  <c r="J437" i="3"/>
  <c r="E437" i="3"/>
  <c r="F437" i="3" s="1"/>
  <c r="C437" i="3"/>
  <c r="J436" i="3"/>
  <c r="K436" i="3" s="1"/>
  <c r="F436" i="3"/>
  <c r="E436" i="3"/>
  <c r="C436" i="3"/>
  <c r="J435" i="3"/>
  <c r="K435" i="3" s="1"/>
  <c r="F435" i="3"/>
  <c r="E435" i="3"/>
  <c r="C435" i="3"/>
  <c r="K434" i="3"/>
  <c r="J434" i="3"/>
  <c r="E434" i="3"/>
  <c r="F434" i="3" s="1"/>
  <c r="C434" i="3"/>
  <c r="K433" i="3"/>
  <c r="J433" i="3"/>
  <c r="E433" i="3"/>
  <c r="F433" i="3" s="1"/>
  <c r="C433" i="3"/>
  <c r="J432" i="3"/>
  <c r="K432" i="3" s="1"/>
  <c r="F432" i="3"/>
  <c r="E432" i="3"/>
  <c r="C432" i="3"/>
  <c r="J431" i="3"/>
  <c r="K431" i="3" s="1"/>
  <c r="F431" i="3"/>
  <c r="E431" i="3"/>
  <c r="C431" i="3"/>
  <c r="K430" i="3"/>
  <c r="J430" i="3"/>
  <c r="E430" i="3"/>
  <c r="F430" i="3" s="1"/>
  <c r="C430" i="3"/>
  <c r="K429" i="3"/>
  <c r="J429" i="3"/>
  <c r="E429" i="3"/>
  <c r="F429" i="3" s="1"/>
  <c r="C429" i="3"/>
  <c r="J428" i="3"/>
  <c r="K428" i="3" s="1"/>
  <c r="F428" i="3"/>
  <c r="E428" i="3"/>
  <c r="C428" i="3"/>
  <c r="J427" i="3"/>
  <c r="K427" i="3" s="1"/>
  <c r="F427" i="3"/>
  <c r="E427" i="3"/>
  <c r="C427" i="3"/>
  <c r="K426" i="3"/>
  <c r="J426" i="3"/>
  <c r="E426" i="3"/>
  <c r="F426" i="3" s="1"/>
  <c r="C426" i="3"/>
  <c r="K425" i="3"/>
  <c r="J425" i="3"/>
  <c r="E425" i="3"/>
  <c r="F425" i="3" s="1"/>
  <c r="C425" i="3"/>
  <c r="J424" i="3"/>
  <c r="K424" i="3" s="1"/>
  <c r="F424" i="3"/>
  <c r="E424" i="3"/>
  <c r="C424" i="3"/>
  <c r="J423" i="3"/>
  <c r="K423" i="3" s="1"/>
  <c r="F423" i="3"/>
  <c r="E423" i="3"/>
  <c r="C423" i="3"/>
  <c r="K422" i="3"/>
  <c r="J422" i="3"/>
  <c r="E422" i="3"/>
  <c r="F422" i="3" s="1"/>
  <c r="C422" i="3"/>
  <c r="K421" i="3"/>
  <c r="J421" i="3"/>
  <c r="E421" i="3"/>
  <c r="F421" i="3" s="1"/>
  <c r="C421" i="3"/>
  <c r="J420" i="3"/>
  <c r="K420" i="3" s="1"/>
  <c r="F420" i="3"/>
  <c r="E420" i="3"/>
  <c r="C420" i="3"/>
  <c r="J419" i="3"/>
  <c r="K419" i="3" s="1"/>
  <c r="F419" i="3"/>
  <c r="E419" i="3"/>
  <c r="C419" i="3"/>
  <c r="K418" i="3"/>
  <c r="J418" i="3"/>
  <c r="E418" i="3"/>
  <c r="F418" i="3" s="1"/>
  <c r="C418" i="3"/>
  <c r="K417" i="3"/>
  <c r="J417" i="3"/>
  <c r="E417" i="3"/>
  <c r="F417" i="3" s="1"/>
  <c r="C417" i="3"/>
  <c r="J416" i="3"/>
  <c r="K416" i="3" s="1"/>
  <c r="F416" i="3"/>
  <c r="E416" i="3"/>
  <c r="C416" i="3"/>
  <c r="J415" i="3"/>
  <c r="K415" i="3" s="1"/>
  <c r="F415" i="3"/>
  <c r="E415" i="3"/>
  <c r="C415" i="3"/>
  <c r="K414" i="3"/>
  <c r="J414" i="3"/>
  <c r="E414" i="3"/>
  <c r="F414" i="3" s="1"/>
  <c r="C414" i="3"/>
  <c r="K413" i="3"/>
  <c r="J413" i="3"/>
  <c r="E413" i="3"/>
  <c r="F413" i="3" s="1"/>
  <c r="C413" i="3"/>
  <c r="J412" i="3"/>
  <c r="K412" i="3" s="1"/>
  <c r="F412" i="3"/>
  <c r="E412" i="3"/>
  <c r="C412" i="3"/>
  <c r="J411" i="3"/>
  <c r="K411" i="3" s="1"/>
  <c r="F411" i="3"/>
  <c r="E411" i="3"/>
  <c r="C411" i="3"/>
  <c r="K410" i="3"/>
  <c r="J410" i="3"/>
  <c r="E410" i="3"/>
  <c r="F410" i="3" s="1"/>
  <c r="C410" i="3"/>
  <c r="K409" i="3"/>
  <c r="J409" i="3"/>
  <c r="E409" i="3"/>
  <c r="F409" i="3" s="1"/>
  <c r="C409" i="3"/>
  <c r="J408" i="3"/>
  <c r="K408" i="3" s="1"/>
  <c r="F408" i="3"/>
  <c r="E408" i="3"/>
  <c r="C408" i="3"/>
  <c r="J407" i="3"/>
  <c r="K407" i="3" s="1"/>
  <c r="F407" i="3"/>
  <c r="E407" i="3"/>
  <c r="C407" i="3"/>
  <c r="K406" i="3"/>
  <c r="J406" i="3"/>
  <c r="E406" i="3"/>
  <c r="F406" i="3" s="1"/>
  <c r="C406" i="3"/>
  <c r="K405" i="3"/>
  <c r="J405" i="3"/>
  <c r="E405" i="3"/>
  <c r="F405" i="3" s="1"/>
  <c r="C405" i="3"/>
  <c r="J404" i="3"/>
  <c r="K404" i="3" s="1"/>
  <c r="F404" i="3"/>
  <c r="E404" i="3"/>
  <c r="C404" i="3"/>
  <c r="J403" i="3"/>
  <c r="K403" i="3" s="1"/>
  <c r="F403" i="3"/>
  <c r="E403" i="3"/>
  <c r="C403" i="3"/>
  <c r="K402" i="3"/>
  <c r="J402" i="3"/>
  <c r="E402" i="3"/>
  <c r="F402" i="3" s="1"/>
  <c r="C402" i="3"/>
  <c r="K401" i="3"/>
  <c r="J401" i="3"/>
  <c r="E401" i="3"/>
  <c r="F401" i="3" s="1"/>
  <c r="C401" i="3"/>
  <c r="J400" i="3"/>
  <c r="K400" i="3" s="1"/>
  <c r="F400" i="3"/>
  <c r="E400" i="3"/>
  <c r="C400" i="3"/>
  <c r="J399" i="3"/>
  <c r="K399" i="3" s="1"/>
  <c r="F399" i="3"/>
  <c r="E399" i="3"/>
  <c r="C399" i="3"/>
  <c r="K398" i="3"/>
  <c r="J398" i="3"/>
  <c r="E398" i="3"/>
  <c r="F398" i="3" s="1"/>
  <c r="C398" i="3"/>
  <c r="K397" i="3"/>
  <c r="J397" i="3"/>
  <c r="E397" i="3"/>
  <c r="F397" i="3" s="1"/>
  <c r="C397" i="3"/>
  <c r="J396" i="3"/>
  <c r="K396" i="3" s="1"/>
  <c r="F396" i="3"/>
  <c r="E396" i="3"/>
  <c r="C396" i="3"/>
  <c r="J395" i="3"/>
  <c r="K395" i="3" s="1"/>
  <c r="F395" i="3"/>
  <c r="E395" i="3"/>
  <c r="C395" i="3"/>
  <c r="K394" i="3"/>
  <c r="J394" i="3"/>
  <c r="E394" i="3"/>
  <c r="F394" i="3" s="1"/>
  <c r="C394" i="3"/>
  <c r="K393" i="3"/>
  <c r="J393" i="3"/>
  <c r="E393" i="3"/>
  <c r="F393" i="3" s="1"/>
  <c r="C393" i="3"/>
  <c r="J392" i="3"/>
  <c r="K392" i="3" s="1"/>
  <c r="F392" i="3"/>
  <c r="E392" i="3"/>
  <c r="C392" i="3"/>
  <c r="J391" i="3"/>
  <c r="K391" i="3" s="1"/>
  <c r="F391" i="3"/>
  <c r="E391" i="3"/>
  <c r="C391" i="3"/>
  <c r="K390" i="3"/>
  <c r="J390" i="3"/>
  <c r="E390" i="3"/>
  <c r="F390" i="3" s="1"/>
  <c r="C390" i="3"/>
  <c r="K389" i="3"/>
  <c r="J389" i="3"/>
  <c r="E389" i="3"/>
  <c r="F389" i="3" s="1"/>
  <c r="C389" i="3"/>
  <c r="J388" i="3"/>
  <c r="K388" i="3" s="1"/>
  <c r="F388" i="3"/>
  <c r="E388" i="3"/>
  <c r="C388" i="3"/>
  <c r="J387" i="3"/>
  <c r="K387" i="3" s="1"/>
  <c r="F387" i="3"/>
  <c r="E387" i="3"/>
  <c r="C387" i="3"/>
  <c r="K386" i="3"/>
  <c r="J386" i="3"/>
  <c r="E386" i="3"/>
  <c r="F386" i="3" s="1"/>
  <c r="C386" i="3"/>
  <c r="K385" i="3"/>
  <c r="J385" i="3"/>
  <c r="E385" i="3"/>
  <c r="F385" i="3" s="1"/>
  <c r="C385" i="3"/>
  <c r="J384" i="3"/>
  <c r="K384" i="3" s="1"/>
  <c r="F384" i="3"/>
  <c r="E384" i="3"/>
  <c r="C384" i="3"/>
  <c r="J383" i="3"/>
  <c r="K383" i="3" s="1"/>
  <c r="F383" i="3"/>
  <c r="E383" i="3"/>
  <c r="C383" i="3"/>
  <c r="K382" i="3"/>
  <c r="J382" i="3"/>
  <c r="E382" i="3"/>
  <c r="F382" i="3" s="1"/>
  <c r="C382" i="3"/>
  <c r="K381" i="3"/>
  <c r="J381" i="3"/>
  <c r="E381" i="3"/>
  <c r="F381" i="3" s="1"/>
  <c r="C381" i="3"/>
  <c r="J380" i="3"/>
  <c r="K380" i="3" s="1"/>
  <c r="F380" i="3"/>
  <c r="E380" i="3"/>
  <c r="C380" i="3"/>
  <c r="J379" i="3"/>
  <c r="K379" i="3" s="1"/>
  <c r="F379" i="3"/>
  <c r="E379" i="3"/>
  <c r="C379" i="3"/>
  <c r="K378" i="3"/>
  <c r="J378" i="3"/>
  <c r="E378" i="3"/>
  <c r="F378" i="3" s="1"/>
  <c r="C378" i="3"/>
  <c r="K377" i="3"/>
  <c r="J377" i="3"/>
  <c r="E377" i="3"/>
  <c r="F377" i="3" s="1"/>
  <c r="C377" i="3"/>
  <c r="J376" i="3"/>
  <c r="K376" i="3" s="1"/>
  <c r="F376" i="3"/>
  <c r="E376" i="3"/>
  <c r="C376" i="3"/>
  <c r="J375" i="3"/>
  <c r="K375" i="3" s="1"/>
  <c r="F375" i="3"/>
  <c r="E375" i="3"/>
  <c r="C375" i="3"/>
  <c r="K374" i="3"/>
  <c r="J374" i="3"/>
  <c r="E374" i="3"/>
  <c r="F374" i="3" s="1"/>
  <c r="C374" i="3"/>
  <c r="K373" i="3"/>
  <c r="J373" i="3"/>
  <c r="E373" i="3"/>
  <c r="F373" i="3" s="1"/>
  <c r="C373" i="3"/>
  <c r="J372" i="3"/>
  <c r="K372" i="3" s="1"/>
  <c r="F372" i="3"/>
  <c r="E372" i="3"/>
  <c r="C372" i="3"/>
  <c r="J371" i="3"/>
  <c r="K371" i="3" s="1"/>
  <c r="F371" i="3"/>
  <c r="E371" i="3"/>
  <c r="C371" i="3"/>
  <c r="K370" i="3"/>
  <c r="J370" i="3"/>
  <c r="E370" i="3"/>
  <c r="F370" i="3" s="1"/>
  <c r="C370" i="3"/>
  <c r="K369" i="3"/>
  <c r="J369" i="3"/>
  <c r="E369" i="3"/>
  <c r="F369" i="3" s="1"/>
  <c r="C369" i="3"/>
  <c r="J368" i="3"/>
  <c r="K368" i="3" s="1"/>
  <c r="F368" i="3"/>
  <c r="E368" i="3"/>
  <c r="C368" i="3"/>
  <c r="J367" i="3"/>
  <c r="K367" i="3" s="1"/>
  <c r="F367" i="3"/>
  <c r="E367" i="3"/>
  <c r="C367" i="3"/>
  <c r="K366" i="3"/>
  <c r="J366" i="3"/>
  <c r="E366" i="3"/>
  <c r="F366" i="3" s="1"/>
  <c r="C366" i="3"/>
  <c r="K365" i="3"/>
  <c r="J365" i="3"/>
  <c r="E365" i="3"/>
  <c r="F365" i="3" s="1"/>
  <c r="C365" i="3"/>
  <c r="J364" i="3"/>
  <c r="K364" i="3" s="1"/>
  <c r="F364" i="3"/>
  <c r="E364" i="3"/>
  <c r="C364" i="3"/>
  <c r="J363" i="3"/>
  <c r="K363" i="3" s="1"/>
  <c r="F363" i="3"/>
  <c r="E363" i="3"/>
  <c r="C363" i="3"/>
  <c r="K362" i="3"/>
  <c r="J362" i="3"/>
  <c r="E362" i="3"/>
  <c r="F362" i="3" s="1"/>
  <c r="C362" i="3"/>
  <c r="K361" i="3"/>
  <c r="J361" i="3"/>
  <c r="E361" i="3"/>
  <c r="F361" i="3" s="1"/>
  <c r="C361" i="3"/>
  <c r="J360" i="3"/>
  <c r="K360" i="3" s="1"/>
  <c r="F360" i="3"/>
  <c r="E360" i="3"/>
  <c r="C360" i="3"/>
  <c r="J359" i="3"/>
  <c r="K359" i="3" s="1"/>
  <c r="F359" i="3"/>
  <c r="E359" i="3"/>
  <c r="C359" i="3"/>
  <c r="K358" i="3"/>
  <c r="J358" i="3"/>
  <c r="E358" i="3"/>
  <c r="F358" i="3" s="1"/>
  <c r="C358" i="3"/>
  <c r="K357" i="3"/>
  <c r="J357" i="3"/>
  <c r="E357" i="3"/>
  <c r="F357" i="3" s="1"/>
  <c r="C357" i="3"/>
  <c r="J356" i="3"/>
  <c r="K356" i="3" s="1"/>
  <c r="F356" i="3"/>
  <c r="E356" i="3"/>
  <c r="C356" i="3"/>
  <c r="J355" i="3"/>
  <c r="K355" i="3" s="1"/>
  <c r="F355" i="3"/>
  <c r="E355" i="3"/>
  <c r="C355" i="3"/>
  <c r="K354" i="3"/>
  <c r="J354" i="3"/>
  <c r="E354" i="3"/>
  <c r="F354" i="3" s="1"/>
  <c r="C354" i="3"/>
  <c r="K353" i="3"/>
  <c r="J353" i="3"/>
  <c r="E353" i="3"/>
  <c r="F353" i="3" s="1"/>
  <c r="C353" i="3"/>
  <c r="J352" i="3"/>
  <c r="K352" i="3" s="1"/>
  <c r="F352" i="3"/>
  <c r="E352" i="3"/>
  <c r="C352" i="3"/>
  <c r="J351" i="3"/>
  <c r="K351" i="3" s="1"/>
  <c r="F351" i="3"/>
  <c r="E351" i="3"/>
  <c r="C351" i="3"/>
  <c r="K350" i="3"/>
  <c r="J350" i="3"/>
  <c r="E350" i="3"/>
  <c r="F350" i="3" s="1"/>
  <c r="C350" i="3"/>
  <c r="K349" i="3"/>
  <c r="J349" i="3"/>
  <c r="E349" i="3"/>
  <c r="F349" i="3" s="1"/>
  <c r="C349" i="3"/>
  <c r="J348" i="3"/>
  <c r="K348" i="3" s="1"/>
  <c r="F348" i="3"/>
  <c r="E348" i="3"/>
  <c r="C348" i="3"/>
  <c r="J347" i="3"/>
  <c r="K347" i="3" s="1"/>
  <c r="F347" i="3"/>
  <c r="E347" i="3"/>
  <c r="C347" i="3"/>
  <c r="K346" i="3"/>
  <c r="J346" i="3"/>
  <c r="E346" i="3"/>
  <c r="F346" i="3" s="1"/>
  <c r="C346" i="3"/>
  <c r="K345" i="3"/>
  <c r="J345" i="3"/>
  <c r="E345" i="3"/>
  <c r="F345" i="3" s="1"/>
  <c r="C345" i="3"/>
  <c r="J344" i="3"/>
  <c r="K344" i="3" s="1"/>
  <c r="F344" i="3"/>
  <c r="E344" i="3"/>
  <c r="C344" i="3"/>
  <c r="J343" i="3"/>
  <c r="K343" i="3" s="1"/>
  <c r="F343" i="3"/>
  <c r="E343" i="3"/>
  <c r="C343" i="3"/>
  <c r="K342" i="3"/>
  <c r="J342" i="3"/>
  <c r="E342" i="3"/>
  <c r="F342" i="3" s="1"/>
  <c r="C342" i="3"/>
  <c r="K341" i="3"/>
  <c r="J341" i="3"/>
  <c r="E341" i="3"/>
  <c r="F341" i="3" s="1"/>
  <c r="C341" i="3"/>
  <c r="J340" i="3"/>
  <c r="K340" i="3" s="1"/>
  <c r="F340" i="3"/>
  <c r="E340" i="3"/>
  <c r="C340" i="3"/>
  <c r="J339" i="3"/>
  <c r="K339" i="3" s="1"/>
  <c r="F339" i="3"/>
  <c r="E339" i="3"/>
  <c r="C339" i="3"/>
  <c r="K338" i="3"/>
  <c r="J338" i="3"/>
  <c r="E338" i="3"/>
  <c r="F338" i="3" s="1"/>
  <c r="C338" i="3"/>
  <c r="K337" i="3"/>
  <c r="J337" i="3"/>
  <c r="E337" i="3"/>
  <c r="F337" i="3" s="1"/>
  <c r="C337" i="3"/>
  <c r="J336" i="3"/>
  <c r="K336" i="3" s="1"/>
  <c r="F336" i="3"/>
  <c r="E336" i="3"/>
  <c r="C336" i="3"/>
  <c r="J335" i="3"/>
  <c r="K335" i="3" s="1"/>
  <c r="F335" i="3"/>
  <c r="E335" i="3"/>
  <c r="C335" i="3"/>
  <c r="K334" i="3"/>
  <c r="J334" i="3"/>
  <c r="E334" i="3"/>
  <c r="F334" i="3" s="1"/>
  <c r="C334" i="3"/>
  <c r="K333" i="3"/>
  <c r="J333" i="3"/>
  <c r="E333" i="3"/>
  <c r="F333" i="3" s="1"/>
  <c r="C333" i="3"/>
  <c r="J332" i="3"/>
  <c r="K332" i="3" s="1"/>
  <c r="F332" i="3"/>
  <c r="E332" i="3"/>
  <c r="C332" i="3"/>
  <c r="J331" i="3"/>
  <c r="K331" i="3" s="1"/>
  <c r="F331" i="3"/>
  <c r="E331" i="3"/>
  <c r="C331" i="3"/>
  <c r="K330" i="3"/>
  <c r="J330" i="3"/>
  <c r="E330" i="3"/>
  <c r="F330" i="3" s="1"/>
  <c r="C330" i="3"/>
  <c r="K329" i="3"/>
  <c r="J329" i="3"/>
  <c r="E329" i="3"/>
  <c r="F329" i="3" s="1"/>
  <c r="C329" i="3"/>
  <c r="J328" i="3"/>
  <c r="K328" i="3" s="1"/>
  <c r="F328" i="3"/>
  <c r="E328" i="3"/>
  <c r="C328" i="3"/>
  <c r="J327" i="3"/>
  <c r="K327" i="3" s="1"/>
  <c r="F327" i="3"/>
  <c r="E327" i="3"/>
  <c r="C327" i="3"/>
  <c r="K326" i="3"/>
  <c r="J326" i="3"/>
  <c r="E326" i="3"/>
  <c r="F326" i="3" s="1"/>
  <c r="C326" i="3"/>
  <c r="K325" i="3"/>
  <c r="J325" i="3"/>
  <c r="E325" i="3"/>
  <c r="F325" i="3" s="1"/>
  <c r="C325" i="3"/>
  <c r="J324" i="3"/>
  <c r="K324" i="3" s="1"/>
  <c r="F324" i="3"/>
  <c r="E324" i="3"/>
  <c r="C324" i="3"/>
  <c r="J323" i="3"/>
  <c r="K323" i="3" s="1"/>
  <c r="F323" i="3"/>
  <c r="E323" i="3"/>
  <c r="C323" i="3"/>
  <c r="K322" i="3"/>
  <c r="J322" i="3"/>
  <c r="E322" i="3"/>
  <c r="F322" i="3" s="1"/>
  <c r="C322" i="3"/>
  <c r="K321" i="3"/>
  <c r="J321" i="3"/>
  <c r="E321" i="3"/>
  <c r="F321" i="3" s="1"/>
  <c r="C321" i="3"/>
  <c r="J320" i="3"/>
  <c r="K320" i="3" s="1"/>
  <c r="F320" i="3"/>
  <c r="E320" i="3"/>
  <c r="C320" i="3"/>
  <c r="J319" i="3"/>
  <c r="K319" i="3" s="1"/>
  <c r="F319" i="3"/>
  <c r="E319" i="3"/>
  <c r="C319" i="3"/>
  <c r="K318" i="3"/>
  <c r="J318" i="3"/>
  <c r="E318" i="3"/>
  <c r="F318" i="3" s="1"/>
  <c r="C318" i="3"/>
  <c r="K317" i="3"/>
  <c r="J317" i="3"/>
  <c r="E317" i="3"/>
  <c r="F317" i="3" s="1"/>
  <c r="C317" i="3"/>
  <c r="J316" i="3"/>
  <c r="K316" i="3" s="1"/>
  <c r="F316" i="3"/>
  <c r="E316" i="3"/>
  <c r="C316" i="3"/>
  <c r="J315" i="3"/>
  <c r="K315" i="3" s="1"/>
  <c r="F315" i="3"/>
  <c r="E315" i="3"/>
  <c r="C315" i="3"/>
  <c r="K314" i="3"/>
  <c r="J314" i="3"/>
  <c r="E314" i="3"/>
  <c r="F314" i="3" s="1"/>
  <c r="C314" i="3"/>
  <c r="K313" i="3"/>
  <c r="J313" i="3"/>
  <c r="E313" i="3"/>
  <c r="F313" i="3" s="1"/>
  <c r="C313" i="3"/>
  <c r="J312" i="3"/>
  <c r="K312" i="3" s="1"/>
  <c r="F312" i="3"/>
  <c r="E312" i="3"/>
  <c r="C312" i="3"/>
  <c r="J311" i="3"/>
  <c r="K311" i="3" s="1"/>
  <c r="F311" i="3"/>
  <c r="E311" i="3"/>
  <c r="C311" i="3"/>
  <c r="K310" i="3"/>
  <c r="J310" i="3"/>
  <c r="E310" i="3"/>
  <c r="F310" i="3" s="1"/>
  <c r="C310" i="3"/>
  <c r="K309" i="3"/>
  <c r="J309" i="3"/>
  <c r="E309" i="3"/>
  <c r="F309" i="3" s="1"/>
  <c r="C309" i="3"/>
  <c r="J308" i="3"/>
  <c r="K308" i="3" s="1"/>
  <c r="F308" i="3"/>
  <c r="E308" i="3"/>
  <c r="C308" i="3"/>
  <c r="J307" i="3"/>
  <c r="K307" i="3" s="1"/>
  <c r="F307" i="3"/>
  <c r="E307" i="3"/>
  <c r="C307" i="3"/>
  <c r="K306" i="3"/>
  <c r="J306" i="3"/>
  <c r="E306" i="3"/>
  <c r="F306" i="3" s="1"/>
  <c r="C306" i="3"/>
  <c r="K305" i="3"/>
  <c r="J305" i="3"/>
  <c r="E305" i="3"/>
  <c r="F305" i="3" s="1"/>
  <c r="C305" i="3"/>
  <c r="J304" i="3"/>
  <c r="K304" i="3" s="1"/>
  <c r="F304" i="3"/>
  <c r="E304" i="3"/>
  <c r="C304" i="3"/>
  <c r="J303" i="3"/>
  <c r="K303" i="3" s="1"/>
  <c r="F303" i="3"/>
  <c r="E303" i="3"/>
  <c r="C303" i="3"/>
  <c r="K302" i="3"/>
  <c r="J302" i="3"/>
  <c r="E302" i="3"/>
  <c r="F302" i="3" s="1"/>
  <c r="C302" i="3"/>
  <c r="K301" i="3"/>
  <c r="J301" i="3"/>
  <c r="E301" i="3"/>
  <c r="F301" i="3" s="1"/>
  <c r="C301" i="3"/>
  <c r="J300" i="3"/>
  <c r="K300" i="3" s="1"/>
  <c r="F300" i="3"/>
  <c r="E300" i="3"/>
  <c r="C300" i="3"/>
  <c r="J299" i="3"/>
  <c r="K299" i="3" s="1"/>
  <c r="F299" i="3"/>
  <c r="E299" i="3"/>
  <c r="C299" i="3"/>
  <c r="K298" i="3"/>
  <c r="J298" i="3"/>
  <c r="E298" i="3"/>
  <c r="F298" i="3" s="1"/>
  <c r="C298" i="3"/>
  <c r="K297" i="3"/>
  <c r="J297" i="3"/>
  <c r="E297" i="3"/>
  <c r="F297" i="3" s="1"/>
  <c r="C297" i="3"/>
  <c r="J296" i="3"/>
  <c r="K296" i="3" s="1"/>
  <c r="F296" i="3"/>
  <c r="E296" i="3"/>
  <c r="C296" i="3"/>
  <c r="J295" i="3"/>
  <c r="K295" i="3" s="1"/>
  <c r="F295" i="3"/>
  <c r="E295" i="3"/>
  <c r="C295" i="3"/>
  <c r="K294" i="3"/>
  <c r="J294" i="3"/>
  <c r="E294" i="3"/>
  <c r="F294" i="3" s="1"/>
  <c r="C294" i="3"/>
  <c r="K293" i="3"/>
  <c r="J293" i="3"/>
  <c r="E293" i="3"/>
  <c r="F293" i="3" s="1"/>
  <c r="C293" i="3"/>
  <c r="J292" i="3"/>
  <c r="K292" i="3" s="1"/>
  <c r="F292" i="3"/>
  <c r="E292" i="3"/>
  <c r="C292" i="3"/>
  <c r="J291" i="3"/>
  <c r="K291" i="3" s="1"/>
  <c r="F291" i="3"/>
  <c r="E291" i="3"/>
  <c r="C291" i="3"/>
  <c r="K290" i="3"/>
  <c r="J290" i="3"/>
  <c r="E290" i="3"/>
  <c r="F290" i="3" s="1"/>
  <c r="C290" i="3"/>
  <c r="K289" i="3"/>
  <c r="J289" i="3"/>
  <c r="E289" i="3"/>
  <c r="F289" i="3" s="1"/>
  <c r="C289" i="3"/>
  <c r="J288" i="3"/>
  <c r="K288" i="3" s="1"/>
  <c r="F288" i="3"/>
  <c r="E288" i="3"/>
  <c r="C288" i="3"/>
  <c r="J287" i="3"/>
  <c r="K287" i="3" s="1"/>
  <c r="F287" i="3"/>
  <c r="E287" i="3"/>
  <c r="C287" i="3"/>
  <c r="K286" i="3"/>
  <c r="J286" i="3"/>
  <c r="E286" i="3"/>
  <c r="F286" i="3" s="1"/>
  <c r="C286" i="3"/>
  <c r="K285" i="3"/>
  <c r="J285" i="3"/>
  <c r="E285" i="3"/>
  <c r="F285" i="3" s="1"/>
  <c r="C285" i="3"/>
  <c r="J284" i="3"/>
  <c r="K284" i="3" s="1"/>
  <c r="F284" i="3"/>
  <c r="E284" i="3"/>
  <c r="C284" i="3"/>
  <c r="J283" i="3"/>
  <c r="K283" i="3" s="1"/>
  <c r="F283" i="3"/>
  <c r="E283" i="3"/>
  <c r="C283" i="3"/>
  <c r="K282" i="3"/>
  <c r="J282" i="3"/>
  <c r="E282" i="3"/>
  <c r="F282" i="3" s="1"/>
  <c r="C282" i="3"/>
  <c r="K281" i="3"/>
  <c r="J281" i="3"/>
  <c r="E281" i="3"/>
  <c r="F281" i="3" s="1"/>
  <c r="C281" i="3"/>
  <c r="J280" i="3"/>
  <c r="K280" i="3" s="1"/>
  <c r="F280" i="3"/>
  <c r="E280" i="3"/>
  <c r="C280" i="3"/>
  <c r="J279" i="3"/>
  <c r="K279" i="3" s="1"/>
  <c r="F279" i="3"/>
  <c r="E279" i="3"/>
  <c r="C279" i="3"/>
  <c r="K278" i="3"/>
  <c r="J278" i="3"/>
  <c r="E278" i="3"/>
  <c r="F278" i="3" s="1"/>
  <c r="C278" i="3"/>
  <c r="K277" i="3"/>
  <c r="J277" i="3"/>
  <c r="E277" i="3"/>
  <c r="F277" i="3" s="1"/>
  <c r="C277" i="3"/>
  <c r="J276" i="3"/>
  <c r="K276" i="3" s="1"/>
  <c r="F276" i="3"/>
  <c r="E276" i="3"/>
  <c r="C276" i="3"/>
  <c r="J275" i="3"/>
  <c r="K275" i="3" s="1"/>
  <c r="F275" i="3"/>
  <c r="E275" i="3"/>
  <c r="C275" i="3"/>
  <c r="K274" i="3"/>
  <c r="J274" i="3"/>
  <c r="E274" i="3"/>
  <c r="F274" i="3" s="1"/>
  <c r="C274" i="3"/>
  <c r="K273" i="3"/>
  <c r="J273" i="3"/>
  <c r="E273" i="3"/>
  <c r="F273" i="3" s="1"/>
  <c r="C273" i="3"/>
  <c r="J272" i="3"/>
  <c r="K272" i="3" s="1"/>
  <c r="F272" i="3"/>
  <c r="E272" i="3"/>
  <c r="C272" i="3"/>
  <c r="J271" i="3"/>
  <c r="K271" i="3" s="1"/>
  <c r="F271" i="3"/>
  <c r="E271" i="3"/>
  <c r="C271" i="3"/>
  <c r="K270" i="3"/>
  <c r="J270" i="3"/>
  <c r="E270" i="3"/>
  <c r="F270" i="3" s="1"/>
  <c r="C270" i="3"/>
  <c r="K269" i="3"/>
  <c r="J269" i="3"/>
  <c r="E269" i="3"/>
  <c r="F269" i="3" s="1"/>
  <c r="C269" i="3"/>
  <c r="J268" i="3"/>
  <c r="K268" i="3" s="1"/>
  <c r="F268" i="3"/>
  <c r="E268" i="3"/>
  <c r="C268" i="3"/>
  <c r="J267" i="3"/>
  <c r="K267" i="3" s="1"/>
  <c r="F267" i="3"/>
  <c r="E267" i="3"/>
  <c r="C267" i="3"/>
  <c r="K266" i="3"/>
  <c r="J266" i="3"/>
  <c r="E266" i="3"/>
  <c r="F266" i="3" s="1"/>
  <c r="C266" i="3"/>
  <c r="K265" i="3"/>
  <c r="J265" i="3"/>
  <c r="E265" i="3"/>
  <c r="F265" i="3" s="1"/>
  <c r="C265" i="3"/>
  <c r="J264" i="3"/>
  <c r="K264" i="3" s="1"/>
  <c r="F264" i="3"/>
  <c r="E264" i="3"/>
  <c r="C264" i="3"/>
  <c r="J263" i="3"/>
  <c r="K263" i="3" s="1"/>
  <c r="F263" i="3"/>
  <c r="E263" i="3"/>
  <c r="C263" i="3"/>
  <c r="K262" i="3"/>
  <c r="J262" i="3"/>
  <c r="E262" i="3"/>
  <c r="F262" i="3" s="1"/>
  <c r="C262" i="3"/>
  <c r="K261" i="3"/>
  <c r="J261" i="3"/>
  <c r="E261" i="3"/>
  <c r="F261" i="3" s="1"/>
  <c r="C261" i="3"/>
  <c r="J260" i="3"/>
  <c r="K260" i="3" s="1"/>
  <c r="F260" i="3"/>
  <c r="E260" i="3"/>
  <c r="C260" i="3"/>
  <c r="J259" i="3"/>
  <c r="K259" i="3" s="1"/>
  <c r="F259" i="3"/>
  <c r="E259" i="3"/>
  <c r="C259" i="3"/>
  <c r="K258" i="3"/>
  <c r="J258" i="3"/>
  <c r="E258" i="3"/>
  <c r="F258" i="3" s="1"/>
  <c r="C258" i="3"/>
  <c r="K257" i="3"/>
  <c r="J257" i="3"/>
  <c r="E257" i="3"/>
  <c r="F257" i="3" s="1"/>
  <c r="C257" i="3"/>
  <c r="J256" i="3"/>
  <c r="K256" i="3" s="1"/>
  <c r="F256" i="3"/>
  <c r="E256" i="3"/>
  <c r="C256" i="3"/>
  <c r="J255" i="3"/>
  <c r="K255" i="3" s="1"/>
  <c r="F255" i="3"/>
  <c r="E255" i="3"/>
  <c r="C255" i="3"/>
  <c r="K254" i="3"/>
  <c r="J254" i="3"/>
  <c r="E254" i="3"/>
  <c r="F254" i="3" s="1"/>
  <c r="C254" i="3"/>
  <c r="K253" i="3"/>
  <c r="J253" i="3"/>
  <c r="E253" i="3"/>
  <c r="F253" i="3" s="1"/>
  <c r="C253" i="3"/>
  <c r="J252" i="3"/>
  <c r="K252" i="3" s="1"/>
  <c r="F252" i="3"/>
  <c r="E252" i="3"/>
  <c r="C252" i="3"/>
  <c r="J251" i="3"/>
  <c r="K251" i="3" s="1"/>
  <c r="F251" i="3"/>
  <c r="E251" i="3"/>
  <c r="C251" i="3"/>
  <c r="K250" i="3"/>
  <c r="J250" i="3"/>
  <c r="E250" i="3"/>
  <c r="F250" i="3" s="1"/>
  <c r="C250" i="3"/>
  <c r="K249" i="3"/>
  <c r="J249" i="3"/>
  <c r="E249" i="3"/>
  <c r="F249" i="3" s="1"/>
  <c r="C249" i="3"/>
  <c r="J248" i="3"/>
  <c r="K248" i="3" s="1"/>
  <c r="F248" i="3"/>
  <c r="E248" i="3"/>
  <c r="C248" i="3"/>
  <c r="J247" i="3"/>
  <c r="K247" i="3" s="1"/>
  <c r="F247" i="3"/>
  <c r="E247" i="3"/>
  <c r="C247" i="3"/>
  <c r="K246" i="3"/>
  <c r="J246" i="3"/>
  <c r="E246" i="3"/>
  <c r="F246" i="3" s="1"/>
  <c r="C246" i="3"/>
  <c r="K245" i="3"/>
  <c r="J245" i="3"/>
  <c r="E245" i="3"/>
  <c r="F245" i="3" s="1"/>
  <c r="C245" i="3"/>
  <c r="J244" i="3"/>
  <c r="K244" i="3" s="1"/>
  <c r="F244" i="3"/>
  <c r="E244" i="3"/>
  <c r="C244" i="3"/>
  <c r="J243" i="3"/>
  <c r="K243" i="3" s="1"/>
  <c r="F243" i="3"/>
  <c r="E243" i="3"/>
  <c r="C243" i="3"/>
  <c r="K242" i="3"/>
  <c r="J242" i="3"/>
  <c r="E242" i="3"/>
  <c r="F242" i="3" s="1"/>
  <c r="C242" i="3"/>
  <c r="K241" i="3"/>
  <c r="J241" i="3"/>
  <c r="E241" i="3"/>
  <c r="F241" i="3" s="1"/>
  <c r="C241" i="3"/>
  <c r="J240" i="3"/>
  <c r="K240" i="3" s="1"/>
  <c r="F240" i="3"/>
  <c r="E240" i="3"/>
  <c r="C240" i="3"/>
  <c r="J239" i="3"/>
  <c r="K239" i="3" s="1"/>
  <c r="F239" i="3"/>
  <c r="E239" i="3"/>
  <c r="C239" i="3"/>
  <c r="K238" i="3"/>
  <c r="J238" i="3"/>
  <c r="E238" i="3"/>
  <c r="F238" i="3" s="1"/>
  <c r="C238" i="3"/>
  <c r="K237" i="3"/>
  <c r="J237" i="3"/>
  <c r="E237" i="3"/>
  <c r="F237" i="3" s="1"/>
  <c r="C237" i="3"/>
  <c r="J236" i="3"/>
  <c r="K236" i="3" s="1"/>
  <c r="F236" i="3"/>
  <c r="E236" i="3"/>
  <c r="C236" i="3"/>
  <c r="J235" i="3"/>
  <c r="K235" i="3" s="1"/>
  <c r="F235" i="3"/>
  <c r="E235" i="3"/>
  <c r="C235" i="3"/>
  <c r="K234" i="3"/>
  <c r="J234" i="3"/>
  <c r="E234" i="3"/>
  <c r="F234" i="3" s="1"/>
  <c r="C234" i="3"/>
  <c r="K233" i="3"/>
  <c r="J233" i="3"/>
  <c r="E233" i="3"/>
  <c r="F233" i="3" s="1"/>
  <c r="C233" i="3"/>
  <c r="J232" i="3"/>
  <c r="K232" i="3" s="1"/>
  <c r="F232" i="3"/>
  <c r="E232" i="3"/>
  <c r="C232" i="3"/>
  <c r="J231" i="3"/>
  <c r="K231" i="3" s="1"/>
  <c r="F231" i="3"/>
  <c r="E231" i="3"/>
  <c r="C231" i="3"/>
  <c r="K230" i="3"/>
  <c r="J230" i="3"/>
  <c r="E230" i="3"/>
  <c r="F230" i="3" s="1"/>
  <c r="C230" i="3"/>
  <c r="K229" i="3"/>
  <c r="J229" i="3"/>
  <c r="E229" i="3"/>
  <c r="F229" i="3" s="1"/>
  <c r="C229" i="3"/>
  <c r="J228" i="3"/>
  <c r="K228" i="3" s="1"/>
  <c r="F228" i="3"/>
  <c r="E228" i="3"/>
  <c r="C228" i="3"/>
  <c r="J227" i="3"/>
  <c r="K227" i="3" s="1"/>
  <c r="F227" i="3"/>
  <c r="E227" i="3"/>
  <c r="C227" i="3"/>
  <c r="K226" i="3"/>
  <c r="J226" i="3"/>
  <c r="E226" i="3"/>
  <c r="F226" i="3" s="1"/>
  <c r="C226" i="3"/>
  <c r="K225" i="3"/>
  <c r="J225" i="3"/>
  <c r="E225" i="3"/>
  <c r="F225" i="3" s="1"/>
  <c r="C225" i="3"/>
  <c r="J224" i="3"/>
  <c r="K224" i="3" s="1"/>
  <c r="F224" i="3"/>
  <c r="E224" i="3"/>
  <c r="C224" i="3"/>
  <c r="J223" i="3"/>
  <c r="K223" i="3" s="1"/>
  <c r="F223" i="3"/>
  <c r="E223" i="3"/>
  <c r="C223" i="3"/>
  <c r="K222" i="3"/>
  <c r="J222" i="3"/>
  <c r="E222" i="3"/>
  <c r="F222" i="3" s="1"/>
  <c r="C222" i="3"/>
  <c r="K221" i="3"/>
  <c r="J221" i="3"/>
  <c r="E221" i="3"/>
  <c r="F221" i="3" s="1"/>
  <c r="C221" i="3"/>
  <c r="J220" i="3"/>
  <c r="K220" i="3" s="1"/>
  <c r="F220" i="3"/>
  <c r="E220" i="3"/>
  <c r="C220" i="3"/>
  <c r="J219" i="3"/>
  <c r="K219" i="3" s="1"/>
  <c r="F219" i="3"/>
  <c r="E219" i="3"/>
  <c r="C219" i="3"/>
  <c r="K218" i="3"/>
  <c r="J218" i="3"/>
  <c r="E218" i="3"/>
  <c r="F218" i="3" s="1"/>
  <c r="C218" i="3"/>
  <c r="K217" i="3"/>
  <c r="J217" i="3"/>
  <c r="E217" i="3"/>
  <c r="F217" i="3" s="1"/>
  <c r="C217" i="3"/>
  <c r="J216" i="3"/>
  <c r="K216" i="3" s="1"/>
  <c r="F216" i="3"/>
  <c r="E216" i="3"/>
  <c r="C216" i="3"/>
  <c r="J215" i="3"/>
  <c r="K215" i="3" s="1"/>
  <c r="F215" i="3"/>
  <c r="E215" i="3"/>
  <c r="C215" i="3"/>
  <c r="K214" i="3"/>
  <c r="J214" i="3"/>
  <c r="E214" i="3"/>
  <c r="F214" i="3" s="1"/>
  <c r="C214" i="3"/>
  <c r="K213" i="3"/>
  <c r="J213" i="3"/>
  <c r="E213" i="3"/>
  <c r="F213" i="3" s="1"/>
  <c r="C213" i="3"/>
  <c r="J212" i="3"/>
  <c r="K212" i="3" s="1"/>
  <c r="F212" i="3"/>
  <c r="E212" i="3"/>
  <c r="C212" i="3"/>
  <c r="J211" i="3"/>
  <c r="K211" i="3" s="1"/>
  <c r="F211" i="3"/>
  <c r="E211" i="3"/>
  <c r="C211" i="3"/>
  <c r="K210" i="3"/>
  <c r="J210" i="3"/>
  <c r="E210" i="3"/>
  <c r="F210" i="3" s="1"/>
  <c r="C210" i="3"/>
  <c r="K209" i="3"/>
  <c r="J209" i="3"/>
  <c r="E209" i="3"/>
  <c r="F209" i="3" s="1"/>
  <c r="C209" i="3"/>
  <c r="J208" i="3"/>
  <c r="K208" i="3" s="1"/>
  <c r="F208" i="3"/>
  <c r="E208" i="3"/>
  <c r="C208" i="3"/>
  <c r="J207" i="3"/>
  <c r="K207" i="3" s="1"/>
  <c r="F207" i="3"/>
  <c r="E207" i="3"/>
  <c r="C207" i="3"/>
  <c r="K206" i="3"/>
  <c r="J206" i="3"/>
  <c r="E206" i="3"/>
  <c r="F206" i="3" s="1"/>
  <c r="C206" i="3"/>
  <c r="K205" i="3"/>
  <c r="J205" i="3"/>
  <c r="E205" i="3"/>
  <c r="F205" i="3" s="1"/>
  <c r="C205" i="3"/>
  <c r="J204" i="3"/>
  <c r="K204" i="3" s="1"/>
  <c r="F204" i="3"/>
  <c r="E204" i="3"/>
  <c r="C204" i="3"/>
  <c r="J203" i="3"/>
  <c r="K203" i="3" s="1"/>
  <c r="F203" i="3"/>
  <c r="E203" i="3"/>
  <c r="C203" i="3"/>
  <c r="K202" i="3"/>
  <c r="J202" i="3"/>
  <c r="E202" i="3"/>
  <c r="F202" i="3" s="1"/>
  <c r="C202" i="3"/>
  <c r="K201" i="3"/>
  <c r="J201" i="3"/>
  <c r="E201" i="3"/>
  <c r="F201" i="3" s="1"/>
  <c r="C201" i="3"/>
  <c r="J200" i="3"/>
  <c r="K200" i="3" s="1"/>
  <c r="F200" i="3"/>
  <c r="E200" i="3"/>
  <c r="C200" i="3"/>
  <c r="J199" i="3"/>
  <c r="K199" i="3" s="1"/>
  <c r="F199" i="3"/>
  <c r="E199" i="3"/>
  <c r="C199" i="3"/>
  <c r="K198" i="3"/>
  <c r="J198" i="3"/>
  <c r="E198" i="3"/>
  <c r="F198" i="3" s="1"/>
  <c r="C198" i="3"/>
  <c r="K197" i="3"/>
  <c r="J197" i="3"/>
  <c r="E197" i="3"/>
  <c r="F197" i="3" s="1"/>
  <c r="C197" i="3"/>
  <c r="J196" i="3"/>
  <c r="K196" i="3" s="1"/>
  <c r="F196" i="3"/>
  <c r="E196" i="3"/>
  <c r="C196" i="3"/>
  <c r="J195" i="3"/>
  <c r="K195" i="3" s="1"/>
  <c r="F195" i="3"/>
  <c r="E195" i="3"/>
  <c r="C195" i="3"/>
  <c r="K194" i="3"/>
  <c r="J194" i="3"/>
  <c r="E194" i="3"/>
  <c r="F194" i="3" s="1"/>
  <c r="C194" i="3"/>
  <c r="K193" i="3"/>
  <c r="J193" i="3"/>
  <c r="E193" i="3"/>
  <c r="F193" i="3" s="1"/>
  <c r="C193" i="3"/>
  <c r="J192" i="3"/>
  <c r="K192" i="3" s="1"/>
  <c r="F192" i="3"/>
  <c r="E192" i="3"/>
  <c r="C192" i="3"/>
  <c r="J191" i="3"/>
  <c r="K191" i="3" s="1"/>
  <c r="F191" i="3"/>
  <c r="E191" i="3"/>
  <c r="C191" i="3"/>
  <c r="K190" i="3"/>
  <c r="J190" i="3"/>
  <c r="E190" i="3"/>
  <c r="F190" i="3" s="1"/>
  <c r="C190" i="3"/>
  <c r="K189" i="3"/>
  <c r="J189" i="3"/>
  <c r="E189" i="3"/>
  <c r="F189" i="3" s="1"/>
  <c r="C189" i="3"/>
  <c r="J188" i="3"/>
  <c r="K188" i="3" s="1"/>
  <c r="F188" i="3"/>
  <c r="E188" i="3"/>
  <c r="C188" i="3"/>
  <c r="J187" i="3"/>
  <c r="K187" i="3" s="1"/>
  <c r="F187" i="3"/>
  <c r="E187" i="3"/>
  <c r="C187" i="3"/>
  <c r="K186" i="3"/>
  <c r="J186" i="3"/>
  <c r="E186" i="3"/>
  <c r="F186" i="3" s="1"/>
  <c r="C186" i="3"/>
  <c r="K185" i="3"/>
  <c r="J185" i="3"/>
  <c r="E185" i="3"/>
  <c r="F185" i="3" s="1"/>
  <c r="C185" i="3"/>
  <c r="J184" i="3"/>
  <c r="K184" i="3" s="1"/>
  <c r="F184" i="3"/>
  <c r="E184" i="3"/>
  <c r="C184" i="3"/>
  <c r="J183" i="3"/>
  <c r="K183" i="3" s="1"/>
  <c r="F183" i="3"/>
  <c r="E183" i="3"/>
  <c r="C183" i="3"/>
  <c r="K182" i="3"/>
  <c r="J182" i="3"/>
  <c r="E182" i="3"/>
  <c r="F182" i="3" s="1"/>
  <c r="C182" i="3"/>
  <c r="K181" i="3"/>
  <c r="J181" i="3"/>
  <c r="E181" i="3"/>
  <c r="F181" i="3" s="1"/>
  <c r="C181" i="3"/>
  <c r="J180" i="3"/>
  <c r="K180" i="3" s="1"/>
  <c r="F180" i="3"/>
  <c r="E180" i="3"/>
  <c r="C180" i="3"/>
  <c r="J179" i="3"/>
  <c r="K179" i="3" s="1"/>
  <c r="F179" i="3"/>
  <c r="E179" i="3"/>
  <c r="C179" i="3"/>
  <c r="K178" i="3"/>
  <c r="J178" i="3"/>
  <c r="E178" i="3"/>
  <c r="F178" i="3" s="1"/>
  <c r="C178" i="3"/>
  <c r="K177" i="3"/>
  <c r="J177" i="3"/>
  <c r="E177" i="3"/>
  <c r="F177" i="3" s="1"/>
  <c r="C177" i="3"/>
  <c r="J176" i="3"/>
  <c r="K176" i="3" s="1"/>
  <c r="F176" i="3"/>
  <c r="E176" i="3"/>
  <c r="C176" i="3"/>
  <c r="J175" i="3"/>
  <c r="K175" i="3" s="1"/>
  <c r="F175" i="3"/>
  <c r="E175" i="3"/>
  <c r="C175" i="3"/>
  <c r="K174" i="3"/>
  <c r="J174" i="3"/>
  <c r="E174" i="3"/>
  <c r="F174" i="3" s="1"/>
  <c r="C174" i="3"/>
  <c r="K173" i="3"/>
  <c r="J173" i="3"/>
  <c r="E173" i="3"/>
  <c r="F173" i="3" s="1"/>
  <c r="C173" i="3"/>
  <c r="J172" i="3"/>
  <c r="K172" i="3" s="1"/>
  <c r="F172" i="3"/>
  <c r="E172" i="3"/>
  <c r="C172" i="3"/>
  <c r="J171" i="3"/>
  <c r="K171" i="3" s="1"/>
  <c r="F171" i="3"/>
  <c r="E171" i="3"/>
  <c r="C171" i="3"/>
  <c r="K170" i="3"/>
  <c r="J170" i="3"/>
  <c r="E170" i="3"/>
  <c r="F170" i="3" s="1"/>
  <c r="C170" i="3"/>
  <c r="K169" i="3"/>
  <c r="J169" i="3"/>
  <c r="E169" i="3"/>
  <c r="F169" i="3" s="1"/>
  <c r="C169" i="3"/>
  <c r="J168" i="3"/>
  <c r="K168" i="3" s="1"/>
  <c r="F168" i="3"/>
  <c r="E168" i="3"/>
  <c r="C168" i="3"/>
  <c r="J167" i="3"/>
  <c r="K167" i="3" s="1"/>
  <c r="F167" i="3"/>
  <c r="E167" i="3"/>
  <c r="C167" i="3"/>
  <c r="K166" i="3"/>
  <c r="J166" i="3"/>
  <c r="E166" i="3"/>
  <c r="F166" i="3" s="1"/>
  <c r="C166" i="3"/>
  <c r="K165" i="3"/>
  <c r="J165" i="3"/>
  <c r="E165" i="3"/>
  <c r="F165" i="3" s="1"/>
  <c r="C165" i="3"/>
  <c r="J164" i="3"/>
  <c r="K164" i="3" s="1"/>
  <c r="F164" i="3"/>
  <c r="E164" i="3"/>
  <c r="C164" i="3"/>
  <c r="J163" i="3"/>
  <c r="K163" i="3" s="1"/>
  <c r="F163" i="3"/>
  <c r="E163" i="3"/>
  <c r="C163" i="3"/>
  <c r="K162" i="3"/>
  <c r="J162" i="3"/>
  <c r="E162" i="3"/>
  <c r="F162" i="3" s="1"/>
  <c r="C162" i="3"/>
  <c r="K161" i="3"/>
  <c r="J161" i="3"/>
  <c r="E161" i="3"/>
  <c r="F161" i="3" s="1"/>
  <c r="C161" i="3"/>
  <c r="J160" i="3"/>
  <c r="K160" i="3" s="1"/>
  <c r="F160" i="3"/>
  <c r="E160" i="3"/>
  <c r="C160" i="3"/>
  <c r="J159" i="3"/>
  <c r="K159" i="3" s="1"/>
  <c r="F159" i="3"/>
  <c r="E159" i="3"/>
  <c r="C159" i="3"/>
  <c r="K158" i="3"/>
  <c r="J158" i="3"/>
  <c r="E158" i="3"/>
  <c r="F158" i="3" s="1"/>
  <c r="C158" i="3"/>
  <c r="K157" i="3"/>
  <c r="J157" i="3"/>
  <c r="E157" i="3"/>
  <c r="F157" i="3" s="1"/>
  <c r="C157" i="3"/>
  <c r="J156" i="3"/>
  <c r="K156" i="3" s="1"/>
  <c r="F156" i="3"/>
  <c r="E156" i="3"/>
  <c r="C156" i="3"/>
  <c r="J155" i="3"/>
  <c r="K155" i="3" s="1"/>
  <c r="F155" i="3"/>
  <c r="E155" i="3"/>
  <c r="C155" i="3"/>
  <c r="K154" i="3"/>
  <c r="J154" i="3"/>
  <c r="E154" i="3"/>
  <c r="F154" i="3" s="1"/>
  <c r="C154" i="3"/>
  <c r="K153" i="3"/>
  <c r="J153" i="3"/>
  <c r="E153" i="3"/>
  <c r="F153" i="3" s="1"/>
  <c r="C153" i="3"/>
  <c r="J152" i="3"/>
  <c r="K152" i="3" s="1"/>
  <c r="F152" i="3"/>
  <c r="E152" i="3"/>
  <c r="C152" i="3"/>
  <c r="J151" i="3"/>
  <c r="K151" i="3" s="1"/>
  <c r="F151" i="3"/>
  <c r="E151" i="3"/>
  <c r="C151" i="3"/>
  <c r="K150" i="3"/>
  <c r="J150" i="3"/>
  <c r="E150" i="3"/>
  <c r="F150" i="3" s="1"/>
  <c r="C150" i="3"/>
  <c r="K149" i="3"/>
  <c r="J149" i="3"/>
  <c r="E149" i="3"/>
  <c r="F149" i="3" s="1"/>
  <c r="C149" i="3"/>
  <c r="J148" i="3"/>
  <c r="K148" i="3" s="1"/>
  <c r="F148" i="3"/>
  <c r="E148" i="3"/>
  <c r="C148" i="3"/>
  <c r="J147" i="3"/>
  <c r="K147" i="3" s="1"/>
  <c r="F147" i="3"/>
  <c r="E147" i="3"/>
  <c r="C147" i="3"/>
  <c r="K146" i="3"/>
  <c r="J146" i="3"/>
  <c r="E146" i="3"/>
  <c r="F146" i="3" s="1"/>
  <c r="C146" i="3"/>
  <c r="K145" i="3"/>
  <c r="J145" i="3"/>
  <c r="E145" i="3"/>
  <c r="F145" i="3" s="1"/>
  <c r="C145" i="3"/>
  <c r="J144" i="3"/>
  <c r="K144" i="3" s="1"/>
  <c r="F144" i="3"/>
  <c r="E144" i="3"/>
  <c r="C144" i="3"/>
  <c r="J143" i="3"/>
  <c r="K143" i="3" s="1"/>
  <c r="F143" i="3"/>
  <c r="E143" i="3"/>
  <c r="C143" i="3"/>
  <c r="K142" i="3"/>
  <c r="J142" i="3"/>
  <c r="E142" i="3"/>
  <c r="F142" i="3" s="1"/>
  <c r="C142" i="3"/>
  <c r="K141" i="3"/>
  <c r="J141" i="3"/>
  <c r="E141" i="3"/>
  <c r="F141" i="3" s="1"/>
  <c r="C141" i="3"/>
  <c r="J140" i="3"/>
  <c r="K140" i="3" s="1"/>
  <c r="F140" i="3"/>
  <c r="E140" i="3"/>
  <c r="C140" i="3"/>
  <c r="J139" i="3"/>
  <c r="K139" i="3" s="1"/>
  <c r="F139" i="3"/>
  <c r="E139" i="3"/>
  <c r="C139" i="3"/>
  <c r="K138" i="3"/>
  <c r="J138" i="3"/>
  <c r="E138" i="3"/>
  <c r="F138" i="3" s="1"/>
  <c r="C138" i="3"/>
  <c r="K137" i="3"/>
  <c r="J137" i="3"/>
  <c r="E137" i="3"/>
  <c r="F137" i="3" s="1"/>
  <c r="C137" i="3"/>
  <c r="J136" i="3"/>
  <c r="K136" i="3" s="1"/>
  <c r="F136" i="3"/>
  <c r="E136" i="3"/>
  <c r="C136" i="3"/>
  <c r="J135" i="3"/>
  <c r="K135" i="3" s="1"/>
  <c r="F135" i="3"/>
  <c r="E135" i="3"/>
  <c r="C135" i="3"/>
  <c r="K134" i="3"/>
  <c r="J134" i="3"/>
  <c r="E134" i="3"/>
  <c r="F134" i="3" s="1"/>
  <c r="C134" i="3"/>
  <c r="K133" i="3"/>
  <c r="J133" i="3"/>
  <c r="E133" i="3"/>
  <c r="F133" i="3" s="1"/>
  <c r="C133" i="3"/>
  <c r="J132" i="3"/>
  <c r="K132" i="3" s="1"/>
  <c r="F132" i="3"/>
  <c r="E132" i="3"/>
  <c r="C132" i="3"/>
  <c r="J131" i="3"/>
  <c r="K131" i="3" s="1"/>
  <c r="F131" i="3"/>
  <c r="E131" i="3"/>
  <c r="C131" i="3"/>
  <c r="K130" i="3"/>
  <c r="J130" i="3"/>
  <c r="E130" i="3"/>
  <c r="F130" i="3" s="1"/>
  <c r="C130" i="3"/>
  <c r="K129" i="3"/>
  <c r="J129" i="3"/>
  <c r="E129" i="3"/>
  <c r="F129" i="3" s="1"/>
  <c r="C129" i="3"/>
  <c r="J128" i="3"/>
  <c r="K128" i="3" s="1"/>
  <c r="F128" i="3"/>
  <c r="E128" i="3"/>
  <c r="C128" i="3"/>
  <c r="J127" i="3"/>
  <c r="K127" i="3" s="1"/>
  <c r="F127" i="3"/>
  <c r="E127" i="3"/>
  <c r="C127" i="3"/>
  <c r="K126" i="3"/>
  <c r="J126" i="3"/>
  <c r="E126" i="3"/>
  <c r="F126" i="3" s="1"/>
  <c r="C126" i="3"/>
  <c r="K125" i="3"/>
  <c r="J125" i="3"/>
  <c r="E125" i="3"/>
  <c r="F125" i="3" s="1"/>
  <c r="C125" i="3"/>
  <c r="J124" i="3"/>
  <c r="K124" i="3" s="1"/>
  <c r="F124" i="3"/>
  <c r="E124" i="3"/>
  <c r="C124" i="3"/>
  <c r="J123" i="3"/>
  <c r="K123" i="3" s="1"/>
  <c r="F123" i="3"/>
  <c r="E123" i="3"/>
  <c r="C123" i="3"/>
  <c r="K122" i="3"/>
  <c r="J122" i="3"/>
  <c r="E122" i="3"/>
  <c r="F122" i="3" s="1"/>
  <c r="C122" i="3"/>
  <c r="K121" i="3"/>
  <c r="J121" i="3"/>
  <c r="E121" i="3"/>
  <c r="F121" i="3" s="1"/>
  <c r="C121" i="3"/>
  <c r="J120" i="3"/>
  <c r="K120" i="3" s="1"/>
  <c r="F120" i="3"/>
  <c r="E120" i="3"/>
  <c r="C120" i="3"/>
  <c r="J119" i="3"/>
  <c r="K119" i="3" s="1"/>
  <c r="F119" i="3"/>
  <c r="E119" i="3"/>
  <c r="C119" i="3"/>
  <c r="K118" i="3"/>
  <c r="J118" i="3"/>
  <c r="E118" i="3"/>
  <c r="F118" i="3" s="1"/>
  <c r="C118" i="3"/>
  <c r="K117" i="3"/>
  <c r="J117" i="3"/>
  <c r="E117" i="3"/>
  <c r="F117" i="3" s="1"/>
  <c r="C117" i="3"/>
  <c r="J116" i="3"/>
  <c r="K116" i="3" s="1"/>
  <c r="F116" i="3"/>
  <c r="E116" i="3"/>
  <c r="C116" i="3"/>
  <c r="J115" i="3"/>
  <c r="K115" i="3" s="1"/>
  <c r="F115" i="3"/>
  <c r="E115" i="3"/>
  <c r="C115" i="3"/>
  <c r="K114" i="3"/>
  <c r="J114" i="3"/>
  <c r="E114" i="3"/>
  <c r="F114" i="3" s="1"/>
  <c r="C114" i="3"/>
  <c r="K113" i="3"/>
  <c r="J113" i="3"/>
  <c r="E113" i="3"/>
  <c r="F113" i="3" s="1"/>
  <c r="C113" i="3"/>
  <c r="J112" i="3"/>
  <c r="K112" i="3" s="1"/>
  <c r="F112" i="3"/>
  <c r="E112" i="3"/>
  <c r="C112" i="3"/>
  <c r="J111" i="3"/>
  <c r="K111" i="3" s="1"/>
  <c r="F111" i="3"/>
  <c r="E111" i="3"/>
  <c r="C111" i="3"/>
  <c r="K110" i="3"/>
  <c r="J110" i="3"/>
  <c r="E110" i="3"/>
  <c r="F110" i="3" s="1"/>
  <c r="C110" i="3"/>
  <c r="K109" i="3"/>
  <c r="J109" i="3"/>
  <c r="E109" i="3"/>
  <c r="F109" i="3" s="1"/>
  <c r="C109" i="3"/>
  <c r="J108" i="3"/>
  <c r="K108" i="3" s="1"/>
  <c r="F108" i="3"/>
  <c r="E108" i="3"/>
  <c r="C108" i="3"/>
  <c r="J107" i="3"/>
  <c r="K107" i="3" s="1"/>
  <c r="F107" i="3"/>
  <c r="E107" i="3"/>
  <c r="C107" i="3"/>
  <c r="K106" i="3"/>
  <c r="J106" i="3"/>
  <c r="E106" i="3"/>
  <c r="F106" i="3" s="1"/>
  <c r="C106" i="3"/>
  <c r="K105" i="3"/>
  <c r="J105" i="3"/>
  <c r="E105" i="3"/>
  <c r="F105" i="3" s="1"/>
  <c r="C105" i="3"/>
  <c r="J104" i="3"/>
  <c r="K104" i="3" s="1"/>
  <c r="F104" i="3"/>
  <c r="E104" i="3"/>
  <c r="C104" i="3"/>
  <c r="J103" i="3"/>
  <c r="K103" i="3" s="1"/>
  <c r="F103" i="3"/>
  <c r="E103" i="3"/>
  <c r="C103" i="3"/>
  <c r="K102" i="3"/>
  <c r="J102" i="3"/>
  <c r="E102" i="3"/>
  <c r="F102" i="3" s="1"/>
  <c r="C102" i="3"/>
  <c r="K101" i="3"/>
  <c r="J101" i="3"/>
  <c r="E101" i="3"/>
  <c r="F101" i="3" s="1"/>
  <c r="C101" i="3"/>
  <c r="J100" i="3"/>
  <c r="K100" i="3" s="1"/>
  <c r="F100" i="3"/>
  <c r="E100" i="3"/>
  <c r="C100" i="3"/>
  <c r="J99" i="3"/>
  <c r="K99" i="3" s="1"/>
  <c r="F99" i="3"/>
  <c r="E99" i="3"/>
  <c r="C99" i="3"/>
  <c r="K98" i="3"/>
  <c r="J98" i="3"/>
  <c r="E98" i="3"/>
  <c r="F98" i="3" s="1"/>
  <c r="C98" i="3"/>
  <c r="K97" i="3"/>
  <c r="J97" i="3"/>
  <c r="E97" i="3"/>
  <c r="F97" i="3" s="1"/>
  <c r="C97" i="3"/>
  <c r="J96" i="3"/>
  <c r="K96" i="3" s="1"/>
  <c r="F96" i="3"/>
  <c r="E96" i="3"/>
  <c r="C96" i="3"/>
  <c r="J95" i="3"/>
  <c r="K95" i="3" s="1"/>
  <c r="F95" i="3"/>
  <c r="E95" i="3"/>
  <c r="C95" i="3"/>
  <c r="K94" i="3"/>
  <c r="J94" i="3"/>
  <c r="E94" i="3"/>
  <c r="F94" i="3" s="1"/>
  <c r="C94" i="3"/>
  <c r="K93" i="3"/>
  <c r="J93" i="3"/>
  <c r="E93" i="3"/>
  <c r="F93" i="3" s="1"/>
  <c r="C93" i="3"/>
  <c r="J92" i="3"/>
  <c r="K92" i="3" s="1"/>
  <c r="F92" i="3"/>
  <c r="E92" i="3"/>
  <c r="C92" i="3"/>
  <c r="J91" i="3"/>
  <c r="K91" i="3" s="1"/>
  <c r="F91" i="3"/>
  <c r="E91" i="3"/>
  <c r="C91" i="3"/>
  <c r="K90" i="3"/>
  <c r="J90" i="3"/>
  <c r="E90" i="3"/>
  <c r="F90" i="3" s="1"/>
  <c r="C90" i="3"/>
  <c r="K89" i="3"/>
  <c r="J89" i="3"/>
  <c r="E89" i="3"/>
  <c r="F89" i="3" s="1"/>
  <c r="C89" i="3"/>
  <c r="J88" i="3"/>
  <c r="K88" i="3" s="1"/>
  <c r="F88" i="3"/>
  <c r="E88" i="3"/>
  <c r="C88" i="3"/>
  <c r="J87" i="3"/>
  <c r="K87" i="3" s="1"/>
  <c r="F87" i="3"/>
  <c r="E87" i="3"/>
  <c r="C87" i="3"/>
  <c r="K86" i="3"/>
  <c r="J86" i="3"/>
  <c r="E86" i="3"/>
  <c r="F86" i="3" s="1"/>
  <c r="C86" i="3"/>
  <c r="K85" i="3"/>
  <c r="J85" i="3"/>
  <c r="E85" i="3"/>
  <c r="F85" i="3" s="1"/>
  <c r="C85" i="3"/>
  <c r="J84" i="3"/>
  <c r="K84" i="3" s="1"/>
  <c r="F84" i="3"/>
  <c r="E84" i="3"/>
  <c r="C84" i="3"/>
  <c r="J83" i="3"/>
  <c r="K83" i="3" s="1"/>
  <c r="F83" i="3"/>
  <c r="E83" i="3"/>
  <c r="C83" i="3"/>
  <c r="K82" i="3"/>
  <c r="J82" i="3"/>
  <c r="E82" i="3"/>
  <c r="F82" i="3" s="1"/>
  <c r="C82" i="3"/>
  <c r="K81" i="3"/>
  <c r="J81" i="3"/>
  <c r="E81" i="3"/>
  <c r="F81" i="3" s="1"/>
  <c r="C81" i="3"/>
  <c r="J80" i="3"/>
  <c r="K80" i="3" s="1"/>
  <c r="F80" i="3"/>
  <c r="E80" i="3"/>
  <c r="C80" i="3"/>
  <c r="J79" i="3"/>
  <c r="K79" i="3" s="1"/>
  <c r="F79" i="3"/>
  <c r="E79" i="3"/>
  <c r="C79" i="3"/>
  <c r="K78" i="3"/>
  <c r="J78" i="3"/>
  <c r="E78" i="3"/>
  <c r="F78" i="3" s="1"/>
  <c r="C78" i="3"/>
  <c r="K77" i="3"/>
  <c r="J77" i="3"/>
  <c r="E77" i="3"/>
  <c r="F77" i="3" s="1"/>
  <c r="C77" i="3"/>
  <c r="J76" i="3"/>
  <c r="K76" i="3" s="1"/>
  <c r="F76" i="3"/>
  <c r="E76" i="3"/>
  <c r="C76" i="3"/>
  <c r="J75" i="3"/>
  <c r="K75" i="3" s="1"/>
  <c r="F75" i="3"/>
  <c r="E75" i="3"/>
  <c r="C75" i="3"/>
  <c r="K74" i="3"/>
  <c r="J74" i="3"/>
  <c r="E74" i="3"/>
  <c r="F74" i="3" s="1"/>
  <c r="C74" i="3"/>
  <c r="K73" i="3"/>
  <c r="J73" i="3"/>
  <c r="E73" i="3"/>
  <c r="F73" i="3" s="1"/>
  <c r="C73" i="3"/>
  <c r="J72" i="3"/>
  <c r="K72" i="3" s="1"/>
  <c r="F72" i="3"/>
  <c r="E72" i="3"/>
  <c r="C72" i="3"/>
  <c r="J71" i="3"/>
  <c r="K71" i="3" s="1"/>
  <c r="F71" i="3"/>
  <c r="E71" i="3"/>
  <c r="C71" i="3"/>
  <c r="K70" i="3"/>
  <c r="J70" i="3"/>
  <c r="E70" i="3"/>
  <c r="F70" i="3" s="1"/>
  <c r="C70" i="3"/>
  <c r="K69" i="3"/>
  <c r="J69" i="3"/>
  <c r="E69" i="3"/>
  <c r="F69" i="3" s="1"/>
  <c r="C69" i="3"/>
  <c r="J68" i="3"/>
  <c r="K68" i="3" s="1"/>
  <c r="F68" i="3"/>
  <c r="E68" i="3"/>
  <c r="C68" i="3"/>
  <c r="J67" i="3"/>
  <c r="K67" i="3" s="1"/>
  <c r="F67" i="3"/>
  <c r="E67" i="3"/>
  <c r="C67" i="3"/>
  <c r="K66" i="3"/>
  <c r="J66" i="3"/>
  <c r="E66" i="3"/>
  <c r="F66" i="3" s="1"/>
  <c r="C66" i="3"/>
  <c r="K65" i="3"/>
  <c r="J65" i="3"/>
  <c r="E65" i="3"/>
  <c r="F65" i="3" s="1"/>
  <c r="C65" i="3"/>
  <c r="J64" i="3"/>
  <c r="K64" i="3" s="1"/>
  <c r="F64" i="3"/>
  <c r="E64" i="3"/>
  <c r="C64" i="3"/>
  <c r="J63" i="3"/>
  <c r="K63" i="3" s="1"/>
  <c r="F63" i="3"/>
  <c r="E63" i="3"/>
  <c r="C63" i="3"/>
  <c r="K62" i="3"/>
  <c r="J62" i="3"/>
  <c r="E62" i="3"/>
  <c r="F62" i="3" s="1"/>
  <c r="C62" i="3"/>
  <c r="K61" i="3"/>
  <c r="J61" i="3"/>
  <c r="E61" i="3"/>
  <c r="F61" i="3" s="1"/>
  <c r="C61" i="3"/>
  <c r="J60" i="3"/>
  <c r="K60" i="3" s="1"/>
  <c r="F60" i="3"/>
  <c r="E60" i="3"/>
  <c r="C60" i="3"/>
  <c r="J59" i="3"/>
  <c r="K59" i="3" s="1"/>
  <c r="F59" i="3"/>
  <c r="E59" i="3"/>
  <c r="C59" i="3"/>
  <c r="K58" i="3"/>
  <c r="J58" i="3"/>
  <c r="E58" i="3"/>
  <c r="F58" i="3" s="1"/>
  <c r="C58" i="3"/>
  <c r="K57" i="3"/>
  <c r="J57" i="3"/>
  <c r="E57" i="3"/>
  <c r="F57" i="3" s="1"/>
  <c r="C57" i="3"/>
  <c r="J56" i="3"/>
  <c r="K56" i="3" s="1"/>
  <c r="F56" i="3"/>
  <c r="E56" i="3"/>
  <c r="C56" i="3"/>
  <c r="J55" i="3"/>
  <c r="K55" i="3" s="1"/>
  <c r="F55" i="3"/>
  <c r="E55" i="3"/>
  <c r="C55" i="3"/>
  <c r="K54" i="3"/>
  <c r="J54" i="3"/>
  <c r="E54" i="3"/>
  <c r="F54" i="3" s="1"/>
  <c r="C54" i="3"/>
  <c r="K53" i="3"/>
  <c r="J53" i="3"/>
  <c r="E53" i="3"/>
  <c r="F53" i="3" s="1"/>
  <c r="C53" i="3"/>
  <c r="J52" i="3"/>
  <c r="K52" i="3" s="1"/>
  <c r="F52" i="3"/>
  <c r="E52" i="3"/>
  <c r="C52" i="3"/>
  <c r="J51" i="3"/>
  <c r="K51" i="3" s="1"/>
  <c r="F51" i="3"/>
  <c r="E51" i="3"/>
  <c r="C51" i="3"/>
  <c r="K50" i="3"/>
  <c r="J50" i="3"/>
  <c r="E50" i="3"/>
  <c r="F50" i="3" s="1"/>
  <c r="C50" i="3"/>
  <c r="K49" i="3"/>
  <c r="J49" i="3"/>
  <c r="E49" i="3"/>
  <c r="F49" i="3" s="1"/>
  <c r="C49" i="3"/>
  <c r="J48" i="3"/>
  <c r="K48" i="3" s="1"/>
  <c r="F48" i="3"/>
  <c r="E48" i="3"/>
  <c r="C48" i="3"/>
  <c r="J47" i="3"/>
  <c r="K47" i="3" s="1"/>
  <c r="F47" i="3"/>
  <c r="E47" i="3"/>
  <c r="C47" i="3"/>
  <c r="K46" i="3"/>
  <c r="J46" i="3"/>
  <c r="E46" i="3"/>
  <c r="F46" i="3" s="1"/>
  <c r="C46" i="3"/>
  <c r="K45" i="3"/>
  <c r="J45" i="3"/>
  <c r="E45" i="3"/>
  <c r="F45" i="3" s="1"/>
  <c r="C45" i="3"/>
  <c r="J44" i="3"/>
  <c r="K44" i="3" s="1"/>
  <c r="F44" i="3"/>
  <c r="E44" i="3"/>
  <c r="C44" i="3"/>
  <c r="J43" i="3"/>
  <c r="K43" i="3" s="1"/>
  <c r="F43" i="3"/>
  <c r="E43" i="3"/>
  <c r="C43" i="3"/>
  <c r="K42" i="3"/>
  <c r="J42" i="3"/>
  <c r="E42" i="3"/>
  <c r="F42" i="3" s="1"/>
  <c r="C42" i="3"/>
  <c r="K41" i="3"/>
  <c r="J41" i="3"/>
  <c r="E41" i="3"/>
  <c r="F41" i="3" s="1"/>
  <c r="C41" i="3"/>
  <c r="J40" i="3"/>
  <c r="K40" i="3" s="1"/>
  <c r="F40" i="3"/>
  <c r="E40" i="3"/>
  <c r="C40" i="3"/>
  <c r="J39" i="3"/>
  <c r="K39" i="3" s="1"/>
  <c r="F39" i="3"/>
  <c r="E39" i="3"/>
  <c r="C39" i="3"/>
  <c r="K38" i="3"/>
  <c r="J38" i="3"/>
  <c r="E38" i="3"/>
  <c r="F38" i="3" s="1"/>
  <c r="C38" i="3"/>
  <c r="K37" i="3"/>
  <c r="J37" i="3"/>
  <c r="E37" i="3"/>
  <c r="F37" i="3" s="1"/>
  <c r="C37" i="3"/>
  <c r="J36" i="3"/>
  <c r="K36" i="3" s="1"/>
  <c r="F36" i="3"/>
  <c r="E36" i="3"/>
  <c r="C36" i="3"/>
  <c r="J35" i="3"/>
  <c r="K35" i="3" s="1"/>
  <c r="F35" i="3"/>
  <c r="E35" i="3"/>
  <c r="C35" i="3"/>
  <c r="K34" i="3"/>
  <c r="J34" i="3"/>
  <c r="E34" i="3"/>
  <c r="F34" i="3" s="1"/>
  <c r="C34" i="3"/>
  <c r="K33" i="3"/>
  <c r="J33" i="3"/>
  <c r="E33" i="3"/>
  <c r="F33" i="3" s="1"/>
  <c r="C33" i="3"/>
  <c r="J32" i="3"/>
  <c r="K32" i="3" s="1"/>
  <c r="F32" i="3"/>
  <c r="E32" i="3"/>
  <c r="C32" i="3"/>
  <c r="J31" i="3"/>
  <c r="K31" i="3" s="1"/>
  <c r="F31" i="3"/>
  <c r="E31" i="3"/>
  <c r="C31" i="3"/>
  <c r="K30" i="3"/>
  <c r="J30" i="3"/>
  <c r="E30" i="3"/>
  <c r="F30" i="3" s="1"/>
  <c r="C30" i="3"/>
  <c r="K29" i="3"/>
  <c r="J29" i="3"/>
  <c r="E29" i="3"/>
  <c r="F29" i="3" s="1"/>
  <c r="C29" i="3"/>
  <c r="J28" i="3"/>
  <c r="K28" i="3" s="1"/>
  <c r="F28" i="3"/>
  <c r="E28" i="3"/>
  <c r="C28" i="3"/>
  <c r="J27" i="3"/>
  <c r="K27" i="3" s="1"/>
  <c r="F27" i="3"/>
  <c r="E27" i="3"/>
  <c r="C27" i="3"/>
  <c r="K26" i="3"/>
  <c r="J26" i="3"/>
  <c r="E26" i="3"/>
  <c r="F26" i="3" s="1"/>
  <c r="C26" i="3"/>
  <c r="K25" i="3"/>
  <c r="J25" i="3"/>
  <c r="E25" i="3"/>
  <c r="F25" i="3" s="1"/>
  <c r="C25" i="3"/>
  <c r="J24" i="3"/>
  <c r="K24" i="3" s="1"/>
  <c r="F24" i="3"/>
  <c r="E24" i="3"/>
  <c r="C24" i="3"/>
  <c r="J23" i="3"/>
  <c r="K23" i="3" s="1"/>
  <c r="F23" i="3"/>
  <c r="E23" i="3"/>
  <c r="C23" i="3"/>
  <c r="K22" i="3"/>
  <c r="J22" i="3"/>
  <c r="E22" i="3"/>
  <c r="F22" i="3" s="1"/>
  <c r="C22" i="3"/>
  <c r="K21" i="3"/>
  <c r="J21" i="3"/>
  <c r="E21" i="3"/>
  <c r="F21" i="3" s="1"/>
  <c r="C21" i="3"/>
  <c r="J20" i="3"/>
  <c r="K20" i="3" s="1"/>
  <c r="F20" i="3"/>
  <c r="E20" i="3"/>
  <c r="C20" i="3"/>
  <c r="J19" i="3"/>
  <c r="K19" i="3" s="1"/>
  <c r="F19" i="3"/>
  <c r="E19" i="3"/>
  <c r="C19" i="3"/>
  <c r="K18" i="3"/>
  <c r="J18" i="3"/>
  <c r="E18" i="3"/>
  <c r="F18" i="3" s="1"/>
  <c r="C18" i="3"/>
  <c r="K17" i="3"/>
  <c r="J17" i="3"/>
  <c r="E17" i="3"/>
  <c r="F17" i="3" s="1"/>
  <c r="C17" i="3"/>
  <c r="J16" i="3"/>
  <c r="K16" i="3" s="1"/>
  <c r="F16" i="3"/>
  <c r="E16" i="3"/>
  <c r="C16" i="3"/>
  <c r="J15" i="3"/>
  <c r="K15" i="3" s="1"/>
  <c r="F15" i="3"/>
  <c r="E15" i="3"/>
  <c r="C15" i="3"/>
  <c r="K14" i="3"/>
  <c r="J14" i="3"/>
  <c r="E14" i="3"/>
  <c r="F14" i="3" s="1"/>
  <c r="C14" i="3"/>
  <c r="K13" i="3"/>
  <c r="J13" i="3"/>
  <c r="E13" i="3"/>
  <c r="F13" i="3" s="1"/>
  <c r="C13" i="3"/>
  <c r="J12" i="3"/>
  <c r="K12" i="3" s="1"/>
  <c r="F12" i="3"/>
  <c r="E12" i="3"/>
  <c r="C12" i="3"/>
  <c r="J11" i="3"/>
  <c r="K11" i="3" s="1"/>
  <c r="F11" i="3"/>
  <c r="E11" i="3"/>
  <c r="C11" i="3"/>
  <c r="K10" i="3"/>
  <c r="J10" i="3"/>
  <c r="E10" i="3"/>
  <c r="F10" i="3" s="1"/>
  <c r="C10" i="3"/>
  <c r="K9" i="3"/>
  <c r="J9" i="3"/>
  <c r="E9" i="3"/>
  <c r="F9" i="3" s="1"/>
  <c r="C9" i="3"/>
  <c r="J8" i="3"/>
  <c r="K8" i="3" s="1"/>
  <c r="F8" i="3"/>
  <c r="E8" i="3"/>
  <c r="C8" i="3"/>
  <c r="J7" i="3"/>
  <c r="K7" i="3" s="1"/>
  <c r="F7" i="3"/>
  <c r="E7" i="3"/>
  <c r="C7" i="3"/>
  <c r="K6" i="3"/>
  <c r="J6" i="3"/>
  <c r="E6" i="3"/>
  <c r="F6" i="3" s="1"/>
  <c r="C6" i="3"/>
  <c r="K5" i="3"/>
  <c r="J5" i="3"/>
  <c r="E5" i="3"/>
  <c r="F5" i="3" s="1"/>
  <c r="C5" i="3"/>
  <c r="J4" i="3"/>
  <c r="K4" i="3" s="1"/>
  <c r="F4" i="3"/>
  <c r="E4" i="3"/>
  <c r="C4" i="3"/>
  <c r="J3" i="3"/>
  <c r="K3" i="3" s="1"/>
  <c r="F3" i="3"/>
  <c r="E3" i="3"/>
  <c r="C3" i="3"/>
  <c r="K2" i="3"/>
  <c r="J2" i="3"/>
  <c r="E2" i="3"/>
  <c r="F2" i="3" s="1"/>
  <c r="C2" i="3"/>
  <c r="H2930" i="1"/>
  <c r="I2932" i="1"/>
  <c r="I2931" i="1"/>
  <c r="I2930" i="1"/>
  <c r="H2932" i="1"/>
  <c r="H2931" i="1"/>
  <c r="H2929" i="1"/>
  <c r="I2929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468" i="1"/>
  <c r="F4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68" i="1"/>
  <c r="F68" i="1" s="1"/>
  <c r="J470" i="1"/>
  <c r="K470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2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471" i="1"/>
  <c r="K471" i="1" s="1"/>
  <c r="J472" i="1"/>
  <c r="K472" i="1" s="1"/>
  <c r="J473" i="1"/>
  <c r="K473" i="1" s="1"/>
  <c r="J474" i="1"/>
  <c r="K474" i="1" s="1"/>
  <c r="J3" i="1"/>
  <c r="K3" i="1" s="1"/>
  <c r="J4" i="1"/>
  <c r="K4" i="1" s="1"/>
  <c r="J5" i="1"/>
  <c r="K5" i="1" s="1"/>
  <c r="J109" i="1"/>
  <c r="K109" i="1" s="1"/>
  <c r="J110" i="1"/>
  <c r="K110" i="1" s="1"/>
  <c r="J111" i="1"/>
  <c r="K111" i="1" s="1"/>
  <c r="J112" i="1"/>
  <c r="K112" i="1" s="1"/>
  <c r="J6" i="1"/>
  <c r="K6" i="1" s="1"/>
  <c r="J7" i="1"/>
  <c r="K7" i="1" s="1"/>
  <c r="J475" i="1"/>
  <c r="K475" i="1" s="1"/>
  <c r="J476" i="1"/>
  <c r="K476" i="1" s="1"/>
  <c r="J477" i="1"/>
  <c r="K477" i="1" s="1"/>
  <c r="J478" i="1"/>
  <c r="K478" i="1" s="1"/>
  <c r="J479" i="1"/>
  <c r="K479" i="1" s="1"/>
  <c r="J113" i="1"/>
  <c r="K113" i="1" s="1"/>
  <c r="J114" i="1"/>
  <c r="K114" i="1" s="1"/>
  <c r="J115" i="1"/>
  <c r="K115" i="1" s="1"/>
  <c r="J116" i="1"/>
  <c r="K116" i="1" s="1"/>
  <c r="J117" i="1"/>
  <c r="K117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118" i="1"/>
  <c r="K118" i="1" s="1"/>
  <c r="J119" i="1"/>
  <c r="K119" i="1" s="1"/>
  <c r="J120" i="1"/>
  <c r="K120" i="1" s="1"/>
  <c r="J121" i="1"/>
  <c r="K121" i="1" s="1"/>
  <c r="J122" i="1"/>
  <c r="K122" i="1" s="1"/>
  <c r="J8" i="1"/>
  <c r="K8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123" i="1"/>
  <c r="K123" i="1" s="1"/>
  <c r="J124" i="1"/>
  <c r="K124" i="1" s="1"/>
  <c r="J125" i="1"/>
  <c r="K125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399" i="1"/>
  <c r="K399" i="1" s="1"/>
  <c r="J400" i="1"/>
  <c r="K400" i="1" s="1"/>
  <c r="J401" i="1"/>
  <c r="K401" i="1" s="1"/>
  <c r="J126" i="1"/>
  <c r="K126" i="1" s="1"/>
  <c r="J127" i="1"/>
  <c r="K127" i="1" s="1"/>
  <c r="J128" i="1"/>
  <c r="K128" i="1" s="1"/>
  <c r="J535" i="1"/>
  <c r="K535" i="1" s="1"/>
  <c r="J536" i="1"/>
  <c r="K536" i="1" s="1"/>
  <c r="J537" i="1"/>
  <c r="K537" i="1" s="1"/>
  <c r="J538" i="1"/>
  <c r="K538" i="1" s="1"/>
  <c r="J539" i="1"/>
  <c r="K539" i="1" s="1"/>
  <c r="J129" i="1"/>
  <c r="K129" i="1" s="1"/>
  <c r="J130" i="1"/>
  <c r="K130" i="1" s="1"/>
  <c r="J131" i="1"/>
  <c r="K131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132" i="1"/>
  <c r="K132" i="1" s="1"/>
  <c r="J133" i="1"/>
  <c r="K133" i="1" s="1"/>
  <c r="J134" i="1"/>
  <c r="K134" i="1" s="1"/>
  <c r="J135" i="1"/>
  <c r="K135" i="1" s="1"/>
  <c r="J549" i="1"/>
  <c r="K549" i="1" s="1"/>
  <c r="J550" i="1"/>
  <c r="K550" i="1" s="1"/>
  <c r="J136" i="1"/>
  <c r="K136" i="1" s="1"/>
  <c r="J137" i="1"/>
  <c r="K137" i="1" s="1"/>
  <c r="J138" i="1"/>
  <c r="K138" i="1" s="1"/>
  <c r="J9" i="1"/>
  <c r="K9" i="1" s="1"/>
  <c r="J10" i="1"/>
  <c r="K10" i="1" s="1"/>
  <c r="J139" i="1"/>
  <c r="K139" i="1" s="1"/>
  <c r="J140" i="1"/>
  <c r="K140" i="1" s="1"/>
  <c r="J141" i="1"/>
  <c r="K141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142" i="1"/>
  <c r="K142" i="1" s="1"/>
  <c r="J143" i="1"/>
  <c r="K143" i="1" s="1"/>
  <c r="J144" i="1"/>
  <c r="K144" i="1" s="1"/>
  <c r="J145" i="1"/>
  <c r="K145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11" i="1"/>
  <c r="K11" i="1" s="1"/>
  <c r="J655" i="1"/>
  <c r="K655" i="1" s="1"/>
  <c r="J656" i="1"/>
  <c r="K656" i="1" s="1"/>
  <c r="J657" i="1"/>
  <c r="K657" i="1" s="1"/>
  <c r="J12" i="1"/>
  <c r="K12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402" i="1"/>
  <c r="K402" i="1" s="1"/>
  <c r="J403" i="1"/>
  <c r="K403" i="1" s="1"/>
  <c r="J404" i="1"/>
  <c r="K404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146" i="1"/>
  <c r="K146" i="1" s="1"/>
  <c r="J147" i="1"/>
  <c r="K147" i="1" s="1"/>
  <c r="J148" i="1"/>
  <c r="K148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49" i="1"/>
  <c r="K149" i="1" s="1"/>
  <c r="J150" i="1"/>
  <c r="K150" i="1" s="1"/>
  <c r="J151" i="1"/>
  <c r="K151" i="1" s="1"/>
  <c r="J13" i="1"/>
  <c r="K13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405" i="1"/>
  <c r="K405" i="1" s="1"/>
  <c r="J406" i="1"/>
  <c r="K406" i="1" s="1"/>
  <c r="J407" i="1"/>
  <c r="K407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408" i="1"/>
  <c r="K408" i="1" s="1"/>
  <c r="J409" i="1"/>
  <c r="K409" i="1" s="1"/>
  <c r="J410" i="1"/>
  <c r="K410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411" i="1"/>
  <c r="K411" i="1" s="1"/>
  <c r="J412" i="1"/>
  <c r="K412" i="1" s="1"/>
  <c r="J413" i="1"/>
  <c r="K413" i="1" s="1"/>
  <c r="J414" i="1"/>
  <c r="K414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4" i="1"/>
  <c r="K14" i="1" s="1"/>
  <c r="J15" i="1"/>
  <c r="K1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6" i="1"/>
  <c r="K16" i="1" s="1"/>
  <c r="J175" i="1"/>
  <c r="K175" i="1" s="1"/>
  <c r="J17" i="1"/>
  <c r="K17" i="1" s="1"/>
  <c r="J18" i="1"/>
  <c r="K18" i="1" s="1"/>
  <c r="J19" i="1"/>
  <c r="K19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20" i="1"/>
  <c r="K20" i="1" s="1"/>
  <c r="J21" i="1"/>
  <c r="K2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85" i="1"/>
  <c r="K185" i="1" s="1"/>
  <c r="J186" i="1"/>
  <c r="K186" i="1" s="1"/>
  <c r="J187" i="1"/>
  <c r="K187" i="1" s="1"/>
  <c r="J1350" i="1"/>
  <c r="K1350" i="1" s="1"/>
  <c r="J188" i="1"/>
  <c r="K188" i="1" s="1"/>
  <c r="J189" i="1"/>
  <c r="K189" i="1" s="1"/>
  <c r="J190" i="1"/>
  <c r="K190" i="1" s="1"/>
  <c r="J22" i="1"/>
  <c r="K22" i="1" s="1"/>
  <c r="J23" i="1"/>
  <c r="K23" i="1" s="1"/>
  <c r="J191" i="1"/>
  <c r="K191" i="1" s="1"/>
  <c r="J192" i="1"/>
  <c r="K192" i="1" s="1"/>
  <c r="J193" i="1"/>
  <c r="K193" i="1" s="1"/>
  <c r="J1351" i="1"/>
  <c r="K1351" i="1" s="1"/>
  <c r="J194" i="1"/>
  <c r="K194" i="1" s="1"/>
  <c r="J24" i="1"/>
  <c r="K24" i="1" s="1"/>
  <c r="J25" i="1"/>
  <c r="K25" i="1" s="1"/>
  <c r="J1352" i="1"/>
  <c r="K1352" i="1" s="1"/>
  <c r="J1353" i="1"/>
  <c r="K1353" i="1" s="1"/>
  <c r="J1354" i="1"/>
  <c r="K1354" i="1" s="1"/>
  <c r="J1355" i="1"/>
  <c r="K1355" i="1" s="1"/>
  <c r="J26" i="1"/>
  <c r="K26" i="1" s="1"/>
  <c r="J195" i="1"/>
  <c r="K195" i="1" s="1"/>
  <c r="J196" i="1"/>
  <c r="K196" i="1" s="1"/>
  <c r="J197" i="1"/>
  <c r="K197" i="1" s="1"/>
  <c r="J1356" i="1"/>
  <c r="K1356" i="1" s="1"/>
  <c r="J1357" i="1"/>
  <c r="K1357" i="1" s="1"/>
  <c r="J1358" i="1"/>
  <c r="K1358" i="1" s="1"/>
  <c r="J1359" i="1"/>
  <c r="K1359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205" i="1"/>
  <c r="K205" i="1" s="1"/>
  <c r="J206" i="1"/>
  <c r="K206" i="1" s="1"/>
  <c r="J207" i="1"/>
  <c r="K207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415" i="1"/>
  <c r="K415" i="1" s="1"/>
  <c r="J416" i="1"/>
  <c r="K416" i="1" s="1"/>
  <c r="J417" i="1"/>
  <c r="K417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27" i="1"/>
  <c r="K27" i="1" s="1"/>
  <c r="J28" i="1"/>
  <c r="K28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29" i="1"/>
  <c r="K29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208" i="1"/>
  <c r="K208" i="1" s="1"/>
  <c r="J209" i="1"/>
  <c r="K209" i="1" s="1"/>
  <c r="J210" i="1"/>
  <c r="K210" i="1" s="1"/>
  <c r="J211" i="1"/>
  <c r="K211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418" i="1"/>
  <c r="K418" i="1" s="1"/>
  <c r="J419" i="1"/>
  <c r="K419" i="1" s="1"/>
  <c r="J420" i="1"/>
  <c r="K420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212" i="1"/>
  <c r="K212" i="1" s="1"/>
  <c r="J213" i="1"/>
  <c r="K213" i="1" s="1"/>
  <c r="J214" i="1"/>
  <c r="K214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30" i="1"/>
  <c r="K30" i="1" s="1"/>
  <c r="J31" i="1"/>
  <c r="K31" i="1" s="1"/>
  <c r="J32" i="1"/>
  <c r="K3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33" i="1"/>
  <c r="K33" i="1" s="1"/>
  <c r="J34" i="1"/>
  <c r="K34" i="1" s="1"/>
  <c r="J35" i="1"/>
  <c r="K35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36" i="1"/>
  <c r="K36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249" i="1"/>
  <c r="K249" i="1" s="1"/>
  <c r="J250" i="1"/>
  <c r="K250" i="1" s="1"/>
  <c r="J251" i="1"/>
  <c r="K251" i="1" s="1"/>
  <c r="J252" i="1"/>
  <c r="K252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37" i="1"/>
  <c r="K37" i="1" s="1"/>
  <c r="J38" i="1"/>
  <c r="K38" i="1" s="1"/>
  <c r="J39" i="1"/>
  <c r="K39" i="1" s="1"/>
  <c r="J1709" i="1"/>
  <c r="K1709" i="1" s="1"/>
  <c r="J1710" i="1"/>
  <c r="K1710" i="1" s="1"/>
  <c r="J1711" i="1"/>
  <c r="K1711" i="1" s="1"/>
  <c r="J1712" i="1"/>
  <c r="K1712" i="1" s="1"/>
  <c r="J253" i="1"/>
  <c r="K253" i="1" s="1"/>
  <c r="J421" i="1"/>
  <c r="K421" i="1" s="1"/>
  <c r="J422" i="1"/>
  <c r="K422" i="1" s="1"/>
  <c r="J423" i="1"/>
  <c r="K423" i="1" s="1"/>
  <c r="J424" i="1"/>
  <c r="K424" i="1" s="1"/>
  <c r="J425" i="1"/>
  <c r="K425" i="1" s="1"/>
  <c r="J254" i="1"/>
  <c r="K254" i="1" s="1"/>
  <c r="J255" i="1"/>
  <c r="K255" i="1" s="1"/>
  <c r="J256" i="1"/>
  <c r="K256" i="1" s="1"/>
  <c r="J257" i="1"/>
  <c r="K257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258" i="1"/>
  <c r="K258" i="1" s="1"/>
  <c r="J259" i="1"/>
  <c r="K259" i="1" s="1"/>
  <c r="J260" i="1"/>
  <c r="K260" i="1" s="1"/>
  <c r="J261" i="1"/>
  <c r="K26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426" i="1"/>
  <c r="K426" i="1" s="1"/>
  <c r="J427" i="1"/>
  <c r="K427" i="1" s="1"/>
  <c r="J428" i="1"/>
  <c r="K42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429" i="1"/>
  <c r="K429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430" i="1"/>
  <c r="K430" i="1" s="1"/>
  <c r="J431" i="1"/>
  <c r="K431" i="1" s="1"/>
  <c r="J432" i="1"/>
  <c r="K432" i="1" s="1"/>
  <c r="J1844" i="1"/>
  <c r="K1844" i="1" s="1"/>
  <c r="J1845" i="1"/>
  <c r="K1845" i="1" s="1"/>
  <c r="J1846" i="1"/>
  <c r="K1846" i="1" s="1"/>
  <c r="J262" i="1"/>
  <c r="K262" i="1" s="1"/>
  <c r="J263" i="1"/>
  <c r="K263" i="1" s="1"/>
  <c r="J395" i="1"/>
  <c r="K395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264" i="1"/>
  <c r="K264" i="1" s="1"/>
  <c r="J265" i="1"/>
  <c r="K265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266" i="1"/>
  <c r="K266" i="1" s="1"/>
  <c r="J267" i="1"/>
  <c r="K267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433" i="1"/>
  <c r="K433" i="1" s="1"/>
  <c r="J434" i="1"/>
  <c r="K434" i="1" s="1"/>
  <c r="J435" i="1"/>
  <c r="K43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40" i="1"/>
  <c r="K40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41" i="1"/>
  <c r="K41" i="1" s="1"/>
  <c r="J2081" i="1"/>
  <c r="K2081" i="1" s="1"/>
  <c r="J2082" i="1"/>
  <c r="K2082" i="1" s="1"/>
  <c r="J2083" i="1"/>
  <c r="K2083" i="1" s="1"/>
  <c r="J278" i="1"/>
  <c r="K278" i="1" s="1"/>
  <c r="J42" i="1"/>
  <c r="K42" i="1" s="1"/>
  <c r="J43" i="1"/>
  <c r="K43" i="1" s="1"/>
  <c r="J44" i="1"/>
  <c r="K44" i="1" s="1"/>
  <c r="J2084" i="1"/>
  <c r="K2084" i="1" s="1"/>
  <c r="J2085" i="1"/>
  <c r="K2085" i="1" s="1"/>
  <c r="J2086" i="1"/>
  <c r="K2086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45" i="1"/>
  <c r="K45" i="1" s="1"/>
  <c r="J46" i="1"/>
  <c r="K46" i="1" s="1"/>
  <c r="J47" i="1"/>
  <c r="K47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85" i="1"/>
  <c r="K285" i="1" s="1"/>
  <c r="J286" i="1"/>
  <c r="K286" i="1" s="1"/>
  <c r="J287" i="1"/>
  <c r="K287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48" i="1"/>
  <c r="K48" i="1" s="1"/>
  <c r="J288" i="1"/>
  <c r="K288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436" i="1"/>
  <c r="K436" i="1" s="1"/>
  <c r="J437" i="1"/>
  <c r="K437" i="1" s="1"/>
  <c r="J438" i="1"/>
  <c r="K438" i="1" s="1"/>
  <c r="J2126" i="1"/>
  <c r="K2126" i="1" s="1"/>
  <c r="J2127" i="1"/>
  <c r="K2127" i="1" s="1"/>
  <c r="J2128" i="1"/>
  <c r="K2128" i="1" s="1"/>
  <c r="J2129" i="1"/>
  <c r="K2129" i="1" s="1"/>
  <c r="J439" i="1"/>
  <c r="K439" i="1" s="1"/>
  <c r="J440" i="1"/>
  <c r="K440" i="1" s="1"/>
  <c r="J441" i="1"/>
  <c r="K441" i="1" s="1"/>
  <c r="J2130" i="1"/>
  <c r="K2130" i="1" s="1"/>
  <c r="J2131" i="1"/>
  <c r="K2131" i="1" s="1"/>
  <c r="J2132" i="1"/>
  <c r="K2132" i="1" s="1"/>
  <c r="J49" i="1"/>
  <c r="K49" i="1" s="1"/>
  <c r="J50" i="1"/>
  <c r="K50" i="1" s="1"/>
  <c r="J51" i="1"/>
  <c r="K51" i="1" s="1"/>
  <c r="J52" i="1"/>
  <c r="K5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89" i="1"/>
  <c r="K289" i="1" s="1"/>
  <c r="J290" i="1"/>
  <c r="K290" i="1" s="1"/>
  <c r="J291" i="1"/>
  <c r="K29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442" i="1"/>
  <c r="K442" i="1" s="1"/>
  <c r="J443" i="1"/>
  <c r="K443" i="1" s="1"/>
  <c r="J444" i="1"/>
  <c r="K444" i="1" s="1"/>
  <c r="J2222" i="1"/>
  <c r="K2222" i="1" s="1"/>
  <c r="J2223" i="1"/>
  <c r="K2223" i="1" s="1"/>
  <c r="J445" i="1"/>
  <c r="K445" i="1" s="1"/>
  <c r="J446" i="1"/>
  <c r="K446" i="1" s="1"/>
  <c r="J447" i="1"/>
  <c r="K447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92" i="1"/>
  <c r="K292" i="1" s="1"/>
  <c r="J293" i="1"/>
  <c r="K293" i="1" s="1"/>
  <c r="J294" i="1"/>
  <c r="K294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95" i="1"/>
  <c r="K295" i="1" s="1"/>
  <c r="J296" i="1"/>
  <c r="K296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53" i="1"/>
  <c r="K53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97" i="1"/>
  <c r="K297" i="1" s="1"/>
  <c r="J298" i="1"/>
  <c r="K298" i="1" s="1"/>
  <c r="J299" i="1"/>
  <c r="K299" i="1" s="1"/>
  <c r="J300" i="1"/>
  <c r="K300" i="1" s="1"/>
  <c r="J54" i="1"/>
  <c r="K54" i="1" s="1"/>
  <c r="J55" i="1"/>
  <c r="K55" i="1" s="1"/>
  <c r="J56" i="1"/>
  <c r="K56" i="1" s="1"/>
  <c r="J301" i="1"/>
  <c r="K301" i="1" s="1"/>
  <c r="J302" i="1"/>
  <c r="K302" i="1" s="1"/>
  <c r="J303" i="1"/>
  <c r="K303" i="1" s="1"/>
  <c r="J304" i="1"/>
  <c r="K304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305" i="1"/>
  <c r="K305" i="1" s="1"/>
  <c r="J306" i="1"/>
  <c r="K306" i="1" s="1"/>
  <c r="J307" i="1"/>
  <c r="K307" i="1" s="1"/>
  <c r="J308" i="1"/>
  <c r="K308" i="1" s="1"/>
  <c r="J2399" i="1"/>
  <c r="K2399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396" i="1"/>
  <c r="K396" i="1" s="1"/>
  <c r="J397" i="1"/>
  <c r="K397" i="1" s="1"/>
  <c r="J398" i="1"/>
  <c r="K398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57" i="1"/>
  <c r="K57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337" i="1"/>
  <c r="K337" i="1" s="1"/>
  <c r="J338" i="1"/>
  <c r="K338" i="1" s="1"/>
  <c r="J339" i="1"/>
  <c r="K339" i="1" s="1"/>
  <c r="J340" i="1"/>
  <c r="K340" i="1" s="1"/>
  <c r="J341" i="1"/>
  <c r="K341" i="1" s="1"/>
  <c r="J58" i="1"/>
  <c r="K58" i="1" s="1"/>
  <c r="J59" i="1"/>
  <c r="K59" i="1" s="1"/>
  <c r="J60" i="1"/>
  <c r="K60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342" i="1"/>
  <c r="K342" i="1" s="1"/>
  <c r="J343" i="1"/>
  <c r="K343" i="1" s="1"/>
  <c r="J344" i="1"/>
  <c r="K344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61" i="1"/>
  <c r="K61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345" i="1"/>
  <c r="K345" i="1" s="1"/>
  <c r="J346" i="1"/>
  <c r="K346" i="1" s="1"/>
  <c r="J347" i="1"/>
  <c r="K347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62" i="1"/>
  <c r="K62" i="1" s="1"/>
  <c r="J63" i="1"/>
  <c r="K63" i="1" s="1"/>
  <c r="J64" i="1"/>
  <c r="K64" i="1" s="1"/>
  <c r="J2635" i="1"/>
  <c r="K2635" i="1" s="1"/>
  <c r="J448" i="1"/>
  <c r="K448" i="1" s="1"/>
  <c r="J449" i="1"/>
  <c r="K449" i="1" s="1"/>
  <c r="J2636" i="1"/>
  <c r="K2636" i="1" s="1"/>
  <c r="J361" i="1"/>
  <c r="K361" i="1" s="1"/>
  <c r="J362" i="1"/>
  <c r="K362" i="1" s="1"/>
  <c r="J363" i="1"/>
  <c r="K363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364" i="1"/>
  <c r="K364" i="1" s="1"/>
  <c r="J365" i="1"/>
  <c r="K365" i="1" s="1"/>
  <c r="J366" i="1"/>
  <c r="K366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450" i="1"/>
  <c r="K450" i="1" s="1"/>
  <c r="J451" i="1"/>
  <c r="K451" i="1" s="1"/>
  <c r="J452" i="1"/>
  <c r="K452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453" i="1"/>
  <c r="K453" i="1" s="1"/>
  <c r="J454" i="1"/>
  <c r="K454" i="1" s="1"/>
  <c r="J455" i="1"/>
  <c r="K455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367" i="1"/>
  <c r="K367" i="1" s="1"/>
  <c r="J368" i="1"/>
  <c r="K368" i="1" s="1"/>
  <c r="J369" i="1"/>
  <c r="K369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456" i="1"/>
  <c r="K456" i="1" s="1"/>
  <c r="J457" i="1"/>
  <c r="K457" i="1" s="1"/>
  <c r="J458" i="1"/>
  <c r="K45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926" i="1"/>
  <c r="K2926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927" i="1"/>
  <c r="K2927" i="1" s="1"/>
  <c r="J2721" i="1"/>
  <c r="K2721" i="1" s="1"/>
  <c r="J468" i="1"/>
  <c r="K468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370" i="1"/>
  <c r="K370" i="1" s="1"/>
  <c r="J371" i="1"/>
  <c r="K371" i="1" s="1"/>
  <c r="J459" i="1"/>
  <c r="K459" i="1" s="1"/>
  <c r="J460" i="1"/>
  <c r="K460" i="1" s="1"/>
  <c r="J461" i="1"/>
  <c r="K46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372" i="1"/>
  <c r="K372" i="1" s="1"/>
  <c r="J373" i="1"/>
  <c r="K373" i="1" s="1"/>
  <c r="J374" i="1"/>
  <c r="K374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462" i="1"/>
  <c r="K462" i="1" s="1"/>
  <c r="J463" i="1"/>
  <c r="K463" i="1" s="1"/>
  <c r="J464" i="1"/>
  <c r="K46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2894" i="1"/>
  <c r="K2894" i="1" s="1"/>
  <c r="J384" i="1"/>
  <c r="K384" i="1" s="1"/>
  <c r="J385" i="1"/>
  <c r="K385" i="1" s="1"/>
  <c r="J386" i="1"/>
  <c r="K386" i="1" s="1"/>
  <c r="J387" i="1"/>
  <c r="K387" i="1" s="1"/>
  <c r="J2895" i="1"/>
  <c r="K2895" i="1" s="1"/>
  <c r="J2896" i="1"/>
  <c r="K2896" i="1" s="1"/>
  <c r="J2897" i="1"/>
  <c r="K2897" i="1" s="1"/>
  <c r="J388" i="1"/>
  <c r="K388" i="1" s="1"/>
  <c r="J389" i="1"/>
  <c r="K389" i="1" s="1"/>
  <c r="J390" i="1"/>
  <c r="K390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65" i="1"/>
  <c r="K65" i="1" s="1"/>
  <c r="J66" i="1"/>
  <c r="K66" i="1" s="1"/>
  <c r="J2910" i="1"/>
  <c r="K2910" i="1" s="1"/>
  <c r="J2911" i="1"/>
  <c r="K2911" i="1" s="1"/>
  <c r="J2912" i="1"/>
  <c r="K2912" i="1" s="1"/>
  <c r="J391" i="1"/>
  <c r="K391" i="1" s="1"/>
  <c r="J392" i="1"/>
  <c r="K392" i="1" s="1"/>
  <c r="J393" i="1"/>
  <c r="K393" i="1" s="1"/>
  <c r="J394" i="1"/>
  <c r="K394" i="1" s="1"/>
  <c r="J465" i="1"/>
  <c r="K465" i="1" s="1"/>
  <c r="J466" i="1"/>
  <c r="K466" i="1" s="1"/>
  <c r="J467" i="1"/>
  <c r="K467" i="1" s="1"/>
  <c r="J67" i="1"/>
  <c r="K67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469" i="1"/>
  <c r="K469" i="1" s="1"/>
  <c r="C470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C98" i="1"/>
  <c r="C99" i="1"/>
  <c r="C100" i="1"/>
  <c r="C101" i="1"/>
  <c r="C102" i="1"/>
  <c r="C103" i="1"/>
  <c r="C104" i="1"/>
  <c r="C105" i="1"/>
  <c r="C106" i="1"/>
  <c r="C107" i="1"/>
  <c r="C108" i="1"/>
  <c r="C471" i="1"/>
  <c r="C472" i="1"/>
  <c r="C473" i="1"/>
  <c r="C474" i="1"/>
  <c r="C3" i="1"/>
  <c r="C4" i="1"/>
  <c r="C5" i="1"/>
  <c r="C109" i="1"/>
  <c r="C110" i="1"/>
  <c r="C111" i="1"/>
  <c r="C112" i="1"/>
  <c r="C6" i="1"/>
  <c r="C7" i="1"/>
  <c r="C475" i="1"/>
  <c r="C476" i="1"/>
  <c r="C477" i="1"/>
  <c r="C478" i="1"/>
  <c r="C479" i="1"/>
  <c r="C113" i="1"/>
  <c r="C114" i="1"/>
  <c r="C115" i="1"/>
  <c r="C116" i="1"/>
  <c r="C117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118" i="1"/>
  <c r="C119" i="1"/>
  <c r="C120" i="1"/>
  <c r="C121" i="1"/>
  <c r="C122" i="1"/>
  <c r="C8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123" i="1"/>
  <c r="C124" i="1"/>
  <c r="C125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399" i="1"/>
  <c r="C400" i="1"/>
  <c r="C401" i="1"/>
  <c r="C126" i="1"/>
  <c r="C127" i="1"/>
  <c r="C128" i="1"/>
  <c r="C535" i="1"/>
  <c r="C536" i="1"/>
  <c r="C537" i="1"/>
  <c r="C538" i="1"/>
  <c r="C539" i="1"/>
  <c r="C129" i="1"/>
  <c r="C130" i="1"/>
  <c r="C131" i="1"/>
  <c r="C540" i="1"/>
  <c r="C541" i="1"/>
  <c r="C542" i="1"/>
  <c r="C543" i="1"/>
  <c r="C544" i="1"/>
  <c r="C545" i="1"/>
  <c r="C546" i="1"/>
  <c r="C547" i="1"/>
  <c r="C548" i="1"/>
  <c r="C132" i="1"/>
  <c r="C133" i="1"/>
  <c r="C134" i="1"/>
  <c r="C135" i="1"/>
  <c r="C549" i="1"/>
  <c r="C550" i="1"/>
  <c r="C136" i="1"/>
  <c r="C137" i="1"/>
  <c r="C138" i="1"/>
  <c r="C9" i="1"/>
  <c r="C10" i="1"/>
  <c r="C139" i="1"/>
  <c r="C140" i="1"/>
  <c r="C141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142" i="1"/>
  <c r="C143" i="1"/>
  <c r="C144" i="1"/>
  <c r="C145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11" i="1"/>
  <c r="C655" i="1"/>
  <c r="C656" i="1"/>
  <c r="C657" i="1"/>
  <c r="C12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402" i="1"/>
  <c r="C403" i="1"/>
  <c r="C404" i="1"/>
  <c r="C729" i="1"/>
  <c r="C730" i="1"/>
  <c r="C731" i="1"/>
  <c r="C732" i="1"/>
  <c r="C733" i="1"/>
  <c r="C734" i="1"/>
  <c r="C735" i="1"/>
  <c r="C736" i="1"/>
  <c r="C737" i="1"/>
  <c r="C146" i="1"/>
  <c r="C147" i="1"/>
  <c r="C148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49" i="1"/>
  <c r="C150" i="1"/>
  <c r="C151" i="1"/>
  <c r="C13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405" i="1"/>
  <c r="C406" i="1"/>
  <c r="C407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408" i="1"/>
  <c r="C409" i="1"/>
  <c r="C410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411" i="1"/>
  <c r="C412" i="1"/>
  <c r="C413" i="1"/>
  <c r="C414" i="1"/>
  <c r="C1314" i="1"/>
  <c r="C1315" i="1"/>
  <c r="C1316" i="1"/>
  <c r="C1317" i="1"/>
  <c r="C1318" i="1"/>
  <c r="C1319" i="1"/>
  <c r="C1320" i="1"/>
  <c r="C1321" i="1"/>
  <c r="C1322" i="1"/>
  <c r="C1323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4" i="1"/>
  <c r="C15" i="1"/>
  <c r="C166" i="1"/>
  <c r="C167" i="1"/>
  <c r="C168" i="1"/>
  <c r="C169" i="1"/>
  <c r="C170" i="1"/>
  <c r="C171" i="1"/>
  <c r="C172" i="1"/>
  <c r="C173" i="1"/>
  <c r="C174" i="1"/>
  <c r="C16" i="1"/>
  <c r="C175" i="1"/>
  <c r="C17" i="1"/>
  <c r="C18" i="1"/>
  <c r="C19" i="1"/>
  <c r="C176" i="1"/>
  <c r="C177" i="1"/>
  <c r="C178" i="1"/>
  <c r="C179" i="1"/>
  <c r="C180" i="1"/>
  <c r="C181" i="1"/>
  <c r="C182" i="1"/>
  <c r="C183" i="1"/>
  <c r="C184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20" i="1"/>
  <c r="C21" i="1"/>
  <c r="C1342" i="1"/>
  <c r="C1343" i="1"/>
  <c r="C1344" i="1"/>
  <c r="C1345" i="1"/>
  <c r="C1346" i="1"/>
  <c r="C1347" i="1"/>
  <c r="C1348" i="1"/>
  <c r="C1349" i="1"/>
  <c r="C185" i="1"/>
  <c r="C186" i="1"/>
  <c r="C187" i="1"/>
  <c r="C1350" i="1"/>
  <c r="C188" i="1"/>
  <c r="C189" i="1"/>
  <c r="C190" i="1"/>
  <c r="C22" i="1"/>
  <c r="C23" i="1"/>
  <c r="C191" i="1"/>
  <c r="C192" i="1"/>
  <c r="C193" i="1"/>
  <c r="C1351" i="1"/>
  <c r="C194" i="1"/>
  <c r="C24" i="1"/>
  <c r="C25" i="1"/>
  <c r="C1352" i="1"/>
  <c r="C1353" i="1"/>
  <c r="C1354" i="1"/>
  <c r="C1355" i="1"/>
  <c r="C26" i="1"/>
  <c r="C195" i="1"/>
  <c r="C196" i="1"/>
  <c r="C197" i="1"/>
  <c r="C1356" i="1"/>
  <c r="C1357" i="1"/>
  <c r="C1358" i="1"/>
  <c r="C1359" i="1"/>
  <c r="C198" i="1"/>
  <c r="C199" i="1"/>
  <c r="C200" i="1"/>
  <c r="C201" i="1"/>
  <c r="C202" i="1"/>
  <c r="C203" i="1"/>
  <c r="C204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205" i="1"/>
  <c r="C206" i="1"/>
  <c r="C207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415" i="1"/>
  <c r="C416" i="1"/>
  <c r="C417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7" i="1"/>
  <c r="C28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29" i="1"/>
  <c r="C1558" i="1"/>
  <c r="C1559" i="1"/>
  <c r="C1560" i="1"/>
  <c r="C1561" i="1"/>
  <c r="C1562" i="1"/>
  <c r="C208" i="1"/>
  <c r="C209" i="1"/>
  <c r="C210" i="1"/>
  <c r="C211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418" i="1"/>
  <c r="C419" i="1"/>
  <c r="C420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212" i="1"/>
  <c r="C213" i="1"/>
  <c r="C214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30" i="1"/>
  <c r="C31" i="1"/>
  <c r="C3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33" i="1"/>
  <c r="C34" i="1"/>
  <c r="C35" i="1"/>
  <c r="C231" i="1"/>
  <c r="C232" i="1"/>
  <c r="C233" i="1"/>
  <c r="C234" i="1"/>
  <c r="C235" i="1"/>
  <c r="C236" i="1"/>
  <c r="C237" i="1"/>
  <c r="C238" i="1"/>
  <c r="C239" i="1"/>
  <c r="C240" i="1"/>
  <c r="C1668" i="1"/>
  <c r="C1669" i="1"/>
  <c r="C1670" i="1"/>
  <c r="C1671" i="1"/>
  <c r="C1672" i="1"/>
  <c r="C1673" i="1"/>
  <c r="C1674" i="1"/>
  <c r="C1675" i="1"/>
  <c r="C1676" i="1"/>
  <c r="C1677" i="1"/>
  <c r="C1678" i="1"/>
  <c r="C36" i="1"/>
  <c r="C1679" i="1"/>
  <c r="C1680" i="1"/>
  <c r="C1681" i="1"/>
  <c r="C1682" i="1"/>
  <c r="C1683" i="1"/>
  <c r="C1684" i="1"/>
  <c r="C1685" i="1"/>
  <c r="C241" i="1"/>
  <c r="C242" i="1"/>
  <c r="C243" i="1"/>
  <c r="C244" i="1"/>
  <c r="C245" i="1"/>
  <c r="C246" i="1"/>
  <c r="C247" i="1"/>
  <c r="C248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249" i="1"/>
  <c r="C250" i="1"/>
  <c r="C251" i="1"/>
  <c r="C252" i="1"/>
  <c r="C1704" i="1"/>
  <c r="C1705" i="1"/>
  <c r="C1706" i="1"/>
  <c r="C1707" i="1"/>
  <c r="C1708" i="1"/>
  <c r="C37" i="1"/>
  <c r="C38" i="1"/>
  <c r="C39" i="1"/>
  <c r="C1709" i="1"/>
  <c r="C1710" i="1"/>
  <c r="C1711" i="1"/>
  <c r="C1712" i="1"/>
  <c r="C253" i="1"/>
  <c r="C421" i="1"/>
  <c r="C422" i="1"/>
  <c r="C423" i="1"/>
  <c r="C424" i="1"/>
  <c r="C425" i="1"/>
  <c r="C254" i="1"/>
  <c r="C255" i="1"/>
  <c r="C256" i="1"/>
  <c r="C257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258" i="1"/>
  <c r="C259" i="1"/>
  <c r="C260" i="1"/>
  <c r="C261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426" i="1"/>
  <c r="C427" i="1"/>
  <c r="C42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429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430" i="1"/>
  <c r="C431" i="1"/>
  <c r="C432" i="1"/>
  <c r="C1844" i="1"/>
  <c r="C1845" i="1"/>
  <c r="C1846" i="1"/>
  <c r="C262" i="1"/>
  <c r="C263" i="1"/>
  <c r="C395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264" i="1"/>
  <c r="C265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266" i="1"/>
  <c r="C267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433" i="1"/>
  <c r="C434" i="1"/>
  <c r="C43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40" i="1"/>
  <c r="C268" i="1"/>
  <c r="C269" i="1"/>
  <c r="C270" i="1"/>
  <c r="C271" i="1"/>
  <c r="C272" i="1"/>
  <c r="C273" i="1"/>
  <c r="C274" i="1"/>
  <c r="C275" i="1"/>
  <c r="C276" i="1"/>
  <c r="C27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41" i="1"/>
  <c r="C2081" i="1"/>
  <c r="C2082" i="1"/>
  <c r="C2083" i="1"/>
  <c r="C278" i="1"/>
  <c r="C42" i="1"/>
  <c r="C43" i="1"/>
  <c r="C44" i="1"/>
  <c r="C2084" i="1"/>
  <c r="C2085" i="1"/>
  <c r="C2086" i="1"/>
  <c r="C279" i="1"/>
  <c r="C280" i="1"/>
  <c r="C281" i="1"/>
  <c r="C282" i="1"/>
  <c r="C283" i="1"/>
  <c r="C284" i="1"/>
  <c r="C45" i="1"/>
  <c r="C46" i="1"/>
  <c r="C47" i="1"/>
  <c r="C2087" i="1"/>
  <c r="C2088" i="1"/>
  <c r="C2089" i="1"/>
  <c r="C2090" i="1"/>
  <c r="C2091" i="1"/>
  <c r="C2092" i="1"/>
  <c r="C2093" i="1"/>
  <c r="C2094" i="1"/>
  <c r="C285" i="1"/>
  <c r="C286" i="1"/>
  <c r="C287" i="1"/>
  <c r="C2095" i="1"/>
  <c r="C2096" i="1"/>
  <c r="C2097" i="1"/>
  <c r="C2098" i="1"/>
  <c r="C2099" i="1"/>
  <c r="C2100" i="1"/>
  <c r="C2101" i="1"/>
  <c r="C2102" i="1"/>
  <c r="C2103" i="1"/>
  <c r="C2104" i="1"/>
  <c r="C48" i="1"/>
  <c r="C288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436" i="1"/>
  <c r="C437" i="1"/>
  <c r="C438" i="1"/>
  <c r="C2126" i="1"/>
  <c r="C2127" i="1"/>
  <c r="C2128" i="1"/>
  <c r="C2129" i="1"/>
  <c r="C439" i="1"/>
  <c r="C440" i="1"/>
  <c r="C441" i="1"/>
  <c r="C2130" i="1"/>
  <c r="C2131" i="1"/>
  <c r="C2132" i="1"/>
  <c r="C49" i="1"/>
  <c r="C50" i="1"/>
  <c r="C51" i="1"/>
  <c r="C5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89" i="1"/>
  <c r="C290" i="1"/>
  <c r="C29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442" i="1"/>
  <c r="C443" i="1"/>
  <c r="C444" i="1"/>
  <c r="C2222" i="1"/>
  <c r="C2223" i="1"/>
  <c r="C445" i="1"/>
  <c r="C446" i="1"/>
  <c r="C447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92" i="1"/>
  <c r="C293" i="1"/>
  <c r="C294" i="1"/>
  <c r="C2281" i="1"/>
  <c r="C2282" i="1"/>
  <c r="C2283" i="1"/>
  <c r="C2284" i="1"/>
  <c r="C2285" i="1"/>
  <c r="C2286" i="1"/>
  <c r="C2287" i="1"/>
  <c r="C2288" i="1"/>
  <c r="C295" i="1"/>
  <c r="C296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53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97" i="1"/>
  <c r="C298" i="1"/>
  <c r="C299" i="1"/>
  <c r="C300" i="1"/>
  <c r="C54" i="1"/>
  <c r="C55" i="1"/>
  <c r="C56" i="1"/>
  <c r="C301" i="1"/>
  <c r="C302" i="1"/>
  <c r="C303" i="1"/>
  <c r="C304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305" i="1"/>
  <c r="C306" i="1"/>
  <c r="C307" i="1"/>
  <c r="C308" i="1"/>
  <c r="C2399" i="1"/>
  <c r="C309" i="1"/>
  <c r="C310" i="1"/>
  <c r="C311" i="1"/>
  <c r="C312" i="1"/>
  <c r="C313" i="1"/>
  <c r="C314" i="1"/>
  <c r="C315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396" i="1"/>
  <c r="C397" i="1"/>
  <c r="C398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57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316" i="1"/>
  <c r="C317" i="1"/>
  <c r="C318" i="1"/>
  <c r="C319" i="1"/>
  <c r="C320" i="1"/>
  <c r="C321" i="1"/>
  <c r="C322" i="1"/>
  <c r="C2512" i="1"/>
  <c r="C2513" i="1"/>
  <c r="C2514" i="1"/>
  <c r="C2515" i="1"/>
  <c r="C2516" i="1"/>
  <c r="C2517" i="1"/>
  <c r="C2518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2519" i="1"/>
  <c r="C2520" i="1"/>
  <c r="C2521" i="1"/>
  <c r="C2522" i="1"/>
  <c r="C2523" i="1"/>
  <c r="C2524" i="1"/>
  <c r="C2525" i="1"/>
  <c r="C2526" i="1"/>
  <c r="C337" i="1"/>
  <c r="C338" i="1"/>
  <c r="C339" i="1"/>
  <c r="C340" i="1"/>
  <c r="C341" i="1"/>
  <c r="C58" i="1"/>
  <c r="C59" i="1"/>
  <c r="C60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342" i="1"/>
  <c r="C343" i="1"/>
  <c r="C344" i="1"/>
  <c r="C2572" i="1"/>
  <c r="C2573" i="1"/>
  <c r="C2574" i="1"/>
  <c r="C2575" i="1"/>
  <c r="C2576" i="1"/>
  <c r="C61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345" i="1"/>
  <c r="C346" i="1"/>
  <c r="C347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62" i="1"/>
  <c r="C63" i="1"/>
  <c r="C64" i="1"/>
  <c r="C2635" i="1"/>
  <c r="C448" i="1"/>
  <c r="C449" i="1"/>
  <c r="C2636" i="1"/>
  <c r="C361" i="1"/>
  <c r="C362" i="1"/>
  <c r="C363" i="1"/>
  <c r="C2637" i="1"/>
  <c r="C2638" i="1"/>
  <c r="C2639" i="1"/>
  <c r="C2640" i="1"/>
  <c r="C2641" i="1"/>
  <c r="C2642" i="1"/>
  <c r="C364" i="1"/>
  <c r="C365" i="1"/>
  <c r="C366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450" i="1"/>
  <c r="C451" i="1"/>
  <c r="C452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453" i="1"/>
  <c r="C454" i="1"/>
  <c r="C455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367" i="1"/>
  <c r="C368" i="1"/>
  <c r="C369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456" i="1"/>
  <c r="C457" i="1"/>
  <c r="C458" i="1"/>
  <c r="C2709" i="1"/>
  <c r="C2710" i="1"/>
  <c r="C2711" i="1"/>
  <c r="C2712" i="1"/>
  <c r="C2713" i="1"/>
  <c r="C2926" i="1"/>
  <c r="C2714" i="1"/>
  <c r="C2715" i="1"/>
  <c r="C2716" i="1"/>
  <c r="C2717" i="1"/>
  <c r="C2718" i="1"/>
  <c r="C2719" i="1"/>
  <c r="C2720" i="1"/>
  <c r="C2927" i="1"/>
  <c r="C2721" i="1"/>
  <c r="C468" i="1"/>
  <c r="C2722" i="1"/>
  <c r="C2723" i="1"/>
  <c r="C2724" i="1"/>
  <c r="C2725" i="1"/>
  <c r="C2726" i="1"/>
  <c r="C2727" i="1"/>
  <c r="C2728" i="1"/>
  <c r="C2729" i="1"/>
  <c r="C2730" i="1"/>
  <c r="C2731" i="1"/>
  <c r="C370" i="1"/>
  <c r="C371" i="1"/>
  <c r="C459" i="1"/>
  <c r="C460" i="1"/>
  <c r="C46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372" i="1"/>
  <c r="C373" i="1"/>
  <c r="C374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462" i="1"/>
  <c r="C463" i="1"/>
  <c r="C464" i="1"/>
  <c r="C375" i="1"/>
  <c r="C376" i="1"/>
  <c r="C377" i="1"/>
  <c r="C378" i="1"/>
  <c r="C379" i="1"/>
  <c r="C380" i="1"/>
  <c r="C381" i="1"/>
  <c r="C382" i="1"/>
  <c r="C383" i="1"/>
  <c r="C2894" i="1"/>
  <c r="C384" i="1"/>
  <c r="C385" i="1"/>
  <c r="C386" i="1"/>
  <c r="C387" i="1"/>
  <c r="C2895" i="1"/>
  <c r="C2896" i="1"/>
  <c r="C2897" i="1"/>
  <c r="C388" i="1"/>
  <c r="C389" i="1"/>
  <c r="C390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65" i="1"/>
  <c r="C66" i="1"/>
  <c r="C2910" i="1"/>
  <c r="C2911" i="1"/>
  <c r="C2912" i="1"/>
  <c r="C391" i="1"/>
  <c r="C392" i="1"/>
  <c r="C393" i="1"/>
  <c r="C394" i="1"/>
  <c r="C465" i="1"/>
  <c r="C466" i="1"/>
  <c r="C467" i="1"/>
  <c r="C67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469" i="1"/>
  <c r="J2931" i="1" l="1"/>
  <c r="K2" i="1"/>
  <c r="J2932" i="1"/>
  <c r="J2929" i="1"/>
  <c r="J2930" i="1"/>
  <c r="DHR10" i="4"/>
  <c r="B11" i="4"/>
  <c r="DHQ10" i="4"/>
  <c r="DHT10" i="4"/>
  <c r="K2932" i="3"/>
  <c r="K2931" i="3"/>
  <c r="K2930" i="3"/>
  <c r="K2929" i="3"/>
  <c r="J2932" i="3"/>
  <c r="J2931" i="3"/>
  <c r="J2930" i="3"/>
  <c r="J2929" i="3"/>
  <c r="K2931" i="1" l="1"/>
  <c r="K2932" i="1"/>
  <c r="K2930" i="1"/>
  <c r="K2929" i="1"/>
  <c r="DHT11" i="4"/>
  <c r="DHS11" i="4"/>
  <c r="DHR11" i="4"/>
  <c r="DHQ11" i="4"/>
</calcChain>
</file>

<file path=xl/sharedStrings.xml><?xml version="1.0" encoding="utf-8"?>
<sst xmlns="http://schemas.openxmlformats.org/spreadsheetml/2006/main" count="48589" uniqueCount="1408">
  <si>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</si>
  <si>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</si>
  <si>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</si>
  <si>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</si>
  <si>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</si>
  <si>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</si>
  <si>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</si>
  <si>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</si>
  <si>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</si>
  <si>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</si>
  <si>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</si>
  <si>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</si>
  <si>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</si>
  <si>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EGY</t>
  </si>
  <si>
    <t>ccc order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</si>
  <si>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</si>
  <si>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</si>
  <si>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</si>
  <si>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</si>
  <si>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</si>
  <si>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</si>
  <si>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</si>
  <si>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</si>
  <si>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</si>
  <si>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</si>
  <si>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</si>
  <si>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</si>
  <si>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</si>
  <si>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</si>
  <si>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</si>
  <si>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</si>
  <si>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</si>
  <si>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</si>
  <si>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</si>
  <si>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</si>
  <si>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</si>
  <si>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</si>
  <si>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</si>
  <si>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</si>
  <si>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</si>
  <si>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</si>
  <si>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</si>
  <si>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</si>
  <si>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</si>
  <si>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</si>
  <si>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</si>
  <si>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</si>
  <si>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</si>
  <si>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</si>
  <si>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</si>
  <si>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</si>
  <si>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</si>
  <si>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</si>
  <si>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</si>
  <si>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</si>
  <si>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</si>
  <si>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</si>
  <si>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</si>
  <si>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</si>
  <si>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</si>
  <si>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</si>
  <si>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</si>
  <si>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</si>
  <si>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</si>
  <si>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</si>
  <si>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</si>
  <si>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</si>
  <si>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</si>
  <si>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</si>
  <si>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</si>
  <si>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</si>
  <si>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</si>
  <si>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</si>
  <si>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</si>
  <si>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</si>
  <si>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</si>
  <si>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</si>
  <si>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</si>
  <si>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</si>
  <si>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</si>
  <si>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</si>
  <si>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</si>
  <si>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</si>
  <si>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</si>
  <si>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</si>
  <si>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</si>
  <si>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</si>
  <si>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</si>
  <si>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</si>
  <si>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</si>
  <si>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</si>
  <si>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</si>
  <si>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</si>
  <si>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</si>
  <si>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</si>
  <si>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</si>
  <si>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</si>
  <si>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</si>
  <si>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</si>
  <si>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</si>
  <si>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</si>
  <si>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</si>
  <si>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</si>
  <si>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</si>
  <si>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</si>
  <si>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</si>
  <si>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</si>
  <si>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</si>
  <si>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</si>
  <si>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</si>
  <si>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</si>
  <si>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</si>
  <si>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</si>
  <si>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</si>
  <si>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</si>
  <si>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</si>
  <si>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</si>
  <si>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</si>
  <si>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</si>
  <si>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</si>
  <si>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</si>
  <si>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</si>
  <si>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</si>
  <si>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</si>
  <si>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</si>
  <si>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</si>
  <si>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</si>
  <si>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</si>
  <si>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</si>
  <si>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</si>
  <si>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</si>
  <si>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</si>
  <si>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</si>
  <si>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</si>
  <si>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</si>
  <si>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</si>
  <si>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</si>
  <si>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</si>
  <si>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</si>
  <si>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</si>
  <si>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</si>
  <si>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</si>
  <si>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</si>
  <si>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</si>
  <si>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</si>
  <si>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</si>
  <si>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</si>
  <si>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</si>
  <si>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</si>
  <si>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</si>
  <si>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</si>
  <si>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</si>
  <si>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</si>
  <si>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</si>
  <si>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</si>
  <si>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</si>
  <si>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</si>
  <si>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</si>
  <si>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</si>
  <si>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</si>
  <si>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</si>
  <si>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</si>
  <si>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</si>
  <si>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</si>
  <si>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</si>
  <si>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</si>
  <si>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</si>
  <si>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</si>
  <si>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</si>
  <si>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</si>
  <si>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</si>
  <si>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</si>
  <si>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</si>
  <si>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</si>
  <si>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</si>
  <si>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</si>
  <si>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</si>
  <si>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</si>
  <si>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</si>
  <si>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</si>
  <si>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</si>
  <si>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</si>
  <si>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</si>
  <si>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</si>
  <si>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</si>
  <si>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</si>
  <si>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</si>
  <si>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</si>
  <si>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</si>
  <si>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</si>
  <si>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</si>
  <si>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</si>
  <si>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</si>
  <si>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</si>
  <si>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</si>
  <si>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</si>
  <si>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</si>
  <si>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</si>
  <si>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</si>
  <si>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</si>
  <si>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</si>
  <si>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</si>
  <si>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</si>
  <si>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</si>
  <si>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</si>
  <si>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</si>
  <si>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</si>
  <si>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</si>
  <si>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</si>
  <si>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</si>
  <si>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</si>
  <si>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</si>
  <si>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</si>
  <si>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</si>
  <si>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</si>
  <si>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</si>
  <si>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</si>
  <si>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</si>
  <si>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</si>
  <si>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</si>
  <si>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</si>
  <si>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</si>
  <si>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</si>
  <si>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</si>
  <si>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</si>
  <si>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</si>
  <si>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</si>
  <si>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</si>
  <si>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</si>
  <si>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</si>
  <si>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</si>
  <si>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</si>
  <si>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</si>
  <si>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</si>
  <si>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</si>
  <si>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</si>
  <si>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</si>
  <si>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</si>
  <si>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</si>
  <si>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</si>
  <si>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</si>
  <si>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</si>
  <si>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</si>
  <si>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</si>
  <si>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</si>
  <si>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</si>
  <si>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</si>
  <si>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</si>
  <si>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</si>
  <si>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</si>
  <si>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</si>
  <si>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</si>
  <si>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</si>
  <si>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</si>
  <si>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</si>
  <si>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</si>
  <si>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</si>
  <si>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</si>
  <si>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</si>
  <si>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</si>
  <si>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</si>
  <si>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</si>
  <si>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</si>
  <si>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</si>
  <si>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</si>
  <si>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</si>
  <si>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</si>
  <si>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</si>
  <si>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</si>
  <si>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</si>
  <si>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</si>
  <si>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</si>
  <si>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</si>
  <si>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</si>
  <si>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</si>
  <si>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</si>
  <si>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</si>
  <si>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</si>
  <si>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</si>
  <si>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</si>
  <si>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</si>
  <si>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</si>
  <si>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</si>
  <si>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</si>
  <si>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</si>
  <si>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</si>
  <si>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</si>
  <si>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</si>
  <si>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</si>
  <si>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</si>
  <si>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</si>
  <si>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</si>
  <si>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</si>
  <si>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</si>
  <si>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</si>
  <si>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</si>
  <si>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</si>
  <si>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</si>
  <si>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</si>
  <si>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</si>
  <si>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</si>
  <si>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</si>
  <si>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</si>
  <si>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</si>
  <si>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</si>
  <si>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</si>
  <si>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</si>
  <si>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</si>
  <si>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</si>
  <si>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</si>
  <si>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</si>
  <si>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</si>
  <si>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</si>
  <si>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</si>
  <si>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</si>
  <si>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</si>
  <si>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</si>
  <si>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</si>
  <si>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</si>
  <si>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</si>
  <si>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</si>
  <si>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</si>
  <si>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</si>
  <si>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</si>
  <si>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</si>
  <si>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</si>
  <si>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</si>
  <si>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</si>
  <si>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</si>
  <si>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</si>
  <si>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</si>
  <si>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</si>
  <si>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</si>
  <si>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</si>
  <si>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</si>
  <si>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</si>
  <si>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</si>
  <si>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</si>
  <si>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</si>
  <si>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</si>
  <si>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</si>
  <si>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</si>
  <si>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</si>
  <si>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</si>
  <si>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</si>
  <si>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</si>
  <si>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</si>
  <si>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</si>
  <si>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</si>
  <si>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</si>
  <si>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</si>
  <si>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</si>
  <si>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</si>
  <si>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</si>
  <si>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</si>
  <si>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</si>
  <si>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</si>
  <si>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</si>
  <si>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</si>
  <si>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</si>
  <si>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</si>
  <si>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</si>
  <si>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</si>
  <si>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</si>
  <si>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</si>
  <si>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</si>
  <si>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</si>
  <si>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</si>
  <si>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</si>
  <si>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</si>
  <si>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</si>
  <si>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</si>
  <si>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</si>
  <si>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</si>
  <si>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</si>
  <si>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</si>
  <si>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</si>
  <si>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</si>
  <si>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</si>
  <si>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</si>
  <si>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</si>
  <si>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</si>
  <si>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</si>
  <si>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</si>
  <si>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</si>
  <si>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</si>
  <si>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</si>
  <si>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</si>
  <si>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</si>
  <si>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</si>
  <si>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</si>
  <si>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</si>
  <si>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</si>
  <si>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</si>
  <si>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</si>
  <si>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</si>
  <si>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</si>
  <si>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</si>
  <si>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</si>
  <si>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</si>
  <si>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</si>
  <si>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</si>
  <si>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</si>
  <si>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</si>
  <si>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</si>
  <si>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</si>
  <si>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</si>
  <si>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</si>
  <si>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</si>
  <si>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</si>
  <si>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</si>
  <si>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</si>
  <si>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</si>
  <si>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</si>
  <si>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</si>
  <si>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</si>
  <si>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</si>
  <si>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</si>
  <si>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</si>
  <si>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</si>
  <si>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</si>
  <si>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</si>
  <si>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</si>
  <si>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</si>
  <si>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</si>
  <si>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</si>
  <si>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</si>
  <si>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</si>
  <si>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</si>
  <si>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</si>
  <si>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</si>
  <si>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</si>
  <si>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</si>
  <si>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</si>
  <si>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</si>
  <si>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</si>
  <si>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</si>
  <si>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</si>
  <si>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</si>
  <si>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</si>
  <si>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</si>
  <si>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</si>
  <si>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</si>
  <si>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</si>
  <si>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</si>
  <si>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</si>
  <si>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</si>
  <si>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</si>
  <si>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</si>
  <si>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</si>
  <si>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</si>
  <si>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</si>
  <si>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</si>
  <si>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</si>
  <si>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</si>
  <si>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</si>
  <si>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</si>
  <si>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</si>
  <si>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</si>
  <si>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</si>
  <si>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</si>
  <si>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</si>
  <si>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</si>
  <si>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</si>
  <si>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</si>
  <si>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</si>
  <si>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</si>
  <si>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</si>
  <si>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</si>
  <si>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</si>
  <si>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</si>
  <si>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</si>
  <si>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</si>
  <si>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</si>
  <si>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</si>
  <si>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</si>
  <si>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</si>
  <si>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</si>
  <si>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</si>
  <si>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</si>
  <si>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</si>
  <si>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</si>
  <si>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</si>
  <si>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</si>
  <si>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</si>
  <si>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</si>
  <si>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</si>
  <si>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</si>
  <si>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</si>
  <si>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</si>
  <si>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</si>
  <si>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</si>
  <si>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</si>
  <si>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</si>
  <si>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</si>
  <si>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</si>
  <si>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</si>
  <si>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</si>
  <si>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</si>
  <si>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</si>
  <si>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</si>
  <si>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</si>
  <si>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</si>
  <si>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</si>
  <si>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</si>
  <si>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</si>
  <si>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</si>
  <si>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</si>
  <si>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</si>
  <si>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</si>
  <si>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</si>
  <si>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</si>
  <si>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</si>
  <si>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</si>
  <si>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</si>
  <si>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</si>
  <si>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</si>
  <si>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</si>
  <si>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</si>
  <si>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</si>
  <si>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</si>
  <si>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</si>
  <si>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</si>
  <si>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</si>
  <si>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</si>
  <si>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</si>
  <si>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</si>
  <si>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</si>
  <si>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</si>
  <si>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</si>
  <si>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</si>
  <si>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</si>
  <si>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</si>
  <si>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</si>
  <si>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</si>
  <si>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</si>
  <si>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</si>
  <si>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</si>
  <si>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</si>
  <si>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</si>
  <si>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</si>
  <si>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</si>
  <si>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</si>
  <si>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</si>
  <si>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</si>
  <si>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</si>
  <si>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</si>
  <si>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</si>
  <si>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</si>
  <si>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</si>
  <si>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</si>
  <si>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</si>
  <si>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</si>
  <si>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</si>
  <si>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</si>
  <si>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</si>
  <si>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</si>
  <si>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</si>
  <si>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</si>
  <si>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</si>
  <si>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</si>
  <si>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</si>
  <si>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</si>
  <si>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</si>
  <si>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</si>
  <si>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</si>
  <si>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</si>
  <si>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</si>
  <si>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</si>
  <si>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</si>
  <si>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</si>
  <si>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</si>
  <si>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</si>
  <si>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</si>
  <si>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</si>
  <si>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</si>
  <si>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</si>
  <si>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</si>
  <si>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</si>
  <si>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</si>
  <si>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</si>
  <si>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</si>
  <si>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</si>
  <si>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</si>
  <si>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</si>
  <si>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</si>
  <si>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</si>
  <si>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</si>
  <si>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</si>
  <si>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</si>
  <si>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</si>
  <si>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</si>
  <si>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</si>
  <si>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</si>
  <si>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</si>
  <si>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</si>
  <si>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</si>
  <si>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</si>
  <si>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</si>
  <si>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</si>
  <si>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</si>
  <si>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</si>
  <si>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</si>
  <si>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</si>
  <si>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</si>
  <si>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</si>
  <si>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</si>
  <si>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</si>
  <si>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</si>
  <si>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</si>
  <si>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</si>
  <si>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</si>
  <si>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</si>
  <si>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</si>
  <si>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</si>
  <si>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</si>
  <si>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</si>
  <si>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</si>
  <si>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</si>
  <si>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</si>
  <si>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</si>
  <si>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</si>
  <si>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</si>
  <si>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</si>
  <si>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</si>
  <si>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</si>
  <si>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</si>
  <si>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</si>
  <si>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</si>
  <si>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</si>
  <si>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</si>
  <si>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</si>
  <si>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</si>
  <si>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</si>
  <si>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</si>
  <si>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</si>
  <si>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</si>
  <si>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</si>
  <si>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</si>
  <si>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</si>
  <si>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</si>
  <si>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</si>
  <si>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</si>
  <si>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</si>
  <si>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</si>
  <si>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</si>
  <si>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</si>
  <si>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</si>
  <si>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</si>
  <si>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</si>
  <si>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</si>
  <si>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</si>
  <si>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</si>
  <si>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</si>
  <si>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</si>
  <si>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</si>
  <si>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</si>
  <si>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</si>
  <si>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</si>
  <si>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</si>
  <si>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</si>
  <si>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</si>
  <si>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</si>
  <si>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</si>
  <si>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</si>
  <si>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</si>
  <si>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</si>
  <si>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</si>
  <si>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</si>
  <si>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</si>
  <si>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</si>
  <si>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</si>
  <si>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</si>
  <si>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</si>
  <si>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</si>
  <si>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</si>
  <si>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</si>
  <si>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</si>
  <si>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</si>
  <si>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</si>
  <si>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</si>
  <si>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</si>
  <si>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</si>
  <si>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</si>
  <si>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</si>
  <si>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</si>
  <si>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</si>
  <si>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</si>
  <si>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</si>
  <si>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</si>
  <si>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</si>
  <si>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</si>
  <si>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</si>
  <si>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</si>
  <si>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</si>
  <si>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</si>
  <si>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</si>
  <si>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</si>
  <si>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</si>
  <si>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</si>
  <si>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</si>
  <si>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</si>
  <si>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</si>
  <si>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</si>
  <si>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</si>
  <si>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</si>
  <si>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</si>
  <si>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</si>
  <si>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</si>
  <si>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</si>
  <si>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</si>
  <si>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</si>
  <si>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</si>
  <si>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</si>
  <si>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</si>
  <si>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</si>
  <si>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</si>
  <si>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</si>
  <si>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</si>
  <si>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</si>
  <si>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</si>
  <si>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</si>
  <si>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</si>
  <si>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</si>
  <si>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</si>
  <si>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</si>
  <si>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</si>
  <si>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</si>
  <si>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</si>
  <si>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</si>
  <si>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</si>
  <si>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</si>
  <si>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</si>
  <si>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</si>
  <si>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</si>
  <si>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</si>
  <si>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</si>
  <si>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</si>
  <si>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</si>
  <si>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</si>
  <si>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</si>
  <si>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</si>
  <si>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</si>
  <si>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</si>
  <si>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</si>
  <si>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</si>
  <si>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</si>
  <si>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</si>
  <si>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</si>
  <si>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</si>
  <si>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</si>
  <si>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</si>
  <si>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</si>
  <si>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</si>
  <si>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</si>
  <si>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</si>
  <si>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</si>
  <si>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</si>
  <si>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</si>
  <si>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</si>
  <si>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</si>
  <si>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</si>
  <si>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</si>
  <si>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</si>
  <si>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</si>
  <si>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</si>
  <si>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</si>
  <si>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</si>
  <si>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</si>
  <si>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</si>
  <si>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</si>
  <si>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</si>
  <si>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</si>
  <si>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</si>
  <si>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</si>
  <si>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</si>
  <si>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</si>
  <si>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</si>
  <si>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</si>
  <si>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</si>
  <si>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</si>
  <si>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</si>
  <si>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</si>
  <si>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</si>
  <si>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</si>
  <si>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</si>
  <si>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</si>
  <si>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</si>
  <si>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</si>
  <si>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</si>
  <si>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</si>
  <si>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</si>
  <si>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</si>
  <si>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</si>
  <si>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</si>
  <si>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</si>
  <si>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</si>
  <si>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</si>
  <si>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</si>
  <si>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</si>
  <si>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</si>
  <si>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</si>
  <si>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</si>
  <si>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</si>
  <si>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</si>
  <si>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</si>
  <si>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</si>
  <si>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</si>
  <si>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</si>
  <si>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</si>
  <si>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</si>
  <si>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</si>
  <si>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</si>
  <si>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</si>
  <si>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</si>
  <si>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</si>
  <si>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</si>
  <si>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</si>
  <si>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</si>
  <si>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</si>
  <si>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</si>
  <si>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</si>
  <si>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</si>
  <si>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</si>
  <si>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</si>
  <si>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</si>
  <si>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</si>
  <si>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</si>
  <si>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</si>
  <si>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</si>
  <si>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</si>
  <si>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</si>
  <si>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</si>
  <si>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</si>
  <si>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</si>
  <si>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</si>
  <si>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</si>
  <si>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</si>
  <si>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</si>
  <si>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</si>
  <si>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</si>
  <si>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</si>
  <si>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</si>
  <si>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</si>
  <si>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</si>
  <si>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</si>
  <si>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</si>
  <si>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</si>
  <si>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</si>
  <si>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</si>
  <si>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</si>
  <si>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</si>
  <si>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</si>
  <si>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</si>
  <si>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</si>
  <si>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</si>
  <si>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</si>
  <si>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</si>
  <si>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</si>
  <si>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</si>
  <si>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</si>
  <si>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</si>
  <si>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</si>
  <si>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</si>
  <si>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</si>
  <si>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</si>
  <si>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</si>
  <si>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</si>
  <si>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</si>
  <si>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</si>
  <si>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</si>
  <si>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</si>
  <si>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</si>
  <si>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</si>
  <si>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</si>
  <si>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</si>
  <si>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</si>
  <si>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</si>
  <si>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</si>
  <si>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</si>
  <si>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</si>
  <si>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</si>
  <si>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</si>
  <si>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</si>
  <si>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</si>
  <si>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</si>
  <si>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</si>
  <si>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</si>
  <si>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</si>
  <si>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</si>
  <si>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</si>
  <si>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</si>
  <si>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</si>
  <si>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</si>
  <si>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</si>
  <si>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</si>
  <si>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</si>
  <si>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</si>
  <si>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</si>
  <si>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</si>
  <si>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</si>
  <si>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</si>
  <si>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</si>
  <si>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</si>
  <si>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</si>
  <si>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</si>
  <si>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</si>
  <si>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</si>
  <si>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</si>
  <si>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</si>
  <si>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</si>
  <si>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</si>
  <si>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</si>
  <si>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</si>
  <si>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</si>
  <si>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</si>
  <si>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</si>
  <si>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</si>
  <si>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</si>
  <si>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</si>
  <si>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</si>
  <si>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</si>
  <si>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</si>
  <si>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</si>
  <si>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</si>
  <si>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</si>
  <si>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</si>
  <si>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</si>
  <si>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</si>
  <si>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</si>
  <si>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</si>
  <si>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</si>
  <si>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</si>
  <si>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</si>
  <si>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</si>
  <si>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</si>
  <si>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</si>
  <si>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</si>
  <si>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</si>
  <si>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</si>
  <si>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</si>
  <si>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</si>
  <si>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</si>
  <si>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</si>
  <si>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</si>
  <si>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</si>
  <si>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</si>
  <si>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</si>
  <si>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</si>
  <si>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</si>
  <si>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</si>
  <si>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</si>
  <si>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</si>
  <si>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</si>
  <si>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</si>
  <si>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</si>
  <si>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</si>
  <si>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</si>
  <si>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</si>
  <si>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</si>
  <si>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</si>
  <si>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</si>
  <si>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</si>
  <si>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</si>
  <si>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</si>
  <si>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</si>
  <si>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</si>
  <si>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</si>
  <si>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</si>
  <si>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</si>
  <si>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</si>
  <si>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</si>
  <si>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</si>
  <si>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</si>
  <si>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</si>
  <si>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</si>
  <si>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</si>
  <si>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</si>
  <si>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</si>
  <si>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</si>
  <si>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</si>
  <si>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</si>
  <si>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</si>
  <si>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</si>
  <si>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</si>
  <si>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</si>
  <si>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</si>
  <si>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</si>
  <si>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</si>
  <si>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</si>
  <si>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</si>
  <si>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</si>
  <si>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</si>
  <si>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</si>
  <si>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</si>
  <si>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</si>
  <si>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</si>
  <si>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</si>
  <si>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</si>
  <si>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</si>
  <si>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</si>
  <si>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</si>
  <si>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</si>
  <si>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</si>
  <si>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</si>
  <si>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</si>
  <si>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</si>
  <si>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</si>
  <si>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</si>
  <si>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</si>
  <si>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</si>
  <si>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</si>
  <si>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</si>
  <si>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</si>
  <si>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</si>
  <si>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</si>
  <si>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</si>
  <si>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</si>
  <si>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</si>
  <si>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</si>
  <si>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</si>
  <si>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</si>
  <si>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</si>
  <si>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</si>
  <si>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</si>
  <si>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</si>
  <si>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</si>
  <si>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</si>
  <si>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</si>
  <si>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</si>
  <si>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</si>
  <si>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</si>
  <si>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</si>
  <si>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</si>
  <si>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</si>
  <si>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</si>
  <si>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</si>
  <si>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</si>
  <si>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</si>
  <si>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</si>
  <si>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</si>
  <si>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</si>
  <si>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</si>
  <si>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</si>
  <si>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</si>
  <si>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</si>
  <si>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</si>
  <si>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</si>
  <si>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</si>
  <si>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</si>
  <si>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</si>
  <si>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</si>
  <si>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</si>
  <si>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</si>
  <si>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</si>
  <si>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</si>
  <si>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</si>
  <si>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</si>
  <si>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</si>
  <si>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</si>
  <si>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</si>
  <si>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</si>
  <si>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</si>
  <si>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</si>
  <si>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</si>
  <si>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</si>
  <si>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</si>
  <si>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</si>
  <si>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</si>
  <si>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</si>
  <si>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</si>
  <si>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</si>
  <si>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</si>
  <si>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</si>
  <si>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</si>
  <si>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</si>
  <si>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</si>
  <si>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</si>
  <si>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</si>
  <si>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</si>
  <si>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</si>
  <si>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</si>
  <si>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</si>
  <si>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</si>
  <si>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</si>
  <si>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</si>
  <si>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</si>
  <si>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</si>
  <si>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</si>
  <si>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</si>
  <si>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</si>
  <si>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</si>
  <si>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</si>
  <si>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</si>
  <si>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</si>
  <si>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</si>
  <si>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</si>
  <si>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</si>
  <si>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</si>
  <si>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</si>
  <si>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</si>
  <si>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</si>
  <si>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</si>
  <si>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</si>
  <si>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</si>
  <si>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</si>
  <si>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</si>
  <si>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</si>
  <si>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</si>
  <si>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</si>
  <si>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</si>
  <si>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</si>
  <si>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</si>
  <si>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</si>
  <si>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</si>
  <si>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</si>
  <si>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</si>
  <si>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</si>
  <si>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</si>
  <si>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</si>
  <si>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</si>
  <si>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</si>
  <si>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</si>
  <si>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</si>
  <si>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</si>
  <si>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</si>
  <si>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</si>
  <si>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</si>
  <si>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</si>
  <si>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</si>
  <si>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</si>
  <si>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</si>
  <si>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</si>
  <si>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</si>
  <si>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</si>
  <si>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</si>
  <si>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</si>
  <si>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</si>
  <si>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</si>
  <si>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</si>
  <si>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</si>
  <si>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</si>
  <si>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</si>
  <si>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</si>
  <si>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</si>
  <si>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</si>
  <si>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</si>
  <si>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</si>
  <si>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</si>
  <si>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</si>
  <si>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</si>
  <si>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</si>
  <si>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</si>
  <si>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</si>
  <si>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</si>
  <si>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</si>
  <si>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</si>
  <si>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</si>
  <si>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</si>
  <si>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</si>
  <si>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</si>
  <si>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</si>
  <si>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</si>
  <si>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</si>
  <si>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</si>
  <si>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</si>
  <si>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</si>
  <si>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</si>
  <si>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</si>
  <si>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</si>
  <si>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</si>
  <si>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</si>
  <si>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</si>
  <si>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</si>
  <si>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</si>
  <si>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</si>
  <si>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</si>
  <si>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</si>
  <si>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</si>
  <si>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</si>
  <si>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</si>
  <si>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</si>
  <si>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</si>
  <si>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</si>
  <si>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</si>
  <si>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</si>
  <si>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</si>
  <si>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</si>
  <si>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</si>
  <si>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</si>
  <si>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</si>
  <si>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</si>
  <si>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</si>
  <si>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</si>
  <si>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</si>
  <si>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</si>
  <si>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</si>
  <si>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</si>
  <si>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</si>
  <si>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</si>
  <si>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</si>
  <si>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</si>
  <si>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</si>
  <si>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</si>
  <si>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</si>
  <si>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</si>
  <si>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</si>
  <si>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</si>
  <si>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</si>
  <si>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</si>
  <si>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</si>
  <si>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</si>
  <si>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</si>
  <si>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</si>
  <si>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</si>
  <si>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</si>
  <si>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</si>
  <si>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</si>
  <si>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</si>
  <si>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</si>
  <si>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</si>
  <si>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</si>
  <si>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</si>
  <si>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</si>
  <si>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</si>
  <si>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</si>
  <si>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</si>
  <si>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</si>
  <si>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</si>
  <si>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</si>
  <si>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</si>
  <si>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</si>
  <si>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</si>
  <si>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</si>
  <si>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</si>
  <si>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</si>
  <si>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</si>
  <si>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</si>
  <si>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</si>
  <si>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</si>
  <si>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</si>
  <si>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</si>
  <si>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</si>
  <si>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</si>
  <si>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</si>
  <si>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</si>
  <si>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</si>
  <si>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</si>
  <si>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</si>
  <si>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</si>
  <si>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</si>
  <si>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</si>
  <si>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</si>
  <si>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</si>
  <si>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</si>
  <si>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</si>
  <si>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</si>
  <si>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</si>
  <si>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</si>
  <si>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</si>
  <si>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</si>
  <si>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</si>
  <si>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</si>
  <si>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</si>
  <si>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</si>
  <si>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</si>
  <si>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</si>
  <si>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</si>
  <si>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</si>
  <si>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</si>
  <si>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</si>
  <si>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</si>
  <si>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</si>
  <si>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</si>
  <si>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</si>
  <si>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</si>
  <si>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</si>
  <si>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</si>
  <si>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</si>
  <si>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</si>
  <si>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</si>
  <si>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</si>
  <si>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</si>
  <si>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</si>
  <si>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</si>
  <si>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</si>
  <si>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</si>
  <si>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</si>
  <si>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</si>
  <si>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</si>
  <si>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</si>
  <si>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</si>
  <si>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</si>
  <si>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</si>
  <si>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</si>
  <si>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</si>
  <si>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</si>
  <si>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</si>
  <si>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</si>
  <si>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</si>
  <si>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</si>
  <si>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</si>
  <si>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</si>
  <si>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</si>
  <si>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</si>
  <si>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</si>
  <si>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</si>
  <si>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</si>
  <si>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</si>
  <si>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</si>
  <si>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</si>
  <si>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</si>
  <si>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</si>
  <si>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</si>
  <si>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</si>
  <si>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</si>
  <si>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</si>
  <si>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</si>
  <si>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</si>
  <si>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</si>
  <si>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</si>
  <si>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</si>
  <si>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</si>
  <si>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</si>
  <si>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</si>
  <si>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</si>
  <si>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</si>
  <si>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</si>
  <si>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</si>
  <si>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</si>
  <si>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</si>
  <si>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</si>
  <si>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</si>
  <si>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</si>
  <si>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</si>
  <si>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</si>
  <si>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</si>
  <si>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</si>
  <si>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</si>
  <si>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</si>
  <si>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</si>
  <si>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</si>
  <si>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</si>
  <si>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</si>
  <si>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</si>
  <si>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</si>
  <si>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</si>
  <si>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</si>
  <si>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</si>
  <si>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</si>
  <si>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</si>
  <si>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</si>
  <si>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</si>
  <si>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</si>
  <si>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</si>
  <si>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</si>
  <si>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</si>
  <si>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</si>
  <si>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</si>
  <si>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</si>
  <si>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</si>
  <si>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</si>
  <si>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</si>
  <si>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</si>
  <si>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</si>
  <si>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</si>
  <si>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</si>
  <si>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</si>
  <si>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</si>
  <si>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</si>
  <si>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</si>
  <si>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</si>
  <si>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</si>
  <si>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</si>
  <si>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</si>
  <si>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</si>
  <si>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</si>
  <si>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</si>
  <si>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</si>
  <si>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</si>
  <si>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</si>
  <si>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</si>
  <si>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</si>
  <si>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</si>
  <si>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</si>
  <si>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IVA</t>
  </si>
  <si>
    <t>zan pin SPA</t>
  </si>
  <si>
    <t>SOMMA</t>
  </si>
  <si>
    <t>MEDIA</t>
  </si>
  <si>
    <t>MIN</t>
  </si>
  <si>
    <t>MAX</t>
  </si>
  <si>
    <t/>
  </si>
  <si>
    <t>EGYPTIAN SAE</t>
  </si>
  <si>
    <t>zan VETRI</t>
  </si>
  <si>
    <t>EGT</t>
  </si>
  <si>
    <t>CCC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</si>
  <si>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</si>
  <si>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</si>
  <si>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</si>
  <si>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</si>
  <si>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</si>
  <si>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</si>
  <si>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</si>
  <si>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</si>
  <si>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</si>
  <si>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</si>
  <si>
    <t>7</t>
  </si>
  <si>
    <t>CIAO                          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</si>
</sst>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€&quot;\ #,##0.00;[Red]\-&quot;€&quot;\ #,##0.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164" fontId="2" fillId="0" borderId="0" xfId="0" applyNumberFormat="1" applyFont="1"/>
    <xf numFmtId="8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Alignment="1">
      <alignment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2" fillId="0" borderId="9" xfId="0" applyFont="1" applyBorder="1"/>
    <xf numFmtId="164" fontId="2" fillId="0" borderId="9" xfId="0" applyNumberFormat="1" applyFont="1" applyBorder="1"/>
    <xf numFmtId="8" fontId="2" fillId="0" borderId="9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/>
    <xf numFmtId="8" fontId="0" fillId="0" borderId="19" xfId="0" applyNumberFormat="1" applyBorder="1"/>
    <xf numFmtId="0" fontId="2" fillId="0" borderId="20" xfId="0" applyFont="1" applyBorder="1"/>
    <xf numFmtId="0" fontId="2" fillId="0" borderId="21" xfId="0" applyFont="1" applyBorder="1"/>
    <xf numFmtId="164" fontId="2" fillId="0" borderId="21" xfId="0" applyNumberFormat="1" applyFont="1" applyBorder="1"/>
    <xf numFmtId="8" fontId="2" fillId="0" borderId="21" xfId="0" applyNumberFormat="1" applyFont="1" applyBorder="1"/>
    <xf numFmtId="8" fontId="0" fillId="0" borderId="22" xfId="0" applyNumberFormat="1" applyBorder="1"/>
    <xf numFmtId="4" fontId="2" fillId="0" borderId="9" xfId="0" applyNumberFormat="1" applyFont="1" applyBorder="1"/>
    <xf numFmtId="44" fontId="2" fillId="0" borderId="9" xfId="1" applyFont="1" applyBorder="1"/>
    <xf numFmtId="4" fontId="2" fillId="0" borderId="16" xfId="0" applyNumberFormat="1" applyFont="1" applyBorder="1"/>
    <xf numFmtId="44" fontId="2" fillId="0" borderId="16" xfId="1" applyFont="1" applyBorder="1"/>
    <xf numFmtId="44" fontId="2" fillId="0" borderId="17" xfId="1" applyFont="1" applyBorder="1"/>
    <xf numFmtId="44" fontId="2" fillId="0" borderId="19" xfId="1" applyFont="1" applyBorder="1"/>
    <xf numFmtId="0" fontId="0" fillId="0" borderId="20" xfId="0" applyFont="1" applyBorder="1"/>
    <xf numFmtId="4" fontId="2" fillId="0" borderId="21" xfId="0" applyNumberFormat="1" applyFont="1" applyBorder="1"/>
    <xf numFmtId="44" fontId="2" fillId="0" borderId="21" xfId="1" applyFont="1" applyBorder="1"/>
    <xf numFmtId="44" fontId="2" fillId="0" borderId="22" xfId="1" applyFont="1" applyBorder="1"/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" fontId="2" fillId="0" borderId="16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4" fontId="2" fillId="0" borderId="16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0" borderId="21" xfId="1" applyFont="1" applyBorder="1" applyAlignment="1">
      <alignment horizontal="center" vertical="center"/>
    </xf>
    <xf numFmtId="8" fontId="2" fillId="0" borderId="9" xfId="0" applyNumberFormat="1" applyFont="1" applyBorder="1" applyAlignment="1">
      <alignment horizontal="center" vertical="center"/>
    </xf>
    <xf numFmtId="8" fontId="0" fillId="0" borderId="22" xfId="0" applyNumberFormat="1" applyBorder="1" applyAlignment="1">
      <alignment horizontal="center" vertical="center"/>
    </xf>
    <xf numFmtId="44" fontId="2" fillId="0" borderId="17" xfId="1" applyFont="1" applyBorder="1" applyAlignment="1">
      <alignment horizontal="center" vertical="center"/>
    </xf>
    <xf numFmtId="44" fontId="2" fillId="0" borderId="19" xfId="1" applyFont="1" applyBorder="1" applyAlignment="1">
      <alignment horizontal="center" vertical="center"/>
    </xf>
    <xf numFmtId="44" fontId="2" fillId="0" borderId="22" xfId="1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8" fontId="2" fillId="0" borderId="19" xfId="0" applyNumberFormat="1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8" fontId="0" fillId="0" borderId="21" xfId="0" applyNumberForma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2" fillId="0" borderId="25" xfId="0" applyFont="1" applyBorder="1"/>
    <xf numFmtId="0" fontId="2" fillId="0" borderId="26" xfId="0" applyFont="1" applyBorder="1"/>
    <xf numFmtId="0" fontId="1" fillId="0" borderId="26" xfId="0" applyFont="1" applyBorder="1"/>
    <xf numFmtId="164" fontId="2" fillId="0" borderId="26" xfId="0" applyNumberFormat="1" applyFont="1" applyBorder="1"/>
    <xf numFmtId="8" fontId="2" fillId="0" borderId="26" xfId="0" applyNumberFormat="1" applyFont="1" applyBorder="1"/>
    <xf numFmtId="8" fontId="0" fillId="0" borderId="27" xfId="0" applyNumberFormat="1" applyBorder="1"/>
    <xf numFmtId="0" fontId="5" fillId="3" borderId="10" xfId="0" applyFont="1" applyFill="1" applyBorder="1" applyAlignment="1">
      <alignment horizontal="center" vertical="center" wrapText="1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27"/>
  <sheetViews>
    <sheetView tabSelected="1" workbookViewId="0">
      <selection activeCell="F7" sqref="F7"/>
    </sheetView>
  </sheetViews>
  <sheetFormatPr defaultColWidth="14.44140625" defaultRowHeight="15" customHeight="1"/>
  <cols>
    <col min="1" max="1" width="15.88671875" customWidth="1"/>
    <col min="2" max="2" width="10.109375" bestFit="1" customWidth="1"/>
    <col min="3" max="3" width="6.6640625" customWidth="1"/>
    <col min="4" max="5" width="22" hidden="1" customWidth="1"/>
    <col min="6" max="6" width="23.77734375" customWidth="1"/>
    <col min="7" max="7" width="10.44140625" customWidth="1"/>
    <col min="8" max="8" width="11.21875" bestFit="1" customWidth="1"/>
    <col min="9" max="9" width="12" customWidth="1"/>
    <col min="10" max="11" width="12.77734375" bestFit="1" customWidth="1"/>
    <col min="12" max="12" width="7.88671875" customWidth="1"/>
    <col min="13" max="19" width="8.6640625" customWidth="1"/>
  </cols>
  <sheetData>
    <row r="1" spans="1:19" s="13" customFormat="1" ht="31.8" thickBot="1">
      <c r="A1" s="77" t="s">
        <v>0</v>
      </c>
      <c r="B1" s="68" t="s">
        <v>1</v>
      </c>
      <c r="C1" s="77" t="s">
        <v>1</v>
      </c>
      <c r="D1" s="69"/>
      <c r="E1" s="67"/>
      <c r="F1" s="14" t="s">
        <v>2</v>
      </c>
      <c r="G1" s="15" t="s">
        <v>3</v>
      </c>
      <c r="H1" s="15" t="s">
        <v>4</v>
      </c>
      <c r="I1" s="15" t="s">
        <v>1407</v>
      </c>
      <c r="J1" s="15" t="s">
        <v>6</v>
      </c>
      <c r="K1" s="16" t="s">
        <v>1385</v>
      </c>
      <c r="L1" s="70"/>
    </row>
    <row r="2" spans="1:19" ht="14.25" customHeight="1">
      <c r="A2" s="71" t="s">
        <v>26</v>
      </c>
      <c r="B2" s="21"/>
      <c r="C2" s="72" t="str">
        <f>SUBSTITUTE(B2,"EGY","EGT")</f>
        <v/>
      </c>
      <c r="D2" s="21" t="s">
        <v>27</v>
      </c>
      <c r="E2" s="21" t="str">
        <f>SUBSTITUTE(D2,"ccc order","CCC")</f>
        <v>order For Trading SARL</v>
      </c>
      <c r="F2" s="72" t="str">
        <f>UPPER(TRIM(E2))</f>
        <v>ORDER FOR TRADING SARL</v>
      </c>
      <c r="G2" s="73" t="s">
        <v>10</v>
      </c>
      <c r="H2" s="72">
        <v>0</v>
      </c>
      <c r="I2" s="74">
        <v>32</v>
      </c>
      <c r="J2" s="75">
        <f>H2*I2</f>
        <v>0</v>
      </c>
      <c r="K2" s="76">
        <f>J2*0.22</f>
        <v>0</v>
      </c>
      <c r="L2" s="3"/>
      <c r="M2" s="4" t="s">
        <v>11</v>
      </c>
      <c r="N2" s="5"/>
      <c r="O2" s="5"/>
      <c r="P2" s="5"/>
      <c r="Q2" s="5"/>
      <c r="R2" s="5"/>
      <c r="S2" s="6"/>
    </row>
    <row r="3" spans="1:19" ht="14.25" customHeight="1">
      <c r="A3" s="22" t="s">
        <v>33</v>
      </c>
      <c r="B3" s="17"/>
      <c r="C3" s="17" t="str">
        <f>SUBSTITUTE(B3,"EGY","EGT")</f>
        <v/>
      </c>
      <c r="D3" s="17" t="s">
        <v>16</v>
      </c>
      <c r="E3" s="17" t="str">
        <f>SUBSTITUTE(D3,"ccc order","CCC")</f>
        <v>EGYPTIAN  SAE</v>
      </c>
      <c r="F3" s="72" t="str">
        <f t="shared" ref="F3:F66" si="0">UPPER(TRIM(E3))</f>
        <v>EGYPTIAN SAE</v>
      </c>
      <c r="G3" s="17" t="s">
        <v>10</v>
      </c>
      <c r="H3" s="17">
        <v>0</v>
      </c>
      <c r="I3" s="18">
        <v>13</v>
      </c>
      <c r="J3" s="19">
        <f>H3*I3</f>
        <v>0</v>
      </c>
      <c r="K3" s="23">
        <f>J3*0.22</f>
        <v>0</v>
      </c>
      <c r="L3" s="3"/>
      <c r="M3" s="7"/>
      <c r="N3" s="8"/>
      <c r="O3" s="8"/>
      <c r="P3" s="8"/>
      <c r="Q3" s="8"/>
      <c r="R3" s="8"/>
      <c r="S3" s="9"/>
    </row>
    <row r="4" spans="1:19" ht="14.25" customHeight="1">
      <c r="A4" s="22" t="s">
        <v>34</v>
      </c>
      <c r="B4" s="17"/>
      <c r="C4" s="17" t="str">
        <f>SUBSTITUTE(B4,"EGY","EGT")</f>
        <v/>
      </c>
      <c r="D4" s="17" t="s">
        <v>16</v>
      </c>
      <c r="E4" s="17" t="str">
        <f>SUBSTITUTE(D4,"ccc order","CCC")</f>
        <v>EGYPTIAN  SAE</v>
      </c>
      <c r="F4" s="72" t="str">
        <f t="shared" si="0"/>
        <v>EGYPTIAN SAE</v>
      </c>
      <c r="G4" s="17"/>
      <c r="H4" s="17">
        <v>20</v>
      </c>
      <c r="I4" s="18">
        <v>34</v>
      </c>
      <c r="J4" s="19">
        <f>H4*I4</f>
        <v>680</v>
      </c>
      <c r="K4" s="23">
        <f>J4*0.22</f>
        <v>149.6</v>
      </c>
      <c r="L4" s="3"/>
      <c r="M4" s="7"/>
      <c r="N4" s="8"/>
      <c r="O4" s="8"/>
      <c r="P4" s="8"/>
      <c r="Q4" s="8"/>
      <c r="R4" s="8"/>
      <c r="S4" s="9"/>
    </row>
    <row r="5" spans="1:19" ht="14.25" customHeight="1">
      <c r="A5" s="22" t="s">
        <v>34</v>
      </c>
      <c r="B5" s="17"/>
      <c r="C5" s="17" t="str">
        <f>SUBSTITUTE(B5,"EGY","EGT")</f>
        <v/>
      </c>
      <c r="D5" s="17" t="s">
        <v>16</v>
      </c>
      <c r="E5" s="17" t="str">
        <f>SUBSTITUTE(D5,"ccc order","CCC")</f>
        <v>EGYPTIAN  SAE</v>
      </c>
      <c r="F5" s="72" t="str">
        <f t="shared" si="0"/>
        <v>EGYPTIAN SAE</v>
      </c>
      <c r="G5" s="17" t="s">
        <v>10</v>
      </c>
      <c r="H5" s="17">
        <v>0</v>
      </c>
      <c r="I5" s="18">
        <v>33</v>
      </c>
      <c r="J5" s="19">
        <f>H5*I5</f>
        <v>0</v>
      </c>
      <c r="K5" s="23">
        <f>J5*0.22</f>
        <v>0</v>
      </c>
      <c r="L5" s="3"/>
      <c r="M5" s="7"/>
      <c r="N5" s="8"/>
      <c r="O5" s="8"/>
      <c r="P5" s="8"/>
      <c r="Q5" s="8"/>
      <c r="R5" s="8"/>
      <c r="S5" s="9"/>
    </row>
    <row r="6" spans="1:19" ht="14.25" customHeight="1">
      <c r="A6" s="22" t="s">
        <v>36</v>
      </c>
      <c r="B6" s="17"/>
      <c r="C6" s="17" t="str">
        <f>SUBSTITUTE(B6,"EGY","EGT")</f>
        <v/>
      </c>
      <c r="D6" s="17" t="s">
        <v>27</v>
      </c>
      <c r="E6" s="17" t="str">
        <f>SUBSTITUTE(D6,"ccc order","CCC")</f>
        <v>order For Trading SARL</v>
      </c>
      <c r="F6" s="72" t="str">
        <f t="shared" si="0"/>
        <v>ORDER FOR TRADING SARL</v>
      </c>
      <c r="G6" s="17"/>
      <c r="H6" s="17">
        <v>20</v>
      </c>
      <c r="I6" s="18">
        <v>40</v>
      </c>
      <c r="J6" s="19">
        <f>H6*I6</f>
        <v>800</v>
      </c>
      <c r="K6" s="23">
        <f>J6*0.22</f>
        <v>176</v>
      </c>
      <c r="L6" s="3"/>
      <c r="M6" s="7"/>
      <c r="N6" s="8"/>
      <c r="O6" s="8"/>
      <c r="P6" s="8"/>
      <c r="Q6" s="8"/>
      <c r="R6" s="8"/>
      <c r="S6" s="9"/>
    </row>
    <row r="7" spans="1:19" ht="14.25" customHeight="1">
      <c r="A7" s="22" t="s">
        <v>36</v>
      </c>
      <c r="B7" s="17"/>
      <c r="C7" s="17" t="str">
        <f>SUBSTITUTE(B7,"EGY","EGT")</f>
        <v/>
      </c>
      <c r="D7" s="17" t="s">
        <v>27</v>
      </c>
      <c r="E7" s="17" t="str">
        <f>SUBSTITUTE(D7,"ccc order","CCC")</f>
        <v>order For Trading SARL</v>
      </c>
      <c r="F7" s="72" t="str">
        <f t="shared" si="0"/>
        <v>ORDER FOR TRADING SARL</v>
      </c>
      <c r="G7" s="17" t="s">
        <v>10</v>
      </c>
      <c r="H7" s="17">
        <v>0</v>
      </c>
      <c r="I7" s="18">
        <v>26</v>
      </c>
      <c r="J7" s="19">
        <f>H7*I7</f>
        <v>0</v>
      </c>
      <c r="K7" s="23">
        <f>J7*0.22</f>
        <v>0</v>
      </c>
      <c r="L7" s="3"/>
      <c r="M7" s="7"/>
      <c r="N7" s="8"/>
      <c r="O7" s="8"/>
      <c r="P7" s="8"/>
      <c r="Q7" s="8"/>
      <c r="R7" s="8"/>
      <c r="S7" s="9"/>
    </row>
    <row r="8" spans="1:19" ht="14.25" customHeight="1">
      <c r="A8" s="22" t="s">
        <v>53</v>
      </c>
      <c r="B8" s="17"/>
      <c r="C8" s="17" t="str">
        <f>SUBSTITUTE(B8,"EGY","EGT")</f>
        <v/>
      </c>
      <c r="D8" s="17" t="s">
        <v>16</v>
      </c>
      <c r="E8" s="17" t="str">
        <f>SUBSTITUTE(D8,"ccc order","CCC")</f>
        <v>EGYPTIAN  SAE</v>
      </c>
      <c r="F8" s="72" t="str">
        <f t="shared" si="0"/>
        <v>EGYPTIAN SAE</v>
      </c>
      <c r="G8" s="17" t="s">
        <v>10</v>
      </c>
      <c r="H8" s="17">
        <v>0</v>
      </c>
      <c r="I8" s="18">
        <v>28</v>
      </c>
      <c r="J8" s="19">
        <f>H8*I8</f>
        <v>0</v>
      </c>
      <c r="K8" s="23">
        <f>J8*0.22</f>
        <v>0</v>
      </c>
      <c r="L8" s="3"/>
      <c r="M8" s="7"/>
      <c r="N8" s="8"/>
      <c r="O8" s="8"/>
      <c r="P8" s="8"/>
      <c r="Q8" s="8"/>
      <c r="R8" s="8"/>
      <c r="S8" s="9"/>
    </row>
    <row r="9" spans="1:19" ht="14.25" customHeight="1">
      <c r="A9" s="22" t="s">
        <v>96</v>
      </c>
      <c r="B9" s="17"/>
      <c r="C9" s="17" t="str">
        <f>SUBSTITUTE(B9,"EGY","EGT")</f>
        <v/>
      </c>
      <c r="D9" s="17" t="s">
        <v>16</v>
      </c>
      <c r="E9" s="17" t="str">
        <f>SUBSTITUTE(D9,"ccc order","CCC")</f>
        <v>EGYPTIAN  SAE</v>
      </c>
      <c r="F9" s="72" t="str">
        <f t="shared" si="0"/>
        <v>EGYPTIAN SAE</v>
      </c>
      <c r="G9" s="17" t="s">
        <v>10</v>
      </c>
      <c r="H9" s="17">
        <v>0</v>
      </c>
      <c r="I9" s="18">
        <v>15</v>
      </c>
      <c r="J9" s="19">
        <f>H9*I9</f>
        <v>0</v>
      </c>
      <c r="K9" s="23">
        <f>J9*0.22</f>
        <v>0</v>
      </c>
      <c r="L9" s="3"/>
      <c r="M9" s="7"/>
      <c r="N9" s="8"/>
      <c r="O9" s="8"/>
      <c r="P9" s="8"/>
      <c r="Q9" s="8"/>
      <c r="R9" s="8"/>
      <c r="S9" s="9"/>
    </row>
    <row r="10" spans="1:19" ht="14.25" customHeight="1">
      <c r="A10" s="22" t="s">
        <v>96</v>
      </c>
      <c r="B10" s="17"/>
      <c r="C10" s="17" t="str">
        <f>SUBSTITUTE(B10,"EGY","EGT")</f>
        <v/>
      </c>
      <c r="D10" s="17" t="s">
        <v>16</v>
      </c>
      <c r="E10" s="17" t="str">
        <f>SUBSTITUTE(D10,"ccc order","CCC")</f>
        <v>EGYPTIAN  SAE</v>
      </c>
      <c r="F10" s="72" t="str">
        <f t="shared" si="0"/>
        <v>EGYPTIAN SAE</v>
      </c>
      <c r="G10" s="17"/>
      <c r="H10" s="17">
        <v>10</v>
      </c>
      <c r="I10" s="18">
        <v>16</v>
      </c>
      <c r="J10" s="19">
        <f>H10*I10</f>
        <v>160</v>
      </c>
      <c r="K10" s="23">
        <f>J10*0.22</f>
        <v>35.200000000000003</v>
      </c>
      <c r="L10" s="3"/>
      <c r="M10" s="7"/>
      <c r="N10" s="8"/>
      <c r="O10" s="8"/>
      <c r="P10" s="8"/>
      <c r="Q10" s="8"/>
      <c r="R10" s="8"/>
      <c r="S10" s="9"/>
    </row>
    <row r="11" spans="1:19" ht="14.25" customHeight="1">
      <c r="A11" s="22" t="s">
        <v>156</v>
      </c>
      <c r="B11" s="17"/>
      <c r="C11" s="17" t="str">
        <f>SUBSTITUTE(B11,"EGY","EGT")</f>
        <v/>
      </c>
      <c r="D11" s="17" t="s">
        <v>32</v>
      </c>
      <c r="E11" s="17" t="str">
        <f>SUBSTITUTE(D11,"ccc order","CCC")</f>
        <v xml:space="preserve">zan VETRI </v>
      </c>
      <c r="F11" s="72" t="str">
        <f t="shared" si="0"/>
        <v>ZAN VETRI</v>
      </c>
      <c r="G11" s="17" t="s">
        <v>10</v>
      </c>
      <c r="H11" s="17">
        <v>0</v>
      </c>
      <c r="I11" s="18">
        <v>16</v>
      </c>
      <c r="J11" s="19">
        <f>H11*I11</f>
        <v>0</v>
      </c>
      <c r="K11" s="23">
        <f>J11*0.22</f>
        <v>0</v>
      </c>
      <c r="L11" s="3"/>
      <c r="M11" s="7"/>
      <c r="N11" s="8"/>
      <c r="O11" s="8"/>
      <c r="P11" s="8"/>
      <c r="Q11" s="8"/>
      <c r="R11" s="8"/>
      <c r="S11" s="9"/>
    </row>
    <row r="12" spans="1:19" ht="14.25" customHeight="1">
      <c r="A12" s="22" t="s">
        <v>159</v>
      </c>
      <c r="B12" s="17"/>
      <c r="C12" s="17" t="str">
        <f>SUBSTITUTE(B12,"EGY","EGT")</f>
        <v/>
      </c>
      <c r="D12" s="17" t="s">
        <v>32</v>
      </c>
      <c r="E12" s="17" t="str">
        <f>SUBSTITUTE(D12,"ccc order","CCC")</f>
        <v xml:space="preserve">zan VETRI </v>
      </c>
      <c r="F12" s="72" t="str">
        <f t="shared" si="0"/>
        <v>ZAN VETRI</v>
      </c>
      <c r="G12" s="17" t="s">
        <v>10</v>
      </c>
      <c r="H12" s="17">
        <v>0</v>
      </c>
      <c r="I12" s="18">
        <v>10</v>
      </c>
      <c r="J12" s="19">
        <f>H12*I12</f>
        <v>0</v>
      </c>
      <c r="K12" s="23">
        <f>J12*0.22</f>
        <v>0</v>
      </c>
      <c r="L12" s="3"/>
      <c r="M12" s="7"/>
      <c r="N12" s="8"/>
      <c r="O12" s="8"/>
      <c r="P12" s="8"/>
      <c r="Q12" s="8"/>
      <c r="R12" s="8"/>
      <c r="S12" s="9"/>
    </row>
    <row r="13" spans="1:19" ht="14.25" customHeight="1">
      <c r="A13" s="22" t="s">
        <v>379</v>
      </c>
      <c r="B13" s="17"/>
      <c r="C13" s="17" t="str">
        <f>SUBSTITUTE(B13,"EGY","EGT")</f>
        <v/>
      </c>
      <c r="D13" s="17" t="s">
        <v>16</v>
      </c>
      <c r="E13" s="17" t="str">
        <f>SUBSTITUTE(D13,"ccc order","CCC")</f>
        <v>EGYPTIAN  SAE</v>
      </c>
      <c r="F13" s="72" t="str">
        <f t="shared" si="0"/>
        <v>EGYPTIAN SAE</v>
      </c>
      <c r="G13" s="17" t="s">
        <v>10</v>
      </c>
      <c r="H13" s="17">
        <v>0</v>
      </c>
      <c r="I13" s="18">
        <v>19</v>
      </c>
      <c r="J13" s="19">
        <f>H13*I13</f>
        <v>0</v>
      </c>
      <c r="K13" s="23">
        <f>J13*0.22</f>
        <v>0</v>
      </c>
      <c r="L13" s="3"/>
      <c r="M13" s="7"/>
      <c r="N13" s="8"/>
      <c r="O13" s="8"/>
      <c r="P13" s="8"/>
      <c r="Q13" s="8"/>
      <c r="R13" s="8"/>
      <c r="S13" s="9"/>
    </row>
    <row r="14" spans="1:19" ht="14.25" customHeight="1">
      <c r="A14" s="22" t="s">
        <v>488</v>
      </c>
      <c r="B14" s="17"/>
      <c r="C14" s="17" t="str">
        <f>SUBSTITUTE(B14,"EGY","EGT")</f>
        <v/>
      </c>
      <c r="D14" s="17" t="s">
        <v>16</v>
      </c>
      <c r="E14" s="17" t="str">
        <f>SUBSTITUTE(D14,"ccc order","CCC")</f>
        <v>EGYPTIAN  SAE</v>
      </c>
      <c r="F14" s="72" t="str">
        <f t="shared" si="0"/>
        <v>EGYPTIAN SAE</v>
      </c>
      <c r="G14" s="17" t="s">
        <v>10</v>
      </c>
      <c r="H14" s="17">
        <v>0</v>
      </c>
      <c r="I14" s="18">
        <v>38</v>
      </c>
      <c r="J14" s="19">
        <f>H14*I14</f>
        <v>0</v>
      </c>
      <c r="K14" s="23">
        <f>J14*0.22</f>
        <v>0</v>
      </c>
      <c r="L14" s="3"/>
      <c r="M14" s="7"/>
      <c r="N14" s="8"/>
      <c r="O14" s="8"/>
      <c r="P14" s="8"/>
      <c r="Q14" s="8"/>
      <c r="R14" s="8"/>
      <c r="S14" s="9"/>
    </row>
    <row r="15" spans="1:19" ht="14.25" customHeight="1">
      <c r="A15" s="22" t="s">
        <v>488</v>
      </c>
      <c r="B15" s="17"/>
      <c r="C15" s="17" t="str">
        <f>SUBSTITUTE(B15,"EGY","EGT")</f>
        <v/>
      </c>
      <c r="D15" s="17" t="s">
        <v>16</v>
      </c>
      <c r="E15" s="17" t="str">
        <f>SUBSTITUTE(D15,"ccc order","CCC")</f>
        <v>EGYPTIAN  SAE</v>
      </c>
      <c r="F15" s="72" t="str">
        <f t="shared" si="0"/>
        <v>EGYPTIAN SAE</v>
      </c>
      <c r="G15" s="17"/>
      <c r="H15" s="17">
        <v>20</v>
      </c>
      <c r="I15" s="18">
        <v>14</v>
      </c>
      <c r="J15" s="19">
        <f>H15*I15</f>
        <v>280</v>
      </c>
      <c r="K15" s="23">
        <f>J15*0.22</f>
        <v>61.6</v>
      </c>
      <c r="L15" s="3"/>
      <c r="M15" s="7"/>
      <c r="N15" s="8"/>
      <c r="O15" s="8"/>
      <c r="P15" s="8"/>
      <c r="Q15" s="8"/>
      <c r="R15" s="8"/>
      <c r="S15" s="9"/>
    </row>
    <row r="16" spans="1:19" ht="14.25" customHeight="1">
      <c r="A16" s="22" t="s">
        <v>492</v>
      </c>
      <c r="B16" s="17"/>
      <c r="C16" s="17" t="str">
        <f>SUBSTITUTE(B16,"EGY","EGT")</f>
        <v/>
      </c>
      <c r="D16" s="17" t="s">
        <v>16</v>
      </c>
      <c r="E16" s="17" t="str">
        <f>SUBSTITUTE(D16,"ccc order","CCC")</f>
        <v>EGYPTIAN  SAE</v>
      </c>
      <c r="F16" s="72" t="str">
        <f t="shared" si="0"/>
        <v>EGYPTIAN SAE</v>
      </c>
      <c r="G16" s="17" t="s">
        <v>10</v>
      </c>
      <c r="H16" s="17">
        <v>0</v>
      </c>
      <c r="I16" s="18">
        <v>33</v>
      </c>
      <c r="J16" s="19">
        <f>H16*I16</f>
        <v>0</v>
      </c>
      <c r="K16" s="23">
        <f>J16*0.22</f>
        <v>0</v>
      </c>
      <c r="L16" s="3"/>
      <c r="M16" s="7"/>
      <c r="N16" s="8"/>
      <c r="O16" s="8"/>
      <c r="P16" s="8"/>
      <c r="Q16" s="8"/>
      <c r="R16" s="8"/>
      <c r="S16" s="9"/>
    </row>
    <row r="17" spans="1:19" ht="14.25" customHeight="1">
      <c r="A17" s="22" t="s">
        <v>494</v>
      </c>
      <c r="B17" s="17"/>
      <c r="C17" s="17" t="str">
        <f>SUBSTITUTE(B17,"EGY","EGT")</f>
        <v/>
      </c>
      <c r="D17" s="17" t="s">
        <v>16</v>
      </c>
      <c r="E17" s="17" t="str">
        <f>SUBSTITUTE(D17,"ccc order","CCC")</f>
        <v>EGYPTIAN  SAE</v>
      </c>
      <c r="F17" s="72" t="str">
        <f t="shared" si="0"/>
        <v>EGYPTIAN SAE</v>
      </c>
      <c r="G17" s="17"/>
      <c r="H17" s="17">
        <v>30</v>
      </c>
      <c r="I17" s="18">
        <v>32</v>
      </c>
      <c r="J17" s="19">
        <f>H17*I17</f>
        <v>960</v>
      </c>
      <c r="K17" s="23">
        <f>J17*0.22</f>
        <v>211.2</v>
      </c>
      <c r="L17" s="3"/>
      <c r="M17" s="7"/>
      <c r="N17" s="8"/>
      <c r="O17" s="8"/>
      <c r="P17" s="8"/>
      <c r="Q17" s="8"/>
      <c r="R17" s="8"/>
      <c r="S17" s="9"/>
    </row>
    <row r="18" spans="1:19" ht="14.25" customHeight="1">
      <c r="A18" s="22" t="s">
        <v>494</v>
      </c>
      <c r="B18" s="17"/>
      <c r="C18" s="17" t="str">
        <f>SUBSTITUTE(B18,"EGY","EGT")</f>
        <v/>
      </c>
      <c r="D18" s="17" t="s">
        <v>16</v>
      </c>
      <c r="E18" s="17" t="str">
        <f>SUBSTITUTE(D18,"ccc order","CCC")</f>
        <v>EGYPTIAN  SAE</v>
      </c>
      <c r="F18" s="72" t="str">
        <f t="shared" si="0"/>
        <v>EGYPTIAN SAE</v>
      </c>
      <c r="G18" s="17" t="s">
        <v>10</v>
      </c>
      <c r="H18" s="17">
        <v>0</v>
      </c>
      <c r="I18" s="18">
        <v>29</v>
      </c>
      <c r="J18" s="19">
        <f>H18*I18</f>
        <v>0</v>
      </c>
      <c r="K18" s="23">
        <f>J18*0.22</f>
        <v>0</v>
      </c>
      <c r="L18" s="3"/>
      <c r="M18" s="7"/>
      <c r="N18" s="8"/>
      <c r="O18" s="8"/>
      <c r="P18" s="8"/>
      <c r="Q18" s="8"/>
      <c r="R18" s="8"/>
      <c r="S18" s="9"/>
    </row>
    <row r="19" spans="1:19" ht="14.25" customHeight="1">
      <c r="A19" s="22" t="s">
        <v>494</v>
      </c>
      <c r="B19" s="17"/>
      <c r="C19" s="17" t="str">
        <f>SUBSTITUTE(B19,"EGY","EGT")</f>
        <v/>
      </c>
      <c r="D19" s="17" t="s">
        <v>16</v>
      </c>
      <c r="E19" s="17" t="str">
        <f>SUBSTITUTE(D19,"ccc order","CCC")</f>
        <v>EGYPTIAN  SAE</v>
      </c>
      <c r="F19" s="72" t="str">
        <f t="shared" si="0"/>
        <v>EGYPTIAN SAE</v>
      </c>
      <c r="G19" s="17"/>
      <c r="H19" s="17">
        <v>20</v>
      </c>
      <c r="I19" s="18">
        <v>39</v>
      </c>
      <c r="J19" s="19">
        <f>H19*I19</f>
        <v>780</v>
      </c>
      <c r="K19" s="23">
        <f>J19*0.22</f>
        <v>171.6</v>
      </c>
      <c r="L19" s="3"/>
      <c r="M19" s="7"/>
      <c r="N19" s="8"/>
      <c r="O19" s="8"/>
      <c r="P19" s="8"/>
      <c r="Q19" s="8"/>
      <c r="R19" s="8"/>
      <c r="S19" s="9"/>
    </row>
    <row r="20" spans="1:19" ht="14.25" customHeight="1">
      <c r="A20" s="22" t="s">
        <v>507</v>
      </c>
      <c r="B20" s="17"/>
      <c r="C20" s="17" t="str">
        <f>SUBSTITUTE(B20,"EGY","EGT")</f>
        <v/>
      </c>
      <c r="D20" s="17" t="s">
        <v>16</v>
      </c>
      <c r="E20" s="17" t="str">
        <f>SUBSTITUTE(D20,"ccc order","CCC")</f>
        <v>EGYPTIAN  SAE</v>
      </c>
      <c r="F20" s="72" t="str">
        <f t="shared" si="0"/>
        <v>EGYPTIAN SAE</v>
      </c>
      <c r="G20" s="17" t="s">
        <v>10</v>
      </c>
      <c r="H20" s="17">
        <v>0</v>
      </c>
      <c r="I20" s="18">
        <v>11</v>
      </c>
      <c r="J20" s="19">
        <f>H20*I20</f>
        <v>0</v>
      </c>
      <c r="K20" s="23">
        <f>J20*0.22</f>
        <v>0</v>
      </c>
      <c r="L20" s="3"/>
      <c r="M20" s="7"/>
      <c r="N20" s="8"/>
      <c r="O20" s="8"/>
      <c r="P20" s="8"/>
      <c r="Q20" s="8"/>
      <c r="R20" s="8"/>
      <c r="S20" s="9"/>
    </row>
    <row r="21" spans="1:19" ht="14.25" customHeight="1">
      <c r="A21" s="22" t="s">
        <v>507</v>
      </c>
      <c r="B21" s="17"/>
      <c r="C21" s="17" t="str">
        <f>SUBSTITUTE(B21,"EGY","EGT")</f>
        <v/>
      </c>
      <c r="D21" s="17" t="s">
        <v>16</v>
      </c>
      <c r="E21" s="17" t="str">
        <f>SUBSTITUTE(D21,"ccc order","CCC")</f>
        <v>EGYPTIAN  SAE</v>
      </c>
      <c r="F21" s="72" t="str">
        <f t="shared" si="0"/>
        <v>EGYPTIAN SAE</v>
      </c>
      <c r="G21" s="17"/>
      <c r="H21" s="17">
        <v>30</v>
      </c>
      <c r="I21" s="18">
        <v>37</v>
      </c>
      <c r="J21" s="19">
        <f>H21*I21</f>
        <v>1110</v>
      </c>
      <c r="K21" s="23">
        <f>J21*0.22</f>
        <v>244.2</v>
      </c>
      <c r="L21" s="3"/>
      <c r="M21" s="10"/>
      <c r="N21" s="11"/>
      <c r="O21" s="11"/>
      <c r="P21" s="11"/>
      <c r="Q21" s="11"/>
      <c r="R21" s="11"/>
      <c r="S21" s="12"/>
    </row>
    <row r="22" spans="1:19" ht="14.25" customHeight="1">
      <c r="A22" s="22" t="s">
        <v>517</v>
      </c>
      <c r="B22" s="17"/>
      <c r="C22" s="17" t="str">
        <f>SUBSTITUTE(B22,"EGY","EGT")</f>
        <v/>
      </c>
      <c r="D22" s="17" t="s">
        <v>16</v>
      </c>
      <c r="E22" s="17" t="str">
        <f>SUBSTITUTE(D22,"ccc order","CCC")</f>
        <v>EGYPTIAN  SAE</v>
      </c>
      <c r="F22" s="72" t="str">
        <f t="shared" si="0"/>
        <v>EGYPTIAN SAE</v>
      </c>
      <c r="G22" s="17" t="s">
        <v>10</v>
      </c>
      <c r="H22" s="17">
        <v>0</v>
      </c>
      <c r="I22" s="18">
        <v>32</v>
      </c>
      <c r="J22" s="19">
        <f>H22*I22</f>
        <v>0</v>
      </c>
      <c r="K22" s="23">
        <f>J22*0.22</f>
        <v>0</v>
      </c>
      <c r="L22" s="3"/>
    </row>
    <row r="23" spans="1:19" ht="14.25" customHeight="1">
      <c r="A23" s="22" t="s">
        <v>517</v>
      </c>
      <c r="B23" s="17"/>
      <c r="C23" s="17" t="str">
        <f>SUBSTITUTE(B23,"EGY","EGT")</f>
        <v/>
      </c>
      <c r="D23" s="17" t="s">
        <v>16</v>
      </c>
      <c r="E23" s="17" t="str">
        <f>SUBSTITUTE(D23,"ccc order","CCC")</f>
        <v>EGYPTIAN  SAE</v>
      </c>
      <c r="F23" s="72" t="str">
        <f t="shared" si="0"/>
        <v>EGYPTIAN SAE</v>
      </c>
      <c r="G23" s="17"/>
      <c r="H23" s="17">
        <v>20</v>
      </c>
      <c r="I23" s="18">
        <v>29</v>
      </c>
      <c r="J23" s="19">
        <f>H23*I23</f>
        <v>580</v>
      </c>
      <c r="K23" s="23">
        <f>J23*0.22</f>
        <v>127.6</v>
      </c>
      <c r="L23" s="3"/>
    </row>
    <row r="24" spans="1:19" ht="14.25" customHeight="1">
      <c r="A24" s="22" t="s">
        <v>521</v>
      </c>
      <c r="B24" s="17"/>
      <c r="C24" s="17" t="str">
        <f>SUBSTITUTE(B24,"EGY","EGT")</f>
        <v/>
      </c>
      <c r="D24" s="17" t="s">
        <v>16</v>
      </c>
      <c r="E24" s="17" t="str">
        <f>SUBSTITUTE(D24,"ccc order","CCC")</f>
        <v>EGYPTIAN  SAE</v>
      </c>
      <c r="F24" s="72" t="str">
        <f t="shared" si="0"/>
        <v>EGYPTIAN SAE</v>
      </c>
      <c r="G24" s="17" t="s">
        <v>10</v>
      </c>
      <c r="H24" s="17">
        <v>0</v>
      </c>
      <c r="I24" s="18">
        <v>29</v>
      </c>
      <c r="J24" s="19">
        <f>H24*I24</f>
        <v>0</v>
      </c>
      <c r="K24" s="23">
        <f>J24*0.22</f>
        <v>0</v>
      </c>
      <c r="L24" s="3"/>
    </row>
    <row r="25" spans="1:19" ht="14.25" customHeight="1">
      <c r="A25" s="22" t="s">
        <v>521</v>
      </c>
      <c r="B25" s="17"/>
      <c r="C25" s="17" t="str">
        <f>SUBSTITUTE(B25,"EGY","EGT")</f>
        <v/>
      </c>
      <c r="D25" s="17" t="s">
        <v>16</v>
      </c>
      <c r="E25" s="17" t="str">
        <f>SUBSTITUTE(D25,"ccc order","CCC")</f>
        <v>EGYPTIAN  SAE</v>
      </c>
      <c r="F25" s="72" t="str">
        <f t="shared" si="0"/>
        <v>EGYPTIAN SAE</v>
      </c>
      <c r="G25" s="17"/>
      <c r="H25" s="17">
        <v>30</v>
      </c>
      <c r="I25" s="18">
        <v>18</v>
      </c>
      <c r="J25" s="19">
        <f>H25*I25</f>
        <v>540</v>
      </c>
      <c r="K25" s="23">
        <f>J25*0.22</f>
        <v>118.8</v>
      </c>
      <c r="L25" s="3"/>
    </row>
    <row r="26" spans="1:19" ht="14.25" customHeight="1">
      <c r="A26" s="22" t="s">
        <v>524</v>
      </c>
      <c r="B26" s="17"/>
      <c r="C26" s="17" t="str">
        <f>SUBSTITUTE(B26,"EGY","EGT")</f>
        <v/>
      </c>
      <c r="D26" s="17" t="s">
        <v>27</v>
      </c>
      <c r="E26" s="17" t="str">
        <f>SUBSTITUTE(D26,"ccc order","CCC")</f>
        <v>order For Trading SARL</v>
      </c>
      <c r="F26" s="72" t="str">
        <f t="shared" si="0"/>
        <v>ORDER FOR TRADING SARL</v>
      </c>
      <c r="G26" s="17" t="s">
        <v>10</v>
      </c>
      <c r="H26" s="17">
        <v>0</v>
      </c>
      <c r="I26" s="18">
        <v>18</v>
      </c>
      <c r="J26" s="19">
        <f>H26*I26</f>
        <v>0</v>
      </c>
      <c r="K26" s="23">
        <f>J26*0.22</f>
        <v>0</v>
      </c>
      <c r="L26" s="3"/>
    </row>
    <row r="27" spans="1:19" ht="14.25" customHeight="1">
      <c r="A27" s="22" t="s">
        <v>598</v>
      </c>
      <c r="B27" s="17"/>
      <c r="C27" s="17" t="str">
        <f>SUBSTITUTE(B27,"EGY","EGT")</f>
        <v/>
      </c>
      <c r="D27" s="17" t="s">
        <v>16</v>
      </c>
      <c r="E27" s="17" t="str">
        <f>SUBSTITUTE(D27,"ccc order","CCC")</f>
        <v>EGYPTIAN  SAE</v>
      </c>
      <c r="F27" s="72" t="str">
        <f t="shared" si="0"/>
        <v>EGYPTIAN SAE</v>
      </c>
      <c r="G27" s="17" t="s">
        <v>10</v>
      </c>
      <c r="H27" s="17">
        <v>0</v>
      </c>
      <c r="I27" s="18">
        <v>24</v>
      </c>
      <c r="J27" s="19">
        <f>H27*I27</f>
        <v>0</v>
      </c>
      <c r="K27" s="23">
        <f>J27*0.22</f>
        <v>0</v>
      </c>
      <c r="L27" s="3"/>
    </row>
    <row r="28" spans="1:19" ht="14.25" customHeight="1">
      <c r="A28" s="22" t="s">
        <v>598</v>
      </c>
      <c r="B28" s="17"/>
      <c r="C28" s="17" t="str">
        <f>SUBSTITUTE(B28,"EGY","EGT")</f>
        <v/>
      </c>
      <c r="D28" s="17" t="s">
        <v>16</v>
      </c>
      <c r="E28" s="17" t="str">
        <f>SUBSTITUTE(D28,"ccc order","CCC")</f>
        <v>EGYPTIAN  SAE</v>
      </c>
      <c r="F28" s="72" t="str">
        <f t="shared" si="0"/>
        <v>EGYPTIAN SAE</v>
      </c>
      <c r="G28" s="17"/>
      <c r="H28" s="17">
        <v>30</v>
      </c>
      <c r="I28" s="18">
        <v>17</v>
      </c>
      <c r="J28" s="19">
        <f>H28*I28</f>
        <v>510</v>
      </c>
      <c r="K28" s="23">
        <f>J28*0.22</f>
        <v>112.2</v>
      </c>
      <c r="L28" s="3"/>
    </row>
    <row r="29" spans="1:19" ht="14.25" customHeight="1">
      <c r="A29" s="22" t="s">
        <v>625</v>
      </c>
      <c r="B29" s="17"/>
      <c r="C29" s="17" t="str">
        <f>SUBSTITUTE(B29,"EGY","EGT")</f>
        <v/>
      </c>
      <c r="D29" s="17" t="s">
        <v>32</v>
      </c>
      <c r="E29" s="17" t="str">
        <f>SUBSTITUTE(D29,"ccc order","CCC")</f>
        <v xml:space="preserve">zan VETRI </v>
      </c>
      <c r="F29" s="72" t="str">
        <f t="shared" si="0"/>
        <v>ZAN VETRI</v>
      </c>
      <c r="G29" s="17" t="s">
        <v>10</v>
      </c>
      <c r="H29" s="17">
        <v>0</v>
      </c>
      <c r="I29" s="18">
        <v>39</v>
      </c>
      <c r="J29" s="19">
        <f>H29*I29</f>
        <v>0</v>
      </c>
      <c r="K29" s="23">
        <f>J29*0.22</f>
        <v>0</v>
      </c>
      <c r="L29" s="3"/>
    </row>
    <row r="30" spans="1:19" ht="14.25" customHeight="1">
      <c r="A30" s="22" t="s">
        <v>675</v>
      </c>
      <c r="B30" s="17"/>
      <c r="C30" s="17" t="str">
        <f>SUBSTITUTE(B30,"EGY","EGT")</f>
        <v/>
      </c>
      <c r="D30" s="17" t="s">
        <v>16</v>
      </c>
      <c r="E30" s="17" t="str">
        <f>SUBSTITUTE(D30,"ccc order","CCC")</f>
        <v>EGYPTIAN  SAE</v>
      </c>
      <c r="F30" s="72" t="str">
        <f t="shared" si="0"/>
        <v>EGYPTIAN SAE</v>
      </c>
      <c r="G30" s="17" t="s">
        <v>10</v>
      </c>
      <c r="H30" s="17">
        <v>0</v>
      </c>
      <c r="I30" s="18">
        <v>17</v>
      </c>
      <c r="J30" s="19">
        <f>H30*I30</f>
        <v>0</v>
      </c>
      <c r="K30" s="23">
        <f>J30*0.22</f>
        <v>0</v>
      </c>
      <c r="L30" s="3"/>
    </row>
    <row r="31" spans="1:19" ht="14.25" customHeight="1">
      <c r="A31" s="22" t="s">
        <v>675</v>
      </c>
      <c r="B31" s="17"/>
      <c r="C31" s="17" t="str">
        <f>SUBSTITUTE(B31,"EGY","EGT")</f>
        <v/>
      </c>
      <c r="D31" s="17" t="s">
        <v>16</v>
      </c>
      <c r="E31" s="17" t="str">
        <f>SUBSTITUTE(D31,"ccc order","CCC")</f>
        <v>EGYPTIAN  SAE</v>
      </c>
      <c r="F31" s="72" t="str">
        <f t="shared" si="0"/>
        <v>EGYPTIAN SAE</v>
      </c>
      <c r="G31" s="17"/>
      <c r="H31" s="17">
        <v>20</v>
      </c>
      <c r="I31" s="18">
        <v>14</v>
      </c>
      <c r="J31" s="19">
        <f>H31*I31</f>
        <v>280</v>
      </c>
      <c r="K31" s="23">
        <f>J31*0.22</f>
        <v>61.6</v>
      </c>
      <c r="L31" s="3"/>
    </row>
    <row r="32" spans="1:19" ht="14.25" customHeight="1">
      <c r="A32" s="22" t="s">
        <v>675</v>
      </c>
      <c r="B32" s="17"/>
      <c r="C32" s="17" t="str">
        <f>SUBSTITUTE(B32,"EGY","EGT")</f>
        <v/>
      </c>
      <c r="D32" s="17" t="s">
        <v>16</v>
      </c>
      <c r="E32" s="17" t="str">
        <f>SUBSTITUTE(D32,"ccc order","CCC")</f>
        <v>EGYPTIAN  SAE</v>
      </c>
      <c r="F32" s="72" t="str">
        <f t="shared" si="0"/>
        <v>EGYPTIAN SAE</v>
      </c>
      <c r="G32" s="17"/>
      <c r="H32" s="17">
        <v>30</v>
      </c>
      <c r="I32" s="18">
        <v>19</v>
      </c>
      <c r="J32" s="19">
        <f>H32*I32</f>
        <v>570</v>
      </c>
      <c r="K32" s="23">
        <f>J32*0.22</f>
        <v>125.4</v>
      </c>
      <c r="L32" s="3"/>
    </row>
    <row r="33" spans="1:12" ht="14.25" customHeight="1">
      <c r="A33" s="22" t="s">
        <v>688</v>
      </c>
      <c r="B33" s="17"/>
      <c r="C33" s="17" t="str">
        <f>SUBSTITUTE(B33,"EGY","EGT")</f>
        <v/>
      </c>
      <c r="D33" s="17" t="s">
        <v>16</v>
      </c>
      <c r="E33" s="17" t="str">
        <f>SUBSTITUTE(D33,"ccc order","CCC")</f>
        <v>EGYPTIAN  SAE</v>
      </c>
      <c r="F33" s="72" t="str">
        <f t="shared" si="0"/>
        <v>EGYPTIAN SAE</v>
      </c>
      <c r="G33" s="17" t="s">
        <v>10</v>
      </c>
      <c r="H33" s="17">
        <v>0</v>
      </c>
      <c r="I33" s="18">
        <v>11</v>
      </c>
      <c r="J33" s="19">
        <f>H33*I33</f>
        <v>0</v>
      </c>
      <c r="K33" s="23">
        <f>J33*0.22</f>
        <v>0</v>
      </c>
      <c r="L33" s="3"/>
    </row>
    <row r="34" spans="1:12" ht="14.25" customHeight="1">
      <c r="A34" s="22" t="s">
        <v>688</v>
      </c>
      <c r="B34" s="17"/>
      <c r="C34" s="17" t="str">
        <f>SUBSTITUTE(B34,"EGY","EGT")</f>
        <v/>
      </c>
      <c r="D34" s="17" t="s">
        <v>16</v>
      </c>
      <c r="E34" s="17" t="str">
        <f>SUBSTITUTE(D34,"ccc order","CCC")</f>
        <v>EGYPTIAN  SAE</v>
      </c>
      <c r="F34" s="72" t="str">
        <f t="shared" si="0"/>
        <v>EGYPTIAN SAE</v>
      </c>
      <c r="G34" s="17"/>
      <c r="H34" s="17">
        <v>20</v>
      </c>
      <c r="I34" s="18">
        <v>38</v>
      </c>
      <c r="J34" s="19">
        <f>H34*I34</f>
        <v>760</v>
      </c>
      <c r="K34" s="23">
        <f>J34*0.22</f>
        <v>167.2</v>
      </c>
      <c r="L34" s="3"/>
    </row>
    <row r="35" spans="1:12" ht="14.25" customHeight="1">
      <c r="A35" s="22" t="s">
        <v>688</v>
      </c>
      <c r="B35" s="17"/>
      <c r="C35" s="17" t="str">
        <f>SUBSTITUTE(B35,"EGY","EGT")</f>
        <v/>
      </c>
      <c r="D35" s="17" t="s">
        <v>16</v>
      </c>
      <c r="E35" s="17" t="str">
        <f>SUBSTITUTE(D35,"ccc order","CCC")</f>
        <v>EGYPTIAN  SAE</v>
      </c>
      <c r="F35" s="72" t="str">
        <f t="shared" si="0"/>
        <v>EGYPTIAN SAE</v>
      </c>
      <c r="G35" s="17"/>
      <c r="H35" s="17">
        <v>30</v>
      </c>
      <c r="I35" s="18">
        <v>38</v>
      </c>
      <c r="J35" s="19">
        <f>H35*I35</f>
        <v>1140</v>
      </c>
      <c r="K35" s="23">
        <f>J35*0.22</f>
        <v>250.8</v>
      </c>
      <c r="L35" s="3"/>
    </row>
    <row r="36" spans="1:12" ht="14.25" customHeight="1">
      <c r="A36" s="22" t="s">
        <v>695</v>
      </c>
      <c r="B36" s="17"/>
      <c r="C36" s="17" t="str">
        <f>SUBSTITUTE(B36,"EGY","EGT")</f>
        <v/>
      </c>
      <c r="D36" s="17" t="s">
        <v>16</v>
      </c>
      <c r="E36" s="17" t="str">
        <f>SUBSTITUTE(D36,"ccc order","CCC")</f>
        <v>EGYPTIAN  SAE</v>
      </c>
      <c r="F36" s="72" t="str">
        <f t="shared" si="0"/>
        <v>EGYPTIAN SAE</v>
      </c>
      <c r="G36" s="17" t="s">
        <v>10</v>
      </c>
      <c r="H36" s="17">
        <v>0</v>
      </c>
      <c r="I36" s="18">
        <v>19</v>
      </c>
      <c r="J36" s="19">
        <f>H36*I36</f>
        <v>0</v>
      </c>
      <c r="K36" s="23">
        <f>J36*0.22</f>
        <v>0</v>
      </c>
      <c r="L36" s="3"/>
    </row>
    <row r="37" spans="1:12" ht="14.25" customHeight="1">
      <c r="A37" s="22" t="s">
        <v>717</v>
      </c>
      <c r="B37" s="17"/>
      <c r="C37" s="17" t="str">
        <f>SUBSTITUTE(B37,"EGY","EGT")</f>
        <v/>
      </c>
      <c r="D37" s="17" t="s">
        <v>16</v>
      </c>
      <c r="E37" s="17" t="str">
        <f>SUBSTITUTE(D37,"ccc order","CCC")</f>
        <v>EGYPTIAN  SAE</v>
      </c>
      <c r="F37" s="72" t="str">
        <f t="shared" si="0"/>
        <v>EGYPTIAN SAE</v>
      </c>
      <c r="G37" s="17"/>
      <c r="H37" s="17">
        <v>30</v>
      </c>
      <c r="I37" s="18">
        <v>30</v>
      </c>
      <c r="J37" s="19">
        <f>H37*I37</f>
        <v>900</v>
      </c>
      <c r="K37" s="23">
        <f>J37*0.22</f>
        <v>198</v>
      </c>
      <c r="L37" s="3"/>
    </row>
    <row r="38" spans="1:12" ht="14.25" customHeight="1">
      <c r="A38" s="22" t="s">
        <v>717</v>
      </c>
      <c r="B38" s="17"/>
      <c r="C38" s="17" t="str">
        <f>SUBSTITUTE(B38,"EGY","EGT")</f>
        <v/>
      </c>
      <c r="D38" s="17" t="s">
        <v>16</v>
      </c>
      <c r="E38" s="17" t="str">
        <f>SUBSTITUTE(D38,"ccc order","CCC")</f>
        <v>EGYPTIAN  SAE</v>
      </c>
      <c r="F38" s="72" t="str">
        <f t="shared" si="0"/>
        <v>EGYPTIAN SAE</v>
      </c>
      <c r="G38" s="17" t="s">
        <v>10</v>
      </c>
      <c r="H38" s="17">
        <v>0</v>
      </c>
      <c r="I38" s="18">
        <v>11</v>
      </c>
      <c r="J38" s="19">
        <f>H38*I38</f>
        <v>0</v>
      </c>
      <c r="K38" s="23">
        <f>J38*0.22</f>
        <v>0</v>
      </c>
      <c r="L38" s="3"/>
    </row>
    <row r="39" spans="1:12" ht="14.25" customHeight="1">
      <c r="A39" s="22" t="s">
        <v>717</v>
      </c>
      <c r="B39" s="17"/>
      <c r="C39" s="17" t="str">
        <f>SUBSTITUTE(B39,"EGY","EGT")</f>
        <v/>
      </c>
      <c r="D39" s="17" t="s">
        <v>16</v>
      </c>
      <c r="E39" s="17" t="str">
        <f>SUBSTITUTE(D39,"ccc order","CCC")</f>
        <v>EGYPTIAN  SAE</v>
      </c>
      <c r="F39" s="72" t="str">
        <f t="shared" si="0"/>
        <v>EGYPTIAN SAE</v>
      </c>
      <c r="G39" s="17"/>
      <c r="H39" s="17">
        <v>20</v>
      </c>
      <c r="I39" s="18">
        <v>38</v>
      </c>
      <c r="J39" s="19">
        <f>H39*I39</f>
        <v>760</v>
      </c>
      <c r="K39" s="23">
        <f>J39*0.22</f>
        <v>167.2</v>
      </c>
      <c r="L39" s="3"/>
    </row>
    <row r="40" spans="1:12" ht="14.25" customHeight="1">
      <c r="A40" s="22" t="s">
        <v>881</v>
      </c>
      <c r="B40" s="17"/>
      <c r="C40" s="17" t="str">
        <f>SUBSTITUTE(B40,"EGY","EGT")</f>
        <v/>
      </c>
      <c r="D40" s="17" t="s">
        <v>32</v>
      </c>
      <c r="E40" s="17" t="str">
        <f>SUBSTITUTE(D40,"ccc order","CCC")</f>
        <v xml:space="preserve">zan VETRI </v>
      </c>
      <c r="F40" s="72" t="str">
        <f t="shared" si="0"/>
        <v>ZAN VETRI</v>
      </c>
      <c r="G40" s="17" t="s">
        <v>10</v>
      </c>
      <c r="H40" s="17">
        <v>0</v>
      </c>
      <c r="I40" s="18">
        <v>16</v>
      </c>
      <c r="J40" s="19">
        <f>H40*I40</f>
        <v>0</v>
      </c>
      <c r="K40" s="23">
        <f>J40*0.22</f>
        <v>0</v>
      </c>
      <c r="L40" s="3"/>
    </row>
    <row r="41" spans="1:12" ht="14.25" customHeight="1">
      <c r="A41" s="22" t="s">
        <v>911</v>
      </c>
      <c r="B41" s="17"/>
      <c r="C41" s="17" t="str">
        <f>SUBSTITUTE(B41,"EGY","EGT")</f>
        <v/>
      </c>
      <c r="D41" s="17" t="s">
        <v>16</v>
      </c>
      <c r="E41" s="17" t="str">
        <f>SUBSTITUTE(D41,"ccc order","CCC")</f>
        <v>EGYPTIAN  SAE</v>
      </c>
      <c r="F41" s="72" t="str">
        <f t="shared" si="0"/>
        <v>EGYPTIAN SAE</v>
      </c>
      <c r="G41" s="17" t="s">
        <v>10</v>
      </c>
      <c r="H41" s="17">
        <v>0</v>
      </c>
      <c r="I41" s="18">
        <v>10</v>
      </c>
      <c r="J41" s="19">
        <f>H41*I41</f>
        <v>0</v>
      </c>
      <c r="K41" s="23">
        <f>J41*0.22</f>
        <v>0</v>
      </c>
      <c r="L41" s="3"/>
    </row>
    <row r="42" spans="1:12" ht="14.25" customHeight="1">
      <c r="A42" s="22" t="s">
        <v>914</v>
      </c>
      <c r="B42" s="17"/>
      <c r="C42" s="17" t="str">
        <f>SUBSTITUTE(B42,"EGY","EGT")</f>
        <v/>
      </c>
      <c r="D42" s="17" t="s">
        <v>16</v>
      </c>
      <c r="E42" s="17" t="str">
        <f>SUBSTITUTE(D42,"ccc order","CCC")</f>
        <v>EGYPTIAN  SAE</v>
      </c>
      <c r="F42" s="72" t="str">
        <f t="shared" si="0"/>
        <v>EGYPTIAN SAE</v>
      </c>
      <c r="G42" s="17"/>
      <c r="H42" s="17">
        <v>10</v>
      </c>
      <c r="I42" s="18">
        <v>30</v>
      </c>
      <c r="J42" s="19">
        <f>H42*I42</f>
        <v>300</v>
      </c>
      <c r="K42" s="23">
        <f>J42*0.22</f>
        <v>66</v>
      </c>
      <c r="L42" s="3"/>
    </row>
    <row r="43" spans="1:12" ht="14.25" customHeight="1">
      <c r="A43" s="22" t="s">
        <v>914</v>
      </c>
      <c r="B43" s="17"/>
      <c r="C43" s="17" t="str">
        <f>SUBSTITUTE(B43,"EGY","EGT")</f>
        <v/>
      </c>
      <c r="D43" s="17" t="s">
        <v>16</v>
      </c>
      <c r="E43" s="17" t="str">
        <f>SUBSTITUTE(D43,"ccc order","CCC")</f>
        <v>EGYPTIAN  SAE</v>
      </c>
      <c r="F43" s="72" t="str">
        <f t="shared" si="0"/>
        <v>EGYPTIAN SAE</v>
      </c>
      <c r="G43" s="17"/>
      <c r="H43" s="17">
        <v>20</v>
      </c>
      <c r="I43" s="18">
        <v>21</v>
      </c>
      <c r="J43" s="19">
        <f>H43*I43</f>
        <v>420</v>
      </c>
      <c r="K43" s="23">
        <f>J43*0.22</f>
        <v>92.4</v>
      </c>
      <c r="L43" s="3"/>
    </row>
    <row r="44" spans="1:12" ht="14.25" customHeight="1">
      <c r="A44" s="22" t="s">
        <v>914</v>
      </c>
      <c r="B44" s="17"/>
      <c r="C44" s="17" t="str">
        <f>SUBSTITUTE(B44,"EGY","EGT")</f>
        <v/>
      </c>
      <c r="D44" s="17" t="s">
        <v>16</v>
      </c>
      <c r="E44" s="17" t="str">
        <f>SUBSTITUTE(D44,"ccc order","CCC")</f>
        <v>EGYPTIAN  SAE</v>
      </c>
      <c r="F44" s="72" t="str">
        <f t="shared" si="0"/>
        <v>EGYPTIAN SAE</v>
      </c>
      <c r="G44" s="17" t="s">
        <v>10</v>
      </c>
      <c r="H44" s="17">
        <v>0</v>
      </c>
      <c r="I44" s="18">
        <v>30</v>
      </c>
      <c r="J44" s="19">
        <f>H44*I44</f>
        <v>0</v>
      </c>
      <c r="K44" s="23">
        <f>J44*0.22</f>
        <v>0</v>
      </c>
      <c r="L44" s="3"/>
    </row>
    <row r="45" spans="1:12" ht="14.25" customHeight="1">
      <c r="A45" s="22" t="s">
        <v>919</v>
      </c>
      <c r="B45" s="17"/>
      <c r="C45" s="17" t="str">
        <f>SUBSTITUTE(B45,"EGY","EGT")</f>
        <v/>
      </c>
      <c r="D45" s="17" t="s">
        <v>16</v>
      </c>
      <c r="E45" s="17" t="str">
        <f>SUBSTITUTE(D45,"ccc order","CCC")</f>
        <v>EGYPTIAN  SAE</v>
      </c>
      <c r="F45" s="72" t="str">
        <f t="shared" si="0"/>
        <v>EGYPTIAN SAE</v>
      </c>
      <c r="G45" s="17" t="s">
        <v>10</v>
      </c>
      <c r="H45" s="17">
        <v>0</v>
      </c>
      <c r="I45" s="18">
        <v>15</v>
      </c>
      <c r="J45" s="19">
        <f>H45*I45</f>
        <v>0</v>
      </c>
      <c r="K45" s="23">
        <f>J45*0.22</f>
        <v>0</v>
      </c>
      <c r="L45" s="3"/>
    </row>
    <row r="46" spans="1:12" ht="14.25" customHeight="1">
      <c r="A46" s="22" t="s">
        <v>919</v>
      </c>
      <c r="B46" s="17"/>
      <c r="C46" s="17" t="str">
        <f>SUBSTITUTE(B46,"EGY","EGT")</f>
        <v/>
      </c>
      <c r="D46" s="17" t="s">
        <v>16</v>
      </c>
      <c r="E46" s="17" t="str">
        <f>SUBSTITUTE(D46,"ccc order","CCC")</f>
        <v>EGYPTIAN  SAE</v>
      </c>
      <c r="F46" s="72" t="str">
        <f t="shared" si="0"/>
        <v>EGYPTIAN SAE</v>
      </c>
      <c r="G46" s="17"/>
      <c r="H46" s="17">
        <v>10</v>
      </c>
      <c r="I46" s="18">
        <v>16</v>
      </c>
      <c r="J46" s="19">
        <f>H46*I46</f>
        <v>160</v>
      </c>
      <c r="K46" s="23">
        <f>J46*0.22</f>
        <v>35.200000000000003</v>
      </c>
      <c r="L46" s="3"/>
    </row>
    <row r="47" spans="1:12" ht="14.25" customHeight="1">
      <c r="A47" s="22" t="s">
        <v>919</v>
      </c>
      <c r="B47" s="17"/>
      <c r="C47" s="17" t="str">
        <f>SUBSTITUTE(B47,"EGY","EGT")</f>
        <v/>
      </c>
      <c r="D47" s="17" t="s">
        <v>16</v>
      </c>
      <c r="E47" s="17" t="str">
        <f>SUBSTITUTE(D47,"ccc order","CCC")</f>
        <v>EGYPTIAN  SAE</v>
      </c>
      <c r="F47" s="72" t="str">
        <f t="shared" si="0"/>
        <v>EGYPTIAN SAE</v>
      </c>
      <c r="G47" s="17"/>
      <c r="H47" s="17">
        <v>20</v>
      </c>
      <c r="I47" s="18">
        <v>16</v>
      </c>
      <c r="J47" s="19">
        <f>H47*I47</f>
        <v>320</v>
      </c>
      <c r="K47" s="23">
        <f>J47*0.22</f>
        <v>70.400000000000006</v>
      </c>
      <c r="L47" s="3"/>
    </row>
    <row r="48" spans="1:12" ht="14.25" customHeight="1">
      <c r="A48" s="22" t="s">
        <v>931</v>
      </c>
      <c r="B48" s="17"/>
      <c r="C48" s="17" t="str">
        <f>SUBSTITUTE(B48,"EGY","EGT")</f>
        <v/>
      </c>
      <c r="D48" s="17" t="s">
        <v>16</v>
      </c>
      <c r="E48" s="17" t="str">
        <f>SUBSTITUTE(D48,"ccc order","CCC")</f>
        <v>EGYPTIAN  SAE</v>
      </c>
      <c r="F48" s="72" t="str">
        <f t="shared" si="0"/>
        <v>EGYPTIAN SAE</v>
      </c>
      <c r="G48" s="17" t="s">
        <v>10</v>
      </c>
      <c r="H48" s="17">
        <v>0</v>
      </c>
      <c r="I48" s="18">
        <v>23</v>
      </c>
      <c r="J48" s="19">
        <f>H48*I48</f>
        <v>0</v>
      </c>
      <c r="K48" s="23">
        <f>J48*0.22</f>
        <v>0</v>
      </c>
      <c r="L48" s="3"/>
    </row>
    <row r="49" spans="1:12" ht="14.25" customHeight="1">
      <c r="A49" s="22" t="s">
        <v>948</v>
      </c>
      <c r="B49" s="17"/>
      <c r="C49" s="17" t="str">
        <f>SUBSTITUTE(B49,"EGY","EGT")</f>
        <v/>
      </c>
      <c r="D49" s="17" t="s">
        <v>16</v>
      </c>
      <c r="E49" s="17" t="str">
        <f>SUBSTITUTE(D49,"ccc order","CCC")</f>
        <v>EGYPTIAN  SAE</v>
      </c>
      <c r="F49" s="72" t="str">
        <f t="shared" si="0"/>
        <v>EGYPTIAN SAE</v>
      </c>
      <c r="G49" s="17" t="s">
        <v>10</v>
      </c>
      <c r="H49" s="17">
        <v>0</v>
      </c>
      <c r="I49" s="18">
        <v>36</v>
      </c>
      <c r="J49" s="19">
        <f>H49*I49</f>
        <v>0</v>
      </c>
      <c r="K49" s="23">
        <f>J49*0.22</f>
        <v>0</v>
      </c>
      <c r="L49" s="3"/>
    </row>
    <row r="50" spans="1:12" ht="14.25" customHeight="1">
      <c r="A50" s="22" t="s">
        <v>949</v>
      </c>
      <c r="B50" s="17"/>
      <c r="C50" s="17" t="str">
        <f>SUBSTITUTE(B50,"EGY","EGT")</f>
        <v/>
      </c>
      <c r="D50" s="17" t="s">
        <v>16</v>
      </c>
      <c r="E50" s="17" t="str">
        <f>SUBSTITUTE(D50,"ccc order","CCC")</f>
        <v>EGYPTIAN  SAE</v>
      </c>
      <c r="F50" s="72" t="str">
        <f t="shared" si="0"/>
        <v>EGYPTIAN SAE</v>
      </c>
      <c r="G50" s="17" t="s">
        <v>10</v>
      </c>
      <c r="H50" s="17">
        <v>0</v>
      </c>
      <c r="I50" s="18">
        <v>23</v>
      </c>
      <c r="J50" s="19">
        <f>H50*I50</f>
        <v>0</v>
      </c>
      <c r="K50" s="23">
        <f>J50*0.22</f>
        <v>0</v>
      </c>
      <c r="L50" s="3"/>
    </row>
    <row r="51" spans="1:12" ht="14.25" customHeight="1">
      <c r="A51" s="22" t="s">
        <v>949</v>
      </c>
      <c r="B51" s="17"/>
      <c r="C51" s="17" t="str">
        <f>SUBSTITUTE(B51,"EGY","EGT")</f>
        <v/>
      </c>
      <c r="D51" s="17" t="s">
        <v>16</v>
      </c>
      <c r="E51" s="17" t="str">
        <f>SUBSTITUTE(D51,"ccc order","CCC")</f>
        <v>EGYPTIAN  SAE</v>
      </c>
      <c r="F51" s="72" t="str">
        <f t="shared" si="0"/>
        <v>EGYPTIAN SAE</v>
      </c>
      <c r="G51" s="17"/>
      <c r="H51" s="17">
        <v>10</v>
      </c>
      <c r="I51" s="18">
        <v>20</v>
      </c>
      <c r="J51" s="19">
        <f>H51*I51</f>
        <v>200</v>
      </c>
      <c r="K51" s="23">
        <f>J51*0.22</f>
        <v>44</v>
      </c>
      <c r="L51" s="3"/>
    </row>
    <row r="52" spans="1:12" ht="14.25" customHeight="1">
      <c r="A52" s="22" t="s">
        <v>949</v>
      </c>
      <c r="B52" s="17"/>
      <c r="C52" s="17" t="str">
        <f>SUBSTITUTE(B52,"EGY","EGT")</f>
        <v/>
      </c>
      <c r="D52" s="17" t="s">
        <v>16</v>
      </c>
      <c r="E52" s="17" t="str">
        <f>SUBSTITUTE(D52,"ccc order","CCC")</f>
        <v>EGYPTIAN  SAE</v>
      </c>
      <c r="F52" s="72" t="str">
        <f t="shared" si="0"/>
        <v>EGYPTIAN SAE</v>
      </c>
      <c r="G52" s="17"/>
      <c r="H52" s="17">
        <v>20</v>
      </c>
      <c r="I52" s="18">
        <v>20</v>
      </c>
      <c r="J52" s="19">
        <f>H52*I52</f>
        <v>400</v>
      </c>
      <c r="K52" s="23">
        <f>J52*0.22</f>
        <v>88</v>
      </c>
      <c r="L52" s="3"/>
    </row>
    <row r="53" spans="1:12" ht="14.25" customHeight="1">
      <c r="A53" s="22" t="s">
        <v>1052</v>
      </c>
      <c r="B53" s="17"/>
      <c r="C53" s="17" t="str">
        <f>SUBSTITUTE(B53,"EGY","EGT")</f>
        <v/>
      </c>
      <c r="D53" s="17" t="s">
        <v>32</v>
      </c>
      <c r="E53" s="17" t="str">
        <f>SUBSTITUTE(D53,"ccc order","CCC")</f>
        <v xml:space="preserve">zan VETRI </v>
      </c>
      <c r="F53" s="72" t="str">
        <f t="shared" si="0"/>
        <v>ZAN VETRI</v>
      </c>
      <c r="G53" s="17" t="s">
        <v>10</v>
      </c>
      <c r="H53" s="17">
        <v>0</v>
      </c>
      <c r="I53" s="18">
        <v>19</v>
      </c>
      <c r="J53" s="19">
        <f>H53*I53</f>
        <v>0</v>
      </c>
      <c r="K53" s="23">
        <f>J53*0.22</f>
        <v>0</v>
      </c>
      <c r="L53" s="3"/>
    </row>
    <row r="54" spans="1:12" ht="14.25" customHeight="1">
      <c r="A54" s="22" t="s">
        <v>1074</v>
      </c>
      <c r="B54" s="17"/>
      <c r="C54" s="17" t="str">
        <f>SUBSTITUTE(B54,"EGY","EGT")</f>
        <v/>
      </c>
      <c r="D54" s="17" t="s">
        <v>16</v>
      </c>
      <c r="E54" s="17" t="str">
        <f>SUBSTITUTE(D54,"ccc order","CCC")</f>
        <v>EGYPTIAN  SAE</v>
      </c>
      <c r="F54" s="72" t="str">
        <f t="shared" si="0"/>
        <v>EGYPTIAN SAE</v>
      </c>
      <c r="G54" s="17"/>
      <c r="H54" s="17">
        <v>10</v>
      </c>
      <c r="I54" s="18">
        <v>12</v>
      </c>
      <c r="J54" s="19">
        <f>H54*I54</f>
        <v>120</v>
      </c>
      <c r="K54" s="23">
        <f>J54*0.22</f>
        <v>26.4</v>
      </c>
      <c r="L54" s="3"/>
    </row>
    <row r="55" spans="1:12" ht="14.25" customHeight="1">
      <c r="A55" s="22" t="s">
        <v>1074</v>
      </c>
      <c r="B55" s="17"/>
      <c r="C55" s="17" t="str">
        <f>SUBSTITUTE(B55,"EGY","EGT")</f>
        <v/>
      </c>
      <c r="D55" s="17" t="s">
        <v>16</v>
      </c>
      <c r="E55" s="17" t="str">
        <f>SUBSTITUTE(D55,"ccc order","CCC")</f>
        <v>EGYPTIAN  SAE</v>
      </c>
      <c r="F55" s="72" t="str">
        <f t="shared" si="0"/>
        <v>EGYPTIAN SAE</v>
      </c>
      <c r="G55" s="17" t="s">
        <v>10</v>
      </c>
      <c r="H55" s="17">
        <v>0</v>
      </c>
      <c r="I55" s="18">
        <v>20</v>
      </c>
      <c r="J55" s="19">
        <f>H55*I55</f>
        <v>0</v>
      </c>
      <c r="K55" s="23">
        <f>J55*0.22</f>
        <v>0</v>
      </c>
      <c r="L55" s="3"/>
    </row>
    <row r="56" spans="1:12" ht="14.25" customHeight="1">
      <c r="A56" s="22" t="s">
        <v>1074</v>
      </c>
      <c r="B56" s="17"/>
      <c r="C56" s="17" t="str">
        <f>SUBSTITUTE(B56,"EGY","EGT")</f>
        <v/>
      </c>
      <c r="D56" s="17" t="s">
        <v>16</v>
      </c>
      <c r="E56" s="17" t="str">
        <f>SUBSTITUTE(D56,"ccc order","CCC")</f>
        <v>EGYPTIAN  SAE</v>
      </c>
      <c r="F56" s="72" t="str">
        <f t="shared" si="0"/>
        <v>EGYPTIAN SAE</v>
      </c>
      <c r="G56" s="17"/>
      <c r="H56" s="17">
        <v>30</v>
      </c>
      <c r="I56" s="18">
        <v>11</v>
      </c>
      <c r="J56" s="19">
        <f>H56*I56</f>
        <v>330</v>
      </c>
      <c r="K56" s="23">
        <f>J56*0.22</f>
        <v>72.599999999999994</v>
      </c>
      <c r="L56" s="3"/>
    </row>
    <row r="57" spans="1:12" ht="14.25" customHeight="1">
      <c r="A57" s="22" t="s">
        <v>1129</v>
      </c>
      <c r="B57" s="17"/>
      <c r="C57" s="17" t="str">
        <f>SUBSTITUTE(B57,"EGY","EGT")</f>
        <v/>
      </c>
      <c r="D57" s="17" t="s">
        <v>32</v>
      </c>
      <c r="E57" s="17" t="str">
        <f>SUBSTITUTE(D57,"ccc order","CCC")</f>
        <v xml:space="preserve">zan VETRI </v>
      </c>
      <c r="F57" s="72" t="str">
        <f t="shared" si="0"/>
        <v>ZAN VETRI</v>
      </c>
      <c r="G57" s="17" t="s">
        <v>10</v>
      </c>
      <c r="H57" s="17">
        <v>0</v>
      </c>
      <c r="I57" s="18">
        <v>30</v>
      </c>
      <c r="J57" s="19">
        <f>H57*I57</f>
        <v>0</v>
      </c>
      <c r="K57" s="23">
        <f>J57*0.22</f>
        <v>0</v>
      </c>
      <c r="L57" s="3"/>
    </row>
    <row r="58" spans="1:12" ht="14.25" customHeight="1">
      <c r="A58" s="22" t="s">
        <v>1164</v>
      </c>
      <c r="B58" s="17"/>
      <c r="C58" s="17" t="str">
        <f>SUBSTITUTE(B58,"EGY","EGT")</f>
        <v/>
      </c>
      <c r="D58" s="17" t="s">
        <v>16</v>
      </c>
      <c r="E58" s="17" t="str">
        <f>SUBSTITUTE(D58,"ccc order","CCC")</f>
        <v>EGYPTIAN  SAE</v>
      </c>
      <c r="F58" s="72" t="str">
        <f t="shared" si="0"/>
        <v>EGYPTIAN SAE</v>
      </c>
      <c r="G58" s="17"/>
      <c r="H58" s="17">
        <v>30</v>
      </c>
      <c r="I58" s="18">
        <v>23</v>
      </c>
      <c r="J58" s="19">
        <f>H58*I58</f>
        <v>690</v>
      </c>
      <c r="K58" s="23">
        <f>J58*0.22</f>
        <v>151.80000000000001</v>
      </c>
      <c r="L58" s="3"/>
    </row>
    <row r="59" spans="1:12" ht="14.25" customHeight="1">
      <c r="A59" s="22" t="s">
        <v>1164</v>
      </c>
      <c r="B59" s="17"/>
      <c r="C59" s="17" t="str">
        <f>SUBSTITUTE(B59,"EGY","EGT")</f>
        <v/>
      </c>
      <c r="D59" s="17" t="s">
        <v>16</v>
      </c>
      <c r="E59" s="17" t="str">
        <f>SUBSTITUTE(D59,"ccc order","CCC")</f>
        <v>EGYPTIAN  SAE</v>
      </c>
      <c r="F59" s="72" t="str">
        <f t="shared" si="0"/>
        <v>EGYPTIAN SAE</v>
      </c>
      <c r="G59" s="17" t="s">
        <v>10</v>
      </c>
      <c r="H59" s="17">
        <v>0</v>
      </c>
      <c r="I59" s="18">
        <v>15</v>
      </c>
      <c r="J59" s="19">
        <f>H59*I59</f>
        <v>0</v>
      </c>
      <c r="K59" s="23">
        <f>J59*0.22</f>
        <v>0</v>
      </c>
      <c r="L59" s="3"/>
    </row>
    <row r="60" spans="1:12" ht="14.25" customHeight="1">
      <c r="A60" s="22" t="s">
        <v>1164</v>
      </c>
      <c r="B60" s="17"/>
      <c r="C60" s="17" t="str">
        <f>SUBSTITUTE(B60,"EGY","EGT")</f>
        <v/>
      </c>
      <c r="D60" s="17" t="s">
        <v>16</v>
      </c>
      <c r="E60" s="17" t="str">
        <f>SUBSTITUTE(D60,"ccc order","CCC")</f>
        <v>EGYPTIAN  SAE</v>
      </c>
      <c r="F60" s="72" t="str">
        <f t="shared" si="0"/>
        <v>EGYPTIAN SAE</v>
      </c>
      <c r="G60" s="17"/>
      <c r="H60" s="17">
        <v>10</v>
      </c>
      <c r="I60" s="18">
        <v>17</v>
      </c>
      <c r="J60" s="19">
        <f>H60*I60</f>
        <v>170</v>
      </c>
      <c r="K60" s="23">
        <f>J60*0.22</f>
        <v>37.4</v>
      </c>
      <c r="L60" s="3"/>
    </row>
    <row r="61" spans="1:12" ht="14.25" customHeight="1">
      <c r="A61" s="22" t="s">
        <v>1188</v>
      </c>
      <c r="B61" s="17"/>
      <c r="C61" s="17" t="str">
        <f>SUBSTITUTE(B61,"EGY","EGT")</f>
        <v/>
      </c>
      <c r="D61" s="17" t="s">
        <v>32</v>
      </c>
      <c r="E61" s="17" t="str">
        <f>SUBSTITUTE(D61,"ccc order","CCC")</f>
        <v xml:space="preserve">zan VETRI </v>
      </c>
      <c r="F61" s="72" t="str">
        <f t="shared" si="0"/>
        <v>ZAN VETRI</v>
      </c>
      <c r="G61" s="17" t="s">
        <v>10</v>
      </c>
      <c r="H61" s="17">
        <v>0</v>
      </c>
      <c r="I61" s="18">
        <v>29</v>
      </c>
      <c r="J61" s="19">
        <f>H61*I61</f>
        <v>0</v>
      </c>
      <c r="K61" s="23">
        <f>J61*0.22</f>
        <v>0</v>
      </c>
      <c r="L61" s="3"/>
    </row>
    <row r="62" spans="1:12" ht="14.25" customHeight="1">
      <c r="A62" s="22" t="s">
        <v>1221</v>
      </c>
      <c r="B62" s="17"/>
      <c r="C62" s="17" t="str">
        <f>SUBSTITUTE(B62,"EGY","EGT")</f>
        <v/>
      </c>
      <c r="D62" s="17" t="s">
        <v>32</v>
      </c>
      <c r="E62" s="17" t="str">
        <f>SUBSTITUTE(D62,"ccc order","CCC")</f>
        <v xml:space="preserve">zan VETRI </v>
      </c>
      <c r="F62" s="72" t="str">
        <f t="shared" si="0"/>
        <v>ZAN VETRI</v>
      </c>
      <c r="G62" s="17"/>
      <c r="H62" s="17">
        <v>30</v>
      </c>
      <c r="I62" s="18">
        <v>35</v>
      </c>
      <c r="J62" s="19">
        <f>H62*I62</f>
        <v>1050</v>
      </c>
      <c r="K62" s="23">
        <f>J62*0.22</f>
        <v>231</v>
      </c>
      <c r="L62" s="3"/>
    </row>
    <row r="63" spans="1:12" ht="14.25" customHeight="1">
      <c r="A63" s="22" t="s">
        <v>1221</v>
      </c>
      <c r="B63" s="17"/>
      <c r="C63" s="17" t="str">
        <f>SUBSTITUTE(B63,"EGY","EGT")</f>
        <v/>
      </c>
      <c r="D63" s="17" t="s">
        <v>32</v>
      </c>
      <c r="E63" s="17" t="str">
        <f>SUBSTITUTE(D63,"ccc order","CCC")</f>
        <v xml:space="preserve">zan VETRI </v>
      </c>
      <c r="F63" s="72" t="str">
        <f t="shared" si="0"/>
        <v>ZAN VETRI</v>
      </c>
      <c r="G63" s="17" t="s">
        <v>10</v>
      </c>
      <c r="H63" s="17">
        <v>0</v>
      </c>
      <c r="I63" s="18">
        <v>36</v>
      </c>
      <c r="J63" s="19">
        <f>H63*I63</f>
        <v>0</v>
      </c>
      <c r="K63" s="23">
        <f>J63*0.22</f>
        <v>0</v>
      </c>
      <c r="L63" s="3"/>
    </row>
    <row r="64" spans="1:12" ht="14.25" customHeight="1">
      <c r="A64" s="22" t="s">
        <v>1221</v>
      </c>
      <c r="B64" s="17"/>
      <c r="C64" s="17" t="str">
        <f>SUBSTITUTE(B64,"EGY","EGT")</f>
        <v/>
      </c>
      <c r="D64" s="17" t="s">
        <v>32</v>
      </c>
      <c r="E64" s="17" t="str">
        <f>SUBSTITUTE(D64,"ccc order","CCC")</f>
        <v xml:space="preserve">zan VETRI </v>
      </c>
      <c r="F64" s="72" t="str">
        <f t="shared" si="0"/>
        <v>ZAN VETRI</v>
      </c>
      <c r="G64" s="17"/>
      <c r="H64" s="17">
        <v>10</v>
      </c>
      <c r="I64" s="18">
        <v>25</v>
      </c>
      <c r="J64" s="19">
        <f>H64*I64</f>
        <v>250</v>
      </c>
      <c r="K64" s="23">
        <f>J64*0.22</f>
        <v>55</v>
      </c>
      <c r="L64" s="3"/>
    </row>
    <row r="65" spans="1:12" ht="14.25" customHeight="1">
      <c r="A65" s="22" t="s">
        <v>1373</v>
      </c>
      <c r="B65" s="17"/>
      <c r="C65" s="17" t="str">
        <f>SUBSTITUTE(B65,"EGY","EGT")</f>
        <v/>
      </c>
      <c r="D65" s="17" t="s">
        <v>16</v>
      </c>
      <c r="E65" s="17" t="str">
        <f>SUBSTITUTE(D65,"ccc order","CCC")</f>
        <v>EGYPTIAN  SAE</v>
      </c>
      <c r="F65" s="72" t="str">
        <f t="shared" si="0"/>
        <v>EGYPTIAN SAE</v>
      </c>
      <c r="G65" s="17" t="s">
        <v>10</v>
      </c>
      <c r="H65" s="17">
        <v>0</v>
      </c>
      <c r="I65" s="18">
        <v>27</v>
      </c>
      <c r="J65" s="19">
        <f>H65*I65</f>
        <v>0</v>
      </c>
      <c r="K65" s="23">
        <f>J65*0.22</f>
        <v>0</v>
      </c>
      <c r="L65" s="3"/>
    </row>
    <row r="66" spans="1:12" ht="14.25" customHeight="1">
      <c r="A66" s="22" t="s">
        <v>1373</v>
      </c>
      <c r="B66" s="17"/>
      <c r="C66" s="17" t="str">
        <f>SUBSTITUTE(B66,"EGY","EGT")</f>
        <v/>
      </c>
      <c r="D66" s="17" t="s">
        <v>16</v>
      </c>
      <c r="E66" s="17" t="str">
        <f>SUBSTITUTE(D66,"ccc order","CCC")</f>
        <v>EGYPTIAN  SAE</v>
      </c>
      <c r="F66" s="72" t="str">
        <f t="shared" si="0"/>
        <v>EGYPTIAN SAE</v>
      </c>
      <c r="G66" s="17"/>
      <c r="H66" s="17">
        <v>10</v>
      </c>
      <c r="I66" s="18">
        <v>26</v>
      </c>
      <c r="J66" s="19">
        <f>H66*I66</f>
        <v>260</v>
      </c>
      <c r="K66" s="23">
        <f>J66*0.22</f>
        <v>57.2</v>
      </c>
      <c r="L66" s="3"/>
    </row>
    <row r="67" spans="1:12" ht="14.25" customHeight="1">
      <c r="A67" s="22" t="s">
        <v>1378</v>
      </c>
      <c r="B67" s="17"/>
      <c r="C67" s="17" t="str">
        <f>SUBSTITUTE(B67,"EGY","EGT")</f>
        <v/>
      </c>
      <c r="D67" s="17" t="s">
        <v>32</v>
      </c>
      <c r="E67" s="17" t="str">
        <f>SUBSTITUTE(D67,"ccc order","CCC")</f>
        <v xml:space="preserve">zan VETRI </v>
      </c>
      <c r="F67" s="72" t="str">
        <f t="shared" ref="F67:F130" si="1">UPPER(TRIM(E67))</f>
        <v>ZAN VETRI</v>
      </c>
      <c r="G67" s="17" t="s">
        <v>10</v>
      </c>
      <c r="H67" s="17">
        <v>0</v>
      </c>
      <c r="I67" s="18">
        <v>18</v>
      </c>
      <c r="J67" s="19">
        <f>H67*I67</f>
        <v>0</v>
      </c>
      <c r="K67" s="23">
        <f>J67*0.22</f>
        <v>0</v>
      </c>
      <c r="L67" s="3"/>
    </row>
    <row r="68" spans="1:12" ht="14.25" customHeight="1">
      <c r="A68" s="22" t="s">
        <v>12</v>
      </c>
      <c r="B68" s="17" t="s">
        <v>13</v>
      </c>
      <c r="C68" s="17" t="str">
        <f>SUBSTITUTE(B68,"EGY","EGT")</f>
        <v>EGT</v>
      </c>
      <c r="D68" s="17" t="s">
        <v>14</v>
      </c>
      <c r="E68" s="17" t="str">
        <f>SUBSTITUTE(D68,"ccc order","CCC")</f>
        <v>CCC</v>
      </c>
      <c r="F68" s="72" t="str">
        <f t="shared" si="1"/>
        <v>CCC</v>
      </c>
      <c r="G68" s="17" t="s">
        <v>10</v>
      </c>
      <c r="H68" s="17">
        <v>0</v>
      </c>
      <c r="I68" s="18">
        <v>27</v>
      </c>
      <c r="J68" s="19">
        <f>H68*I68</f>
        <v>0</v>
      </c>
      <c r="K68" s="23">
        <f>J68*0.22</f>
        <v>0</v>
      </c>
      <c r="L68" s="3"/>
    </row>
    <row r="69" spans="1:12" ht="14.25" customHeight="1">
      <c r="A69" s="22" t="s">
        <v>12</v>
      </c>
      <c r="B69" s="17" t="s">
        <v>13</v>
      </c>
      <c r="C69" s="17" t="str">
        <f>SUBSTITUTE(B69,"EGY","EGT")</f>
        <v>EGT</v>
      </c>
      <c r="D69" s="17" t="s">
        <v>14</v>
      </c>
      <c r="E69" s="17" t="str">
        <f>SUBSTITUTE(D69,"ccc order","CCC")</f>
        <v>CCC</v>
      </c>
      <c r="F69" s="72" t="str">
        <f t="shared" si="1"/>
        <v>CCC</v>
      </c>
      <c r="G69" s="17"/>
      <c r="H69" s="17">
        <v>20</v>
      </c>
      <c r="I69" s="18">
        <v>33</v>
      </c>
      <c r="J69" s="19">
        <f>H69*I69</f>
        <v>660</v>
      </c>
      <c r="K69" s="23">
        <f>J69*0.22</f>
        <v>145.19999999999999</v>
      </c>
      <c r="L69" s="3"/>
    </row>
    <row r="70" spans="1:12" ht="14.25" customHeight="1">
      <c r="A70" s="22" t="s">
        <v>12</v>
      </c>
      <c r="B70" s="17" t="s">
        <v>13</v>
      </c>
      <c r="C70" s="17" t="str">
        <f>SUBSTITUTE(B70,"EGY","EGT")</f>
        <v>EGT</v>
      </c>
      <c r="D70" s="17" t="s">
        <v>14</v>
      </c>
      <c r="E70" s="17" t="str">
        <f>SUBSTITUTE(D70,"ccc order","CCC")</f>
        <v>CCC</v>
      </c>
      <c r="F70" s="72" t="str">
        <f t="shared" si="1"/>
        <v>CCC</v>
      </c>
      <c r="G70" s="17"/>
      <c r="H70" s="17">
        <v>10</v>
      </c>
      <c r="I70" s="18">
        <v>38</v>
      </c>
      <c r="J70" s="19">
        <f>H70*I70</f>
        <v>380</v>
      </c>
      <c r="K70" s="23">
        <f>J70*0.22</f>
        <v>83.6</v>
      </c>
      <c r="L70" s="3"/>
    </row>
    <row r="71" spans="1:12" ht="14.25" customHeight="1">
      <c r="A71" s="22" t="s">
        <v>15</v>
      </c>
      <c r="B71" s="17" t="s">
        <v>13</v>
      </c>
      <c r="C71" s="17" t="str">
        <f>SUBSTITUTE(B71,"EGY","EGT")</f>
        <v>EGT</v>
      </c>
      <c r="D71" s="17" t="s">
        <v>16</v>
      </c>
      <c r="E71" s="17" t="str">
        <f>SUBSTITUTE(D71,"ccc order","CCC")</f>
        <v>EGYPTIAN  SAE</v>
      </c>
      <c r="F71" s="72" t="str">
        <f t="shared" si="1"/>
        <v>EGYPTIAN SAE</v>
      </c>
      <c r="G71" s="17" t="s">
        <v>10</v>
      </c>
      <c r="H71" s="17">
        <v>0</v>
      </c>
      <c r="I71" s="18">
        <v>23</v>
      </c>
      <c r="J71" s="19">
        <f>H71*I71</f>
        <v>0</v>
      </c>
      <c r="K71" s="23">
        <f>J71*0.22</f>
        <v>0</v>
      </c>
      <c r="L71" s="3"/>
    </row>
    <row r="72" spans="1:12" ht="14.25" customHeight="1">
      <c r="A72" s="22" t="s">
        <v>15</v>
      </c>
      <c r="B72" s="17" t="s">
        <v>13</v>
      </c>
      <c r="C72" s="17" t="str">
        <f>SUBSTITUTE(B72,"EGY","EGT")</f>
        <v>EGT</v>
      </c>
      <c r="D72" s="17" t="s">
        <v>16</v>
      </c>
      <c r="E72" s="17" t="str">
        <f>SUBSTITUTE(D72,"ccc order","CCC")</f>
        <v>EGYPTIAN  SAE</v>
      </c>
      <c r="F72" s="72" t="str">
        <f t="shared" si="1"/>
        <v>EGYPTIAN SAE</v>
      </c>
      <c r="G72" s="17"/>
      <c r="H72" s="17">
        <v>10</v>
      </c>
      <c r="I72" s="18">
        <v>30</v>
      </c>
      <c r="J72" s="19">
        <f>H72*I72</f>
        <v>300</v>
      </c>
      <c r="K72" s="23">
        <f>J72*0.22</f>
        <v>66</v>
      </c>
      <c r="L72" s="3"/>
    </row>
    <row r="73" spans="1:12" ht="14.25" customHeight="1">
      <c r="A73" s="22" t="s">
        <v>17</v>
      </c>
      <c r="B73" s="17" t="s">
        <v>13</v>
      </c>
      <c r="C73" s="17" t="str">
        <f>SUBSTITUTE(B73,"EGY","EGT")</f>
        <v>EGT</v>
      </c>
      <c r="D73" s="17" t="s">
        <v>14</v>
      </c>
      <c r="E73" s="17" t="str">
        <f>SUBSTITUTE(D73,"ccc order","CCC")</f>
        <v>CCC</v>
      </c>
      <c r="F73" s="72" t="str">
        <f t="shared" si="1"/>
        <v>CCC</v>
      </c>
      <c r="G73" s="17"/>
      <c r="H73" s="17">
        <v>30</v>
      </c>
      <c r="I73" s="18">
        <v>22</v>
      </c>
      <c r="J73" s="19">
        <f>H73*I73</f>
        <v>660</v>
      </c>
      <c r="K73" s="23">
        <f>J73*0.22</f>
        <v>145.19999999999999</v>
      </c>
      <c r="L73" s="3"/>
    </row>
    <row r="74" spans="1:12" ht="14.25" customHeight="1">
      <c r="A74" s="22" t="s">
        <v>17</v>
      </c>
      <c r="B74" s="17" t="s">
        <v>13</v>
      </c>
      <c r="C74" s="17" t="str">
        <f>SUBSTITUTE(B74,"EGY","EGT")</f>
        <v>EGT</v>
      </c>
      <c r="D74" s="17" t="s">
        <v>14</v>
      </c>
      <c r="E74" s="17" t="str">
        <f>SUBSTITUTE(D74,"ccc order","CCC")</f>
        <v>CCC</v>
      </c>
      <c r="F74" s="72" t="str">
        <f t="shared" si="1"/>
        <v>CCC</v>
      </c>
      <c r="G74" s="17"/>
      <c r="H74" s="17">
        <v>20</v>
      </c>
      <c r="I74" s="18">
        <v>32</v>
      </c>
      <c r="J74" s="19">
        <f>H74*I74</f>
        <v>640</v>
      </c>
      <c r="K74" s="23">
        <f>J74*0.22</f>
        <v>140.80000000000001</v>
      </c>
      <c r="L74" s="3"/>
    </row>
    <row r="75" spans="1:12" ht="14.25" customHeight="1">
      <c r="A75" s="22" t="s">
        <v>17</v>
      </c>
      <c r="B75" s="17" t="s">
        <v>13</v>
      </c>
      <c r="C75" s="17" t="str">
        <f>SUBSTITUTE(B75,"EGY","EGT")</f>
        <v>EGT</v>
      </c>
      <c r="D75" s="17" t="s">
        <v>14</v>
      </c>
      <c r="E75" s="17" t="str">
        <f>SUBSTITUTE(D75,"ccc order","CCC")</f>
        <v>CCC</v>
      </c>
      <c r="F75" s="72" t="str">
        <f t="shared" si="1"/>
        <v>CCC</v>
      </c>
      <c r="G75" s="17"/>
      <c r="H75" s="17">
        <v>20</v>
      </c>
      <c r="I75" s="18">
        <v>37</v>
      </c>
      <c r="J75" s="19">
        <f>H75*I75</f>
        <v>740</v>
      </c>
      <c r="K75" s="23">
        <f>J75*0.22</f>
        <v>162.80000000000001</v>
      </c>
      <c r="L75" s="3"/>
    </row>
    <row r="76" spans="1:12" ht="14.25" customHeight="1">
      <c r="A76" s="22" t="s">
        <v>17</v>
      </c>
      <c r="B76" s="17" t="s">
        <v>13</v>
      </c>
      <c r="C76" s="17" t="str">
        <f>SUBSTITUTE(B76,"EGY","EGT")</f>
        <v>EGT</v>
      </c>
      <c r="D76" s="17" t="s">
        <v>14</v>
      </c>
      <c r="E76" s="17" t="str">
        <f>SUBSTITUTE(D76,"ccc order","CCC")</f>
        <v>CCC</v>
      </c>
      <c r="F76" s="72" t="str">
        <f t="shared" si="1"/>
        <v>CCC</v>
      </c>
      <c r="G76" s="17" t="s">
        <v>10</v>
      </c>
      <c r="H76" s="17">
        <v>0</v>
      </c>
      <c r="I76" s="18">
        <v>10</v>
      </c>
      <c r="J76" s="19">
        <f>H76*I76</f>
        <v>0</v>
      </c>
      <c r="K76" s="23">
        <f>J76*0.22</f>
        <v>0</v>
      </c>
      <c r="L76" s="3"/>
    </row>
    <row r="77" spans="1:12" ht="14.25" customHeight="1">
      <c r="A77" s="22" t="s">
        <v>18</v>
      </c>
      <c r="B77" s="17" t="s">
        <v>13</v>
      </c>
      <c r="C77" s="17" t="str">
        <f>SUBSTITUTE(B77,"EGY","EGT")</f>
        <v>EGT</v>
      </c>
      <c r="D77" s="17" t="s">
        <v>14</v>
      </c>
      <c r="E77" s="17" t="str">
        <f>SUBSTITUTE(D77,"ccc order","CCC")</f>
        <v>CCC</v>
      </c>
      <c r="F77" s="72" t="str">
        <f t="shared" si="1"/>
        <v>CCC</v>
      </c>
      <c r="G77" s="17"/>
      <c r="H77" s="17">
        <v>30</v>
      </c>
      <c r="I77" s="18">
        <v>11</v>
      </c>
      <c r="J77" s="19">
        <f>H77*I77</f>
        <v>330</v>
      </c>
      <c r="K77" s="23">
        <f>J77*0.22</f>
        <v>72.599999999999994</v>
      </c>
      <c r="L77" s="3"/>
    </row>
    <row r="78" spans="1:12" ht="14.25" customHeight="1">
      <c r="A78" s="22" t="s">
        <v>19</v>
      </c>
      <c r="B78" s="17" t="s">
        <v>13</v>
      </c>
      <c r="C78" s="17" t="str">
        <f>SUBSTITUTE(B78,"EGY","EGT")</f>
        <v>EGT</v>
      </c>
      <c r="D78" s="17" t="s">
        <v>20</v>
      </c>
      <c r="E78" s="17" t="str">
        <f>SUBSTITUTE(D78,"ccc order","CCC")</f>
        <v>zan pin assuf S.A.E.</v>
      </c>
      <c r="F78" s="72" t="str">
        <f t="shared" si="1"/>
        <v>ZAN PIN ASSUF S.A.E.</v>
      </c>
      <c r="G78" s="17" t="s">
        <v>10</v>
      </c>
      <c r="H78" s="17">
        <v>0</v>
      </c>
      <c r="I78" s="18">
        <v>37</v>
      </c>
      <c r="J78" s="19">
        <f>H78*I78</f>
        <v>0</v>
      </c>
      <c r="K78" s="23">
        <f>J78*0.22</f>
        <v>0</v>
      </c>
      <c r="L78" s="3"/>
    </row>
    <row r="79" spans="1:12" ht="14.25" customHeight="1">
      <c r="A79" s="22" t="s">
        <v>19</v>
      </c>
      <c r="B79" s="17" t="s">
        <v>13</v>
      </c>
      <c r="C79" s="17" t="str">
        <f>SUBSTITUTE(B79,"EGY","EGT")</f>
        <v>EGT</v>
      </c>
      <c r="D79" s="17" t="s">
        <v>20</v>
      </c>
      <c r="E79" s="17" t="str">
        <f>SUBSTITUTE(D79,"ccc order","CCC")</f>
        <v>zan pin assuf S.A.E.</v>
      </c>
      <c r="F79" s="72" t="str">
        <f t="shared" si="1"/>
        <v>ZAN PIN ASSUF S.A.E.</v>
      </c>
      <c r="G79" s="17"/>
      <c r="H79" s="17">
        <v>30</v>
      </c>
      <c r="I79" s="18">
        <v>17</v>
      </c>
      <c r="J79" s="19">
        <f>H79*I79</f>
        <v>510</v>
      </c>
      <c r="K79" s="23">
        <f>J79*0.22</f>
        <v>112.2</v>
      </c>
      <c r="L79" s="3"/>
    </row>
    <row r="80" spans="1:12" ht="14.25" customHeight="1">
      <c r="A80" s="22" t="s">
        <v>19</v>
      </c>
      <c r="B80" s="17" t="s">
        <v>13</v>
      </c>
      <c r="C80" s="17" t="str">
        <f>SUBSTITUTE(B80,"EGY","EGT")</f>
        <v>EGT</v>
      </c>
      <c r="D80" s="17" t="s">
        <v>20</v>
      </c>
      <c r="E80" s="17" t="str">
        <f>SUBSTITUTE(D80,"ccc order","CCC")</f>
        <v>zan pin assuf S.A.E.</v>
      </c>
      <c r="F80" s="72" t="str">
        <f t="shared" si="1"/>
        <v>ZAN PIN ASSUF S.A.E.</v>
      </c>
      <c r="G80" s="17"/>
      <c r="H80" s="17">
        <v>20</v>
      </c>
      <c r="I80" s="18">
        <v>18</v>
      </c>
      <c r="J80" s="19">
        <f>H80*I80</f>
        <v>360</v>
      </c>
      <c r="K80" s="23">
        <f>J80*0.22</f>
        <v>79.2</v>
      </c>
      <c r="L80" s="3"/>
    </row>
    <row r="81" spans="1:12" ht="14.25" customHeight="1">
      <c r="A81" s="22" t="s">
        <v>21</v>
      </c>
      <c r="B81" s="17" t="s">
        <v>13</v>
      </c>
      <c r="C81" s="17" t="str">
        <f>SUBSTITUTE(B81,"EGY","EGT")</f>
        <v>EGT</v>
      </c>
      <c r="D81" s="17" t="s">
        <v>20</v>
      </c>
      <c r="E81" s="17" t="str">
        <f>SUBSTITUTE(D81,"ccc order","CCC")</f>
        <v>zan pin assuf S.A.E.</v>
      </c>
      <c r="F81" s="72" t="str">
        <f t="shared" si="1"/>
        <v>ZAN PIN ASSUF S.A.E.</v>
      </c>
      <c r="G81" s="17"/>
      <c r="H81" s="17">
        <v>20</v>
      </c>
      <c r="I81" s="18">
        <v>35</v>
      </c>
      <c r="J81" s="19">
        <f>H81*I81</f>
        <v>700</v>
      </c>
      <c r="K81" s="23">
        <f>J81*0.22</f>
        <v>154</v>
      </c>
      <c r="L81" s="3"/>
    </row>
    <row r="82" spans="1:12" ht="14.25" customHeight="1">
      <c r="A82" s="22" t="s">
        <v>21</v>
      </c>
      <c r="B82" s="17" t="s">
        <v>13</v>
      </c>
      <c r="C82" s="17" t="str">
        <f>SUBSTITUTE(B82,"EGY","EGT")</f>
        <v>EGT</v>
      </c>
      <c r="D82" s="17" t="s">
        <v>20</v>
      </c>
      <c r="E82" s="17" t="str">
        <f>SUBSTITUTE(D82,"ccc order","CCC")</f>
        <v>zan pin assuf S.A.E.</v>
      </c>
      <c r="F82" s="72" t="str">
        <f t="shared" si="1"/>
        <v>ZAN PIN ASSUF S.A.E.</v>
      </c>
      <c r="G82" s="17"/>
      <c r="H82" s="17">
        <v>30</v>
      </c>
      <c r="I82" s="18">
        <v>17</v>
      </c>
      <c r="J82" s="19">
        <f>H82*I82</f>
        <v>510</v>
      </c>
      <c r="K82" s="23">
        <f>J82*0.22</f>
        <v>112.2</v>
      </c>
      <c r="L82" s="3"/>
    </row>
    <row r="83" spans="1:12" ht="14.25" customHeight="1">
      <c r="A83" s="22" t="s">
        <v>21</v>
      </c>
      <c r="B83" s="17" t="s">
        <v>13</v>
      </c>
      <c r="C83" s="17" t="str">
        <f>SUBSTITUTE(B83,"EGY","EGT")</f>
        <v>EGT</v>
      </c>
      <c r="D83" s="17" t="s">
        <v>20</v>
      </c>
      <c r="E83" s="17" t="str">
        <f>SUBSTITUTE(D83,"ccc order","CCC")</f>
        <v>zan pin assuf S.A.E.</v>
      </c>
      <c r="F83" s="72" t="str">
        <f t="shared" si="1"/>
        <v>ZAN PIN ASSUF S.A.E.</v>
      </c>
      <c r="G83" s="17" t="s">
        <v>10</v>
      </c>
      <c r="H83" s="17">
        <v>0</v>
      </c>
      <c r="I83" s="18">
        <v>30</v>
      </c>
      <c r="J83" s="19">
        <f>H83*I83</f>
        <v>0</v>
      </c>
      <c r="K83" s="23">
        <f>J83*0.22</f>
        <v>0</v>
      </c>
      <c r="L83" s="3"/>
    </row>
    <row r="84" spans="1:12" ht="14.25" customHeight="1">
      <c r="A84" s="22" t="s">
        <v>21</v>
      </c>
      <c r="B84" s="17" t="s">
        <v>13</v>
      </c>
      <c r="C84" s="17" t="str">
        <f>SUBSTITUTE(B84,"EGY","EGT")</f>
        <v>EGT</v>
      </c>
      <c r="D84" s="17" t="s">
        <v>20</v>
      </c>
      <c r="E84" s="17" t="str">
        <f>SUBSTITUTE(D84,"ccc order","CCC")</f>
        <v>zan pin assuf S.A.E.</v>
      </c>
      <c r="F84" s="72" t="str">
        <f t="shared" si="1"/>
        <v>ZAN PIN ASSUF S.A.E.</v>
      </c>
      <c r="G84" s="17"/>
      <c r="H84" s="17">
        <v>10</v>
      </c>
      <c r="I84" s="18">
        <v>30</v>
      </c>
      <c r="J84" s="19">
        <f>H84*I84</f>
        <v>300</v>
      </c>
      <c r="K84" s="23">
        <f>J84*0.22</f>
        <v>66</v>
      </c>
      <c r="L84" s="3"/>
    </row>
    <row r="85" spans="1:12" ht="14.25" customHeight="1">
      <c r="A85" s="22" t="s">
        <v>22</v>
      </c>
      <c r="B85" s="17" t="s">
        <v>13</v>
      </c>
      <c r="C85" s="17" t="str">
        <f>SUBSTITUTE(B85,"EGY","EGT")</f>
        <v>EGT</v>
      </c>
      <c r="D85" s="17" t="s">
        <v>14</v>
      </c>
      <c r="E85" s="17" t="str">
        <f>SUBSTITUTE(D85,"ccc order","CCC")</f>
        <v>CCC</v>
      </c>
      <c r="F85" s="72" t="str">
        <f t="shared" si="1"/>
        <v>CCC</v>
      </c>
      <c r="G85" s="17"/>
      <c r="H85" s="17">
        <v>20</v>
      </c>
      <c r="I85" s="18">
        <v>38</v>
      </c>
      <c r="J85" s="19">
        <f>H85*I85</f>
        <v>760</v>
      </c>
      <c r="K85" s="23">
        <f>J85*0.22</f>
        <v>167.2</v>
      </c>
      <c r="L85" s="3"/>
    </row>
    <row r="86" spans="1:12" ht="14.25" customHeight="1">
      <c r="A86" s="22" t="s">
        <v>22</v>
      </c>
      <c r="B86" s="17" t="s">
        <v>13</v>
      </c>
      <c r="C86" s="17" t="str">
        <f>SUBSTITUTE(B86,"EGY","EGT")</f>
        <v>EGT</v>
      </c>
      <c r="D86" s="17" t="s">
        <v>14</v>
      </c>
      <c r="E86" s="17" t="str">
        <f>SUBSTITUTE(D86,"ccc order","CCC")</f>
        <v>CCC</v>
      </c>
      <c r="F86" s="72" t="str">
        <f t="shared" si="1"/>
        <v>CCC</v>
      </c>
      <c r="G86" s="17" t="s">
        <v>10</v>
      </c>
      <c r="H86" s="17">
        <v>0</v>
      </c>
      <c r="I86" s="18">
        <v>34</v>
      </c>
      <c r="J86" s="19">
        <f>H86*I86</f>
        <v>0</v>
      </c>
      <c r="K86" s="23">
        <f>J86*0.22</f>
        <v>0</v>
      </c>
      <c r="L86" s="3"/>
    </row>
    <row r="87" spans="1:12" ht="14.25" customHeight="1">
      <c r="A87" s="22" t="s">
        <v>22</v>
      </c>
      <c r="B87" s="17" t="s">
        <v>13</v>
      </c>
      <c r="C87" s="17" t="str">
        <f>SUBSTITUTE(B87,"EGY","EGT")</f>
        <v>EGT</v>
      </c>
      <c r="D87" s="17" t="s">
        <v>14</v>
      </c>
      <c r="E87" s="17" t="str">
        <f>SUBSTITUTE(D87,"ccc order","CCC")</f>
        <v>CCC</v>
      </c>
      <c r="F87" s="72" t="str">
        <f t="shared" si="1"/>
        <v>CCC</v>
      </c>
      <c r="G87" s="17"/>
      <c r="H87" s="17">
        <v>20</v>
      </c>
      <c r="I87" s="18">
        <v>23</v>
      </c>
      <c r="J87" s="19">
        <f>H87*I87</f>
        <v>460</v>
      </c>
      <c r="K87" s="23">
        <f>J87*0.22</f>
        <v>101.2</v>
      </c>
      <c r="L87" s="3"/>
    </row>
    <row r="88" spans="1:12" ht="14.25" customHeight="1">
      <c r="A88" s="22" t="s">
        <v>23</v>
      </c>
      <c r="B88" s="17" t="s">
        <v>13</v>
      </c>
      <c r="C88" s="17" t="str">
        <f>SUBSTITUTE(B88,"EGY","EGT")</f>
        <v>EGT</v>
      </c>
      <c r="D88" s="17" t="s">
        <v>20</v>
      </c>
      <c r="E88" s="17" t="str">
        <f>SUBSTITUTE(D88,"ccc order","CCC")</f>
        <v>zan pin assuf S.A.E.</v>
      </c>
      <c r="F88" s="72" t="str">
        <f t="shared" si="1"/>
        <v>ZAN PIN ASSUF S.A.E.</v>
      </c>
      <c r="G88" s="17"/>
      <c r="H88" s="17">
        <v>10</v>
      </c>
      <c r="I88" s="18">
        <v>19</v>
      </c>
      <c r="J88" s="19">
        <f>H88*I88</f>
        <v>190</v>
      </c>
      <c r="K88" s="23">
        <f>J88*0.22</f>
        <v>41.8</v>
      </c>
      <c r="L88" s="3"/>
    </row>
    <row r="89" spans="1:12" ht="14.25" customHeight="1">
      <c r="A89" s="22" t="s">
        <v>23</v>
      </c>
      <c r="B89" s="17" t="s">
        <v>13</v>
      </c>
      <c r="C89" s="17" t="str">
        <f>SUBSTITUTE(B89,"EGY","EGT")</f>
        <v>EGT</v>
      </c>
      <c r="D89" s="17" t="s">
        <v>20</v>
      </c>
      <c r="E89" s="17" t="str">
        <f>SUBSTITUTE(D89,"ccc order","CCC")</f>
        <v>zan pin assuf S.A.E.</v>
      </c>
      <c r="F89" s="72" t="str">
        <f t="shared" si="1"/>
        <v>ZAN PIN ASSUF S.A.E.</v>
      </c>
      <c r="G89" s="17" t="s">
        <v>10</v>
      </c>
      <c r="H89" s="17">
        <v>0</v>
      </c>
      <c r="I89" s="18">
        <v>25</v>
      </c>
      <c r="J89" s="19">
        <f>H89*I89</f>
        <v>0</v>
      </c>
      <c r="K89" s="23">
        <f>J89*0.22</f>
        <v>0</v>
      </c>
      <c r="L89" s="3"/>
    </row>
    <row r="90" spans="1:12" ht="14.25" customHeight="1">
      <c r="A90" s="22" t="s">
        <v>23</v>
      </c>
      <c r="B90" s="17" t="s">
        <v>13</v>
      </c>
      <c r="C90" s="17" t="str">
        <f>SUBSTITUTE(B90,"EGY","EGT")</f>
        <v>EGT</v>
      </c>
      <c r="D90" s="17" t="s">
        <v>20</v>
      </c>
      <c r="E90" s="17" t="str">
        <f>SUBSTITUTE(D90,"ccc order","CCC")</f>
        <v>zan pin assuf S.A.E.</v>
      </c>
      <c r="F90" s="72" t="str">
        <f t="shared" si="1"/>
        <v>ZAN PIN ASSUF S.A.E.</v>
      </c>
      <c r="G90" s="17"/>
      <c r="H90" s="17">
        <v>10</v>
      </c>
      <c r="I90" s="18">
        <v>26</v>
      </c>
      <c r="J90" s="19">
        <f>H90*I90</f>
        <v>260</v>
      </c>
      <c r="K90" s="23">
        <f>J90*0.22</f>
        <v>57.2</v>
      </c>
      <c r="L90" s="3"/>
    </row>
    <row r="91" spans="1:12" ht="14.25" customHeight="1">
      <c r="A91" s="22" t="s">
        <v>24</v>
      </c>
      <c r="B91" s="17" t="s">
        <v>13</v>
      </c>
      <c r="C91" s="17" t="str">
        <f>SUBSTITUTE(B91,"EGY","EGT")</f>
        <v>EGT</v>
      </c>
      <c r="D91" s="17" t="s">
        <v>14</v>
      </c>
      <c r="E91" s="17" t="str">
        <f>SUBSTITUTE(D91,"ccc order","CCC")</f>
        <v>CCC</v>
      </c>
      <c r="F91" s="72" t="str">
        <f t="shared" si="1"/>
        <v>CCC</v>
      </c>
      <c r="G91" s="17"/>
      <c r="H91" s="17">
        <v>30</v>
      </c>
      <c r="I91" s="18">
        <v>16</v>
      </c>
      <c r="J91" s="19">
        <f>H91*I91</f>
        <v>480</v>
      </c>
      <c r="K91" s="23">
        <f>J91*0.22</f>
        <v>105.6</v>
      </c>
      <c r="L91" s="3"/>
    </row>
    <row r="92" spans="1:12" ht="14.25" customHeight="1">
      <c r="A92" s="22" t="s">
        <v>24</v>
      </c>
      <c r="B92" s="17" t="s">
        <v>13</v>
      </c>
      <c r="C92" s="17" t="str">
        <f>SUBSTITUTE(B92,"EGY","EGT")</f>
        <v>EGT</v>
      </c>
      <c r="D92" s="17" t="s">
        <v>14</v>
      </c>
      <c r="E92" s="17" t="str">
        <f>SUBSTITUTE(D92,"ccc order","CCC")</f>
        <v>CCC</v>
      </c>
      <c r="F92" s="72" t="str">
        <f t="shared" si="1"/>
        <v>CCC</v>
      </c>
      <c r="G92" s="17" t="s">
        <v>10</v>
      </c>
      <c r="H92" s="17">
        <v>0</v>
      </c>
      <c r="I92" s="18">
        <v>37</v>
      </c>
      <c r="J92" s="19">
        <f>H92*I92</f>
        <v>0</v>
      </c>
      <c r="K92" s="23">
        <f>J92*0.22</f>
        <v>0</v>
      </c>
      <c r="L92" s="3"/>
    </row>
    <row r="93" spans="1:12" ht="14.25" customHeight="1">
      <c r="A93" s="22" t="s">
        <v>24</v>
      </c>
      <c r="B93" s="17" t="s">
        <v>13</v>
      </c>
      <c r="C93" s="17" t="str">
        <f>SUBSTITUTE(B93,"EGY","EGT")</f>
        <v>EGT</v>
      </c>
      <c r="D93" s="17" t="s">
        <v>14</v>
      </c>
      <c r="E93" s="17" t="str">
        <f>SUBSTITUTE(D93,"ccc order","CCC")</f>
        <v>CCC</v>
      </c>
      <c r="F93" s="72" t="str">
        <f t="shared" si="1"/>
        <v>CCC</v>
      </c>
      <c r="G93" s="17"/>
      <c r="H93" s="17">
        <v>20</v>
      </c>
      <c r="I93" s="18">
        <v>20</v>
      </c>
      <c r="J93" s="19">
        <f>H93*I93</f>
        <v>400</v>
      </c>
      <c r="K93" s="23">
        <f>J93*0.22</f>
        <v>88</v>
      </c>
      <c r="L93" s="3"/>
    </row>
    <row r="94" spans="1:12" ht="14.25" customHeight="1">
      <c r="A94" s="22" t="s">
        <v>25</v>
      </c>
      <c r="B94" s="17" t="s">
        <v>13</v>
      </c>
      <c r="C94" s="17" t="str">
        <f>SUBSTITUTE(B94,"EGY","EGT")</f>
        <v>EGT</v>
      </c>
      <c r="D94" s="17" t="s">
        <v>20</v>
      </c>
      <c r="E94" s="17" t="str">
        <f>SUBSTITUTE(D94,"ccc order","CCC")</f>
        <v>zan pin assuf S.A.E.</v>
      </c>
      <c r="F94" s="72" t="str">
        <f t="shared" si="1"/>
        <v>ZAN PIN ASSUF S.A.E.</v>
      </c>
      <c r="G94" s="17" t="s">
        <v>10</v>
      </c>
      <c r="H94" s="17">
        <v>0</v>
      </c>
      <c r="I94" s="18">
        <v>15</v>
      </c>
      <c r="J94" s="19">
        <f>H94*I94</f>
        <v>0</v>
      </c>
      <c r="K94" s="23">
        <f>J94*0.22</f>
        <v>0</v>
      </c>
      <c r="L94" s="3"/>
    </row>
    <row r="95" spans="1:12" ht="14.25" customHeight="1">
      <c r="A95" s="22" t="s">
        <v>25</v>
      </c>
      <c r="B95" s="17" t="s">
        <v>13</v>
      </c>
      <c r="C95" s="17" t="str">
        <f>SUBSTITUTE(B95,"EGY","EGT")</f>
        <v>EGT</v>
      </c>
      <c r="D95" s="17" t="s">
        <v>20</v>
      </c>
      <c r="E95" s="17" t="str">
        <f>SUBSTITUTE(D95,"ccc order","CCC")</f>
        <v>zan pin assuf S.A.E.</v>
      </c>
      <c r="F95" s="72" t="str">
        <f t="shared" si="1"/>
        <v>ZAN PIN ASSUF S.A.E.</v>
      </c>
      <c r="G95" s="17"/>
      <c r="H95" s="17">
        <v>30</v>
      </c>
      <c r="I95" s="18">
        <v>27</v>
      </c>
      <c r="J95" s="19">
        <f>H95*I95</f>
        <v>810</v>
      </c>
      <c r="K95" s="23">
        <f>J95*0.22</f>
        <v>178.2</v>
      </c>
      <c r="L95" s="3"/>
    </row>
    <row r="96" spans="1:12" ht="14.25" customHeight="1">
      <c r="A96" s="22" t="s">
        <v>25</v>
      </c>
      <c r="B96" s="17" t="s">
        <v>13</v>
      </c>
      <c r="C96" s="17" t="str">
        <f>SUBSTITUTE(B96,"EGY","EGT")</f>
        <v>EGT</v>
      </c>
      <c r="D96" s="17" t="s">
        <v>20</v>
      </c>
      <c r="E96" s="17" t="str">
        <f>SUBSTITUTE(D96,"ccc order","CCC")</f>
        <v>zan pin assuf S.A.E.</v>
      </c>
      <c r="F96" s="72" t="str">
        <f t="shared" si="1"/>
        <v>ZAN PIN ASSUF S.A.E.</v>
      </c>
      <c r="G96" s="17"/>
      <c r="H96" s="17">
        <v>20</v>
      </c>
      <c r="I96" s="18">
        <v>13</v>
      </c>
      <c r="J96" s="19">
        <f>H96*I96</f>
        <v>260</v>
      </c>
      <c r="K96" s="23">
        <f>J96*0.22</f>
        <v>57.2</v>
      </c>
      <c r="L96" s="3"/>
    </row>
    <row r="97" spans="1:12" ht="14.25" customHeight="1">
      <c r="A97" s="22" t="s">
        <v>25</v>
      </c>
      <c r="B97" s="17" t="s">
        <v>13</v>
      </c>
      <c r="C97" s="17" t="str">
        <f>SUBSTITUTE(B97,"EGY","EGT")</f>
        <v>EGT</v>
      </c>
      <c r="D97" s="17" t="s">
        <v>20</v>
      </c>
      <c r="E97" s="17" t="str">
        <f>SUBSTITUTE(D97,"ccc order","CCC")</f>
        <v>zan pin assuf S.A.E.</v>
      </c>
      <c r="F97" s="72" t="str">
        <f t="shared" si="1"/>
        <v>ZAN PIN ASSUF S.A.E.</v>
      </c>
      <c r="G97" s="17"/>
      <c r="H97" s="17">
        <v>10</v>
      </c>
      <c r="I97" s="18">
        <v>24</v>
      </c>
      <c r="J97" s="19">
        <f>H97*I97</f>
        <v>240</v>
      </c>
      <c r="K97" s="23">
        <f>J97*0.22</f>
        <v>52.8</v>
      </c>
      <c r="L97" s="3"/>
    </row>
    <row r="98" spans="1:12" ht="14.25" customHeight="1">
      <c r="A98" s="22" t="s">
        <v>28</v>
      </c>
      <c r="B98" s="17" t="s">
        <v>13</v>
      </c>
      <c r="C98" s="17" t="str">
        <f>SUBSTITUTE(B98,"EGY","EGT")</f>
        <v>EGT</v>
      </c>
      <c r="D98" s="17" t="s">
        <v>14</v>
      </c>
      <c r="E98" s="17" t="str">
        <f>SUBSTITUTE(D98,"ccc order","CCC")</f>
        <v>CCC</v>
      </c>
      <c r="F98" s="72" t="str">
        <f t="shared" si="1"/>
        <v>CCC</v>
      </c>
      <c r="G98" s="17"/>
      <c r="H98" s="17">
        <v>30</v>
      </c>
      <c r="I98" s="18">
        <v>15</v>
      </c>
      <c r="J98" s="19">
        <f>H98*I98</f>
        <v>450</v>
      </c>
      <c r="K98" s="23">
        <f>J98*0.22</f>
        <v>99</v>
      </c>
      <c r="L98" s="3"/>
    </row>
    <row r="99" spans="1:12" ht="14.25" customHeight="1">
      <c r="A99" s="22" t="s">
        <v>28</v>
      </c>
      <c r="B99" s="17" t="s">
        <v>13</v>
      </c>
      <c r="C99" s="17" t="str">
        <f>SUBSTITUTE(B99,"EGY","EGT")</f>
        <v>EGT</v>
      </c>
      <c r="D99" s="17" t="s">
        <v>14</v>
      </c>
      <c r="E99" s="17" t="str">
        <f>SUBSTITUTE(D99,"ccc order","CCC")</f>
        <v>CCC</v>
      </c>
      <c r="F99" s="72" t="str">
        <f t="shared" si="1"/>
        <v>CCC</v>
      </c>
      <c r="G99" s="17"/>
      <c r="H99" s="17">
        <v>30</v>
      </c>
      <c r="I99" s="18">
        <v>25</v>
      </c>
      <c r="J99" s="19">
        <f>H99*I99</f>
        <v>750</v>
      </c>
      <c r="K99" s="23">
        <f>J99*0.22</f>
        <v>165</v>
      </c>
      <c r="L99" s="3"/>
    </row>
    <row r="100" spans="1:12" ht="14.25" customHeight="1">
      <c r="A100" s="22" t="s">
        <v>28</v>
      </c>
      <c r="B100" s="17" t="s">
        <v>13</v>
      </c>
      <c r="C100" s="17" t="str">
        <f>SUBSTITUTE(B100,"EGY","EGT")</f>
        <v>EGT</v>
      </c>
      <c r="D100" s="17" t="s">
        <v>14</v>
      </c>
      <c r="E100" s="17" t="str">
        <f>SUBSTITUTE(D100,"ccc order","CCC")</f>
        <v>CCC</v>
      </c>
      <c r="F100" s="72" t="str">
        <f t="shared" si="1"/>
        <v>CCC</v>
      </c>
      <c r="G100" s="17" t="s">
        <v>10</v>
      </c>
      <c r="H100" s="17">
        <v>0</v>
      </c>
      <c r="I100" s="18">
        <v>10</v>
      </c>
      <c r="J100" s="19">
        <f>H100*I100</f>
        <v>0</v>
      </c>
      <c r="K100" s="23">
        <f>J100*0.22</f>
        <v>0</v>
      </c>
      <c r="L100" s="3"/>
    </row>
    <row r="101" spans="1:12" ht="14.25" customHeight="1">
      <c r="A101" s="22" t="s">
        <v>28</v>
      </c>
      <c r="B101" s="17" t="s">
        <v>13</v>
      </c>
      <c r="C101" s="17" t="str">
        <f>SUBSTITUTE(B101,"EGY","EGT")</f>
        <v>EGT</v>
      </c>
      <c r="D101" s="17" t="s">
        <v>14</v>
      </c>
      <c r="E101" s="17" t="str">
        <f>SUBSTITUTE(D101,"ccc order","CCC")</f>
        <v>CCC</v>
      </c>
      <c r="F101" s="72" t="str">
        <f t="shared" si="1"/>
        <v>CCC</v>
      </c>
      <c r="G101" s="17"/>
      <c r="H101" s="17">
        <v>20</v>
      </c>
      <c r="I101" s="18">
        <v>32</v>
      </c>
      <c r="J101" s="19">
        <f>H101*I101</f>
        <v>640</v>
      </c>
      <c r="K101" s="23">
        <f>J101*0.22</f>
        <v>140.80000000000001</v>
      </c>
      <c r="L101" s="3"/>
    </row>
    <row r="102" spans="1:12" ht="14.25" customHeight="1">
      <c r="A102" s="22" t="s">
        <v>29</v>
      </c>
      <c r="B102" s="17" t="s">
        <v>13</v>
      </c>
      <c r="C102" s="17" t="str">
        <f>SUBSTITUTE(B102,"EGY","EGT")</f>
        <v>EGT</v>
      </c>
      <c r="D102" s="17" t="s">
        <v>14</v>
      </c>
      <c r="E102" s="17" t="str">
        <f>SUBSTITUTE(D102,"ccc order","CCC")</f>
        <v>CCC</v>
      </c>
      <c r="F102" s="72" t="str">
        <f t="shared" si="1"/>
        <v>CCC</v>
      </c>
      <c r="G102" s="17"/>
      <c r="H102" s="17">
        <v>30</v>
      </c>
      <c r="I102" s="18">
        <v>10</v>
      </c>
      <c r="J102" s="19">
        <f>H102*I102</f>
        <v>300</v>
      </c>
      <c r="K102" s="23">
        <f>J102*0.22</f>
        <v>66</v>
      </c>
      <c r="L102" s="3"/>
    </row>
    <row r="103" spans="1:12" ht="14.25" customHeight="1">
      <c r="A103" s="22" t="s">
        <v>29</v>
      </c>
      <c r="B103" s="17" t="s">
        <v>13</v>
      </c>
      <c r="C103" s="17" t="str">
        <f>SUBSTITUTE(B103,"EGY","EGT")</f>
        <v>EGT</v>
      </c>
      <c r="D103" s="17" t="s">
        <v>14</v>
      </c>
      <c r="E103" s="17" t="str">
        <f>SUBSTITUTE(D103,"ccc order","CCC")</f>
        <v>CCC</v>
      </c>
      <c r="F103" s="72" t="str">
        <f t="shared" si="1"/>
        <v>CCC</v>
      </c>
      <c r="G103" s="17"/>
      <c r="H103" s="17">
        <v>30</v>
      </c>
      <c r="I103" s="18">
        <v>25</v>
      </c>
      <c r="J103" s="19">
        <f>H103*I103</f>
        <v>750</v>
      </c>
      <c r="K103" s="23">
        <f>J103*0.22</f>
        <v>165</v>
      </c>
      <c r="L103" s="3"/>
    </row>
    <row r="104" spans="1:12" ht="14.25" customHeight="1">
      <c r="A104" s="22" t="s">
        <v>29</v>
      </c>
      <c r="B104" s="17" t="s">
        <v>13</v>
      </c>
      <c r="C104" s="17" t="str">
        <f>SUBSTITUTE(B104,"EGY","EGT")</f>
        <v>EGT</v>
      </c>
      <c r="D104" s="17" t="s">
        <v>14</v>
      </c>
      <c r="E104" s="17" t="str">
        <f>SUBSTITUTE(D104,"ccc order","CCC")</f>
        <v>CCC</v>
      </c>
      <c r="F104" s="72" t="str">
        <f t="shared" si="1"/>
        <v>CCC</v>
      </c>
      <c r="G104" s="17" t="s">
        <v>10</v>
      </c>
      <c r="H104" s="17">
        <v>0</v>
      </c>
      <c r="I104" s="18">
        <v>10</v>
      </c>
      <c r="J104" s="19">
        <f>H104*I104</f>
        <v>0</v>
      </c>
      <c r="K104" s="23">
        <f>J104*0.22</f>
        <v>0</v>
      </c>
      <c r="L104" s="3"/>
    </row>
    <row r="105" spans="1:12" ht="14.25" customHeight="1">
      <c r="A105" s="22" t="s">
        <v>30</v>
      </c>
      <c r="B105" s="17" t="s">
        <v>13</v>
      </c>
      <c r="C105" s="17" t="str">
        <f>SUBSTITUTE(B105,"EGY","EGT")</f>
        <v>EGT</v>
      </c>
      <c r="D105" s="17" t="s">
        <v>20</v>
      </c>
      <c r="E105" s="17" t="str">
        <f>SUBSTITUTE(D105,"ccc order","CCC")</f>
        <v>zan pin assuf S.A.E.</v>
      </c>
      <c r="F105" s="72" t="str">
        <f t="shared" si="1"/>
        <v>ZAN PIN ASSUF S.A.E.</v>
      </c>
      <c r="G105" s="17"/>
      <c r="H105" s="17">
        <v>20</v>
      </c>
      <c r="I105" s="18">
        <v>15</v>
      </c>
      <c r="J105" s="19">
        <f>H105*I105</f>
        <v>300</v>
      </c>
      <c r="K105" s="23">
        <f>J105*0.22</f>
        <v>66</v>
      </c>
      <c r="L105" s="3"/>
    </row>
    <row r="106" spans="1:12" ht="14.25" customHeight="1">
      <c r="A106" s="22" t="s">
        <v>30</v>
      </c>
      <c r="B106" s="17" t="s">
        <v>13</v>
      </c>
      <c r="C106" s="17" t="str">
        <f>SUBSTITUTE(B106,"EGY","EGT")</f>
        <v>EGT</v>
      </c>
      <c r="D106" s="17" t="s">
        <v>20</v>
      </c>
      <c r="E106" s="17" t="str">
        <f>SUBSTITUTE(D106,"ccc order","CCC")</f>
        <v>zan pin assuf S.A.E.</v>
      </c>
      <c r="F106" s="72" t="str">
        <f t="shared" si="1"/>
        <v>ZAN PIN ASSUF S.A.E.</v>
      </c>
      <c r="G106" s="17"/>
      <c r="H106" s="17">
        <v>10</v>
      </c>
      <c r="I106" s="18">
        <v>34</v>
      </c>
      <c r="J106" s="19">
        <f>H106*I106</f>
        <v>340</v>
      </c>
      <c r="K106" s="23">
        <f>J106*0.22</f>
        <v>74.8</v>
      </c>
      <c r="L106" s="3"/>
    </row>
    <row r="107" spans="1:12" ht="14.25" customHeight="1">
      <c r="A107" s="22" t="s">
        <v>30</v>
      </c>
      <c r="B107" s="17" t="s">
        <v>13</v>
      </c>
      <c r="C107" s="17" t="str">
        <f>SUBSTITUTE(B107,"EGY","EGT")</f>
        <v>EGT</v>
      </c>
      <c r="D107" s="17" t="s">
        <v>20</v>
      </c>
      <c r="E107" s="17" t="str">
        <f>SUBSTITUTE(D107,"ccc order","CCC")</f>
        <v>zan pin assuf S.A.E.</v>
      </c>
      <c r="F107" s="72" t="str">
        <f t="shared" si="1"/>
        <v>ZAN PIN ASSUF S.A.E.</v>
      </c>
      <c r="G107" s="17" t="s">
        <v>10</v>
      </c>
      <c r="H107" s="17">
        <v>0</v>
      </c>
      <c r="I107" s="18">
        <v>35</v>
      </c>
      <c r="J107" s="19">
        <f>H107*I107</f>
        <v>0</v>
      </c>
      <c r="K107" s="23">
        <f>J107*0.22</f>
        <v>0</v>
      </c>
      <c r="L107" s="3"/>
    </row>
    <row r="108" spans="1:12" ht="14.25" customHeight="1">
      <c r="A108" s="22" t="s">
        <v>30</v>
      </c>
      <c r="B108" s="17" t="s">
        <v>13</v>
      </c>
      <c r="C108" s="17" t="str">
        <f>SUBSTITUTE(B108,"EGY","EGT")</f>
        <v>EGT</v>
      </c>
      <c r="D108" s="17" t="s">
        <v>20</v>
      </c>
      <c r="E108" s="17" t="str">
        <f>SUBSTITUTE(D108,"ccc order","CCC")</f>
        <v>zan pin assuf S.A.E.</v>
      </c>
      <c r="F108" s="72" t="str">
        <f t="shared" si="1"/>
        <v>ZAN PIN ASSUF S.A.E.</v>
      </c>
      <c r="G108" s="17"/>
      <c r="H108" s="17">
        <v>10</v>
      </c>
      <c r="I108" s="18">
        <v>16</v>
      </c>
      <c r="J108" s="19">
        <f>H108*I108</f>
        <v>160</v>
      </c>
      <c r="K108" s="23">
        <f>J108*0.22</f>
        <v>35.200000000000003</v>
      </c>
      <c r="L108" s="3"/>
    </row>
    <row r="109" spans="1:12" ht="14.25" customHeight="1">
      <c r="A109" s="22" t="s">
        <v>35</v>
      </c>
      <c r="B109" s="17" t="s">
        <v>13</v>
      </c>
      <c r="C109" s="17" t="str">
        <f>SUBSTITUTE(B109,"EGY","EGT")</f>
        <v>EGT</v>
      </c>
      <c r="D109" s="17" t="s">
        <v>14</v>
      </c>
      <c r="E109" s="17" t="str">
        <f>SUBSTITUTE(D109,"ccc order","CCC")</f>
        <v>CCC</v>
      </c>
      <c r="F109" s="72" t="str">
        <f t="shared" si="1"/>
        <v>CCC</v>
      </c>
      <c r="G109" s="17"/>
      <c r="H109" s="17">
        <v>10</v>
      </c>
      <c r="I109" s="18">
        <v>24</v>
      </c>
      <c r="J109" s="19">
        <f>H109*I109</f>
        <v>240</v>
      </c>
      <c r="K109" s="23">
        <f>J109*0.22</f>
        <v>52.8</v>
      </c>
      <c r="L109" s="3"/>
    </row>
    <row r="110" spans="1:12" ht="14.25" customHeight="1">
      <c r="A110" s="22" t="s">
        <v>35</v>
      </c>
      <c r="B110" s="17" t="s">
        <v>13</v>
      </c>
      <c r="C110" s="17" t="str">
        <f>SUBSTITUTE(B110,"EGY","EGT")</f>
        <v>EGT</v>
      </c>
      <c r="D110" s="17" t="s">
        <v>14</v>
      </c>
      <c r="E110" s="17" t="str">
        <f>SUBSTITUTE(D110,"ccc order","CCC")</f>
        <v>CCC</v>
      </c>
      <c r="F110" s="72" t="str">
        <f t="shared" si="1"/>
        <v>CCC</v>
      </c>
      <c r="G110" s="17"/>
      <c r="H110" s="17">
        <v>30</v>
      </c>
      <c r="I110" s="18">
        <v>10</v>
      </c>
      <c r="J110" s="19">
        <f>H110*I110</f>
        <v>300</v>
      </c>
      <c r="K110" s="23">
        <f>J110*0.22</f>
        <v>66</v>
      </c>
      <c r="L110" s="3"/>
    </row>
    <row r="111" spans="1:12" ht="14.25" customHeight="1">
      <c r="A111" s="22" t="s">
        <v>35</v>
      </c>
      <c r="B111" s="17" t="s">
        <v>13</v>
      </c>
      <c r="C111" s="17" t="str">
        <f>SUBSTITUTE(B111,"EGY","EGT")</f>
        <v>EGT</v>
      </c>
      <c r="D111" s="17" t="s">
        <v>14</v>
      </c>
      <c r="E111" s="17" t="str">
        <f>SUBSTITUTE(D111,"ccc order","CCC")</f>
        <v>CCC</v>
      </c>
      <c r="F111" s="72" t="str">
        <f t="shared" si="1"/>
        <v>CCC</v>
      </c>
      <c r="G111" s="17"/>
      <c r="H111" s="17">
        <v>30</v>
      </c>
      <c r="I111" s="18">
        <v>29</v>
      </c>
      <c r="J111" s="19">
        <f>H111*I111</f>
        <v>870</v>
      </c>
      <c r="K111" s="23">
        <f>J111*0.22</f>
        <v>191.4</v>
      </c>
      <c r="L111" s="3"/>
    </row>
    <row r="112" spans="1:12" ht="14.25" customHeight="1">
      <c r="A112" s="22" t="s">
        <v>35</v>
      </c>
      <c r="B112" s="17" t="s">
        <v>13</v>
      </c>
      <c r="C112" s="17" t="str">
        <f>SUBSTITUTE(B112,"EGY","EGT")</f>
        <v>EGT</v>
      </c>
      <c r="D112" s="17" t="s">
        <v>14</v>
      </c>
      <c r="E112" s="17" t="str">
        <f>SUBSTITUTE(D112,"ccc order","CCC")</f>
        <v>CCC</v>
      </c>
      <c r="F112" s="72" t="str">
        <f t="shared" si="1"/>
        <v>CCC</v>
      </c>
      <c r="G112" s="17" t="s">
        <v>10</v>
      </c>
      <c r="H112" s="17">
        <v>0</v>
      </c>
      <c r="I112" s="18">
        <v>23</v>
      </c>
      <c r="J112" s="19">
        <f>H112*I112</f>
        <v>0</v>
      </c>
      <c r="K112" s="23">
        <f>J112*0.22</f>
        <v>0</v>
      </c>
      <c r="L112" s="3"/>
    </row>
    <row r="113" spans="1:12" ht="14.25" customHeight="1">
      <c r="A113" s="22" t="s">
        <v>39</v>
      </c>
      <c r="B113" s="17" t="s">
        <v>13</v>
      </c>
      <c r="C113" s="17" t="str">
        <f>SUBSTITUTE(B113,"EGY","EGT")</f>
        <v>EGT</v>
      </c>
      <c r="D113" s="17" t="s">
        <v>20</v>
      </c>
      <c r="E113" s="17" t="str">
        <f>SUBSTITUTE(D113,"ccc order","CCC")</f>
        <v>zan pin assuf S.A.E.</v>
      </c>
      <c r="F113" s="72" t="str">
        <f t="shared" si="1"/>
        <v>ZAN PIN ASSUF S.A.E.</v>
      </c>
      <c r="G113" s="17"/>
      <c r="H113" s="17">
        <v>20</v>
      </c>
      <c r="I113" s="18">
        <v>14</v>
      </c>
      <c r="J113" s="19">
        <f>H113*I113</f>
        <v>280</v>
      </c>
      <c r="K113" s="23">
        <f>J113*0.22</f>
        <v>61.6</v>
      </c>
      <c r="L113" s="3"/>
    </row>
    <row r="114" spans="1:12" ht="14.25" customHeight="1">
      <c r="A114" s="22" t="s">
        <v>40</v>
      </c>
      <c r="B114" s="17" t="s">
        <v>13</v>
      </c>
      <c r="C114" s="17" t="str">
        <f>SUBSTITUTE(B114,"EGY","EGT")</f>
        <v>EGT</v>
      </c>
      <c r="D114" s="17" t="s">
        <v>14</v>
      </c>
      <c r="E114" s="17" t="str">
        <f>SUBSTITUTE(D114,"ccc order","CCC")</f>
        <v>CCC</v>
      </c>
      <c r="F114" s="72" t="str">
        <f t="shared" si="1"/>
        <v>CCC</v>
      </c>
      <c r="G114" s="17"/>
      <c r="H114" s="17">
        <v>10</v>
      </c>
      <c r="I114" s="18">
        <v>14</v>
      </c>
      <c r="J114" s="19">
        <f>H114*I114</f>
        <v>140</v>
      </c>
      <c r="K114" s="23">
        <f>J114*0.22</f>
        <v>30.8</v>
      </c>
      <c r="L114" s="3"/>
    </row>
    <row r="115" spans="1:12" ht="14.25" customHeight="1">
      <c r="A115" s="22" t="s">
        <v>40</v>
      </c>
      <c r="B115" s="17" t="s">
        <v>13</v>
      </c>
      <c r="C115" s="17" t="str">
        <f>SUBSTITUTE(B115,"EGY","EGT")</f>
        <v>EGT</v>
      </c>
      <c r="D115" s="17" t="s">
        <v>14</v>
      </c>
      <c r="E115" s="17" t="str">
        <f>SUBSTITUTE(D115,"ccc order","CCC")</f>
        <v>CCC</v>
      </c>
      <c r="F115" s="72" t="str">
        <f t="shared" si="1"/>
        <v>CCC</v>
      </c>
      <c r="G115" s="17"/>
      <c r="H115" s="17">
        <v>30</v>
      </c>
      <c r="I115" s="18">
        <v>17</v>
      </c>
      <c r="J115" s="19">
        <f>H115*I115</f>
        <v>510</v>
      </c>
      <c r="K115" s="23">
        <f>J115*0.22</f>
        <v>112.2</v>
      </c>
      <c r="L115" s="3"/>
    </row>
    <row r="116" spans="1:12" ht="14.25" customHeight="1">
      <c r="A116" s="22" t="s">
        <v>40</v>
      </c>
      <c r="B116" s="17" t="s">
        <v>13</v>
      </c>
      <c r="C116" s="17" t="str">
        <f>SUBSTITUTE(B116,"EGY","EGT")</f>
        <v>EGT</v>
      </c>
      <c r="D116" s="17" t="s">
        <v>14</v>
      </c>
      <c r="E116" s="17" t="str">
        <f>SUBSTITUTE(D116,"ccc order","CCC")</f>
        <v>CCC</v>
      </c>
      <c r="F116" s="72" t="str">
        <f t="shared" si="1"/>
        <v>CCC</v>
      </c>
      <c r="G116" s="17" t="s">
        <v>10</v>
      </c>
      <c r="H116" s="17">
        <v>0</v>
      </c>
      <c r="I116" s="18">
        <v>27</v>
      </c>
      <c r="J116" s="19">
        <f>H116*I116</f>
        <v>0</v>
      </c>
      <c r="K116" s="23">
        <f>J116*0.22</f>
        <v>0</v>
      </c>
      <c r="L116" s="3"/>
    </row>
    <row r="117" spans="1:12" ht="14.25" customHeight="1">
      <c r="A117" s="22" t="s">
        <v>41</v>
      </c>
      <c r="B117" s="17" t="s">
        <v>13</v>
      </c>
      <c r="C117" s="17" t="str">
        <f>SUBSTITUTE(B117,"EGY","EGT")</f>
        <v>EGT</v>
      </c>
      <c r="D117" s="17" t="s">
        <v>20</v>
      </c>
      <c r="E117" s="17" t="str">
        <f>SUBSTITUTE(D117,"ccc order","CCC")</f>
        <v>zan pin assuf S.A.E.</v>
      </c>
      <c r="F117" s="72" t="str">
        <f t="shared" si="1"/>
        <v>ZAN PIN ASSUF S.A.E.</v>
      </c>
      <c r="G117" s="17"/>
      <c r="H117" s="17">
        <v>20</v>
      </c>
      <c r="I117" s="18">
        <v>35</v>
      </c>
      <c r="J117" s="19">
        <f>H117*I117</f>
        <v>700</v>
      </c>
      <c r="K117" s="23">
        <f>J117*0.22</f>
        <v>154</v>
      </c>
      <c r="L117" s="3"/>
    </row>
    <row r="118" spans="1:12" ht="14.25" customHeight="1">
      <c r="A118" s="22" t="s">
        <v>51</v>
      </c>
      <c r="B118" s="17" t="s">
        <v>13</v>
      </c>
      <c r="C118" s="17" t="str">
        <f>SUBSTITUTE(B118,"EGY","EGT")</f>
        <v>EGT</v>
      </c>
      <c r="D118" s="17" t="s">
        <v>20</v>
      </c>
      <c r="E118" s="17" t="str">
        <f>SUBSTITUTE(D118,"ccc order","CCC")</f>
        <v>zan pin assuf S.A.E.</v>
      </c>
      <c r="F118" s="72" t="str">
        <f t="shared" si="1"/>
        <v>ZAN PIN ASSUF S.A.E.</v>
      </c>
      <c r="G118" s="17"/>
      <c r="H118" s="17">
        <v>20</v>
      </c>
      <c r="I118" s="18">
        <v>25</v>
      </c>
      <c r="J118" s="19">
        <f>H118*I118</f>
        <v>500</v>
      </c>
      <c r="K118" s="23">
        <f>J118*0.22</f>
        <v>110</v>
      </c>
      <c r="L118" s="3"/>
    </row>
    <row r="119" spans="1:12" ht="14.25" customHeight="1">
      <c r="A119" s="22" t="s">
        <v>51</v>
      </c>
      <c r="B119" s="17" t="s">
        <v>13</v>
      </c>
      <c r="C119" s="17" t="str">
        <f>SUBSTITUTE(B119,"EGY","EGT")</f>
        <v>EGT</v>
      </c>
      <c r="D119" s="17" t="s">
        <v>20</v>
      </c>
      <c r="E119" s="17" t="str">
        <f>SUBSTITUTE(D119,"ccc order","CCC")</f>
        <v>zan pin assuf S.A.E.</v>
      </c>
      <c r="F119" s="72" t="str">
        <f t="shared" si="1"/>
        <v>ZAN PIN ASSUF S.A.E.</v>
      </c>
      <c r="G119" s="17" t="s">
        <v>10</v>
      </c>
      <c r="H119" s="17">
        <v>0</v>
      </c>
      <c r="I119" s="18">
        <v>39</v>
      </c>
      <c r="J119" s="19">
        <f>H119*I119</f>
        <v>0</v>
      </c>
      <c r="K119" s="23">
        <f>J119*0.22</f>
        <v>0</v>
      </c>
      <c r="L119" s="3"/>
    </row>
    <row r="120" spans="1:12" ht="14.25" customHeight="1">
      <c r="A120" s="22" t="s">
        <v>51</v>
      </c>
      <c r="B120" s="17" t="s">
        <v>13</v>
      </c>
      <c r="C120" s="17" t="str">
        <f>SUBSTITUTE(B120,"EGY","EGT")</f>
        <v>EGT</v>
      </c>
      <c r="D120" s="17" t="s">
        <v>20</v>
      </c>
      <c r="E120" s="17" t="str">
        <f>SUBSTITUTE(D120,"ccc order","CCC")</f>
        <v>zan pin assuf S.A.E.</v>
      </c>
      <c r="F120" s="72" t="str">
        <f t="shared" si="1"/>
        <v>ZAN PIN ASSUF S.A.E.</v>
      </c>
      <c r="G120" s="17"/>
      <c r="H120" s="17">
        <v>30</v>
      </c>
      <c r="I120" s="18">
        <v>37</v>
      </c>
      <c r="J120" s="19">
        <f>H120*I120</f>
        <v>1110</v>
      </c>
      <c r="K120" s="23">
        <f>J120*0.22</f>
        <v>244.2</v>
      </c>
      <c r="L120" s="3"/>
    </row>
    <row r="121" spans="1:12" ht="14.25" customHeight="1">
      <c r="A121" s="22" t="s">
        <v>51</v>
      </c>
      <c r="B121" s="17" t="s">
        <v>13</v>
      </c>
      <c r="C121" s="17" t="str">
        <f>SUBSTITUTE(B121,"EGY","EGT")</f>
        <v>EGT</v>
      </c>
      <c r="D121" s="17" t="s">
        <v>20</v>
      </c>
      <c r="E121" s="17" t="str">
        <f>SUBSTITUTE(D121,"ccc order","CCC")</f>
        <v>zan pin assuf S.A.E.</v>
      </c>
      <c r="F121" s="72" t="str">
        <f t="shared" si="1"/>
        <v>ZAN PIN ASSUF S.A.E.</v>
      </c>
      <c r="G121" s="17"/>
      <c r="H121" s="17">
        <v>30</v>
      </c>
      <c r="I121" s="18">
        <v>16</v>
      </c>
      <c r="J121" s="19">
        <f>H121*I121</f>
        <v>480</v>
      </c>
      <c r="K121" s="23">
        <f>J121*0.22</f>
        <v>105.6</v>
      </c>
      <c r="L121" s="3"/>
    </row>
    <row r="122" spans="1:12" ht="14.25" customHeight="1">
      <c r="A122" s="22" t="s">
        <v>52</v>
      </c>
      <c r="B122" s="17" t="s">
        <v>13</v>
      </c>
      <c r="C122" s="17" t="str">
        <f>SUBSTITUTE(B122,"EGY","EGT")</f>
        <v>EGT</v>
      </c>
      <c r="D122" s="17" t="s">
        <v>14</v>
      </c>
      <c r="E122" s="17" t="str">
        <f>SUBSTITUTE(D122,"ccc order","CCC")</f>
        <v>CCC</v>
      </c>
      <c r="F122" s="72" t="str">
        <f t="shared" si="1"/>
        <v>CCC</v>
      </c>
      <c r="G122" s="17"/>
      <c r="H122" s="17">
        <v>20</v>
      </c>
      <c r="I122" s="18">
        <v>28</v>
      </c>
      <c r="J122" s="19">
        <f>H122*I122</f>
        <v>560</v>
      </c>
      <c r="K122" s="23">
        <f>J122*0.22</f>
        <v>123.2</v>
      </c>
      <c r="L122" s="3"/>
    </row>
    <row r="123" spans="1:12" ht="14.25" customHeight="1">
      <c r="A123" s="22" t="s">
        <v>63</v>
      </c>
      <c r="B123" s="17" t="s">
        <v>13</v>
      </c>
      <c r="C123" s="17" t="str">
        <f>SUBSTITUTE(B123,"EGY","EGT")</f>
        <v>EGT</v>
      </c>
      <c r="D123" s="17" t="s">
        <v>20</v>
      </c>
      <c r="E123" s="17" t="str">
        <f>SUBSTITUTE(D123,"ccc order","CCC")</f>
        <v>zan pin assuf S.A.E.</v>
      </c>
      <c r="F123" s="72" t="str">
        <f t="shared" si="1"/>
        <v>ZAN PIN ASSUF S.A.E.</v>
      </c>
      <c r="G123" s="17"/>
      <c r="H123" s="17">
        <v>20</v>
      </c>
      <c r="I123" s="18">
        <v>23</v>
      </c>
      <c r="J123" s="19">
        <f>H123*I123</f>
        <v>460</v>
      </c>
      <c r="K123" s="23">
        <f>J123*0.22</f>
        <v>101.2</v>
      </c>
      <c r="L123" s="3"/>
    </row>
    <row r="124" spans="1:12" ht="14.25" customHeight="1">
      <c r="A124" s="22" t="s">
        <v>63</v>
      </c>
      <c r="B124" s="17" t="s">
        <v>13</v>
      </c>
      <c r="C124" s="17" t="str">
        <f>SUBSTITUTE(B124,"EGY","EGT")</f>
        <v>EGT</v>
      </c>
      <c r="D124" s="17" t="s">
        <v>20</v>
      </c>
      <c r="E124" s="17" t="str">
        <f>SUBSTITUTE(D124,"ccc order","CCC")</f>
        <v>zan pin assuf S.A.E.</v>
      </c>
      <c r="F124" s="72" t="str">
        <f t="shared" si="1"/>
        <v>ZAN PIN ASSUF S.A.E.</v>
      </c>
      <c r="G124" s="17"/>
      <c r="H124" s="17">
        <v>10</v>
      </c>
      <c r="I124" s="18">
        <v>18</v>
      </c>
      <c r="J124" s="19">
        <f>H124*I124</f>
        <v>180</v>
      </c>
      <c r="K124" s="23">
        <f>J124*0.22</f>
        <v>39.6</v>
      </c>
      <c r="L124" s="3"/>
    </row>
    <row r="125" spans="1:12" ht="14.25" customHeight="1">
      <c r="A125" s="22" t="s">
        <v>63</v>
      </c>
      <c r="B125" s="17" t="s">
        <v>13</v>
      </c>
      <c r="C125" s="17" t="str">
        <f>SUBSTITUTE(B125,"EGY","EGT")</f>
        <v>EGT</v>
      </c>
      <c r="D125" s="17" t="s">
        <v>20</v>
      </c>
      <c r="E125" s="17" t="str">
        <f>SUBSTITUTE(D125,"ccc order","CCC")</f>
        <v>zan pin assuf S.A.E.</v>
      </c>
      <c r="F125" s="72" t="str">
        <f t="shared" si="1"/>
        <v>ZAN PIN ASSUF S.A.E.</v>
      </c>
      <c r="G125" s="17" t="s">
        <v>10</v>
      </c>
      <c r="H125" s="17">
        <v>0</v>
      </c>
      <c r="I125" s="18">
        <v>37</v>
      </c>
      <c r="J125" s="19">
        <f>H125*I125</f>
        <v>0</v>
      </c>
      <c r="K125" s="23">
        <f>J125*0.22</f>
        <v>0</v>
      </c>
      <c r="L125" s="3"/>
    </row>
    <row r="126" spans="1:12" ht="14.25" customHeight="1">
      <c r="A126" s="22" t="s">
        <v>82</v>
      </c>
      <c r="B126" s="17" t="s">
        <v>13</v>
      </c>
      <c r="C126" s="17" t="str">
        <f>SUBSTITUTE(B126,"EGY","EGT")</f>
        <v>EGT</v>
      </c>
      <c r="D126" s="17" t="s">
        <v>14</v>
      </c>
      <c r="E126" s="17" t="str">
        <f>SUBSTITUTE(D126,"ccc order","CCC")</f>
        <v>CCC</v>
      </c>
      <c r="F126" s="72" t="str">
        <f t="shared" si="1"/>
        <v>CCC</v>
      </c>
      <c r="G126" s="17"/>
      <c r="H126" s="17">
        <v>10</v>
      </c>
      <c r="I126" s="18">
        <v>24</v>
      </c>
      <c r="J126" s="19">
        <f>H126*I126</f>
        <v>240</v>
      </c>
      <c r="K126" s="23">
        <f>J126*0.22</f>
        <v>52.8</v>
      </c>
      <c r="L126" s="3"/>
    </row>
    <row r="127" spans="1:12" ht="14.25" customHeight="1">
      <c r="A127" s="22" t="s">
        <v>82</v>
      </c>
      <c r="B127" s="17" t="s">
        <v>13</v>
      </c>
      <c r="C127" s="17" t="str">
        <f>SUBSTITUTE(B127,"EGY","EGT")</f>
        <v>EGT</v>
      </c>
      <c r="D127" s="17" t="s">
        <v>14</v>
      </c>
      <c r="E127" s="17" t="str">
        <f>SUBSTITUTE(D127,"ccc order","CCC")</f>
        <v>CCC</v>
      </c>
      <c r="F127" s="72" t="str">
        <f t="shared" si="1"/>
        <v>CCC</v>
      </c>
      <c r="G127" s="17"/>
      <c r="H127" s="17">
        <v>20</v>
      </c>
      <c r="I127" s="18">
        <v>23</v>
      </c>
      <c r="J127" s="19">
        <f>H127*I127</f>
        <v>460</v>
      </c>
      <c r="K127" s="23">
        <f>J127*0.22</f>
        <v>101.2</v>
      </c>
      <c r="L127" s="3"/>
    </row>
    <row r="128" spans="1:12" ht="14.25" customHeight="1">
      <c r="A128" s="22" t="s">
        <v>82</v>
      </c>
      <c r="B128" s="17" t="s">
        <v>13</v>
      </c>
      <c r="C128" s="17" t="str">
        <f>SUBSTITUTE(B128,"EGY","EGT")</f>
        <v>EGT</v>
      </c>
      <c r="D128" s="17" t="s">
        <v>14</v>
      </c>
      <c r="E128" s="17" t="str">
        <f>SUBSTITUTE(D128,"ccc order","CCC")</f>
        <v>CCC</v>
      </c>
      <c r="F128" s="72" t="str">
        <f t="shared" si="1"/>
        <v>CCC</v>
      </c>
      <c r="G128" s="17" t="s">
        <v>10</v>
      </c>
      <c r="H128" s="17">
        <v>0</v>
      </c>
      <c r="I128" s="18">
        <v>20</v>
      </c>
      <c r="J128" s="19">
        <f>H128*I128</f>
        <v>0</v>
      </c>
      <c r="K128" s="23">
        <f>J128*0.22</f>
        <v>0</v>
      </c>
      <c r="L128" s="3"/>
    </row>
    <row r="129" spans="1:12" ht="14.25" customHeight="1">
      <c r="A129" s="22" t="s">
        <v>86</v>
      </c>
      <c r="B129" s="17" t="s">
        <v>13</v>
      </c>
      <c r="C129" s="17" t="str">
        <f>SUBSTITUTE(B129,"EGY","EGT")</f>
        <v>EGT</v>
      </c>
      <c r="D129" s="17" t="s">
        <v>20</v>
      </c>
      <c r="E129" s="17" t="str">
        <f>SUBSTITUTE(D129,"ccc order","CCC")</f>
        <v>zan pin assuf S.A.E.</v>
      </c>
      <c r="F129" s="72" t="str">
        <f t="shared" si="1"/>
        <v>ZAN PIN ASSUF S.A.E.</v>
      </c>
      <c r="G129" s="17"/>
      <c r="H129" s="17">
        <v>20</v>
      </c>
      <c r="I129" s="18">
        <v>27</v>
      </c>
      <c r="J129" s="19">
        <f>H129*I129</f>
        <v>540</v>
      </c>
      <c r="K129" s="23">
        <f>J129*0.22</f>
        <v>118.8</v>
      </c>
      <c r="L129" s="3"/>
    </row>
    <row r="130" spans="1:12" ht="14.25" customHeight="1">
      <c r="A130" s="22" t="s">
        <v>86</v>
      </c>
      <c r="B130" s="17" t="s">
        <v>13</v>
      </c>
      <c r="C130" s="17" t="str">
        <f>SUBSTITUTE(B130,"EGY","EGT")</f>
        <v>EGT</v>
      </c>
      <c r="D130" s="17" t="s">
        <v>20</v>
      </c>
      <c r="E130" s="17" t="str">
        <f>SUBSTITUTE(D130,"ccc order","CCC")</f>
        <v>zan pin assuf S.A.E.</v>
      </c>
      <c r="F130" s="72" t="str">
        <f t="shared" si="1"/>
        <v>ZAN PIN ASSUF S.A.E.</v>
      </c>
      <c r="G130" s="17"/>
      <c r="H130" s="17">
        <v>10</v>
      </c>
      <c r="I130" s="18">
        <v>23</v>
      </c>
      <c r="J130" s="19">
        <f>H130*I130</f>
        <v>230</v>
      </c>
      <c r="K130" s="23">
        <f>J130*0.22</f>
        <v>50.6</v>
      </c>
      <c r="L130" s="3"/>
    </row>
    <row r="131" spans="1:12" ht="14.25" customHeight="1">
      <c r="A131" s="22" t="s">
        <v>86</v>
      </c>
      <c r="B131" s="17" t="s">
        <v>13</v>
      </c>
      <c r="C131" s="17" t="str">
        <f>SUBSTITUTE(B131,"EGY","EGT")</f>
        <v>EGT</v>
      </c>
      <c r="D131" s="17" t="s">
        <v>20</v>
      </c>
      <c r="E131" s="17" t="str">
        <f>SUBSTITUTE(D131,"ccc order","CCC")</f>
        <v>zan pin assuf S.A.E.</v>
      </c>
      <c r="F131" s="72" t="str">
        <f t="shared" ref="F131:F194" si="2">UPPER(TRIM(E131))</f>
        <v>ZAN PIN ASSUF S.A.E.</v>
      </c>
      <c r="G131" s="17" t="s">
        <v>10</v>
      </c>
      <c r="H131" s="17">
        <v>0</v>
      </c>
      <c r="I131" s="18">
        <v>24</v>
      </c>
      <c r="J131" s="19">
        <f>H131*I131</f>
        <v>0</v>
      </c>
      <c r="K131" s="23">
        <f>J131*0.22</f>
        <v>0</v>
      </c>
      <c r="L131" s="3"/>
    </row>
    <row r="132" spans="1:12" ht="14.25" customHeight="1">
      <c r="A132" s="22" t="s">
        <v>92</v>
      </c>
      <c r="B132" s="17" t="s">
        <v>13</v>
      </c>
      <c r="C132" s="17" t="str">
        <f>SUBSTITUTE(B132,"EGY","EGT")</f>
        <v>EGT</v>
      </c>
      <c r="D132" s="17" t="s">
        <v>20</v>
      </c>
      <c r="E132" s="17" t="str">
        <f>SUBSTITUTE(D132,"ccc order","CCC")</f>
        <v>zan pin assuf S.A.E.</v>
      </c>
      <c r="F132" s="72" t="str">
        <f t="shared" si="2"/>
        <v>ZAN PIN ASSUF S.A.E.</v>
      </c>
      <c r="G132" s="17" t="s">
        <v>10</v>
      </c>
      <c r="H132" s="17">
        <v>0</v>
      </c>
      <c r="I132" s="18">
        <v>37</v>
      </c>
      <c r="J132" s="19">
        <f>H132*I132</f>
        <v>0</v>
      </c>
      <c r="K132" s="23">
        <f>J132*0.22</f>
        <v>0</v>
      </c>
      <c r="L132" s="3"/>
    </row>
    <row r="133" spans="1:12" ht="14.25" customHeight="1">
      <c r="A133" s="22" t="s">
        <v>92</v>
      </c>
      <c r="B133" s="17" t="s">
        <v>13</v>
      </c>
      <c r="C133" s="17" t="str">
        <f>SUBSTITUTE(B133,"EGY","EGT")</f>
        <v>EGT</v>
      </c>
      <c r="D133" s="17" t="s">
        <v>20</v>
      </c>
      <c r="E133" s="17" t="str">
        <f>SUBSTITUTE(D133,"ccc order","CCC")</f>
        <v>zan pin assuf S.A.E.</v>
      </c>
      <c r="F133" s="72" t="str">
        <f t="shared" si="2"/>
        <v>ZAN PIN ASSUF S.A.E.</v>
      </c>
      <c r="G133" s="17"/>
      <c r="H133" s="17">
        <v>20</v>
      </c>
      <c r="I133" s="18">
        <v>24</v>
      </c>
      <c r="J133" s="19">
        <f>H133*I133</f>
        <v>480</v>
      </c>
      <c r="K133" s="23">
        <f>J133*0.22</f>
        <v>105.6</v>
      </c>
      <c r="L133" s="3"/>
    </row>
    <row r="134" spans="1:12" ht="14.25" customHeight="1">
      <c r="A134" s="22" t="s">
        <v>92</v>
      </c>
      <c r="B134" s="17" t="s">
        <v>13</v>
      </c>
      <c r="C134" s="17" t="str">
        <f>SUBSTITUTE(B134,"EGY","EGT")</f>
        <v>EGT</v>
      </c>
      <c r="D134" s="17" t="s">
        <v>20</v>
      </c>
      <c r="E134" s="17" t="str">
        <f>SUBSTITUTE(D134,"ccc order","CCC")</f>
        <v>zan pin assuf S.A.E.</v>
      </c>
      <c r="F134" s="72" t="str">
        <f t="shared" si="2"/>
        <v>ZAN PIN ASSUF S.A.E.</v>
      </c>
      <c r="G134" s="17"/>
      <c r="H134" s="17">
        <v>10</v>
      </c>
      <c r="I134" s="18">
        <v>13</v>
      </c>
      <c r="J134" s="19">
        <f>H134*I134</f>
        <v>130</v>
      </c>
      <c r="K134" s="23">
        <f>J134*0.22</f>
        <v>28.6</v>
      </c>
      <c r="L134" s="3"/>
    </row>
    <row r="135" spans="1:12" ht="14.25" customHeight="1">
      <c r="A135" s="22" t="s">
        <v>92</v>
      </c>
      <c r="B135" s="17" t="s">
        <v>13</v>
      </c>
      <c r="C135" s="17" t="str">
        <f>SUBSTITUTE(B135,"EGY","EGT")</f>
        <v>EGT</v>
      </c>
      <c r="D135" s="17" t="s">
        <v>20</v>
      </c>
      <c r="E135" s="17" t="str">
        <f>SUBSTITUTE(D135,"ccc order","CCC")</f>
        <v>zan pin assuf S.A.E.</v>
      </c>
      <c r="F135" s="72" t="str">
        <f t="shared" si="2"/>
        <v>ZAN PIN ASSUF S.A.E.</v>
      </c>
      <c r="G135" s="17"/>
      <c r="H135" s="17">
        <v>20</v>
      </c>
      <c r="I135" s="18">
        <v>30</v>
      </c>
      <c r="J135" s="19">
        <f>H135*I135</f>
        <v>600</v>
      </c>
      <c r="K135" s="23">
        <f>J135*0.22</f>
        <v>132</v>
      </c>
      <c r="L135" s="3"/>
    </row>
    <row r="136" spans="1:12" ht="14.25" customHeight="1">
      <c r="A136" s="22" t="s">
        <v>95</v>
      </c>
      <c r="B136" s="17" t="s">
        <v>13</v>
      </c>
      <c r="C136" s="17" t="str">
        <f>SUBSTITUTE(B136,"EGY","EGT")</f>
        <v>EGT</v>
      </c>
      <c r="D136" s="17" t="s">
        <v>20</v>
      </c>
      <c r="E136" s="17" t="str">
        <f>SUBSTITUTE(D136,"ccc order","CCC")</f>
        <v>zan pin assuf S.A.E.</v>
      </c>
      <c r="F136" s="72" t="str">
        <f t="shared" si="2"/>
        <v>ZAN PIN ASSUF S.A.E.</v>
      </c>
      <c r="G136" s="17"/>
      <c r="H136" s="17">
        <v>10</v>
      </c>
      <c r="I136" s="18">
        <v>32</v>
      </c>
      <c r="J136" s="19">
        <f>H136*I136</f>
        <v>320</v>
      </c>
      <c r="K136" s="23">
        <f>J136*0.22</f>
        <v>70.400000000000006</v>
      </c>
      <c r="L136" s="3"/>
    </row>
    <row r="137" spans="1:12" ht="14.25" customHeight="1">
      <c r="A137" s="22" t="s">
        <v>95</v>
      </c>
      <c r="B137" s="17" t="s">
        <v>13</v>
      </c>
      <c r="C137" s="17" t="str">
        <f>SUBSTITUTE(B137,"EGY","EGT")</f>
        <v>EGT</v>
      </c>
      <c r="D137" s="17" t="s">
        <v>20</v>
      </c>
      <c r="E137" s="17" t="str">
        <f>SUBSTITUTE(D137,"ccc order","CCC")</f>
        <v>zan pin assuf S.A.E.</v>
      </c>
      <c r="F137" s="72" t="str">
        <f t="shared" si="2"/>
        <v>ZAN PIN ASSUF S.A.E.</v>
      </c>
      <c r="G137" s="17"/>
      <c r="H137" s="17">
        <v>20</v>
      </c>
      <c r="I137" s="18">
        <v>27</v>
      </c>
      <c r="J137" s="19">
        <f>H137*I137</f>
        <v>540</v>
      </c>
      <c r="K137" s="23">
        <f>J137*0.22</f>
        <v>118.8</v>
      </c>
      <c r="L137" s="3"/>
    </row>
    <row r="138" spans="1:12" ht="14.25" customHeight="1">
      <c r="A138" s="22" t="s">
        <v>95</v>
      </c>
      <c r="B138" s="17" t="s">
        <v>13</v>
      </c>
      <c r="C138" s="17" t="str">
        <f>SUBSTITUTE(B138,"EGY","EGT")</f>
        <v>EGT</v>
      </c>
      <c r="D138" s="17" t="s">
        <v>20</v>
      </c>
      <c r="E138" s="17" t="str">
        <f>SUBSTITUTE(D138,"ccc order","CCC")</f>
        <v>zan pin assuf S.A.E.</v>
      </c>
      <c r="F138" s="72" t="str">
        <f t="shared" si="2"/>
        <v>ZAN PIN ASSUF S.A.E.</v>
      </c>
      <c r="G138" s="17" t="s">
        <v>10</v>
      </c>
      <c r="H138" s="17">
        <v>0</v>
      </c>
      <c r="I138" s="18">
        <v>37</v>
      </c>
      <c r="J138" s="19">
        <f>H138*I138</f>
        <v>0</v>
      </c>
      <c r="K138" s="23">
        <f>J138*0.22</f>
        <v>0</v>
      </c>
      <c r="L138" s="3"/>
    </row>
    <row r="139" spans="1:12" ht="14.25" customHeight="1">
      <c r="A139" s="22" t="s">
        <v>97</v>
      </c>
      <c r="B139" s="17" t="s">
        <v>13</v>
      </c>
      <c r="C139" s="17" t="str">
        <f>SUBSTITUTE(B139,"EGY","EGT")</f>
        <v>EGT</v>
      </c>
      <c r="D139" s="17" t="s">
        <v>14</v>
      </c>
      <c r="E139" s="17" t="str">
        <f>SUBSTITUTE(D139,"ccc order","CCC")</f>
        <v>CCC</v>
      </c>
      <c r="F139" s="72" t="str">
        <f t="shared" si="2"/>
        <v>CCC</v>
      </c>
      <c r="G139" s="17" t="s">
        <v>10</v>
      </c>
      <c r="H139" s="17">
        <v>0</v>
      </c>
      <c r="I139" s="18">
        <v>19</v>
      </c>
      <c r="J139" s="19">
        <f>H139*I139</f>
        <v>0</v>
      </c>
      <c r="K139" s="23">
        <f>J139*0.22</f>
        <v>0</v>
      </c>
      <c r="L139" s="3"/>
    </row>
    <row r="140" spans="1:12" ht="14.25" customHeight="1">
      <c r="A140" s="22" t="s">
        <v>97</v>
      </c>
      <c r="B140" s="17" t="s">
        <v>13</v>
      </c>
      <c r="C140" s="17" t="str">
        <f>SUBSTITUTE(B140,"EGY","EGT")</f>
        <v>EGT</v>
      </c>
      <c r="D140" s="17" t="s">
        <v>14</v>
      </c>
      <c r="E140" s="17" t="str">
        <f>SUBSTITUTE(D140,"ccc order","CCC")</f>
        <v>CCC</v>
      </c>
      <c r="F140" s="72" t="str">
        <f t="shared" si="2"/>
        <v>CCC</v>
      </c>
      <c r="G140" s="17"/>
      <c r="H140" s="17">
        <v>20</v>
      </c>
      <c r="I140" s="18">
        <v>33</v>
      </c>
      <c r="J140" s="19">
        <f>H140*I140</f>
        <v>660</v>
      </c>
      <c r="K140" s="23">
        <f>J140*0.22</f>
        <v>145.19999999999999</v>
      </c>
      <c r="L140" s="3"/>
    </row>
    <row r="141" spans="1:12" ht="14.25" customHeight="1">
      <c r="A141" s="22" t="s">
        <v>97</v>
      </c>
      <c r="B141" s="17" t="s">
        <v>13</v>
      </c>
      <c r="C141" s="17" t="str">
        <f>SUBSTITUTE(B141,"EGY","EGT")</f>
        <v>EGT</v>
      </c>
      <c r="D141" s="17" t="s">
        <v>14</v>
      </c>
      <c r="E141" s="17" t="str">
        <f>SUBSTITUTE(D141,"ccc order","CCC")</f>
        <v>CCC</v>
      </c>
      <c r="F141" s="72" t="str">
        <f t="shared" si="2"/>
        <v>CCC</v>
      </c>
      <c r="G141" s="17"/>
      <c r="H141" s="17">
        <v>10</v>
      </c>
      <c r="I141" s="18">
        <v>39</v>
      </c>
      <c r="J141" s="19">
        <f>H141*I141</f>
        <v>390</v>
      </c>
      <c r="K141" s="23">
        <f>J141*0.22</f>
        <v>85.8</v>
      </c>
      <c r="L141" s="3"/>
    </row>
    <row r="142" spans="1:12" ht="14.25" customHeight="1">
      <c r="A142" s="22" t="s">
        <v>142</v>
      </c>
      <c r="B142" s="17" t="s">
        <v>13</v>
      </c>
      <c r="C142" s="17" t="str">
        <f>SUBSTITUTE(B142,"EGY","EGT")</f>
        <v>EGT</v>
      </c>
      <c r="D142" s="17" t="s">
        <v>20</v>
      </c>
      <c r="E142" s="17" t="str">
        <f>SUBSTITUTE(D142,"ccc order","CCC")</f>
        <v>zan pin assuf S.A.E.</v>
      </c>
      <c r="F142" s="72" t="str">
        <f t="shared" si="2"/>
        <v>ZAN PIN ASSUF S.A.E.</v>
      </c>
      <c r="G142" s="17"/>
      <c r="H142" s="17">
        <v>20</v>
      </c>
      <c r="I142" s="18">
        <v>36</v>
      </c>
      <c r="J142" s="19">
        <f>H142*I142</f>
        <v>720</v>
      </c>
      <c r="K142" s="23">
        <f>J142*0.22</f>
        <v>158.4</v>
      </c>
      <c r="L142" s="3"/>
    </row>
    <row r="143" spans="1:12" ht="14.25" customHeight="1">
      <c r="A143" s="22" t="s">
        <v>142</v>
      </c>
      <c r="B143" s="17" t="s">
        <v>13</v>
      </c>
      <c r="C143" s="17" t="str">
        <f>SUBSTITUTE(B143,"EGY","EGT")</f>
        <v>EGT</v>
      </c>
      <c r="D143" s="17" t="s">
        <v>20</v>
      </c>
      <c r="E143" s="17" t="str">
        <f>SUBSTITUTE(D143,"ccc order","CCC")</f>
        <v>zan pin assuf S.A.E.</v>
      </c>
      <c r="F143" s="72" t="str">
        <f t="shared" si="2"/>
        <v>ZAN PIN ASSUF S.A.E.</v>
      </c>
      <c r="G143" s="17"/>
      <c r="H143" s="17">
        <v>20</v>
      </c>
      <c r="I143" s="18">
        <v>32</v>
      </c>
      <c r="J143" s="19">
        <f>H143*I143</f>
        <v>640</v>
      </c>
      <c r="K143" s="23">
        <f>J143*0.22</f>
        <v>140.80000000000001</v>
      </c>
      <c r="L143" s="3"/>
    </row>
    <row r="144" spans="1:12" ht="14.25" customHeight="1">
      <c r="A144" s="22" t="s">
        <v>142</v>
      </c>
      <c r="B144" s="17" t="s">
        <v>13</v>
      </c>
      <c r="C144" s="17" t="str">
        <f>SUBSTITUTE(B144,"EGY","EGT")</f>
        <v>EGT</v>
      </c>
      <c r="D144" s="17" t="s">
        <v>20</v>
      </c>
      <c r="E144" s="17" t="str">
        <f>SUBSTITUTE(D144,"ccc order","CCC")</f>
        <v>zan pin assuf S.A.E.</v>
      </c>
      <c r="F144" s="72" t="str">
        <f t="shared" si="2"/>
        <v>ZAN PIN ASSUF S.A.E.</v>
      </c>
      <c r="G144" s="17" t="s">
        <v>10</v>
      </c>
      <c r="H144" s="17">
        <v>0</v>
      </c>
      <c r="I144" s="18">
        <v>16</v>
      </c>
      <c r="J144" s="19">
        <f>H144*I144</f>
        <v>0</v>
      </c>
      <c r="K144" s="23">
        <f>J144*0.22</f>
        <v>0</v>
      </c>
      <c r="L144" s="3"/>
    </row>
    <row r="145" spans="1:12" ht="14.25" customHeight="1">
      <c r="A145" s="22" t="s">
        <v>142</v>
      </c>
      <c r="B145" s="17" t="s">
        <v>13</v>
      </c>
      <c r="C145" s="17" t="str">
        <f>SUBSTITUTE(B145,"EGY","EGT")</f>
        <v>EGT</v>
      </c>
      <c r="D145" s="17" t="s">
        <v>20</v>
      </c>
      <c r="E145" s="17" t="str">
        <f>SUBSTITUTE(D145,"ccc order","CCC")</f>
        <v>zan pin assuf S.A.E.</v>
      </c>
      <c r="F145" s="72" t="str">
        <f t="shared" si="2"/>
        <v>ZAN PIN ASSUF S.A.E.</v>
      </c>
      <c r="G145" s="17"/>
      <c r="H145" s="17">
        <v>10</v>
      </c>
      <c r="I145" s="18">
        <v>35</v>
      </c>
      <c r="J145" s="19">
        <f>H145*I145</f>
        <v>350</v>
      </c>
      <c r="K145" s="23">
        <f>J145*0.22</f>
        <v>77</v>
      </c>
      <c r="L145" s="3"/>
    </row>
    <row r="146" spans="1:12" ht="14.25" customHeight="1">
      <c r="A146" s="22" t="s">
        <v>202</v>
      </c>
      <c r="B146" s="17" t="s">
        <v>13</v>
      </c>
      <c r="C146" s="17" t="str">
        <f>SUBSTITUTE(B146,"EGY","EGT")</f>
        <v>EGT</v>
      </c>
      <c r="D146" s="17" t="s">
        <v>16</v>
      </c>
      <c r="E146" s="17" t="str">
        <f>SUBSTITUTE(D146,"ccc order","CCC")</f>
        <v>EGYPTIAN  SAE</v>
      </c>
      <c r="F146" s="72" t="str">
        <f t="shared" si="2"/>
        <v>EGYPTIAN SAE</v>
      </c>
      <c r="G146" s="17" t="s">
        <v>10</v>
      </c>
      <c r="H146" s="17">
        <v>0</v>
      </c>
      <c r="I146" s="18">
        <v>20</v>
      </c>
      <c r="J146" s="19">
        <f>H146*I146</f>
        <v>0</v>
      </c>
      <c r="K146" s="23">
        <f>J146*0.22</f>
        <v>0</v>
      </c>
      <c r="L146" s="3"/>
    </row>
    <row r="147" spans="1:12" ht="14.25" customHeight="1">
      <c r="A147" s="22" t="s">
        <v>202</v>
      </c>
      <c r="B147" s="17" t="s">
        <v>13</v>
      </c>
      <c r="C147" s="17" t="str">
        <f>SUBSTITUTE(B147,"EGY","EGT")</f>
        <v>EGT</v>
      </c>
      <c r="D147" s="17" t="s">
        <v>16</v>
      </c>
      <c r="E147" s="17" t="str">
        <f>SUBSTITUTE(D147,"ccc order","CCC")</f>
        <v>EGYPTIAN  SAE</v>
      </c>
      <c r="F147" s="72" t="str">
        <f t="shared" si="2"/>
        <v>EGYPTIAN SAE</v>
      </c>
      <c r="G147" s="17"/>
      <c r="H147" s="17">
        <v>20</v>
      </c>
      <c r="I147" s="18">
        <v>18</v>
      </c>
      <c r="J147" s="19">
        <f>H147*I147</f>
        <v>360</v>
      </c>
      <c r="K147" s="23">
        <f>J147*0.22</f>
        <v>79.2</v>
      </c>
      <c r="L147" s="3"/>
    </row>
    <row r="148" spans="1:12" ht="14.25" customHeight="1">
      <c r="A148" s="22" t="s">
        <v>202</v>
      </c>
      <c r="B148" s="17" t="s">
        <v>13</v>
      </c>
      <c r="C148" s="17" t="str">
        <f>SUBSTITUTE(B148,"EGY","EGT")</f>
        <v>EGT</v>
      </c>
      <c r="D148" s="17" t="s">
        <v>16</v>
      </c>
      <c r="E148" s="17" t="str">
        <f>SUBSTITUTE(D148,"ccc order","CCC")</f>
        <v>EGYPTIAN  SAE</v>
      </c>
      <c r="F148" s="72" t="str">
        <f t="shared" si="2"/>
        <v>EGYPTIAN SAE</v>
      </c>
      <c r="G148" s="17"/>
      <c r="H148" s="17">
        <v>10</v>
      </c>
      <c r="I148" s="18">
        <v>22</v>
      </c>
      <c r="J148" s="19">
        <f>H148*I148</f>
        <v>220</v>
      </c>
      <c r="K148" s="23">
        <f>J148*0.22</f>
        <v>48.4</v>
      </c>
      <c r="L148" s="3"/>
    </row>
    <row r="149" spans="1:12" ht="14.25" customHeight="1">
      <c r="A149" s="22" t="s">
        <v>378</v>
      </c>
      <c r="B149" s="17" t="s">
        <v>13</v>
      </c>
      <c r="C149" s="17" t="str">
        <f>SUBSTITUTE(B149,"EGY","EGT")</f>
        <v>EGT</v>
      </c>
      <c r="D149" s="17" t="s">
        <v>20</v>
      </c>
      <c r="E149" s="17" t="str">
        <f>SUBSTITUTE(D149,"ccc order","CCC")</f>
        <v>zan pin assuf S.A.E.</v>
      </c>
      <c r="F149" s="72" t="str">
        <f t="shared" si="2"/>
        <v>ZAN PIN ASSUF S.A.E.</v>
      </c>
      <c r="G149" s="17" t="s">
        <v>10</v>
      </c>
      <c r="H149" s="17">
        <v>0</v>
      </c>
      <c r="I149" s="18">
        <v>28</v>
      </c>
      <c r="J149" s="19">
        <f>H149*I149</f>
        <v>0</v>
      </c>
      <c r="K149" s="23">
        <f>J149*0.22</f>
        <v>0</v>
      </c>
      <c r="L149" s="3"/>
    </row>
    <row r="150" spans="1:12" ht="14.25" customHeight="1">
      <c r="A150" s="22" t="s">
        <v>378</v>
      </c>
      <c r="B150" s="17" t="s">
        <v>13</v>
      </c>
      <c r="C150" s="17" t="str">
        <f>SUBSTITUTE(B150,"EGY","EGT")</f>
        <v>EGT</v>
      </c>
      <c r="D150" s="17" t="s">
        <v>20</v>
      </c>
      <c r="E150" s="17" t="str">
        <f>SUBSTITUTE(D150,"ccc order","CCC")</f>
        <v>zan pin assuf S.A.E.</v>
      </c>
      <c r="F150" s="72" t="str">
        <f t="shared" si="2"/>
        <v>ZAN PIN ASSUF S.A.E.</v>
      </c>
      <c r="G150" s="17"/>
      <c r="H150" s="17">
        <v>30</v>
      </c>
      <c r="I150" s="18">
        <v>26</v>
      </c>
      <c r="J150" s="19">
        <f>H150*I150</f>
        <v>780</v>
      </c>
      <c r="K150" s="23">
        <f>J150*0.22</f>
        <v>171.6</v>
      </c>
      <c r="L150" s="3"/>
    </row>
    <row r="151" spans="1:12" ht="14.25" customHeight="1">
      <c r="A151" s="22" t="s">
        <v>378</v>
      </c>
      <c r="B151" s="17" t="s">
        <v>13</v>
      </c>
      <c r="C151" s="17" t="str">
        <f>SUBSTITUTE(B151,"EGY","EGT")</f>
        <v>EGT</v>
      </c>
      <c r="D151" s="17" t="s">
        <v>20</v>
      </c>
      <c r="E151" s="17" t="str">
        <f>SUBSTITUTE(D151,"ccc order","CCC")</f>
        <v>zan pin assuf S.A.E.</v>
      </c>
      <c r="F151" s="72" t="str">
        <f t="shared" si="2"/>
        <v>ZAN PIN ASSUF S.A.E.</v>
      </c>
      <c r="G151" s="17"/>
      <c r="H151" s="17">
        <v>20</v>
      </c>
      <c r="I151" s="18">
        <v>35</v>
      </c>
      <c r="J151" s="19">
        <f>H151*I151</f>
        <v>700</v>
      </c>
      <c r="K151" s="23">
        <f>J151*0.22</f>
        <v>154</v>
      </c>
      <c r="L151" s="3"/>
    </row>
    <row r="152" spans="1:12" ht="14.25" customHeight="1">
      <c r="A152" s="22" t="s">
        <v>482</v>
      </c>
      <c r="B152" s="17" t="s">
        <v>13</v>
      </c>
      <c r="C152" s="17" t="str">
        <f>SUBSTITUTE(B152,"EGY","EGT")</f>
        <v>EGT</v>
      </c>
      <c r="D152" s="17" t="s">
        <v>20</v>
      </c>
      <c r="E152" s="17" t="str">
        <f>SUBSTITUTE(D152,"ccc order","CCC")</f>
        <v>zan pin assuf S.A.E.</v>
      </c>
      <c r="F152" s="72" t="str">
        <f t="shared" si="2"/>
        <v>ZAN PIN ASSUF S.A.E.</v>
      </c>
      <c r="G152" s="17"/>
      <c r="H152" s="17">
        <v>30</v>
      </c>
      <c r="I152" s="18">
        <v>28</v>
      </c>
      <c r="J152" s="19">
        <f>H152*I152</f>
        <v>840</v>
      </c>
      <c r="K152" s="23">
        <f>J152*0.22</f>
        <v>184.8</v>
      </c>
      <c r="L152" s="3"/>
    </row>
    <row r="153" spans="1:12" ht="14.25" customHeight="1">
      <c r="A153" s="22" t="s">
        <v>482</v>
      </c>
      <c r="B153" s="17" t="s">
        <v>13</v>
      </c>
      <c r="C153" s="17" t="str">
        <f>SUBSTITUTE(B153,"EGY","EGT")</f>
        <v>EGT</v>
      </c>
      <c r="D153" s="17" t="s">
        <v>20</v>
      </c>
      <c r="E153" s="17" t="str">
        <f>SUBSTITUTE(D153,"ccc order","CCC")</f>
        <v>zan pin assuf S.A.E.</v>
      </c>
      <c r="F153" s="72" t="str">
        <f t="shared" si="2"/>
        <v>ZAN PIN ASSUF S.A.E.</v>
      </c>
      <c r="G153" s="17" t="s">
        <v>10</v>
      </c>
      <c r="H153" s="17">
        <v>0</v>
      </c>
      <c r="I153" s="18">
        <v>16</v>
      </c>
      <c r="J153" s="19">
        <f>H153*I153</f>
        <v>0</v>
      </c>
      <c r="K153" s="23">
        <f>J153*0.22</f>
        <v>0</v>
      </c>
      <c r="L153" s="3"/>
    </row>
    <row r="154" spans="1:12" ht="14.25" customHeight="1">
      <c r="A154" s="22" t="s">
        <v>482</v>
      </c>
      <c r="B154" s="17" t="s">
        <v>13</v>
      </c>
      <c r="C154" s="17" t="str">
        <f>SUBSTITUTE(B154,"EGY","EGT")</f>
        <v>EGT</v>
      </c>
      <c r="D154" s="17" t="s">
        <v>20</v>
      </c>
      <c r="E154" s="17" t="str">
        <f>SUBSTITUTE(D154,"ccc order","CCC")</f>
        <v>zan pin assuf S.A.E.</v>
      </c>
      <c r="F154" s="72" t="str">
        <f t="shared" si="2"/>
        <v>ZAN PIN ASSUF S.A.E.</v>
      </c>
      <c r="G154" s="17"/>
      <c r="H154" s="17">
        <v>20</v>
      </c>
      <c r="I154" s="18">
        <v>39</v>
      </c>
      <c r="J154" s="19">
        <f>H154*I154</f>
        <v>780</v>
      </c>
      <c r="K154" s="23">
        <f>J154*0.22</f>
        <v>171.6</v>
      </c>
      <c r="L154" s="3"/>
    </row>
    <row r="155" spans="1:12" ht="14.25" customHeight="1">
      <c r="A155" s="22" t="s">
        <v>483</v>
      </c>
      <c r="B155" s="17" t="s">
        <v>13</v>
      </c>
      <c r="C155" s="17" t="str">
        <f>SUBSTITUTE(B155,"EGY","EGT")</f>
        <v>EGT</v>
      </c>
      <c r="D155" s="17" t="s">
        <v>20</v>
      </c>
      <c r="E155" s="17" t="str">
        <f>SUBSTITUTE(D155,"ccc order","CCC")</f>
        <v>zan pin assuf S.A.E.</v>
      </c>
      <c r="F155" s="72" t="str">
        <f t="shared" si="2"/>
        <v>ZAN PIN ASSUF S.A.E.</v>
      </c>
      <c r="G155" s="17"/>
      <c r="H155" s="17">
        <v>30</v>
      </c>
      <c r="I155" s="18">
        <v>13</v>
      </c>
      <c r="J155" s="19">
        <f>H155*I155</f>
        <v>390</v>
      </c>
      <c r="K155" s="23">
        <f>J155*0.22</f>
        <v>85.8</v>
      </c>
      <c r="L155" s="3"/>
    </row>
    <row r="156" spans="1:12" ht="14.25" customHeight="1">
      <c r="A156" s="22" t="s">
        <v>484</v>
      </c>
      <c r="B156" s="17" t="s">
        <v>13</v>
      </c>
      <c r="C156" s="17" t="str">
        <f>SUBSTITUTE(B156,"EGY","EGT")</f>
        <v>EGT</v>
      </c>
      <c r="D156" s="17" t="s">
        <v>20</v>
      </c>
      <c r="E156" s="17" t="str">
        <f>SUBSTITUTE(D156,"ccc order","CCC")</f>
        <v>zan pin assuf S.A.E.</v>
      </c>
      <c r="F156" s="72" t="str">
        <f t="shared" si="2"/>
        <v>ZAN PIN ASSUF S.A.E.</v>
      </c>
      <c r="G156" s="17"/>
      <c r="H156" s="17">
        <v>30</v>
      </c>
      <c r="I156" s="18">
        <v>40</v>
      </c>
      <c r="J156" s="19">
        <f>H156*I156</f>
        <v>1200</v>
      </c>
      <c r="K156" s="23">
        <f>J156*0.22</f>
        <v>264</v>
      </c>
      <c r="L156" s="3"/>
    </row>
    <row r="157" spans="1:12" ht="14.25" customHeight="1">
      <c r="A157" s="22" t="s">
        <v>484</v>
      </c>
      <c r="B157" s="17" t="s">
        <v>13</v>
      </c>
      <c r="C157" s="17" t="str">
        <f>SUBSTITUTE(B157,"EGY","EGT")</f>
        <v>EGT</v>
      </c>
      <c r="D157" s="17" t="s">
        <v>20</v>
      </c>
      <c r="E157" s="17" t="str">
        <f>SUBSTITUTE(D157,"ccc order","CCC")</f>
        <v>zan pin assuf S.A.E.</v>
      </c>
      <c r="F157" s="72" t="str">
        <f t="shared" si="2"/>
        <v>ZAN PIN ASSUF S.A.E.</v>
      </c>
      <c r="G157" s="17" t="s">
        <v>10</v>
      </c>
      <c r="H157" s="17">
        <v>0</v>
      </c>
      <c r="I157" s="18">
        <v>24</v>
      </c>
      <c r="J157" s="19">
        <f>H157*I157</f>
        <v>0</v>
      </c>
      <c r="K157" s="23">
        <f>J157*0.22</f>
        <v>0</v>
      </c>
      <c r="L157" s="3"/>
    </row>
    <row r="158" spans="1:12" ht="14.25" customHeight="1">
      <c r="A158" s="22" t="s">
        <v>485</v>
      </c>
      <c r="B158" s="17" t="s">
        <v>13</v>
      </c>
      <c r="C158" s="17" t="str">
        <f>SUBSTITUTE(B158,"EGY","EGT")</f>
        <v>EGT</v>
      </c>
      <c r="D158" s="17" t="s">
        <v>14</v>
      </c>
      <c r="E158" s="17" t="str">
        <f>SUBSTITUTE(D158,"ccc order","CCC")</f>
        <v>CCC</v>
      </c>
      <c r="F158" s="72" t="str">
        <f t="shared" si="2"/>
        <v>CCC</v>
      </c>
      <c r="G158" s="17"/>
      <c r="H158" s="17">
        <v>20</v>
      </c>
      <c r="I158" s="18">
        <v>30</v>
      </c>
      <c r="J158" s="19">
        <f>H158*I158</f>
        <v>600</v>
      </c>
      <c r="K158" s="23">
        <f>J158*0.22</f>
        <v>132</v>
      </c>
      <c r="L158" s="3"/>
    </row>
    <row r="159" spans="1:12" ht="14.25" customHeight="1">
      <c r="A159" s="22" t="s">
        <v>485</v>
      </c>
      <c r="B159" s="17" t="s">
        <v>13</v>
      </c>
      <c r="C159" s="17" t="str">
        <f>SUBSTITUTE(B159,"EGY","EGT")</f>
        <v>EGT</v>
      </c>
      <c r="D159" s="17" t="s">
        <v>14</v>
      </c>
      <c r="E159" s="17" t="str">
        <f>SUBSTITUTE(D159,"ccc order","CCC")</f>
        <v>CCC</v>
      </c>
      <c r="F159" s="72" t="str">
        <f t="shared" si="2"/>
        <v>CCC</v>
      </c>
      <c r="G159" s="17"/>
      <c r="H159" s="17">
        <v>30</v>
      </c>
      <c r="I159" s="18">
        <v>19</v>
      </c>
      <c r="J159" s="19">
        <f>H159*I159</f>
        <v>570</v>
      </c>
      <c r="K159" s="23">
        <f>J159*0.22</f>
        <v>125.4</v>
      </c>
      <c r="L159" s="3"/>
    </row>
    <row r="160" spans="1:12" ht="14.25" customHeight="1">
      <c r="A160" s="22" t="s">
        <v>485</v>
      </c>
      <c r="B160" s="17" t="s">
        <v>13</v>
      </c>
      <c r="C160" s="17" t="str">
        <f>SUBSTITUTE(B160,"EGY","EGT")</f>
        <v>EGT</v>
      </c>
      <c r="D160" s="17" t="s">
        <v>14</v>
      </c>
      <c r="E160" s="17" t="str">
        <f>SUBSTITUTE(D160,"ccc order","CCC")</f>
        <v>CCC</v>
      </c>
      <c r="F160" s="72" t="str">
        <f t="shared" si="2"/>
        <v>CCC</v>
      </c>
      <c r="G160" s="17" t="s">
        <v>10</v>
      </c>
      <c r="H160" s="17">
        <v>0</v>
      </c>
      <c r="I160" s="18">
        <v>24</v>
      </c>
      <c r="J160" s="19">
        <f>H160*I160</f>
        <v>0</v>
      </c>
      <c r="K160" s="23">
        <f>J160*0.22</f>
        <v>0</v>
      </c>
      <c r="L160" s="3"/>
    </row>
    <row r="161" spans="1:12" ht="14.25" customHeight="1">
      <c r="A161" s="22" t="s">
        <v>486</v>
      </c>
      <c r="B161" s="17" t="s">
        <v>13</v>
      </c>
      <c r="C161" s="17" t="str">
        <f>SUBSTITUTE(B161,"EGY","EGT")</f>
        <v>EGT</v>
      </c>
      <c r="D161" s="17" t="s">
        <v>14</v>
      </c>
      <c r="E161" s="17" t="str">
        <f>SUBSTITUTE(D161,"ccc order","CCC")</f>
        <v>CCC</v>
      </c>
      <c r="F161" s="72" t="str">
        <f t="shared" si="2"/>
        <v>CCC</v>
      </c>
      <c r="G161" s="17"/>
      <c r="H161" s="17">
        <v>20</v>
      </c>
      <c r="I161" s="18">
        <v>10</v>
      </c>
      <c r="J161" s="19">
        <f>H161*I161</f>
        <v>200</v>
      </c>
      <c r="K161" s="23">
        <f>J161*0.22</f>
        <v>44</v>
      </c>
      <c r="L161" s="3"/>
    </row>
    <row r="162" spans="1:12" ht="14.25" customHeight="1">
      <c r="A162" s="22" t="s">
        <v>486</v>
      </c>
      <c r="B162" s="17" t="s">
        <v>13</v>
      </c>
      <c r="C162" s="17" t="str">
        <f>SUBSTITUTE(B162,"EGY","EGT")</f>
        <v>EGT</v>
      </c>
      <c r="D162" s="17" t="s">
        <v>14</v>
      </c>
      <c r="E162" s="17" t="str">
        <f>SUBSTITUTE(D162,"ccc order","CCC")</f>
        <v>CCC</v>
      </c>
      <c r="F162" s="72" t="str">
        <f t="shared" si="2"/>
        <v>CCC</v>
      </c>
      <c r="G162" s="17"/>
      <c r="H162" s="17">
        <v>30</v>
      </c>
      <c r="I162" s="18">
        <v>22</v>
      </c>
      <c r="J162" s="19">
        <f>H162*I162</f>
        <v>660</v>
      </c>
      <c r="K162" s="23">
        <f>J162*0.22</f>
        <v>145.19999999999999</v>
      </c>
      <c r="L162" s="3"/>
    </row>
    <row r="163" spans="1:12" ht="14.25" customHeight="1">
      <c r="A163" s="22" t="s">
        <v>486</v>
      </c>
      <c r="B163" s="17" t="s">
        <v>13</v>
      </c>
      <c r="C163" s="17" t="str">
        <f>SUBSTITUTE(B163,"EGY","EGT")</f>
        <v>EGT</v>
      </c>
      <c r="D163" s="17" t="s">
        <v>14</v>
      </c>
      <c r="E163" s="17" t="str">
        <f>SUBSTITUTE(D163,"ccc order","CCC")</f>
        <v>CCC</v>
      </c>
      <c r="F163" s="72" t="str">
        <f t="shared" si="2"/>
        <v>CCC</v>
      </c>
      <c r="G163" s="17" t="s">
        <v>10</v>
      </c>
      <c r="H163" s="17">
        <v>0</v>
      </c>
      <c r="I163" s="18">
        <v>26</v>
      </c>
      <c r="J163" s="19">
        <f>H163*I163</f>
        <v>0</v>
      </c>
      <c r="K163" s="23">
        <f>J163*0.22</f>
        <v>0</v>
      </c>
      <c r="L163" s="3"/>
    </row>
    <row r="164" spans="1:12" ht="14.25" customHeight="1">
      <c r="A164" s="22" t="s">
        <v>486</v>
      </c>
      <c r="B164" s="17" t="s">
        <v>13</v>
      </c>
      <c r="C164" s="17" t="str">
        <f>SUBSTITUTE(B164,"EGY","EGT")</f>
        <v>EGT</v>
      </c>
      <c r="D164" s="17" t="s">
        <v>14</v>
      </c>
      <c r="E164" s="17" t="str">
        <f>SUBSTITUTE(D164,"ccc order","CCC")</f>
        <v>CCC</v>
      </c>
      <c r="F164" s="72" t="str">
        <f t="shared" si="2"/>
        <v>CCC</v>
      </c>
      <c r="G164" s="17"/>
      <c r="H164" s="17">
        <v>20</v>
      </c>
      <c r="I164" s="18">
        <v>35</v>
      </c>
      <c r="J164" s="19">
        <f>H164*I164</f>
        <v>700</v>
      </c>
      <c r="K164" s="23">
        <f>J164*0.22</f>
        <v>154</v>
      </c>
      <c r="L164" s="3"/>
    </row>
    <row r="165" spans="1:12" ht="14.25" customHeight="1">
      <c r="A165" s="22" t="s">
        <v>487</v>
      </c>
      <c r="B165" s="17" t="s">
        <v>13</v>
      </c>
      <c r="C165" s="17" t="str">
        <f>SUBSTITUTE(B165,"EGY","EGT")</f>
        <v>EGT</v>
      </c>
      <c r="D165" s="17" t="s">
        <v>14</v>
      </c>
      <c r="E165" s="17" t="str">
        <f>SUBSTITUTE(D165,"ccc order","CCC")</f>
        <v>CCC</v>
      </c>
      <c r="F165" s="72" t="str">
        <f t="shared" si="2"/>
        <v>CCC</v>
      </c>
      <c r="G165" s="17" t="s">
        <v>10</v>
      </c>
      <c r="H165" s="17">
        <v>0</v>
      </c>
      <c r="I165" s="18">
        <v>23</v>
      </c>
      <c r="J165" s="19">
        <f>H165*I165</f>
        <v>0</v>
      </c>
      <c r="K165" s="23">
        <f>J165*0.22</f>
        <v>0</v>
      </c>
      <c r="L165" s="3"/>
    </row>
    <row r="166" spans="1:12" ht="14.25" customHeight="1">
      <c r="A166" s="22" t="s">
        <v>489</v>
      </c>
      <c r="B166" s="17" t="s">
        <v>13</v>
      </c>
      <c r="C166" s="17" t="str">
        <f>SUBSTITUTE(B166,"EGY","EGT")</f>
        <v>EGT</v>
      </c>
      <c r="D166" s="17" t="s">
        <v>20</v>
      </c>
      <c r="E166" s="17" t="str">
        <f>SUBSTITUTE(D166,"ccc order","CCC")</f>
        <v>zan pin assuf S.A.E.</v>
      </c>
      <c r="F166" s="72" t="str">
        <f t="shared" si="2"/>
        <v>ZAN PIN ASSUF S.A.E.</v>
      </c>
      <c r="G166" s="17"/>
      <c r="H166" s="17">
        <v>30</v>
      </c>
      <c r="I166" s="18">
        <v>34</v>
      </c>
      <c r="J166" s="19">
        <f>H166*I166</f>
        <v>1020</v>
      </c>
      <c r="K166" s="23">
        <f>J166*0.22</f>
        <v>224.4</v>
      </c>
      <c r="L166" s="3"/>
    </row>
    <row r="167" spans="1:12" ht="14.25" customHeight="1">
      <c r="A167" s="22" t="s">
        <v>489</v>
      </c>
      <c r="B167" s="17" t="s">
        <v>13</v>
      </c>
      <c r="C167" s="17" t="str">
        <f>SUBSTITUTE(B167,"EGY","EGT")</f>
        <v>EGT</v>
      </c>
      <c r="D167" s="17" t="s">
        <v>20</v>
      </c>
      <c r="E167" s="17" t="str">
        <f>SUBSTITUTE(D167,"ccc order","CCC")</f>
        <v>zan pin assuf S.A.E.</v>
      </c>
      <c r="F167" s="72" t="str">
        <f t="shared" si="2"/>
        <v>ZAN PIN ASSUF S.A.E.</v>
      </c>
      <c r="G167" s="17"/>
      <c r="H167" s="17">
        <v>20</v>
      </c>
      <c r="I167" s="18">
        <v>18</v>
      </c>
      <c r="J167" s="19">
        <f>H167*I167</f>
        <v>360</v>
      </c>
      <c r="K167" s="23">
        <f>J167*0.22</f>
        <v>79.2</v>
      </c>
      <c r="L167" s="3"/>
    </row>
    <row r="168" spans="1:12" ht="14.25" customHeight="1">
      <c r="A168" s="22" t="s">
        <v>489</v>
      </c>
      <c r="B168" s="17" t="s">
        <v>13</v>
      </c>
      <c r="C168" s="17" t="str">
        <f>SUBSTITUTE(B168,"EGY","EGT")</f>
        <v>EGT</v>
      </c>
      <c r="D168" s="17" t="s">
        <v>20</v>
      </c>
      <c r="E168" s="17" t="str">
        <f>SUBSTITUTE(D168,"ccc order","CCC")</f>
        <v>zan pin assuf S.A.E.</v>
      </c>
      <c r="F168" s="72" t="str">
        <f t="shared" si="2"/>
        <v>ZAN PIN ASSUF S.A.E.</v>
      </c>
      <c r="G168" s="17" t="s">
        <v>10</v>
      </c>
      <c r="H168" s="17">
        <v>0</v>
      </c>
      <c r="I168" s="18">
        <v>14</v>
      </c>
      <c r="J168" s="19">
        <f>H168*I168</f>
        <v>0</v>
      </c>
      <c r="K168" s="23">
        <f>J168*0.22</f>
        <v>0</v>
      </c>
      <c r="L168" s="3"/>
    </row>
    <row r="169" spans="1:12" ht="14.25" customHeight="1">
      <c r="A169" s="22" t="s">
        <v>490</v>
      </c>
      <c r="B169" s="17" t="s">
        <v>13</v>
      </c>
      <c r="C169" s="17" t="str">
        <f>SUBSTITUTE(B169,"EGY","EGT")</f>
        <v>EGT</v>
      </c>
      <c r="D169" s="17" t="s">
        <v>20</v>
      </c>
      <c r="E169" s="17" t="str">
        <f>SUBSTITUTE(D169,"ccc order","CCC")</f>
        <v>zan pin assuf S.A.E.</v>
      </c>
      <c r="F169" s="72" t="str">
        <f t="shared" si="2"/>
        <v>ZAN PIN ASSUF S.A.E.</v>
      </c>
      <c r="G169" s="17" t="s">
        <v>10</v>
      </c>
      <c r="H169" s="17">
        <v>0</v>
      </c>
      <c r="I169" s="18">
        <v>20</v>
      </c>
      <c r="J169" s="19">
        <f>H169*I169</f>
        <v>0</v>
      </c>
      <c r="K169" s="23">
        <f>J169*0.22</f>
        <v>0</v>
      </c>
      <c r="L169" s="3"/>
    </row>
    <row r="170" spans="1:12" ht="14.25" customHeight="1">
      <c r="A170" s="22" t="s">
        <v>490</v>
      </c>
      <c r="B170" s="17" t="s">
        <v>13</v>
      </c>
      <c r="C170" s="17" t="str">
        <f>SUBSTITUTE(B170,"EGY","EGT")</f>
        <v>EGT</v>
      </c>
      <c r="D170" s="17" t="s">
        <v>20</v>
      </c>
      <c r="E170" s="17" t="str">
        <f>SUBSTITUTE(D170,"ccc order","CCC")</f>
        <v>zan pin assuf S.A.E.</v>
      </c>
      <c r="F170" s="72" t="str">
        <f t="shared" si="2"/>
        <v>ZAN PIN ASSUF S.A.E.</v>
      </c>
      <c r="G170" s="17"/>
      <c r="H170" s="17">
        <v>20</v>
      </c>
      <c r="I170" s="18">
        <v>20</v>
      </c>
      <c r="J170" s="19">
        <f>H170*I170</f>
        <v>400</v>
      </c>
      <c r="K170" s="23">
        <f>J170*0.22</f>
        <v>88</v>
      </c>
      <c r="L170" s="3"/>
    </row>
    <row r="171" spans="1:12" ht="14.25" customHeight="1">
      <c r="A171" s="22" t="s">
        <v>490</v>
      </c>
      <c r="B171" s="17" t="s">
        <v>13</v>
      </c>
      <c r="C171" s="17" t="str">
        <f>SUBSTITUTE(B171,"EGY","EGT")</f>
        <v>EGT</v>
      </c>
      <c r="D171" s="17" t="s">
        <v>20</v>
      </c>
      <c r="E171" s="17" t="str">
        <f>SUBSTITUTE(D171,"ccc order","CCC")</f>
        <v>zan pin assuf S.A.E.</v>
      </c>
      <c r="F171" s="72" t="str">
        <f t="shared" si="2"/>
        <v>ZAN PIN ASSUF S.A.E.</v>
      </c>
      <c r="G171" s="17"/>
      <c r="H171" s="17">
        <v>30</v>
      </c>
      <c r="I171" s="18">
        <v>18</v>
      </c>
      <c r="J171" s="19">
        <f>H171*I171</f>
        <v>540</v>
      </c>
      <c r="K171" s="23">
        <f>J171*0.22</f>
        <v>118.8</v>
      </c>
      <c r="L171" s="3"/>
    </row>
    <row r="172" spans="1:12" ht="14.25" customHeight="1">
      <c r="A172" s="22" t="s">
        <v>491</v>
      </c>
      <c r="B172" s="17" t="s">
        <v>13</v>
      </c>
      <c r="C172" s="17" t="str">
        <f>SUBSTITUTE(B172,"EGY","EGT")</f>
        <v>EGT</v>
      </c>
      <c r="D172" s="17" t="s">
        <v>14</v>
      </c>
      <c r="E172" s="17" t="str">
        <f>SUBSTITUTE(D172,"ccc order","CCC")</f>
        <v>CCC</v>
      </c>
      <c r="F172" s="72" t="str">
        <f t="shared" si="2"/>
        <v>CCC</v>
      </c>
      <c r="G172" s="17" t="s">
        <v>10</v>
      </c>
      <c r="H172" s="17">
        <v>0</v>
      </c>
      <c r="I172" s="18">
        <v>26</v>
      </c>
      <c r="J172" s="19">
        <f>H172*I172</f>
        <v>0</v>
      </c>
      <c r="K172" s="23">
        <f>J172*0.22</f>
        <v>0</v>
      </c>
      <c r="L172" s="3"/>
    </row>
    <row r="173" spans="1:12" ht="14.25" customHeight="1">
      <c r="A173" s="22" t="s">
        <v>491</v>
      </c>
      <c r="B173" s="17" t="s">
        <v>13</v>
      </c>
      <c r="C173" s="17" t="str">
        <f>SUBSTITUTE(B173,"EGY","EGT")</f>
        <v>EGT</v>
      </c>
      <c r="D173" s="17" t="s">
        <v>14</v>
      </c>
      <c r="E173" s="17" t="str">
        <f>SUBSTITUTE(D173,"ccc order","CCC")</f>
        <v>CCC</v>
      </c>
      <c r="F173" s="72" t="str">
        <f t="shared" si="2"/>
        <v>CCC</v>
      </c>
      <c r="G173" s="17"/>
      <c r="H173" s="17">
        <v>30</v>
      </c>
      <c r="I173" s="18">
        <v>19</v>
      </c>
      <c r="J173" s="19">
        <f>H173*I173</f>
        <v>570</v>
      </c>
      <c r="K173" s="23">
        <f>J173*0.22</f>
        <v>125.4</v>
      </c>
      <c r="L173" s="3"/>
    </row>
    <row r="174" spans="1:12" ht="14.25" customHeight="1">
      <c r="A174" s="22" t="s">
        <v>491</v>
      </c>
      <c r="B174" s="17" t="s">
        <v>13</v>
      </c>
      <c r="C174" s="17" t="str">
        <f>SUBSTITUTE(B174,"EGY","EGT")</f>
        <v>EGT</v>
      </c>
      <c r="D174" s="17" t="s">
        <v>14</v>
      </c>
      <c r="E174" s="17" t="str">
        <f>SUBSTITUTE(D174,"ccc order","CCC")</f>
        <v>CCC</v>
      </c>
      <c r="F174" s="72" t="str">
        <f t="shared" si="2"/>
        <v>CCC</v>
      </c>
      <c r="G174" s="17"/>
      <c r="H174" s="17">
        <v>20</v>
      </c>
      <c r="I174" s="18">
        <v>25</v>
      </c>
      <c r="J174" s="19">
        <f>H174*I174</f>
        <v>500</v>
      </c>
      <c r="K174" s="23">
        <f>J174*0.22</f>
        <v>110</v>
      </c>
      <c r="L174" s="3"/>
    </row>
    <row r="175" spans="1:12" ht="14.25" customHeight="1">
      <c r="A175" s="22" t="s">
        <v>493</v>
      </c>
      <c r="B175" s="17" t="s">
        <v>13</v>
      </c>
      <c r="C175" s="17" t="str">
        <f>SUBSTITUTE(B175,"EGY","EGT")</f>
        <v>EGT</v>
      </c>
      <c r="D175" s="17" t="s">
        <v>20</v>
      </c>
      <c r="E175" s="17" t="str">
        <f>SUBSTITUTE(D175,"ccc order","CCC")</f>
        <v>zan pin assuf S.A.E.</v>
      </c>
      <c r="F175" s="72" t="str">
        <f t="shared" si="2"/>
        <v>ZAN PIN ASSUF S.A.E.</v>
      </c>
      <c r="G175" s="17"/>
      <c r="H175" s="17">
        <v>30</v>
      </c>
      <c r="I175" s="18">
        <v>29</v>
      </c>
      <c r="J175" s="19">
        <f>H175*I175</f>
        <v>870</v>
      </c>
      <c r="K175" s="23">
        <f>J175*0.22</f>
        <v>191.4</v>
      </c>
      <c r="L175" s="3"/>
    </row>
    <row r="176" spans="1:12" ht="14.25" customHeight="1">
      <c r="A176" s="22" t="s">
        <v>495</v>
      </c>
      <c r="B176" s="17" t="s">
        <v>13</v>
      </c>
      <c r="C176" s="17" t="str">
        <f>SUBSTITUTE(B176,"EGY","EGT")</f>
        <v>EGT</v>
      </c>
      <c r="D176" s="17" t="s">
        <v>14</v>
      </c>
      <c r="E176" s="17" t="str">
        <f>SUBSTITUTE(D176,"ccc order","CCC")</f>
        <v>CCC</v>
      </c>
      <c r="F176" s="72" t="str">
        <f t="shared" si="2"/>
        <v>CCC</v>
      </c>
      <c r="G176" s="17"/>
      <c r="H176" s="17">
        <v>20</v>
      </c>
      <c r="I176" s="18">
        <v>34</v>
      </c>
      <c r="J176" s="19">
        <f>H176*I176</f>
        <v>680</v>
      </c>
      <c r="K176" s="23">
        <f>J176*0.22</f>
        <v>149.6</v>
      </c>
      <c r="L176" s="3"/>
    </row>
    <row r="177" spans="1:12" ht="14.25" customHeight="1">
      <c r="A177" s="22" t="s">
        <v>495</v>
      </c>
      <c r="B177" s="17" t="s">
        <v>13</v>
      </c>
      <c r="C177" s="17" t="str">
        <f>SUBSTITUTE(B177,"EGY","EGT")</f>
        <v>EGT</v>
      </c>
      <c r="D177" s="17" t="s">
        <v>14</v>
      </c>
      <c r="E177" s="17" t="str">
        <f>SUBSTITUTE(D177,"ccc order","CCC")</f>
        <v>CCC</v>
      </c>
      <c r="F177" s="72" t="str">
        <f t="shared" si="2"/>
        <v>CCC</v>
      </c>
      <c r="G177" s="17" t="s">
        <v>10</v>
      </c>
      <c r="H177" s="17">
        <v>0</v>
      </c>
      <c r="I177" s="18">
        <v>16</v>
      </c>
      <c r="J177" s="19">
        <f>H177*I177</f>
        <v>0</v>
      </c>
      <c r="K177" s="23">
        <f>J177*0.22</f>
        <v>0</v>
      </c>
      <c r="L177" s="3"/>
    </row>
    <row r="178" spans="1:12" ht="14.25" customHeight="1">
      <c r="A178" s="22" t="s">
        <v>496</v>
      </c>
      <c r="B178" s="17" t="s">
        <v>13</v>
      </c>
      <c r="C178" s="17" t="str">
        <f>SUBSTITUTE(B178,"EGY","EGT")</f>
        <v>EGT</v>
      </c>
      <c r="D178" s="17" t="s">
        <v>20</v>
      </c>
      <c r="E178" s="17" t="str">
        <f>SUBSTITUTE(D178,"ccc order","CCC")</f>
        <v>zan pin assuf S.A.E.</v>
      </c>
      <c r="F178" s="72" t="str">
        <f t="shared" si="2"/>
        <v>ZAN PIN ASSUF S.A.E.</v>
      </c>
      <c r="G178" s="17"/>
      <c r="H178" s="17">
        <v>30</v>
      </c>
      <c r="I178" s="18">
        <v>20</v>
      </c>
      <c r="J178" s="19">
        <f>H178*I178</f>
        <v>600</v>
      </c>
      <c r="K178" s="23">
        <f>J178*0.22</f>
        <v>132</v>
      </c>
      <c r="L178" s="3"/>
    </row>
    <row r="179" spans="1:12" ht="14.25" customHeight="1">
      <c r="A179" s="22" t="s">
        <v>496</v>
      </c>
      <c r="B179" s="17" t="s">
        <v>13</v>
      </c>
      <c r="C179" s="17" t="str">
        <f>SUBSTITUTE(B179,"EGY","EGT")</f>
        <v>EGT</v>
      </c>
      <c r="D179" s="17" t="s">
        <v>20</v>
      </c>
      <c r="E179" s="17" t="str">
        <f>SUBSTITUTE(D179,"ccc order","CCC")</f>
        <v>zan pin assuf S.A.E.</v>
      </c>
      <c r="F179" s="72" t="str">
        <f t="shared" si="2"/>
        <v>ZAN PIN ASSUF S.A.E.</v>
      </c>
      <c r="G179" s="17"/>
      <c r="H179" s="17">
        <v>20</v>
      </c>
      <c r="I179" s="18">
        <v>33</v>
      </c>
      <c r="J179" s="19">
        <f>H179*I179</f>
        <v>660</v>
      </c>
      <c r="K179" s="23">
        <f>J179*0.22</f>
        <v>145.19999999999999</v>
      </c>
      <c r="L179" s="3"/>
    </row>
    <row r="180" spans="1:12" ht="14.25" customHeight="1">
      <c r="A180" s="22" t="s">
        <v>496</v>
      </c>
      <c r="B180" s="17" t="s">
        <v>13</v>
      </c>
      <c r="C180" s="17" t="str">
        <f>SUBSTITUTE(B180,"EGY","EGT")</f>
        <v>EGT</v>
      </c>
      <c r="D180" s="17" t="s">
        <v>20</v>
      </c>
      <c r="E180" s="17" t="str">
        <f>SUBSTITUTE(D180,"ccc order","CCC")</f>
        <v>zan pin assuf S.A.E.</v>
      </c>
      <c r="F180" s="72" t="str">
        <f t="shared" si="2"/>
        <v>ZAN PIN ASSUF S.A.E.</v>
      </c>
      <c r="G180" s="17" t="s">
        <v>10</v>
      </c>
      <c r="H180" s="17">
        <v>0</v>
      </c>
      <c r="I180" s="18">
        <v>33</v>
      </c>
      <c r="J180" s="19">
        <f>H180*I180</f>
        <v>0</v>
      </c>
      <c r="K180" s="23">
        <f>J180*0.22</f>
        <v>0</v>
      </c>
      <c r="L180" s="3"/>
    </row>
    <row r="181" spans="1:12" ht="14.25" customHeight="1">
      <c r="A181" s="22" t="s">
        <v>497</v>
      </c>
      <c r="B181" s="17" t="s">
        <v>13</v>
      </c>
      <c r="C181" s="17" t="str">
        <f>SUBSTITUTE(B181,"EGY","EGT")</f>
        <v>EGT</v>
      </c>
      <c r="D181" s="17" t="s">
        <v>20</v>
      </c>
      <c r="E181" s="17" t="str">
        <f>SUBSTITUTE(D181,"ccc order","CCC")</f>
        <v>zan pin assuf S.A.E.</v>
      </c>
      <c r="F181" s="72" t="str">
        <f t="shared" si="2"/>
        <v>ZAN PIN ASSUF S.A.E.</v>
      </c>
      <c r="G181" s="17" t="s">
        <v>10</v>
      </c>
      <c r="H181" s="17">
        <v>0</v>
      </c>
      <c r="I181" s="18">
        <v>15</v>
      </c>
      <c r="J181" s="19">
        <f>H181*I181</f>
        <v>0</v>
      </c>
      <c r="K181" s="23">
        <f>J181*0.22</f>
        <v>0</v>
      </c>
      <c r="L181" s="3"/>
    </row>
    <row r="182" spans="1:12" ht="14.25" customHeight="1">
      <c r="A182" s="22" t="s">
        <v>497</v>
      </c>
      <c r="B182" s="17" t="s">
        <v>13</v>
      </c>
      <c r="C182" s="17" t="str">
        <f>SUBSTITUTE(B182,"EGY","EGT")</f>
        <v>EGT</v>
      </c>
      <c r="D182" s="17" t="s">
        <v>20</v>
      </c>
      <c r="E182" s="17" t="str">
        <f>SUBSTITUTE(D182,"ccc order","CCC")</f>
        <v>zan pin assuf S.A.E.</v>
      </c>
      <c r="F182" s="72" t="str">
        <f t="shared" si="2"/>
        <v>ZAN PIN ASSUF S.A.E.</v>
      </c>
      <c r="G182" s="17"/>
      <c r="H182" s="17">
        <v>30</v>
      </c>
      <c r="I182" s="18">
        <v>36</v>
      </c>
      <c r="J182" s="19">
        <f>H182*I182</f>
        <v>1080</v>
      </c>
      <c r="K182" s="23">
        <f>J182*0.22</f>
        <v>237.6</v>
      </c>
      <c r="L182" s="3"/>
    </row>
    <row r="183" spans="1:12" ht="14.25" customHeight="1">
      <c r="A183" s="22" t="s">
        <v>498</v>
      </c>
      <c r="B183" s="17" t="s">
        <v>13</v>
      </c>
      <c r="C183" s="17" t="str">
        <f>SUBSTITUTE(B183,"EGY","EGT")</f>
        <v>EGT</v>
      </c>
      <c r="D183" s="17" t="s">
        <v>14</v>
      </c>
      <c r="E183" s="17" t="str">
        <f>SUBSTITUTE(D183,"ccc order","CCC")</f>
        <v>CCC</v>
      </c>
      <c r="F183" s="72" t="str">
        <f t="shared" si="2"/>
        <v>CCC</v>
      </c>
      <c r="G183" s="17"/>
      <c r="H183" s="17">
        <v>20</v>
      </c>
      <c r="I183" s="18">
        <v>21</v>
      </c>
      <c r="J183" s="19">
        <f>H183*I183</f>
        <v>420</v>
      </c>
      <c r="K183" s="23">
        <f>J183*0.22</f>
        <v>92.4</v>
      </c>
      <c r="L183" s="3"/>
    </row>
    <row r="184" spans="1:12" ht="14.25" customHeight="1">
      <c r="A184" s="22" t="s">
        <v>498</v>
      </c>
      <c r="B184" s="17" t="s">
        <v>13</v>
      </c>
      <c r="C184" s="17" t="str">
        <f>SUBSTITUTE(B184,"EGY","EGT")</f>
        <v>EGT</v>
      </c>
      <c r="D184" s="17" t="s">
        <v>14</v>
      </c>
      <c r="E184" s="17" t="str">
        <f>SUBSTITUTE(D184,"ccc order","CCC")</f>
        <v>CCC</v>
      </c>
      <c r="F184" s="72" t="str">
        <f t="shared" si="2"/>
        <v>CCC</v>
      </c>
      <c r="G184" s="17" t="s">
        <v>10</v>
      </c>
      <c r="H184" s="17">
        <v>0</v>
      </c>
      <c r="I184" s="18">
        <v>13</v>
      </c>
      <c r="J184" s="19">
        <f>H184*I184</f>
        <v>0</v>
      </c>
      <c r="K184" s="23">
        <f>J184*0.22</f>
        <v>0</v>
      </c>
      <c r="L184" s="3"/>
    </row>
    <row r="185" spans="1:12" ht="14.25" customHeight="1">
      <c r="A185" s="22" t="s">
        <v>514</v>
      </c>
      <c r="B185" s="17" t="s">
        <v>13</v>
      </c>
      <c r="C185" s="17" t="str">
        <f>SUBSTITUTE(B185,"EGY","EGT")</f>
        <v>EGT</v>
      </c>
      <c r="D185" s="17" t="s">
        <v>14</v>
      </c>
      <c r="E185" s="17" t="str">
        <f>SUBSTITUTE(D185,"ccc order","CCC")</f>
        <v>CCC</v>
      </c>
      <c r="F185" s="72" t="str">
        <f t="shared" si="2"/>
        <v>CCC</v>
      </c>
      <c r="G185" s="17"/>
      <c r="H185" s="17">
        <v>30</v>
      </c>
      <c r="I185" s="18">
        <v>22</v>
      </c>
      <c r="J185" s="19">
        <f>H185*I185</f>
        <v>660</v>
      </c>
      <c r="K185" s="23">
        <f>J185*0.22</f>
        <v>145.19999999999999</v>
      </c>
      <c r="L185" s="3"/>
    </row>
    <row r="186" spans="1:12" ht="14.25" customHeight="1">
      <c r="A186" s="22" t="s">
        <v>514</v>
      </c>
      <c r="B186" s="17" t="s">
        <v>13</v>
      </c>
      <c r="C186" s="17" t="str">
        <f>SUBSTITUTE(B186,"EGY","EGT")</f>
        <v>EGT</v>
      </c>
      <c r="D186" s="17" t="s">
        <v>14</v>
      </c>
      <c r="E186" s="17" t="str">
        <f>SUBSTITUTE(D186,"ccc order","CCC")</f>
        <v>CCC</v>
      </c>
      <c r="F186" s="72" t="str">
        <f t="shared" si="2"/>
        <v>CCC</v>
      </c>
      <c r="G186" s="17" t="s">
        <v>10</v>
      </c>
      <c r="H186" s="17">
        <v>0</v>
      </c>
      <c r="I186" s="18">
        <v>37</v>
      </c>
      <c r="J186" s="19">
        <f>H186*I186</f>
        <v>0</v>
      </c>
      <c r="K186" s="23">
        <f>J186*0.22</f>
        <v>0</v>
      </c>
      <c r="L186" s="3"/>
    </row>
    <row r="187" spans="1:12" ht="14.25" customHeight="1">
      <c r="A187" s="22" t="s">
        <v>514</v>
      </c>
      <c r="B187" s="17" t="s">
        <v>13</v>
      </c>
      <c r="C187" s="17" t="str">
        <f>SUBSTITUTE(B187,"EGY","EGT")</f>
        <v>EGT</v>
      </c>
      <c r="D187" s="17" t="s">
        <v>14</v>
      </c>
      <c r="E187" s="17" t="str">
        <f>SUBSTITUTE(D187,"ccc order","CCC")</f>
        <v>CCC</v>
      </c>
      <c r="F187" s="72" t="str">
        <f t="shared" si="2"/>
        <v>CCC</v>
      </c>
      <c r="G187" s="17"/>
      <c r="H187" s="17">
        <v>20</v>
      </c>
      <c r="I187" s="18">
        <v>23</v>
      </c>
      <c r="J187" s="19">
        <f>H187*I187</f>
        <v>460</v>
      </c>
      <c r="K187" s="23">
        <f>J187*0.22</f>
        <v>101.2</v>
      </c>
      <c r="L187" s="3"/>
    </row>
    <row r="188" spans="1:12" ht="14.25" customHeight="1">
      <c r="A188" s="22" t="s">
        <v>516</v>
      </c>
      <c r="B188" s="17" t="s">
        <v>13</v>
      </c>
      <c r="C188" s="17" t="str">
        <f>SUBSTITUTE(B188,"EGY","EGT")</f>
        <v>EGT</v>
      </c>
      <c r="D188" s="17" t="s">
        <v>20</v>
      </c>
      <c r="E188" s="17" t="str">
        <f>SUBSTITUTE(D188,"ccc order","CCC")</f>
        <v>zan pin assuf S.A.E.</v>
      </c>
      <c r="F188" s="72" t="str">
        <f t="shared" si="2"/>
        <v>ZAN PIN ASSUF S.A.E.</v>
      </c>
      <c r="G188" s="17"/>
      <c r="H188" s="17">
        <v>20</v>
      </c>
      <c r="I188" s="18">
        <v>39</v>
      </c>
      <c r="J188" s="19">
        <f>H188*I188</f>
        <v>780</v>
      </c>
      <c r="K188" s="23">
        <f>J188*0.22</f>
        <v>171.6</v>
      </c>
      <c r="L188" s="3"/>
    </row>
    <row r="189" spans="1:12" ht="14.25" customHeight="1">
      <c r="A189" s="22" t="s">
        <v>516</v>
      </c>
      <c r="B189" s="17" t="s">
        <v>13</v>
      </c>
      <c r="C189" s="17" t="str">
        <f>SUBSTITUTE(B189,"EGY","EGT")</f>
        <v>EGT</v>
      </c>
      <c r="D189" s="17" t="s">
        <v>20</v>
      </c>
      <c r="E189" s="17" t="str">
        <f>SUBSTITUTE(D189,"ccc order","CCC")</f>
        <v>zan pin assuf S.A.E.</v>
      </c>
      <c r="F189" s="72" t="str">
        <f t="shared" si="2"/>
        <v>ZAN PIN ASSUF S.A.E.</v>
      </c>
      <c r="G189" s="17"/>
      <c r="H189" s="17">
        <v>30</v>
      </c>
      <c r="I189" s="18">
        <v>34</v>
      </c>
      <c r="J189" s="19">
        <f>H189*I189</f>
        <v>1020</v>
      </c>
      <c r="K189" s="23">
        <f>J189*0.22</f>
        <v>224.4</v>
      </c>
      <c r="L189" s="3"/>
    </row>
    <row r="190" spans="1:12" ht="14.25" customHeight="1">
      <c r="A190" s="22" t="s">
        <v>516</v>
      </c>
      <c r="B190" s="17" t="s">
        <v>13</v>
      </c>
      <c r="C190" s="17" t="str">
        <f>SUBSTITUTE(B190,"EGY","EGT")</f>
        <v>EGT</v>
      </c>
      <c r="D190" s="17" t="s">
        <v>20</v>
      </c>
      <c r="E190" s="17" t="str">
        <f>SUBSTITUTE(D190,"ccc order","CCC")</f>
        <v>zan pin assuf S.A.E.</v>
      </c>
      <c r="F190" s="72" t="str">
        <f t="shared" si="2"/>
        <v>ZAN PIN ASSUF S.A.E.</v>
      </c>
      <c r="G190" s="17" t="s">
        <v>10</v>
      </c>
      <c r="H190" s="17">
        <v>0</v>
      </c>
      <c r="I190" s="18">
        <v>19</v>
      </c>
      <c r="J190" s="19">
        <f>H190*I190</f>
        <v>0</v>
      </c>
      <c r="K190" s="23">
        <f>J190*0.22</f>
        <v>0</v>
      </c>
      <c r="L190" s="3"/>
    </row>
    <row r="191" spans="1:12" ht="14.25" customHeight="1">
      <c r="A191" s="22" t="s">
        <v>518</v>
      </c>
      <c r="B191" s="17" t="s">
        <v>13</v>
      </c>
      <c r="C191" s="17" t="str">
        <f>SUBSTITUTE(B191,"EGY","EGT")</f>
        <v>EGT</v>
      </c>
      <c r="D191" s="17" t="s">
        <v>14</v>
      </c>
      <c r="E191" s="17" t="str">
        <f>SUBSTITUTE(D191,"ccc order","CCC")</f>
        <v>CCC</v>
      </c>
      <c r="F191" s="72" t="str">
        <f t="shared" si="2"/>
        <v>CCC</v>
      </c>
      <c r="G191" s="17" t="s">
        <v>10</v>
      </c>
      <c r="H191" s="17">
        <v>0</v>
      </c>
      <c r="I191" s="18">
        <v>28</v>
      </c>
      <c r="J191" s="19">
        <f>H191*I191</f>
        <v>0</v>
      </c>
      <c r="K191" s="23">
        <f>J191*0.22</f>
        <v>0</v>
      </c>
      <c r="L191" s="3"/>
    </row>
    <row r="192" spans="1:12" ht="14.25" customHeight="1">
      <c r="A192" s="22" t="s">
        <v>518</v>
      </c>
      <c r="B192" s="17" t="s">
        <v>13</v>
      </c>
      <c r="C192" s="17" t="str">
        <f>SUBSTITUTE(B192,"EGY","EGT")</f>
        <v>EGT</v>
      </c>
      <c r="D192" s="17" t="s">
        <v>14</v>
      </c>
      <c r="E192" s="17" t="str">
        <f>SUBSTITUTE(D192,"ccc order","CCC")</f>
        <v>CCC</v>
      </c>
      <c r="F192" s="72" t="str">
        <f t="shared" si="2"/>
        <v>CCC</v>
      </c>
      <c r="G192" s="17"/>
      <c r="H192" s="17">
        <v>30</v>
      </c>
      <c r="I192" s="18">
        <v>40</v>
      </c>
      <c r="J192" s="19">
        <f>H192*I192</f>
        <v>1200</v>
      </c>
      <c r="K192" s="23">
        <f>J192*0.22</f>
        <v>264</v>
      </c>
      <c r="L192" s="3"/>
    </row>
    <row r="193" spans="1:12" ht="14.25" customHeight="1">
      <c r="A193" s="22" t="s">
        <v>518</v>
      </c>
      <c r="B193" s="17" t="s">
        <v>13</v>
      </c>
      <c r="C193" s="17" t="str">
        <f>SUBSTITUTE(B193,"EGY","EGT")</f>
        <v>EGT</v>
      </c>
      <c r="D193" s="17" t="s">
        <v>14</v>
      </c>
      <c r="E193" s="17" t="str">
        <f>SUBSTITUTE(D193,"ccc order","CCC")</f>
        <v>CCC</v>
      </c>
      <c r="F193" s="72" t="str">
        <f t="shared" si="2"/>
        <v>CCC</v>
      </c>
      <c r="G193" s="17"/>
      <c r="H193" s="17">
        <v>20</v>
      </c>
      <c r="I193" s="18">
        <v>22</v>
      </c>
      <c r="J193" s="19">
        <f>H193*I193</f>
        <v>440</v>
      </c>
      <c r="K193" s="23">
        <f>J193*0.22</f>
        <v>96.8</v>
      </c>
      <c r="L193" s="3"/>
    </row>
    <row r="194" spans="1:12" ht="14.25" customHeight="1">
      <c r="A194" s="22" t="s">
        <v>520</v>
      </c>
      <c r="B194" s="17" t="s">
        <v>13</v>
      </c>
      <c r="C194" s="17" t="str">
        <f>SUBSTITUTE(B194,"EGY","EGT")</f>
        <v>EGT</v>
      </c>
      <c r="D194" s="17" t="s">
        <v>20</v>
      </c>
      <c r="E194" s="17" t="str">
        <f>SUBSTITUTE(D194,"ccc order","CCC")</f>
        <v>zan pin assuf S.A.E.</v>
      </c>
      <c r="F194" s="72" t="str">
        <f t="shared" si="2"/>
        <v>ZAN PIN ASSUF S.A.E.</v>
      </c>
      <c r="G194" s="17"/>
      <c r="H194" s="17">
        <v>30</v>
      </c>
      <c r="I194" s="18">
        <v>40</v>
      </c>
      <c r="J194" s="19">
        <f>H194*I194</f>
        <v>1200</v>
      </c>
      <c r="K194" s="23">
        <f>J194*0.22</f>
        <v>264</v>
      </c>
      <c r="L194" s="3"/>
    </row>
    <row r="195" spans="1:12" ht="14.25" customHeight="1">
      <c r="A195" s="22" t="s">
        <v>525</v>
      </c>
      <c r="B195" s="17" t="s">
        <v>13</v>
      </c>
      <c r="C195" s="17" t="str">
        <f>SUBSTITUTE(B195,"EGY","EGT")</f>
        <v>EGT</v>
      </c>
      <c r="D195" s="17" t="s">
        <v>20</v>
      </c>
      <c r="E195" s="17" t="str">
        <f>SUBSTITUTE(D195,"ccc order","CCC")</f>
        <v>zan pin assuf S.A.E.</v>
      </c>
      <c r="F195" s="72" t="str">
        <f t="shared" ref="F195:F258" si="3">UPPER(TRIM(E195))</f>
        <v>ZAN PIN ASSUF S.A.E.</v>
      </c>
      <c r="G195" s="17"/>
      <c r="H195" s="17">
        <v>20</v>
      </c>
      <c r="I195" s="18">
        <v>13</v>
      </c>
      <c r="J195" s="19">
        <f>H195*I195</f>
        <v>260</v>
      </c>
      <c r="K195" s="23">
        <f>J195*0.22</f>
        <v>57.2</v>
      </c>
      <c r="L195" s="3"/>
    </row>
    <row r="196" spans="1:12" ht="14.25" customHeight="1">
      <c r="A196" s="22" t="s">
        <v>525</v>
      </c>
      <c r="B196" s="17" t="s">
        <v>13</v>
      </c>
      <c r="C196" s="17" t="str">
        <f>SUBSTITUTE(B196,"EGY","EGT")</f>
        <v>EGT</v>
      </c>
      <c r="D196" s="17" t="s">
        <v>20</v>
      </c>
      <c r="E196" s="17" t="str">
        <f>SUBSTITUTE(D196,"ccc order","CCC")</f>
        <v>zan pin assuf S.A.E.</v>
      </c>
      <c r="F196" s="72" t="str">
        <f t="shared" si="3"/>
        <v>ZAN PIN ASSUF S.A.E.</v>
      </c>
      <c r="G196" s="17" t="s">
        <v>10</v>
      </c>
      <c r="H196" s="17">
        <v>0</v>
      </c>
      <c r="I196" s="18">
        <v>39</v>
      </c>
      <c r="J196" s="19">
        <f>H196*I196</f>
        <v>0</v>
      </c>
      <c r="K196" s="23">
        <f>J196*0.22</f>
        <v>0</v>
      </c>
      <c r="L196" s="3"/>
    </row>
    <row r="197" spans="1:12" ht="14.25" customHeight="1">
      <c r="A197" s="22" t="s">
        <v>525</v>
      </c>
      <c r="B197" s="17" t="s">
        <v>13</v>
      </c>
      <c r="C197" s="17" t="str">
        <f>SUBSTITUTE(B197,"EGY","EGT")</f>
        <v>EGT</v>
      </c>
      <c r="D197" s="17" t="s">
        <v>20</v>
      </c>
      <c r="E197" s="17" t="str">
        <f>SUBSTITUTE(D197,"ccc order","CCC")</f>
        <v>zan pin assuf S.A.E.</v>
      </c>
      <c r="F197" s="72" t="str">
        <f t="shared" si="3"/>
        <v>ZAN PIN ASSUF S.A.E.</v>
      </c>
      <c r="G197" s="17"/>
      <c r="H197" s="17">
        <v>30</v>
      </c>
      <c r="I197" s="18">
        <v>34</v>
      </c>
      <c r="J197" s="19">
        <f>H197*I197</f>
        <v>1020</v>
      </c>
      <c r="K197" s="23">
        <f>J197*0.22</f>
        <v>224.4</v>
      </c>
      <c r="L197" s="3"/>
    </row>
    <row r="198" spans="1:12" ht="14.25" customHeight="1">
      <c r="A198" s="22" t="s">
        <v>528</v>
      </c>
      <c r="B198" s="17" t="s">
        <v>13</v>
      </c>
      <c r="C198" s="17" t="str">
        <f>SUBSTITUTE(B198,"EGY","EGT")</f>
        <v>EGT</v>
      </c>
      <c r="D198" s="17" t="s">
        <v>14</v>
      </c>
      <c r="E198" s="17" t="str">
        <f>SUBSTITUTE(D198,"ccc order","CCC")</f>
        <v>CCC</v>
      </c>
      <c r="F198" s="72" t="str">
        <f t="shared" si="3"/>
        <v>CCC</v>
      </c>
      <c r="G198" s="17" t="s">
        <v>10</v>
      </c>
      <c r="H198" s="17">
        <v>0</v>
      </c>
      <c r="I198" s="18">
        <v>36</v>
      </c>
      <c r="J198" s="19">
        <f>H198*I198</f>
        <v>0</v>
      </c>
      <c r="K198" s="23">
        <f>J198*0.22</f>
        <v>0</v>
      </c>
      <c r="L198" s="3"/>
    </row>
    <row r="199" spans="1:12" ht="14.25" customHeight="1">
      <c r="A199" s="22" t="s">
        <v>529</v>
      </c>
      <c r="B199" s="17" t="s">
        <v>13</v>
      </c>
      <c r="C199" s="17" t="str">
        <f>SUBSTITUTE(B199,"EGY","EGT")</f>
        <v>EGT</v>
      </c>
      <c r="D199" s="17" t="s">
        <v>14</v>
      </c>
      <c r="E199" s="17" t="str">
        <f>SUBSTITUTE(D199,"ccc order","CCC")</f>
        <v>CCC</v>
      </c>
      <c r="F199" s="72" t="str">
        <f t="shared" si="3"/>
        <v>CCC</v>
      </c>
      <c r="G199" s="17" t="s">
        <v>10</v>
      </c>
      <c r="H199" s="17">
        <v>0</v>
      </c>
      <c r="I199" s="18">
        <v>10</v>
      </c>
      <c r="J199" s="19">
        <f>H199*I199</f>
        <v>0</v>
      </c>
      <c r="K199" s="23">
        <f>J199*0.22</f>
        <v>0</v>
      </c>
      <c r="L199" s="3"/>
    </row>
    <row r="200" spans="1:12" ht="14.25" customHeight="1">
      <c r="A200" s="22" t="s">
        <v>529</v>
      </c>
      <c r="B200" s="17" t="s">
        <v>13</v>
      </c>
      <c r="C200" s="17" t="str">
        <f>SUBSTITUTE(B200,"EGY","EGT")</f>
        <v>EGT</v>
      </c>
      <c r="D200" s="17" t="s">
        <v>14</v>
      </c>
      <c r="E200" s="17" t="str">
        <f>SUBSTITUTE(D200,"ccc order","CCC")</f>
        <v>CCC</v>
      </c>
      <c r="F200" s="72" t="str">
        <f t="shared" si="3"/>
        <v>CCC</v>
      </c>
      <c r="G200" s="17"/>
      <c r="H200" s="17">
        <v>30</v>
      </c>
      <c r="I200" s="18">
        <v>30</v>
      </c>
      <c r="J200" s="19">
        <f>H200*I200</f>
        <v>900</v>
      </c>
      <c r="K200" s="23">
        <f>J200*0.22</f>
        <v>198</v>
      </c>
      <c r="L200" s="3"/>
    </row>
    <row r="201" spans="1:12" ht="14.25" customHeight="1">
      <c r="A201" s="22" t="s">
        <v>529</v>
      </c>
      <c r="B201" s="17" t="s">
        <v>13</v>
      </c>
      <c r="C201" s="17" t="str">
        <f>SUBSTITUTE(B201,"EGY","EGT")</f>
        <v>EGT</v>
      </c>
      <c r="D201" s="17" t="s">
        <v>14</v>
      </c>
      <c r="E201" s="17" t="str">
        <f>SUBSTITUTE(D201,"ccc order","CCC")</f>
        <v>CCC</v>
      </c>
      <c r="F201" s="72" t="str">
        <f t="shared" si="3"/>
        <v>CCC</v>
      </c>
      <c r="G201" s="17"/>
      <c r="H201" s="17">
        <v>20</v>
      </c>
      <c r="I201" s="18">
        <v>11</v>
      </c>
      <c r="J201" s="19">
        <f>H201*I201</f>
        <v>220</v>
      </c>
      <c r="K201" s="23">
        <f>J201*0.22</f>
        <v>48.4</v>
      </c>
      <c r="L201" s="3"/>
    </row>
    <row r="202" spans="1:12" ht="14.25" customHeight="1">
      <c r="A202" s="22" t="s">
        <v>530</v>
      </c>
      <c r="B202" s="17" t="s">
        <v>13</v>
      </c>
      <c r="C202" s="17" t="str">
        <f>SUBSTITUTE(B202,"EGY","EGT")</f>
        <v>EGT</v>
      </c>
      <c r="D202" s="17" t="s">
        <v>14</v>
      </c>
      <c r="E202" s="17" t="str">
        <f>SUBSTITUTE(D202,"ccc order","CCC")</f>
        <v>CCC</v>
      </c>
      <c r="F202" s="72" t="str">
        <f t="shared" si="3"/>
        <v>CCC</v>
      </c>
      <c r="G202" s="17" t="s">
        <v>10</v>
      </c>
      <c r="H202" s="17">
        <v>0</v>
      </c>
      <c r="I202" s="18">
        <v>40</v>
      </c>
      <c r="J202" s="19">
        <f>H202*I202</f>
        <v>0</v>
      </c>
      <c r="K202" s="23">
        <f>J202*0.22</f>
        <v>0</v>
      </c>
      <c r="L202" s="3"/>
    </row>
    <row r="203" spans="1:12" ht="14.25" customHeight="1">
      <c r="A203" s="22" t="s">
        <v>530</v>
      </c>
      <c r="B203" s="17" t="s">
        <v>13</v>
      </c>
      <c r="C203" s="17" t="str">
        <f>SUBSTITUTE(B203,"EGY","EGT")</f>
        <v>EGT</v>
      </c>
      <c r="D203" s="17" t="s">
        <v>14</v>
      </c>
      <c r="E203" s="17" t="str">
        <f>SUBSTITUTE(D203,"ccc order","CCC")</f>
        <v>CCC</v>
      </c>
      <c r="F203" s="72" t="str">
        <f t="shared" si="3"/>
        <v>CCC</v>
      </c>
      <c r="G203" s="17"/>
      <c r="H203" s="17">
        <v>30</v>
      </c>
      <c r="I203" s="18">
        <v>35</v>
      </c>
      <c r="J203" s="19">
        <f>H203*I203</f>
        <v>1050</v>
      </c>
      <c r="K203" s="23">
        <f>J203*0.22</f>
        <v>231</v>
      </c>
      <c r="L203" s="3"/>
    </row>
    <row r="204" spans="1:12" ht="14.25" customHeight="1">
      <c r="A204" s="22" t="s">
        <v>530</v>
      </c>
      <c r="B204" s="17" t="s">
        <v>13</v>
      </c>
      <c r="C204" s="17" t="str">
        <f>SUBSTITUTE(B204,"EGY","EGT")</f>
        <v>EGT</v>
      </c>
      <c r="D204" s="17" t="s">
        <v>14</v>
      </c>
      <c r="E204" s="17" t="str">
        <f>SUBSTITUTE(D204,"ccc order","CCC")</f>
        <v>CCC</v>
      </c>
      <c r="F204" s="72" t="str">
        <f t="shared" si="3"/>
        <v>CCC</v>
      </c>
      <c r="G204" s="17"/>
      <c r="H204" s="17">
        <v>20</v>
      </c>
      <c r="I204" s="18">
        <v>22</v>
      </c>
      <c r="J204" s="19">
        <f>H204*I204</f>
        <v>440</v>
      </c>
      <c r="K204" s="23">
        <f>J204*0.22</f>
        <v>96.8</v>
      </c>
      <c r="L204" s="3"/>
    </row>
    <row r="205" spans="1:12" ht="14.25" customHeight="1">
      <c r="A205" s="22" t="s">
        <v>579</v>
      </c>
      <c r="B205" s="17" t="s">
        <v>13</v>
      </c>
      <c r="C205" s="17" t="str">
        <f>SUBSTITUTE(B205,"EGY","EGT")</f>
        <v>EGT</v>
      </c>
      <c r="D205" s="17" t="s">
        <v>14</v>
      </c>
      <c r="E205" s="17" t="str">
        <f>SUBSTITUTE(D205,"ccc order","CCC")</f>
        <v>CCC</v>
      </c>
      <c r="F205" s="72" t="str">
        <f t="shared" si="3"/>
        <v>CCC</v>
      </c>
      <c r="G205" s="17"/>
      <c r="H205" s="17">
        <v>20</v>
      </c>
      <c r="I205" s="18">
        <v>10</v>
      </c>
      <c r="J205" s="19">
        <f>H205*I205</f>
        <v>200</v>
      </c>
      <c r="K205" s="23">
        <f>J205*0.22</f>
        <v>44</v>
      </c>
      <c r="L205" s="3"/>
    </row>
    <row r="206" spans="1:12" ht="14.25" customHeight="1">
      <c r="A206" s="22" t="s">
        <v>579</v>
      </c>
      <c r="B206" s="17" t="s">
        <v>13</v>
      </c>
      <c r="C206" s="17" t="str">
        <f>SUBSTITUTE(B206,"EGY","EGT")</f>
        <v>EGT</v>
      </c>
      <c r="D206" s="17" t="s">
        <v>14</v>
      </c>
      <c r="E206" s="17" t="str">
        <f>SUBSTITUTE(D206,"ccc order","CCC")</f>
        <v>CCC</v>
      </c>
      <c r="F206" s="72" t="str">
        <f t="shared" si="3"/>
        <v>CCC</v>
      </c>
      <c r="G206" s="17"/>
      <c r="H206" s="17">
        <v>30</v>
      </c>
      <c r="I206" s="18">
        <v>18</v>
      </c>
      <c r="J206" s="19">
        <f>H206*I206</f>
        <v>540</v>
      </c>
      <c r="K206" s="23">
        <f>J206*0.22</f>
        <v>118.8</v>
      </c>
      <c r="L206" s="3"/>
    </row>
    <row r="207" spans="1:12" ht="14.25" customHeight="1">
      <c r="A207" s="22" t="s">
        <v>579</v>
      </c>
      <c r="B207" s="17" t="s">
        <v>13</v>
      </c>
      <c r="C207" s="17" t="str">
        <f>SUBSTITUTE(B207,"EGY","EGT")</f>
        <v>EGT</v>
      </c>
      <c r="D207" s="17" t="s">
        <v>14</v>
      </c>
      <c r="E207" s="17" t="str">
        <f>SUBSTITUTE(D207,"ccc order","CCC")</f>
        <v>CCC</v>
      </c>
      <c r="F207" s="72" t="str">
        <f t="shared" si="3"/>
        <v>CCC</v>
      </c>
      <c r="G207" s="17" t="s">
        <v>10</v>
      </c>
      <c r="H207" s="17">
        <v>0</v>
      </c>
      <c r="I207" s="18">
        <v>35</v>
      </c>
      <c r="J207" s="19">
        <f>H207*I207</f>
        <v>0</v>
      </c>
      <c r="K207" s="23">
        <f>J207*0.22</f>
        <v>0</v>
      </c>
      <c r="L207" s="3"/>
    </row>
    <row r="208" spans="1:12" ht="14.25" customHeight="1">
      <c r="A208" s="22" t="s">
        <v>630</v>
      </c>
      <c r="B208" s="17" t="s">
        <v>13</v>
      </c>
      <c r="C208" s="17" t="str">
        <f>SUBSTITUTE(B208,"EGY","EGT")</f>
        <v>EGT</v>
      </c>
      <c r="D208" s="17" t="s">
        <v>14</v>
      </c>
      <c r="E208" s="17" t="str">
        <f>SUBSTITUTE(D208,"ccc order","CCC")</f>
        <v>CCC</v>
      </c>
      <c r="F208" s="72" t="str">
        <f t="shared" si="3"/>
        <v>CCC</v>
      </c>
      <c r="G208" s="17" t="s">
        <v>10</v>
      </c>
      <c r="H208" s="17">
        <v>0</v>
      </c>
      <c r="I208" s="18">
        <v>31</v>
      </c>
      <c r="J208" s="19">
        <f>H208*I208</f>
        <v>0</v>
      </c>
      <c r="K208" s="23">
        <f>J208*0.22</f>
        <v>0</v>
      </c>
      <c r="L208" s="3"/>
    </row>
    <row r="209" spans="1:12" ht="14.25" customHeight="1">
      <c r="A209" s="22" t="s">
        <v>630</v>
      </c>
      <c r="B209" s="17" t="s">
        <v>13</v>
      </c>
      <c r="C209" s="17" t="str">
        <f>SUBSTITUTE(B209,"EGY","EGT")</f>
        <v>EGT</v>
      </c>
      <c r="D209" s="17" t="s">
        <v>14</v>
      </c>
      <c r="E209" s="17" t="str">
        <f>SUBSTITUTE(D209,"ccc order","CCC")</f>
        <v>CCC</v>
      </c>
      <c r="F209" s="72" t="str">
        <f t="shared" si="3"/>
        <v>CCC</v>
      </c>
      <c r="G209" s="17"/>
      <c r="H209" s="17">
        <v>20</v>
      </c>
      <c r="I209" s="18">
        <v>15</v>
      </c>
      <c r="J209" s="19">
        <f>H209*I209</f>
        <v>300</v>
      </c>
      <c r="K209" s="23">
        <f>J209*0.22</f>
        <v>66</v>
      </c>
      <c r="L209" s="3"/>
    </row>
    <row r="210" spans="1:12" ht="14.25" customHeight="1">
      <c r="A210" s="22" t="s">
        <v>630</v>
      </c>
      <c r="B210" s="17" t="s">
        <v>13</v>
      </c>
      <c r="C210" s="17" t="str">
        <f>SUBSTITUTE(B210,"EGY","EGT")</f>
        <v>EGT</v>
      </c>
      <c r="D210" s="17" t="s">
        <v>14</v>
      </c>
      <c r="E210" s="17" t="str">
        <f>SUBSTITUTE(D210,"ccc order","CCC")</f>
        <v>CCC</v>
      </c>
      <c r="F210" s="72" t="str">
        <f t="shared" si="3"/>
        <v>CCC</v>
      </c>
      <c r="G210" s="17"/>
      <c r="H210" s="17">
        <v>20</v>
      </c>
      <c r="I210" s="18">
        <v>31</v>
      </c>
      <c r="J210" s="19">
        <f>H210*I210</f>
        <v>620</v>
      </c>
      <c r="K210" s="23">
        <f>J210*0.22</f>
        <v>136.4</v>
      </c>
      <c r="L210" s="3"/>
    </row>
    <row r="211" spans="1:12" ht="14.25" customHeight="1">
      <c r="A211" s="22" t="s">
        <v>630</v>
      </c>
      <c r="B211" s="17" t="s">
        <v>13</v>
      </c>
      <c r="C211" s="17" t="str">
        <f>SUBSTITUTE(B211,"EGY","EGT")</f>
        <v>EGT</v>
      </c>
      <c r="D211" s="17" t="s">
        <v>14</v>
      </c>
      <c r="E211" s="17" t="str">
        <f>SUBSTITUTE(D211,"ccc order","CCC")</f>
        <v>CCC</v>
      </c>
      <c r="F211" s="72" t="str">
        <f t="shared" si="3"/>
        <v>CCC</v>
      </c>
      <c r="G211" s="17"/>
      <c r="H211" s="17">
        <v>30</v>
      </c>
      <c r="I211" s="18">
        <v>40</v>
      </c>
      <c r="J211" s="19">
        <f>H211*I211</f>
        <v>1200</v>
      </c>
      <c r="K211" s="23">
        <f>J211*0.22</f>
        <v>264</v>
      </c>
      <c r="L211" s="3"/>
    </row>
    <row r="212" spans="1:12" ht="14.25" customHeight="1">
      <c r="A212" s="22" t="s">
        <v>663</v>
      </c>
      <c r="B212" s="17" t="s">
        <v>13</v>
      </c>
      <c r="C212" s="17" t="str">
        <f>SUBSTITUTE(B212,"EGY","EGT")</f>
        <v>EGT</v>
      </c>
      <c r="D212" s="17" t="s">
        <v>16</v>
      </c>
      <c r="E212" s="17" t="str">
        <f>SUBSTITUTE(D212,"ccc order","CCC")</f>
        <v>EGYPTIAN  SAE</v>
      </c>
      <c r="F212" s="72" t="str">
        <f t="shared" si="3"/>
        <v>EGYPTIAN SAE</v>
      </c>
      <c r="G212" s="17" t="s">
        <v>10</v>
      </c>
      <c r="H212" s="17">
        <v>0</v>
      </c>
      <c r="I212" s="18">
        <v>30</v>
      </c>
      <c r="J212" s="19">
        <f>H212*I212</f>
        <v>0</v>
      </c>
      <c r="K212" s="23">
        <f>J212*0.22</f>
        <v>0</v>
      </c>
      <c r="L212" s="3"/>
    </row>
    <row r="213" spans="1:12" ht="14.25" customHeight="1">
      <c r="A213" s="22" t="s">
        <v>663</v>
      </c>
      <c r="B213" s="17" t="s">
        <v>13</v>
      </c>
      <c r="C213" s="17" t="str">
        <f>SUBSTITUTE(B213,"EGY","EGT")</f>
        <v>EGT</v>
      </c>
      <c r="D213" s="17" t="s">
        <v>16</v>
      </c>
      <c r="E213" s="17" t="str">
        <f>SUBSTITUTE(D213,"ccc order","CCC")</f>
        <v>EGYPTIAN  SAE</v>
      </c>
      <c r="F213" s="72" t="str">
        <f t="shared" si="3"/>
        <v>EGYPTIAN SAE</v>
      </c>
      <c r="G213" s="17"/>
      <c r="H213" s="17">
        <v>20</v>
      </c>
      <c r="I213" s="18">
        <v>23</v>
      </c>
      <c r="J213" s="19">
        <f>H213*I213</f>
        <v>460</v>
      </c>
      <c r="K213" s="23">
        <f>J213*0.22</f>
        <v>101.2</v>
      </c>
      <c r="L213" s="3"/>
    </row>
    <row r="214" spans="1:12" ht="14.25" customHeight="1">
      <c r="A214" s="22" t="s">
        <v>663</v>
      </c>
      <c r="B214" s="17" t="s">
        <v>13</v>
      </c>
      <c r="C214" s="17" t="str">
        <f>SUBSTITUTE(B214,"EGY","EGT")</f>
        <v>EGT</v>
      </c>
      <c r="D214" s="17" t="s">
        <v>16</v>
      </c>
      <c r="E214" s="17" t="str">
        <f>SUBSTITUTE(D214,"ccc order","CCC")</f>
        <v>EGYPTIAN  SAE</v>
      </c>
      <c r="F214" s="72" t="str">
        <f t="shared" si="3"/>
        <v>EGYPTIAN SAE</v>
      </c>
      <c r="G214" s="17"/>
      <c r="H214" s="17">
        <v>30</v>
      </c>
      <c r="I214" s="18">
        <v>17</v>
      </c>
      <c r="J214" s="19">
        <f>H214*I214</f>
        <v>510</v>
      </c>
      <c r="K214" s="23">
        <f>J214*0.22</f>
        <v>112.2</v>
      </c>
      <c r="L214" s="3"/>
    </row>
    <row r="215" spans="1:12" ht="14.25" customHeight="1">
      <c r="A215" s="22" t="s">
        <v>682</v>
      </c>
      <c r="B215" s="17" t="s">
        <v>13</v>
      </c>
      <c r="C215" s="17" t="str">
        <f>SUBSTITUTE(B215,"EGY","EGT")</f>
        <v>EGT</v>
      </c>
      <c r="D215" s="17" t="s">
        <v>20</v>
      </c>
      <c r="E215" s="17" t="str">
        <f>SUBSTITUTE(D215,"ccc order","CCC")</f>
        <v>zan pin assuf S.A.E.</v>
      </c>
      <c r="F215" s="72" t="str">
        <f t="shared" si="3"/>
        <v>ZAN PIN ASSUF S.A.E.</v>
      </c>
      <c r="G215" s="17"/>
      <c r="H215" s="17">
        <v>20</v>
      </c>
      <c r="I215" s="18">
        <v>35</v>
      </c>
      <c r="J215" s="19">
        <f>H215*I215</f>
        <v>700</v>
      </c>
      <c r="K215" s="23">
        <f>J215*0.22</f>
        <v>154</v>
      </c>
      <c r="L215" s="3"/>
    </row>
    <row r="216" spans="1:12" ht="14.25" customHeight="1">
      <c r="A216" s="22" t="s">
        <v>682</v>
      </c>
      <c r="B216" s="17" t="s">
        <v>13</v>
      </c>
      <c r="C216" s="17" t="str">
        <f>SUBSTITUTE(B216,"EGY","EGT")</f>
        <v>EGT</v>
      </c>
      <c r="D216" s="17" t="s">
        <v>20</v>
      </c>
      <c r="E216" s="17" t="str">
        <f>SUBSTITUTE(D216,"ccc order","CCC")</f>
        <v>zan pin assuf S.A.E.</v>
      </c>
      <c r="F216" s="72" t="str">
        <f t="shared" si="3"/>
        <v>ZAN PIN ASSUF S.A.E.</v>
      </c>
      <c r="G216" s="17" t="s">
        <v>10</v>
      </c>
      <c r="H216" s="17">
        <v>0</v>
      </c>
      <c r="I216" s="18">
        <v>29</v>
      </c>
      <c r="J216" s="19">
        <f>H216*I216</f>
        <v>0</v>
      </c>
      <c r="K216" s="23">
        <f>J216*0.22</f>
        <v>0</v>
      </c>
      <c r="L216" s="3"/>
    </row>
    <row r="217" spans="1:12" ht="14.25" customHeight="1">
      <c r="A217" s="22" t="s">
        <v>682</v>
      </c>
      <c r="B217" s="17" t="s">
        <v>13</v>
      </c>
      <c r="C217" s="17" t="str">
        <f>SUBSTITUTE(B217,"EGY","EGT")</f>
        <v>EGT</v>
      </c>
      <c r="D217" s="17" t="s">
        <v>20</v>
      </c>
      <c r="E217" s="17" t="str">
        <f>SUBSTITUTE(D217,"ccc order","CCC")</f>
        <v>zan pin assuf S.A.E.</v>
      </c>
      <c r="F217" s="72" t="str">
        <f t="shared" si="3"/>
        <v>ZAN PIN ASSUF S.A.E.</v>
      </c>
      <c r="G217" s="17"/>
      <c r="H217" s="17">
        <v>30</v>
      </c>
      <c r="I217" s="18">
        <v>22</v>
      </c>
      <c r="J217" s="19">
        <f>H217*I217</f>
        <v>660</v>
      </c>
      <c r="K217" s="23">
        <f>J217*0.22</f>
        <v>145.19999999999999</v>
      </c>
      <c r="L217" s="3"/>
    </row>
    <row r="218" spans="1:12" ht="14.25" customHeight="1">
      <c r="A218" s="22" t="s">
        <v>682</v>
      </c>
      <c r="B218" s="17" t="s">
        <v>13</v>
      </c>
      <c r="C218" s="17" t="str">
        <f>SUBSTITUTE(B218,"EGY","EGT")</f>
        <v>EGT</v>
      </c>
      <c r="D218" s="17" t="s">
        <v>20</v>
      </c>
      <c r="E218" s="17" t="str">
        <f>SUBSTITUTE(D218,"ccc order","CCC")</f>
        <v>zan pin assuf S.A.E.</v>
      </c>
      <c r="F218" s="72" t="str">
        <f t="shared" si="3"/>
        <v>ZAN PIN ASSUF S.A.E.</v>
      </c>
      <c r="G218" s="17"/>
      <c r="H218" s="17">
        <v>20</v>
      </c>
      <c r="I218" s="18">
        <v>14</v>
      </c>
      <c r="J218" s="19">
        <f>H218*I218</f>
        <v>280</v>
      </c>
      <c r="K218" s="23">
        <f>J218*0.22</f>
        <v>61.6</v>
      </c>
      <c r="L218" s="3"/>
    </row>
    <row r="219" spans="1:12" ht="14.25" customHeight="1">
      <c r="A219" s="22" t="s">
        <v>683</v>
      </c>
      <c r="B219" s="17" t="s">
        <v>13</v>
      </c>
      <c r="C219" s="17" t="str">
        <f>SUBSTITUTE(B219,"EGY","EGT")</f>
        <v>EGT</v>
      </c>
      <c r="D219" s="17" t="s">
        <v>20</v>
      </c>
      <c r="E219" s="17" t="str">
        <f>SUBSTITUTE(D219,"ccc order","CCC")</f>
        <v>zan pin assuf S.A.E.</v>
      </c>
      <c r="F219" s="72" t="str">
        <f t="shared" si="3"/>
        <v>ZAN PIN ASSUF S.A.E.</v>
      </c>
      <c r="G219" s="17" t="s">
        <v>10</v>
      </c>
      <c r="H219" s="17">
        <v>0</v>
      </c>
      <c r="I219" s="18">
        <v>22</v>
      </c>
      <c r="J219" s="19">
        <f>H219*I219</f>
        <v>0</v>
      </c>
      <c r="K219" s="23">
        <f>J219*0.22</f>
        <v>0</v>
      </c>
      <c r="L219" s="3"/>
    </row>
    <row r="220" spans="1:12" ht="14.25" customHeight="1">
      <c r="A220" s="22" t="s">
        <v>683</v>
      </c>
      <c r="B220" s="17" t="s">
        <v>13</v>
      </c>
      <c r="C220" s="17" t="str">
        <f>SUBSTITUTE(B220,"EGY","EGT")</f>
        <v>EGT</v>
      </c>
      <c r="D220" s="17" t="s">
        <v>20</v>
      </c>
      <c r="E220" s="17" t="str">
        <f>SUBSTITUTE(D220,"ccc order","CCC")</f>
        <v>zan pin assuf S.A.E.</v>
      </c>
      <c r="F220" s="72" t="str">
        <f t="shared" si="3"/>
        <v>ZAN PIN ASSUF S.A.E.</v>
      </c>
      <c r="G220" s="17"/>
      <c r="H220" s="17">
        <v>20</v>
      </c>
      <c r="I220" s="18">
        <v>15</v>
      </c>
      <c r="J220" s="19">
        <f>H220*I220</f>
        <v>300</v>
      </c>
      <c r="K220" s="23">
        <f>J220*0.22</f>
        <v>66</v>
      </c>
      <c r="L220" s="3"/>
    </row>
    <row r="221" spans="1:12" ht="14.25" customHeight="1">
      <c r="A221" s="22" t="s">
        <v>683</v>
      </c>
      <c r="B221" s="17" t="s">
        <v>13</v>
      </c>
      <c r="C221" s="17" t="str">
        <f>SUBSTITUTE(B221,"EGY","EGT")</f>
        <v>EGT</v>
      </c>
      <c r="D221" s="17" t="s">
        <v>20</v>
      </c>
      <c r="E221" s="17" t="str">
        <f>SUBSTITUTE(D221,"ccc order","CCC")</f>
        <v>zan pin assuf S.A.E.</v>
      </c>
      <c r="F221" s="72" t="str">
        <f t="shared" si="3"/>
        <v>ZAN PIN ASSUF S.A.E.</v>
      </c>
      <c r="G221" s="17"/>
      <c r="H221" s="17">
        <v>30</v>
      </c>
      <c r="I221" s="18">
        <v>23</v>
      </c>
      <c r="J221" s="19">
        <f>H221*I221</f>
        <v>690</v>
      </c>
      <c r="K221" s="23">
        <f>J221*0.22</f>
        <v>151.80000000000001</v>
      </c>
      <c r="L221" s="3"/>
    </row>
    <row r="222" spans="1:12" ht="14.25" customHeight="1">
      <c r="A222" s="22" t="s">
        <v>684</v>
      </c>
      <c r="B222" s="17" t="s">
        <v>13</v>
      </c>
      <c r="C222" s="17" t="str">
        <f>SUBSTITUTE(B222,"EGY","EGT")</f>
        <v>EGT</v>
      </c>
      <c r="D222" s="17" t="s">
        <v>20</v>
      </c>
      <c r="E222" s="17" t="str">
        <f>SUBSTITUTE(D222,"ccc order","CCC")</f>
        <v>zan pin assuf S.A.E.</v>
      </c>
      <c r="F222" s="72" t="str">
        <f t="shared" si="3"/>
        <v>ZAN PIN ASSUF S.A.E.</v>
      </c>
      <c r="G222" s="17" t="s">
        <v>10</v>
      </c>
      <c r="H222" s="17">
        <v>0</v>
      </c>
      <c r="I222" s="18">
        <v>28</v>
      </c>
      <c r="J222" s="19">
        <f>H222*I222</f>
        <v>0</v>
      </c>
      <c r="K222" s="23">
        <f>J222*0.22</f>
        <v>0</v>
      </c>
      <c r="L222" s="3"/>
    </row>
    <row r="223" spans="1:12" ht="14.25" customHeight="1">
      <c r="A223" s="22" t="s">
        <v>684</v>
      </c>
      <c r="B223" s="17" t="s">
        <v>13</v>
      </c>
      <c r="C223" s="17" t="str">
        <f>SUBSTITUTE(B223,"EGY","EGT")</f>
        <v>EGT</v>
      </c>
      <c r="D223" s="17" t="s">
        <v>20</v>
      </c>
      <c r="E223" s="17" t="str">
        <f>SUBSTITUTE(D223,"ccc order","CCC")</f>
        <v>zan pin assuf S.A.E.</v>
      </c>
      <c r="F223" s="72" t="str">
        <f t="shared" si="3"/>
        <v>ZAN PIN ASSUF S.A.E.</v>
      </c>
      <c r="G223" s="17"/>
      <c r="H223" s="17">
        <v>30</v>
      </c>
      <c r="I223" s="18">
        <v>38</v>
      </c>
      <c r="J223" s="19">
        <f>H223*I223</f>
        <v>1140</v>
      </c>
      <c r="K223" s="23">
        <f>J223*0.22</f>
        <v>250.8</v>
      </c>
      <c r="L223" s="3"/>
    </row>
    <row r="224" spans="1:12" ht="14.25" customHeight="1">
      <c r="A224" s="22" t="s">
        <v>684</v>
      </c>
      <c r="B224" s="17" t="s">
        <v>13</v>
      </c>
      <c r="C224" s="17" t="str">
        <f>SUBSTITUTE(B224,"EGY","EGT")</f>
        <v>EGT</v>
      </c>
      <c r="D224" s="17" t="s">
        <v>20</v>
      </c>
      <c r="E224" s="17" t="str">
        <f>SUBSTITUTE(D224,"ccc order","CCC")</f>
        <v>zan pin assuf S.A.E.</v>
      </c>
      <c r="F224" s="72" t="str">
        <f t="shared" si="3"/>
        <v>ZAN PIN ASSUF S.A.E.</v>
      </c>
      <c r="G224" s="17"/>
      <c r="H224" s="17">
        <v>20</v>
      </c>
      <c r="I224" s="18">
        <v>33</v>
      </c>
      <c r="J224" s="19">
        <f>H224*I224</f>
        <v>660</v>
      </c>
      <c r="K224" s="23">
        <f>J224*0.22</f>
        <v>145.19999999999999</v>
      </c>
      <c r="L224" s="3"/>
    </row>
    <row r="225" spans="1:12" ht="14.25" customHeight="1">
      <c r="A225" s="22" t="s">
        <v>684</v>
      </c>
      <c r="B225" s="17" t="s">
        <v>13</v>
      </c>
      <c r="C225" s="17" t="str">
        <f>SUBSTITUTE(B225,"EGY","EGT")</f>
        <v>EGT</v>
      </c>
      <c r="D225" s="17" t="s">
        <v>20</v>
      </c>
      <c r="E225" s="17" t="str">
        <f>SUBSTITUTE(D225,"ccc order","CCC")</f>
        <v>zan pin assuf S.A.E.</v>
      </c>
      <c r="F225" s="72" t="str">
        <f t="shared" si="3"/>
        <v>ZAN PIN ASSUF S.A.E.</v>
      </c>
      <c r="G225" s="17"/>
      <c r="H225" s="17">
        <v>20</v>
      </c>
      <c r="I225" s="18">
        <v>16</v>
      </c>
      <c r="J225" s="19">
        <f>H225*I225</f>
        <v>320</v>
      </c>
      <c r="K225" s="23">
        <f>J225*0.22</f>
        <v>70.400000000000006</v>
      </c>
      <c r="L225" s="3"/>
    </row>
    <row r="226" spans="1:12" ht="14.25" customHeight="1">
      <c r="A226" s="22" t="s">
        <v>685</v>
      </c>
      <c r="B226" s="17" t="s">
        <v>13</v>
      </c>
      <c r="C226" s="17" t="str">
        <f>SUBSTITUTE(B226,"EGY","EGT")</f>
        <v>EGT</v>
      </c>
      <c r="D226" s="17" t="s">
        <v>16</v>
      </c>
      <c r="E226" s="17" t="str">
        <f>SUBSTITUTE(D226,"ccc order","CCC")</f>
        <v>EGYPTIAN  SAE</v>
      </c>
      <c r="F226" s="72" t="str">
        <f t="shared" si="3"/>
        <v>EGYPTIAN SAE</v>
      </c>
      <c r="G226" s="17"/>
      <c r="H226" s="17">
        <v>20</v>
      </c>
      <c r="I226" s="18">
        <v>34</v>
      </c>
      <c r="J226" s="19">
        <f>H226*I226</f>
        <v>680</v>
      </c>
      <c r="K226" s="23">
        <f>J226*0.22</f>
        <v>149.6</v>
      </c>
      <c r="L226" s="3"/>
    </row>
    <row r="227" spans="1:12" ht="14.25" customHeight="1">
      <c r="A227" s="22" t="s">
        <v>685</v>
      </c>
      <c r="B227" s="17" t="s">
        <v>13</v>
      </c>
      <c r="C227" s="17" t="str">
        <f>SUBSTITUTE(B227,"EGY","EGT")</f>
        <v>EGT</v>
      </c>
      <c r="D227" s="17" t="s">
        <v>16</v>
      </c>
      <c r="E227" s="17" t="str">
        <f>SUBSTITUTE(D227,"ccc order","CCC")</f>
        <v>EGYPTIAN  SAE</v>
      </c>
      <c r="F227" s="72" t="str">
        <f t="shared" si="3"/>
        <v>EGYPTIAN SAE</v>
      </c>
      <c r="G227" s="17"/>
      <c r="H227" s="17">
        <v>30</v>
      </c>
      <c r="I227" s="18">
        <v>20</v>
      </c>
      <c r="J227" s="19">
        <f>H227*I227</f>
        <v>600</v>
      </c>
      <c r="K227" s="23">
        <f>J227*0.22</f>
        <v>132</v>
      </c>
      <c r="L227" s="3"/>
    </row>
    <row r="228" spans="1:12" ht="14.25" customHeight="1">
      <c r="A228" s="22" t="s">
        <v>685</v>
      </c>
      <c r="B228" s="17" t="s">
        <v>13</v>
      </c>
      <c r="C228" s="17" t="str">
        <f>SUBSTITUTE(B228,"EGY","EGT")</f>
        <v>EGT</v>
      </c>
      <c r="D228" s="17" t="s">
        <v>16</v>
      </c>
      <c r="E228" s="17" t="str">
        <f>SUBSTITUTE(D228,"ccc order","CCC")</f>
        <v>EGYPTIAN  SAE</v>
      </c>
      <c r="F228" s="72" t="str">
        <f t="shared" si="3"/>
        <v>EGYPTIAN SAE</v>
      </c>
      <c r="G228" s="17" t="s">
        <v>10</v>
      </c>
      <c r="H228" s="17">
        <v>0</v>
      </c>
      <c r="I228" s="18">
        <v>28</v>
      </c>
      <c r="J228" s="19">
        <f>H228*I228</f>
        <v>0</v>
      </c>
      <c r="K228" s="23">
        <f>J228*0.22</f>
        <v>0</v>
      </c>
      <c r="L228" s="3"/>
    </row>
    <row r="229" spans="1:12" ht="14.25" customHeight="1">
      <c r="A229" s="22" t="s">
        <v>686</v>
      </c>
      <c r="B229" s="17" t="s">
        <v>13</v>
      </c>
      <c r="C229" s="17" t="str">
        <f>SUBSTITUTE(B229,"EGY","EGT")</f>
        <v>EGT</v>
      </c>
      <c r="D229" s="17" t="s">
        <v>14</v>
      </c>
      <c r="E229" s="17" t="str">
        <f>SUBSTITUTE(D229,"ccc order","CCC")</f>
        <v>CCC</v>
      </c>
      <c r="F229" s="72" t="str">
        <f t="shared" si="3"/>
        <v>CCC</v>
      </c>
      <c r="G229" s="17"/>
      <c r="H229" s="17">
        <v>20</v>
      </c>
      <c r="I229" s="18">
        <v>28</v>
      </c>
      <c r="J229" s="19">
        <f>H229*I229</f>
        <v>560</v>
      </c>
      <c r="K229" s="23">
        <f>J229*0.22</f>
        <v>123.2</v>
      </c>
      <c r="L229" s="3"/>
    </row>
    <row r="230" spans="1:12" ht="14.25" customHeight="1">
      <c r="A230" s="22" t="s">
        <v>687</v>
      </c>
      <c r="B230" s="17" t="s">
        <v>13</v>
      </c>
      <c r="C230" s="17" t="str">
        <f>SUBSTITUTE(B230,"EGY","EGT")</f>
        <v>EGT</v>
      </c>
      <c r="D230" s="17" t="s">
        <v>20</v>
      </c>
      <c r="E230" s="17" t="str">
        <f>SUBSTITUTE(D230,"ccc order","CCC")</f>
        <v>zan pin assuf S.A.E.</v>
      </c>
      <c r="F230" s="72" t="str">
        <f t="shared" si="3"/>
        <v>ZAN PIN ASSUF S.A.E.</v>
      </c>
      <c r="G230" s="17"/>
      <c r="H230" s="17">
        <v>30</v>
      </c>
      <c r="I230" s="18">
        <v>25</v>
      </c>
      <c r="J230" s="19">
        <f>H230*I230</f>
        <v>750</v>
      </c>
      <c r="K230" s="23">
        <f>J230*0.22</f>
        <v>165</v>
      </c>
      <c r="L230" s="3"/>
    </row>
    <row r="231" spans="1:12" ht="14.25" customHeight="1">
      <c r="A231" s="22" t="s">
        <v>689</v>
      </c>
      <c r="B231" s="17" t="s">
        <v>13</v>
      </c>
      <c r="C231" s="17" t="str">
        <f>SUBSTITUTE(B231,"EGY","EGT")</f>
        <v>EGT</v>
      </c>
      <c r="D231" s="17" t="s">
        <v>14</v>
      </c>
      <c r="E231" s="17" t="str">
        <f>SUBSTITUTE(D231,"ccc order","CCC")</f>
        <v>CCC</v>
      </c>
      <c r="F231" s="72" t="str">
        <f t="shared" si="3"/>
        <v>CCC</v>
      </c>
      <c r="G231" s="17"/>
      <c r="H231" s="17">
        <v>30</v>
      </c>
      <c r="I231" s="18">
        <v>21</v>
      </c>
      <c r="J231" s="19">
        <f>H231*I231</f>
        <v>630</v>
      </c>
      <c r="K231" s="23">
        <f>J231*0.22</f>
        <v>138.6</v>
      </c>
      <c r="L231" s="3"/>
    </row>
    <row r="232" spans="1:12" ht="14.25" customHeight="1">
      <c r="A232" s="22" t="s">
        <v>689</v>
      </c>
      <c r="B232" s="17" t="s">
        <v>13</v>
      </c>
      <c r="C232" s="17" t="str">
        <f>SUBSTITUTE(B232,"EGY","EGT")</f>
        <v>EGT</v>
      </c>
      <c r="D232" s="17" t="s">
        <v>14</v>
      </c>
      <c r="E232" s="17" t="str">
        <f>SUBSTITUTE(D232,"ccc order","CCC")</f>
        <v>CCC</v>
      </c>
      <c r="F232" s="72" t="str">
        <f t="shared" si="3"/>
        <v>CCC</v>
      </c>
      <c r="G232" s="17"/>
      <c r="H232" s="17">
        <v>20</v>
      </c>
      <c r="I232" s="18">
        <v>34</v>
      </c>
      <c r="J232" s="19">
        <f>H232*I232</f>
        <v>680</v>
      </c>
      <c r="K232" s="23">
        <f>J232*0.22</f>
        <v>149.6</v>
      </c>
      <c r="L232" s="3"/>
    </row>
    <row r="233" spans="1:12" ht="14.25" customHeight="1">
      <c r="A233" s="22" t="s">
        <v>689</v>
      </c>
      <c r="B233" s="17" t="s">
        <v>13</v>
      </c>
      <c r="C233" s="17" t="str">
        <f>SUBSTITUTE(B233,"EGY","EGT")</f>
        <v>EGT</v>
      </c>
      <c r="D233" s="17" t="s">
        <v>14</v>
      </c>
      <c r="E233" s="17" t="str">
        <f>SUBSTITUTE(D233,"ccc order","CCC")</f>
        <v>CCC</v>
      </c>
      <c r="F233" s="72" t="str">
        <f t="shared" si="3"/>
        <v>CCC</v>
      </c>
      <c r="G233" s="17"/>
      <c r="H233" s="17">
        <v>20</v>
      </c>
      <c r="I233" s="18">
        <v>36</v>
      </c>
      <c r="J233" s="19">
        <f>H233*I233</f>
        <v>720</v>
      </c>
      <c r="K233" s="23">
        <f>J233*0.22</f>
        <v>158.4</v>
      </c>
      <c r="L233" s="3"/>
    </row>
    <row r="234" spans="1:12" ht="14.25" customHeight="1">
      <c r="A234" s="22" t="s">
        <v>689</v>
      </c>
      <c r="B234" s="17" t="s">
        <v>13</v>
      </c>
      <c r="C234" s="17" t="str">
        <f>SUBSTITUTE(B234,"EGY","EGT")</f>
        <v>EGT</v>
      </c>
      <c r="D234" s="17" t="s">
        <v>14</v>
      </c>
      <c r="E234" s="17" t="str">
        <f>SUBSTITUTE(D234,"ccc order","CCC")</f>
        <v>CCC</v>
      </c>
      <c r="F234" s="72" t="str">
        <f t="shared" si="3"/>
        <v>CCC</v>
      </c>
      <c r="G234" s="17" t="s">
        <v>10</v>
      </c>
      <c r="H234" s="17">
        <v>0</v>
      </c>
      <c r="I234" s="18">
        <v>20</v>
      </c>
      <c r="J234" s="19">
        <f>H234*I234</f>
        <v>0</v>
      </c>
      <c r="K234" s="23">
        <f>J234*0.22</f>
        <v>0</v>
      </c>
      <c r="L234" s="3"/>
    </row>
    <row r="235" spans="1:12" ht="14.25" customHeight="1">
      <c r="A235" s="22" t="s">
        <v>690</v>
      </c>
      <c r="B235" s="17" t="s">
        <v>13</v>
      </c>
      <c r="C235" s="17" t="str">
        <f>SUBSTITUTE(B235,"EGY","EGT")</f>
        <v>EGT</v>
      </c>
      <c r="D235" s="17" t="s">
        <v>20</v>
      </c>
      <c r="E235" s="17" t="str">
        <f>SUBSTITUTE(D235,"ccc order","CCC")</f>
        <v>zan pin assuf S.A.E.</v>
      </c>
      <c r="F235" s="72" t="str">
        <f t="shared" si="3"/>
        <v>ZAN PIN ASSUF S.A.E.</v>
      </c>
      <c r="G235" s="17"/>
      <c r="H235" s="17">
        <v>20</v>
      </c>
      <c r="I235" s="18">
        <v>15</v>
      </c>
      <c r="J235" s="19">
        <f>H235*I235</f>
        <v>300</v>
      </c>
      <c r="K235" s="23">
        <f>J235*0.22</f>
        <v>66</v>
      </c>
      <c r="L235" s="3"/>
    </row>
    <row r="236" spans="1:12" ht="14.25" customHeight="1">
      <c r="A236" s="22" t="s">
        <v>690</v>
      </c>
      <c r="B236" s="17" t="s">
        <v>13</v>
      </c>
      <c r="C236" s="17" t="str">
        <f>SUBSTITUTE(B236,"EGY","EGT")</f>
        <v>EGT</v>
      </c>
      <c r="D236" s="17" t="s">
        <v>20</v>
      </c>
      <c r="E236" s="17" t="str">
        <f>SUBSTITUTE(D236,"ccc order","CCC")</f>
        <v>zan pin assuf S.A.E.</v>
      </c>
      <c r="F236" s="72" t="str">
        <f t="shared" si="3"/>
        <v>ZAN PIN ASSUF S.A.E.</v>
      </c>
      <c r="G236" s="17" t="s">
        <v>10</v>
      </c>
      <c r="H236" s="17">
        <v>0</v>
      </c>
      <c r="I236" s="18">
        <v>22</v>
      </c>
      <c r="J236" s="19">
        <f>H236*I236</f>
        <v>0</v>
      </c>
      <c r="K236" s="23">
        <f>J236*0.22</f>
        <v>0</v>
      </c>
      <c r="L236" s="3"/>
    </row>
    <row r="237" spans="1:12" ht="14.25" customHeight="1">
      <c r="A237" s="22" t="s">
        <v>690</v>
      </c>
      <c r="B237" s="17" t="s">
        <v>13</v>
      </c>
      <c r="C237" s="17" t="str">
        <f>SUBSTITUTE(B237,"EGY","EGT")</f>
        <v>EGT</v>
      </c>
      <c r="D237" s="17" t="s">
        <v>20</v>
      </c>
      <c r="E237" s="17" t="str">
        <f>SUBSTITUTE(D237,"ccc order","CCC")</f>
        <v>zan pin assuf S.A.E.</v>
      </c>
      <c r="F237" s="72" t="str">
        <f t="shared" si="3"/>
        <v>ZAN PIN ASSUF S.A.E.</v>
      </c>
      <c r="G237" s="17"/>
      <c r="H237" s="17">
        <v>30</v>
      </c>
      <c r="I237" s="18">
        <v>17</v>
      </c>
      <c r="J237" s="19">
        <f>H237*I237</f>
        <v>510</v>
      </c>
      <c r="K237" s="23">
        <f>J237*0.22</f>
        <v>112.2</v>
      </c>
      <c r="L237" s="3"/>
    </row>
    <row r="238" spans="1:12" ht="14.25" customHeight="1">
      <c r="A238" s="22" t="s">
        <v>691</v>
      </c>
      <c r="B238" s="17" t="s">
        <v>13</v>
      </c>
      <c r="C238" s="17" t="str">
        <f>SUBSTITUTE(B238,"EGY","EGT")</f>
        <v>EGT</v>
      </c>
      <c r="D238" s="17" t="s">
        <v>14</v>
      </c>
      <c r="E238" s="17" t="str">
        <f>SUBSTITUTE(D238,"ccc order","CCC")</f>
        <v>CCC</v>
      </c>
      <c r="F238" s="72" t="str">
        <f t="shared" si="3"/>
        <v>CCC</v>
      </c>
      <c r="G238" s="17"/>
      <c r="H238" s="17">
        <v>30</v>
      </c>
      <c r="I238" s="18">
        <v>24</v>
      </c>
      <c r="J238" s="19">
        <f>H238*I238</f>
        <v>720</v>
      </c>
      <c r="K238" s="23">
        <f>J238*0.22</f>
        <v>158.4</v>
      </c>
      <c r="L238" s="3"/>
    </row>
    <row r="239" spans="1:12" ht="14.25" customHeight="1">
      <c r="A239" s="22" t="s">
        <v>691</v>
      </c>
      <c r="B239" s="17" t="s">
        <v>13</v>
      </c>
      <c r="C239" s="17" t="str">
        <f>SUBSTITUTE(B239,"EGY","EGT")</f>
        <v>EGT</v>
      </c>
      <c r="D239" s="17" t="s">
        <v>14</v>
      </c>
      <c r="E239" s="17" t="str">
        <f>SUBSTITUTE(D239,"ccc order","CCC")</f>
        <v>CCC</v>
      </c>
      <c r="F239" s="72" t="str">
        <f t="shared" si="3"/>
        <v>CCC</v>
      </c>
      <c r="G239" s="17" t="s">
        <v>10</v>
      </c>
      <c r="H239" s="17">
        <v>0</v>
      </c>
      <c r="I239" s="18">
        <v>24</v>
      </c>
      <c r="J239" s="19">
        <f>H239*I239</f>
        <v>0</v>
      </c>
      <c r="K239" s="23">
        <f>J239*0.22</f>
        <v>0</v>
      </c>
      <c r="L239" s="3"/>
    </row>
    <row r="240" spans="1:12" ht="14.25" customHeight="1">
      <c r="A240" s="22" t="s">
        <v>691</v>
      </c>
      <c r="B240" s="17" t="s">
        <v>13</v>
      </c>
      <c r="C240" s="17" t="str">
        <f>SUBSTITUTE(B240,"EGY","EGT")</f>
        <v>EGT</v>
      </c>
      <c r="D240" s="17" t="s">
        <v>14</v>
      </c>
      <c r="E240" s="17" t="str">
        <f>SUBSTITUTE(D240,"ccc order","CCC")</f>
        <v>CCC</v>
      </c>
      <c r="F240" s="72" t="str">
        <f t="shared" si="3"/>
        <v>CCC</v>
      </c>
      <c r="G240" s="17"/>
      <c r="H240" s="17">
        <v>20</v>
      </c>
      <c r="I240" s="18">
        <v>35</v>
      </c>
      <c r="J240" s="19">
        <f>H240*I240</f>
        <v>700</v>
      </c>
      <c r="K240" s="23">
        <f>J240*0.22</f>
        <v>154</v>
      </c>
      <c r="L240" s="3"/>
    </row>
    <row r="241" spans="1:12" ht="14.25" customHeight="1">
      <c r="A241" s="22" t="s">
        <v>699</v>
      </c>
      <c r="B241" s="17" t="s">
        <v>13</v>
      </c>
      <c r="C241" s="17" t="str">
        <f>SUBSTITUTE(B241,"EGY","EGT")</f>
        <v>EGT</v>
      </c>
      <c r="D241" s="17" t="s">
        <v>14</v>
      </c>
      <c r="E241" s="17" t="str">
        <f>SUBSTITUTE(D241,"ccc order","CCC")</f>
        <v>CCC</v>
      </c>
      <c r="F241" s="72" t="str">
        <f t="shared" si="3"/>
        <v>CCC</v>
      </c>
      <c r="G241" s="17"/>
      <c r="H241" s="17">
        <v>20</v>
      </c>
      <c r="I241" s="18">
        <v>27</v>
      </c>
      <c r="J241" s="19">
        <f>H241*I241</f>
        <v>540</v>
      </c>
      <c r="K241" s="23">
        <f>J241*0.22</f>
        <v>118.8</v>
      </c>
      <c r="L241" s="3"/>
    </row>
    <row r="242" spans="1:12" ht="14.25" customHeight="1">
      <c r="A242" s="22" t="s">
        <v>699</v>
      </c>
      <c r="B242" s="17" t="s">
        <v>13</v>
      </c>
      <c r="C242" s="17" t="str">
        <f>SUBSTITUTE(B242,"EGY","EGT")</f>
        <v>EGT</v>
      </c>
      <c r="D242" s="17" t="s">
        <v>14</v>
      </c>
      <c r="E242" s="17" t="str">
        <f>SUBSTITUTE(D242,"ccc order","CCC")</f>
        <v>CCC</v>
      </c>
      <c r="F242" s="72" t="str">
        <f t="shared" si="3"/>
        <v>CCC</v>
      </c>
      <c r="G242" s="17" t="s">
        <v>10</v>
      </c>
      <c r="H242" s="17">
        <v>0</v>
      </c>
      <c r="I242" s="18">
        <v>34</v>
      </c>
      <c r="J242" s="19">
        <f>H242*I242</f>
        <v>0</v>
      </c>
      <c r="K242" s="23">
        <f>J242*0.22</f>
        <v>0</v>
      </c>
      <c r="L242" s="3"/>
    </row>
    <row r="243" spans="1:12" ht="14.25" customHeight="1">
      <c r="A243" s="22" t="s">
        <v>700</v>
      </c>
      <c r="B243" s="17" t="s">
        <v>13</v>
      </c>
      <c r="C243" s="17" t="str">
        <f>SUBSTITUTE(B243,"EGY","EGT")</f>
        <v>EGT</v>
      </c>
      <c r="D243" s="17" t="s">
        <v>20</v>
      </c>
      <c r="E243" s="17" t="str">
        <f>SUBSTITUTE(D243,"ccc order","CCC")</f>
        <v>zan pin assuf S.A.E.</v>
      </c>
      <c r="F243" s="72" t="str">
        <f t="shared" si="3"/>
        <v>ZAN PIN ASSUF S.A.E.</v>
      </c>
      <c r="G243" s="17"/>
      <c r="H243" s="17">
        <v>20</v>
      </c>
      <c r="I243" s="18">
        <v>35</v>
      </c>
      <c r="J243" s="19">
        <f>H243*I243</f>
        <v>700</v>
      </c>
      <c r="K243" s="23">
        <f>J243*0.22</f>
        <v>154</v>
      </c>
      <c r="L243" s="3"/>
    </row>
    <row r="244" spans="1:12" ht="14.25" customHeight="1">
      <c r="A244" s="22" t="s">
        <v>700</v>
      </c>
      <c r="B244" s="17" t="s">
        <v>13</v>
      </c>
      <c r="C244" s="17" t="str">
        <f>SUBSTITUTE(B244,"EGY","EGT")</f>
        <v>EGT</v>
      </c>
      <c r="D244" s="17" t="s">
        <v>20</v>
      </c>
      <c r="E244" s="17" t="str">
        <f>SUBSTITUTE(D244,"ccc order","CCC")</f>
        <v>zan pin assuf S.A.E.</v>
      </c>
      <c r="F244" s="72" t="str">
        <f t="shared" si="3"/>
        <v>ZAN PIN ASSUF S.A.E.</v>
      </c>
      <c r="G244" s="17"/>
      <c r="H244" s="17">
        <v>20</v>
      </c>
      <c r="I244" s="18">
        <v>29</v>
      </c>
      <c r="J244" s="19">
        <f>H244*I244</f>
        <v>580</v>
      </c>
      <c r="K244" s="23">
        <f>J244*0.22</f>
        <v>127.6</v>
      </c>
      <c r="L244" s="3"/>
    </row>
    <row r="245" spans="1:12" ht="14.25" customHeight="1">
      <c r="A245" s="22" t="s">
        <v>700</v>
      </c>
      <c r="B245" s="17" t="s">
        <v>13</v>
      </c>
      <c r="C245" s="17" t="str">
        <f>SUBSTITUTE(B245,"EGY","EGT")</f>
        <v>EGT</v>
      </c>
      <c r="D245" s="17" t="s">
        <v>20</v>
      </c>
      <c r="E245" s="17" t="str">
        <f>SUBSTITUTE(D245,"ccc order","CCC")</f>
        <v>zan pin assuf S.A.E.</v>
      </c>
      <c r="F245" s="72" t="str">
        <f t="shared" si="3"/>
        <v>ZAN PIN ASSUF S.A.E.</v>
      </c>
      <c r="G245" s="17" t="s">
        <v>10</v>
      </c>
      <c r="H245" s="17">
        <v>0</v>
      </c>
      <c r="I245" s="18">
        <v>22</v>
      </c>
      <c r="J245" s="19">
        <f>H245*I245</f>
        <v>0</v>
      </c>
      <c r="K245" s="23">
        <f>J245*0.22</f>
        <v>0</v>
      </c>
      <c r="L245" s="3"/>
    </row>
    <row r="246" spans="1:12" ht="14.25" customHeight="1">
      <c r="A246" s="22" t="s">
        <v>701</v>
      </c>
      <c r="B246" s="17" t="s">
        <v>13</v>
      </c>
      <c r="C246" s="17" t="str">
        <f>SUBSTITUTE(B246,"EGY","EGT")</f>
        <v>EGT</v>
      </c>
      <c r="D246" s="17" t="s">
        <v>14</v>
      </c>
      <c r="E246" s="17" t="str">
        <f>SUBSTITUTE(D246,"ccc order","CCC")</f>
        <v>CCC</v>
      </c>
      <c r="F246" s="72" t="str">
        <f t="shared" si="3"/>
        <v>CCC</v>
      </c>
      <c r="G246" s="17"/>
      <c r="H246" s="17">
        <v>20</v>
      </c>
      <c r="I246" s="18">
        <v>19</v>
      </c>
      <c r="J246" s="19">
        <f>H246*I246</f>
        <v>380</v>
      </c>
      <c r="K246" s="23">
        <f>J246*0.22</f>
        <v>83.6</v>
      </c>
      <c r="L246" s="3"/>
    </row>
    <row r="247" spans="1:12" ht="14.25" customHeight="1">
      <c r="A247" s="22" t="s">
        <v>702</v>
      </c>
      <c r="B247" s="17" t="s">
        <v>13</v>
      </c>
      <c r="C247" s="17" t="str">
        <f>SUBSTITUTE(B247,"EGY","EGT")</f>
        <v>EGT</v>
      </c>
      <c r="D247" s="17" t="s">
        <v>14</v>
      </c>
      <c r="E247" s="17" t="str">
        <f>SUBSTITUTE(D247,"ccc order","CCC")</f>
        <v>CCC</v>
      </c>
      <c r="F247" s="72" t="str">
        <f t="shared" si="3"/>
        <v>CCC</v>
      </c>
      <c r="G247" s="17" t="s">
        <v>10</v>
      </c>
      <c r="H247" s="17">
        <v>0</v>
      </c>
      <c r="I247" s="18">
        <v>19</v>
      </c>
      <c r="J247" s="19">
        <f>H247*I247</f>
        <v>0</v>
      </c>
      <c r="K247" s="23">
        <f>J247*0.22</f>
        <v>0</v>
      </c>
      <c r="L247" s="3"/>
    </row>
    <row r="248" spans="1:12" ht="14.25" customHeight="1">
      <c r="A248" s="22" t="s">
        <v>702</v>
      </c>
      <c r="B248" s="17" t="s">
        <v>13</v>
      </c>
      <c r="C248" s="17" t="str">
        <f>SUBSTITUTE(B248,"EGY","EGT")</f>
        <v>EGT</v>
      </c>
      <c r="D248" s="17" t="s">
        <v>14</v>
      </c>
      <c r="E248" s="17" t="str">
        <f>SUBSTITUTE(D248,"ccc order","CCC")</f>
        <v>CCC</v>
      </c>
      <c r="F248" s="72" t="str">
        <f t="shared" si="3"/>
        <v>CCC</v>
      </c>
      <c r="G248" s="17"/>
      <c r="H248" s="17">
        <v>20</v>
      </c>
      <c r="I248" s="18">
        <v>11</v>
      </c>
      <c r="J248" s="19">
        <f>H248*I248</f>
        <v>220</v>
      </c>
      <c r="K248" s="23">
        <f>J248*0.22</f>
        <v>48.4</v>
      </c>
      <c r="L248" s="3"/>
    </row>
    <row r="249" spans="1:12" ht="14.25" customHeight="1">
      <c r="A249" s="22" t="s">
        <v>713</v>
      </c>
      <c r="B249" s="17" t="s">
        <v>13</v>
      </c>
      <c r="C249" s="17" t="str">
        <f>SUBSTITUTE(B249,"EGY","EGT")</f>
        <v>EGT</v>
      </c>
      <c r="D249" s="17" t="s">
        <v>20</v>
      </c>
      <c r="E249" s="17" t="str">
        <f>SUBSTITUTE(D249,"ccc order","CCC")</f>
        <v>zan pin assuf S.A.E.</v>
      </c>
      <c r="F249" s="72" t="str">
        <f t="shared" si="3"/>
        <v>ZAN PIN ASSUF S.A.E.</v>
      </c>
      <c r="G249" s="17"/>
      <c r="H249" s="17">
        <v>20</v>
      </c>
      <c r="I249" s="18">
        <v>35</v>
      </c>
      <c r="J249" s="19">
        <f>H249*I249</f>
        <v>700</v>
      </c>
      <c r="K249" s="23">
        <f>J249*0.22</f>
        <v>154</v>
      </c>
      <c r="L249" s="3"/>
    </row>
    <row r="250" spans="1:12" ht="14.25" customHeight="1">
      <c r="A250" s="22" t="s">
        <v>713</v>
      </c>
      <c r="B250" s="17" t="s">
        <v>13</v>
      </c>
      <c r="C250" s="17" t="str">
        <f>SUBSTITUTE(B250,"EGY","EGT")</f>
        <v>EGT</v>
      </c>
      <c r="D250" s="17" t="s">
        <v>20</v>
      </c>
      <c r="E250" s="17" t="str">
        <f>SUBSTITUTE(D250,"ccc order","CCC")</f>
        <v>zan pin assuf S.A.E.</v>
      </c>
      <c r="F250" s="72" t="str">
        <f t="shared" si="3"/>
        <v>ZAN PIN ASSUF S.A.E.</v>
      </c>
      <c r="G250" s="17"/>
      <c r="H250" s="17">
        <v>30</v>
      </c>
      <c r="I250" s="18">
        <v>34</v>
      </c>
      <c r="J250" s="19">
        <f>H250*I250</f>
        <v>1020</v>
      </c>
      <c r="K250" s="23">
        <f>J250*0.22</f>
        <v>224.4</v>
      </c>
      <c r="L250" s="3"/>
    </row>
    <row r="251" spans="1:12" ht="14.25" customHeight="1">
      <c r="A251" s="22" t="s">
        <v>713</v>
      </c>
      <c r="B251" s="17" t="s">
        <v>13</v>
      </c>
      <c r="C251" s="17" t="str">
        <f>SUBSTITUTE(B251,"EGY","EGT")</f>
        <v>EGT</v>
      </c>
      <c r="D251" s="17" t="s">
        <v>20</v>
      </c>
      <c r="E251" s="17" t="str">
        <f>SUBSTITUTE(D251,"ccc order","CCC")</f>
        <v>zan pin assuf S.A.E.</v>
      </c>
      <c r="F251" s="72" t="str">
        <f t="shared" si="3"/>
        <v>ZAN PIN ASSUF S.A.E.</v>
      </c>
      <c r="G251" s="17" t="s">
        <v>10</v>
      </c>
      <c r="H251" s="17">
        <v>0</v>
      </c>
      <c r="I251" s="18">
        <v>11</v>
      </c>
      <c r="J251" s="19">
        <f>H251*I251</f>
        <v>0</v>
      </c>
      <c r="K251" s="23">
        <f>J251*0.22</f>
        <v>0</v>
      </c>
      <c r="L251" s="3"/>
    </row>
    <row r="252" spans="1:12" ht="14.25" customHeight="1">
      <c r="A252" s="22" t="s">
        <v>713</v>
      </c>
      <c r="B252" s="17" t="s">
        <v>13</v>
      </c>
      <c r="C252" s="17" t="str">
        <f>SUBSTITUTE(B252,"EGY","EGT")</f>
        <v>EGT</v>
      </c>
      <c r="D252" s="17" t="s">
        <v>20</v>
      </c>
      <c r="E252" s="17" t="str">
        <f>SUBSTITUTE(D252,"ccc order","CCC")</f>
        <v>zan pin assuf S.A.E.</v>
      </c>
      <c r="F252" s="72" t="str">
        <f t="shared" si="3"/>
        <v>ZAN PIN ASSUF S.A.E.</v>
      </c>
      <c r="G252" s="17"/>
      <c r="H252" s="17">
        <v>20</v>
      </c>
      <c r="I252" s="18">
        <v>40</v>
      </c>
      <c r="J252" s="19">
        <f>H252*I252</f>
        <v>800</v>
      </c>
      <c r="K252" s="23">
        <f>J252*0.22</f>
        <v>176</v>
      </c>
      <c r="L252" s="3"/>
    </row>
    <row r="253" spans="1:12" ht="14.25" customHeight="1">
      <c r="A253" s="22" t="s">
        <v>719</v>
      </c>
      <c r="B253" s="17" t="s">
        <v>13</v>
      </c>
      <c r="C253" s="17" t="str">
        <f>SUBSTITUTE(B253,"EGY","EGT")</f>
        <v>EGT</v>
      </c>
      <c r="D253" s="17" t="s">
        <v>20</v>
      </c>
      <c r="E253" s="17" t="str">
        <f>SUBSTITUTE(D253,"ccc order","CCC")</f>
        <v>zan pin assuf S.A.E.</v>
      </c>
      <c r="F253" s="72" t="str">
        <f t="shared" si="3"/>
        <v>ZAN PIN ASSUF S.A.E.</v>
      </c>
      <c r="G253" s="17"/>
      <c r="H253" s="17">
        <v>30</v>
      </c>
      <c r="I253" s="18">
        <v>12</v>
      </c>
      <c r="J253" s="19">
        <f>H253*I253</f>
        <v>360</v>
      </c>
      <c r="K253" s="23">
        <f>J253*0.22</f>
        <v>79.2</v>
      </c>
      <c r="L253" s="3"/>
    </row>
    <row r="254" spans="1:12" ht="14.25" customHeight="1">
      <c r="A254" s="22" t="s">
        <v>722</v>
      </c>
      <c r="B254" s="17" t="s">
        <v>13</v>
      </c>
      <c r="C254" s="17" t="str">
        <f>SUBSTITUTE(B254,"EGY","EGT")</f>
        <v>EGT</v>
      </c>
      <c r="D254" s="17" t="s">
        <v>14</v>
      </c>
      <c r="E254" s="17" t="str">
        <f>SUBSTITUTE(D254,"ccc order","CCC")</f>
        <v>CCC</v>
      </c>
      <c r="F254" s="72" t="str">
        <f t="shared" si="3"/>
        <v>CCC</v>
      </c>
      <c r="G254" s="17" t="s">
        <v>10</v>
      </c>
      <c r="H254" s="17">
        <v>0</v>
      </c>
      <c r="I254" s="18">
        <v>17</v>
      </c>
      <c r="J254" s="19">
        <f>H254*I254</f>
        <v>0</v>
      </c>
      <c r="K254" s="23">
        <f>J254*0.22</f>
        <v>0</v>
      </c>
      <c r="L254" s="3"/>
    </row>
    <row r="255" spans="1:12" ht="14.25" customHeight="1">
      <c r="A255" s="22" t="s">
        <v>722</v>
      </c>
      <c r="B255" s="17" t="s">
        <v>13</v>
      </c>
      <c r="C255" s="17" t="str">
        <f>SUBSTITUTE(B255,"EGY","EGT")</f>
        <v>EGT</v>
      </c>
      <c r="D255" s="17" t="s">
        <v>14</v>
      </c>
      <c r="E255" s="17" t="str">
        <f>SUBSTITUTE(D255,"ccc order","CCC")</f>
        <v>CCC</v>
      </c>
      <c r="F255" s="72" t="str">
        <f t="shared" si="3"/>
        <v>CCC</v>
      </c>
      <c r="G255" s="17"/>
      <c r="H255" s="17">
        <v>20</v>
      </c>
      <c r="I255" s="18">
        <v>27</v>
      </c>
      <c r="J255" s="19">
        <f>H255*I255</f>
        <v>540</v>
      </c>
      <c r="K255" s="23">
        <f>J255*0.22</f>
        <v>118.8</v>
      </c>
      <c r="L255" s="3"/>
    </row>
    <row r="256" spans="1:12" ht="14.25" customHeight="1">
      <c r="A256" s="22" t="s">
        <v>722</v>
      </c>
      <c r="B256" s="17" t="s">
        <v>13</v>
      </c>
      <c r="C256" s="17" t="str">
        <f>SUBSTITUTE(B256,"EGY","EGT")</f>
        <v>EGT</v>
      </c>
      <c r="D256" s="17" t="s">
        <v>14</v>
      </c>
      <c r="E256" s="17" t="str">
        <f>SUBSTITUTE(D256,"ccc order","CCC")</f>
        <v>CCC</v>
      </c>
      <c r="F256" s="72" t="str">
        <f t="shared" si="3"/>
        <v>CCC</v>
      </c>
      <c r="G256" s="17"/>
      <c r="H256" s="17">
        <v>30</v>
      </c>
      <c r="I256" s="18">
        <v>28</v>
      </c>
      <c r="J256" s="19">
        <f>H256*I256</f>
        <v>840</v>
      </c>
      <c r="K256" s="23">
        <f>J256*0.22</f>
        <v>184.8</v>
      </c>
      <c r="L256" s="3"/>
    </row>
    <row r="257" spans="1:12" ht="14.25" customHeight="1">
      <c r="A257" s="22" t="s">
        <v>722</v>
      </c>
      <c r="B257" s="17" t="s">
        <v>13</v>
      </c>
      <c r="C257" s="17" t="str">
        <f>SUBSTITUTE(B257,"EGY","EGT")</f>
        <v>EGT</v>
      </c>
      <c r="D257" s="17" t="s">
        <v>14</v>
      </c>
      <c r="E257" s="17" t="str">
        <f>SUBSTITUTE(D257,"ccc order","CCC")</f>
        <v>CCC</v>
      </c>
      <c r="F257" s="72" t="str">
        <f t="shared" si="3"/>
        <v>CCC</v>
      </c>
      <c r="G257" s="17"/>
      <c r="H257" s="17">
        <v>20</v>
      </c>
      <c r="I257" s="18">
        <v>22</v>
      </c>
      <c r="J257" s="19">
        <f>H257*I257</f>
        <v>440</v>
      </c>
      <c r="K257" s="23">
        <f>J257*0.22</f>
        <v>96.8</v>
      </c>
      <c r="L257" s="3"/>
    </row>
    <row r="258" spans="1:12" ht="14.25" customHeight="1">
      <c r="A258" s="22" t="s">
        <v>759</v>
      </c>
      <c r="B258" s="17" t="s">
        <v>13</v>
      </c>
      <c r="C258" s="17" t="str">
        <f>SUBSTITUTE(B258,"EGY","EGT")</f>
        <v>EGT</v>
      </c>
      <c r="D258" s="17" t="s">
        <v>14</v>
      </c>
      <c r="E258" s="17" t="str">
        <f>SUBSTITUTE(D258,"ccc order","CCC")</f>
        <v>CCC</v>
      </c>
      <c r="F258" s="72" t="str">
        <f t="shared" si="3"/>
        <v>CCC</v>
      </c>
      <c r="G258" s="17"/>
      <c r="H258" s="17">
        <v>20</v>
      </c>
      <c r="I258" s="18">
        <v>10</v>
      </c>
      <c r="J258" s="19">
        <f>H258*I258</f>
        <v>200</v>
      </c>
      <c r="K258" s="23">
        <f>J258*0.22</f>
        <v>44</v>
      </c>
      <c r="L258" s="3"/>
    </row>
    <row r="259" spans="1:12" ht="14.25" customHeight="1">
      <c r="A259" s="22" t="s">
        <v>759</v>
      </c>
      <c r="B259" s="17" t="s">
        <v>13</v>
      </c>
      <c r="C259" s="17" t="str">
        <f>SUBSTITUTE(B259,"EGY","EGT")</f>
        <v>EGT</v>
      </c>
      <c r="D259" s="17" t="s">
        <v>14</v>
      </c>
      <c r="E259" s="17" t="str">
        <f>SUBSTITUTE(D259,"ccc order","CCC")</f>
        <v>CCC</v>
      </c>
      <c r="F259" s="72" t="str">
        <f t="shared" ref="F259:F322" si="4">UPPER(TRIM(E259))</f>
        <v>CCC</v>
      </c>
      <c r="G259" s="17"/>
      <c r="H259" s="17">
        <v>20</v>
      </c>
      <c r="I259" s="18">
        <v>11</v>
      </c>
      <c r="J259" s="19">
        <f>H259*I259</f>
        <v>220</v>
      </c>
      <c r="K259" s="23">
        <f>J259*0.22</f>
        <v>48.4</v>
      </c>
      <c r="L259" s="3"/>
    </row>
    <row r="260" spans="1:12" ht="14.25" customHeight="1">
      <c r="A260" s="22" t="s">
        <v>759</v>
      </c>
      <c r="B260" s="17" t="s">
        <v>13</v>
      </c>
      <c r="C260" s="17" t="str">
        <f>SUBSTITUTE(B260,"EGY","EGT")</f>
        <v>EGT</v>
      </c>
      <c r="D260" s="17" t="s">
        <v>14</v>
      </c>
      <c r="E260" s="17" t="str">
        <f>SUBSTITUTE(D260,"ccc order","CCC")</f>
        <v>CCC</v>
      </c>
      <c r="F260" s="72" t="str">
        <f t="shared" si="4"/>
        <v>CCC</v>
      </c>
      <c r="G260" s="17" t="s">
        <v>10</v>
      </c>
      <c r="H260" s="17">
        <v>0</v>
      </c>
      <c r="I260" s="18">
        <v>17</v>
      </c>
      <c r="J260" s="19">
        <f>H260*I260</f>
        <v>0</v>
      </c>
      <c r="K260" s="23">
        <f>J260*0.22</f>
        <v>0</v>
      </c>
      <c r="L260" s="3"/>
    </row>
    <row r="261" spans="1:12" ht="14.25" customHeight="1">
      <c r="A261" s="22" t="s">
        <v>759</v>
      </c>
      <c r="B261" s="17" t="s">
        <v>13</v>
      </c>
      <c r="C261" s="17" t="str">
        <f>SUBSTITUTE(B261,"EGY","EGT")</f>
        <v>EGT</v>
      </c>
      <c r="D261" s="17" t="s">
        <v>14</v>
      </c>
      <c r="E261" s="17" t="str">
        <f>SUBSTITUTE(D261,"ccc order","CCC")</f>
        <v>CCC</v>
      </c>
      <c r="F261" s="72" t="str">
        <f t="shared" si="4"/>
        <v>CCC</v>
      </c>
      <c r="G261" s="17"/>
      <c r="H261" s="17">
        <v>30</v>
      </c>
      <c r="I261" s="18">
        <v>12</v>
      </c>
      <c r="J261" s="19">
        <f>H261*I261</f>
        <v>360</v>
      </c>
      <c r="K261" s="23">
        <f>J261*0.22</f>
        <v>79.2</v>
      </c>
      <c r="L261" s="3"/>
    </row>
    <row r="262" spans="1:12" ht="14.25" customHeight="1">
      <c r="A262" s="22" t="s">
        <v>792</v>
      </c>
      <c r="B262" s="17" t="s">
        <v>13</v>
      </c>
      <c r="C262" s="17" t="str">
        <f>SUBSTITUTE(B262,"EGY","EGT")</f>
        <v>EGT</v>
      </c>
      <c r="D262" s="17" t="s">
        <v>20</v>
      </c>
      <c r="E262" s="17" t="str">
        <f>SUBSTITUTE(D262,"ccc order","CCC")</f>
        <v>zan pin assuf S.A.E.</v>
      </c>
      <c r="F262" s="72" t="str">
        <f t="shared" si="4"/>
        <v>ZAN PIN ASSUF S.A.E.</v>
      </c>
      <c r="G262" s="17" t="s">
        <v>10</v>
      </c>
      <c r="H262" s="17">
        <v>0</v>
      </c>
      <c r="I262" s="18">
        <v>38</v>
      </c>
      <c r="J262" s="19">
        <f>H262*I262</f>
        <v>0</v>
      </c>
      <c r="K262" s="23">
        <f>J262*0.22</f>
        <v>0</v>
      </c>
      <c r="L262" s="3"/>
    </row>
    <row r="263" spans="1:12" ht="14.25" customHeight="1">
      <c r="A263" s="22" t="s">
        <v>792</v>
      </c>
      <c r="B263" s="17" t="s">
        <v>13</v>
      </c>
      <c r="C263" s="17" t="str">
        <f>SUBSTITUTE(B263,"EGY","EGT")</f>
        <v>EGT</v>
      </c>
      <c r="D263" s="17" t="s">
        <v>20</v>
      </c>
      <c r="E263" s="17" t="str">
        <f>SUBSTITUTE(D263,"ccc order","CCC")</f>
        <v>zan pin assuf S.A.E.</v>
      </c>
      <c r="F263" s="72" t="str">
        <f t="shared" si="4"/>
        <v>ZAN PIN ASSUF S.A.E.</v>
      </c>
      <c r="G263" s="17"/>
      <c r="H263" s="17">
        <v>20</v>
      </c>
      <c r="I263" s="18">
        <v>25</v>
      </c>
      <c r="J263" s="19">
        <f>H263*I263</f>
        <v>500</v>
      </c>
      <c r="K263" s="23">
        <f>J263*0.22</f>
        <v>110</v>
      </c>
      <c r="L263" s="3"/>
    </row>
    <row r="264" spans="1:12" ht="14.25" customHeight="1">
      <c r="A264" s="22" t="s">
        <v>837</v>
      </c>
      <c r="B264" s="17" t="s">
        <v>13</v>
      </c>
      <c r="C264" s="17" t="str">
        <f>SUBSTITUTE(B264,"EGY","EGT")</f>
        <v>EGT</v>
      </c>
      <c r="D264" s="17" t="s">
        <v>14</v>
      </c>
      <c r="E264" s="17" t="str">
        <f>SUBSTITUTE(D264,"ccc order","CCC")</f>
        <v>CCC</v>
      </c>
      <c r="F264" s="72" t="str">
        <f t="shared" si="4"/>
        <v>CCC</v>
      </c>
      <c r="G264" s="17"/>
      <c r="H264" s="17">
        <v>20</v>
      </c>
      <c r="I264" s="18">
        <v>38</v>
      </c>
      <c r="J264" s="19">
        <f>H264*I264</f>
        <v>760</v>
      </c>
      <c r="K264" s="23">
        <f>J264*0.22</f>
        <v>167.2</v>
      </c>
      <c r="L264" s="3"/>
    </row>
    <row r="265" spans="1:12" ht="14.25" customHeight="1">
      <c r="A265" s="22" t="s">
        <v>837</v>
      </c>
      <c r="B265" s="17" t="s">
        <v>13</v>
      </c>
      <c r="C265" s="17" t="str">
        <f>SUBSTITUTE(B265,"EGY","EGT")</f>
        <v>EGT</v>
      </c>
      <c r="D265" s="17" t="s">
        <v>14</v>
      </c>
      <c r="E265" s="17" t="str">
        <f>SUBSTITUTE(D265,"ccc order","CCC")</f>
        <v>CCC</v>
      </c>
      <c r="F265" s="72" t="str">
        <f t="shared" si="4"/>
        <v>CCC</v>
      </c>
      <c r="G265" s="17" t="s">
        <v>10</v>
      </c>
      <c r="H265" s="17">
        <v>0</v>
      </c>
      <c r="I265" s="18">
        <v>40</v>
      </c>
      <c r="J265" s="19">
        <f>H265*I265</f>
        <v>0</v>
      </c>
      <c r="K265" s="23">
        <f>J265*0.22</f>
        <v>0</v>
      </c>
      <c r="L265" s="3"/>
    </row>
    <row r="266" spans="1:12" ht="14.25" customHeight="1">
      <c r="A266" s="22" t="s">
        <v>856</v>
      </c>
      <c r="B266" s="17" t="s">
        <v>13</v>
      </c>
      <c r="C266" s="17" t="str">
        <f>SUBSTITUTE(B266,"EGY","EGT")</f>
        <v>EGT</v>
      </c>
      <c r="D266" s="17" t="s">
        <v>14</v>
      </c>
      <c r="E266" s="17" t="str">
        <f>SUBSTITUTE(D266,"ccc order","CCC")</f>
        <v>CCC</v>
      </c>
      <c r="F266" s="72" t="str">
        <f t="shared" si="4"/>
        <v>CCC</v>
      </c>
      <c r="G266" s="17" t="s">
        <v>10</v>
      </c>
      <c r="H266" s="17">
        <v>0</v>
      </c>
      <c r="I266" s="18">
        <v>22</v>
      </c>
      <c r="J266" s="19">
        <f>H266*I266</f>
        <v>0</v>
      </c>
      <c r="K266" s="23">
        <f>J266*0.22</f>
        <v>0</v>
      </c>
      <c r="L266" s="3"/>
    </row>
    <row r="267" spans="1:12" ht="14.25" customHeight="1">
      <c r="A267" s="22" t="s">
        <v>856</v>
      </c>
      <c r="B267" s="17" t="s">
        <v>13</v>
      </c>
      <c r="C267" s="17" t="str">
        <f>SUBSTITUTE(B267,"EGY","EGT")</f>
        <v>EGT</v>
      </c>
      <c r="D267" s="17" t="s">
        <v>14</v>
      </c>
      <c r="E267" s="17" t="str">
        <f>SUBSTITUTE(D267,"ccc order","CCC")</f>
        <v>CCC</v>
      </c>
      <c r="F267" s="72" t="str">
        <f t="shared" si="4"/>
        <v>CCC</v>
      </c>
      <c r="G267" s="17"/>
      <c r="H267" s="17">
        <v>20</v>
      </c>
      <c r="I267" s="18">
        <v>22</v>
      </c>
      <c r="J267" s="19">
        <f>H267*I267</f>
        <v>440</v>
      </c>
      <c r="K267" s="23">
        <f>J267*0.22</f>
        <v>96.8</v>
      </c>
      <c r="L267" s="3"/>
    </row>
    <row r="268" spans="1:12" ht="14.25" customHeight="1">
      <c r="A268" s="22" t="s">
        <v>882</v>
      </c>
      <c r="B268" s="17" t="s">
        <v>13</v>
      </c>
      <c r="C268" s="17" t="str">
        <f>SUBSTITUTE(B268,"EGY","EGT")</f>
        <v>EGT</v>
      </c>
      <c r="D268" s="17" t="s">
        <v>20</v>
      </c>
      <c r="E268" s="17" t="str">
        <f>SUBSTITUTE(D268,"ccc order","CCC")</f>
        <v>zan pin assuf S.A.E.</v>
      </c>
      <c r="F268" s="72" t="str">
        <f t="shared" si="4"/>
        <v>ZAN PIN ASSUF S.A.E.</v>
      </c>
      <c r="G268" s="17"/>
      <c r="H268" s="17">
        <v>20</v>
      </c>
      <c r="I268" s="18">
        <v>30</v>
      </c>
      <c r="J268" s="19">
        <f>H268*I268</f>
        <v>600</v>
      </c>
      <c r="K268" s="23">
        <f>J268*0.22</f>
        <v>132</v>
      </c>
      <c r="L268" s="3"/>
    </row>
    <row r="269" spans="1:12" ht="14.25" customHeight="1">
      <c r="A269" s="22" t="s">
        <v>882</v>
      </c>
      <c r="B269" s="17" t="s">
        <v>13</v>
      </c>
      <c r="C269" s="17" t="str">
        <f>SUBSTITUTE(B269,"EGY","EGT")</f>
        <v>EGT</v>
      </c>
      <c r="D269" s="17" t="s">
        <v>20</v>
      </c>
      <c r="E269" s="17" t="str">
        <f>SUBSTITUTE(D269,"ccc order","CCC")</f>
        <v>zan pin assuf S.A.E.</v>
      </c>
      <c r="F269" s="72" t="str">
        <f t="shared" si="4"/>
        <v>ZAN PIN ASSUF S.A.E.</v>
      </c>
      <c r="G269" s="17" t="s">
        <v>10</v>
      </c>
      <c r="H269" s="17">
        <v>0</v>
      </c>
      <c r="I269" s="18">
        <v>35</v>
      </c>
      <c r="J269" s="19">
        <f>H269*I269</f>
        <v>0</v>
      </c>
      <c r="K269" s="23">
        <f>J269*0.22</f>
        <v>0</v>
      </c>
      <c r="L269" s="3"/>
    </row>
    <row r="270" spans="1:12" ht="14.25" customHeight="1">
      <c r="A270" s="22" t="s">
        <v>882</v>
      </c>
      <c r="B270" s="17" t="s">
        <v>13</v>
      </c>
      <c r="C270" s="17" t="str">
        <f>SUBSTITUTE(B270,"EGY","EGT")</f>
        <v>EGT</v>
      </c>
      <c r="D270" s="17" t="s">
        <v>20</v>
      </c>
      <c r="E270" s="17" t="str">
        <f>SUBSTITUTE(D270,"ccc order","CCC")</f>
        <v>zan pin assuf S.A.E.</v>
      </c>
      <c r="F270" s="72" t="str">
        <f t="shared" si="4"/>
        <v>ZAN PIN ASSUF S.A.E.</v>
      </c>
      <c r="G270" s="17"/>
      <c r="H270" s="17">
        <v>10</v>
      </c>
      <c r="I270" s="18">
        <v>13</v>
      </c>
      <c r="J270" s="19">
        <f>H270*I270</f>
        <v>130</v>
      </c>
      <c r="K270" s="23">
        <f>J270*0.22</f>
        <v>28.6</v>
      </c>
      <c r="L270" s="3"/>
    </row>
    <row r="271" spans="1:12" ht="14.25" customHeight="1">
      <c r="A271" s="22" t="s">
        <v>882</v>
      </c>
      <c r="B271" s="17" t="s">
        <v>13</v>
      </c>
      <c r="C271" s="17" t="str">
        <f>SUBSTITUTE(B271,"EGY","EGT")</f>
        <v>EGT</v>
      </c>
      <c r="D271" s="17" t="s">
        <v>20</v>
      </c>
      <c r="E271" s="17" t="str">
        <f>SUBSTITUTE(D271,"ccc order","CCC")</f>
        <v>zan pin assuf S.A.E.</v>
      </c>
      <c r="F271" s="72" t="str">
        <f t="shared" si="4"/>
        <v>ZAN PIN ASSUF S.A.E.</v>
      </c>
      <c r="G271" s="17"/>
      <c r="H271" s="17">
        <v>20</v>
      </c>
      <c r="I271" s="18">
        <v>27</v>
      </c>
      <c r="J271" s="19">
        <f>H271*I271</f>
        <v>540</v>
      </c>
      <c r="K271" s="23">
        <f>J271*0.22</f>
        <v>118.8</v>
      </c>
      <c r="L271" s="3"/>
    </row>
    <row r="272" spans="1:12" ht="14.25" customHeight="1">
      <c r="A272" s="22" t="s">
        <v>883</v>
      </c>
      <c r="B272" s="17" t="s">
        <v>13</v>
      </c>
      <c r="C272" s="17" t="str">
        <f>SUBSTITUTE(B272,"EGY","EGT")</f>
        <v>EGT</v>
      </c>
      <c r="D272" s="17" t="s">
        <v>27</v>
      </c>
      <c r="E272" s="17" t="str">
        <f>SUBSTITUTE(D272,"ccc order","CCC")</f>
        <v>order For Trading SARL</v>
      </c>
      <c r="F272" s="72" t="str">
        <f t="shared" si="4"/>
        <v>ORDER FOR TRADING SARL</v>
      </c>
      <c r="G272" s="17" t="s">
        <v>10</v>
      </c>
      <c r="H272" s="17">
        <v>0</v>
      </c>
      <c r="I272" s="18">
        <v>36</v>
      </c>
      <c r="J272" s="19">
        <f>H272*I272</f>
        <v>0</v>
      </c>
      <c r="K272" s="23">
        <f>J272*0.22</f>
        <v>0</v>
      </c>
      <c r="L272" s="3"/>
    </row>
    <row r="273" spans="1:12" ht="14.25" customHeight="1">
      <c r="A273" s="22" t="s">
        <v>883</v>
      </c>
      <c r="B273" s="17" t="s">
        <v>13</v>
      </c>
      <c r="C273" s="17" t="str">
        <f>SUBSTITUTE(B273,"EGY","EGT")</f>
        <v>EGT</v>
      </c>
      <c r="D273" s="17" t="s">
        <v>27</v>
      </c>
      <c r="E273" s="17" t="str">
        <f>SUBSTITUTE(D273,"ccc order","CCC")</f>
        <v>order For Trading SARL</v>
      </c>
      <c r="F273" s="72" t="str">
        <f t="shared" si="4"/>
        <v>ORDER FOR TRADING SARL</v>
      </c>
      <c r="G273" s="17"/>
      <c r="H273" s="17">
        <v>20</v>
      </c>
      <c r="I273" s="18">
        <v>37</v>
      </c>
      <c r="J273" s="19">
        <f>H273*I273</f>
        <v>740</v>
      </c>
      <c r="K273" s="23">
        <f>J273*0.22</f>
        <v>162.80000000000001</v>
      </c>
      <c r="L273" s="3"/>
    </row>
    <row r="274" spans="1:12" ht="14.25" customHeight="1">
      <c r="A274" s="22" t="s">
        <v>884</v>
      </c>
      <c r="B274" s="17" t="s">
        <v>13</v>
      </c>
      <c r="C274" s="17" t="str">
        <f>SUBSTITUTE(B274,"EGY","EGT")</f>
        <v>EGT</v>
      </c>
      <c r="D274" s="17" t="s">
        <v>20</v>
      </c>
      <c r="E274" s="17" t="str">
        <f>SUBSTITUTE(D274,"ccc order","CCC")</f>
        <v>zan pin assuf S.A.E.</v>
      </c>
      <c r="F274" s="72" t="str">
        <f t="shared" si="4"/>
        <v>ZAN PIN ASSUF S.A.E.</v>
      </c>
      <c r="G274" s="17"/>
      <c r="H274" s="17">
        <v>10</v>
      </c>
      <c r="I274" s="18">
        <v>27</v>
      </c>
      <c r="J274" s="19">
        <f>H274*I274</f>
        <v>270</v>
      </c>
      <c r="K274" s="23">
        <f>J274*0.22</f>
        <v>59.4</v>
      </c>
      <c r="L274" s="3"/>
    </row>
    <row r="275" spans="1:12" ht="14.25" customHeight="1">
      <c r="A275" s="22" t="s">
        <v>885</v>
      </c>
      <c r="B275" s="17" t="s">
        <v>13</v>
      </c>
      <c r="C275" s="17" t="str">
        <f>SUBSTITUTE(B275,"EGY","EGT")</f>
        <v>EGT</v>
      </c>
      <c r="D275" s="17" t="s">
        <v>20</v>
      </c>
      <c r="E275" s="17" t="str">
        <f>SUBSTITUTE(D275,"ccc order","CCC")</f>
        <v>zan pin assuf S.A.E.</v>
      </c>
      <c r="F275" s="72" t="str">
        <f t="shared" si="4"/>
        <v>ZAN PIN ASSUF S.A.E.</v>
      </c>
      <c r="G275" s="17"/>
      <c r="H275" s="17">
        <v>20</v>
      </c>
      <c r="I275" s="18">
        <v>40</v>
      </c>
      <c r="J275" s="19">
        <f>H275*I275</f>
        <v>800</v>
      </c>
      <c r="K275" s="23">
        <f>J275*0.22</f>
        <v>176</v>
      </c>
      <c r="L275" s="3"/>
    </row>
    <row r="276" spans="1:12" ht="14.25" customHeight="1">
      <c r="A276" s="22" t="s">
        <v>885</v>
      </c>
      <c r="B276" s="17" t="s">
        <v>13</v>
      </c>
      <c r="C276" s="17" t="str">
        <f>SUBSTITUTE(B276,"EGY","EGT")</f>
        <v>EGT</v>
      </c>
      <c r="D276" s="17" t="s">
        <v>20</v>
      </c>
      <c r="E276" s="17" t="str">
        <f>SUBSTITUTE(D276,"ccc order","CCC")</f>
        <v>zan pin assuf S.A.E.</v>
      </c>
      <c r="F276" s="72" t="str">
        <f t="shared" si="4"/>
        <v>ZAN PIN ASSUF S.A.E.</v>
      </c>
      <c r="G276" s="17" t="s">
        <v>10</v>
      </c>
      <c r="H276" s="17">
        <v>0</v>
      </c>
      <c r="I276" s="18">
        <v>19</v>
      </c>
      <c r="J276" s="19">
        <f>H276*I276</f>
        <v>0</v>
      </c>
      <c r="K276" s="23">
        <f>J276*0.22</f>
        <v>0</v>
      </c>
      <c r="L276" s="3"/>
    </row>
    <row r="277" spans="1:12" ht="14.25" customHeight="1">
      <c r="A277" s="22" t="s">
        <v>885</v>
      </c>
      <c r="B277" s="17" t="s">
        <v>13</v>
      </c>
      <c r="C277" s="17" t="str">
        <f>SUBSTITUTE(B277,"EGY","EGT")</f>
        <v>EGT</v>
      </c>
      <c r="D277" s="17" t="s">
        <v>20</v>
      </c>
      <c r="E277" s="17" t="str">
        <f>SUBSTITUTE(D277,"ccc order","CCC")</f>
        <v>zan pin assuf S.A.E.</v>
      </c>
      <c r="F277" s="72" t="str">
        <f t="shared" si="4"/>
        <v>ZAN PIN ASSUF S.A.E.</v>
      </c>
      <c r="G277" s="17"/>
      <c r="H277" s="17">
        <v>10</v>
      </c>
      <c r="I277" s="18">
        <v>13</v>
      </c>
      <c r="J277" s="19">
        <f>H277*I277</f>
        <v>130</v>
      </c>
      <c r="K277" s="23">
        <f>J277*0.22</f>
        <v>28.6</v>
      </c>
      <c r="L277" s="3"/>
    </row>
    <row r="278" spans="1:12" ht="14.25" customHeight="1">
      <c r="A278" s="22" t="s">
        <v>913</v>
      </c>
      <c r="B278" s="17" t="s">
        <v>13</v>
      </c>
      <c r="C278" s="17" t="str">
        <f>SUBSTITUTE(B278,"EGY","EGT")</f>
        <v>EGT</v>
      </c>
      <c r="D278" s="17" t="s">
        <v>14</v>
      </c>
      <c r="E278" s="17" t="str">
        <f>SUBSTITUTE(D278,"ccc order","CCC")</f>
        <v>CCC</v>
      </c>
      <c r="F278" s="72" t="str">
        <f t="shared" si="4"/>
        <v>CCC</v>
      </c>
      <c r="G278" s="17"/>
      <c r="H278" s="17">
        <v>20</v>
      </c>
      <c r="I278" s="18">
        <v>28</v>
      </c>
      <c r="J278" s="19">
        <f>H278*I278</f>
        <v>560</v>
      </c>
      <c r="K278" s="23">
        <f>J278*0.22</f>
        <v>123.2</v>
      </c>
      <c r="L278" s="3"/>
    </row>
    <row r="279" spans="1:12" ht="14.25" customHeight="1">
      <c r="A279" s="22" t="s">
        <v>917</v>
      </c>
      <c r="B279" s="17" t="s">
        <v>13</v>
      </c>
      <c r="C279" s="17" t="str">
        <f>SUBSTITUTE(B279,"EGY","EGT")</f>
        <v>EGT</v>
      </c>
      <c r="D279" s="17" t="s">
        <v>20</v>
      </c>
      <c r="E279" s="17" t="str">
        <f>SUBSTITUTE(D279,"ccc order","CCC")</f>
        <v>zan pin assuf S.A.E.</v>
      </c>
      <c r="F279" s="72" t="str">
        <f t="shared" si="4"/>
        <v>ZAN PIN ASSUF S.A.E.</v>
      </c>
      <c r="G279" s="17" t="s">
        <v>10</v>
      </c>
      <c r="H279" s="17">
        <v>0</v>
      </c>
      <c r="I279" s="18">
        <v>27</v>
      </c>
      <c r="J279" s="19">
        <f>H279*I279</f>
        <v>0</v>
      </c>
      <c r="K279" s="23">
        <f>J279*0.22</f>
        <v>0</v>
      </c>
      <c r="L279" s="3"/>
    </row>
    <row r="280" spans="1:12" ht="14.25" customHeight="1">
      <c r="A280" s="22" t="s">
        <v>917</v>
      </c>
      <c r="B280" s="17" t="s">
        <v>13</v>
      </c>
      <c r="C280" s="17" t="str">
        <f>SUBSTITUTE(B280,"EGY","EGT")</f>
        <v>EGT</v>
      </c>
      <c r="D280" s="17" t="s">
        <v>20</v>
      </c>
      <c r="E280" s="17" t="str">
        <f>SUBSTITUTE(D280,"ccc order","CCC")</f>
        <v>zan pin assuf S.A.E.</v>
      </c>
      <c r="F280" s="72" t="str">
        <f t="shared" si="4"/>
        <v>ZAN PIN ASSUF S.A.E.</v>
      </c>
      <c r="G280" s="17"/>
      <c r="H280" s="17">
        <v>20</v>
      </c>
      <c r="I280" s="18">
        <v>12</v>
      </c>
      <c r="J280" s="19">
        <f>H280*I280</f>
        <v>240</v>
      </c>
      <c r="K280" s="23">
        <f>J280*0.22</f>
        <v>52.8</v>
      </c>
      <c r="L280" s="3"/>
    </row>
    <row r="281" spans="1:12" ht="14.25" customHeight="1">
      <c r="A281" s="22" t="s">
        <v>917</v>
      </c>
      <c r="B281" s="17" t="s">
        <v>13</v>
      </c>
      <c r="C281" s="17" t="str">
        <f>SUBSTITUTE(B281,"EGY","EGT")</f>
        <v>EGT</v>
      </c>
      <c r="D281" s="17" t="s">
        <v>20</v>
      </c>
      <c r="E281" s="17" t="str">
        <f>SUBSTITUTE(D281,"ccc order","CCC")</f>
        <v>zan pin assuf S.A.E.</v>
      </c>
      <c r="F281" s="72" t="str">
        <f t="shared" si="4"/>
        <v>ZAN PIN ASSUF S.A.E.</v>
      </c>
      <c r="G281" s="17"/>
      <c r="H281" s="17">
        <v>10</v>
      </c>
      <c r="I281" s="18">
        <v>19</v>
      </c>
      <c r="J281" s="19">
        <f>H281*I281</f>
        <v>190</v>
      </c>
      <c r="K281" s="23">
        <f>J281*0.22</f>
        <v>41.8</v>
      </c>
      <c r="L281" s="3"/>
    </row>
    <row r="282" spans="1:12" ht="14.25" customHeight="1">
      <c r="A282" s="22" t="s">
        <v>918</v>
      </c>
      <c r="B282" s="17" t="s">
        <v>13</v>
      </c>
      <c r="C282" s="17" t="str">
        <f>SUBSTITUTE(B282,"EGY","EGT")</f>
        <v>EGT</v>
      </c>
      <c r="D282" s="17" t="s">
        <v>20</v>
      </c>
      <c r="E282" s="17" t="str">
        <f>SUBSTITUTE(D282,"ccc order","CCC")</f>
        <v>zan pin assuf S.A.E.</v>
      </c>
      <c r="F282" s="72" t="str">
        <f t="shared" si="4"/>
        <v>ZAN PIN ASSUF S.A.E.</v>
      </c>
      <c r="G282" s="17" t="s">
        <v>10</v>
      </c>
      <c r="H282" s="17">
        <v>0</v>
      </c>
      <c r="I282" s="18">
        <v>10</v>
      </c>
      <c r="J282" s="19">
        <f>H282*I282</f>
        <v>0</v>
      </c>
      <c r="K282" s="23">
        <f>J282*0.22</f>
        <v>0</v>
      </c>
      <c r="L282" s="3"/>
    </row>
    <row r="283" spans="1:12" ht="14.25" customHeight="1">
      <c r="A283" s="22" t="s">
        <v>918</v>
      </c>
      <c r="B283" s="17" t="s">
        <v>13</v>
      </c>
      <c r="C283" s="17" t="str">
        <f>SUBSTITUTE(B283,"EGY","EGT")</f>
        <v>EGT</v>
      </c>
      <c r="D283" s="17" t="s">
        <v>20</v>
      </c>
      <c r="E283" s="17" t="str">
        <f>SUBSTITUTE(D283,"ccc order","CCC")</f>
        <v>zan pin assuf S.A.E.</v>
      </c>
      <c r="F283" s="72" t="str">
        <f t="shared" si="4"/>
        <v>ZAN PIN ASSUF S.A.E.</v>
      </c>
      <c r="G283" s="17"/>
      <c r="H283" s="17">
        <v>10</v>
      </c>
      <c r="I283" s="18">
        <v>17</v>
      </c>
      <c r="J283" s="19">
        <f>H283*I283</f>
        <v>170</v>
      </c>
      <c r="K283" s="23">
        <f>J283*0.22</f>
        <v>37.4</v>
      </c>
      <c r="L283" s="3"/>
    </row>
    <row r="284" spans="1:12" ht="14.25" customHeight="1">
      <c r="A284" s="22" t="s">
        <v>918</v>
      </c>
      <c r="B284" s="17" t="s">
        <v>13</v>
      </c>
      <c r="C284" s="17" t="str">
        <f>SUBSTITUTE(B284,"EGY","EGT")</f>
        <v>EGT</v>
      </c>
      <c r="D284" s="17" t="s">
        <v>20</v>
      </c>
      <c r="E284" s="17" t="str">
        <f>SUBSTITUTE(D284,"ccc order","CCC")</f>
        <v>zan pin assuf S.A.E.</v>
      </c>
      <c r="F284" s="72" t="str">
        <f t="shared" si="4"/>
        <v>ZAN PIN ASSUF S.A.E.</v>
      </c>
      <c r="G284" s="17"/>
      <c r="H284" s="17">
        <v>20</v>
      </c>
      <c r="I284" s="18">
        <v>31</v>
      </c>
      <c r="J284" s="19">
        <f>H284*I284</f>
        <v>620</v>
      </c>
      <c r="K284" s="23">
        <f>J284*0.22</f>
        <v>136.4</v>
      </c>
      <c r="L284" s="3"/>
    </row>
    <row r="285" spans="1:12" ht="14.25" customHeight="1">
      <c r="A285" s="22" t="s">
        <v>924</v>
      </c>
      <c r="B285" s="17" t="s">
        <v>13</v>
      </c>
      <c r="C285" s="17" t="str">
        <f>SUBSTITUTE(B285,"EGY","EGT")</f>
        <v>EGT</v>
      </c>
      <c r="D285" s="17" t="s">
        <v>27</v>
      </c>
      <c r="E285" s="17" t="str">
        <f>SUBSTITUTE(D285,"ccc order","CCC")</f>
        <v>order For Trading SARL</v>
      </c>
      <c r="F285" s="72" t="str">
        <f t="shared" si="4"/>
        <v>ORDER FOR TRADING SARL</v>
      </c>
      <c r="G285" s="17"/>
      <c r="H285" s="17">
        <v>10</v>
      </c>
      <c r="I285" s="18">
        <v>13</v>
      </c>
      <c r="J285" s="19">
        <f>H285*I285</f>
        <v>130</v>
      </c>
      <c r="K285" s="23">
        <f>J285*0.22</f>
        <v>28.6</v>
      </c>
      <c r="L285" s="3"/>
    </row>
    <row r="286" spans="1:12" ht="14.25" customHeight="1">
      <c r="A286" s="22" t="s">
        <v>924</v>
      </c>
      <c r="B286" s="17" t="s">
        <v>13</v>
      </c>
      <c r="C286" s="17" t="str">
        <f>SUBSTITUTE(B286,"EGY","EGT")</f>
        <v>EGT</v>
      </c>
      <c r="D286" s="17" t="s">
        <v>27</v>
      </c>
      <c r="E286" s="17" t="str">
        <f>SUBSTITUTE(D286,"ccc order","CCC")</f>
        <v>order For Trading SARL</v>
      </c>
      <c r="F286" s="72" t="str">
        <f t="shared" si="4"/>
        <v>ORDER FOR TRADING SARL</v>
      </c>
      <c r="G286" s="17"/>
      <c r="H286" s="17">
        <v>20</v>
      </c>
      <c r="I286" s="18">
        <v>15</v>
      </c>
      <c r="J286" s="19">
        <f>H286*I286</f>
        <v>300</v>
      </c>
      <c r="K286" s="23">
        <f>J286*0.22</f>
        <v>66</v>
      </c>
      <c r="L286" s="3"/>
    </row>
    <row r="287" spans="1:12" ht="14.25" customHeight="1">
      <c r="A287" s="22" t="s">
        <v>924</v>
      </c>
      <c r="B287" s="17" t="s">
        <v>13</v>
      </c>
      <c r="C287" s="17" t="str">
        <f>SUBSTITUTE(B287,"EGY","EGT")</f>
        <v>EGT</v>
      </c>
      <c r="D287" s="17" t="s">
        <v>27</v>
      </c>
      <c r="E287" s="17" t="str">
        <f>SUBSTITUTE(D287,"ccc order","CCC")</f>
        <v>order For Trading SARL</v>
      </c>
      <c r="F287" s="72" t="str">
        <f t="shared" si="4"/>
        <v>ORDER FOR TRADING SARL</v>
      </c>
      <c r="G287" s="17" t="s">
        <v>10</v>
      </c>
      <c r="H287" s="17">
        <v>0</v>
      </c>
      <c r="I287" s="18">
        <v>26</v>
      </c>
      <c r="J287" s="19">
        <f>H287*I287</f>
        <v>0</v>
      </c>
      <c r="K287" s="23">
        <f>J287*0.22</f>
        <v>0</v>
      </c>
      <c r="L287" s="3"/>
    </row>
    <row r="288" spans="1:12" ht="14.25" customHeight="1">
      <c r="A288" s="22" t="s">
        <v>932</v>
      </c>
      <c r="B288" s="17" t="s">
        <v>13</v>
      </c>
      <c r="C288" s="17" t="str">
        <f>SUBSTITUTE(B288,"EGY","EGT")</f>
        <v>EGT</v>
      </c>
      <c r="D288" s="17" t="s">
        <v>20</v>
      </c>
      <c r="E288" s="17" t="str">
        <f>SUBSTITUTE(D288,"ccc order","CCC")</f>
        <v>zan pin assuf S.A.E.</v>
      </c>
      <c r="F288" s="72" t="str">
        <f t="shared" si="4"/>
        <v>ZAN PIN ASSUF S.A.E.</v>
      </c>
      <c r="G288" s="17"/>
      <c r="H288" s="17">
        <v>10</v>
      </c>
      <c r="I288" s="18">
        <v>25</v>
      </c>
      <c r="J288" s="19">
        <f>H288*I288</f>
        <v>250</v>
      </c>
      <c r="K288" s="23">
        <f>J288*0.22</f>
        <v>55</v>
      </c>
      <c r="L288" s="3"/>
    </row>
    <row r="289" spans="1:12" ht="14.25" customHeight="1">
      <c r="A289" s="22" t="s">
        <v>967</v>
      </c>
      <c r="B289" s="17" t="s">
        <v>13</v>
      </c>
      <c r="C289" s="17" t="str">
        <f>SUBSTITUTE(B289,"EGY","EGT")</f>
        <v>EGT</v>
      </c>
      <c r="D289" s="17" t="s">
        <v>20</v>
      </c>
      <c r="E289" s="17" t="str">
        <f>SUBSTITUTE(D289,"ccc order","CCC")</f>
        <v>zan pin assuf S.A.E.</v>
      </c>
      <c r="F289" s="72" t="str">
        <f t="shared" si="4"/>
        <v>ZAN PIN ASSUF S.A.E.</v>
      </c>
      <c r="G289" s="17"/>
      <c r="H289" s="17">
        <v>20</v>
      </c>
      <c r="I289" s="18">
        <v>16</v>
      </c>
      <c r="J289" s="19">
        <f>H289*I289</f>
        <v>320</v>
      </c>
      <c r="K289" s="23">
        <f>J289*0.22</f>
        <v>70.400000000000006</v>
      </c>
      <c r="L289" s="3"/>
    </row>
    <row r="290" spans="1:12" ht="14.25" customHeight="1">
      <c r="A290" s="22" t="s">
        <v>967</v>
      </c>
      <c r="B290" s="17" t="s">
        <v>13</v>
      </c>
      <c r="C290" s="17" t="str">
        <f>SUBSTITUTE(B290,"EGY","EGT")</f>
        <v>EGT</v>
      </c>
      <c r="D290" s="17" t="s">
        <v>20</v>
      </c>
      <c r="E290" s="17" t="str">
        <f>SUBSTITUTE(D290,"ccc order","CCC")</f>
        <v>zan pin assuf S.A.E.</v>
      </c>
      <c r="F290" s="72" t="str">
        <f t="shared" si="4"/>
        <v>ZAN PIN ASSUF S.A.E.</v>
      </c>
      <c r="G290" s="17" t="s">
        <v>10</v>
      </c>
      <c r="H290" s="17">
        <v>0</v>
      </c>
      <c r="I290" s="18">
        <v>14</v>
      </c>
      <c r="J290" s="19">
        <f>H290*I290</f>
        <v>0</v>
      </c>
      <c r="K290" s="23">
        <f>J290*0.22</f>
        <v>0</v>
      </c>
      <c r="L290" s="3"/>
    </row>
    <row r="291" spans="1:12" ht="14.25" customHeight="1">
      <c r="A291" s="22" t="s">
        <v>967</v>
      </c>
      <c r="B291" s="17" t="s">
        <v>13</v>
      </c>
      <c r="C291" s="17" t="str">
        <f>SUBSTITUTE(B291,"EGY","EGT")</f>
        <v>EGT</v>
      </c>
      <c r="D291" s="17" t="s">
        <v>20</v>
      </c>
      <c r="E291" s="17" t="str">
        <f>SUBSTITUTE(D291,"ccc order","CCC")</f>
        <v>zan pin assuf S.A.E.</v>
      </c>
      <c r="F291" s="72" t="str">
        <f t="shared" si="4"/>
        <v>ZAN PIN ASSUF S.A.E.</v>
      </c>
      <c r="G291" s="17"/>
      <c r="H291" s="17">
        <v>20</v>
      </c>
      <c r="I291" s="18">
        <v>10</v>
      </c>
      <c r="J291" s="19">
        <f>H291*I291</f>
        <v>200</v>
      </c>
      <c r="K291" s="23">
        <f>J291*0.22</f>
        <v>44</v>
      </c>
      <c r="L291" s="3"/>
    </row>
    <row r="292" spans="1:12" ht="14.25" customHeight="1">
      <c r="A292" s="22" t="s">
        <v>1026</v>
      </c>
      <c r="B292" s="17" t="s">
        <v>13</v>
      </c>
      <c r="C292" s="17" t="str">
        <f>SUBSTITUTE(B292,"EGY","EGT")</f>
        <v>EGT</v>
      </c>
      <c r="D292" s="17" t="s">
        <v>14</v>
      </c>
      <c r="E292" s="17" t="str">
        <f>SUBSTITUTE(D292,"ccc order","CCC")</f>
        <v>CCC</v>
      </c>
      <c r="F292" s="72" t="str">
        <f t="shared" si="4"/>
        <v>CCC</v>
      </c>
      <c r="G292" s="17"/>
      <c r="H292" s="17">
        <v>30</v>
      </c>
      <c r="I292" s="18">
        <v>24</v>
      </c>
      <c r="J292" s="19">
        <f>H292*I292</f>
        <v>720</v>
      </c>
      <c r="K292" s="23">
        <f>J292*0.22</f>
        <v>158.4</v>
      </c>
      <c r="L292" s="3"/>
    </row>
    <row r="293" spans="1:12" ht="14.25" customHeight="1">
      <c r="A293" s="22" t="s">
        <v>1026</v>
      </c>
      <c r="B293" s="17" t="s">
        <v>13</v>
      </c>
      <c r="C293" s="17" t="str">
        <f>SUBSTITUTE(B293,"EGY","EGT")</f>
        <v>EGT</v>
      </c>
      <c r="D293" s="17" t="s">
        <v>14</v>
      </c>
      <c r="E293" s="17" t="str">
        <f>SUBSTITUTE(D293,"ccc order","CCC")</f>
        <v>CCC</v>
      </c>
      <c r="F293" s="72" t="str">
        <f t="shared" si="4"/>
        <v>CCC</v>
      </c>
      <c r="G293" s="17"/>
      <c r="H293" s="17">
        <v>10</v>
      </c>
      <c r="I293" s="18">
        <v>25</v>
      </c>
      <c r="J293" s="19">
        <f>H293*I293</f>
        <v>250</v>
      </c>
      <c r="K293" s="23">
        <f>J293*0.22</f>
        <v>55</v>
      </c>
      <c r="L293" s="3"/>
    </row>
    <row r="294" spans="1:12" ht="14.25" customHeight="1">
      <c r="A294" s="22" t="s">
        <v>1026</v>
      </c>
      <c r="B294" s="17" t="s">
        <v>13</v>
      </c>
      <c r="C294" s="17" t="str">
        <f>SUBSTITUTE(B294,"EGY","EGT")</f>
        <v>EGT</v>
      </c>
      <c r="D294" s="17" t="s">
        <v>14</v>
      </c>
      <c r="E294" s="17" t="str">
        <f>SUBSTITUTE(D294,"ccc order","CCC")</f>
        <v>CCC</v>
      </c>
      <c r="F294" s="72" t="str">
        <f t="shared" si="4"/>
        <v>CCC</v>
      </c>
      <c r="G294" s="17" t="s">
        <v>10</v>
      </c>
      <c r="H294" s="17">
        <v>0</v>
      </c>
      <c r="I294" s="18">
        <v>11</v>
      </c>
      <c r="J294" s="19">
        <f>H294*I294</f>
        <v>0</v>
      </c>
      <c r="K294" s="23">
        <f>J294*0.22</f>
        <v>0</v>
      </c>
      <c r="L294" s="3"/>
    </row>
    <row r="295" spans="1:12" ht="14.25" customHeight="1">
      <c r="A295" s="22" t="s">
        <v>1030</v>
      </c>
      <c r="B295" s="17" t="s">
        <v>13</v>
      </c>
      <c r="C295" s="17" t="str">
        <f>SUBSTITUTE(B295,"EGY","EGT")</f>
        <v>EGT</v>
      </c>
      <c r="D295" s="17" t="s">
        <v>20</v>
      </c>
      <c r="E295" s="17" t="str">
        <f>SUBSTITUTE(D295,"ccc order","CCC")</f>
        <v>zan pin assuf S.A.E.</v>
      </c>
      <c r="F295" s="72" t="str">
        <f t="shared" si="4"/>
        <v>ZAN PIN ASSUF S.A.E.</v>
      </c>
      <c r="G295" s="17"/>
      <c r="H295" s="17">
        <v>10</v>
      </c>
      <c r="I295" s="18">
        <v>40</v>
      </c>
      <c r="J295" s="19">
        <f>H295*I295</f>
        <v>400</v>
      </c>
      <c r="K295" s="23">
        <f>J295*0.22</f>
        <v>88</v>
      </c>
      <c r="L295" s="3"/>
    </row>
    <row r="296" spans="1:12" ht="14.25" customHeight="1">
      <c r="A296" s="22" t="s">
        <v>1030</v>
      </c>
      <c r="B296" s="17" t="s">
        <v>13</v>
      </c>
      <c r="C296" s="17" t="str">
        <f>SUBSTITUTE(B296,"EGY","EGT")</f>
        <v>EGT</v>
      </c>
      <c r="D296" s="17" t="s">
        <v>20</v>
      </c>
      <c r="E296" s="17" t="str">
        <f>SUBSTITUTE(D296,"ccc order","CCC")</f>
        <v>zan pin assuf S.A.E.</v>
      </c>
      <c r="F296" s="72" t="str">
        <f t="shared" si="4"/>
        <v>ZAN PIN ASSUF S.A.E.</v>
      </c>
      <c r="G296" s="17" t="s">
        <v>10</v>
      </c>
      <c r="H296" s="17">
        <v>0</v>
      </c>
      <c r="I296" s="18">
        <v>39</v>
      </c>
      <c r="J296" s="19">
        <f>H296*I296</f>
        <v>0</v>
      </c>
      <c r="K296" s="23">
        <f>J296*0.22</f>
        <v>0</v>
      </c>
      <c r="L296" s="3"/>
    </row>
    <row r="297" spans="1:12" ht="14.25" customHeight="1">
      <c r="A297" s="22" t="s">
        <v>1073</v>
      </c>
      <c r="B297" s="17" t="s">
        <v>13</v>
      </c>
      <c r="C297" s="17" t="str">
        <f>SUBSTITUTE(B297,"EGY","EGT")</f>
        <v>EGT</v>
      </c>
      <c r="D297" s="17" t="s">
        <v>20</v>
      </c>
      <c r="E297" s="17" t="str">
        <f>SUBSTITUTE(D297,"ccc order","CCC")</f>
        <v>zan pin assuf S.A.E.</v>
      </c>
      <c r="F297" s="72" t="str">
        <f t="shared" si="4"/>
        <v>ZAN PIN ASSUF S.A.E.</v>
      </c>
      <c r="G297" s="17" t="s">
        <v>10</v>
      </c>
      <c r="H297" s="17">
        <v>0</v>
      </c>
      <c r="I297" s="18">
        <v>23</v>
      </c>
      <c r="J297" s="19">
        <f>H297*I297</f>
        <v>0</v>
      </c>
      <c r="K297" s="23">
        <f>J297*0.22</f>
        <v>0</v>
      </c>
      <c r="L297" s="3"/>
    </row>
    <row r="298" spans="1:12" ht="14.25" customHeight="1">
      <c r="A298" s="22" t="s">
        <v>1073</v>
      </c>
      <c r="B298" s="17" t="s">
        <v>13</v>
      </c>
      <c r="C298" s="17" t="str">
        <f>SUBSTITUTE(B298,"EGY","EGT")</f>
        <v>EGT</v>
      </c>
      <c r="D298" s="17" t="s">
        <v>20</v>
      </c>
      <c r="E298" s="17" t="str">
        <f>SUBSTITUTE(D298,"ccc order","CCC")</f>
        <v>zan pin assuf S.A.E.</v>
      </c>
      <c r="F298" s="72" t="str">
        <f t="shared" si="4"/>
        <v>ZAN PIN ASSUF S.A.E.</v>
      </c>
      <c r="G298" s="17"/>
      <c r="H298" s="17">
        <v>30</v>
      </c>
      <c r="I298" s="18">
        <v>13</v>
      </c>
      <c r="J298" s="19">
        <f>H298*I298</f>
        <v>390</v>
      </c>
      <c r="K298" s="23">
        <f>J298*0.22</f>
        <v>85.8</v>
      </c>
      <c r="L298" s="3"/>
    </row>
    <row r="299" spans="1:12" ht="14.25" customHeight="1">
      <c r="A299" s="22" t="s">
        <v>1073</v>
      </c>
      <c r="B299" s="17" t="s">
        <v>13</v>
      </c>
      <c r="C299" s="17" t="str">
        <f>SUBSTITUTE(B299,"EGY","EGT")</f>
        <v>EGT</v>
      </c>
      <c r="D299" s="17" t="s">
        <v>20</v>
      </c>
      <c r="E299" s="17" t="str">
        <f>SUBSTITUTE(D299,"ccc order","CCC")</f>
        <v>zan pin assuf S.A.E.</v>
      </c>
      <c r="F299" s="72" t="str">
        <f t="shared" si="4"/>
        <v>ZAN PIN ASSUF S.A.E.</v>
      </c>
      <c r="G299" s="17"/>
      <c r="H299" s="17">
        <v>20</v>
      </c>
      <c r="I299" s="18">
        <v>14</v>
      </c>
      <c r="J299" s="19">
        <f>H299*I299</f>
        <v>280</v>
      </c>
      <c r="K299" s="23">
        <f>J299*0.22</f>
        <v>61.6</v>
      </c>
      <c r="L299" s="3"/>
    </row>
    <row r="300" spans="1:12" ht="14.25" customHeight="1">
      <c r="A300" s="22" t="s">
        <v>1073</v>
      </c>
      <c r="B300" s="17" t="s">
        <v>13</v>
      </c>
      <c r="C300" s="17" t="str">
        <f>SUBSTITUTE(B300,"EGY","EGT")</f>
        <v>EGT</v>
      </c>
      <c r="D300" s="17" t="s">
        <v>20</v>
      </c>
      <c r="E300" s="17" t="str">
        <f>SUBSTITUTE(D300,"ccc order","CCC")</f>
        <v>zan pin assuf S.A.E.</v>
      </c>
      <c r="F300" s="72" t="str">
        <f t="shared" si="4"/>
        <v>ZAN PIN ASSUF S.A.E.</v>
      </c>
      <c r="G300" s="17"/>
      <c r="H300" s="17">
        <v>10</v>
      </c>
      <c r="I300" s="18">
        <v>37</v>
      </c>
      <c r="J300" s="19">
        <f>H300*I300</f>
        <v>370</v>
      </c>
      <c r="K300" s="23">
        <f>J300*0.22</f>
        <v>81.400000000000006</v>
      </c>
      <c r="L300" s="3"/>
    </row>
    <row r="301" spans="1:12" ht="14.25" customHeight="1">
      <c r="A301" s="22" t="s">
        <v>1075</v>
      </c>
      <c r="B301" s="17" t="s">
        <v>13</v>
      </c>
      <c r="C301" s="17" t="str">
        <f>SUBSTITUTE(B301,"EGY","EGT")</f>
        <v>EGT</v>
      </c>
      <c r="D301" s="17" t="s">
        <v>14</v>
      </c>
      <c r="E301" s="17" t="str">
        <f>SUBSTITUTE(D301,"ccc order","CCC")</f>
        <v>CCC</v>
      </c>
      <c r="F301" s="72" t="str">
        <f t="shared" si="4"/>
        <v>CCC</v>
      </c>
      <c r="G301" s="17"/>
      <c r="H301" s="17">
        <v>20</v>
      </c>
      <c r="I301" s="18">
        <v>23</v>
      </c>
      <c r="J301" s="19">
        <f>H301*I301</f>
        <v>460</v>
      </c>
      <c r="K301" s="23">
        <f>J301*0.22</f>
        <v>101.2</v>
      </c>
      <c r="L301" s="3"/>
    </row>
    <row r="302" spans="1:12" ht="14.25" customHeight="1">
      <c r="A302" s="22" t="s">
        <v>1075</v>
      </c>
      <c r="B302" s="17" t="s">
        <v>13</v>
      </c>
      <c r="C302" s="17" t="str">
        <f>SUBSTITUTE(B302,"EGY","EGT")</f>
        <v>EGT</v>
      </c>
      <c r="D302" s="17" t="s">
        <v>14</v>
      </c>
      <c r="E302" s="17" t="str">
        <f>SUBSTITUTE(D302,"ccc order","CCC")</f>
        <v>CCC</v>
      </c>
      <c r="F302" s="72" t="str">
        <f t="shared" si="4"/>
        <v>CCC</v>
      </c>
      <c r="G302" s="17"/>
      <c r="H302" s="17">
        <v>10</v>
      </c>
      <c r="I302" s="18">
        <v>16</v>
      </c>
      <c r="J302" s="19">
        <f>H302*I302</f>
        <v>160</v>
      </c>
      <c r="K302" s="23">
        <f>J302*0.22</f>
        <v>35.200000000000003</v>
      </c>
      <c r="L302" s="3"/>
    </row>
    <row r="303" spans="1:12" ht="14.25" customHeight="1">
      <c r="A303" s="22" t="s">
        <v>1075</v>
      </c>
      <c r="B303" s="17" t="s">
        <v>13</v>
      </c>
      <c r="C303" s="17" t="str">
        <f>SUBSTITUTE(B303,"EGY","EGT")</f>
        <v>EGT</v>
      </c>
      <c r="D303" s="17" t="s">
        <v>14</v>
      </c>
      <c r="E303" s="17" t="str">
        <f>SUBSTITUTE(D303,"ccc order","CCC")</f>
        <v>CCC</v>
      </c>
      <c r="F303" s="72" t="str">
        <f t="shared" si="4"/>
        <v>CCC</v>
      </c>
      <c r="G303" s="17"/>
      <c r="H303" s="17">
        <v>30</v>
      </c>
      <c r="I303" s="18">
        <v>14</v>
      </c>
      <c r="J303" s="19">
        <f>H303*I303</f>
        <v>420</v>
      </c>
      <c r="K303" s="23">
        <f>J303*0.22</f>
        <v>92.4</v>
      </c>
      <c r="L303" s="3"/>
    </row>
    <row r="304" spans="1:12" ht="14.25" customHeight="1">
      <c r="A304" s="22" t="s">
        <v>1075</v>
      </c>
      <c r="B304" s="17" t="s">
        <v>13</v>
      </c>
      <c r="C304" s="17" t="str">
        <f>SUBSTITUTE(B304,"EGY","EGT")</f>
        <v>EGT</v>
      </c>
      <c r="D304" s="17" t="s">
        <v>14</v>
      </c>
      <c r="E304" s="17" t="str">
        <f>SUBSTITUTE(D304,"ccc order","CCC")</f>
        <v>CCC</v>
      </c>
      <c r="F304" s="72" t="str">
        <f t="shared" si="4"/>
        <v>CCC</v>
      </c>
      <c r="G304" s="17" t="s">
        <v>10</v>
      </c>
      <c r="H304" s="17">
        <v>0</v>
      </c>
      <c r="I304" s="18">
        <v>18</v>
      </c>
      <c r="J304" s="19">
        <f>H304*I304</f>
        <v>0</v>
      </c>
      <c r="K304" s="23">
        <f>J304*0.22</f>
        <v>0</v>
      </c>
      <c r="L304" s="3"/>
    </row>
    <row r="305" spans="1:12" ht="14.25" customHeight="1">
      <c r="A305" s="22" t="s">
        <v>1086</v>
      </c>
      <c r="B305" s="17" t="s">
        <v>13</v>
      </c>
      <c r="C305" s="17" t="str">
        <f>SUBSTITUTE(B305,"EGY","EGT")</f>
        <v>EGT</v>
      </c>
      <c r="D305" s="17" t="s">
        <v>20</v>
      </c>
      <c r="E305" s="17" t="str">
        <f>SUBSTITUTE(D305,"ccc order","CCC")</f>
        <v>zan pin assuf S.A.E.</v>
      </c>
      <c r="F305" s="72" t="str">
        <f t="shared" si="4"/>
        <v>ZAN PIN ASSUF S.A.E.</v>
      </c>
      <c r="G305" s="17" t="s">
        <v>10</v>
      </c>
      <c r="H305" s="17">
        <v>0</v>
      </c>
      <c r="I305" s="18">
        <v>12</v>
      </c>
      <c r="J305" s="19">
        <f>H305*I305</f>
        <v>0</v>
      </c>
      <c r="K305" s="23">
        <f>J305*0.22</f>
        <v>0</v>
      </c>
      <c r="L305" s="3"/>
    </row>
    <row r="306" spans="1:12" ht="14.25" customHeight="1">
      <c r="A306" s="22" t="s">
        <v>1086</v>
      </c>
      <c r="B306" s="17" t="s">
        <v>13</v>
      </c>
      <c r="C306" s="17" t="str">
        <f>SUBSTITUTE(B306,"EGY","EGT")</f>
        <v>EGT</v>
      </c>
      <c r="D306" s="17" t="s">
        <v>20</v>
      </c>
      <c r="E306" s="17" t="str">
        <f>SUBSTITUTE(D306,"ccc order","CCC")</f>
        <v>zan pin assuf S.A.E.</v>
      </c>
      <c r="F306" s="72" t="str">
        <f t="shared" si="4"/>
        <v>ZAN PIN ASSUF S.A.E.</v>
      </c>
      <c r="G306" s="17"/>
      <c r="H306" s="17">
        <v>10</v>
      </c>
      <c r="I306" s="18">
        <v>37</v>
      </c>
      <c r="J306" s="19">
        <f>H306*I306</f>
        <v>370</v>
      </c>
      <c r="K306" s="23">
        <f>J306*0.22</f>
        <v>81.400000000000006</v>
      </c>
      <c r="L306" s="3"/>
    </row>
    <row r="307" spans="1:12" ht="14.25" customHeight="1">
      <c r="A307" s="22" t="s">
        <v>1086</v>
      </c>
      <c r="B307" s="17" t="s">
        <v>13</v>
      </c>
      <c r="C307" s="17" t="str">
        <f>SUBSTITUTE(B307,"EGY","EGT")</f>
        <v>EGT</v>
      </c>
      <c r="D307" s="17" t="s">
        <v>20</v>
      </c>
      <c r="E307" s="17" t="str">
        <f>SUBSTITUTE(D307,"ccc order","CCC")</f>
        <v>zan pin assuf S.A.E.</v>
      </c>
      <c r="F307" s="72" t="str">
        <f t="shared" si="4"/>
        <v>ZAN PIN ASSUF S.A.E.</v>
      </c>
      <c r="G307" s="17"/>
      <c r="H307" s="17">
        <v>20</v>
      </c>
      <c r="I307" s="18">
        <v>36</v>
      </c>
      <c r="J307" s="19">
        <f>H307*I307</f>
        <v>720</v>
      </c>
      <c r="K307" s="23">
        <f>J307*0.22</f>
        <v>158.4</v>
      </c>
      <c r="L307" s="3"/>
    </row>
    <row r="308" spans="1:12" ht="14.25" customHeight="1">
      <c r="A308" s="22" t="s">
        <v>1086</v>
      </c>
      <c r="B308" s="17" t="s">
        <v>13</v>
      </c>
      <c r="C308" s="17" t="str">
        <f>SUBSTITUTE(B308,"EGY","EGT")</f>
        <v>EGT</v>
      </c>
      <c r="D308" s="17" t="s">
        <v>20</v>
      </c>
      <c r="E308" s="17" t="str">
        <f>SUBSTITUTE(D308,"ccc order","CCC")</f>
        <v>zan pin assuf S.A.E.</v>
      </c>
      <c r="F308" s="72" t="str">
        <f t="shared" si="4"/>
        <v>ZAN PIN ASSUF S.A.E.</v>
      </c>
      <c r="G308" s="17"/>
      <c r="H308" s="17">
        <v>30</v>
      </c>
      <c r="I308" s="18">
        <v>30</v>
      </c>
      <c r="J308" s="19">
        <f>H308*I308</f>
        <v>900</v>
      </c>
      <c r="K308" s="23">
        <f>J308*0.22</f>
        <v>198</v>
      </c>
      <c r="L308" s="3"/>
    </row>
    <row r="309" spans="1:12" ht="14.25" customHeight="1">
      <c r="A309" s="22" t="s">
        <v>1088</v>
      </c>
      <c r="B309" s="17" t="s">
        <v>13</v>
      </c>
      <c r="C309" s="17" t="str">
        <f>SUBSTITUTE(B309,"EGY","EGT")</f>
        <v>EGT</v>
      </c>
      <c r="D309" s="17" t="s">
        <v>20</v>
      </c>
      <c r="E309" s="17" t="str">
        <f>SUBSTITUTE(D309,"ccc order","CCC")</f>
        <v>zan pin assuf S.A.E.</v>
      </c>
      <c r="F309" s="72" t="str">
        <f t="shared" si="4"/>
        <v>ZAN PIN ASSUF S.A.E.</v>
      </c>
      <c r="G309" s="17"/>
      <c r="H309" s="17">
        <v>10</v>
      </c>
      <c r="I309" s="18">
        <v>27</v>
      </c>
      <c r="J309" s="19">
        <f>H309*I309</f>
        <v>270</v>
      </c>
      <c r="K309" s="23">
        <f>J309*0.22</f>
        <v>59.4</v>
      </c>
      <c r="L309" s="3"/>
    </row>
    <row r="310" spans="1:12" ht="14.25" customHeight="1">
      <c r="A310" s="22" t="s">
        <v>1088</v>
      </c>
      <c r="B310" s="17" t="s">
        <v>13</v>
      </c>
      <c r="C310" s="17" t="str">
        <f>SUBSTITUTE(B310,"EGY","EGT")</f>
        <v>EGT</v>
      </c>
      <c r="D310" s="17" t="s">
        <v>20</v>
      </c>
      <c r="E310" s="17" t="str">
        <f>SUBSTITUTE(D310,"ccc order","CCC")</f>
        <v>zan pin assuf S.A.E.</v>
      </c>
      <c r="F310" s="72" t="str">
        <f t="shared" si="4"/>
        <v>ZAN PIN ASSUF S.A.E.</v>
      </c>
      <c r="G310" s="17" t="s">
        <v>10</v>
      </c>
      <c r="H310" s="17">
        <v>0</v>
      </c>
      <c r="I310" s="18">
        <v>31</v>
      </c>
      <c r="J310" s="19">
        <f>H310*I310</f>
        <v>0</v>
      </c>
      <c r="K310" s="23">
        <f>J310*0.22</f>
        <v>0</v>
      </c>
      <c r="L310" s="3"/>
    </row>
    <row r="311" spans="1:12" ht="14.25" customHeight="1">
      <c r="A311" s="22" t="s">
        <v>1088</v>
      </c>
      <c r="B311" s="17" t="s">
        <v>13</v>
      </c>
      <c r="C311" s="17" t="str">
        <f>SUBSTITUTE(B311,"EGY","EGT")</f>
        <v>EGT</v>
      </c>
      <c r="D311" s="17" t="s">
        <v>20</v>
      </c>
      <c r="E311" s="17" t="str">
        <f>SUBSTITUTE(D311,"ccc order","CCC")</f>
        <v>zan pin assuf S.A.E.</v>
      </c>
      <c r="F311" s="72" t="str">
        <f t="shared" si="4"/>
        <v>ZAN PIN ASSUF S.A.E.</v>
      </c>
      <c r="G311" s="17"/>
      <c r="H311" s="17">
        <v>30</v>
      </c>
      <c r="I311" s="18">
        <v>23</v>
      </c>
      <c r="J311" s="19">
        <f>H311*I311</f>
        <v>690</v>
      </c>
      <c r="K311" s="23">
        <f>J311*0.22</f>
        <v>151.80000000000001</v>
      </c>
      <c r="L311" s="3"/>
    </row>
    <row r="312" spans="1:12" ht="14.25" customHeight="1">
      <c r="A312" s="22" t="s">
        <v>1089</v>
      </c>
      <c r="B312" s="17" t="s">
        <v>13</v>
      </c>
      <c r="C312" s="17" t="str">
        <f>SUBSTITUTE(B312,"EGY","EGT")</f>
        <v>EGT</v>
      </c>
      <c r="D312" s="17" t="s">
        <v>20</v>
      </c>
      <c r="E312" s="17" t="str">
        <f>SUBSTITUTE(D312,"ccc order","CCC")</f>
        <v>zan pin assuf S.A.E.</v>
      </c>
      <c r="F312" s="72" t="str">
        <f t="shared" si="4"/>
        <v>ZAN PIN ASSUF S.A.E.</v>
      </c>
      <c r="G312" s="17"/>
      <c r="H312" s="17">
        <v>10</v>
      </c>
      <c r="I312" s="18">
        <v>39</v>
      </c>
      <c r="J312" s="19">
        <f>H312*I312</f>
        <v>390</v>
      </c>
      <c r="K312" s="23">
        <f>J312*0.22</f>
        <v>85.8</v>
      </c>
      <c r="L312" s="3"/>
    </row>
    <row r="313" spans="1:12" ht="14.25" customHeight="1">
      <c r="A313" s="22" t="s">
        <v>1089</v>
      </c>
      <c r="B313" s="17" t="s">
        <v>13</v>
      </c>
      <c r="C313" s="17" t="str">
        <f>SUBSTITUTE(B313,"EGY","EGT")</f>
        <v>EGT</v>
      </c>
      <c r="D313" s="17" t="s">
        <v>20</v>
      </c>
      <c r="E313" s="17" t="str">
        <f>SUBSTITUTE(D313,"ccc order","CCC")</f>
        <v>zan pin assuf S.A.E.</v>
      </c>
      <c r="F313" s="72" t="str">
        <f t="shared" si="4"/>
        <v>ZAN PIN ASSUF S.A.E.</v>
      </c>
      <c r="G313" s="17"/>
      <c r="H313" s="17">
        <v>20</v>
      </c>
      <c r="I313" s="18">
        <v>32</v>
      </c>
      <c r="J313" s="19">
        <f>H313*I313</f>
        <v>640</v>
      </c>
      <c r="K313" s="23">
        <f>J313*0.22</f>
        <v>140.80000000000001</v>
      </c>
      <c r="L313" s="3"/>
    </row>
    <row r="314" spans="1:12" ht="14.25" customHeight="1">
      <c r="A314" s="22" t="s">
        <v>1089</v>
      </c>
      <c r="B314" s="17" t="s">
        <v>13</v>
      </c>
      <c r="C314" s="17" t="str">
        <f>SUBSTITUTE(B314,"EGY","EGT")</f>
        <v>EGT</v>
      </c>
      <c r="D314" s="17" t="s">
        <v>20</v>
      </c>
      <c r="E314" s="17" t="str">
        <f>SUBSTITUTE(D314,"ccc order","CCC")</f>
        <v>zan pin assuf S.A.E.</v>
      </c>
      <c r="F314" s="72" t="str">
        <f t="shared" si="4"/>
        <v>ZAN PIN ASSUF S.A.E.</v>
      </c>
      <c r="G314" s="17" t="s">
        <v>10</v>
      </c>
      <c r="H314" s="17">
        <v>0</v>
      </c>
      <c r="I314" s="18">
        <v>35</v>
      </c>
      <c r="J314" s="19">
        <f>H314*I314</f>
        <v>0</v>
      </c>
      <c r="K314" s="23">
        <f>J314*0.22</f>
        <v>0</v>
      </c>
      <c r="L314" s="3"/>
    </row>
    <row r="315" spans="1:12" ht="14.25" customHeight="1">
      <c r="A315" s="22" t="s">
        <v>1089</v>
      </c>
      <c r="B315" s="17" t="s">
        <v>13</v>
      </c>
      <c r="C315" s="17" t="str">
        <f>SUBSTITUTE(B315,"EGY","EGT")</f>
        <v>EGT</v>
      </c>
      <c r="D315" s="17" t="s">
        <v>20</v>
      </c>
      <c r="E315" s="17" t="str">
        <f>SUBSTITUTE(D315,"ccc order","CCC")</f>
        <v>zan pin assuf S.A.E.</v>
      </c>
      <c r="F315" s="72" t="str">
        <f t="shared" si="4"/>
        <v>ZAN PIN ASSUF S.A.E.</v>
      </c>
      <c r="G315" s="17"/>
      <c r="H315" s="17">
        <v>30</v>
      </c>
      <c r="I315" s="18">
        <v>10</v>
      </c>
      <c r="J315" s="19">
        <f>H315*I315</f>
        <v>300</v>
      </c>
      <c r="K315" s="23">
        <f>J315*0.22</f>
        <v>66</v>
      </c>
      <c r="L315" s="3"/>
    </row>
    <row r="316" spans="1:12" ht="14.25" customHeight="1">
      <c r="A316" s="22" t="s">
        <v>1147</v>
      </c>
      <c r="B316" s="17" t="s">
        <v>13</v>
      </c>
      <c r="C316" s="17" t="str">
        <f>SUBSTITUTE(B316,"EGY","EGT")</f>
        <v>EGT</v>
      </c>
      <c r="D316" s="17" t="s">
        <v>20</v>
      </c>
      <c r="E316" s="17" t="str">
        <f>SUBSTITUTE(D316,"ccc order","CCC")</f>
        <v>zan pin assuf S.A.E.</v>
      </c>
      <c r="F316" s="72" t="str">
        <f t="shared" si="4"/>
        <v>ZAN PIN ASSUF S.A.E.</v>
      </c>
      <c r="G316" s="17" t="s">
        <v>10</v>
      </c>
      <c r="H316" s="17">
        <v>0</v>
      </c>
      <c r="I316" s="18">
        <v>33</v>
      </c>
      <c r="J316" s="19">
        <f>H316*I316</f>
        <v>0</v>
      </c>
      <c r="K316" s="23">
        <f>J316*0.22</f>
        <v>0</v>
      </c>
      <c r="L316" s="3"/>
    </row>
    <row r="317" spans="1:12" ht="14.25" customHeight="1">
      <c r="A317" s="22" t="s">
        <v>1147</v>
      </c>
      <c r="B317" s="17" t="s">
        <v>13</v>
      </c>
      <c r="C317" s="17" t="str">
        <f>SUBSTITUTE(B317,"EGY","EGT")</f>
        <v>EGT</v>
      </c>
      <c r="D317" s="17" t="s">
        <v>20</v>
      </c>
      <c r="E317" s="17" t="str">
        <f>SUBSTITUTE(D317,"ccc order","CCC")</f>
        <v>zan pin assuf S.A.E.</v>
      </c>
      <c r="F317" s="72" t="str">
        <f t="shared" si="4"/>
        <v>ZAN PIN ASSUF S.A.E.</v>
      </c>
      <c r="G317" s="17"/>
      <c r="H317" s="17">
        <v>10</v>
      </c>
      <c r="I317" s="18">
        <v>15</v>
      </c>
      <c r="J317" s="19">
        <f>H317*I317</f>
        <v>150</v>
      </c>
      <c r="K317" s="23">
        <f>J317*0.22</f>
        <v>33</v>
      </c>
      <c r="L317" s="3"/>
    </row>
    <row r="318" spans="1:12" ht="14.25" customHeight="1">
      <c r="A318" s="22" t="s">
        <v>1147</v>
      </c>
      <c r="B318" s="17" t="s">
        <v>13</v>
      </c>
      <c r="C318" s="17" t="str">
        <f>SUBSTITUTE(B318,"EGY","EGT")</f>
        <v>EGT</v>
      </c>
      <c r="D318" s="17" t="s">
        <v>20</v>
      </c>
      <c r="E318" s="17" t="str">
        <f>SUBSTITUTE(D318,"ccc order","CCC")</f>
        <v>zan pin assuf S.A.E.</v>
      </c>
      <c r="F318" s="72" t="str">
        <f t="shared" si="4"/>
        <v>ZAN PIN ASSUF S.A.E.</v>
      </c>
      <c r="G318" s="17"/>
      <c r="H318" s="17">
        <v>30</v>
      </c>
      <c r="I318" s="18">
        <v>31</v>
      </c>
      <c r="J318" s="19">
        <f>H318*I318</f>
        <v>930</v>
      </c>
      <c r="K318" s="23">
        <f>J318*0.22</f>
        <v>204.6</v>
      </c>
      <c r="L318" s="3"/>
    </row>
    <row r="319" spans="1:12" ht="14.25" customHeight="1">
      <c r="A319" s="22" t="s">
        <v>1148</v>
      </c>
      <c r="B319" s="17" t="s">
        <v>13</v>
      </c>
      <c r="C319" s="17" t="str">
        <f>SUBSTITUTE(B319,"EGY","EGT")</f>
        <v>EGT</v>
      </c>
      <c r="D319" s="17" t="s">
        <v>20</v>
      </c>
      <c r="E319" s="17" t="str">
        <f>SUBSTITUTE(D319,"ccc order","CCC")</f>
        <v>zan pin assuf S.A.E.</v>
      </c>
      <c r="F319" s="72" t="str">
        <f t="shared" si="4"/>
        <v>ZAN PIN ASSUF S.A.E.</v>
      </c>
      <c r="G319" s="17" t="s">
        <v>10</v>
      </c>
      <c r="H319" s="17">
        <v>0</v>
      </c>
      <c r="I319" s="18">
        <v>12</v>
      </c>
      <c r="J319" s="19">
        <f>H319*I319</f>
        <v>0</v>
      </c>
      <c r="K319" s="23">
        <f>J319*0.22</f>
        <v>0</v>
      </c>
      <c r="L319" s="3"/>
    </row>
    <row r="320" spans="1:12" ht="14.25" customHeight="1">
      <c r="A320" s="22" t="s">
        <v>1148</v>
      </c>
      <c r="B320" s="17" t="s">
        <v>13</v>
      </c>
      <c r="C320" s="17" t="str">
        <f>SUBSTITUTE(B320,"EGY","EGT")</f>
        <v>EGT</v>
      </c>
      <c r="D320" s="17" t="s">
        <v>20</v>
      </c>
      <c r="E320" s="17" t="str">
        <f>SUBSTITUTE(D320,"ccc order","CCC")</f>
        <v>zan pin assuf S.A.E.</v>
      </c>
      <c r="F320" s="72" t="str">
        <f t="shared" si="4"/>
        <v>ZAN PIN ASSUF S.A.E.</v>
      </c>
      <c r="G320" s="17"/>
      <c r="H320" s="17">
        <v>20</v>
      </c>
      <c r="I320" s="18">
        <v>39</v>
      </c>
      <c r="J320" s="19">
        <f>H320*I320</f>
        <v>780</v>
      </c>
      <c r="K320" s="23">
        <f>J320*0.22</f>
        <v>171.6</v>
      </c>
      <c r="L320" s="3"/>
    </row>
    <row r="321" spans="1:12" ht="14.25" customHeight="1">
      <c r="A321" s="22" t="s">
        <v>1148</v>
      </c>
      <c r="B321" s="17" t="s">
        <v>13</v>
      </c>
      <c r="C321" s="17" t="str">
        <f>SUBSTITUTE(B321,"EGY","EGT")</f>
        <v>EGT</v>
      </c>
      <c r="D321" s="17" t="s">
        <v>20</v>
      </c>
      <c r="E321" s="17" t="str">
        <f>SUBSTITUTE(D321,"ccc order","CCC")</f>
        <v>zan pin assuf S.A.E.</v>
      </c>
      <c r="F321" s="72" t="str">
        <f t="shared" si="4"/>
        <v>ZAN PIN ASSUF S.A.E.</v>
      </c>
      <c r="G321" s="17"/>
      <c r="H321" s="17">
        <v>10</v>
      </c>
      <c r="I321" s="18">
        <v>26</v>
      </c>
      <c r="J321" s="19">
        <f>H321*I321</f>
        <v>260</v>
      </c>
      <c r="K321" s="23">
        <f>J321*0.22</f>
        <v>57.2</v>
      </c>
      <c r="L321" s="3"/>
    </row>
    <row r="322" spans="1:12" ht="14.25" customHeight="1">
      <c r="A322" s="22" t="s">
        <v>1148</v>
      </c>
      <c r="B322" s="17" t="s">
        <v>13</v>
      </c>
      <c r="C322" s="17" t="str">
        <f>SUBSTITUTE(B322,"EGY","EGT")</f>
        <v>EGT</v>
      </c>
      <c r="D322" s="17" t="s">
        <v>20</v>
      </c>
      <c r="E322" s="17" t="str">
        <f>SUBSTITUTE(D322,"ccc order","CCC")</f>
        <v>zan pin assuf S.A.E.</v>
      </c>
      <c r="F322" s="72" t="str">
        <f t="shared" si="4"/>
        <v>ZAN PIN ASSUF S.A.E.</v>
      </c>
      <c r="G322" s="17"/>
      <c r="H322" s="17">
        <v>30</v>
      </c>
      <c r="I322" s="18">
        <v>22</v>
      </c>
      <c r="J322" s="19">
        <f>H322*I322</f>
        <v>660</v>
      </c>
      <c r="K322" s="23">
        <f>J322*0.22</f>
        <v>145.19999999999999</v>
      </c>
      <c r="L322" s="3"/>
    </row>
    <row r="323" spans="1:12" ht="14.25" customHeight="1">
      <c r="A323" s="22" t="s">
        <v>1152</v>
      </c>
      <c r="B323" s="17" t="s">
        <v>13</v>
      </c>
      <c r="C323" s="17" t="str">
        <f>SUBSTITUTE(B323,"EGY","EGT")</f>
        <v>EGT</v>
      </c>
      <c r="D323" s="17" t="s">
        <v>14</v>
      </c>
      <c r="E323" s="17" t="str">
        <f>SUBSTITUTE(D323,"ccc order","CCC")</f>
        <v>CCC</v>
      </c>
      <c r="F323" s="72" t="str">
        <f t="shared" ref="F323:F386" si="5">UPPER(TRIM(E323))</f>
        <v>CCC</v>
      </c>
      <c r="G323" s="17" t="s">
        <v>10</v>
      </c>
      <c r="H323" s="17">
        <v>0</v>
      </c>
      <c r="I323" s="18">
        <v>19</v>
      </c>
      <c r="J323" s="19">
        <f>H323*I323</f>
        <v>0</v>
      </c>
      <c r="K323" s="23">
        <f>J323*0.22</f>
        <v>0</v>
      </c>
      <c r="L323" s="3"/>
    </row>
    <row r="324" spans="1:12" ht="14.25" customHeight="1">
      <c r="A324" s="22" t="s">
        <v>1152</v>
      </c>
      <c r="B324" s="17" t="s">
        <v>13</v>
      </c>
      <c r="C324" s="17" t="str">
        <f>SUBSTITUTE(B324,"EGY","EGT")</f>
        <v>EGT</v>
      </c>
      <c r="D324" s="17" t="s">
        <v>14</v>
      </c>
      <c r="E324" s="17" t="str">
        <f>SUBSTITUTE(D324,"ccc order","CCC")</f>
        <v>CCC</v>
      </c>
      <c r="F324" s="72" t="str">
        <f t="shared" si="5"/>
        <v>CCC</v>
      </c>
      <c r="G324" s="17"/>
      <c r="H324" s="17">
        <v>10</v>
      </c>
      <c r="I324" s="18">
        <v>37</v>
      </c>
      <c r="J324" s="19">
        <f>H324*I324</f>
        <v>370</v>
      </c>
      <c r="K324" s="23">
        <f>J324*0.22</f>
        <v>81.400000000000006</v>
      </c>
      <c r="L324" s="3"/>
    </row>
    <row r="325" spans="1:12" ht="14.25" customHeight="1">
      <c r="A325" s="22" t="s">
        <v>1152</v>
      </c>
      <c r="B325" s="17" t="s">
        <v>13</v>
      </c>
      <c r="C325" s="17" t="str">
        <f>SUBSTITUTE(B325,"EGY","EGT")</f>
        <v>EGT</v>
      </c>
      <c r="D325" s="17" t="s">
        <v>14</v>
      </c>
      <c r="E325" s="17" t="str">
        <f>SUBSTITUTE(D325,"ccc order","CCC")</f>
        <v>CCC</v>
      </c>
      <c r="F325" s="72" t="str">
        <f t="shared" si="5"/>
        <v>CCC</v>
      </c>
      <c r="G325" s="17"/>
      <c r="H325" s="17">
        <v>30</v>
      </c>
      <c r="I325" s="18">
        <v>27</v>
      </c>
      <c r="J325" s="19">
        <f>H325*I325</f>
        <v>810</v>
      </c>
      <c r="K325" s="23">
        <f>J325*0.22</f>
        <v>178.2</v>
      </c>
      <c r="L325" s="3"/>
    </row>
    <row r="326" spans="1:12" ht="14.25" customHeight="1">
      <c r="A326" s="22" t="s">
        <v>1153</v>
      </c>
      <c r="B326" s="17" t="s">
        <v>13</v>
      </c>
      <c r="C326" s="17" t="str">
        <f>SUBSTITUTE(B326,"EGY","EGT")</f>
        <v>EGT</v>
      </c>
      <c r="D326" s="17" t="s">
        <v>27</v>
      </c>
      <c r="E326" s="17" t="str">
        <f>SUBSTITUTE(D326,"ccc order","CCC")</f>
        <v>order For Trading SARL</v>
      </c>
      <c r="F326" s="72" t="str">
        <f t="shared" si="5"/>
        <v>ORDER FOR TRADING SARL</v>
      </c>
      <c r="G326" s="17" t="s">
        <v>10</v>
      </c>
      <c r="H326" s="17">
        <v>0</v>
      </c>
      <c r="I326" s="18">
        <v>29</v>
      </c>
      <c r="J326" s="19">
        <f>H326*I326</f>
        <v>0</v>
      </c>
      <c r="K326" s="23">
        <f>J326*0.22</f>
        <v>0</v>
      </c>
      <c r="L326" s="3"/>
    </row>
    <row r="327" spans="1:12" ht="14.25" customHeight="1">
      <c r="A327" s="22" t="s">
        <v>1153</v>
      </c>
      <c r="B327" s="17" t="s">
        <v>13</v>
      </c>
      <c r="C327" s="17" t="str">
        <f>SUBSTITUTE(B327,"EGY","EGT")</f>
        <v>EGT</v>
      </c>
      <c r="D327" s="17" t="s">
        <v>27</v>
      </c>
      <c r="E327" s="17" t="str">
        <f>SUBSTITUTE(D327,"ccc order","CCC")</f>
        <v>order For Trading SARL</v>
      </c>
      <c r="F327" s="72" t="str">
        <f t="shared" si="5"/>
        <v>ORDER FOR TRADING SARL</v>
      </c>
      <c r="G327" s="17"/>
      <c r="H327" s="17">
        <v>30</v>
      </c>
      <c r="I327" s="18">
        <v>37</v>
      </c>
      <c r="J327" s="19">
        <f>H327*I327</f>
        <v>1110</v>
      </c>
      <c r="K327" s="23">
        <f>J327*0.22</f>
        <v>244.2</v>
      </c>
      <c r="L327" s="3"/>
    </row>
    <row r="328" spans="1:12" ht="14.25" customHeight="1">
      <c r="A328" s="22" t="s">
        <v>1154</v>
      </c>
      <c r="B328" s="17" t="s">
        <v>13</v>
      </c>
      <c r="C328" s="17" t="str">
        <f>SUBSTITUTE(B328,"EGY","EGT")</f>
        <v>EGT</v>
      </c>
      <c r="D328" s="17" t="s">
        <v>20</v>
      </c>
      <c r="E328" s="17" t="str">
        <f>SUBSTITUTE(D328,"ccc order","CCC")</f>
        <v>zan pin assuf S.A.E.</v>
      </c>
      <c r="F328" s="72" t="str">
        <f t="shared" si="5"/>
        <v>ZAN PIN ASSUF S.A.E.</v>
      </c>
      <c r="G328" s="17"/>
      <c r="H328" s="17">
        <v>10</v>
      </c>
      <c r="I328" s="18">
        <v>15</v>
      </c>
      <c r="J328" s="19">
        <f>H328*I328</f>
        <v>150</v>
      </c>
      <c r="K328" s="23">
        <f>J328*0.22</f>
        <v>33</v>
      </c>
      <c r="L328" s="3"/>
    </row>
    <row r="329" spans="1:12" ht="14.25" customHeight="1">
      <c r="A329" s="22" t="s">
        <v>1154</v>
      </c>
      <c r="B329" s="17" t="s">
        <v>13</v>
      </c>
      <c r="C329" s="17" t="str">
        <f>SUBSTITUTE(B329,"EGY","EGT")</f>
        <v>EGT</v>
      </c>
      <c r="D329" s="17" t="s">
        <v>20</v>
      </c>
      <c r="E329" s="17" t="str">
        <f>SUBSTITUTE(D329,"ccc order","CCC")</f>
        <v>zan pin assuf S.A.E.</v>
      </c>
      <c r="F329" s="72" t="str">
        <f t="shared" si="5"/>
        <v>ZAN PIN ASSUF S.A.E.</v>
      </c>
      <c r="G329" s="17" t="s">
        <v>10</v>
      </c>
      <c r="H329" s="17">
        <v>0</v>
      </c>
      <c r="I329" s="18">
        <v>38</v>
      </c>
      <c r="J329" s="19">
        <f>H329*I329</f>
        <v>0</v>
      </c>
      <c r="K329" s="23">
        <f>J329*0.22</f>
        <v>0</v>
      </c>
      <c r="L329" s="3"/>
    </row>
    <row r="330" spans="1:12" ht="14.25" customHeight="1">
      <c r="A330" s="22" t="s">
        <v>1154</v>
      </c>
      <c r="B330" s="17" t="s">
        <v>13</v>
      </c>
      <c r="C330" s="17" t="str">
        <f>SUBSTITUTE(B330,"EGY","EGT")</f>
        <v>EGT</v>
      </c>
      <c r="D330" s="17" t="s">
        <v>20</v>
      </c>
      <c r="E330" s="17" t="str">
        <f>SUBSTITUTE(D330,"ccc order","CCC")</f>
        <v>zan pin assuf S.A.E.</v>
      </c>
      <c r="F330" s="72" t="str">
        <f t="shared" si="5"/>
        <v>ZAN PIN ASSUF S.A.E.</v>
      </c>
      <c r="G330" s="17"/>
      <c r="H330" s="17">
        <v>30</v>
      </c>
      <c r="I330" s="18">
        <v>34</v>
      </c>
      <c r="J330" s="19">
        <f>H330*I330</f>
        <v>1020</v>
      </c>
      <c r="K330" s="23">
        <f>J330*0.22</f>
        <v>224.4</v>
      </c>
      <c r="L330" s="3"/>
    </row>
    <row r="331" spans="1:12" ht="14.25" customHeight="1">
      <c r="A331" s="22" t="s">
        <v>1155</v>
      </c>
      <c r="B331" s="17" t="s">
        <v>13</v>
      </c>
      <c r="C331" s="17" t="str">
        <f>SUBSTITUTE(B331,"EGY","EGT")</f>
        <v>EGT</v>
      </c>
      <c r="D331" s="17" t="s">
        <v>20</v>
      </c>
      <c r="E331" s="17" t="str">
        <f>SUBSTITUTE(D331,"ccc order","CCC")</f>
        <v>zan pin assuf S.A.E.</v>
      </c>
      <c r="F331" s="72" t="str">
        <f t="shared" si="5"/>
        <v>ZAN PIN ASSUF S.A.E.</v>
      </c>
      <c r="G331" s="17"/>
      <c r="H331" s="17">
        <v>10</v>
      </c>
      <c r="I331" s="18">
        <v>38</v>
      </c>
      <c r="J331" s="19">
        <f>H331*I331</f>
        <v>380</v>
      </c>
      <c r="K331" s="23">
        <f>J331*0.22</f>
        <v>83.6</v>
      </c>
      <c r="L331" s="3"/>
    </row>
    <row r="332" spans="1:12" ht="14.25" customHeight="1">
      <c r="A332" s="22" t="s">
        <v>1156</v>
      </c>
      <c r="B332" s="17" t="s">
        <v>13</v>
      </c>
      <c r="C332" s="17" t="str">
        <f>SUBSTITUTE(B332,"EGY","EGT")</f>
        <v>EGT</v>
      </c>
      <c r="D332" s="17" t="s">
        <v>20</v>
      </c>
      <c r="E332" s="17" t="str">
        <f>SUBSTITUTE(D332,"ccc order","CCC")</f>
        <v>zan pin assuf S.A.E.</v>
      </c>
      <c r="F332" s="72" t="str">
        <f t="shared" si="5"/>
        <v>ZAN PIN ASSUF S.A.E.</v>
      </c>
      <c r="G332" s="17" t="s">
        <v>10</v>
      </c>
      <c r="H332" s="17">
        <v>0</v>
      </c>
      <c r="I332" s="18">
        <v>20</v>
      </c>
      <c r="J332" s="19">
        <f>H332*I332</f>
        <v>0</v>
      </c>
      <c r="K332" s="23">
        <f>J332*0.22</f>
        <v>0</v>
      </c>
      <c r="L332" s="3"/>
    </row>
    <row r="333" spans="1:12" ht="14.25" customHeight="1">
      <c r="A333" s="22" t="s">
        <v>1156</v>
      </c>
      <c r="B333" s="17" t="s">
        <v>13</v>
      </c>
      <c r="C333" s="17" t="str">
        <f>SUBSTITUTE(B333,"EGY","EGT")</f>
        <v>EGT</v>
      </c>
      <c r="D333" s="17" t="s">
        <v>20</v>
      </c>
      <c r="E333" s="17" t="str">
        <f>SUBSTITUTE(D333,"ccc order","CCC")</f>
        <v>zan pin assuf S.A.E.</v>
      </c>
      <c r="F333" s="72" t="str">
        <f t="shared" si="5"/>
        <v>ZAN PIN ASSUF S.A.E.</v>
      </c>
      <c r="G333" s="17"/>
      <c r="H333" s="17">
        <v>10</v>
      </c>
      <c r="I333" s="18">
        <v>29</v>
      </c>
      <c r="J333" s="19">
        <f>H333*I333</f>
        <v>290</v>
      </c>
      <c r="K333" s="23">
        <f>J333*0.22</f>
        <v>63.8</v>
      </c>
      <c r="L333" s="3"/>
    </row>
    <row r="334" spans="1:12" ht="14.25" customHeight="1">
      <c r="A334" s="22" t="s">
        <v>1157</v>
      </c>
      <c r="B334" s="17" t="s">
        <v>13</v>
      </c>
      <c r="C334" s="17" t="str">
        <f>SUBSTITUTE(B334,"EGY","EGT")</f>
        <v>EGT</v>
      </c>
      <c r="D334" s="17" t="s">
        <v>14</v>
      </c>
      <c r="E334" s="17" t="str">
        <f>SUBSTITUTE(D334,"ccc order","CCC")</f>
        <v>CCC</v>
      </c>
      <c r="F334" s="72" t="str">
        <f t="shared" si="5"/>
        <v>CCC</v>
      </c>
      <c r="G334" s="17" t="s">
        <v>10</v>
      </c>
      <c r="H334" s="17">
        <v>0</v>
      </c>
      <c r="I334" s="18">
        <v>10</v>
      </c>
      <c r="J334" s="19">
        <f>H334*I334</f>
        <v>0</v>
      </c>
      <c r="K334" s="23">
        <f>J334*0.22</f>
        <v>0</v>
      </c>
      <c r="L334" s="3"/>
    </row>
    <row r="335" spans="1:12" ht="14.25" customHeight="1">
      <c r="A335" s="22" t="s">
        <v>1157</v>
      </c>
      <c r="B335" s="17" t="s">
        <v>13</v>
      </c>
      <c r="C335" s="17" t="str">
        <f>SUBSTITUTE(B335,"EGY","EGT")</f>
        <v>EGT</v>
      </c>
      <c r="D335" s="17" t="s">
        <v>14</v>
      </c>
      <c r="E335" s="17" t="str">
        <f>SUBSTITUTE(D335,"ccc order","CCC")</f>
        <v>CCC</v>
      </c>
      <c r="F335" s="72" t="str">
        <f t="shared" si="5"/>
        <v>CCC</v>
      </c>
      <c r="G335" s="17"/>
      <c r="H335" s="17">
        <v>30</v>
      </c>
      <c r="I335" s="18">
        <v>40</v>
      </c>
      <c r="J335" s="19">
        <f>H335*I335</f>
        <v>1200</v>
      </c>
      <c r="K335" s="23">
        <f>J335*0.22</f>
        <v>264</v>
      </c>
      <c r="L335" s="3"/>
    </row>
    <row r="336" spans="1:12" ht="14.25" customHeight="1">
      <c r="A336" s="22" t="s">
        <v>1157</v>
      </c>
      <c r="B336" s="17" t="s">
        <v>13</v>
      </c>
      <c r="C336" s="17" t="str">
        <f>SUBSTITUTE(B336,"EGY","EGT")</f>
        <v>EGT</v>
      </c>
      <c r="D336" s="17" t="s">
        <v>14</v>
      </c>
      <c r="E336" s="17" t="str">
        <f>SUBSTITUTE(D336,"ccc order","CCC")</f>
        <v>CCC</v>
      </c>
      <c r="F336" s="72" t="str">
        <f t="shared" si="5"/>
        <v>CCC</v>
      </c>
      <c r="G336" s="17"/>
      <c r="H336" s="17">
        <v>10</v>
      </c>
      <c r="I336" s="18">
        <v>19</v>
      </c>
      <c r="J336" s="19">
        <f>H336*I336</f>
        <v>190</v>
      </c>
      <c r="K336" s="23">
        <f>J336*0.22</f>
        <v>41.8</v>
      </c>
      <c r="L336" s="3"/>
    </row>
    <row r="337" spans="1:12" ht="14.25" customHeight="1">
      <c r="A337" s="22" t="s">
        <v>1162</v>
      </c>
      <c r="B337" s="17" t="s">
        <v>13</v>
      </c>
      <c r="C337" s="17" t="str">
        <f>SUBSTITUTE(B337,"EGY","EGT")</f>
        <v>EGT</v>
      </c>
      <c r="D337" s="17" t="s">
        <v>14</v>
      </c>
      <c r="E337" s="17" t="str">
        <f>SUBSTITUTE(D337,"ccc order","CCC")</f>
        <v>CCC</v>
      </c>
      <c r="F337" s="72" t="str">
        <f t="shared" si="5"/>
        <v>CCC</v>
      </c>
      <c r="G337" s="17" t="s">
        <v>10</v>
      </c>
      <c r="H337" s="17">
        <v>0</v>
      </c>
      <c r="I337" s="18">
        <v>19</v>
      </c>
      <c r="J337" s="19">
        <f>H337*I337</f>
        <v>0</v>
      </c>
      <c r="K337" s="23">
        <f>J337*0.22</f>
        <v>0</v>
      </c>
      <c r="L337" s="3"/>
    </row>
    <row r="338" spans="1:12" ht="14.25" customHeight="1">
      <c r="A338" s="22" t="s">
        <v>1162</v>
      </c>
      <c r="B338" s="17" t="s">
        <v>13</v>
      </c>
      <c r="C338" s="17" t="str">
        <f>SUBSTITUTE(B338,"EGY","EGT")</f>
        <v>EGT</v>
      </c>
      <c r="D338" s="17" t="s">
        <v>14</v>
      </c>
      <c r="E338" s="17" t="str">
        <f>SUBSTITUTE(D338,"ccc order","CCC")</f>
        <v>CCC</v>
      </c>
      <c r="F338" s="72" t="str">
        <f t="shared" si="5"/>
        <v>CCC</v>
      </c>
      <c r="G338" s="17"/>
      <c r="H338" s="17">
        <v>30</v>
      </c>
      <c r="I338" s="18">
        <v>18</v>
      </c>
      <c r="J338" s="19">
        <f>H338*I338</f>
        <v>540</v>
      </c>
      <c r="K338" s="23">
        <f>J338*0.22</f>
        <v>118.8</v>
      </c>
      <c r="L338" s="3"/>
    </row>
    <row r="339" spans="1:12" ht="14.25" customHeight="1">
      <c r="A339" s="22" t="s">
        <v>1163</v>
      </c>
      <c r="B339" s="17" t="s">
        <v>13</v>
      </c>
      <c r="C339" s="17" t="str">
        <f>SUBSTITUTE(B339,"EGY","EGT")</f>
        <v>EGT</v>
      </c>
      <c r="D339" s="17" t="s">
        <v>20</v>
      </c>
      <c r="E339" s="17" t="str">
        <f>SUBSTITUTE(D339,"ccc order","CCC")</f>
        <v>zan pin assuf S.A.E.</v>
      </c>
      <c r="F339" s="72" t="str">
        <f t="shared" si="5"/>
        <v>ZAN PIN ASSUF S.A.E.</v>
      </c>
      <c r="G339" s="17" t="s">
        <v>10</v>
      </c>
      <c r="H339" s="17">
        <v>0</v>
      </c>
      <c r="I339" s="18">
        <v>13</v>
      </c>
      <c r="J339" s="19">
        <f>H339*I339</f>
        <v>0</v>
      </c>
      <c r="K339" s="23">
        <f>J339*0.22</f>
        <v>0</v>
      </c>
      <c r="L339" s="3"/>
    </row>
    <row r="340" spans="1:12" ht="14.25" customHeight="1">
      <c r="A340" s="22" t="s">
        <v>1163</v>
      </c>
      <c r="B340" s="17" t="s">
        <v>13</v>
      </c>
      <c r="C340" s="17" t="str">
        <f>SUBSTITUTE(B340,"EGY","EGT")</f>
        <v>EGT</v>
      </c>
      <c r="D340" s="17" t="s">
        <v>20</v>
      </c>
      <c r="E340" s="17" t="str">
        <f>SUBSTITUTE(D340,"ccc order","CCC")</f>
        <v>zan pin assuf S.A.E.</v>
      </c>
      <c r="F340" s="72" t="str">
        <f t="shared" si="5"/>
        <v>ZAN PIN ASSUF S.A.E.</v>
      </c>
      <c r="G340" s="17"/>
      <c r="H340" s="17">
        <v>30</v>
      </c>
      <c r="I340" s="18">
        <v>27</v>
      </c>
      <c r="J340" s="19">
        <f>H340*I340</f>
        <v>810</v>
      </c>
      <c r="K340" s="23">
        <f>J340*0.22</f>
        <v>178.2</v>
      </c>
      <c r="L340" s="3"/>
    </row>
    <row r="341" spans="1:12" ht="14.25" customHeight="1">
      <c r="A341" s="22" t="s">
        <v>1163</v>
      </c>
      <c r="B341" s="17" t="s">
        <v>13</v>
      </c>
      <c r="C341" s="17" t="str">
        <f>SUBSTITUTE(B341,"EGY","EGT")</f>
        <v>EGT</v>
      </c>
      <c r="D341" s="17" t="s">
        <v>20</v>
      </c>
      <c r="E341" s="17" t="str">
        <f>SUBSTITUTE(D341,"ccc order","CCC")</f>
        <v>zan pin assuf S.A.E.</v>
      </c>
      <c r="F341" s="72" t="str">
        <f t="shared" si="5"/>
        <v>ZAN PIN ASSUF S.A.E.</v>
      </c>
      <c r="G341" s="17"/>
      <c r="H341" s="17">
        <v>10</v>
      </c>
      <c r="I341" s="18">
        <v>26</v>
      </c>
      <c r="J341" s="19">
        <f>H341*I341</f>
        <v>260</v>
      </c>
      <c r="K341" s="23">
        <f>J341*0.22</f>
        <v>57.2</v>
      </c>
      <c r="L341" s="3"/>
    </row>
    <row r="342" spans="1:12" ht="14.25" customHeight="1">
      <c r="A342" s="22" t="s">
        <v>1185</v>
      </c>
      <c r="B342" s="17" t="s">
        <v>13</v>
      </c>
      <c r="C342" s="17" t="str">
        <f>SUBSTITUTE(B342,"EGY","EGT")</f>
        <v>EGT</v>
      </c>
      <c r="D342" s="17" t="s">
        <v>14</v>
      </c>
      <c r="E342" s="17" t="str">
        <f>SUBSTITUTE(D342,"ccc order","CCC")</f>
        <v>CCC</v>
      </c>
      <c r="F342" s="72" t="str">
        <f t="shared" si="5"/>
        <v>CCC</v>
      </c>
      <c r="G342" s="17" t="s">
        <v>10</v>
      </c>
      <c r="H342" s="17">
        <v>0</v>
      </c>
      <c r="I342" s="18">
        <v>17</v>
      </c>
      <c r="J342" s="19">
        <f>H342*I342</f>
        <v>0</v>
      </c>
      <c r="K342" s="23">
        <f>J342*0.22</f>
        <v>0</v>
      </c>
      <c r="L342" s="3"/>
    </row>
    <row r="343" spans="1:12" ht="14.25" customHeight="1">
      <c r="A343" s="22" t="s">
        <v>1185</v>
      </c>
      <c r="B343" s="17" t="s">
        <v>13</v>
      </c>
      <c r="C343" s="17" t="str">
        <f>SUBSTITUTE(B343,"EGY","EGT")</f>
        <v>EGT</v>
      </c>
      <c r="D343" s="17" t="s">
        <v>14</v>
      </c>
      <c r="E343" s="17" t="str">
        <f>SUBSTITUTE(D343,"ccc order","CCC")</f>
        <v>CCC</v>
      </c>
      <c r="F343" s="72" t="str">
        <f t="shared" si="5"/>
        <v>CCC</v>
      </c>
      <c r="G343" s="17"/>
      <c r="H343" s="17">
        <v>10</v>
      </c>
      <c r="I343" s="18">
        <v>19</v>
      </c>
      <c r="J343" s="19">
        <f>H343*I343</f>
        <v>190</v>
      </c>
      <c r="K343" s="23">
        <f>J343*0.22</f>
        <v>41.8</v>
      </c>
      <c r="L343" s="3"/>
    </row>
    <row r="344" spans="1:12" ht="14.25" customHeight="1">
      <c r="A344" s="22" t="s">
        <v>1185</v>
      </c>
      <c r="B344" s="17" t="s">
        <v>13</v>
      </c>
      <c r="C344" s="17" t="str">
        <f>SUBSTITUTE(B344,"EGY","EGT")</f>
        <v>EGT</v>
      </c>
      <c r="D344" s="17" t="s">
        <v>14</v>
      </c>
      <c r="E344" s="17" t="str">
        <f>SUBSTITUTE(D344,"ccc order","CCC")</f>
        <v>CCC</v>
      </c>
      <c r="F344" s="72" t="str">
        <f t="shared" si="5"/>
        <v>CCC</v>
      </c>
      <c r="G344" s="17"/>
      <c r="H344" s="17">
        <v>30</v>
      </c>
      <c r="I344" s="18">
        <v>22</v>
      </c>
      <c r="J344" s="19">
        <f>H344*I344</f>
        <v>660</v>
      </c>
      <c r="K344" s="23">
        <f>J344*0.22</f>
        <v>145.19999999999999</v>
      </c>
      <c r="L344" s="3"/>
    </row>
    <row r="345" spans="1:12" ht="14.25" customHeight="1">
      <c r="A345" s="22" t="s">
        <v>1198</v>
      </c>
      <c r="B345" s="17" t="s">
        <v>13</v>
      </c>
      <c r="C345" s="17" t="str">
        <f>SUBSTITUTE(B345,"EGY","EGT")</f>
        <v>EGT</v>
      </c>
      <c r="D345" s="17" t="s">
        <v>20</v>
      </c>
      <c r="E345" s="17" t="str">
        <f>SUBSTITUTE(D345,"ccc order","CCC")</f>
        <v>zan pin assuf S.A.E.</v>
      </c>
      <c r="F345" s="72" t="str">
        <f t="shared" si="5"/>
        <v>ZAN PIN ASSUF S.A.E.</v>
      </c>
      <c r="G345" s="17"/>
      <c r="H345" s="17">
        <v>10</v>
      </c>
      <c r="I345" s="18">
        <v>27</v>
      </c>
      <c r="J345" s="19">
        <f>H345*I345</f>
        <v>270</v>
      </c>
      <c r="K345" s="23">
        <f>J345*0.22</f>
        <v>59.4</v>
      </c>
      <c r="L345" s="3"/>
    </row>
    <row r="346" spans="1:12" ht="14.25" customHeight="1">
      <c r="A346" s="22" t="s">
        <v>1198</v>
      </c>
      <c r="B346" s="17" t="s">
        <v>13</v>
      </c>
      <c r="C346" s="17" t="str">
        <f>SUBSTITUTE(B346,"EGY","EGT")</f>
        <v>EGT</v>
      </c>
      <c r="D346" s="17" t="s">
        <v>20</v>
      </c>
      <c r="E346" s="17" t="str">
        <f>SUBSTITUTE(D346,"ccc order","CCC")</f>
        <v>zan pin assuf S.A.E.</v>
      </c>
      <c r="F346" s="72" t="str">
        <f t="shared" si="5"/>
        <v>ZAN PIN ASSUF S.A.E.</v>
      </c>
      <c r="G346" s="17"/>
      <c r="H346" s="17">
        <v>20</v>
      </c>
      <c r="I346" s="18">
        <v>33</v>
      </c>
      <c r="J346" s="19">
        <f>H346*I346</f>
        <v>660</v>
      </c>
      <c r="K346" s="23">
        <f>J346*0.22</f>
        <v>145.19999999999999</v>
      </c>
      <c r="L346" s="3"/>
    </row>
    <row r="347" spans="1:12" ht="14.25" customHeight="1">
      <c r="A347" s="22" t="s">
        <v>1198</v>
      </c>
      <c r="B347" s="17" t="s">
        <v>13</v>
      </c>
      <c r="C347" s="17" t="str">
        <f>SUBSTITUTE(B347,"EGY","EGT")</f>
        <v>EGT</v>
      </c>
      <c r="D347" s="17" t="s">
        <v>20</v>
      </c>
      <c r="E347" s="17" t="str">
        <f>SUBSTITUTE(D347,"ccc order","CCC")</f>
        <v>zan pin assuf S.A.E.</v>
      </c>
      <c r="F347" s="72" t="str">
        <f t="shared" si="5"/>
        <v>ZAN PIN ASSUF S.A.E.</v>
      </c>
      <c r="G347" s="17" t="s">
        <v>10</v>
      </c>
      <c r="H347" s="17">
        <v>0</v>
      </c>
      <c r="I347" s="18">
        <v>29</v>
      </c>
      <c r="J347" s="19">
        <f>H347*I347</f>
        <v>0</v>
      </c>
      <c r="K347" s="23">
        <f>J347*0.22</f>
        <v>0</v>
      </c>
      <c r="L347" s="3"/>
    </row>
    <row r="348" spans="1:12" ht="14.25" customHeight="1">
      <c r="A348" s="22" t="s">
        <v>1208</v>
      </c>
      <c r="B348" s="17" t="s">
        <v>13</v>
      </c>
      <c r="C348" s="17" t="str">
        <f>SUBSTITUTE(B348,"EGY","EGT")</f>
        <v>EGT</v>
      </c>
      <c r="D348" s="17" t="s">
        <v>20</v>
      </c>
      <c r="E348" s="17" t="str">
        <f>SUBSTITUTE(D348,"ccc order","CCC")</f>
        <v>zan pin assuf S.A.E.</v>
      </c>
      <c r="F348" s="72" t="str">
        <f t="shared" si="5"/>
        <v>ZAN PIN ASSUF S.A.E.</v>
      </c>
      <c r="G348" s="17" t="s">
        <v>10</v>
      </c>
      <c r="H348" s="17">
        <v>0</v>
      </c>
      <c r="I348" s="18">
        <v>10</v>
      </c>
      <c r="J348" s="19">
        <f>H348*I348</f>
        <v>0</v>
      </c>
      <c r="K348" s="23">
        <f>J348*0.22</f>
        <v>0</v>
      </c>
      <c r="L348" s="3"/>
    </row>
    <row r="349" spans="1:12" ht="14.25" customHeight="1">
      <c r="A349" s="22" t="s">
        <v>1208</v>
      </c>
      <c r="B349" s="17" t="s">
        <v>13</v>
      </c>
      <c r="C349" s="17" t="str">
        <f>SUBSTITUTE(B349,"EGY","EGT")</f>
        <v>EGT</v>
      </c>
      <c r="D349" s="17" t="s">
        <v>20</v>
      </c>
      <c r="E349" s="17" t="str">
        <f>SUBSTITUTE(D349,"ccc order","CCC")</f>
        <v>zan pin assuf S.A.E.</v>
      </c>
      <c r="F349" s="72" t="str">
        <f t="shared" si="5"/>
        <v>ZAN PIN ASSUF S.A.E.</v>
      </c>
      <c r="G349" s="17"/>
      <c r="H349" s="17">
        <v>30</v>
      </c>
      <c r="I349" s="18">
        <v>40</v>
      </c>
      <c r="J349" s="19">
        <f>H349*I349</f>
        <v>1200</v>
      </c>
      <c r="K349" s="23">
        <f>J349*0.22</f>
        <v>264</v>
      </c>
      <c r="L349" s="3"/>
    </row>
    <row r="350" spans="1:12" ht="14.25" customHeight="1">
      <c r="A350" s="22" t="s">
        <v>1208</v>
      </c>
      <c r="B350" s="17" t="s">
        <v>13</v>
      </c>
      <c r="C350" s="17" t="str">
        <f>SUBSTITUTE(B350,"EGY","EGT")</f>
        <v>EGT</v>
      </c>
      <c r="D350" s="17" t="s">
        <v>20</v>
      </c>
      <c r="E350" s="17" t="str">
        <f>SUBSTITUTE(D350,"ccc order","CCC")</f>
        <v>zan pin assuf S.A.E.</v>
      </c>
      <c r="F350" s="72" t="str">
        <f t="shared" si="5"/>
        <v>ZAN PIN ASSUF S.A.E.</v>
      </c>
      <c r="G350" s="17"/>
      <c r="H350" s="17">
        <v>10</v>
      </c>
      <c r="I350" s="18">
        <v>23</v>
      </c>
      <c r="J350" s="19">
        <f>H350*I350</f>
        <v>230</v>
      </c>
      <c r="K350" s="23">
        <f>J350*0.22</f>
        <v>50.6</v>
      </c>
      <c r="L350" s="3"/>
    </row>
    <row r="351" spans="1:12" ht="14.25" customHeight="1">
      <c r="A351" s="22" t="s">
        <v>1209</v>
      </c>
      <c r="B351" s="17" t="s">
        <v>13</v>
      </c>
      <c r="C351" s="17" t="str">
        <f>SUBSTITUTE(B351,"EGY","EGT")</f>
        <v>EGT</v>
      </c>
      <c r="D351" s="17" t="s">
        <v>14</v>
      </c>
      <c r="E351" s="17" t="str">
        <f>SUBSTITUTE(D351,"ccc order","CCC")</f>
        <v>CCC</v>
      </c>
      <c r="F351" s="72" t="str">
        <f t="shared" si="5"/>
        <v>CCC</v>
      </c>
      <c r="G351" s="17"/>
      <c r="H351" s="17">
        <v>10</v>
      </c>
      <c r="I351" s="18">
        <v>25</v>
      </c>
      <c r="J351" s="19">
        <f>H351*I351</f>
        <v>250</v>
      </c>
      <c r="K351" s="23">
        <f>J351*0.22</f>
        <v>55</v>
      </c>
      <c r="L351" s="3"/>
    </row>
    <row r="352" spans="1:12" ht="14.25" customHeight="1">
      <c r="A352" s="22" t="s">
        <v>1209</v>
      </c>
      <c r="B352" s="17" t="s">
        <v>13</v>
      </c>
      <c r="C352" s="17" t="str">
        <f>SUBSTITUTE(B352,"EGY","EGT")</f>
        <v>EGT</v>
      </c>
      <c r="D352" s="17" t="s">
        <v>14</v>
      </c>
      <c r="E352" s="17" t="str">
        <f>SUBSTITUTE(D352,"ccc order","CCC")</f>
        <v>CCC</v>
      </c>
      <c r="F352" s="72" t="str">
        <f t="shared" si="5"/>
        <v>CCC</v>
      </c>
      <c r="G352" s="17" t="s">
        <v>10</v>
      </c>
      <c r="H352" s="17">
        <v>0</v>
      </c>
      <c r="I352" s="18">
        <v>11</v>
      </c>
      <c r="J352" s="19">
        <f>H352*I352</f>
        <v>0</v>
      </c>
      <c r="K352" s="23">
        <f>J352*0.22</f>
        <v>0</v>
      </c>
      <c r="L352" s="3"/>
    </row>
    <row r="353" spans="1:12" ht="14.25" customHeight="1">
      <c r="A353" s="22" t="s">
        <v>1209</v>
      </c>
      <c r="B353" s="17" t="s">
        <v>13</v>
      </c>
      <c r="C353" s="17" t="str">
        <f>SUBSTITUTE(B353,"EGY","EGT")</f>
        <v>EGT</v>
      </c>
      <c r="D353" s="17" t="s">
        <v>14</v>
      </c>
      <c r="E353" s="17" t="str">
        <f>SUBSTITUTE(D353,"ccc order","CCC")</f>
        <v>CCC</v>
      </c>
      <c r="F353" s="72" t="str">
        <f t="shared" si="5"/>
        <v>CCC</v>
      </c>
      <c r="G353" s="17"/>
      <c r="H353" s="17">
        <v>30</v>
      </c>
      <c r="I353" s="18">
        <v>10</v>
      </c>
      <c r="J353" s="19">
        <f>H353*I353</f>
        <v>300</v>
      </c>
      <c r="K353" s="23">
        <f>J353*0.22</f>
        <v>66</v>
      </c>
      <c r="L353" s="3"/>
    </row>
    <row r="354" spans="1:12" ht="14.25" customHeight="1">
      <c r="A354" s="22" t="s">
        <v>1210</v>
      </c>
      <c r="B354" s="17" t="s">
        <v>13</v>
      </c>
      <c r="C354" s="17" t="str">
        <f>SUBSTITUTE(B354,"EGY","EGT")</f>
        <v>EGT</v>
      </c>
      <c r="D354" s="17" t="s">
        <v>14</v>
      </c>
      <c r="E354" s="17" t="str">
        <f>SUBSTITUTE(D354,"ccc order","CCC")</f>
        <v>CCC</v>
      </c>
      <c r="F354" s="72" t="str">
        <f t="shared" si="5"/>
        <v>CCC</v>
      </c>
      <c r="G354" s="17"/>
      <c r="H354" s="17">
        <v>10</v>
      </c>
      <c r="I354" s="18">
        <v>37</v>
      </c>
      <c r="J354" s="19">
        <f>H354*I354</f>
        <v>370</v>
      </c>
      <c r="K354" s="23">
        <f>J354*0.22</f>
        <v>81.400000000000006</v>
      </c>
      <c r="L354" s="3"/>
    </row>
    <row r="355" spans="1:12" ht="14.25" customHeight="1">
      <c r="A355" s="22" t="s">
        <v>1210</v>
      </c>
      <c r="B355" s="17" t="s">
        <v>13</v>
      </c>
      <c r="C355" s="17" t="str">
        <f>SUBSTITUTE(B355,"EGY","EGT")</f>
        <v>EGT</v>
      </c>
      <c r="D355" s="17" t="s">
        <v>14</v>
      </c>
      <c r="E355" s="17" t="str">
        <f>SUBSTITUTE(D355,"ccc order","CCC")</f>
        <v>CCC</v>
      </c>
      <c r="F355" s="72" t="str">
        <f t="shared" si="5"/>
        <v>CCC</v>
      </c>
      <c r="G355" s="17" t="s">
        <v>10</v>
      </c>
      <c r="H355" s="17">
        <v>0</v>
      </c>
      <c r="I355" s="18">
        <v>31</v>
      </c>
      <c r="J355" s="19">
        <f>H355*I355</f>
        <v>0</v>
      </c>
      <c r="K355" s="23">
        <f>J355*0.22</f>
        <v>0</v>
      </c>
      <c r="L355" s="3"/>
    </row>
    <row r="356" spans="1:12" ht="14.25" customHeight="1">
      <c r="A356" s="22" t="s">
        <v>1210</v>
      </c>
      <c r="B356" s="17" t="s">
        <v>13</v>
      </c>
      <c r="C356" s="17" t="str">
        <f>SUBSTITUTE(B356,"EGY","EGT")</f>
        <v>EGT</v>
      </c>
      <c r="D356" s="17" t="s">
        <v>14</v>
      </c>
      <c r="E356" s="17" t="str">
        <f>SUBSTITUTE(D356,"ccc order","CCC")</f>
        <v>CCC</v>
      </c>
      <c r="F356" s="72" t="str">
        <f t="shared" si="5"/>
        <v>CCC</v>
      </c>
      <c r="G356" s="17"/>
      <c r="H356" s="17">
        <v>30</v>
      </c>
      <c r="I356" s="18">
        <v>34</v>
      </c>
      <c r="J356" s="19">
        <f>H356*I356</f>
        <v>1020</v>
      </c>
      <c r="K356" s="23">
        <f>J356*0.22</f>
        <v>224.4</v>
      </c>
      <c r="L356" s="3"/>
    </row>
    <row r="357" spans="1:12" ht="14.25" customHeight="1">
      <c r="A357" s="22" t="s">
        <v>1211</v>
      </c>
      <c r="B357" s="17" t="s">
        <v>13</v>
      </c>
      <c r="C357" s="17" t="str">
        <f>SUBSTITUTE(B357,"EGY","EGT")</f>
        <v>EGT</v>
      </c>
      <c r="D357" s="17" t="s">
        <v>20</v>
      </c>
      <c r="E357" s="17" t="str">
        <f>SUBSTITUTE(D357,"ccc order","CCC")</f>
        <v>zan pin assuf S.A.E.</v>
      </c>
      <c r="F357" s="72" t="str">
        <f t="shared" si="5"/>
        <v>ZAN PIN ASSUF S.A.E.</v>
      </c>
      <c r="G357" s="17"/>
      <c r="H357" s="17">
        <v>20</v>
      </c>
      <c r="I357" s="18">
        <v>36</v>
      </c>
      <c r="J357" s="19">
        <f>H357*I357</f>
        <v>720</v>
      </c>
      <c r="K357" s="23">
        <f>J357*0.22</f>
        <v>158.4</v>
      </c>
      <c r="L357" s="3"/>
    </row>
    <row r="358" spans="1:12" ht="14.25" customHeight="1">
      <c r="A358" s="22" t="s">
        <v>1211</v>
      </c>
      <c r="B358" s="17" t="s">
        <v>13</v>
      </c>
      <c r="C358" s="17" t="str">
        <f>SUBSTITUTE(B358,"EGY","EGT")</f>
        <v>EGT</v>
      </c>
      <c r="D358" s="17" t="s">
        <v>20</v>
      </c>
      <c r="E358" s="17" t="str">
        <f>SUBSTITUTE(D358,"ccc order","CCC")</f>
        <v>zan pin assuf S.A.E.</v>
      </c>
      <c r="F358" s="72" t="str">
        <f t="shared" si="5"/>
        <v>ZAN PIN ASSUF S.A.E.</v>
      </c>
      <c r="G358" s="17"/>
      <c r="H358" s="17">
        <v>30</v>
      </c>
      <c r="I358" s="18">
        <v>35</v>
      </c>
      <c r="J358" s="19">
        <f>H358*I358</f>
        <v>1050</v>
      </c>
      <c r="K358" s="23">
        <f>J358*0.22</f>
        <v>231</v>
      </c>
      <c r="L358" s="3"/>
    </row>
    <row r="359" spans="1:12" ht="14.25" customHeight="1">
      <c r="A359" s="22" t="s">
        <v>1211</v>
      </c>
      <c r="B359" s="17" t="s">
        <v>13</v>
      </c>
      <c r="C359" s="17" t="str">
        <f>SUBSTITUTE(B359,"EGY","EGT")</f>
        <v>EGT</v>
      </c>
      <c r="D359" s="17" t="s">
        <v>20</v>
      </c>
      <c r="E359" s="17" t="str">
        <f>SUBSTITUTE(D359,"ccc order","CCC")</f>
        <v>zan pin assuf S.A.E.</v>
      </c>
      <c r="F359" s="72" t="str">
        <f t="shared" si="5"/>
        <v>ZAN PIN ASSUF S.A.E.</v>
      </c>
      <c r="G359" s="17" t="s">
        <v>10</v>
      </c>
      <c r="H359" s="17">
        <v>0</v>
      </c>
      <c r="I359" s="18">
        <v>39</v>
      </c>
      <c r="J359" s="19">
        <f>H359*I359</f>
        <v>0</v>
      </c>
      <c r="K359" s="23">
        <f>J359*0.22</f>
        <v>0</v>
      </c>
      <c r="L359" s="3"/>
    </row>
    <row r="360" spans="1:12" ht="14.25" customHeight="1">
      <c r="A360" s="22" t="s">
        <v>1211</v>
      </c>
      <c r="B360" s="17" t="s">
        <v>13</v>
      </c>
      <c r="C360" s="17" t="str">
        <f>SUBSTITUTE(B360,"EGY","EGT")</f>
        <v>EGT</v>
      </c>
      <c r="D360" s="17" t="s">
        <v>20</v>
      </c>
      <c r="E360" s="17" t="str">
        <f>SUBSTITUTE(D360,"ccc order","CCC")</f>
        <v>zan pin assuf S.A.E.</v>
      </c>
      <c r="F360" s="72" t="str">
        <f t="shared" si="5"/>
        <v>ZAN PIN ASSUF S.A.E.</v>
      </c>
      <c r="G360" s="17"/>
      <c r="H360" s="17">
        <v>10</v>
      </c>
      <c r="I360" s="18">
        <v>36</v>
      </c>
      <c r="J360" s="19">
        <f>H360*I360</f>
        <v>360</v>
      </c>
      <c r="K360" s="23">
        <f>J360*0.22</f>
        <v>79.2</v>
      </c>
      <c r="L360" s="3"/>
    </row>
    <row r="361" spans="1:12" ht="14.25" customHeight="1">
      <c r="A361" s="22" t="s">
        <v>1225</v>
      </c>
      <c r="B361" s="17" t="s">
        <v>13</v>
      </c>
      <c r="C361" s="17" t="str">
        <f>SUBSTITUTE(B361,"EGY","EGT")</f>
        <v>EGT</v>
      </c>
      <c r="D361" s="17" t="s">
        <v>20</v>
      </c>
      <c r="E361" s="17" t="str">
        <f>SUBSTITUTE(D361,"ccc order","CCC")</f>
        <v>zan pin assuf S.A.E.</v>
      </c>
      <c r="F361" s="72" t="str">
        <f t="shared" si="5"/>
        <v>ZAN PIN ASSUF S.A.E.</v>
      </c>
      <c r="G361" s="17"/>
      <c r="H361" s="17">
        <v>30</v>
      </c>
      <c r="I361" s="18">
        <v>14</v>
      </c>
      <c r="J361" s="19">
        <f>H361*I361</f>
        <v>420</v>
      </c>
      <c r="K361" s="23">
        <f>J361*0.22</f>
        <v>92.4</v>
      </c>
      <c r="L361" s="3"/>
    </row>
    <row r="362" spans="1:12" ht="14.25" customHeight="1">
      <c r="A362" s="22" t="s">
        <v>1225</v>
      </c>
      <c r="B362" s="17" t="s">
        <v>13</v>
      </c>
      <c r="C362" s="17" t="str">
        <f>SUBSTITUTE(B362,"EGY","EGT")</f>
        <v>EGT</v>
      </c>
      <c r="D362" s="17" t="s">
        <v>20</v>
      </c>
      <c r="E362" s="17" t="str">
        <f>SUBSTITUTE(D362,"ccc order","CCC")</f>
        <v>zan pin assuf S.A.E.</v>
      </c>
      <c r="F362" s="72" t="str">
        <f t="shared" si="5"/>
        <v>ZAN PIN ASSUF S.A.E.</v>
      </c>
      <c r="G362" s="17" t="s">
        <v>10</v>
      </c>
      <c r="H362" s="17">
        <v>0</v>
      </c>
      <c r="I362" s="18">
        <v>21</v>
      </c>
      <c r="J362" s="19">
        <f>H362*I362</f>
        <v>0</v>
      </c>
      <c r="K362" s="23">
        <f>J362*0.22</f>
        <v>0</v>
      </c>
      <c r="L362" s="3"/>
    </row>
    <row r="363" spans="1:12" ht="14.25" customHeight="1">
      <c r="A363" s="22" t="s">
        <v>1225</v>
      </c>
      <c r="B363" s="17" t="s">
        <v>13</v>
      </c>
      <c r="C363" s="17" t="str">
        <f>SUBSTITUTE(B363,"EGY","EGT")</f>
        <v>EGT</v>
      </c>
      <c r="D363" s="17" t="s">
        <v>20</v>
      </c>
      <c r="E363" s="17" t="str">
        <f>SUBSTITUTE(D363,"ccc order","CCC")</f>
        <v>zan pin assuf S.A.E.</v>
      </c>
      <c r="F363" s="72" t="str">
        <f t="shared" si="5"/>
        <v>ZAN PIN ASSUF S.A.E.</v>
      </c>
      <c r="G363" s="17"/>
      <c r="H363" s="17">
        <v>10</v>
      </c>
      <c r="I363" s="18">
        <v>16</v>
      </c>
      <c r="J363" s="19">
        <f>H363*I363</f>
        <v>160</v>
      </c>
      <c r="K363" s="23">
        <f>J363*0.22</f>
        <v>35.200000000000003</v>
      </c>
      <c r="L363" s="3"/>
    </row>
    <row r="364" spans="1:12" ht="14.25" customHeight="1">
      <c r="A364" s="22" t="s">
        <v>1228</v>
      </c>
      <c r="B364" s="17" t="s">
        <v>13</v>
      </c>
      <c r="C364" s="17" t="str">
        <f>SUBSTITUTE(B364,"EGY","EGT")</f>
        <v>EGT</v>
      </c>
      <c r="D364" s="17" t="s">
        <v>16</v>
      </c>
      <c r="E364" s="17" t="str">
        <f>SUBSTITUTE(D364,"ccc order","CCC")</f>
        <v>EGYPTIAN  SAE</v>
      </c>
      <c r="F364" s="72" t="str">
        <f t="shared" si="5"/>
        <v>EGYPTIAN SAE</v>
      </c>
      <c r="G364" s="17"/>
      <c r="H364" s="17">
        <v>10</v>
      </c>
      <c r="I364" s="18">
        <v>28</v>
      </c>
      <c r="J364" s="19">
        <f>H364*I364</f>
        <v>280</v>
      </c>
      <c r="K364" s="23">
        <f>J364*0.22</f>
        <v>61.6</v>
      </c>
      <c r="L364" s="3"/>
    </row>
    <row r="365" spans="1:12" ht="14.25" customHeight="1">
      <c r="A365" s="22" t="s">
        <v>1228</v>
      </c>
      <c r="B365" s="17" t="s">
        <v>13</v>
      </c>
      <c r="C365" s="17" t="str">
        <f>SUBSTITUTE(B365,"EGY","EGT")</f>
        <v>EGT</v>
      </c>
      <c r="D365" s="17" t="s">
        <v>16</v>
      </c>
      <c r="E365" s="17" t="str">
        <f>SUBSTITUTE(D365,"ccc order","CCC")</f>
        <v>EGYPTIAN  SAE</v>
      </c>
      <c r="F365" s="72" t="str">
        <f t="shared" si="5"/>
        <v>EGYPTIAN SAE</v>
      </c>
      <c r="G365" s="17"/>
      <c r="H365" s="17">
        <v>30</v>
      </c>
      <c r="I365" s="18">
        <v>21</v>
      </c>
      <c r="J365" s="19">
        <f>H365*I365</f>
        <v>630</v>
      </c>
      <c r="K365" s="23">
        <f>J365*0.22</f>
        <v>138.6</v>
      </c>
      <c r="L365" s="3"/>
    </row>
    <row r="366" spans="1:12" ht="14.25" customHeight="1">
      <c r="A366" s="22" t="s">
        <v>1228</v>
      </c>
      <c r="B366" s="17" t="s">
        <v>13</v>
      </c>
      <c r="C366" s="17" t="str">
        <f>SUBSTITUTE(B366,"EGY","EGT")</f>
        <v>EGT</v>
      </c>
      <c r="D366" s="17" t="s">
        <v>16</v>
      </c>
      <c r="E366" s="17" t="str">
        <f>SUBSTITUTE(D366,"ccc order","CCC")</f>
        <v>EGYPTIAN  SAE</v>
      </c>
      <c r="F366" s="72" t="str">
        <f t="shared" si="5"/>
        <v>EGYPTIAN SAE</v>
      </c>
      <c r="G366" s="17" t="s">
        <v>10</v>
      </c>
      <c r="H366" s="17">
        <v>0</v>
      </c>
      <c r="I366" s="18">
        <v>35</v>
      </c>
      <c r="J366" s="19">
        <f>H366*I366</f>
        <v>0</v>
      </c>
      <c r="K366" s="23">
        <f>J366*0.22</f>
        <v>0</v>
      </c>
      <c r="L366" s="3"/>
    </row>
    <row r="367" spans="1:12" ht="14.25" customHeight="1">
      <c r="A367" s="22" t="s">
        <v>1252</v>
      </c>
      <c r="B367" s="17" t="s">
        <v>13</v>
      </c>
      <c r="C367" s="17" t="str">
        <f>SUBSTITUTE(B367,"EGY","EGT")</f>
        <v>EGT</v>
      </c>
      <c r="D367" s="17" t="s">
        <v>14</v>
      </c>
      <c r="E367" s="17" t="str">
        <f>SUBSTITUTE(D367,"ccc order","CCC")</f>
        <v>CCC</v>
      </c>
      <c r="F367" s="72" t="str">
        <f t="shared" si="5"/>
        <v>CCC</v>
      </c>
      <c r="G367" s="17" t="s">
        <v>10</v>
      </c>
      <c r="H367" s="17">
        <v>0</v>
      </c>
      <c r="I367" s="18">
        <v>37</v>
      </c>
      <c r="J367" s="19">
        <f>H367*I367</f>
        <v>0</v>
      </c>
      <c r="K367" s="23">
        <f>J367*0.22</f>
        <v>0</v>
      </c>
      <c r="L367" s="3"/>
    </row>
    <row r="368" spans="1:12" ht="14.25" customHeight="1">
      <c r="A368" s="22" t="s">
        <v>1252</v>
      </c>
      <c r="B368" s="17" t="s">
        <v>13</v>
      </c>
      <c r="C368" s="17" t="str">
        <f>SUBSTITUTE(B368,"EGY","EGT")</f>
        <v>EGT</v>
      </c>
      <c r="D368" s="17" t="s">
        <v>14</v>
      </c>
      <c r="E368" s="17" t="str">
        <f>SUBSTITUTE(D368,"ccc order","CCC")</f>
        <v>CCC</v>
      </c>
      <c r="F368" s="72" t="str">
        <f t="shared" si="5"/>
        <v>CCC</v>
      </c>
      <c r="G368" s="17"/>
      <c r="H368" s="17">
        <v>30</v>
      </c>
      <c r="I368" s="18">
        <v>28</v>
      </c>
      <c r="J368" s="19">
        <f>H368*I368</f>
        <v>840</v>
      </c>
      <c r="K368" s="23">
        <f>J368*0.22</f>
        <v>184.8</v>
      </c>
      <c r="L368" s="3"/>
    </row>
    <row r="369" spans="1:12" ht="14.25" customHeight="1">
      <c r="A369" s="22" t="s">
        <v>1253</v>
      </c>
      <c r="B369" s="17" t="s">
        <v>13</v>
      </c>
      <c r="C369" s="17" t="str">
        <f>SUBSTITUTE(B369,"EGY","EGT")</f>
        <v>EGT</v>
      </c>
      <c r="D369" s="17" t="s">
        <v>16</v>
      </c>
      <c r="E369" s="17" t="str">
        <f>SUBSTITUTE(D369,"ccc order","CCC")</f>
        <v>EGYPTIAN  SAE</v>
      </c>
      <c r="F369" s="72" t="str">
        <f t="shared" si="5"/>
        <v>EGYPTIAN SAE</v>
      </c>
      <c r="G369" s="17" t="s">
        <v>10</v>
      </c>
      <c r="H369" s="17">
        <v>0</v>
      </c>
      <c r="I369" s="18">
        <v>40</v>
      </c>
      <c r="J369" s="19">
        <f>H369*I369</f>
        <v>0</v>
      </c>
      <c r="K369" s="23">
        <f>J369*0.22</f>
        <v>0</v>
      </c>
      <c r="L369" s="3"/>
    </row>
    <row r="370" spans="1:12" ht="14.25" customHeight="1">
      <c r="A370" s="22" t="s">
        <v>1275</v>
      </c>
      <c r="B370" s="17" t="s">
        <v>13</v>
      </c>
      <c r="C370" s="17" t="str">
        <f>SUBSTITUTE(B370,"EGY","EGT")</f>
        <v>EGT</v>
      </c>
      <c r="D370" s="17" t="s">
        <v>16</v>
      </c>
      <c r="E370" s="17" t="str">
        <f>SUBSTITUTE(D370,"ccc order","CCC")</f>
        <v>EGYPTIAN  SAE</v>
      </c>
      <c r="F370" s="72" t="str">
        <f t="shared" si="5"/>
        <v>EGYPTIAN SAE</v>
      </c>
      <c r="G370" s="17"/>
      <c r="H370" s="17">
        <v>30</v>
      </c>
      <c r="I370" s="18">
        <v>10</v>
      </c>
      <c r="J370" s="19">
        <f>H370*I370</f>
        <v>300</v>
      </c>
      <c r="K370" s="23">
        <f>J370*0.22</f>
        <v>66</v>
      </c>
      <c r="L370" s="3"/>
    </row>
    <row r="371" spans="1:12" ht="14.25" customHeight="1">
      <c r="A371" s="22" t="s">
        <v>1275</v>
      </c>
      <c r="B371" s="17" t="s">
        <v>13</v>
      </c>
      <c r="C371" s="17" t="str">
        <f>SUBSTITUTE(B371,"EGY","EGT")</f>
        <v>EGT</v>
      </c>
      <c r="D371" s="17" t="s">
        <v>16</v>
      </c>
      <c r="E371" s="17" t="str">
        <f>SUBSTITUTE(D371,"ccc order","CCC")</f>
        <v>EGYPTIAN  SAE</v>
      </c>
      <c r="F371" s="72" t="str">
        <f t="shared" si="5"/>
        <v>EGYPTIAN SAE</v>
      </c>
      <c r="G371" s="17" t="s">
        <v>10</v>
      </c>
      <c r="H371" s="17">
        <v>0</v>
      </c>
      <c r="I371" s="18">
        <v>33</v>
      </c>
      <c r="J371" s="19">
        <f>H371*I371</f>
        <v>0</v>
      </c>
      <c r="K371" s="23">
        <f>J371*0.22</f>
        <v>0</v>
      </c>
      <c r="L371" s="3"/>
    </row>
    <row r="372" spans="1:12" ht="14.25" customHeight="1">
      <c r="A372" s="22" t="s">
        <v>1313</v>
      </c>
      <c r="B372" s="17" t="s">
        <v>13</v>
      </c>
      <c r="C372" s="17" t="str">
        <f>SUBSTITUTE(B372,"EGY","EGT")</f>
        <v>EGT</v>
      </c>
      <c r="D372" s="17" t="s">
        <v>20</v>
      </c>
      <c r="E372" s="17" t="str">
        <f>SUBSTITUTE(D372,"ccc order","CCC")</f>
        <v>zan pin assuf S.A.E.</v>
      </c>
      <c r="F372" s="72" t="str">
        <f t="shared" si="5"/>
        <v>ZAN PIN ASSUF S.A.E.</v>
      </c>
      <c r="G372" s="17" t="s">
        <v>10</v>
      </c>
      <c r="H372" s="17">
        <v>0</v>
      </c>
      <c r="I372" s="18">
        <v>33</v>
      </c>
      <c r="J372" s="19">
        <f>H372*I372</f>
        <v>0</v>
      </c>
      <c r="K372" s="23">
        <f>J372*0.22</f>
        <v>0</v>
      </c>
      <c r="L372" s="3"/>
    </row>
    <row r="373" spans="1:12" ht="14.25" customHeight="1">
      <c r="A373" s="22" t="s">
        <v>1313</v>
      </c>
      <c r="B373" s="17" t="s">
        <v>13</v>
      </c>
      <c r="C373" s="17" t="str">
        <f>SUBSTITUTE(B373,"EGY","EGT")</f>
        <v>EGT</v>
      </c>
      <c r="D373" s="17" t="s">
        <v>20</v>
      </c>
      <c r="E373" s="17" t="str">
        <f>SUBSTITUTE(D373,"ccc order","CCC")</f>
        <v>zan pin assuf S.A.E.</v>
      </c>
      <c r="F373" s="72" t="str">
        <f t="shared" si="5"/>
        <v>ZAN PIN ASSUF S.A.E.</v>
      </c>
      <c r="G373" s="17"/>
      <c r="H373" s="17">
        <v>30</v>
      </c>
      <c r="I373" s="18">
        <v>20</v>
      </c>
      <c r="J373" s="19">
        <f>H373*I373</f>
        <v>600</v>
      </c>
      <c r="K373" s="23">
        <f>J373*0.22</f>
        <v>132</v>
      </c>
      <c r="L373" s="3"/>
    </row>
    <row r="374" spans="1:12" ht="14.25" customHeight="1">
      <c r="A374" s="22" t="s">
        <v>1313</v>
      </c>
      <c r="B374" s="17" t="s">
        <v>13</v>
      </c>
      <c r="C374" s="17" t="str">
        <f>SUBSTITUTE(B374,"EGY","EGT")</f>
        <v>EGT</v>
      </c>
      <c r="D374" s="17" t="s">
        <v>20</v>
      </c>
      <c r="E374" s="17" t="str">
        <f>SUBSTITUTE(D374,"ccc order","CCC")</f>
        <v>zan pin assuf S.A.E.</v>
      </c>
      <c r="F374" s="72" t="str">
        <f t="shared" si="5"/>
        <v>ZAN PIN ASSUF S.A.E.</v>
      </c>
      <c r="G374" s="17"/>
      <c r="H374" s="17">
        <v>10</v>
      </c>
      <c r="I374" s="18">
        <v>38</v>
      </c>
      <c r="J374" s="19">
        <f>H374*I374</f>
        <v>380</v>
      </c>
      <c r="K374" s="23">
        <f>J374*0.22</f>
        <v>83.6</v>
      </c>
      <c r="L374" s="3"/>
    </row>
    <row r="375" spans="1:12" ht="14.25" customHeight="1">
      <c r="A375" s="22" t="s">
        <v>1359</v>
      </c>
      <c r="B375" s="17" t="s">
        <v>13</v>
      </c>
      <c r="C375" s="17" t="str">
        <f>SUBSTITUTE(B375,"EGY","EGT")</f>
        <v>EGT</v>
      </c>
      <c r="D375" s="17" t="s">
        <v>20</v>
      </c>
      <c r="E375" s="17" t="str">
        <f>SUBSTITUTE(D375,"ccc order","CCC")</f>
        <v>zan pin assuf S.A.E.</v>
      </c>
      <c r="F375" s="72" t="str">
        <f t="shared" si="5"/>
        <v>ZAN PIN ASSUF S.A.E.</v>
      </c>
      <c r="G375" s="17"/>
      <c r="H375" s="17">
        <v>20</v>
      </c>
      <c r="I375" s="18">
        <v>16</v>
      </c>
      <c r="J375" s="19">
        <f>H375*I375</f>
        <v>320</v>
      </c>
      <c r="K375" s="23">
        <f>J375*0.22</f>
        <v>70.400000000000006</v>
      </c>
      <c r="L375" s="3"/>
    </row>
    <row r="376" spans="1:12" ht="14.25" customHeight="1">
      <c r="A376" s="22" t="s">
        <v>1359</v>
      </c>
      <c r="B376" s="17" t="s">
        <v>13</v>
      </c>
      <c r="C376" s="17" t="str">
        <f>SUBSTITUTE(B376,"EGY","EGT")</f>
        <v>EGT</v>
      </c>
      <c r="D376" s="17" t="s">
        <v>20</v>
      </c>
      <c r="E376" s="17" t="str">
        <f>SUBSTITUTE(D376,"ccc order","CCC")</f>
        <v>zan pin assuf S.A.E.</v>
      </c>
      <c r="F376" s="72" t="str">
        <f t="shared" si="5"/>
        <v>ZAN PIN ASSUF S.A.E.</v>
      </c>
      <c r="G376" s="17" t="s">
        <v>10</v>
      </c>
      <c r="H376" s="17">
        <v>0</v>
      </c>
      <c r="I376" s="18">
        <v>39</v>
      </c>
      <c r="J376" s="19">
        <f>H376*I376</f>
        <v>0</v>
      </c>
      <c r="K376" s="23">
        <f>J376*0.22</f>
        <v>0</v>
      </c>
      <c r="L376" s="3"/>
    </row>
    <row r="377" spans="1:12" ht="14.25" customHeight="1">
      <c r="A377" s="22" t="s">
        <v>1359</v>
      </c>
      <c r="B377" s="17" t="s">
        <v>13</v>
      </c>
      <c r="C377" s="17" t="str">
        <f>SUBSTITUTE(B377,"EGY","EGT")</f>
        <v>EGT</v>
      </c>
      <c r="D377" s="17" t="s">
        <v>20</v>
      </c>
      <c r="E377" s="17" t="str">
        <f>SUBSTITUTE(D377,"ccc order","CCC")</f>
        <v>zan pin assuf S.A.E.</v>
      </c>
      <c r="F377" s="72" t="str">
        <f t="shared" si="5"/>
        <v>ZAN PIN ASSUF S.A.E.</v>
      </c>
      <c r="G377" s="17"/>
      <c r="H377" s="17">
        <v>10</v>
      </c>
      <c r="I377" s="18">
        <v>35</v>
      </c>
      <c r="J377" s="19">
        <f>H377*I377</f>
        <v>350</v>
      </c>
      <c r="K377" s="23">
        <f>J377*0.22</f>
        <v>77</v>
      </c>
      <c r="L377" s="3"/>
    </row>
    <row r="378" spans="1:12" ht="14.25" customHeight="1">
      <c r="A378" s="22" t="s">
        <v>1359</v>
      </c>
      <c r="B378" s="17" t="s">
        <v>13</v>
      </c>
      <c r="C378" s="17" t="str">
        <f>SUBSTITUTE(B378,"EGY","EGT")</f>
        <v>EGT</v>
      </c>
      <c r="D378" s="17" t="s">
        <v>20</v>
      </c>
      <c r="E378" s="17" t="str">
        <f>SUBSTITUTE(D378,"ccc order","CCC")</f>
        <v>zan pin assuf S.A.E.</v>
      </c>
      <c r="F378" s="72" t="str">
        <f t="shared" si="5"/>
        <v>ZAN PIN ASSUF S.A.E.</v>
      </c>
      <c r="G378" s="17"/>
      <c r="H378" s="17">
        <v>30</v>
      </c>
      <c r="I378" s="18">
        <v>12</v>
      </c>
      <c r="J378" s="19">
        <f>H378*I378</f>
        <v>360</v>
      </c>
      <c r="K378" s="23">
        <f>J378*0.22</f>
        <v>79.2</v>
      </c>
      <c r="L378" s="3"/>
    </row>
    <row r="379" spans="1:12" ht="14.25" customHeight="1">
      <c r="A379" s="22" t="s">
        <v>1360</v>
      </c>
      <c r="B379" s="17" t="s">
        <v>13</v>
      </c>
      <c r="C379" s="17" t="str">
        <f>SUBSTITUTE(B379,"EGY","EGT")</f>
        <v>EGT</v>
      </c>
      <c r="D379" s="17" t="s">
        <v>20</v>
      </c>
      <c r="E379" s="17" t="str">
        <f>SUBSTITUTE(D379,"ccc order","CCC")</f>
        <v>zan pin assuf S.A.E.</v>
      </c>
      <c r="F379" s="72" t="str">
        <f t="shared" si="5"/>
        <v>ZAN PIN ASSUF S.A.E.</v>
      </c>
      <c r="G379" s="17"/>
      <c r="H379" s="17">
        <v>10</v>
      </c>
      <c r="I379" s="18">
        <v>31</v>
      </c>
      <c r="J379" s="19">
        <f>H379*I379</f>
        <v>310</v>
      </c>
      <c r="K379" s="23">
        <f>J379*0.22</f>
        <v>68.2</v>
      </c>
      <c r="L379" s="3"/>
    </row>
    <row r="380" spans="1:12" ht="14.25" customHeight="1">
      <c r="A380" s="22" t="s">
        <v>1360</v>
      </c>
      <c r="B380" s="17" t="s">
        <v>13</v>
      </c>
      <c r="C380" s="17" t="str">
        <f>SUBSTITUTE(B380,"EGY","EGT")</f>
        <v>EGT</v>
      </c>
      <c r="D380" s="17" t="s">
        <v>20</v>
      </c>
      <c r="E380" s="17" t="str">
        <f>SUBSTITUTE(D380,"ccc order","CCC")</f>
        <v>zan pin assuf S.A.E.</v>
      </c>
      <c r="F380" s="72" t="str">
        <f t="shared" si="5"/>
        <v>ZAN PIN ASSUF S.A.E.</v>
      </c>
      <c r="G380" s="17"/>
      <c r="H380" s="17">
        <v>30</v>
      </c>
      <c r="I380" s="18">
        <v>12</v>
      </c>
      <c r="J380" s="19">
        <f>H380*I380</f>
        <v>360</v>
      </c>
      <c r="K380" s="23">
        <f>J380*0.22</f>
        <v>79.2</v>
      </c>
      <c r="L380" s="3"/>
    </row>
    <row r="381" spans="1:12" ht="14.25" customHeight="1">
      <c r="A381" s="22" t="s">
        <v>1360</v>
      </c>
      <c r="B381" s="17" t="s">
        <v>13</v>
      </c>
      <c r="C381" s="17" t="str">
        <f>SUBSTITUTE(B381,"EGY","EGT")</f>
        <v>EGT</v>
      </c>
      <c r="D381" s="17" t="s">
        <v>20</v>
      </c>
      <c r="E381" s="17" t="str">
        <f>SUBSTITUTE(D381,"ccc order","CCC")</f>
        <v>zan pin assuf S.A.E.</v>
      </c>
      <c r="F381" s="72" t="str">
        <f t="shared" si="5"/>
        <v>ZAN PIN ASSUF S.A.E.</v>
      </c>
      <c r="G381" s="17" t="s">
        <v>10</v>
      </c>
      <c r="H381" s="17">
        <v>0</v>
      </c>
      <c r="I381" s="18">
        <v>15</v>
      </c>
      <c r="J381" s="19">
        <f>H381*I381</f>
        <v>0</v>
      </c>
      <c r="K381" s="23">
        <f>J381*0.22</f>
        <v>0</v>
      </c>
      <c r="L381" s="3"/>
    </row>
    <row r="382" spans="1:12" ht="14.25" customHeight="1">
      <c r="A382" s="22" t="s">
        <v>1361</v>
      </c>
      <c r="B382" s="17" t="s">
        <v>13</v>
      </c>
      <c r="C382" s="17" t="str">
        <f>SUBSTITUTE(B382,"EGY","EGT")</f>
        <v>EGT</v>
      </c>
      <c r="D382" s="17" t="s">
        <v>27</v>
      </c>
      <c r="E382" s="17" t="str">
        <f>SUBSTITUTE(D382,"ccc order","CCC")</f>
        <v>order For Trading SARL</v>
      </c>
      <c r="F382" s="72" t="str">
        <f t="shared" si="5"/>
        <v>ORDER FOR TRADING SARL</v>
      </c>
      <c r="G382" s="17" t="s">
        <v>10</v>
      </c>
      <c r="H382" s="17">
        <v>0</v>
      </c>
      <c r="I382" s="18">
        <v>19</v>
      </c>
      <c r="J382" s="19">
        <f>H382*I382</f>
        <v>0</v>
      </c>
      <c r="K382" s="23">
        <f>J382*0.22</f>
        <v>0</v>
      </c>
      <c r="L382" s="3"/>
    </row>
    <row r="383" spans="1:12" ht="14.25" customHeight="1">
      <c r="A383" s="22" t="s">
        <v>1361</v>
      </c>
      <c r="B383" s="17" t="s">
        <v>13</v>
      </c>
      <c r="C383" s="17" t="str">
        <f>SUBSTITUTE(B383,"EGY","EGT")</f>
        <v>EGT</v>
      </c>
      <c r="D383" s="17" t="s">
        <v>27</v>
      </c>
      <c r="E383" s="17" t="str">
        <f>SUBSTITUTE(D383,"ccc order","CCC")</f>
        <v>order For Trading SARL</v>
      </c>
      <c r="F383" s="72" t="str">
        <f t="shared" si="5"/>
        <v>ORDER FOR TRADING SARL</v>
      </c>
      <c r="G383" s="17"/>
      <c r="H383" s="17">
        <v>30</v>
      </c>
      <c r="I383" s="18">
        <v>19</v>
      </c>
      <c r="J383" s="19">
        <f>H383*I383</f>
        <v>570</v>
      </c>
      <c r="K383" s="23">
        <f>J383*0.22</f>
        <v>125.4</v>
      </c>
      <c r="L383" s="3"/>
    </row>
    <row r="384" spans="1:12" ht="14.25" customHeight="1">
      <c r="A384" s="22" t="s">
        <v>1363</v>
      </c>
      <c r="B384" s="17" t="s">
        <v>13</v>
      </c>
      <c r="C384" s="17" t="str">
        <f>SUBSTITUTE(B384,"EGY","EGT")</f>
        <v>EGT</v>
      </c>
      <c r="D384" s="17" t="s">
        <v>20</v>
      </c>
      <c r="E384" s="17" t="str">
        <f>SUBSTITUTE(D384,"ccc order","CCC")</f>
        <v>zan pin assuf S.A.E.</v>
      </c>
      <c r="F384" s="72" t="str">
        <f t="shared" si="5"/>
        <v>ZAN PIN ASSUF S.A.E.</v>
      </c>
      <c r="G384" s="17"/>
      <c r="H384" s="17">
        <v>30</v>
      </c>
      <c r="I384" s="18">
        <v>16</v>
      </c>
      <c r="J384" s="19">
        <f>H384*I384</f>
        <v>480</v>
      </c>
      <c r="K384" s="23">
        <f>J384*0.22</f>
        <v>105.6</v>
      </c>
      <c r="L384" s="3"/>
    </row>
    <row r="385" spans="1:12" ht="14.25" customHeight="1">
      <c r="A385" s="22" t="s">
        <v>1363</v>
      </c>
      <c r="B385" s="17" t="s">
        <v>13</v>
      </c>
      <c r="C385" s="17" t="str">
        <f>SUBSTITUTE(B385,"EGY","EGT")</f>
        <v>EGT</v>
      </c>
      <c r="D385" s="17" t="s">
        <v>20</v>
      </c>
      <c r="E385" s="17" t="str">
        <f>SUBSTITUTE(D385,"ccc order","CCC")</f>
        <v>zan pin assuf S.A.E.</v>
      </c>
      <c r="F385" s="72" t="str">
        <f t="shared" si="5"/>
        <v>ZAN PIN ASSUF S.A.E.</v>
      </c>
      <c r="G385" s="17"/>
      <c r="H385" s="17">
        <v>20</v>
      </c>
      <c r="I385" s="18">
        <v>21</v>
      </c>
      <c r="J385" s="19">
        <f>H385*I385</f>
        <v>420</v>
      </c>
      <c r="K385" s="23">
        <f>J385*0.22</f>
        <v>92.4</v>
      </c>
      <c r="L385" s="3"/>
    </row>
    <row r="386" spans="1:12" ht="14.25" customHeight="1">
      <c r="A386" s="22" t="s">
        <v>1363</v>
      </c>
      <c r="B386" s="17" t="s">
        <v>13</v>
      </c>
      <c r="C386" s="17" t="str">
        <f>SUBSTITUTE(B386,"EGY","EGT")</f>
        <v>EGT</v>
      </c>
      <c r="D386" s="17" t="s">
        <v>20</v>
      </c>
      <c r="E386" s="17" t="str">
        <f>SUBSTITUTE(D386,"ccc order","CCC")</f>
        <v>zan pin assuf S.A.E.</v>
      </c>
      <c r="F386" s="72" t="str">
        <f t="shared" si="5"/>
        <v>ZAN PIN ASSUF S.A.E.</v>
      </c>
      <c r="G386" s="17"/>
      <c r="H386" s="17">
        <v>10</v>
      </c>
      <c r="I386" s="18">
        <v>40</v>
      </c>
      <c r="J386" s="19">
        <f>H386*I386</f>
        <v>400</v>
      </c>
      <c r="K386" s="23">
        <f>J386*0.22</f>
        <v>88</v>
      </c>
      <c r="L386" s="3"/>
    </row>
    <row r="387" spans="1:12" ht="14.25" customHeight="1">
      <c r="A387" s="22" t="s">
        <v>1363</v>
      </c>
      <c r="B387" s="17" t="s">
        <v>13</v>
      </c>
      <c r="C387" s="17" t="str">
        <f>SUBSTITUTE(B387,"EGY","EGT")</f>
        <v>EGT</v>
      </c>
      <c r="D387" s="17" t="s">
        <v>20</v>
      </c>
      <c r="E387" s="17" t="str">
        <f>SUBSTITUTE(D387,"ccc order","CCC")</f>
        <v>zan pin assuf S.A.E.</v>
      </c>
      <c r="F387" s="72" t="str">
        <f t="shared" ref="F387:F450" si="6">UPPER(TRIM(E387))</f>
        <v>ZAN PIN ASSUF S.A.E.</v>
      </c>
      <c r="G387" s="17" t="s">
        <v>10</v>
      </c>
      <c r="H387" s="17">
        <v>0</v>
      </c>
      <c r="I387" s="18">
        <v>14</v>
      </c>
      <c r="J387" s="19">
        <f>H387*I387</f>
        <v>0</v>
      </c>
      <c r="K387" s="23">
        <f>J387*0.22</f>
        <v>0</v>
      </c>
      <c r="L387" s="3"/>
    </row>
    <row r="388" spans="1:12" ht="14.25" customHeight="1">
      <c r="A388" s="22" t="s">
        <v>1366</v>
      </c>
      <c r="B388" s="17" t="s">
        <v>13</v>
      </c>
      <c r="C388" s="17" t="str">
        <f>SUBSTITUTE(B388,"EGY","EGT")</f>
        <v>EGT</v>
      </c>
      <c r="D388" s="17" t="s">
        <v>20</v>
      </c>
      <c r="E388" s="17" t="str">
        <f>SUBSTITUTE(D388,"ccc order","CCC")</f>
        <v>zan pin assuf S.A.E.</v>
      </c>
      <c r="F388" s="72" t="str">
        <f t="shared" si="6"/>
        <v>ZAN PIN ASSUF S.A.E.</v>
      </c>
      <c r="G388" s="17"/>
      <c r="H388" s="17">
        <v>30</v>
      </c>
      <c r="I388" s="18">
        <v>37</v>
      </c>
      <c r="J388" s="19">
        <f>H388*I388</f>
        <v>1110</v>
      </c>
      <c r="K388" s="23">
        <f>J388*0.22</f>
        <v>244.2</v>
      </c>
      <c r="L388" s="3"/>
    </row>
    <row r="389" spans="1:12" ht="14.25" customHeight="1">
      <c r="A389" s="22" t="s">
        <v>1366</v>
      </c>
      <c r="B389" s="17" t="s">
        <v>13</v>
      </c>
      <c r="C389" s="17" t="str">
        <f>SUBSTITUTE(B389,"EGY","EGT")</f>
        <v>EGT</v>
      </c>
      <c r="D389" s="17" t="s">
        <v>20</v>
      </c>
      <c r="E389" s="17" t="str">
        <f>SUBSTITUTE(D389,"ccc order","CCC")</f>
        <v>zan pin assuf S.A.E.</v>
      </c>
      <c r="F389" s="72" t="str">
        <f t="shared" si="6"/>
        <v>ZAN PIN ASSUF S.A.E.</v>
      </c>
      <c r="G389" s="17" t="s">
        <v>10</v>
      </c>
      <c r="H389" s="17">
        <v>0</v>
      </c>
      <c r="I389" s="18">
        <v>30</v>
      </c>
      <c r="J389" s="19">
        <f>H389*I389</f>
        <v>0</v>
      </c>
      <c r="K389" s="23">
        <f>J389*0.22</f>
        <v>0</v>
      </c>
      <c r="L389" s="3"/>
    </row>
    <row r="390" spans="1:12" ht="14.25" customHeight="1">
      <c r="A390" s="22" t="s">
        <v>1366</v>
      </c>
      <c r="B390" s="17" t="s">
        <v>13</v>
      </c>
      <c r="C390" s="17" t="str">
        <f>SUBSTITUTE(B390,"EGY","EGT")</f>
        <v>EGT</v>
      </c>
      <c r="D390" s="17" t="s">
        <v>20</v>
      </c>
      <c r="E390" s="17" t="str">
        <f>SUBSTITUTE(D390,"ccc order","CCC")</f>
        <v>zan pin assuf S.A.E.</v>
      </c>
      <c r="F390" s="72" t="str">
        <f t="shared" si="6"/>
        <v>ZAN PIN ASSUF S.A.E.</v>
      </c>
      <c r="G390" s="17"/>
      <c r="H390" s="17">
        <v>10</v>
      </c>
      <c r="I390" s="18">
        <v>30</v>
      </c>
      <c r="J390" s="19">
        <f>H390*I390</f>
        <v>300</v>
      </c>
      <c r="K390" s="23">
        <f>J390*0.22</f>
        <v>66</v>
      </c>
      <c r="L390" s="3"/>
    </row>
    <row r="391" spans="1:12" ht="14.25" customHeight="1">
      <c r="A391" s="22" t="s">
        <v>1376</v>
      </c>
      <c r="B391" s="17" t="s">
        <v>13</v>
      </c>
      <c r="C391" s="17" t="str">
        <f>SUBSTITUTE(B391,"EGY","EGT")</f>
        <v>EGT</v>
      </c>
      <c r="D391" s="17" t="s">
        <v>20</v>
      </c>
      <c r="E391" s="17" t="str">
        <f>SUBSTITUTE(D391,"ccc order","CCC")</f>
        <v>zan pin assuf S.A.E.</v>
      </c>
      <c r="F391" s="72" t="str">
        <f t="shared" si="6"/>
        <v>ZAN PIN ASSUF S.A.E.</v>
      </c>
      <c r="G391" s="17" t="s">
        <v>10</v>
      </c>
      <c r="H391" s="17">
        <v>0</v>
      </c>
      <c r="I391" s="18">
        <v>29</v>
      </c>
      <c r="J391" s="19">
        <f>H391*I391</f>
        <v>0</v>
      </c>
      <c r="K391" s="23">
        <f>J391*0.22</f>
        <v>0</v>
      </c>
      <c r="L391" s="3"/>
    </row>
    <row r="392" spans="1:12" ht="14.25" customHeight="1">
      <c r="A392" s="22" t="s">
        <v>1376</v>
      </c>
      <c r="B392" s="17" t="s">
        <v>13</v>
      </c>
      <c r="C392" s="17" t="str">
        <f>SUBSTITUTE(B392,"EGY","EGT")</f>
        <v>EGT</v>
      </c>
      <c r="D392" s="17" t="s">
        <v>20</v>
      </c>
      <c r="E392" s="17" t="str">
        <f>SUBSTITUTE(D392,"ccc order","CCC")</f>
        <v>zan pin assuf S.A.E.</v>
      </c>
      <c r="F392" s="72" t="str">
        <f t="shared" si="6"/>
        <v>ZAN PIN ASSUF S.A.E.</v>
      </c>
      <c r="G392" s="17"/>
      <c r="H392" s="17">
        <v>30</v>
      </c>
      <c r="I392" s="18">
        <v>11</v>
      </c>
      <c r="J392" s="19">
        <f>H392*I392</f>
        <v>330</v>
      </c>
      <c r="K392" s="23">
        <f>J392*0.22</f>
        <v>72.599999999999994</v>
      </c>
      <c r="L392" s="3"/>
    </row>
    <row r="393" spans="1:12" ht="14.25" customHeight="1">
      <c r="A393" s="22" t="s">
        <v>1376</v>
      </c>
      <c r="B393" s="17" t="s">
        <v>13</v>
      </c>
      <c r="C393" s="17" t="str">
        <f>SUBSTITUTE(B393,"EGY","EGT")</f>
        <v>EGT</v>
      </c>
      <c r="D393" s="17" t="s">
        <v>20</v>
      </c>
      <c r="E393" s="17" t="str">
        <f>SUBSTITUTE(D393,"ccc order","CCC")</f>
        <v>zan pin assuf S.A.E.</v>
      </c>
      <c r="F393" s="72" t="str">
        <f t="shared" si="6"/>
        <v>ZAN PIN ASSUF S.A.E.</v>
      </c>
      <c r="G393" s="17"/>
      <c r="H393" s="17">
        <v>10</v>
      </c>
      <c r="I393" s="18">
        <v>13</v>
      </c>
      <c r="J393" s="19">
        <f>H393*I393</f>
        <v>130</v>
      </c>
      <c r="K393" s="23">
        <f>J393*0.22</f>
        <v>28.6</v>
      </c>
      <c r="L393" s="3"/>
    </row>
    <row r="394" spans="1:12" ht="14.25" customHeight="1">
      <c r="A394" s="22" t="s">
        <v>1376</v>
      </c>
      <c r="B394" s="17" t="s">
        <v>13</v>
      </c>
      <c r="C394" s="17" t="str">
        <f>SUBSTITUTE(B394,"EGY","EGT")</f>
        <v>EGT</v>
      </c>
      <c r="D394" s="17" t="s">
        <v>20</v>
      </c>
      <c r="E394" s="17" t="str">
        <f>SUBSTITUTE(D394,"ccc order","CCC")</f>
        <v>zan pin assuf S.A.E.</v>
      </c>
      <c r="F394" s="72" t="str">
        <f t="shared" si="6"/>
        <v>ZAN PIN ASSUF S.A.E.</v>
      </c>
      <c r="G394" s="17"/>
      <c r="H394" s="17">
        <v>20</v>
      </c>
      <c r="I394" s="18">
        <v>29</v>
      </c>
      <c r="J394" s="19">
        <f>H394*I394</f>
        <v>580</v>
      </c>
      <c r="K394" s="23">
        <f>J394*0.22</f>
        <v>127.6</v>
      </c>
      <c r="L394" s="3"/>
    </row>
    <row r="395" spans="1:12" ht="14.25" customHeight="1">
      <c r="A395" s="22" t="s">
        <v>793</v>
      </c>
      <c r="B395" s="17" t="s">
        <v>794</v>
      </c>
      <c r="C395" s="17" t="str">
        <f>SUBSTITUTE(B395,"EGY","EGT")</f>
        <v>FRA</v>
      </c>
      <c r="D395" s="17" t="s">
        <v>32</v>
      </c>
      <c r="E395" s="17" t="str">
        <f>SUBSTITUTE(D395,"ccc order","CCC")</f>
        <v xml:space="preserve">zan VETRI </v>
      </c>
      <c r="F395" s="72" t="str">
        <f t="shared" si="6"/>
        <v>ZAN VETRI</v>
      </c>
      <c r="G395" s="17" t="s">
        <v>10</v>
      </c>
      <c r="H395" s="17">
        <v>0</v>
      </c>
      <c r="I395" s="18">
        <v>32</v>
      </c>
      <c r="J395" s="19">
        <f>H395*I395</f>
        <v>0</v>
      </c>
      <c r="K395" s="23">
        <f>J395*0.22</f>
        <v>0</v>
      </c>
      <c r="L395" s="3"/>
    </row>
    <row r="396" spans="1:12" ht="14.25" customHeight="1">
      <c r="A396" s="22" t="s">
        <v>1101</v>
      </c>
      <c r="B396" s="17" t="s">
        <v>794</v>
      </c>
      <c r="C396" s="17" t="str">
        <f>SUBSTITUTE(B396,"EGY","EGT")</f>
        <v>FRA</v>
      </c>
      <c r="D396" s="17" t="s">
        <v>1102</v>
      </c>
      <c r="E396" s="17" t="str">
        <f>SUBSTITUTE(D396,"ccc order","CCC")</f>
        <v xml:space="preserve">setter DES BOIS ET </v>
      </c>
      <c r="F396" s="72" t="str">
        <f t="shared" si="6"/>
        <v>SETTER DES BOIS ET</v>
      </c>
      <c r="G396" s="17"/>
      <c r="H396" s="17">
        <v>10</v>
      </c>
      <c r="I396" s="18">
        <v>19</v>
      </c>
      <c r="J396" s="19">
        <f>H396*I396</f>
        <v>190</v>
      </c>
      <c r="K396" s="23">
        <f>J396*0.22</f>
        <v>41.8</v>
      </c>
      <c r="L396" s="3"/>
    </row>
    <row r="397" spans="1:12" ht="14.25" customHeight="1">
      <c r="A397" s="22" t="s">
        <v>1101</v>
      </c>
      <c r="B397" s="17" t="s">
        <v>794</v>
      </c>
      <c r="C397" s="17" t="str">
        <f>SUBSTITUTE(B397,"EGY","EGT")</f>
        <v>FRA</v>
      </c>
      <c r="D397" s="17" t="s">
        <v>1102</v>
      </c>
      <c r="E397" s="17" t="str">
        <f>SUBSTITUTE(D397,"ccc order","CCC")</f>
        <v xml:space="preserve">setter DES BOIS ET </v>
      </c>
      <c r="F397" s="72" t="str">
        <f t="shared" si="6"/>
        <v>SETTER DES BOIS ET</v>
      </c>
      <c r="G397" s="17"/>
      <c r="H397" s="17">
        <v>30</v>
      </c>
      <c r="I397" s="18">
        <v>16</v>
      </c>
      <c r="J397" s="19">
        <f>H397*I397</f>
        <v>480</v>
      </c>
      <c r="K397" s="23">
        <f>J397*0.22</f>
        <v>105.6</v>
      </c>
      <c r="L397" s="3"/>
    </row>
    <row r="398" spans="1:12" ht="14.25" customHeight="1">
      <c r="A398" s="22" t="s">
        <v>1101</v>
      </c>
      <c r="B398" s="17" t="s">
        <v>794</v>
      </c>
      <c r="C398" s="17" t="str">
        <f>SUBSTITUTE(B398,"EGY","EGT")</f>
        <v>FRA</v>
      </c>
      <c r="D398" s="17" t="s">
        <v>1102</v>
      </c>
      <c r="E398" s="17" t="str">
        <f>SUBSTITUTE(D398,"ccc order","CCC")</f>
        <v xml:space="preserve">setter DES BOIS ET </v>
      </c>
      <c r="F398" s="72" t="str">
        <f t="shared" si="6"/>
        <v>SETTER DES BOIS ET</v>
      </c>
      <c r="G398" s="17" t="s">
        <v>10</v>
      </c>
      <c r="H398" s="17">
        <v>0</v>
      </c>
      <c r="I398" s="18">
        <v>30</v>
      </c>
      <c r="J398" s="19">
        <f>H398*I398</f>
        <v>0</v>
      </c>
      <c r="K398" s="23">
        <f>J398*0.22</f>
        <v>0</v>
      </c>
      <c r="L398" s="3"/>
    </row>
    <row r="399" spans="1:12" ht="14.25" customHeight="1">
      <c r="A399" s="22" t="s">
        <v>79</v>
      </c>
      <c r="B399" s="17" t="s">
        <v>80</v>
      </c>
      <c r="C399" s="17" t="str">
        <f>SUBSTITUTE(B399,"EGY","EGT")</f>
        <v>GRC</v>
      </c>
      <c r="D399" s="17" t="s">
        <v>81</v>
      </c>
      <c r="E399" s="17" t="str">
        <f>SUBSTITUTE(D399,"ccc order","CCC")</f>
        <v>zan  ABEE</v>
      </c>
      <c r="F399" s="72" t="str">
        <f t="shared" si="6"/>
        <v>ZAN ABEE</v>
      </c>
      <c r="G399" s="17"/>
      <c r="H399" s="17">
        <v>10</v>
      </c>
      <c r="I399" s="18">
        <v>30</v>
      </c>
      <c r="J399" s="19">
        <f>H399*I399</f>
        <v>300</v>
      </c>
      <c r="K399" s="23">
        <f>J399*0.22</f>
        <v>66</v>
      </c>
      <c r="L399" s="3"/>
    </row>
    <row r="400" spans="1:12" ht="14.25" customHeight="1">
      <c r="A400" s="22" t="s">
        <v>79</v>
      </c>
      <c r="B400" s="17" t="s">
        <v>80</v>
      </c>
      <c r="C400" s="17" t="str">
        <f>SUBSTITUTE(B400,"EGY","EGT")</f>
        <v>GRC</v>
      </c>
      <c r="D400" s="17" t="s">
        <v>81</v>
      </c>
      <c r="E400" s="17" t="str">
        <f>SUBSTITUTE(D400,"ccc order","CCC")</f>
        <v>zan  ABEE</v>
      </c>
      <c r="F400" s="72" t="str">
        <f t="shared" si="6"/>
        <v>ZAN ABEE</v>
      </c>
      <c r="G400" s="17" t="s">
        <v>10</v>
      </c>
      <c r="H400" s="17">
        <v>0</v>
      </c>
      <c r="I400" s="18">
        <v>11</v>
      </c>
      <c r="J400" s="19">
        <f>H400*I400</f>
        <v>0</v>
      </c>
      <c r="K400" s="23">
        <f>J400*0.22</f>
        <v>0</v>
      </c>
      <c r="L400" s="3"/>
    </row>
    <row r="401" spans="1:12" ht="14.25" customHeight="1">
      <c r="A401" s="22" t="s">
        <v>79</v>
      </c>
      <c r="B401" s="17" t="s">
        <v>80</v>
      </c>
      <c r="C401" s="17" t="str">
        <f>SUBSTITUTE(B401,"EGY","EGT")</f>
        <v>GRC</v>
      </c>
      <c r="D401" s="17" t="s">
        <v>81</v>
      </c>
      <c r="E401" s="17" t="str">
        <f>SUBSTITUTE(D401,"ccc order","CCC")</f>
        <v>zan  ABEE</v>
      </c>
      <c r="F401" s="72" t="str">
        <f t="shared" si="6"/>
        <v>ZAN ABEE</v>
      </c>
      <c r="G401" s="17"/>
      <c r="H401" s="17">
        <v>20</v>
      </c>
      <c r="I401" s="18">
        <v>30</v>
      </c>
      <c r="J401" s="19">
        <f>H401*I401</f>
        <v>600</v>
      </c>
      <c r="K401" s="23">
        <f>J401*0.22</f>
        <v>132</v>
      </c>
      <c r="L401" s="3"/>
    </row>
    <row r="402" spans="1:12" ht="14.25" customHeight="1">
      <c r="A402" s="22" t="s">
        <v>195</v>
      </c>
      <c r="B402" s="17" t="s">
        <v>80</v>
      </c>
      <c r="C402" s="17" t="str">
        <f>SUBSTITUTE(B402,"EGY","EGT")</f>
        <v>GRC</v>
      </c>
      <c r="D402" s="17" t="s">
        <v>196</v>
      </c>
      <c r="E402" s="17" t="str">
        <f>SUBSTITUTE(D402,"ccc order","CCC")</f>
        <v>zan palla  SA</v>
      </c>
      <c r="F402" s="72" t="str">
        <f t="shared" si="6"/>
        <v>ZAN PALLA SA</v>
      </c>
      <c r="G402" s="17"/>
      <c r="H402" s="17">
        <v>10</v>
      </c>
      <c r="I402" s="18">
        <v>39</v>
      </c>
      <c r="J402" s="19">
        <f>H402*I402</f>
        <v>390</v>
      </c>
      <c r="K402" s="23">
        <f>J402*0.22</f>
        <v>85.8</v>
      </c>
      <c r="L402" s="3"/>
    </row>
    <row r="403" spans="1:12" ht="14.25" customHeight="1">
      <c r="A403" s="22" t="s">
        <v>195</v>
      </c>
      <c r="B403" s="17" t="s">
        <v>80</v>
      </c>
      <c r="C403" s="17" t="str">
        <f>SUBSTITUTE(B403,"EGY","EGT")</f>
        <v>GRC</v>
      </c>
      <c r="D403" s="17" t="s">
        <v>196</v>
      </c>
      <c r="E403" s="17" t="str">
        <f>SUBSTITUTE(D403,"ccc order","CCC")</f>
        <v>zan palla  SA</v>
      </c>
      <c r="F403" s="72" t="str">
        <f t="shared" si="6"/>
        <v>ZAN PALLA SA</v>
      </c>
      <c r="G403" s="17" t="s">
        <v>10</v>
      </c>
      <c r="H403" s="17">
        <v>0</v>
      </c>
      <c r="I403" s="18">
        <v>10</v>
      </c>
      <c r="J403" s="19">
        <f>H403*I403</f>
        <v>0</v>
      </c>
      <c r="K403" s="23">
        <f>J403*0.22</f>
        <v>0</v>
      </c>
      <c r="L403" s="3"/>
    </row>
    <row r="404" spans="1:12" ht="14.25" customHeight="1">
      <c r="A404" s="22" t="s">
        <v>195</v>
      </c>
      <c r="B404" s="17" t="s">
        <v>80</v>
      </c>
      <c r="C404" s="17" t="str">
        <f>SUBSTITUTE(B404,"EGY","EGT")</f>
        <v>GRC</v>
      </c>
      <c r="D404" s="17" t="s">
        <v>196</v>
      </c>
      <c r="E404" s="17" t="str">
        <f>SUBSTITUTE(D404,"ccc order","CCC")</f>
        <v>zan palla  SA</v>
      </c>
      <c r="F404" s="72" t="str">
        <f t="shared" si="6"/>
        <v>ZAN PALLA SA</v>
      </c>
      <c r="G404" s="17"/>
      <c r="H404" s="17">
        <v>20</v>
      </c>
      <c r="I404" s="18">
        <v>14</v>
      </c>
      <c r="J404" s="19">
        <f>H404*I404</f>
        <v>280</v>
      </c>
      <c r="K404" s="23">
        <f>J404*0.22</f>
        <v>61.6</v>
      </c>
      <c r="L404" s="3"/>
    </row>
    <row r="405" spans="1:12" ht="14.25" customHeight="1">
      <c r="A405" s="22" t="s">
        <v>435</v>
      </c>
      <c r="B405" s="17" t="s">
        <v>80</v>
      </c>
      <c r="C405" s="17" t="str">
        <f>SUBSTITUTE(B405,"EGY","EGT")</f>
        <v>GRC</v>
      </c>
      <c r="D405" s="17" t="s">
        <v>196</v>
      </c>
      <c r="E405" s="17" t="str">
        <f>SUBSTITUTE(D405,"ccc order","CCC")</f>
        <v>zan palla  SA</v>
      </c>
      <c r="F405" s="72" t="str">
        <f t="shared" si="6"/>
        <v>ZAN PALLA SA</v>
      </c>
      <c r="G405" s="17"/>
      <c r="H405" s="17">
        <v>20</v>
      </c>
      <c r="I405" s="18">
        <v>33</v>
      </c>
      <c r="J405" s="19">
        <f>H405*I405</f>
        <v>660</v>
      </c>
      <c r="K405" s="23">
        <f>J405*0.22</f>
        <v>145.19999999999999</v>
      </c>
      <c r="L405" s="3"/>
    </row>
    <row r="406" spans="1:12" ht="14.25" customHeight="1">
      <c r="A406" s="22" t="s">
        <v>435</v>
      </c>
      <c r="B406" s="17" t="s">
        <v>80</v>
      </c>
      <c r="C406" s="17" t="str">
        <f>SUBSTITUTE(B406,"EGY","EGT")</f>
        <v>GRC</v>
      </c>
      <c r="D406" s="17" t="s">
        <v>196</v>
      </c>
      <c r="E406" s="17" t="str">
        <f>SUBSTITUTE(D406,"ccc order","CCC")</f>
        <v>zan palla  SA</v>
      </c>
      <c r="F406" s="72" t="str">
        <f t="shared" si="6"/>
        <v>ZAN PALLA SA</v>
      </c>
      <c r="G406" s="17" t="s">
        <v>10</v>
      </c>
      <c r="H406" s="17">
        <v>0</v>
      </c>
      <c r="I406" s="18">
        <v>16</v>
      </c>
      <c r="J406" s="19">
        <f>H406*I406</f>
        <v>0</v>
      </c>
      <c r="K406" s="23">
        <f>J406*0.22</f>
        <v>0</v>
      </c>
      <c r="L406" s="3"/>
    </row>
    <row r="407" spans="1:12" ht="14.25" customHeight="1">
      <c r="A407" s="22" t="s">
        <v>435</v>
      </c>
      <c r="B407" s="17" t="s">
        <v>80</v>
      </c>
      <c r="C407" s="17" t="str">
        <f>SUBSTITUTE(B407,"EGY","EGT")</f>
        <v>GRC</v>
      </c>
      <c r="D407" s="17" t="s">
        <v>196</v>
      </c>
      <c r="E407" s="17" t="str">
        <f>SUBSTITUTE(D407,"ccc order","CCC")</f>
        <v>zan palla  SA</v>
      </c>
      <c r="F407" s="72" t="str">
        <f t="shared" si="6"/>
        <v>ZAN PALLA SA</v>
      </c>
      <c r="G407" s="17"/>
      <c r="H407" s="17">
        <v>30</v>
      </c>
      <c r="I407" s="18">
        <v>25</v>
      </c>
      <c r="J407" s="19">
        <f>H407*I407</f>
        <v>750</v>
      </c>
      <c r="K407" s="23">
        <f>J407*0.22</f>
        <v>165</v>
      </c>
      <c r="L407" s="3"/>
    </row>
    <row r="408" spans="1:12" ht="14.25" customHeight="1">
      <c r="A408" s="22" t="s">
        <v>462</v>
      </c>
      <c r="B408" s="17" t="s">
        <v>80</v>
      </c>
      <c r="C408" s="17" t="str">
        <f>SUBSTITUTE(B408,"EGY","EGT")</f>
        <v>GRC</v>
      </c>
      <c r="D408" s="17" t="s">
        <v>196</v>
      </c>
      <c r="E408" s="17" t="str">
        <f>SUBSTITUTE(D408,"ccc order","CCC")</f>
        <v>zan palla  SA</v>
      </c>
      <c r="F408" s="72" t="str">
        <f t="shared" si="6"/>
        <v>ZAN PALLA SA</v>
      </c>
      <c r="G408" s="17"/>
      <c r="H408" s="17">
        <v>30</v>
      </c>
      <c r="I408" s="18">
        <v>16</v>
      </c>
      <c r="J408" s="19">
        <f>H408*I408</f>
        <v>480</v>
      </c>
      <c r="K408" s="23">
        <f>J408*0.22</f>
        <v>105.6</v>
      </c>
      <c r="L408" s="3"/>
    </row>
    <row r="409" spans="1:12" ht="14.25" customHeight="1">
      <c r="A409" s="22" t="s">
        <v>462</v>
      </c>
      <c r="B409" s="17" t="s">
        <v>80</v>
      </c>
      <c r="C409" s="17" t="str">
        <f>SUBSTITUTE(B409,"EGY","EGT")</f>
        <v>GRC</v>
      </c>
      <c r="D409" s="17" t="s">
        <v>196</v>
      </c>
      <c r="E409" s="17" t="str">
        <f>SUBSTITUTE(D409,"ccc order","CCC")</f>
        <v>zan palla  SA</v>
      </c>
      <c r="F409" s="72" t="str">
        <f t="shared" si="6"/>
        <v>ZAN PALLA SA</v>
      </c>
      <c r="G409" s="17"/>
      <c r="H409" s="17">
        <v>20</v>
      </c>
      <c r="I409" s="18">
        <v>30</v>
      </c>
      <c r="J409" s="19">
        <f>H409*I409</f>
        <v>600</v>
      </c>
      <c r="K409" s="23">
        <f>J409*0.22</f>
        <v>132</v>
      </c>
      <c r="L409" s="3"/>
    </row>
    <row r="410" spans="1:12" ht="14.25" customHeight="1">
      <c r="A410" s="22" t="s">
        <v>462</v>
      </c>
      <c r="B410" s="17" t="s">
        <v>80</v>
      </c>
      <c r="C410" s="17" t="str">
        <f>SUBSTITUTE(B410,"EGY","EGT")</f>
        <v>GRC</v>
      </c>
      <c r="D410" s="17" t="s">
        <v>196</v>
      </c>
      <c r="E410" s="17" t="str">
        <f>SUBSTITUTE(D410,"ccc order","CCC")</f>
        <v>zan palla  SA</v>
      </c>
      <c r="F410" s="72" t="str">
        <f t="shared" si="6"/>
        <v>ZAN PALLA SA</v>
      </c>
      <c r="G410" s="17" t="s">
        <v>10</v>
      </c>
      <c r="H410" s="17">
        <v>0</v>
      </c>
      <c r="I410" s="18">
        <v>30</v>
      </c>
      <c r="J410" s="19">
        <f>H410*I410</f>
        <v>0</v>
      </c>
      <c r="K410" s="23">
        <f>J410*0.22</f>
        <v>0</v>
      </c>
      <c r="L410" s="3"/>
    </row>
    <row r="411" spans="1:12" ht="14.25" customHeight="1">
      <c r="A411" s="22" t="s">
        <v>478</v>
      </c>
      <c r="B411" s="17" t="s">
        <v>80</v>
      </c>
      <c r="C411" s="17" t="str">
        <f>SUBSTITUTE(B411,"EGY","EGT")</f>
        <v>GRC</v>
      </c>
      <c r="D411" s="17" t="s">
        <v>81</v>
      </c>
      <c r="E411" s="17" t="str">
        <f>SUBSTITUTE(D411,"ccc order","CCC")</f>
        <v>zan  ABEE</v>
      </c>
      <c r="F411" s="72" t="str">
        <f t="shared" si="6"/>
        <v>ZAN ABEE</v>
      </c>
      <c r="G411" s="17"/>
      <c r="H411" s="17">
        <v>30</v>
      </c>
      <c r="I411" s="18">
        <v>13</v>
      </c>
      <c r="J411" s="19">
        <f>H411*I411</f>
        <v>390</v>
      </c>
      <c r="K411" s="23">
        <f>J411*0.22</f>
        <v>85.8</v>
      </c>
      <c r="L411" s="3"/>
    </row>
    <row r="412" spans="1:12" ht="14.25" customHeight="1">
      <c r="A412" s="22" t="s">
        <v>478</v>
      </c>
      <c r="B412" s="17" t="s">
        <v>80</v>
      </c>
      <c r="C412" s="17" t="str">
        <f>SUBSTITUTE(B412,"EGY","EGT")</f>
        <v>GRC</v>
      </c>
      <c r="D412" s="17" t="s">
        <v>81</v>
      </c>
      <c r="E412" s="17" t="str">
        <f>SUBSTITUTE(D412,"ccc order","CCC")</f>
        <v>zan  ABEE</v>
      </c>
      <c r="F412" s="72" t="str">
        <f t="shared" si="6"/>
        <v>ZAN ABEE</v>
      </c>
      <c r="G412" s="17" t="s">
        <v>10</v>
      </c>
      <c r="H412" s="17">
        <v>0</v>
      </c>
      <c r="I412" s="18">
        <v>27</v>
      </c>
      <c r="J412" s="19">
        <f>H412*I412</f>
        <v>0</v>
      </c>
      <c r="K412" s="23">
        <f>J412*0.22</f>
        <v>0</v>
      </c>
      <c r="L412" s="3"/>
    </row>
    <row r="413" spans="1:12" ht="14.25" customHeight="1">
      <c r="A413" s="22" t="s">
        <v>478</v>
      </c>
      <c r="B413" s="17" t="s">
        <v>80</v>
      </c>
      <c r="C413" s="17" t="str">
        <f>SUBSTITUTE(B413,"EGY","EGT")</f>
        <v>GRC</v>
      </c>
      <c r="D413" s="17" t="s">
        <v>81</v>
      </c>
      <c r="E413" s="17" t="str">
        <f>SUBSTITUTE(D413,"ccc order","CCC")</f>
        <v>zan  ABEE</v>
      </c>
      <c r="F413" s="72" t="str">
        <f t="shared" si="6"/>
        <v>ZAN ABEE</v>
      </c>
      <c r="G413" s="17"/>
      <c r="H413" s="17">
        <v>20</v>
      </c>
      <c r="I413" s="18">
        <v>25</v>
      </c>
      <c r="J413" s="19">
        <f>H413*I413</f>
        <v>500</v>
      </c>
      <c r="K413" s="23">
        <f>J413*0.22</f>
        <v>110</v>
      </c>
      <c r="L413" s="3"/>
    </row>
    <row r="414" spans="1:12" ht="14.25" customHeight="1">
      <c r="A414" s="22" t="s">
        <v>478</v>
      </c>
      <c r="B414" s="17" t="s">
        <v>80</v>
      </c>
      <c r="C414" s="17" t="str">
        <f>SUBSTITUTE(B414,"EGY","EGT")</f>
        <v>GRC</v>
      </c>
      <c r="D414" s="17" t="s">
        <v>81</v>
      </c>
      <c r="E414" s="17" t="str">
        <f>SUBSTITUTE(D414,"ccc order","CCC")</f>
        <v>zan  ABEE</v>
      </c>
      <c r="F414" s="72" t="str">
        <f t="shared" si="6"/>
        <v>ZAN ABEE</v>
      </c>
      <c r="G414" s="17"/>
      <c r="H414" s="17">
        <v>20</v>
      </c>
      <c r="I414" s="18">
        <v>32</v>
      </c>
      <c r="J414" s="19">
        <f>H414*I414</f>
        <v>640</v>
      </c>
      <c r="K414" s="23">
        <f>J414*0.22</f>
        <v>140.80000000000001</v>
      </c>
      <c r="L414" s="3"/>
    </row>
    <row r="415" spans="1:12" ht="14.25" customHeight="1">
      <c r="A415" s="22" t="s">
        <v>586</v>
      </c>
      <c r="B415" s="17" t="s">
        <v>80</v>
      </c>
      <c r="C415" s="17" t="str">
        <f>SUBSTITUTE(B415,"EGY","EGT")</f>
        <v>GRC</v>
      </c>
      <c r="D415" s="17" t="s">
        <v>587</v>
      </c>
      <c r="E415" s="17" t="str">
        <f>SUBSTITUTE(D415,"ccc order","CCC")</f>
        <v xml:space="preserve">zan pin </v>
      </c>
      <c r="F415" s="72" t="str">
        <f t="shared" si="6"/>
        <v>ZAN PIN</v>
      </c>
      <c r="G415" s="17"/>
      <c r="H415" s="17">
        <v>20</v>
      </c>
      <c r="I415" s="18">
        <v>39</v>
      </c>
      <c r="J415" s="19">
        <f>H415*I415</f>
        <v>780</v>
      </c>
      <c r="K415" s="23">
        <f>J415*0.22</f>
        <v>171.6</v>
      </c>
      <c r="L415" s="3"/>
    </row>
    <row r="416" spans="1:12" ht="14.25" customHeight="1">
      <c r="A416" s="22" t="s">
        <v>586</v>
      </c>
      <c r="B416" s="17" t="s">
        <v>80</v>
      </c>
      <c r="C416" s="17" t="str">
        <f>SUBSTITUTE(B416,"EGY","EGT")</f>
        <v>GRC</v>
      </c>
      <c r="D416" s="17" t="s">
        <v>587</v>
      </c>
      <c r="E416" s="17" t="str">
        <f>SUBSTITUTE(D416,"ccc order","CCC")</f>
        <v xml:space="preserve">zan pin </v>
      </c>
      <c r="F416" s="72" t="str">
        <f t="shared" si="6"/>
        <v>ZAN PIN</v>
      </c>
      <c r="G416" s="17" t="s">
        <v>10</v>
      </c>
      <c r="H416" s="17">
        <v>0</v>
      </c>
      <c r="I416" s="18">
        <v>36</v>
      </c>
      <c r="J416" s="19">
        <f>H416*I416</f>
        <v>0</v>
      </c>
      <c r="K416" s="23">
        <f>J416*0.22</f>
        <v>0</v>
      </c>
      <c r="L416" s="3"/>
    </row>
    <row r="417" spans="1:12" ht="14.25" customHeight="1">
      <c r="A417" s="22" t="s">
        <v>586</v>
      </c>
      <c r="B417" s="17" t="s">
        <v>80</v>
      </c>
      <c r="C417" s="17" t="str">
        <f>SUBSTITUTE(B417,"EGY","EGT")</f>
        <v>GRC</v>
      </c>
      <c r="D417" s="17" t="s">
        <v>587</v>
      </c>
      <c r="E417" s="17" t="str">
        <f>SUBSTITUTE(D417,"ccc order","CCC")</f>
        <v xml:space="preserve">zan pin </v>
      </c>
      <c r="F417" s="72" t="str">
        <f t="shared" si="6"/>
        <v>ZAN PIN</v>
      </c>
      <c r="G417" s="17"/>
      <c r="H417" s="17">
        <v>30</v>
      </c>
      <c r="I417" s="18">
        <v>27</v>
      </c>
      <c r="J417" s="19">
        <f>H417*I417</f>
        <v>810</v>
      </c>
      <c r="K417" s="23">
        <f>J417*0.22</f>
        <v>178.2</v>
      </c>
      <c r="L417" s="3"/>
    </row>
    <row r="418" spans="1:12" ht="14.25" customHeight="1">
      <c r="A418" s="22" t="s">
        <v>639</v>
      </c>
      <c r="B418" s="17" t="s">
        <v>80</v>
      </c>
      <c r="C418" s="17" t="str">
        <f>SUBSTITUTE(B418,"EGY","EGT")</f>
        <v>GRC</v>
      </c>
      <c r="D418" s="17" t="s">
        <v>81</v>
      </c>
      <c r="E418" s="17" t="str">
        <f>SUBSTITUTE(D418,"ccc order","CCC")</f>
        <v>zan  ABEE</v>
      </c>
      <c r="F418" s="72" t="str">
        <f t="shared" si="6"/>
        <v>ZAN ABEE</v>
      </c>
      <c r="G418" s="17"/>
      <c r="H418" s="17">
        <v>20</v>
      </c>
      <c r="I418" s="18">
        <v>25</v>
      </c>
      <c r="J418" s="19">
        <f>H418*I418</f>
        <v>500</v>
      </c>
      <c r="K418" s="23">
        <f>J418*0.22</f>
        <v>110</v>
      </c>
      <c r="L418" s="3"/>
    </row>
    <row r="419" spans="1:12" ht="14.25" customHeight="1">
      <c r="A419" s="22" t="s">
        <v>639</v>
      </c>
      <c r="B419" s="17" t="s">
        <v>80</v>
      </c>
      <c r="C419" s="17" t="str">
        <f>SUBSTITUTE(B419,"EGY","EGT")</f>
        <v>GRC</v>
      </c>
      <c r="D419" s="17" t="s">
        <v>81</v>
      </c>
      <c r="E419" s="17" t="str">
        <f>SUBSTITUTE(D419,"ccc order","CCC")</f>
        <v>zan  ABEE</v>
      </c>
      <c r="F419" s="72" t="str">
        <f t="shared" si="6"/>
        <v>ZAN ABEE</v>
      </c>
      <c r="G419" s="17"/>
      <c r="H419" s="17">
        <v>30</v>
      </c>
      <c r="I419" s="18">
        <v>21</v>
      </c>
      <c r="J419" s="19">
        <f>H419*I419</f>
        <v>630</v>
      </c>
      <c r="K419" s="23">
        <f>J419*0.22</f>
        <v>138.6</v>
      </c>
      <c r="L419" s="3"/>
    </row>
    <row r="420" spans="1:12" ht="14.25" customHeight="1">
      <c r="A420" s="22" t="s">
        <v>639</v>
      </c>
      <c r="B420" s="17" t="s">
        <v>80</v>
      </c>
      <c r="C420" s="17" t="str">
        <f>SUBSTITUTE(B420,"EGY","EGT")</f>
        <v>GRC</v>
      </c>
      <c r="D420" s="17" t="s">
        <v>81</v>
      </c>
      <c r="E420" s="17" t="str">
        <f>SUBSTITUTE(D420,"ccc order","CCC")</f>
        <v>zan  ABEE</v>
      </c>
      <c r="F420" s="72" t="str">
        <f t="shared" si="6"/>
        <v>ZAN ABEE</v>
      </c>
      <c r="G420" s="17" t="s">
        <v>10</v>
      </c>
      <c r="H420" s="17">
        <v>0</v>
      </c>
      <c r="I420" s="18">
        <v>17</v>
      </c>
      <c r="J420" s="19">
        <f>H420*I420</f>
        <v>0</v>
      </c>
      <c r="K420" s="23">
        <f>J420*0.22</f>
        <v>0</v>
      </c>
      <c r="L420" s="3"/>
    </row>
    <row r="421" spans="1:12" ht="14.25" customHeight="1">
      <c r="A421" s="22" t="s">
        <v>720</v>
      </c>
      <c r="B421" s="17" t="s">
        <v>80</v>
      </c>
      <c r="C421" s="17" t="str">
        <f>SUBSTITUTE(B421,"EGY","EGT")</f>
        <v>GRC</v>
      </c>
      <c r="D421" s="17" t="s">
        <v>196</v>
      </c>
      <c r="E421" s="17" t="str">
        <f>SUBSTITUTE(D421,"ccc order","CCC")</f>
        <v>zan palla  SA</v>
      </c>
      <c r="F421" s="72" t="str">
        <f t="shared" si="6"/>
        <v>ZAN PALLA SA</v>
      </c>
      <c r="G421" s="17"/>
      <c r="H421" s="17">
        <v>20</v>
      </c>
      <c r="I421" s="18">
        <v>29</v>
      </c>
      <c r="J421" s="19">
        <f>H421*I421</f>
        <v>580</v>
      </c>
      <c r="K421" s="23">
        <f>J421*0.22</f>
        <v>127.6</v>
      </c>
      <c r="L421" s="3"/>
    </row>
    <row r="422" spans="1:12" ht="14.25" customHeight="1">
      <c r="A422" s="22" t="s">
        <v>720</v>
      </c>
      <c r="B422" s="17" t="s">
        <v>80</v>
      </c>
      <c r="C422" s="17" t="str">
        <f>SUBSTITUTE(B422,"EGY","EGT")</f>
        <v>GRC</v>
      </c>
      <c r="D422" s="17" t="s">
        <v>196</v>
      </c>
      <c r="E422" s="17" t="str">
        <f>SUBSTITUTE(D422,"ccc order","CCC")</f>
        <v>zan palla  SA</v>
      </c>
      <c r="F422" s="72" t="str">
        <f t="shared" si="6"/>
        <v>ZAN PALLA SA</v>
      </c>
      <c r="G422" s="17" t="s">
        <v>10</v>
      </c>
      <c r="H422" s="17">
        <v>0</v>
      </c>
      <c r="I422" s="18">
        <v>22</v>
      </c>
      <c r="J422" s="19">
        <f>H422*I422</f>
        <v>0</v>
      </c>
      <c r="K422" s="23">
        <f>J422*0.22</f>
        <v>0</v>
      </c>
      <c r="L422" s="3"/>
    </row>
    <row r="423" spans="1:12" ht="14.25" customHeight="1">
      <c r="A423" s="22" t="s">
        <v>721</v>
      </c>
      <c r="B423" s="17" t="s">
        <v>80</v>
      </c>
      <c r="C423" s="17" t="str">
        <f>SUBSTITUTE(B423,"EGY","EGT")</f>
        <v>GRC</v>
      </c>
      <c r="D423" s="17" t="s">
        <v>196</v>
      </c>
      <c r="E423" s="17" t="str">
        <f>SUBSTITUTE(D423,"ccc order","CCC")</f>
        <v>zan palla  SA</v>
      </c>
      <c r="F423" s="72" t="str">
        <f t="shared" si="6"/>
        <v>ZAN PALLA SA</v>
      </c>
      <c r="G423" s="17" t="s">
        <v>10</v>
      </c>
      <c r="H423" s="17">
        <v>0</v>
      </c>
      <c r="I423" s="18">
        <v>20</v>
      </c>
      <c r="J423" s="19">
        <f>H423*I423</f>
        <v>0</v>
      </c>
      <c r="K423" s="23">
        <f>J423*0.22</f>
        <v>0</v>
      </c>
      <c r="L423" s="3"/>
    </row>
    <row r="424" spans="1:12" ht="14.25" customHeight="1">
      <c r="A424" s="22" t="s">
        <v>721</v>
      </c>
      <c r="B424" s="17" t="s">
        <v>80</v>
      </c>
      <c r="C424" s="17" t="str">
        <f>SUBSTITUTE(B424,"EGY","EGT")</f>
        <v>GRC</v>
      </c>
      <c r="D424" s="17" t="s">
        <v>196</v>
      </c>
      <c r="E424" s="17" t="str">
        <f>SUBSTITUTE(D424,"ccc order","CCC")</f>
        <v>zan palla  SA</v>
      </c>
      <c r="F424" s="72" t="str">
        <f t="shared" si="6"/>
        <v>ZAN PALLA SA</v>
      </c>
      <c r="G424" s="17"/>
      <c r="H424" s="17">
        <v>20</v>
      </c>
      <c r="I424" s="18">
        <v>29</v>
      </c>
      <c r="J424" s="19">
        <f>H424*I424</f>
        <v>580</v>
      </c>
      <c r="K424" s="23">
        <f>J424*0.22</f>
        <v>127.6</v>
      </c>
      <c r="L424" s="3"/>
    </row>
    <row r="425" spans="1:12" ht="14.25" customHeight="1">
      <c r="A425" s="22" t="s">
        <v>721</v>
      </c>
      <c r="B425" s="17" t="s">
        <v>80</v>
      </c>
      <c r="C425" s="17" t="str">
        <f>SUBSTITUTE(B425,"EGY","EGT")</f>
        <v>GRC</v>
      </c>
      <c r="D425" s="17" t="s">
        <v>196</v>
      </c>
      <c r="E425" s="17" t="str">
        <f>SUBSTITUTE(D425,"ccc order","CCC")</f>
        <v>zan palla  SA</v>
      </c>
      <c r="F425" s="72" t="str">
        <f t="shared" si="6"/>
        <v>ZAN PALLA SA</v>
      </c>
      <c r="G425" s="17"/>
      <c r="H425" s="17">
        <v>30</v>
      </c>
      <c r="I425" s="18">
        <v>22</v>
      </c>
      <c r="J425" s="19">
        <f>H425*I425</f>
        <v>660</v>
      </c>
      <c r="K425" s="23">
        <f>J425*0.22</f>
        <v>145.19999999999999</v>
      </c>
      <c r="L425" s="3"/>
    </row>
    <row r="426" spans="1:12" ht="14.25" customHeight="1">
      <c r="A426" s="22" t="s">
        <v>769</v>
      </c>
      <c r="B426" s="17" t="s">
        <v>80</v>
      </c>
      <c r="C426" s="17" t="str">
        <f>SUBSTITUTE(B426,"EGY","EGT")</f>
        <v>GRC</v>
      </c>
      <c r="D426" s="17" t="s">
        <v>81</v>
      </c>
      <c r="E426" s="17" t="str">
        <f>SUBSTITUTE(D426,"ccc order","CCC")</f>
        <v>zan  ABEE</v>
      </c>
      <c r="F426" s="72" t="str">
        <f t="shared" si="6"/>
        <v>ZAN ABEE</v>
      </c>
      <c r="G426" s="17"/>
      <c r="H426" s="17">
        <v>30</v>
      </c>
      <c r="I426" s="18">
        <v>26</v>
      </c>
      <c r="J426" s="19">
        <f>H426*I426</f>
        <v>780</v>
      </c>
      <c r="K426" s="23">
        <f>J426*0.22</f>
        <v>171.6</v>
      </c>
      <c r="L426" s="3"/>
    </row>
    <row r="427" spans="1:12" ht="14.25" customHeight="1">
      <c r="A427" s="22" t="s">
        <v>769</v>
      </c>
      <c r="B427" s="17" t="s">
        <v>80</v>
      </c>
      <c r="C427" s="17" t="str">
        <f>SUBSTITUTE(B427,"EGY","EGT")</f>
        <v>GRC</v>
      </c>
      <c r="D427" s="17" t="s">
        <v>81</v>
      </c>
      <c r="E427" s="17" t="str">
        <f>SUBSTITUTE(D427,"ccc order","CCC")</f>
        <v>zan  ABEE</v>
      </c>
      <c r="F427" s="72" t="str">
        <f t="shared" si="6"/>
        <v>ZAN ABEE</v>
      </c>
      <c r="G427" s="17" t="s">
        <v>10</v>
      </c>
      <c r="H427" s="17">
        <v>0</v>
      </c>
      <c r="I427" s="18">
        <v>20</v>
      </c>
      <c r="J427" s="19">
        <f>H427*I427</f>
        <v>0</v>
      </c>
      <c r="K427" s="23">
        <f>J427*0.22</f>
        <v>0</v>
      </c>
      <c r="L427" s="3"/>
    </row>
    <row r="428" spans="1:12" ht="14.25" customHeight="1">
      <c r="A428" s="22" t="s">
        <v>769</v>
      </c>
      <c r="B428" s="17" t="s">
        <v>80</v>
      </c>
      <c r="C428" s="17" t="str">
        <f>SUBSTITUTE(B428,"EGY","EGT")</f>
        <v>GRC</v>
      </c>
      <c r="D428" s="17" t="s">
        <v>81</v>
      </c>
      <c r="E428" s="17" t="str">
        <f>SUBSTITUTE(D428,"ccc order","CCC")</f>
        <v>zan  ABEE</v>
      </c>
      <c r="F428" s="72" t="str">
        <f t="shared" si="6"/>
        <v>ZAN ABEE</v>
      </c>
      <c r="G428" s="17"/>
      <c r="H428" s="17">
        <v>20</v>
      </c>
      <c r="I428" s="18">
        <v>37</v>
      </c>
      <c r="J428" s="19">
        <f>H428*I428</f>
        <v>740</v>
      </c>
      <c r="K428" s="23">
        <f>J428*0.22</f>
        <v>162.80000000000001</v>
      </c>
      <c r="L428" s="3"/>
    </row>
    <row r="429" spans="1:12" ht="14.25" customHeight="1">
      <c r="A429" s="22" t="s">
        <v>778</v>
      </c>
      <c r="B429" s="17" t="s">
        <v>80</v>
      </c>
      <c r="C429" s="17" t="str">
        <f>SUBSTITUTE(B429,"EGY","EGT")</f>
        <v>GRC</v>
      </c>
      <c r="D429" s="17" t="s">
        <v>196</v>
      </c>
      <c r="E429" s="17" t="str">
        <f>SUBSTITUTE(D429,"ccc order","CCC")</f>
        <v>zan palla  SA</v>
      </c>
      <c r="F429" s="72" t="str">
        <f t="shared" si="6"/>
        <v>ZAN PALLA SA</v>
      </c>
      <c r="G429" s="17"/>
      <c r="H429" s="17">
        <v>30</v>
      </c>
      <c r="I429" s="18">
        <v>38</v>
      </c>
      <c r="J429" s="19">
        <f>H429*I429</f>
        <v>1140</v>
      </c>
      <c r="K429" s="23">
        <f>J429*0.22</f>
        <v>250.8</v>
      </c>
      <c r="L429" s="3"/>
    </row>
    <row r="430" spans="1:12" ht="14.25" customHeight="1">
      <c r="A430" s="22" t="s">
        <v>790</v>
      </c>
      <c r="B430" s="17" t="s">
        <v>80</v>
      </c>
      <c r="C430" s="17" t="str">
        <f>SUBSTITUTE(B430,"EGY","EGT")</f>
        <v>GRC</v>
      </c>
      <c r="D430" s="17" t="s">
        <v>196</v>
      </c>
      <c r="E430" s="17" t="str">
        <f>SUBSTITUTE(D430,"ccc order","CCC")</f>
        <v>zan palla  SA</v>
      </c>
      <c r="F430" s="72" t="str">
        <f t="shared" si="6"/>
        <v>ZAN PALLA SA</v>
      </c>
      <c r="G430" s="17" t="s">
        <v>10</v>
      </c>
      <c r="H430" s="17">
        <v>0</v>
      </c>
      <c r="I430" s="18">
        <v>28</v>
      </c>
      <c r="J430" s="19">
        <f>H430*I430</f>
        <v>0</v>
      </c>
      <c r="K430" s="23">
        <f>J430*0.22</f>
        <v>0</v>
      </c>
      <c r="L430" s="3"/>
    </row>
    <row r="431" spans="1:12" ht="14.25" customHeight="1">
      <c r="A431" s="22" t="s">
        <v>790</v>
      </c>
      <c r="B431" s="17" t="s">
        <v>80</v>
      </c>
      <c r="C431" s="17" t="str">
        <f>SUBSTITUTE(B431,"EGY","EGT")</f>
        <v>GRC</v>
      </c>
      <c r="D431" s="17" t="s">
        <v>196</v>
      </c>
      <c r="E431" s="17" t="str">
        <f>SUBSTITUTE(D431,"ccc order","CCC")</f>
        <v>zan palla  SA</v>
      </c>
      <c r="F431" s="72" t="str">
        <f t="shared" si="6"/>
        <v>ZAN PALLA SA</v>
      </c>
      <c r="G431" s="17"/>
      <c r="H431" s="17">
        <v>20</v>
      </c>
      <c r="I431" s="18">
        <v>24</v>
      </c>
      <c r="J431" s="19">
        <f>H431*I431</f>
        <v>480</v>
      </c>
      <c r="K431" s="23">
        <f>J431*0.22</f>
        <v>105.6</v>
      </c>
      <c r="L431" s="3"/>
    </row>
    <row r="432" spans="1:12" ht="14.25" customHeight="1">
      <c r="A432" s="22" t="s">
        <v>790</v>
      </c>
      <c r="B432" s="17" t="s">
        <v>80</v>
      </c>
      <c r="C432" s="17" t="str">
        <f>SUBSTITUTE(B432,"EGY","EGT")</f>
        <v>GRC</v>
      </c>
      <c r="D432" s="17" t="s">
        <v>196</v>
      </c>
      <c r="E432" s="17" t="str">
        <f>SUBSTITUTE(D432,"ccc order","CCC")</f>
        <v>zan palla  SA</v>
      </c>
      <c r="F432" s="72" t="str">
        <f t="shared" si="6"/>
        <v>ZAN PALLA SA</v>
      </c>
      <c r="G432" s="17"/>
      <c r="H432" s="17">
        <v>30</v>
      </c>
      <c r="I432" s="18">
        <v>36</v>
      </c>
      <c r="J432" s="19">
        <f>H432*I432</f>
        <v>1080</v>
      </c>
      <c r="K432" s="23">
        <f>J432*0.22</f>
        <v>237.6</v>
      </c>
      <c r="L432" s="3"/>
    </row>
    <row r="433" spans="1:12" ht="14.25" customHeight="1">
      <c r="A433" s="22" t="s">
        <v>866</v>
      </c>
      <c r="B433" s="17" t="s">
        <v>80</v>
      </c>
      <c r="C433" s="17" t="str">
        <f>SUBSTITUTE(B433,"EGY","EGT")</f>
        <v>GRC</v>
      </c>
      <c r="D433" s="17" t="s">
        <v>196</v>
      </c>
      <c r="E433" s="17" t="str">
        <f>SUBSTITUTE(D433,"ccc order","CCC")</f>
        <v>zan palla  SA</v>
      </c>
      <c r="F433" s="72" t="str">
        <f t="shared" si="6"/>
        <v>ZAN PALLA SA</v>
      </c>
      <c r="G433" s="17" t="s">
        <v>10</v>
      </c>
      <c r="H433" s="17">
        <v>0</v>
      </c>
      <c r="I433" s="18">
        <v>17</v>
      </c>
      <c r="J433" s="19">
        <f>H433*I433</f>
        <v>0</v>
      </c>
      <c r="K433" s="23">
        <f>J433*0.22</f>
        <v>0</v>
      </c>
      <c r="L433" s="3"/>
    </row>
    <row r="434" spans="1:12" ht="14.25" customHeight="1">
      <c r="A434" s="22" t="s">
        <v>866</v>
      </c>
      <c r="B434" s="17" t="s">
        <v>80</v>
      </c>
      <c r="C434" s="17" t="str">
        <f>SUBSTITUTE(B434,"EGY","EGT")</f>
        <v>GRC</v>
      </c>
      <c r="D434" s="17" t="s">
        <v>196</v>
      </c>
      <c r="E434" s="17" t="str">
        <f>SUBSTITUTE(D434,"ccc order","CCC")</f>
        <v>zan palla  SA</v>
      </c>
      <c r="F434" s="72" t="str">
        <f t="shared" si="6"/>
        <v>ZAN PALLA SA</v>
      </c>
      <c r="G434" s="17"/>
      <c r="H434" s="17">
        <v>30</v>
      </c>
      <c r="I434" s="18">
        <v>33</v>
      </c>
      <c r="J434" s="19">
        <f>H434*I434</f>
        <v>990</v>
      </c>
      <c r="K434" s="23">
        <f>J434*0.22</f>
        <v>217.8</v>
      </c>
      <c r="L434" s="3"/>
    </row>
    <row r="435" spans="1:12" ht="14.25" customHeight="1">
      <c r="A435" s="22" t="s">
        <v>866</v>
      </c>
      <c r="B435" s="17" t="s">
        <v>80</v>
      </c>
      <c r="C435" s="17" t="str">
        <f>SUBSTITUTE(B435,"EGY","EGT")</f>
        <v>GRC</v>
      </c>
      <c r="D435" s="17" t="s">
        <v>196</v>
      </c>
      <c r="E435" s="17" t="str">
        <f>SUBSTITUTE(D435,"ccc order","CCC")</f>
        <v>zan palla  SA</v>
      </c>
      <c r="F435" s="72" t="str">
        <f t="shared" si="6"/>
        <v>ZAN PALLA SA</v>
      </c>
      <c r="G435" s="17"/>
      <c r="H435" s="17">
        <v>20</v>
      </c>
      <c r="I435" s="18">
        <v>10</v>
      </c>
      <c r="J435" s="19">
        <f>H435*I435</f>
        <v>200</v>
      </c>
      <c r="K435" s="23">
        <f>J435*0.22</f>
        <v>44</v>
      </c>
      <c r="L435" s="3"/>
    </row>
    <row r="436" spans="1:12" ht="14.25" customHeight="1">
      <c r="A436" s="22" t="s">
        <v>943</v>
      </c>
      <c r="B436" s="17" t="s">
        <v>80</v>
      </c>
      <c r="C436" s="17" t="str">
        <f>SUBSTITUTE(B436,"EGY","EGT")</f>
        <v>GRC</v>
      </c>
      <c r="D436" s="17" t="s">
        <v>196</v>
      </c>
      <c r="E436" s="17" t="str">
        <f>SUBSTITUTE(D436,"ccc order","CCC")</f>
        <v>zan palla  SA</v>
      </c>
      <c r="F436" s="72" t="str">
        <f t="shared" si="6"/>
        <v>ZAN PALLA SA</v>
      </c>
      <c r="G436" s="17" t="s">
        <v>10</v>
      </c>
      <c r="H436" s="17">
        <v>0</v>
      </c>
      <c r="I436" s="18">
        <v>20</v>
      </c>
      <c r="J436" s="19">
        <f>H436*I436</f>
        <v>0</v>
      </c>
      <c r="K436" s="23">
        <f>J436*0.22</f>
        <v>0</v>
      </c>
      <c r="L436" s="3"/>
    </row>
    <row r="437" spans="1:12" ht="14.25" customHeight="1">
      <c r="A437" s="22" t="s">
        <v>943</v>
      </c>
      <c r="B437" s="17" t="s">
        <v>80</v>
      </c>
      <c r="C437" s="17" t="str">
        <f>SUBSTITUTE(B437,"EGY","EGT")</f>
        <v>GRC</v>
      </c>
      <c r="D437" s="17" t="s">
        <v>196</v>
      </c>
      <c r="E437" s="17" t="str">
        <f>SUBSTITUTE(D437,"ccc order","CCC")</f>
        <v>zan palla  SA</v>
      </c>
      <c r="F437" s="72" t="str">
        <f t="shared" si="6"/>
        <v>ZAN PALLA SA</v>
      </c>
      <c r="G437" s="17"/>
      <c r="H437" s="17">
        <v>10</v>
      </c>
      <c r="I437" s="18">
        <v>23</v>
      </c>
      <c r="J437" s="19">
        <f>H437*I437</f>
        <v>230</v>
      </c>
      <c r="K437" s="23">
        <f>J437*0.22</f>
        <v>50.6</v>
      </c>
      <c r="L437" s="3"/>
    </row>
    <row r="438" spans="1:12" ht="14.25" customHeight="1">
      <c r="A438" s="22" t="s">
        <v>943</v>
      </c>
      <c r="B438" s="17" t="s">
        <v>80</v>
      </c>
      <c r="C438" s="17" t="str">
        <f>SUBSTITUTE(B438,"EGY","EGT")</f>
        <v>GRC</v>
      </c>
      <c r="D438" s="17" t="s">
        <v>196</v>
      </c>
      <c r="E438" s="17" t="str">
        <f>SUBSTITUTE(D438,"ccc order","CCC")</f>
        <v>zan palla  SA</v>
      </c>
      <c r="F438" s="72" t="str">
        <f t="shared" si="6"/>
        <v>ZAN PALLA SA</v>
      </c>
      <c r="G438" s="17"/>
      <c r="H438" s="17">
        <v>20</v>
      </c>
      <c r="I438" s="18">
        <v>18</v>
      </c>
      <c r="J438" s="19">
        <f>H438*I438</f>
        <v>360</v>
      </c>
      <c r="K438" s="23">
        <f>J438*0.22</f>
        <v>79.2</v>
      </c>
      <c r="L438" s="3"/>
    </row>
    <row r="439" spans="1:12" ht="14.25" customHeight="1">
      <c r="A439" s="22" t="s">
        <v>946</v>
      </c>
      <c r="B439" s="17" t="s">
        <v>80</v>
      </c>
      <c r="C439" s="17" t="str">
        <f>SUBSTITUTE(B439,"EGY","EGT")</f>
        <v>GRC</v>
      </c>
      <c r="D439" s="17" t="s">
        <v>196</v>
      </c>
      <c r="E439" s="17" t="str">
        <f>SUBSTITUTE(D439,"ccc order","CCC")</f>
        <v>zan palla  SA</v>
      </c>
      <c r="F439" s="72" t="str">
        <f t="shared" si="6"/>
        <v>ZAN PALLA SA</v>
      </c>
      <c r="G439" s="17" t="s">
        <v>10</v>
      </c>
      <c r="H439" s="17">
        <v>0</v>
      </c>
      <c r="I439" s="18">
        <v>28</v>
      </c>
      <c r="J439" s="19">
        <f>H439*I439</f>
        <v>0</v>
      </c>
      <c r="K439" s="23">
        <f>J439*0.22</f>
        <v>0</v>
      </c>
      <c r="L439" s="3"/>
    </row>
    <row r="440" spans="1:12" ht="14.25" customHeight="1">
      <c r="A440" s="22" t="s">
        <v>946</v>
      </c>
      <c r="B440" s="17" t="s">
        <v>80</v>
      </c>
      <c r="C440" s="17" t="str">
        <f>SUBSTITUTE(B440,"EGY","EGT")</f>
        <v>GRC</v>
      </c>
      <c r="D440" s="17" t="s">
        <v>196</v>
      </c>
      <c r="E440" s="17" t="str">
        <f>SUBSTITUTE(D440,"ccc order","CCC")</f>
        <v>zan palla  SA</v>
      </c>
      <c r="F440" s="72" t="str">
        <f t="shared" si="6"/>
        <v>ZAN PALLA SA</v>
      </c>
      <c r="G440" s="17"/>
      <c r="H440" s="17">
        <v>20</v>
      </c>
      <c r="I440" s="18">
        <v>17</v>
      </c>
      <c r="J440" s="19">
        <f>H440*I440</f>
        <v>340</v>
      </c>
      <c r="K440" s="23">
        <f>J440*0.22</f>
        <v>74.8</v>
      </c>
      <c r="L440" s="3"/>
    </row>
    <row r="441" spans="1:12" ht="14.25" customHeight="1">
      <c r="A441" s="22" t="s">
        <v>946</v>
      </c>
      <c r="B441" s="17" t="s">
        <v>80</v>
      </c>
      <c r="C441" s="17" t="str">
        <f>SUBSTITUTE(B441,"EGY","EGT")</f>
        <v>GRC</v>
      </c>
      <c r="D441" s="17" t="s">
        <v>196</v>
      </c>
      <c r="E441" s="17" t="str">
        <f>SUBSTITUTE(D441,"ccc order","CCC")</f>
        <v>zan palla  SA</v>
      </c>
      <c r="F441" s="72" t="str">
        <f t="shared" si="6"/>
        <v>ZAN PALLA SA</v>
      </c>
      <c r="G441" s="17"/>
      <c r="H441" s="17">
        <v>10</v>
      </c>
      <c r="I441" s="18">
        <v>25</v>
      </c>
      <c r="J441" s="19">
        <f>H441*I441</f>
        <v>250</v>
      </c>
      <c r="K441" s="23">
        <f>J441*0.22</f>
        <v>55</v>
      </c>
      <c r="L441" s="3"/>
    </row>
    <row r="442" spans="1:12" ht="14.25" customHeight="1">
      <c r="A442" s="22" t="s">
        <v>990</v>
      </c>
      <c r="B442" s="17" t="s">
        <v>80</v>
      </c>
      <c r="C442" s="17" t="str">
        <f>SUBSTITUTE(B442,"EGY","EGT")</f>
        <v>GRC</v>
      </c>
      <c r="D442" s="17" t="s">
        <v>81</v>
      </c>
      <c r="E442" s="17" t="str">
        <f>SUBSTITUTE(D442,"ccc order","CCC")</f>
        <v>zan  ABEE</v>
      </c>
      <c r="F442" s="72" t="str">
        <f t="shared" si="6"/>
        <v>ZAN ABEE</v>
      </c>
      <c r="G442" s="17"/>
      <c r="H442" s="17">
        <v>10</v>
      </c>
      <c r="I442" s="18">
        <v>23</v>
      </c>
      <c r="J442" s="19">
        <f>H442*I442</f>
        <v>230</v>
      </c>
      <c r="K442" s="23">
        <f>J442*0.22</f>
        <v>50.6</v>
      </c>
      <c r="L442" s="3"/>
    </row>
    <row r="443" spans="1:12" ht="14.25" customHeight="1">
      <c r="A443" s="22" t="s">
        <v>990</v>
      </c>
      <c r="B443" s="17" t="s">
        <v>80</v>
      </c>
      <c r="C443" s="17" t="str">
        <f>SUBSTITUTE(B443,"EGY","EGT")</f>
        <v>GRC</v>
      </c>
      <c r="D443" s="17" t="s">
        <v>81</v>
      </c>
      <c r="E443" s="17" t="str">
        <f>SUBSTITUTE(D443,"ccc order","CCC")</f>
        <v>zan  ABEE</v>
      </c>
      <c r="F443" s="72" t="str">
        <f t="shared" si="6"/>
        <v>ZAN ABEE</v>
      </c>
      <c r="G443" s="17"/>
      <c r="H443" s="17">
        <v>30</v>
      </c>
      <c r="I443" s="18">
        <v>36</v>
      </c>
      <c r="J443" s="19">
        <f>H443*I443</f>
        <v>1080</v>
      </c>
      <c r="K443" s="23">
        <f>J443*0.22</f>
        <v>237.6</v>
      </c>
      <c r="L443" s="3"/>
    </row>
    <row r="444" spans="1:12" ht="14.25" customHeight="1">
      <c r="A444" s="22" t="s">
        <v>990</v>
      </c>
      <c r="B444" s="17" t="s">
        <v>80</v>
      </c>
      <c r="C444" s="17" t="str">
        <f>SUBSTITUTE(B444,"EGY","EGT")</f>
        <v>GRC</v>
      </c>
      <c r="D444" s="17" t="s">
        <v>81</v>
      </c>
      <c r="E444" s="17" t="str">
        <f>SUBSTITUTE(D444,"ccc order","CCC")</f>
        <v>zan  ABEE</v>
      </c>
      <c r="F444" s="72" t="str">
        <f t="shared" si="6"/>
        <v>ZAN ABEE</v>
      </c>
      <c r="G444" s="17" t="s">
        <v>10</v>
      </c>
      <c r="H444" s="17">
        <v>0</v>
      </c>
      <c r="I444" s="18">
        <v>34</v>
      </c>
      <c r="J444" s="19">
        <f>H444*I444</f>
        <v>0</v>
      </c>
      <c r="K444" s="23">
        <f>J444*0.22</f>
        <v>0</v>
      </c>
      <c r="L444" s="3"/>
    </row>
    <row r="445" spans="1:12" ht="14.25" customHeight="1">
      <c r="A445" s="22" t="s">
        <v>992</v>
      </c>
      <c r="B445" s="17" t="s">
        <v>80</v>
      </c>
      <c r="C445" s="17" t="str">
        <f>SUBSTITUTE(B445,"EGY","EGT")</f>
        <v>GRC</v>
      </c>
      <c r="D445" s="17" t="s">
        <v>196</v>
      </c>
      <c r="E445" s="17" t="str">
        <f>SUBSTITUTE(D445,"ccc order","CCC")</f>
        <v>zan palla  SA</v>
      </c>
      <c r="F445" s="72" t="str">
        <f t="shared" si="6"/>
        <v>ZAN PALLA SA</v>
      </c>
      <c r="G445" s="17"/>
      <c r="H445" s="17">
        <v>10</v>
      </c>
      <c r="I445" s="18">
        <v>26</v>
      </c>
      <c r="J445" s="19">
        <f>H445*I445</f>
        <v>260</v>
      </c>
      <c r="K445" s="23">
        <f>J445*0.22</f>
        <v>57.2</v>
      </c>
      <c r="L445" s="3"/>
    </row>
    <row r="446" spans="1:12" ht="14.25" customHeight="1">
      <c r="A446" s="22" t="s">
        <v>992</v>
      </c>
      <c r="B446" s="17" t="s">
        <v>80</v>
      </c>
      <c r="C446" s="17" t="str">
        <f>SUBSTITUTE(B446,"EGY","EGT")</f>
        <v>GRC</v>
      </c>
      <c r="D446" s="17" t="s">
        <v>196</v>
      </c>
      <c r="E446" s="17" t="str">
        <f>SUBSTITUTE(D446,"ccc order","CCC")</f>
        <v>zan palla  SA</v>
      </c>
      <c r="F446" s="72" t="str">
        <f t="shared" si="6"/>
        <v>ZAN PALLA SA</v>
      </c>
      <c r="G446" s="17"/>
      <c r="H446" s="17">
        <v>30</v>
      </c>
      <c r="I446" s="18">
        <v>15</v>
      </c>
      <c r="J446" s="19">
        <f>H446*I446</f>
        <v>450</v>
      </c>
      <c r="K446" s="23">
        <f>J446*0.22</f>
        <v>99</v>
      </c>
      <c r="L446" s="3"/>
    </row>
    <row r="447" spans="1:12" ht="14.25" customHeight="1">
      <c r="A447" s="22" t="s">
        <v>992</v>
      </c>
      <c r="B447" s="17" t="s">
        <v>80</v>
      </c>
      <c r="C447" s="17" t="str">
        <f>SUBSTITUTE(B447,"EGY","EGT")</f>
        <v>GRC</v>
      </c>
      <c r="D447" s="17" t="s">
        <v>196</v>
      </c>
      <c r="E447" s="17" t="str">
        <f>SUBSTITUTE(D447,"ccc order","CCC")</f>
        <v>zan palla  SA</v>
      </c>
      <c r="F447" s="72" t="str">
        <f t="shared" si="6"/>
        <v>ZAN PALLA SA</v>
      </c>
      <c r="G447" s="17" t="s">
        <v>10</v>
      </c>
      <c r="H447" s="17">
        <v>0</v>
      </c>
      <c r="I447" s="18">
        <v>16</v>
      </c>
      <c r="J447" s="19">
        <f>H447*I447</f>
        <v>0</v>
      </c>
      <c r="K447" s="23">
        <f>J447*0.22</f>
        <v>0</v>
      </c>
      <c r="L447" s="3"/>
    </row>
    <row r="448" spans="1:12" ht="14.25" customHeight="1">
      <c r="A448" s="22" t="s">
        <v>1223</v>
      </c>
      <c r="B448" s="17" t="s">
        <v>80</v>
      </c>
      <c r="C448" s="17" t="str">
        <f>SUBSTITUTE(B448,"EGY","EGT")</f>
        <v>GRC</v>
      </c>
      <c r="D448" s="17" t="s">
        <v>81</v>
      </c>
      <c r="E448" s="17" t="str">
        <f>SUBSTITUTE(D448,"ccc order","CCC")</f>
        <v>zan  ABEE</v>
      </c>
      <c r="F448" s="72" t="str">
        <f t="shared" si="6"/>
        <v>ZAN ABEE</v>
      </c>
      <c r="G448" s="17"/>
      <c r="H448" s="17">
        <v>30</v>
      </c>
      <c r="I448" s="18">
        <v>38</v>
      </c>
      <c r="J448" s="19">
        <f>H448*I448</f>
        <v>1140</v>
      </c>
      <c r="K448" s="23">
        <f>J448*0.22</f>
        <v>250.8</v>
      </c>
      <c r="L448" s="3"/>
    </row>
    <row r="449" spans="1:12" ht="14.25" customHeight="1">
      <c r="A449" s="22" t="s">
        <v>1223</v>
      </c>
      <c r="B449" s="17" t="s">
        <v>80</v>
      </c>
      <c r="C449" s="17" t="str">
        <f>SUBSTITUTE(B449,"EGY","EGT")</f>
        <v>GRC</v>
      </c>
      <c r="D449" s="17" t="s">
        <v>81</v>
      </c>
      <c r="E449" s="17" t="str">
        <f>SUBSTITUTE(D449,"ccc order","CCC")</f>
        <v>zan  ABEE</v>
      </c>
      <c r="F449" s="72" t="str">
        <f t="shared" si="6"/>
        <v>ZAN ABEE</v>
      </c>
      <c r="G449" s="17"/>
      <c r="H449" s="17">
        <v>10</v>
      </c>
      <c r="I449" s="18">
        <v>15</v>
      </c>
      <c r="J449" s="19">
        <f>H449*I449</f>
        <v>150</v>
      </c>
      <c r="K449" s="23">
        <f>J449*0.22</f>
        <v>33</v>
      </c>
      <c r="L449" s="3"/>
    </row>
    <row r="450" spans="1:12" ht="14.25" customHeight="1">
      <c r="A450" s="22" t="s">
        <v>1238</v>
      </c>
      <c r="B450" s="17" t="s">
        <v>80</v>
      </c>
      <c r="C450" s="17" t="str">
        <f>SUBSTITUTE(B450,"EGY","EGT")</f>
        <v>GRC</v>
      </c>
      <c r="D450" s="17" t="s">
        <v>196</v>
      </c>
      <c r="E450" s="17" t="str">
        <f>SUBSTITUTE(D450,"ccc order","CCC")</f>
        <v>zan palla  SA</v>
      </c>
      <c r="F450" s="72" t="str">
        <f t="shared" si="6"/>
        <v>ZAN PALLA SA</v>
      </c>
      <c r="G450" s="17"/>
      <c r="H450" s="17">
        <v>30</v>
      </c>
      <c r="I450" s="18">
        <v>38</v>
      </c>
      <c r="J450" s="19">
        <f>H450*I450</f>
        <v>1140</v>
      </c>
      <c r="K450" s="23">
        <f>J450*0.22</f>
        <v>250.8</v>
      </c>
      <c r="L450" s="3"/>
    </row>
    <row r="451" spans="1:12" ht="14.25" customHeight="1">
      <c r="A451" s="22" t="s">
        <v>1238</v>
      </c>
      <c r="B451" s="17" t="s">
        <v>80</v>
      </c>
      <c r="C451" s="17" t="str">
        <f>SUBSTITUTE(B451,"EGY","EGT")</f>
        <v>GRC</v>
      </c>
      <c r="D451" s="17" t="s">
        <v>196</v>
      </c>
      <c r="E451" s="17" t="str">
        <f>SUBSTITUTE(D451,"ccc order","CCC")</f>
        <v>zan palla  SA</v>
      </c>
      <c r="F451" s="72" t="str">
        <f t="shared" ref="F451:F514" si="7">UPPER(TRIM(E451))</f>
        <v>ZAN PALLA SA</v>
      </c>
      <c r="G451" s="17"/>
      <c r="H451" s="17">
        <v>10</v>
      </c>
      <c r="I451" s="18">
        <v>27</v>
      </c>
      <c r="J451" s="19">
        <f>H451*I451</f>
        <v>270</v>
      </c>
      <c r="K451" s="23">
        <f>J451*0.22</f>
        <v>59.4</v>
      </c>
      <c r="L451" s="3"/>
    </row>
    <row r="452" spans="1:12" ht="14.25" customHeight="1">
      <c r="A452" s="22" t="s">
        <v>1238</v>
      </c>
      <c r="B452" s="17" t="s">
        <v>80</v>
      </c>
      <c r="C452" s="17" t="str">
        <f>SUBSTITUTE(B452,"EGY","EGT")</f>
        <v>GRC</v>
      </c>
      <c r="D452" s="17" t="s">
        <v>196</v>
      </c>
      <c r="E452" s="17" t="str">
        <f>SUBSTITUTE(D452,"ccc order","CCC")</f>
        <v>zan palla  SA</v>
      </c>
      <c r="F452" s="72" t="str">
        <f t="shared" si="7"/>
        <v>ZAN PALLA SA</v>
      </c>
      <c r="G452" s="17" t="s">
        <v>10</v>
      </c>
      <c r="H452" s="17">
        <v>0</v>
      </c>
      <c r="I452" s="18">
        <v>14</v>
      </c>
      <c r="J452" s="19">
        <f>H452*I452</f>
        <v>0</v>
      </c>
      <c r="K452" s="23">
        <f>J452*0.22</f>
        <v>0</v>
      </c>
      <c r="L452" s="3"/>
    </row>
    <row r="453" spans="1:12" ht="14.25" customHeight="1">
      <c r="A453" s="22" t="s">
        <v>1245</v>
      </c>
      <c r="B453" s="17" t="s">
        <v>80</v>
      </c>
      <c r="C453" s="17" t="str">
        <f>SUBSTITUTE(B453,"EGY","EGT")</f>
        <v>GRC</v>
      </c>
      <c r="D453" s="17" t="s">
        <v>81</v>
      </c>
      <c r="E453" s="17" t="str">
        <f>SUBSTITUTE(D453,"ccc order","CCC")</f>
        <v>zan  ABEE</v>
      </c>
      <c r="F453" s="72" t="str">
        <f t="shared" si="7"/>
        <v>ZAN ABEE</v>
      </c>
      <c r="G453" s="17"/>
      <c r="H453" s="17">
        <v>10</v>
      </c>
      <c r="I453" s="18">
        <v>10</v>
      </c>
      <c r="J453" s="19">
        <f>H453*I453</f>
        <v>100</v>
      </c>
      <c r="K453" s="23">
        <f>J453*0.22</f>
        <v>22</v>
      </c>
      <c r="L453" s="3"/>
    </row>
    <row r="454" spans="1:12" ht="14.25" customHeight="1">
      <c r="A454" s="22" t="s">
        <v>1245</v>
      </c>
      <c r="B454" s="17" t="s">
        <v>80</v>
      </c>
      <c r="C454" s="17" t="str">
        <f>SUBSTITUTE(B454,"EGY","EGT")</f>
        <v>GRC</v>
      </c>
      <c r="D454" s="17" t="s">
        <v>81</v>
      </c>
      <c r="E454" s="17" t="str">
        <f>SUBSTITUTE(D454,"ccc order","CCC")</f>
        <v>zan  ABEE</v>
      </c>
      <c r="F454" s="72" t="str">
        <f t="shared" si="7"/>
        <v>ZAN ABEE</v>
      </c>
      <c r="G454" s="17" t="s">
        <v>10</v>
      </c>
      <c r="H454" s="17">
        <v>0</v>
      </c>
      <c r="I454" s="18">
        <v>28</v>
      </c>
      <c r="J454" s="19">
        <f>H454*I454</f>
        <v>0</v>
      </c>
      <c r="K454" s="23">
        <f>J454*0.22</f>
        <v>0</v>
      </c>
      <c r="L454" s="3"/>
    </row>
    <row r="455" spans="1:12" ht="14.25" customHeight="1">
      <c r="A455" s="22" t="s">
        <v>1245</v>
      </c>
      <c r="B455" s="17" t="s">
        <v>80</v>
      </c>
      <c r="C455" s="17" t="str">
        <f>SUBSTITUTE(B455,"EGY","EGT")</f>
        <v>GRC</v>
      </c>
      <c r="D455" s="17" t="s">
        <v>81</v>
      </c>
      <c r="E455" s="17" t="str">
        <f>SUBSTITUTE(D455,"ccc order","CCC")</f>
        <v>zan  ABEE</v>
      </c>
      <c r="F455" s="72" t="str">
        <f t="shared" si="7"/>
        <v>ZAN ABEE</v>
      </c>
      <c r="G455" s="17"/>
      <c r="H455" s="17">
        <v>30</v>
      </c>
      <c r="I455" s="18">
        <v>14</v>
      </c>
      <c r="J455" s="19">
        <f>H455*I455</f>
        <v>420</v>
      </c>
      <c r="K455" s="23">
        <f>J455*0.22</f>
        <v>92.4</v>
      </c>
      <c r="L455" s="3"/>
    </row>
    <row r="456" spans="1:12" ht="14.25" customHeight="1">
      <c r="A456" s="22" t="s">
        <v>1261</v>
      </c>
      <c r="B456" s="17" t="s">
        <v>80</v>
      </c>
      <c r="C456" s="17" t="str">
        <f>SUBSTITUTE(B456,"EGY","EGT")</f>
        <v>GRC</v>
      </c>
      <c r="D456" s="17" t="s">
        <v>81</v>
      </c>
      <c r="E456" s="17" t="str">
        <f>SUBSTITUTE(D456,"ccc order","CCC")</f>
        <v>zan  ABEE</v>
      </c>
      <c r="F456" s="72" t="str">
        <f t="shared" si="7"/>
        <v>ZAN ABEE</v>
      </c>
      <c r="G456" s="17" t="s">
        <v>10</v>
      </c>
      <c r="H456" s="17">
        <v>0</v>
      </c>
      <c r="I456" s="18">
        <v>18</v>
      </c>
      <c r="J456" s="19">
        <f>H456*I456</f>
        <v>0</v>
      </c>
      <c r="K456" s="23">
        <f>J456*0.22</f>
        <v>0</v>
      </c>
      <c r="L456" s="3"/>
    </row>
    <row r="457" spans="1:12" ht="14.25" customHeight="1">
      <c r="A457" s="22" t="s">
        <v>1261</v>
      </c>
      <c r="B457" s="17" t="s">
        <v>80</v>
      </c>
      <c r="C457" s="17" t="str">
        <f>SUBSTITUTE(B457,"EGY","EGT")</f>
        <v>GRC</v>
      </c>
      <c r="D457" s="17" t="s">
        <v>81</v>
      </c>
      <c r="E457" s="17" t="str">
        <f>SUBSTITUTE(D457,"ccc order","CCC")</f>
        <v>zan  ABEE</v>
      </c>
      <c r="F457" s="72" t="str">
        <f t="shared" si="7"/>
        <v>ZAN ABEE</v>
      </c>
      <c r="G457" s="17"/>
      <c r="H457" s="17">
        <v>10</v>
      </c>
      <c r="I457" s="18">
        <v>29</v>
      </c>
      <c r="J457" s="19">
        <f>H457*I457</f>
        <v>290</v>
      </c>
      <c r="K457" s="23">
        <f>J457*0.22</f>
        <v>63.8</v>
      </c>
      <c r="L457" s="3"/>
    </row>
    <row r="458" spans="1:12" ht="14.25" customHeight="1">
      <c r="A458" s="22" t="s">
        <v>1261</v>
      </c>
      <c r="B458" s="17" t="s">
        <v>80</v>
      </c>
      <c r="C458" s="17" t="str">
        <f>SUBSTITUTE(B458,"EGY","EGT")</f>
        <v>GRC</v>
      </c>
      <c r="D458" s="17" t="s">
        <v>81</v>
      </c>
      <c r="E458" s="17" t="str">
        <f>SUBSTITUTE(D458,"ccc order","CCC")</f>
        <v>zan  ABEE</v>
      </c>
      <c r="F458" s="72" t="str">
        <f t="shared" si="7"/>
        <v>ZAN ABEE</v>
      </c>
      <c r="G458" s="17"/>
      <c r="H458" s="17">
        <v>30</v>
      </c>
      <c r="I458" s="18">
        <v>11</v>
      </c>
      <c r="J458" s="19">
        <f>H458*I458</f>
        <v>330</v>
      </c>
      <c r="K458" s="23">
        <f>J458*0.22</f>
        <v>72.599999999999994</v>
      </c>
      <c r="L458" s="3"/>
    </row>
    <row r="459" spans="1:12" ht="14.25" customHeight="1">
      <c r="A459" s="22" t="s">
        <v>1276</v>
      </c>
      <c r="B459" s="17" t="s">
        <v>80</v>
      </c>
      <c r="C459" s="17" t="str">
        <f>SUBSTITUTE(B459,"EGY","EGT")</f>
        <v>GRC</v>
      </c>
      <c r="D459" s="17" t="s">
        <v>81</v>
      </c>
      <c r="E459" s="17" t="str">
        <f>SUBSTITUTE(D459,"ccc order","CCC")</f>
        <v>zan  ABEE</v>
      </c>
      <c r="F459" s="72" t="str">
        <f t="shared" si="7"/>
        <v>ZAN ABEE</v>
      </c>
      <c r="G459" s="17"/>
      <c r="H459" s="17">
        <v>30</v>
      </c>
      <c r="I459" s="18">
        <v>12</v>
      </c>
      <c r="J459" s="19">
        <f>H459*I459</f>
        <v>360</v>
      </c>
      <c r="K459" s="23">
        <f>J459*0.22</f>
        <v>79.2</v>
      </c>
      <c r="L459" s="3"/>
    </row>
    <row r="460" spans="1:12" ht="14.25" customHeight="1">
      <c r="A460" s="22" t="s">
        <v>1276</v>
      </c>
      <c r="B460" s="17" t="s">
        <v>80</v>
      </c>
      <c r="C460" s="17" t="str">
        <f>SUBSTITUTE(B460,"EGY","EGT")</f>
        <v>GRC</v>
      </c>
      <c r="D460" s="17" t="s">
        <v>81</v>
      </c>
      <c r="E460" s="17" t="str">
        <f>SUBSTITUTE(D460,"ccc order","CCC")</f>
        <v>zan  ABEE</v>
      </c>
      <c r="F460" s="72" t="str">
        <f t="shared" si="7"/>
        <v>ZAN ABEE</v>
      </c>
      <c r="G460" s="17"/>
      <c r="H460" s="17">
        <v>10</v>
      </c>
      <c r="I460" s="18">
        <v>40</v>
      </c>
      <c r="J460" s="19">
        <f>H460*I460</f>
        <v>400</v>
      </c>
      <c r="K460" s="23">
        <f>J460*0.22</f>
        <v>88</v>
      </c>
      <c r="L460" s="3"/>
    </row>
    <row r="461" spans="1:12" ht="14.25" customHeight="1">
      <c r="A461" s="22" t="s">
        <v>1276</v>
      </c>
      <c r="B461" s="17" t="s">
        <v>80</v>
      </c>
      <c r="C461" s="17" t="str">
        <f>SUBSTITUTE(B461,"EGY","EGT")</f>
        <v>GRC</v>
      </c>
      <c r="D461" s="17" t="s">
        <v>81</v>
      </c>
      <c r="E461" s="17" t="str">
        <f>SUBSTITUTE(D461,"ccc order","CCC")</f>
        <v>zan  ABEE</v>
      </c>
      <c r="F461" s="72" t="str">
        <f t="shared" si="7"/>
        <v>ZAN ABEE</v>
      </c>
      <c r="G461" s="17" t="s">
        <v>10</v>
      </c>
      <c r="H461" s="17">
        <v>0</v>
      </c>
      <c r="I461" s="18">
        <v>29</v>
      </c>
      <c r="J461" s="19">
        <f>H461*I461</f>
        <v>0</v>
      </c>
      <c r="K461" s="23">
        <f>J461*0.22</f>
        <v>0</v>
      </c>
      <c r="L461" s="3"/>
    </row>
    <row r="462" spans="1:12" ht="14.25" customHeight="1">
      <c r="A462" s="22" t="s">
        <v>1358</v>
      </c>
      <c r="B462" s="17" t="s">
        <v>80</v>
      </c>
      <c r="C462" s="17" t="str">
        <f>SUBSTITUTE(B462,"EGY","EGT")</f>
        <v>GRC</v>
      </c>
      <c r="D462" s="17" t="s">
        <v>196</v>
      </c>
      <c r="E462" s="17" t="str">
        <f>SUBSTITUTE(D462,"ccc order","CCC")</f>
        <v>zan palla  SA</v>
      </c>
      <c r="F462" s="72" t="str">
        <f t="shared" si="7"/>
        <v>ZAN PALLA SA</v>
      </c>
      <c r="G462" s="17"/>
      <c r="H462" s="17">
        <v>30</v>
      </c>
      <c r="I462" s="18">
        <v>27</v>
      </c>
      <c r="J462" s="19">
        <f>H462*I462</f>
        <v>810</v>
      </c>
      <c r="K462" s="23">
        <f>J462*0.22</f>
        <v>178.2</v>
      </c>
      <c r="L462" s="3"/>
    </row>
    <row r="463" spans="1:12" ht="14.25" customHeight="1">
      <c r="A463" s="22" t="s">
        <v>1358</v>
      </c>
      <c r="B463" s="17" t="s">
        <v>80</v>
      </c>
      <c r="C463" s="17" t="str">
        <f>SUBSTITUTE(B463,"EGY","EGT")</f>
        <v>GRC</v>
      </c>
      <c r="D463" s="17" t="s">
        <v>196</v>
      </c>
      <c r="E463" s="17" t="str">
        <f>SUBSTITUTE(D463,"ccc order","CCC")</f>
        <v>zan palla  SA</v>
      </c>
      <c r="F463" s="72" t="str">
        <f t="shared" si="7"/>
        <v>ZAN PALLA SA</v>
      </c>
      <c r="G463" s="17" t="s">
        <v>10</v>
      </c>
      <c r="H463" s="17">
        <v>0</v>
      </c>
      <c r="I463" s="18">
        <v>25</v>
      </c>
      <c r="J463" s="19">
        <f>H463*I463</f>
        <v>0</v>
      </c>
      <c r="K463" s="23">
        <f>J463*0.22</f>
        <v>0</v>
      </c>
      <c r="L463" s="3"/>
    </row>
    <row r="464" spans="1:12" ht="14.25" customHeight="1">
      <c r="A464" s="22" t="s">
        <v>1358</v>
      </c>
      <c r="B464" s="17" t="s">
        <v>80</v>
      </c>
      <c r="C464" s="17" t="str">
        <f>SUBSTITUTE(B464,"EGY","EGT")</f>
        <v>GRC</v>
      </c>
      <c r="D464" s="17" t="s">
        <v>196</v>
      </c>
      <c r="E464" s="17" t="str">
        <f>SUBSTITUTE(D464,"ccc order","CCC")</f>
        <v>zan palla  SA</v>
      </c>
      <c r="F464" s="72" t="str">
        <f t="shared" si="7"/>
        <v>ZAN PALLA SA</v>
      </c>
      <c r="G464" s="17"/>
      <c r="H464" s="17">
        <v>10</v>
      </c>
      <c r="I464" s="18">
        <v>10</v>
      </c>
      <c r="J464" s="19">
        <f>H464*I464</f>
        <v>100</v>
      </c>
      <c r="K464" s="23">
        <f>J464*0.22</f>
        <v>22</v>
      </c>
      <c r="L464" s="3"/>
    </row>
    <row r="465" spans="1:12" ht="14.25" customHeight="1">
      <c r="A465" s="22" t="s">
        <v>1377</v>
      </c>
      <c r="B465" s="17" t="s">
        <v>80</v>
      </c>
      <c r="C465" s="17" t="str">
        <f>SUBSTITUTE(B465,"EGY","EGT")</f>
        <v>GRC</v>
      </c>
      <c r="D465" s="17" t="s">
        <v>196</v>
      </c>
      <c r="E465" s="17" t="str">
        <f>SUBSTITUTE(D465,"ccc order","CCC")</f>
        <v>zan palla  SA</v>
      </c>
      <c r="F465" s="72" t="str">
        <f t="shared" si="7"/>
        <v>ZAN PALLA SA</v>
      </c>
      <c r="G465" s="17"/>
      <c r="H465" s="17">
        <v>30</v>
      </c>
      <c r="I465" s="18">
        <v>14</v>
      </c>
      <c r="J465" s="19">
        <f>H465*I465</f>
        <v>420</v>
      </c>
      <c r="K465" s="23">
        <f>J465*0.22</f>
        <v>92.4</v>
      </c>
      <c r="L465" s="3"/>
    </row>
    <row r="466" spans="1:12" ht="14.25" customHeight="1">
      <c r="A466" s="22" t="s">
        <v>1377</v>
      </c>
      <c r="B466" s="17" t="s">
        <v>80</v>
      </c>
      <c r="C466" s="17" t="str">
        <f>SUBSTITUTE(B466,"EGY","EGT")</f>
        <v>GRC</v>
      </c>
      <c r="D466" s="17" t="s">
        <v>196</v>
      </c>
      <c r="E466" s="17" t="str">
        <f>SUBSTITUTE(D466,"ccc order","CCC")</f>
        <v>zan palla  SA</v>
      </c>
      <c r="F466" s="72" t="str">
        <f t="shared" si="7"/>
        <v>ZAN PALLA SA</v>
      </c>
      <c r="G466" s="17"/>
      <c r="H466" s="17">
        <v>10</v>
      </c>
      <c r="I466" s="18">
        <v>22</v>
      </c>
      <c r="J466" s="19">
        <f>H466*I466</f>
        <v>220</v>
      </c>
      <c r="K466" s="23">
        <f>J466*0.22</f>
        <v>48.4</v>
      </c>
      <c r="L466" s="3"/>
    </row>
    <row r="467" spans="1:12" ht="14.25" customHeight="1">
      <c r="A467" s="22" t="s">
        <v>1377</v>
      </c>
      <c r="B467" s="17" t="s">
        <v>80</v>
      </c>
      <c r="C467" s="17" t="str">
        <f>SUBSTITUTE(B467,"EGY","EGT")</f>
        <v>GRC</v>
      </c>
      <c r="D467" s="17" t="s">
        <v>196</v>
      </c>
      <c r="E467" s="17" t="str">
        <f>SUBSTITUTE(D467,"ccc order","CCC")</f>
        <v>zan palla  SA</v>
      </c>
      <c r="F467" s="72" t="str">
        <f t="shared" si="7"/>
        <v>ZAN PALLA SA</v>
      </c>
      <c r="G467" s="17" t="s">
        <v>10</v>
      </c>
      <c r="H467" s="17">
        <v>0</v>
      </c>
      <c r="I467" s="18">
        <v>25</v>
      </c>
      <c r="J467" s="19">
        <f>H467*I467</f>
        <v>0</v>
      </c>
      <c r="K467" s="23">
        <f>J467*0.22</f>
        <v>0</v>
      </c>
      <c r="L467" s="3"/>
    </row>
    <row r="468" spans="1:12" ht="14.25" customHeight="1">
      <c r="A468" s="22" t="s">
        <v>1271</v>
      </c>
      <c r="B468" s="17" t="s">
        <v>8</v>
      </c>
      <c r="C468" s="17" t="str">
        <f>SUBSTITUTE(B468,"EGY","EGT")</f>
        <v>ITA</v>
      </c>
      <c r="D468" s="17" t="s">
        <v>43</v>
      </c>
      <c r="E468" s="17" t="str">
        <f>SUBSTITUTE(D468,"ccc order","CCC")</f>
        <v>zan pin  SPA</v>
      </c>
      <c r="F468" s="72" t="str">
        <f t="shared" si="7"/>
        <v>ZAN PIN SPA</v>
      </c>
      <c r="G468" s="17"/>
      <c r="H468" s="17">
        <v>30</v>
      </c>
      <c r="I468" s="18">
        <v>16</v>
      </c>
      <c r="J468" s="19">
        <f>H468*I468</f>
        <v>480</v>
      </c>
      <c r="K468" s="23">
        <f>J468*0.22</f>
        <v>105.6</v>
      </c>
      <c r="L468" s="3"/>
    </row>
    <row r="469" spans="1:12" ht="14.25" customHeight="1">
      <c r="A469" s="22" t="s">
        <v>7</v>
      </c>
      <c r="B469" s="17" t="s">
        <v>8</v>
      </c>
      <c r="C469" s="17" t="str">
        <f>SUBSTITUTE(B469,"EGY","EGT")</f>
        <v>ITA</v>
      </c>
      <c r="D469" s="17" t="s">
        <v>9</v>
      </c>
      <c r="E469" s="17" t="str">
        <f>SUBSTITUTE(D469,"ccc order","CCC")</f>
        <v xml:space="preserve">SG   </v>
      </c>
      <c r="F469" s="72" t="str">
        <f t="shared" si="7"/>
        <v>SG</v>
      </c>
      <c r="G469" s="17" t="s">
        <v>10</v>
      </c>
      <c r="H469" s="17">
        <v>0</v>
      </c>
      <c r="I469" s="18">
        <v>18</v>
      </c>
      <c r="J469" s="19">
        <f>H469*I469</f>
        <v>0</v>
      </c>
      <c r="K469" s="23">
        <f>J469*0.22</f>
        <v>0</v>
      </c>
      <c r="L469" s="3"/>
    </row>
    <row r="470" spans="1:12" ht="14.25" customHeight="1">
      <c r="A470" s="22" t="s">
        <v>7</v>
      </c>
      <c r="B470" s="17" t="s">
        <v>8</v>
      </c>
      <c r="C470" s="17" t="str">
        <f>SUBSTITUTE(B470,"EGY","EGT")</f>
        <v>ITA</v>
      </c>
      <c r="D470" s="17" t="s">
        <v>9</v>
      </c>
      <c r="E470" s="17" t="str">
        <f>SUBSTITUTE(D470,"ccc order","CCC")</f>
        <v xml:space="preserve">SG   </v>
      </c>
      <c r="F470" s="72" t="str">
        <f t="shared" si="7"/>
        <v>SG</v>
      </c>
      <c r="G470" s="17"/>
      <c r="H470" s="17">
        <v>20</v>
      </c>
      <c r="I470" s="18">
        <v>30</v>
      </c>
      <c r="J470" s="19">
        <f>H470*I470</f>
        <v>600</v>
      </c>
      <c r="K470" s="23">
        <f>J470*0.22</f>
        <v>132</v>
      </c>
      <c r="L470" s="3"/>
    </row>
    <row r="471" spans="1:12" ht="14.25" customHeight="1">
      <c r="A471" s="22" t="s">
        <v>31</v>
      </c>
      <c r="B471" s="17" t="s">
        <v>8</v>
      </c>
      <c r="C471" s="17" t="str">
        <f>SUBSTITUTE(B471,"EGY","EGT")</f>
        <v>ITA</v>
      </c>
      <c r="D471" s="17" t="s">
        <v>32</v>
      </c>
      <c r="E471" s="17" t="str">
        <f>SUBSTITUTE(D471,"ccc order","CCC")</f>
        <v xml:space="preserve">zan VETRI </v>
      </c>
      <c r="F471" s="72" t="str">
        <f t="shared" si="7"/>
        <v>ZAN VETRI</v>
      </c>
      <c r="G471" s="17"/>
      <c r="H471" s="17">
        <v>20</v>
      </c>
      <c r="I471" s="18">
        <v>34</v>
      </c>
      <c r="J471" s="19">
        <f>H471*I471</f>
        <v>680</v>
      </c>
      <c r="K471" s="23">
        <f>J471*0.22</f>
        <v>149.6</v>
      </c>
      <c r="L471" s="3"/>
    </row>
    <row r="472" spans="1:12" ht="14.25" customHeight="1">
      <c r="A472" s="22" t="s">
        <v>31</v>
      </c>
      <c r="B472" s="17" t="s">
        <v>8</v>
      </c>
      <c r="C472" s="17" t="str">
        <f>SUBSTITUTE(B472,"EGY","EGT")</f>
        <v>ITA</v>
      </c>
      <c r="D472" s="17" t="s">
        <v>32</v>
      </c>
      <c r="E472" s="17" t="str">
        <f>SUBSTITUTE(D472,"ccc order","CCC")</f>
        <v xml:space="preserve">zan VETRI </v>
      </c>
      <c r="F472" s="72" t="str">
        <f t="shared" si="7"/>
        <v>ZAN VETRI</v>
      </c>
      <c r="G472" s="17"/>
      <c r="H472" s="17">
        <v>10</v>
      </c>
      <c r="I472" s="18">
        <v>17</v>
      </c>
      <c r="J472" s="19">
        <f>H472*I472</f>
        <v>170</v>
      </c>
      <c r="K472" s="23">
        <f>J472*0.22</f>
        <v>37.4</v>
      </c>
      <c r="L472" s="3"/>
    </row>
    <row r="473" spans="1:12" ht="14.25" customHeight="1">
      <c r="A473" s="22" t="s">
        <v>31</v>
      </c>
      <c r="B473" s="17" t="s">
        <v>8</v>
      </c>
      <c r="C473" s="17" t="str">
        <f>SUBSTITUTE(B473,"EGY","EGT")</f>
        <v>ITA</v>
      </c>
      <c r="D473" s="17" t="s">
        <v>32</v>
      </c>
      <c r="E473" s="17" t="str">
        <f>SUBSTITUTE(D473,"ccc order","CCC")</f>
        <v xml:space="preserve">zan VETRI </v>
      </c>
      <c r="F473" s="72" t="str">
        <f t="shared" si="7"/>
        <v>ZAN VETRI</v>
      </c>
      <c r="G473" s="17"/>
      <c r="H473" s="17">
        <v>30</v>
      </c>
      <c r="I473" s="18">
        <v>24</v>
      </c>
      <c r="J473" s="19">
        <f>H473*I473</f>
        <v>720</v>
      </c>
      <c r="K473" s="23">
        <f>J473*0.22</f>
        <v>158.4</v>
      </c>
      <c r="L473" s="3"/>
    </row>
    <row r="474" spans="1:12" ht="14.25" customHeight="1">
      <c r="A474" s="22" t="s">
        <v>31</v>
      </c>
      <c r="B474" s="17" t="s">
        <v>8</v>
      </c>
      <c r="C474" s="17" t="str">
        <f>SUBSTITUTE(B474,"EGY","EGT")</f>
        <v>ITA</v>
      </c>
      <c r="D474" s="17" t="s">
        <v>32</v>
      </c>
      <c r="E474" s="17" t="str">
        <f>SUBSTITUTE(D474,"ccc order","CCC")</f>
        <v xml:space="preserve">zan VETRI </v>
      </c>
      <c r="F474" s="72" t="str">
        <f t="shared" si="7"/>
        <v>ZAN VETRI</v>
      </c>
      <c r="G474" s="17" t="s">
        <v>10</v>
      </c>
      <c r="H474" s="17">
        <v>0</v>
      </c>
      <c r="I474" s="18">
        <v>29</v>
      </c>
      <c r="J474" s="19">
        <f>H474*I474</f>
        <v>0</v>
      </c>
      <c r="K474" s="23">
        <f>J474*0.22</f>
        <v>0</v>
      </c>
      <c r="L474" s="3"/>
    </row>
    <row r="475" spans="1:12" ht="14.25" customHeight="1">
      <c r="A475" s="22" t="s">
        <v>37</v>
      </c>
      <c r="B475" s="17" t="s">
        <v>8</v>
      </c>
      <c r="C475" s="17" t="str">
        <f>SUBSTITUTE(B475,"EGY","EGT")</f>
        <v>ITA</v>
      </c>
      <c r="D475" s="17" t="s">
        <v>32</v>
      </c>
      <c r="E475" s="17" t="str">
        <f>SUBSTITUTE(D475,"ccc order","CCC")</f>
        <v xml:space="preserve">zan VETRI </v>
      </c>
      <c r="F475" s="72" t="str">
        <f t="shared" si="7"/>
        <v>ZAN VETRI</v>
      </c>
      <c r="G475" s="17"/>
      <c r="H475" s="17">
        <v>10</v>
      </c>
      <c r="I475" s="18">
        <v>39</v>
      </c>
      <c r="J475" s="19">
        <f>H475*I475</f>
        <v>390</v>
      </c>
      <c r="K475" s="23">
        <f>J475*0.22</f>
        <v>85.8</v>
      </c>
      <c r="L475" s="3"/>
    </row>
    <row r="476" spans="1:12" ht="14.25" customHeight="1">
      <c r="A476" s="22" t="s">
        <v>37</v>
      </c>
      <c r="B476" s="17" t="s">
        <v>8</v>
      </c>
      <c r="C476" s="17" t="str">
        <f>SUBSTITUTE(B476,"EGY","EGT")</f>
        <v>ITA</v>
      </c>
      <c r="D476" s="17" t="s">
        <v>32</v>
      </c>
      <c r="E476" s="17" t="str">
        <f>SUBSTITUTE(D476,"ccc order","CCC")</f>
        <v xml:space="preserve">zan VETRI </v>
      </c>
      <c r="F476" s="72" t="str">
        <f t="shared" si="7"/>
        <v>ZAN VETRI</v>
      </c>
      <c r="G476" s="17"/>
      <c r="H476" s="17">
        <v>20</v>
      </c>
      <c r="I476" s="18">
        <v>35</v>
      </c>
      <c r="J476" s="19">
        <f>H476*I476</f>
        <v>700</v>
      </c>
      <c r="K476" s="23">
        <f>J476*0.22</f>
        <v>154</v>
      </c>
      <c r="L476" s="3"/>
    </row>
    <row r="477" spans="1:12" ht="14.25" customHeight="1">
      <c r="A477" s="22" t="s">
        <v>37</v>
      </c>
      <c r="B477" s="17" t="s">
        <v>8</v>
      </c>
      <c r="C477" s="17" t="str">
        <f>SUBSTITUTE(B477,"EGY","EGT")</f>
        <v>ITA</v>
      </c>
      <c r="D477" s="17" t="s">
        <v>32</v>
      </c>
      <c r="E477" s="17" t="str">
        <f>SUBSTITUTE(D477,"ccc order","CCC")</f>
        <v xml:space="preserve">zan VETRI </v>
      </c>
      <c r="F477" s="72" t="str">
        <f t="shared" si="7"/>
        <v>ZAN VETRI</v>
      </c>
      <c r="G477" s="17" t="s">
        <v>10</v>
      </c>
      <c r="H477" s="17">
        <v>0</v>
      </c>
      <c r="I477" s="18">
        <v>10</v>
      </c>
      <c r="J477" s="19">
        <f>H477*I477</f>
        <v>0</v>
      </c>
      <c r="K477" s="23">
        <f>J477*0.22</f>
        <v>0</v>
      </c>
      <c r="L477" s="3"/>
    </row>
    <row r="478" spans="1:12" ht="14.25" customHeight="1">
      <c r="A478" s="22" t="s">
        <v>38</v>
      </c>
      <c r="B478" s="17" t="s">
        <v>8</v>
      </c>
      <c r="C478" s="17" t="str">
        <f>SUBSTITUTE(B478,"EGY","EGT")</f>
        <v>ITA</v>
      </c>
      <c r="D478" s="17" t="s">
        <v>9</v>
      </c>
      <c r="E478" s="17" t="str">
        <f>SUBSTITUTE(D478,"ccc order","CCC")</f>
        <v xml:space="preserve">SG   </v>
      </c>
      <c r="F478" s="72" t="str">
        <f t="shared" si="7"/>
        <v>SG</v>
      </c>
      <c r="G478" s="17" t="s">
        <v>10</v>
      </c>
      <c r="H478" s="17">
        <v>0</v>
      </c>
      <c r="I478" s="18">
        <v>22</v>
      </c>
      <c r="J478" s="19">
        <f>H478*I478</f>
        <v>0</v>
      </c>
      <c r="K478" s="23">
        <f>J478*0.22</f>
        <v>0</v>
      </c>
      <c r="L478" s="3"/>
    </row>
    <row r="479" spans="1:12" ht="14.25" customHeight="1">
      <c r="A479" s="22" t="s">
        <v>38</v>
      </c>
      <c r="B479" s="17" t="s">
        <v>8</v>
      </c>
      <c r="C479" s="17" t="str">
        <f>SUBSTITUTE(B479,"EGY","EGT")</f>
        <v>ITA</v>
      </c>
      <c r="D479" s="17" t="s">
        <v>9</v>
      </c>
      <c r="E479" s="17" t="str">
        <f>SUBSTITUTE(D479,"ccc order","CCC")</f>
        <v xml:space="preserve">SG   </v>
      </c>
      <c r="F479" s="72" t="str">
        <f t="shared" si="7"/>
        <v>SG</v>
      </c>
      <c r="G479" s="17"/>
      <c r="H479" s="17">
        <v>10</v>
      </c>
      <c r="I479" s="18">
        <v>18</v>
      </c>
      <c r="J479" s="19">
        <f>H479*I479</f>
        <v>180</v>
      </c>
      <c r="K479" s="23">
        <f>J479*0.22</f>
        <v>39.6</v>
      </c>
      <c r="L479" s="3"/>
    </row>
    <row r="480" spans="1:12" ht="14.25" customHeight="1">
      <c r="A480" s="22" t="s">
        <v>42</v>
      </c>
      <c r="B480" s="17" t="s">
        <v>8</v>
      </c>
      <c r="C480" s="17" t="str">
        <f>SUBSTITUTE(B480,"EGY","EGT")</f>
        <v>ITA</v>
      </c>
      <c r="D480" s="17" t="s">
        <v>43</v>
      </c>
      <c r="E480" s="17" t="str">
        <f>SUBSTITUTE(D480,"ccc order","CCC")</f>
        <v>zan pin  SPA</v>
      </c>
      <c r="F480" s="72" t="str">
        <f t="shared" si="7"/>
        <v>ZAN PIN SPA</v>
      </c>
      <c r="G480" s="17"/>
      <c r="H480" s="17">
        <v>30</v>
      </c>
      <c r="I480" s="18">
        <v>38</v>
      </c>
      <c r="J480" s="19">
        <f>H480*I480</f>
        <v>1140</v>
      </c>
      <c r="K480" s="23">
        <f>J480*0.22</f>
        <v>250.8</v>
      </c>
      <c r="L480" s="3"/>
    </row>
    <row r="481" spans="1:12" ht="14.25" customHeight="1">
      <c r="A481" s="22" t="s">
        <v>42</v>
      </c>
      <c r="B481" s="17" t="s">
        <v>8</v>
      </c>
      <c r="C481" s="17" t="str">
        <f>SUBSTITUTE(B481,"EGY","EGT")</f>
        <v>ITA</v>
      </c>
      <c r="D481" s="17" t="s">
        <v>43</v>
      </c>
      <c r="E481" s="17" t="str">
        <f>SUBSTITUTE(D481,"ccc order","CCC")</f>
        <v>zan pin  SPA</v>
      </c>
      <c r="F481" s="72" t="str">
        <f t="shared" si="7"/>
        <v>ZAN PIN SPA</v>
      </c>
      <c r="G481" s="17"/>
      <c r="H481" s="17">
        <v>30</v>
      </c>
      <c r="I481" s="18">
        <v>38</v>
      </c>
      <c r="J481" s="19">
        <f>H481*I481</f>
        <v>1140</v>
      </c>
      <c r="K481" s="23">
        <f>J481*0.22</f>
        <v>250.8</v>
      </c>
      <c r="L481" s="3"/>
    </row>
    <row r="482" spans="1:12" ht="14.25" customHeight="1">
      <c r="A482" s="22" t="s">
        <v>42</v>
      </c>
      <c r="B482" s="17" t="s">
        <v>8</v>
      </c>
      <c r="C482" s="17" t="str">
        <f>SUBSTITUTE(B482,"EGY","EGT")</f>
        <v>ITA</v>
      </c>
      <c r="D482" s="17" t="s">
        <v>43</v>
      </c>
      <c r="E482" s="17" t="str">
        <f>SUBSTITUTE(D482,"ccc order","CCC")</f>
        <v>zan pin  SPA</v>
      </c>
      <c r="F482" s="72" t="str">
        <f t="shared" si="7"/>
        <v>ZAN PIN SPA</v>
      </c>
      <c r="G482" s="17" t="s">
        <v>10</v>
      </c>
      <c r="H482" s="17">
        <v>0</v>
      </c>
      <c r="I482" s="18">
        <v>20</v>
      </c>
      <c r="J482" s="19">
        <f>H482*I482</f>
        <v>0</v>
      </c>
      <c r="K482" s="23">
        <f>J482*0.22</f>
        <v>0</v>
      </c>
      <c r="L482" s="3"/>
    </row>
    <row r="483" spans="1:12" ht="14.25" customHeight="1">
      <c r="A483" s="22" t="s">
        <v>44</v>
      </c>
      <c r="B483" s="17" t="s">
        <v>8</v>
      </c>
      <c r="C483" s="17" t="str">
        <f>SUBSTITUTE(B483,"EGY","EGT")</f>
        <v>ITA</v>
      </c>
      <c r="D483" s="17" t="s">
        <v>45</v>
      </c>
      <c r="E483" s="17" t="str">
        <f>SUBSTITUTE(D483,"ccc order","CCC")</f>
        <v>SICURpin SUD S.r.l</v>
      </c>
      <c r="F483" s="72" t="str">
        <f t="shared" si="7"/>
        <v>SICURPIN SUD S.R.L</v>
      </c>
      <c r="G483" s="17" t="s">
        <v>10</v>
      </c>
      <c r="H483" s="17">
        <v>0</v>
      </c>
      <c r="I483" s="18">
        <v>33</v>
      </c>
      <c r="J483" s="19">
        <f>H483*I483</f>
        <v>0</v>
      </c>
      <c r="K483" s="23">
        <f>J483*0.22</f>
        <v>0</v>
      </c>
      <c r="L483" s="3"/>
    </row>
    <row r="484" spans="1:12" ht="14.25" customHeight="1">
      <c r="A484" s="22" t="s">
        <v>44</v>
      </c>
      <c r="B484" s="17" t="s">
        <v>8</v>
      </c>
      <c r="C484" s="17" t="str">
        <f>SUBSTITUTE(B484,"EGY","EGT")</f>
        <v>ITA</v>
      </c>
      <c r="D484" s="17" t="s">
        <v>45</v>
      </c>
      <c r="E484" s="17" t="str">
        <f>SUBSTITUTE(D484,"ccc order","CCC")</f>
        <v>SICURpin SUD S.r.l</v>
      </c>
      <c r="F484" s="72" t="str">
        <f t="shared" si="7"/>
        <v>SICURPIN SUD S.R.L</v>
      </c>
      <c r="G484" s="17"/>
      <c r="H484" s="17">
        <v>10</v>
      </c>
      <c r="I484" s="18">
        <v>29</v>
      </c>
      <c r="J484" s="19">
        <f>H484*I484</f>
        <v>290</v>
      </c>
      <c r="K484" s="23">
        <f>J484*0.22</f>
        <v>63.8</v>
      </c>
      <c r="L484" s="3"/>
    </row>
    <row r="485" spans="1:12" ht="14.25" customHeight="1">
      <c r="A485" s="22" t="s">
        <v>44</v>
      </c>
      <c r="B485" s="17" t="s">
        <v>8</v>
      </c>
      <c r="C485" s="17" t="str">
        <f>SUBSTITUTE(B485,"EGY","EGT")</f>
        <v>ITA</v>
      </c>
      <c r="D485" s="17" t="s">
        <v>45</v>
      </c>
      <c r="E485" s="17" t="str">
        <f>SUBSTITUTE(D485,"ccc order","CCC")</f>
        <v>SICURpin SUD S.r.l</v>
      </c>
      <c r="F485" s="72" t="str">
        <f t="shared" si="7"/>
        <v>SICURPIN SUD S.R.L</v>
      </c>
      <c r="G485" s="17"/>
      <c r="H485" s="17">
        <v>30</v>
      </c>
      <c r="I485" s="18">
        <v>35</v>
      </c>
      <c r="J485" s="19">
        <f>H485*I485</f>
        <v>1050</v>
      </c>
      <c r="K485" s="23">
        <f>J485*0.22</f>
        <v>231</v>
      </c>
      <c r="L485" s="3"/>
    </row>
    <row r="486" spans="1:12" ht="14.25" customHeight="1">
      <c r="A486" s="22" t="s">
        <v>46</v>
      </c>
      <c r="B486" s="17" t="s">
        <v>8</v>
      </c>
      <c r="C486" s="17" t="str">
        <f>SUBSTITUTE(B486,"EGY","EGT")</f>
        <v>ITA</v>
      </c>
      <c r="D486" s="17" t="s">
        <v>9</v>
      </c>
      <c r="E486" s="17" t="str">
        <f>SUBSTITUTE(D486,"ccc order","CCC")</f>
        <v xml:space="preserve">SG   </v>
      </c>
      <c r="F486" s="72" t="str">
        <f t="shared" si="7"/>
        <v>SG</v>
      </c>
      <c r="G486" s="17" t="s">
        <v>10</v>
      </c>
      <c r="H486" s="17">
        <v>0</v>
      </c>
      <c r="I486" s="18">
        <v>30</v>
      </c>
      <c r="J486" s="19">
        <f>H486*I486</f>
        <v>0</v>
      </c>
      <c r="K486" s="23">
        <f>J486*0.22</f>
        <v>0</v>
      </c>
      <c r="L486" s="3"/>
    </row>
    <row r="487" spans="1:12" ht="14.25" customHeight="1">
      <c r="A487" s="22" t="s">
        <v>46</v>
      </c>
      <c r="B487" s="17" t="s">
        <v>8</v>
      </c>
      <c r="C487" s="17" t="str">
        <f>SUBSTITUTE(B487,"EGY","EGT")</f>
        <v>ITA</v>
      </c>
      <c r="D487" s="17" t="s">
        <v>9</v>
      </c>
      <c r="E487" s="17" t="str">
        <f>SUBSTITUTE(D487,"ccc order","CCC")</f>
        <v xml:space="preserve">SG   </v>
      </c>
      <c r="F487" s="72" t="str">
        <f t="shared" si="7"/>
        <v>SG</v>
      </c>
      <c r="G487" s="17"/>
      <c r="H487" s="17">
        <v>30</v>
      </c>
      <c r="I487" s="18">
        <v>16</v>
      </c>
      <c r="J487" s="19">
        <f>H487*I487</f>
        <v>480</v>
      </c>
      <c r="K487" s="23">
        <f>J487*0.22</f>
        <v>105.6</v>
      </c>
      <c r="L487" s="3"/>
    </row>
    <row r="488" spans="1:12" ht="14.25" customHeight="1">
      <c r="A488" s="22" t="s">
        <v>47</v>
      </c>
      <c r="B488" s="17" t="s">
        <v>8</v>
      </c>
      <c r="C488" s="17" t="str">
        <f>SUBSTITUTE(B488,"EGY","EGT")</f>
        <v>ITA</v>
      </c>
      <c r="D488" s="17" t="s">
        <v>9</v>
      </c>
      <c r="E488" s="17" t="str">
        <f>SUBSTITUTE(D488,"ccc order","CCC")</f>
        <v xml:space="preserve">SG   </v>
      </c>
      <c r="F488" s="72" t="str">
        <f t="shared" si="7"/>
        <v>SG</v>
      </c>
      <c r="G488" s="17" t="s">
        <v>10</v>
      </c>
      <c r="H488" s="17">
        <v>0</v>
      </c>
      <c r="I488" s="18">
        <v>18</v>
      </c>
      <c r="J488" s="19">
        <f>H488*I488</f>
        <v>0</v>
      </c>
      <c r="K488" s="23">
        <f>J488*0.22</f>
        <v>0</v>
      </c>
      <c r="L488" s="3"/>
    </row>
    <row r="489" spans="1:12" ht="14.25" customHeight="1">
      <c r="A489" s="22" t="s">
        <v>47</v>
      </c>
      <c r="B489" s="17" t="s">
        <v>8</v>
      </c>
      <c r="C489" s="17" t="str">
        <f>SUBSTITUTE(B489,"EGY","EGT")</f>
        <v>ITA</v>
      </c>
      <c r="D489" s="17" t="s">
        <v>9</v>
      </c>
      <c r="E489" s="17" t="str">
        <f>SUBSTITUTE(D489,"ccc order","CCC")</f>
        <v xml:space="preserve">SG   </v>
      </c>
      <c r="F489" s="72" t="str">
        <f t="shared" si="7"/>
        <v>SG</v>
      </c>
      <c r="G489" s="17"/>
      <c r="H489" s="17">
        <v>20</v>
      </c>
      <c r="I489" s="18">
        <v>24</v>
      </c>
      <c r="J489" s="19">
        <f>H489*I489</f>
        <v>480</v>
      </c>
      <c r="K489" s="23">
        <f>J489*0.22</f>
        <v>105.6</v>
      </c>
      <c r="L489" s="3"/>
    </row>
    <row r="490" spans="1:12" ht="14.25" customHeight="1">
      <c r="A490" s="22" t="s">
        <v>47</v>
      </c>
      <c r="B490" s="17" t="s">
        <v>8</v>
      </c>
      <c r="C490" s="17" t="str">
        <f>SUBSTITUTE(B490,"EGY","EGT")</f>
        <v>ITA</v>
      </c>
      <c r="D490" s="17" t="s">
        <v>9</v>
      </c>
      <c r="E490" s="17" t="str">
        <f>SUBSTITUTE(D490,"ccc order","CCC")</f>
        <v xml:space="preserve">SG   </v>
      </c>
      <c r="F490" s="72" t="str">
        <f t="shared" si="7"/>
        <v>SG</v>
      </c>
      <c r="G490" s="17"/>
      <c r="H490" s="17">
        <v>10</v>
      </c>
      <c r="I490" s="18">
        <v>34</v>
      </c>
      <c r="J490" s="19">
        <f>H490*I490</f>
        <v>340</v>
      </c>
      <c r="K490" s="23">
        <f>J490*0.22</f>
        <v>74.8</v>
      </c>
      <c r="L490" s="3"/>
    </row>
    <row r="491" spans="1:12" ht="14.25" customHeight="1">
      <c r="A491" s="22" t="s">
        <v>48</v>
      </c>
      <c r="B491" s="17" t="s">
        <v>8</v>
      </c>
      <c r="C491" s="17" t="str">
        <f>SUBSTITUTE(B491,"EGY","EGT")</f>
        <v>ITA</v>
      </c>
      <c r="D491" s="17" t="s">
        <v>9</v>
      </c>
      <c r="E491" s="17" t="str">
        <f>SUBSTITUTE(D491,"ccc order","CCC")</f>
        <v xml:space="preserve">SG   </v>
      </c>
      <c r="F491" s="72" t="str">
        <f t="shared" si="7"/>
        <v>SG</v>
      </c>
      <c r="G491" s="17"/>
      <c r="H491" s="17">
        <v>20</v>
      </c>
      <c r="I491" s="18">
        <v>28</v>
      </c>
      <c r="J491" s="19">
        <f>H491*I491</f>
        <v>560</v>
      </c>
      <c r="K491" s="23">
        <f>J491*0.22</f>
        <v>123.2</v>
      </c>
      <c r="L491" s="3"/>
    </row>
    <row r="492" spans="1:12" ht="14.25" customHeight="1">
      <c r="A492" s="22" t="s">
        <v>48</v>
      </c>
      <c r="B492" s="17" t="s">
        <v>8</v>
      </c>
      <c r="C492" s="17" t="str">
        <f>SUBSTITUTE(B492,"EGY","EGT")</f>
        <v>ITA</v>
      </c>
      <c r="D492" s="17" t="s">
        <v>9</v>
      </c>
      <c r="E492" s="17" t="str">
        <f>SUBSTITUTE(D492,"ccc order","CCC")</f>
        <v xml:space="preserve">SG   </v>
      </c>
      <c r="F492" s="72" t="str">
        <f t="shared" si="7"/>
        <v>SG</v>
      </c>
      <c r="G492" s="17" t="s">
        <v>10</v>
      </c>
      <c r="H492" s="17">
        <v>0</v>
      </c>
      <c r="I492" s="18">
        <v>27</v>
      </c>
      <c r="J492" s="19">
        <f>H492*I492</f>
        <v>0</v>
      </c>
      <c r="K492" s="23">
        <f>J492*0.22</f>
        <v>0</v>
      </c>
      <c r="L492" s="3"/>
    </row>
    <row r="493" spans="1:12" ht="14.25" customHeight="1">
      <c r="A493" s="22" t="s">
        <v>49</v>
      </c>
      <c r="B493" s="17" t="s">
        <v>8</v>
      </c>
      <c r="C493" s="17" t="str">
        <f>SUBSTITUTE(B493,"EGY","EGT")</f>
        <v>ITA</v>
      </c>
      <c r="D493" s="17" t="s">
        <v>50</v>
      </c>
      <c r="E493" s="17" t="str">
        <f>SUBSTITUTE(D493,"ccc order","CCC")</f>
        <v>zan   S.R.L.</v>
      </c>
      <c r="F493" s="72" t="str">
        <f t="shared" si="7"/>
        <v>ZAN S.R.L.</v>
      </c>
      <c r="G493" s="17" t="s">
        <v>10</v>
      </c>
      <c r="H493" s="17">
        <v>0</v>
      </c>
      <c r="I493" s="18">
        <v>14</v>
      </c>
      <c r="J493" s="19">
        <f>H493*I493</f>
        <v>0</v>
      </c>
      <c r="K493" s="23">
        <f>J493*0.22</f>
        <v>0</v>
      </c>
      <c r="L493" s="3"/>
    </row>
    <row r="494" spans="1:12" ht="14.25" customHeight="1">
      <c r="A494" s="22" t="s">
        <v>49</v>
      </c>
      <c r="B494" s="17" t="s">
        <v>8</v>
      </c>
      <c r="C494" s="17" t="str">
        <f>SUBSTITUTE(B494,"EGY","EGT")</f>
        <v>ITA</v>
      </c>
      <c r="D494" s="17" t="s">
        <v>50</v>
      </c>
      <c r="E494" s="17" t="str">
        <f>SUBSTITUTE(D494,"ccc order","CCC")</f>
        <v>zan   S.R.L.</v>
      </c>
      <c r="F494" s="72" t="str">
        <f t="shared" si="7"/>
        <v>ZAN S.R.L.</v>
      </c>
      <c r="G494" s="17"/>
      <c r="H494" s="17">
        <v>10</v>
      </c>
      <c r="I494" s="18">
        <v>10</v>
      </c>
      <c r="J494" s="19">
        <f>H494*I494</f>
        <v>100</v>
      </c>
      <c r="K494" s="23">
        <f>J494*0.22</f>
        <v>22</v>
      </c>
      <c r="L494" s="3"/>
    </row>
    <row r="495" spans="1:12" ht="14.25" customHeight="1">
      <c r="A495" s="22" t="s">
        <v>49</v>
      </c>
      <c r="B495" s="17" t="s">
        <v>8</v>
      </c>
      <c r="C495" s="17" t="str">
        <f>SUBSTITUTE(B495,"EGY","EGT")</f>
        <v>ITA</v>
      </c>
      <c r="D495" s="17" t="s">
        <v>50</v>
      </c>
      <c r="E495" s="17" t="str">
        <f>SUBSTITUTE(D495,"ccc order","CCC")</f>
        <v>zan   S.R.L.</v>
      </c>
      <c r="F495" s="72" t="str">
        <f t="shared" si="7"/>
        <v>ZAN S.R.L.</v>
      </c>
      <c r="G495" s="17"/>
      <c r="H495" s="17">
        <v>30</v>
      </c>
      <c r="I495" s="18">
        <v>20</v>
      </c>
      <c r="J495" s="19">
        <f>H495*I495</f>
        <v>600</v>
      </c>
      <c r="K495" s="23">
        <f>J495*0.22</f>
        <v>132</v>
      </c>
      <c r="L495" s="3"/>
    </row>
    <row r="496" spans="1:12" ht="14.25" customHeight="1">
      <c r="A496" s="22" t="s">
        <v>54</v>
      </c>
      <c r="B496" s="17" t="s">
        <v>8</v>
      </c>
      <c r="C496" s="17" t="str">
        <f>SUBSTITUTE(B496,"EGY","EGT")</f>
        <v>ITA</v>
      </c>
      <c r="D496" s="17" t="s">
        <v>9</v>
      </c>
      <c r="E496" s="17" t="str">
        <f>SUBSTITUTE(D496,"ccc order","CCC")</f>
        <v xml:space="preserve">SG   </v>
      </c>
      <c r="F496" s="72" t="str">
        <f t="shared" si="7"/>
        <v>SG</v>
      </c>
      <c r="G496" s="17" t="s">
        <v>10</v>
      </c>
      <c r="H496" s="17">
        <v>0</v>
      </c>
      <c r="I496" s="18">
        <v>10</v>
      </c>
      <c r="J496" s="19">
        <f>H496*I496</f>
        <v>0</v>
      </c>
      <c r="K496" s="23">
        <f>J496*0.22</f>
        <v>0</v>
      </c>
      <c r="L496" s="3"/>
    </row>
    <row r="497" spans="1:12" ht="14.25" customHeight="1">
      <c r="A497" s="22" t="s">
        <v>54</v>
      </c>
      <c r="B497" s="17" t="s">
        <v>8</v>
      </c>
      <c r="C497" s="17" t="str">
        <f>SUBSTITUTE(B497,"EGY","EGT")</f>
        <v>ITA</v>
      </c>
      <c r="D497" s="17" t="s">
        <v>9</v>
      </c>
      <c r="E497" s="17" t="str">
        <f>SUBSTITUTE(D497,"ccc order","CCC")</f>
        <v xml:space="preserve">SG   </v>
      </c>
      <c r="F497" s="72" t="str">
        <f t="shared" si="7"/>
        <v>SG</v>
      </c>
      <c r="G497" s="17"/>
      <c r="H497" s="17">
        <v>30</v>
      </c>
      <c r="I497" s="18">
        <v>37</v>
      </c>
      <c r="J497" s="19">
        <f>H497*I497</f>
        <v>1110</v>
      </c>
      <c r="K497" s="23">
        <f>J497*0.22</f>
        <v>244.2</v>
      </c>
      <c r="L497" s="3"/>
    </row>
    <row r="498" spans="1:12" ht="14.25" customHeight="1">
      <c r="A498" s="22" t="s">
        <v>54</v>
      </c>
      <c r="B498" s="17" t="s">
        <v>8</v>
      </c>
      <c r="C498" s="17" t="str">
        <f>SUBSTITUTE(B498,"EGY","EGT")</f>
        <v>ITA</v>
      </c>
      <c r="D498" s="17" t="s">
        <v>9</v>
      </c>
      <c r="E498" s="17" t="str">
        <f>SUBSTITUTE(D498,"ccc order","CCC")</f>
        <v xml:space="preserve">SG   </v>
      </c>
      <c r="F498" s="72" t="str">
        <f t="shared" si="7"/>
        <v>SG</v>
      </c>
      <c r="G498" s="17"/>
      <c r="H498" s="17">
        <v>30</v>
      </c>
      <c r="I498" s="18">
        <v>16</v>
      </c>
      <c r="J498" s="19">
        <f>H498*I498</f>
        <v>480</v>
      </c>
      <c r="K498" s="23">
        <f>J498*0.22</f>
        <v>105.6</v>
      </c>
      <c r="L498" s="3"/>
    </row>
    <row r="499" spans="1:12" ht="14.25" customHeight="1">
      <c r="A499" s="22" t="s">
        <v>55</v>
      </c>
      <c r="B499" s="17" t="s">
        <v>8</v>
      </c>
      <c r="C499" s="17" t="str">
        <f>SUBSTITUTE(B499,"EGY","EGT")</f>
        <v>ITA</v>
      </c>
      <c r="D499" s="17" t="s">
        <v>56</v>
      </c>
      <c r="E499" s="17" t="str">
        <f>SUBSTITUTE(D499,"ccc order","CCC")</f>
        <v>zan  S.R.L.</v>
      </c>
      <c r="F499" s="72" t="str">
        <f t="shared" si="7"/>
        <v>ZAN S.R.L.</v>
      </c>
      <c r="G499" s="17"/>
      <c r="H499" s="17">
        <v>30</v>
      </c>
      <c r="I499" s="18">
        <v>27</v>
      </c>
      <c r="J499" s="19">
        <f>H499*I499</f>
        <v>810</v>
      </c>
      <c r="K499" s="23">
        <f>J499*0.22</f>
        <v>178.2</v>
      </c>
      <c r="L499" s="3"/>
    </row>
    <row r="500" spans="1:12" ht="14.25" customHeight="1">
      <c r="A500" s="22" t="s">
        <v>57</v>
      </c>
      <c r="B500" s="17" t="s">
        <v>8</v>
      </c>
      <c r="C500" s="17" t="str">
        <f>SUBSTITUTE(B500,"EGY","EGT")</f>
        <v>ITA</v>
      </c>
      <c r="D500" s="17" t="s">
        <v>50</v>
      </c>
      <c r="E500" s="17" t="str">
        <f>SUBSTITUTE(D500,"ccc order","CCC")</f>
        <v>zan   S.R.L.</v>
      </c>
      <c r="F500" s="72" t="str">
        <f t="shared" si="7"/>
        <v>ZAN S.R.L.</v>
      </c>
      <c r="G500" s="17" t="s">
        <v>10</v>
      </c>
      <c r="H500" s="17">
        <v>0</v>
      </c>
      <c r="I500" s="18">
        <v>34</v>
      </c>
      <c r="J500" s="19">
        <f>H500*I500</f>
        <v>0</v>
      </c>
      <c r="K500" s="23">
        <f>J500*0.22</f>
        <v>0</v>
      </c>
      <c r="L500" s="3"/>
    </row>
    <row r="501" spans="1:12" ht="14.25" customHeight="1">
      <c r="A501" s="22" t="s">
        <v>58</v>
      </c>
      <c r="B501" s="17" t="s">
        <v>8</v>
      </c>
      <c r="C501" s="17" t="str">
        <f>SUBSTITUTE(B501,"EGY","EGT")</f>
        <v>ITA</v>
      </c>
      <c r="D501" s="17" t="s">
        <v>9</v>
      </c>
      <c r="E501" s="17" t="str">
        <f>SUBSTITUTE(D501,"ccc order","CCC")</f>
        <v xml:space="preserve">SG   </v>
      </c>
      <c r="F501" s="72" t="str">
        <f t="shared" si="7"/>
        <v>SG</v>
      </c>
      <c r="G501" s="17"/>
      <c r="H501" s="17">
        <v>10</v>
      </c>
      <c r="I501" s="18">
        <v>25</v>
      </c>
      <c r="J501" s="19">
        <f>H501*I501</f>
        <v>250</v>
      </c>
      <c r="K501" s="23">
        <f>J501*0.22</f>
        <v>55</v>
      </c>
      <c r="L501" s="3"/>
    </row>
    <row r="502" spans="1:12" ht="14.25" customHeight="1">
      <c r="A502" s="22" t="s">
        <v>58</v>
      </c>
      <c r="B502" s="17" t="s">
        <v>8</v>
      </c>
      <c r="C502" s="17" t="str">
        <f>SUBSTITUTE(B502,"EGY","EGT")</f>
        <v>ITA</v>
      </c>
      <c r="D502" s="17" t="s">
        <v>9</v>
      </c>
      <c r="E502" s="17" t="str">
        <f>SUBSTITUTE(D502,"ccc order","CCC")</f>
        <v xml:space="preserve">SG   </v>
      </c>
      <c r="F502" s="72" t="str">
        <f t="shared" si="7"/>
        <v>SG</v>
      </c>
      <c r="G502" s="17"/>
      <c r="H502" s="17">
        <v>20</v>
      </c>
      <c r="I502" s="18">
        <v>27</v>
      </c>
      <c r="J502" s="19">
        <f>H502*I502</f>
        <v>540</v>
      </c>
      <c r="K502" s="23">
        <f>J502*0.22</f>
        <v>118.8</v>
      </c>
      <c r="L502" s="3"/>
    </row>
    <row r="503" spans="1:12" ht="14.25" customHeight="1">
      <c r="A503" s="22" t="s">
        <v>58</v>
      </c>
      <c r="B503" s="17" t="s">
        <v>8</v>
      </c>
      <c r="C503" s="17" t="str">
        <f>SUBSTITUTE(B503,"EGY","EGT")</f>
        <v>ITA</v>
      </c>
      <c r="D503" s="17" t="s">
        <v>9</v>
      </c>
      <c r="E503" s="17" t="str">
        <f>SUBSTITUTE(D503,"ccc order","CCC")</f>
        <v xml:space="preserve">SG   </v>
      </c>
      <c r="F503" s="72" t="str">
        <f t="shared" si="7"/>
        <v>SG</v>
      </c>
      <c r="G503" s="17"/>
      <c r="H503" s="17">
        <v>20</v>
      </c>
      <c r="I503" s="18">
        <v>31</v>
      </c>
      <c r="J503" s="19">
        <f>H503*I503</f>
        <v>620</v>
      </c>
      <c r="K503" s="23">
        <f>J503*0.22</f>
        <v>136.4</v>
      </c>
      <c r="L503" s="3"/>
    </row>
    <row r="504" spans="1:12" ht="14.25" customHeight="1">
      <c r="A504" s="22" t="s">
        <v>58</v>
      </c>
      <c r="B504" s="17" t="s">
        <v>8</v>
      </c>
      <c r="C504" s="17" t="str">
        <f>SUBSTITUTE(B504,"EGY","EGT")</f>
        <v>ITA</v>
      </c>
      <c r="D504" s="17" t="s">
        <v>9</v>
      </c>
      <c r="E504" s="17" t="str">
        <f>SUBSTITUTE(D504,"ccc order","CCC")</f>
        <v xml:space="preserve">SG   </v>
      </c>
      <c r="F504" s="72" t="str">
        <f t="shared" si="7"/>
        <v>SG</v>
      </c>
      <c r="G504" s="17" t="s">
        <v>10</v>
      </c>
      <c r="H504" s="17">
        <v>0</v>
      </c>
      <c r="I504" s="18">
        <v>17</v>
      </c>
      <c r="J504" s="19">
        <f>H504*I504</f>
        <v>0</v>
      </c>
      <c r="K504" s="23">
        <f>J504*0.22</f>
        <v>0</v>
      </c>
      <c r="L504" s="3"/>
    </row>
    <row r="505" spans="1:12" ht="14.25" customHeight="1">
      <c r="A505" s="22" t="s">
        <v>59</v>
      </c>
      <c r="B505" s="17" t="s">
        <v>8</v>
      </c>
      <c r="C505" s="17" t="str">
        <f>SUBSTITUTE(B505,"EGY","EGT")</f>
        <v>ITA</v>
      </c>
      <c r="D505" s="17" t="s">
        <v>43</v>
      </c>
      <c r="E505" s="17" t="str">
        <f>SUBSTITUTE(D505,"ccc order","CCC")</f>
        <v>zan pin  SPA</v>
      </c>
      <c r="F505" s="72" t="str">
        <f t="shared" si="7"/>
        <v>ZAN PIN SPA</v>
      </c>
      <c r="G505" s="17"/>
      <c r="H505" s="17">
        <v>10</v>
      </c>
      <c r="I505" s="18">
        <v>10</v>
      </c>
      <c r="J505" s="19">
        <f>H505*I505</f>
        <v>100</v>
      </c>
      <c r="K505" s="23">
        <f>J505*0.22</f>
        <v>22</v>
      </c>
      <c r="L505" s="3"/>
    </row>
    <row r="506" spans="1:12" ht="14.25" customHeight="1">
      <c r="A506" s="22" t="s">
        <v>59</v>
      </c>
      <c r="B506" s="17" t="s">
        <v>8</v>
      </c>
      <c r="C506" s="17" t="str">
        <f>SUBSTITUTE(B506,"EGY","EGT")</f>
        <v>ITA</v>
      </c>
      <c r="D506" s="17" t="s">
        <v>43</v>
      </c>
      <c r="E506" s="17" t="str">
        <f>SUBSTITUTE(D506,"ccc order","CCC")</f>
        <v>zan pin  SPA</v>
      </c>
      <c r="F506" s="72" t="str">
        <f t="shared" si="7"/>
        <v>ZAN PIN SPA</v>
      </c>
      <c r="G506" s="17" t="s">
        <v>10</v>
      </c>
      <c r="H506" s="17">
        <v>0</v>
      </c>
      <c r="I506" s="18">
        <v>29</v>
      </c>
      <c r="J506" s="19">
        <f>H506*I506</f>
        <v>0</v>
      </c>
      <c r="K506" s="23">
        <f>J506*0.22</f>
        <v>0</v>
      </c>
      <c r="L506" s="3"/>
    </row>
    <row r="507" spans="1:12" ht="14.25" customHeight="1">
      <c r="A507" s="22" t="s">
        <v>60</v>
      </c>
      <c r="B507" s="17" t="s">
        <v>8</v>
      </c>
      <c r="C507" s="17" t="str">
        <f>SUBSTITUTE(B507,"EGY","EGT")</f>
        <v>ITA</v>
      </c>
      <c r="D507" s="17" t="s">
        <v>9</v>
      </c>
      <c r="E507" s="17" t="str">
        <f>SUBSTITUTE(D507,"ccc order","CCC")</f>
        <v xml:space="preserve">SG   </v>
      </c>
      <c r="F507" s="72" t="str">
        <f t="shared" si="7"/>
        <v>SG</v>
      </c>
      <c r="G507" s="17" t="s">
        <v>10</v>
      </c>
      <c r="H507" s="17">
        <v>0</v>
      </c>
      <c r="I507" s="18">
        <v>31</v>
      </c>
      <c r="J507" s="19">
        <f>H507*I507</f>
        <v>0</v>
      </c>
      <c r="K507" s="23">
        <f>J507*0.22</f>
        <v>0</v>
      </c>
      <c r="L507" s="3"/>
    </row>
    <row r="508" spans="1:12" ht="14.25" customHeight="1">
      <c r="A508" s="22" t="s">
        <v>61</v>
      </c>
      <c r="B508" s="17" t="s">
        <v>8</v>
      </c>
      <c r="C508" s="17" t="str">
        <f>SUBSTITUTE(B508,"EGY","EGT")</f>
        <v>ITA</v>
      </c>
      <c r="D508" s="17" t="s">
        <v>62</v>
      </c>
      <c r="E508" s="17" t="str">
        <f>SUBSTITUTE(D508,"ccc order","CCC")</f>
        <v xml:space="preserve">zan PAM  </v>
      </c>
      <c r="F508" s="72" t="str">
        <f t="shared" si="7"/>
        <v>ZAN PAM</v>
      </c>
      <c r="G508" s="17"/>
      <c r="H508" s="17">
        <v>20</v>
      </c>
      <c r="I508" s="18">
        <v>33</v>
      </c>
      <c r="J508" s="19">
        <f>H508*I508</f>
        <v>660</v>
      </c>
      <c r="K508" s="23">
        <f>J508*0.22</f>
        <v>145.19999999999999</v>
      </c>
      <c r="L508" s="3"/>
    </row>
    <row r="509" spans="1:12" ht="14.25" customHeight="1">
      <c r="A509" s="22" t="s">
        <v>61</v>
      </c>
      <c r="B509" s="17" t="s">
        <v>8</v>
      </c>
      <c r="C509" s="17" t="str">
        <f>SUBSTITUTE(B509,"EGY","EGT")</f>
        <v>ITA</v>
      </c>
      <c r="D509" s="17" t="s">
        <v>62</v>
      </c>
      <c r="E509" s="17" t="str">
        <f>SUBSTITUTE(D509,"ccc order","CCC")</f>
        <v xml:space="preserve">zan PAM  </v>
      </c>
      <c r="F509" s="72" t="str">
        <f t="shared" si="7"/>
        <v>ZAN PAM</v>
      </c>
      <c r="G509" s="17"/>
      <c r="H509" s="17">
        <v>10</v>
      </c>
      <c r="I509" s="18">
        <v>21</v>
      </c>
      <c r="J509" s="19">
        <f>H509*I509</f>
        <v>210</v>
      </c>
      <c r="K509" s="23">
        <f>J509*0.22</f>
        <v>46.2</v>
      </c>
      <c r="L509" s="3"/>
    </row>
    <row r="510" spans="1:12" ht="14.25" customHeight="1">
      <c r="A510" s="22" t="s">
        <v>61</v>
      </c>
      <c r="B510" s="17" t="s">
        <v>8</v>
      </c>
      <c r="C510" s="17" t="str">
        <f>SUBSTITUTE(B510,"EGY","EGT")</f>
        <v>ITA</v>
      </c>
      <c r="D510" s="17" t="s">
        <v>62</v>
      </c>
      <c r="E510" s="17" t="str">
        <f>SUBSTITUTE(D510,"ccc order","CCC")</f>
        <v xml:space="preserve">zan PAM  </v>
      </c>
      <c r="F510" s="72" t="str">
        <f t="shared" si="7"/>
        <v>ZAN PAM</v>
      </c>
      <c r="G510" s="17" t="s">
        <v>10</v>
      </c>
      <c r="H510" s="17">
        <v>0</v>
      </c>
      <c r="I510" s="18">
        <v>32</v>
      </c>
      <c r="J510" s="19">
        <f>H510*I510</f>
        <v>0</v>
      </c>
      <c r="K510" s="23">
        <f>J510*0.22</f>
        <v>0</v>
      </c>
      <c r="L510" s="3"/>
    </row>
    <row r="511" spans="1:12" ht="14.25" customHeight="1">
      <c r="A511" s="22" t="s">
        <v>64</v>
      </c>
      <c r="B511" s="17" t="s">
        <v>8</v>
      </c>
      <c r="C511" s="17" t="str">
        <f>SUBSTITUTE(B511,"EGY","EGT")</f>
        <v>ITA</v>
      </c>
      <c r="D511" s="17" t="s">
        <v>32</v>
      </c>
      <c r="E511" s="17" t="str">
        <f>SUBSTITUTE(D511,"ccc order","CCC")</f>
        <v xml:space="preserve">zan VETRI </v>
      </c>
      <c r="F511" s="72" t="str">
        <f t="shared" si="7"/>
        <v>ZAN VETRI</v>
      </c>
      <c r="G511" s="17" t="s">
        <v>10</v>
      </c>
      <c r="H511" s="17">
        <v>0</v>
      </c>
      <c r="I511" s="18">
        <v>27</v>
      </c>
      <c r="J511" s="19">
        <f>H511*I511</f>
        <v>0</v>
      </c>
      <c r="K511" s="23">
        <f>J511*0.22</f>
        <v>0</v>
      </c>
      <c r="L511" s="3"/>
    </row>
    <row r="512" spans="1:12" ht="14.25" customHeight="1">
      <c r="A512" s="22" t="s">
        <v>64</v>
      </c>
      <c r="B512" s="17" t="s">
        <v>8</v>
      </c>
      <c r="C512" s="17" t="str">
        <f>SUBSTITUTE(B512,"EGY","EGT")</f>
        <v>ITA</v>
      </c>
      <c r="D512" s="17" t="s">
        <v>32</v>
      </c>
      <c r="E512" s="17" t="str">
        <f>SUBSTITUTE(D512,"ccc order","CCC")</f>
        <v xml:space="preserve">zan VETRI </v>
      </c>
      <c r="F512" s="72" t="str">
        <f t="shared" si="7"/>
        <v>ZAN VETRI</v>
      </c>
      <c r="G512" s="17"/>
      <c r="H512" s="17">
        <v>20</v>
      </c>
      <c r="I512" s="18">
        <v>21</v>
      </c>
      <c r="J512" s="19">
        <f>H512*I512</f>
        <v>420</v>
      </c>
      <c r="K512" s="23">
        <f>J512*0.22</f>
        <v>92.4</v>
      </c>
      <c r="L512" s="3"/>
    </row>
    <row r="513" spans="1:12" ht="14.25" customHeight="1">
      <c r="A513" s="22" t="s">
        <v>65</v>
      </c>
      <c r="B513" s="17" t="s">
        <v>8</v>
      </c>
      <c r="C513" s="17" t="str">
        <f>SUBSTITUTE(B513,"EGY","EGT")</f>
        <v>ITA</v>
      </c>
      <c r="D513" s="17" t="s">
        <v>9</v>
      </c>
      <c r="E513" s="17" t="str">
        <f>SUBSTITUTE(D513,"ccc order","CCC")</f>
        <v xml:space="preserve">SG   </v>
      </c>
      <c r="F513" s="72" t="str">
        <f t="shared" si="7"/>
        <v>SG</v>
      </c>
      <c r="G513" s="17" t="s">
        <v>10</v>
      </c>
      <c r="H513" s="17">
        <v>0</v>
      </c>
      <c r="I513" s="18">
        <v>24</v>
      </c>
      <c r="J513" s="19">
        <f>H513*I513</f>
        <v>0</v>
      </c>
      <c r="K513" s="23">
        <f>J513*0.22</f>
        <v>0</v>
      </c>
      <c r="L513" s="3"/>
    </row>
    <row r="514" spans="1:12" ht="14.25" customHeight="1">
      <c r="A514" s="22" t="s">
        <v>65</v>
      </c>
      <c r="B514" s="17" t="s">
        <v>8</v>
      </c>
      <c r="C514" s="17" t="str">
        <f>SUBSTITUTE(B514,"EGY","EGT")</f>
        <v>ITA</v>
      </c>
      <c r="D514" s="17" t="s">
        <v>9</v>
      </c>
      <c r="E514" s="17" t="str">
        <f>SUBSTITUTE(D514,"ccc order","CCC")</f>
        <v xml:space="preserve">SG   </v>
      </c>
      <c r="F514" s="72" t="str">
        <f t="shared" si="7"/>
        <v>SG</v>
      </c>
      <c r="G514" s="17"/>
      <c r="H514" s="17">
        <v>20</v>
      </c>
      <c r="I514" s="18">
        <v>13</v>
      </c>
      <c r="J514" s="19">
        <f>H514*I514</f>
        <v>260</v>
      </c>
      <c r="K514" s="23">
        <f>J514*0.22</f>
        <v>57.2</v>
      </c>
      <c r="L514" s="3"/>
    </row>
    <row r="515" spans="1:12" ht="14.25" customHeight="1">
      <c r="A515" s="22" t="s">
        <v>65</v>
      </c>
      <c r="B515" s="17" t="s">
        <v>8</v>
      </c>
      <c r="C515" s="17" t="str">
        <f>SUBSTITUTE(B515,"EGY","EGT")</f>
        <v>ITA</v>
      </c>
      <c r="D515" s="17" t="s">
        <v>9</v>
      </c>
      <c r="E515" s="17" t="str">
        <f>SUBSTITUTE(D515,"ccc order","CCC")</f>
        <v xml:space="preserve">SG   </v>
      </c>
      <c r="F515" s="72" t="str">
        <f t="shared" ref="F515:F578" si="8">UPPER(TRIM(E515))</f>
        <v>SG</v>
      </c>
      <c r="G515" s="17"/>
      <c r="H515" s="17">
        <v>10</v>
      </c>
      <c r="I515" s="18">
        <v>39</v>
      </c>
      <c r="J515" s="19">
        <f>H515*I515</f>
        <v>390</v>
      </c>
      <c r="K515" s="23">
        <f>J515*0.22</f>
        <v>85.8</v>
      </c>
      <c r="L515" s="3"/>
    </row>
    <row r="516" spans="1:12" ht="14.25" customHeight="1">
      <c r="A516" s="22" t="s">
        <v>66</v>
      </c>
      <c r="B516" s="17" t="s">
        <v>8</v>
      </c>
      <c r="C516" s="17" t="str">
        <f>SUBSTITUTE(B516,"EGY","EGT")</f>
        <v>ITA</v>
      </c>
      <c r="D516" s="17" t="s">
        <v>43</v>
      </c>
      <c r="E516" s="17" t="str">
        <f>SUBSTITUTE(D516,"ccc order","CCC")</f>
        <v>zan pin  SPA</v>
      </c>
      <c r="F516" s="72" t="str">
        <f t="shared" si="8"/>
        <v>ZAN PIN SPA</v>
      </c>
      <c r="G516" s="17"/>
      <c r="H516" s="17">
        <v>10</v>
      </c>
      <c r="I516" s="18">
        <v>25</v>
      </c>
      <c r="J516" s="19">
        <f>H516*I516</f>
        <v>250</v>
      </c>
      <c r="K516" s="23">
        <f>J516*0.22</f>
        <v>55</v>
      </c>
      <c r="L516" s="3"/>
    </row>
    <row r="517" spans="1:12" ht="14.25" customHeight="1">
      <c r="A517" s="22" t="s">
        <v>66</v>
      </c>
      <c r="B517" s="17" t="s">
        <v>8</v>
      </c>
      <c r="C517" s="17" t="str">
        <f>SUBSTITUTE(B517,"EGY","EGT")</f>
        <v>ITA</v>
      </c>
      <c r="D517" s="17" t="s">
        <v>43</v>
      </c>
      <c r="E517" s="17" t="str">
        <f>SUBSTITUTE(D517,"ccc order","CCC")</f>
        <v>zan pin  SPA</v>
      </c>
      <c r="F517" s="72" t="str">
        <f t="shared" si="8"/>
        <v>ZAN PIN SPA</v>
      </c>
      <c r="G517" s="17" t="s">
        <v>10</v>
      </c>
      <c r="H517" s="17">
        <v>0</v>
      </c>
      <c r="I517" s="18">
        <v>21</v>
      </c>
      <c r="J517" s="19">
        <f>H517*I517</f>
        <v>0</v>
      </c>
      <c r="K517" s="23">
        <f>J517*0.22</f>
        <v>0</v>
      </c>
      <c r="L517" s="3"/>
    </row>
    <row r="518" spans="1:12" ht="14.25" customHeight="1">
      <c r="A518" s="22" t="s">
        <v>66</v>
      </c>
      <c r="B518" s="17" t="s">
        <v>8</v>
      </c>
      <c r="C518" s="17" t="str">
        <f>SUBSTITUTE(B518,"EGY","EGT")</f>
        <v>ITA</v>
      </c>
      <c r="D518" s="17" t="s">
        <v>43</v>
      </c>
      <c r="E518" s="17" t="str">
        <f>SUBSTITUTE(D518,"ccc order","CCC")</f>
        <v>zan pin  SPA</v>
      </c>
      <c r="F518" s="72" t="str">
        <f t="shared" si="8"/>
        <v>ZAN PIN SPA</v>
      </c>
      <c r="G518" s="17"/>
      <c r="H518" s="17">
        <v>20</v>
      </c>
      <c r="I518" s="18">
        <v>34</v>
      </c>
      <c r="J518" s="19">
        <f>H518*I518</f>
        <v>680</v>
      </c>
      <c r="K518" s="23">
        <f>J518*0.22</f>
        <v>149.6</v>
      </c>
      <c r="L518" s="3"/>
    </row>
    <row r="519" spans="1:12" ht="14.25" customHeight="1">
      <c r="A519" s="22" t="s">
        <v>66</v>
      </c>
      <c r="B519" s="17" t="s">
        <v>8</v>
      </c>
      <c r="C519" s="17" t="str">
        <f>SUBSTITUTE(B519,"EGY","EGT")</f>
        <v>ITA</v>
      </c>
      <c r="D519" s="17" t="s">
        <v>43</v>
      </c>
      <c r="E519" s="17" t="str">
        <f>SUBSTITUTE(D519,"ccc order","CCC")</f>
        <v>zan pin  SPA</v>
      </c>
      <c r="F519" s="72" t="str">
        <f t="shared" si="8"/>
        <v>ZAN PIN SPA</v>
      </c>
      <c r="G519" s="17"/>
      <c r="H519" s="17">
        <v>20</v>
      </c>
      <c r="I519" s="18">
        <v>11</v>
      </c>
      <c r="J519" s="19">
        <f>H519*I519</f>
        <v>220</v>
      </c>
      <c r="K519" s="23">
        <f>J519*0.22</f>
        <v>48.4</v>
      </c>
      <c r="L519" s="3"/>
    </row>
    <row r="520" spans="1:12" ht="14.25" customHeight="1">
      <c r="A520" s="22" t="s">
        <v>67</v>
      </c>
      <c r="B520" s="17" t="s">
        <v>8</v>
      </c>
      <c r="C520" s="17" t="str">
        <f>SUBSTITUTE(B520,"EGY","EGT")</f>
        <v>ITA</v>
      </c>
      <c r="D520" s="17" t="s">
        <v>9</v>
      </c>
      <c r="E520" s="17" t="str">
        <f>SUBSTITUTE(D520,"ccc order","CCC")</f>
        <v xml:space="preserve">SG   </v>
      </c>
      <c r="F520" s="72" t="str">
        <f t="shared" si="8"/>
        <v>SG</v>
      </c>
      <c r="G520" s="17" t="s">
        <v>10</v>
      </c>
      <c r="H520" s="17">
        <v>0</v>
      </c>
      <c r="I520" s="18">
        <v>25</v>
      </c>
      <c r="J520" s="19">
        <f>H520*I520</f>
        <v>0</v>
      </c>
      <c r="K520" s="23">
        <f>J520*0.22</f>
        <v>0</v>
      </c>
      <c r="L520" s="3"/>
    </row>
    <row r="521" spans="1:12" ht="14.25" customHeight="1">
      <c r="A521" s="22" t="s">
        <v>67</v>
      </c>
      <c r="B521" s="17" t="s">
        <v>8</v>
      </c>
      <c r="C521" s="17" t="str">
        <f>SUBSTITUTE(B521,"EGY","EGT")</f>
        <v>ITA</v>
      </c>
      <c r="D521" s="17" t="s">
        <v>9</v>
      </c>
      <c r="E521" s="17" t="str">
        <f>SUBSTITUTE(D521,"ccc order","CCC")</f>
        <v xml:space="preserve">SG   </v>
      </c>
      <c r="F521" s="72" t="str">
        <f t="shared" si="8"/>
        <v>SG</v>
      </c>
      <c r="G521" s="17"/>
      <c r="H521" s="17">
        <v>20</v>
      </c>
      <c r="I521" s="18">
        <v>35</v>
      </c>
      <c r="J521" s="19">
        <f>H521*I521</f>
        <v>700</v>
      </c>
      <c r="K521" s="23">
        <f>J521*0.22</f>
        <v>154</v>
      </c>
      <c r="L521" s="3"/>
    </row>
    <row r="522" spans="1:12" ht="14.25" customHeight="1">
      <c r="A522" s="22" t="s">
        <v>68</v>
      </c>
      <c r="B522" s="17" t="s">
        <v>8</v>
      </c>
      <c r="C522" s="17" t="str">
        <f>SUBSTITUTE(B522,"EGY","EGT")</f>
        <v>ITA</v>
      </c>
      <c r="D522" s="17" t="s">
        <v>9</v>
      </c>
      <c r="E522" s="17" t="str">
        <f>SUBSTITUTE(D522,"ccc order","CCC")</f>
        <v xml:space="preserve">SG   </v>
      </c>
      <c r="F522" s="72" t="str">
        <f t="shared" si="8"/>
        <v>SG</v>
      </c>
      <c r="G522" s="17" t="s">
        <v>10</v>
      </c>
      <c r="H522" s="17">
        <v>0</v>
      </c>
      <c r="I522" s="18">
        <v>24</v>
      </c>
      <c r="J522" s="19">
        <f>H522*I522</f>
        <v>0</v>
      </c>
      <c r="K522" s="23">
        <f>J522*0.22</f>
        <v>0</v>
      </c>
      <c r="L522" s="3"/>
    </row>
    <row r="523" spans="1:12" ht="14.25" customHeight="1">
      <c r="A523" s="22" t="s">
        <v>69</v>
      </c>
      <c r="B523" s="17" t="s">
        <v>8</v>
      </c>
      <c r="C523" s="17" t="str">
        <f>SUBSTITUTE(B523,"EGY","EGT")</f>
        <v>ITA</v>
      </c>
      <c r="D523" s="17" t="s">
        <v>50</v>
      </c>
      <c r="E523" s="17" t="str">
        <f>SUBSTITUTE(D523,"ccc order","CCC")</f>
        <v>zan   S.R.L.</v>
      </c>
      <c r="F523" s="72" t="str">
        <f t="shared" si="8"/>
        <v>ZAN S.R.L.</v>
      </c>
      <c r="G523" s="17"/>
      <c r="H523" s="17">
        <v>10</v>
      </c>
      <c r="I523" s="18">
        <v>35</v>
      </c>
      <c r="J523" s="19">
        <f>H523*I523</f>
        <v>350</v>
      </c>
      <c r="K523" s="23">
        <f>J523*0.22</f>
        <v>77</v>
      </c>
      <c r="L523" s="3"/>
    </row>
    <row r="524" spans="1:12" ht="14.25" customHeight="1">
      <c r="A524" s="22" t="s">
        <v>69</v>
      </c>
      <c r="B524" s="17" t="s">
        <v>8</v>
      </c>
      <c r="C524" s="17" t="str">
        <f>SUBSTITUTE(B524,"EGY","EGT")</f>
        <v>ITA</v>
      </c>
      <c r="D524" s="17" t="s">
        <v>50</v>
      </c>
      <c r="E524" s="17" t="str">
        <f>SUBSTITUTE(D524,"ccc order","CCC")</f>
        <v>zan   S.R.L.</v>
      </c>
      <c r="F524" s="72" t="str">
        <f t="shared" si="8"/>
        <v>ZAN S.R.L.</v>
      </c>
      <c r="G524" s="17" t="s">
        <v>10</v>
      </c>
      <c r="H524" s="17">
        <v>0</v>
      </c>
      <c r="I524" s="18">
        <v>37</v>
      </c>
      <c r="J524" s="19">
        <f>H524*I524</f>
        <v>0</v>
      </c>
      <c r="K524" s="23">
        <f>J524*0.22</f>
        <v>0</v>
      </c>
      <c r="L524" s="3"/>
    </row>
    <row r="525" spans="1:12" ht="14.25" customHeight="1">
      <c r="A525" s="22" t="s">
        <v>70</v>
      </c>
      <c r="B525" s="17" t="s">
        <v>8</v>
      </c>
      <c r="C525" s="17" t="str">
        <f>SUBSTITUTE(B525,"EGY","EGT")</f>
        <v>ITA</v>
      </c>
      <c r="D525" s="17" t="s">
        <v>43</v>
      </c>
      <c r="E525" s="17" t="str">
        <f>SUBSTITUTE(D525,"ccc order","CCC")</f>
        <v>zan pin  SPA</v>
      </c>
      <c r="F525" s="72" t="str">
        <f t="shared" si="8"/>
        <v>ZAN PIN SPA</v>
      </c>
      <c r="G525" s="17" t="s">
        <v>10</v>
      </c>
      <c r="H525" s="17">
        <v>0</v>
      </c>
      <c r="I525" s="18">
        <v>28</v>
      </c>
      <c r="J525" s="19">
        <f>H525*I525</f>
        <v>0</v>
      </c>
      <c r="K525" s="23">
        <f>J525*0.22</f>
        <v>0</v>
      </c>
      <c r="L525" s="3"/>
    </row>
    <row r="526" spans="1:12" ht="14.25" customHeight="1">
      <c r="A526" s="22" t="s">
        <v>71</v>
      </c>
      <c r="B526" s="17" t="s">
        <v>8</v>
      </c>
      <c r="C526" s="17" t="str">
        <f>SUBSTITUTE(B526,"EGY","EGT")</f>
        <v>ITA</v>
      </c>
      <c r="D526" s="17" t="s">
        <v>72</v>
      </c>
      <c r="E526" s="17" t="str">
        <f>SUBSTITUTE(D526,"ccc order","CCC")</f>
        <v>lollo SRL</v>
      </c>
      <c r="F526" s="72" t="str">
        <f t="shared" si="8"/>
        <v>LOLLO SRL</v>
      </c>
      <c r="G526" s="17" t="s">
        <v>10</v>
      </c>
      <c r="H526" s="17">
        <v>0</v>
      </c>
      <c r="I526" s="18">
        <v>22</v>
      </c>
      <c r="J526" s="19">
        <f>H526*I526</f>
        <v>0</v>
      </c>
      <c r="K526" s="23">
        <f>J526*0.22</f>
        <v>0</v>
      </c>
      <c r="L526" s="3"/>
    </row>
    <row r="527" spans="1:12" ht="14.25" customHeight="1">
      <c r="A527" s="22" t="s">
        <v>73</v>
      </c>
      <c r="B527" s="17" t="s">
        <v>8</v>
      </c>
      <c r="C527" s="17" t="str">
        <f>SUBSTITUTE(B527,"EGY","EGT")</f>
        <v>ITA</v>
      </c>
      <c r="D527" s="17" t="s">
        <v>9</v>
      </c>
      <c r="E527" s="17" t="str">
        <f>SUBSTITUTE(D527,"ccc order","CCC")</f>
        <v xml:space="preserve">SG   </v>
      </c>
      <c r="F527" s="72" t="str">
        <f t="shared" si="8"/>
        <v>SG</v>
      </c>
      <c r="G527" s="17" t="s">
        <v>10</v>
      </c>
      <c r="H527" s="17">
        <v>0</v>
      </c>
      <c r="I527" s="18">
        <v>28</v>
      </c>
      <c r="J527" s="19">
        <f>H527*I527</f>
        <v>0</v>
      </c>
      <c r="K527" s="23">
        <f>J527*0.22</f>
        <v>0</v>
      </c>
      <c r="L527" s="3"/>
    </row>
    <row r="528" spans="1:12" ht="14.25" customHeight="1">
      <c r="A528" s="22" t="s">
        <v>74</v>
      </c>
      <c r="B528" s="17" t="s">
        <v>8</v>
      </c>
      <c r="C528" s="17" t="str">
        <f>SUBSTITUTE(B528,"EGY","EGT")</f>
        <v>ITA</v>
      </c>
      <c r="D528" s="17" t="s">
        <v>9</v>
      </c>
      <c r="E528" s="17" t="str">
        <f>SUBSTITUTE(D528,"ccc order","CCC")</f>
        <v xml:space="preserve">SG   </v>
      </c>
      <c r="F528" s="72" t="str">
        <f t="shared" si="8"/>
        <v>SG</v>
      </c>
      <c r="G528" s="17"/>
      <c r="H528" s="17">
        <v>20</v>
      </c>
      <c r="I528" s="18">
        <v>29</v>
      </c>
      <c r="J528" s="19">
        <f>H528*I528</f>
        <v>580</v>
      </c>
      <c r="K528" s="23">
        <f>J528*0.22</f>
        <v>127.6</v>
      </c>
      <c r="L528" s="3"/>
    </row>
    <row r="529" spans="1:12" ht="14.25" customHeight="1">
      <c r="A529" s="22" t="s">
        <v>74</v>
      </c>
      <c r="B529" s="17" t="s">
        <v>8</v>
      </c>
      <c r="C529" s="17" t="str">
        <f>SUBSTITUTE(B529,"EGY","EGT")</f>
        <v>ITA</v>
      </c>
      <c r="D529" s="17" t="s">
        <v>9</v>
      </c>
      <c r="E529" s="17" t="str">
        <f>SUBSTITUTE(D529,"ccc order","CCC")</f>
        <v xml:space="preserve">SG   </v>
      </c>
      <c r="F529" s="72" t="str">
        <f t="shared" si="8"/>
        <v>SG</v>
      </c>
      <c r="G529" s="17" t="s">
        <v>10</v>
      </c>
      <c r="H529" s="17">
        <v>0</v>
      </c>
      <c r="I529" s="18">
        <v>30</v>
      </c>
      <c r="J529" s="19">
        <f>H529*I529</f>
        <v>0</v>
      </c>
      <c r="K529" s="23">
        <f>J529*0.22</f>
        <v>0</v>
      </c>
      <c r="L529" s="3"/>
    </row>
    <row r="530" spans="1:12" ht="14.25" customHeight="1">
      <c r="A530" s="22" t="s">
        <v>75</v>
      </c>
      <c r="B530" s="17" t="s">
        <v>8</v>
      </c>
      <c r="C530" s="17" t="str">
        <f>SUBSTITUTE(B530,"EGY","EGT")</f>
        <v>ITA</v>
      </c>
      <c r="D530" s="17" t="s">
        <v>50</v>
      </c>
      <c r="E530" s="17" t="str">
        <f>SUBSTITUTE(D530,"ccc order","CCC")</f>
        <v>zan   S.R.L.</v>
      </c>
      <c r="F530" s="72" t="str">
        <f t="shared" si="8"/>
        <v>ZAN S.R.L.</v>
      </c>
      <c r="G530" s="17"/>
      <c r="H530" s="17">
        <v>10</v>
      </c>
      <c r="I530" s="18">
        <v>22</v>
      </c>
      <c r="J530" s="19">
        <f>H530*I530</f>
        <v>220</v>
      </c>
      <c r="K530" s="23">
        <f>J530*0.22</f>
        <v>48.4</v>
      </c>
      <c r="L530" s="3"/>
    </row>
    <row r="531" spans="1:12" ht="14.25" customHeight="1">
      <c r="A531" s="22" t="s">
        <v>75</v>
      </c>
      <c r="B531" s="17" t="s">
        <v>8</v>
      </c>
      <c r="C531" s="17" t="str">
        <f>SUBSTITUTE(B531,"EGY","EGT")</f>
        <v>ITA</v>
      </c>
      <c r="D531" s="17" t="s">
        <v>50</v>
      </c>
      <c r="E531" s="17" t="str">
        <f>SUBSTITUTE(D531,"ccc order","CCC")</f>
        <v>zan   S.R.L.</v>
      </c>
      <c r="F531" s="72" t="str">
        <f t="shared" si="8"/>
        <v>ZAN S.R.L.</v>
      </c>
      <c r="G531" s="17" t="s">
        <v>10</v>
      </c>
      <c r="H531" s="17">
        <v>0</v>
      </c>
      <c r="I531" s="18">
        <v>26</v>
      </c>
      <c r="J531" s="19">
        <f>H531*I531</f>
        <v>0</v>
      </c>
      <c r="K531" s="23">
        <f>J531*0.22</f>
        <v>0</v>
      </c>
      <c r="L531" s="3"/>
    </row>
    <row r="532" spans="1:12" ht="14.25" customHeight="1">
      <c r="A532" s="22" t="s">
        <v>76</v>
      </c>
      <c r="B532" s="17" t="s">
        <v>8</v>
      </c>
      <c r="C532" s="17" t="str">
        <f>SUBSTITUTE(B532,"EGY","EGT")</f>
        <v>ITA</v>
      </c>
      <c r="D532" s="17" t="s">
        <v>72</v>
      </c>
      <c r="E532" s="17" t="str">
        <f>SUBSTITUTE(D532,"ccc order","CCC")</f>
        <v>lollo SRL</v>
      </c>
      <c r="F532" s="72" t="str">
        <f t="shared" si="8"/>
        <v>LOLLO SRL</v>
      </c>
      <c r="G532" s="17" t="s">
        <v>10</v>
      </c>
      <c r="H532" s="17">
        <v>0</v>
      </c>
      <c r="I532" s="18">
        <v>31</v>
      </c>
      <c r="J532" s="19">
        <f>H532*I532</f>
        <v>0</v>
      </c>
      <c r="K532" s="23">
        <f>J532*0.22</f>
        <v>0</v>
      </c>
      <c r="L532" s="3"/>
    </row>
    <row r="533" spans="1:12" ht="14.25" customHeight="1">
      <c r="A533" s="22" t="s">
        <v>77</v>
      </c>
      <c r="B533" s="17" t="s">
        <v>8</v>
      </c>
      <c r="C533" s="17" t="str">
        <f>SUBSTITUTE(B533,"EGY","EGT")</f>
        <v>ITA</v>
      </c>
      <c r="D533" s="17" t="s">
        <v>72</v>
      </c>
      <c r="E533" s="17" t="str">
        <f>SUBSTITUTE(D533,"ccc order","CCC")</f>
        <v>lollo SRL</v>
      </c>
      <c r="F533" s="72" t="str">
        <f t="shared" si="8"/>
        <v>LOLLO SRL</v>
      </c>
      <c r="G533" s="17" t="s">
        <v>10</v>
      </c>
      <c r="H533" s="17">
        <v>0</v>
      </c>
      <c r="I533" s="18">
        <v>39</v>
      </c>
      <c r="J533" s="19">
        <f>H533*I533</f>
        <v>0</v>
      </c>
      <c r="K533" s="23">
        <f>J533*0.22</f>
        <v>0</v>
      </c>
      <c r="L533" s="3"/>
    </row>
    <row r="534" spans="1:12" ht="14.25" customHeight="1">
      <c r="A534" s="22" t="s">
        <v>78</v>
      </c>
      <c r="B534" s="17" t="s">
        <v>8</v>
      </c>
      <c r="C534" s="17" t="str">
        <f>SUBSTITUTE(B534,"EGY","EGT")</f>
        <v>ITA</v>
      </c>
      <c r="D534" s="17" t="s">
        <v>9</v>
      </c>
      <c r="E534" s="17" t="str">
        <f>SUBSTITUTE(D534,"ccc order","CCC")</f>
        <v xml:space="preserve">SG   </v>
      </c>
      <c r="F534" s="72" t="str">
        <f t="shared" si="8"/>
        <v>SG</v>
      </c>
      <c r="G534" s="17" t="s">
        <v>10</v>
      </c>
      <c r="H534" s="17">
        <v>0</v>
      </c>
      <c r="I534" s="18">
        <v>20</v>
      </c>
      <c r="J534" s="19">
        <f>H534*I534</f>
        <v>0</v>
      </c>
      <c r="K534" s="23">
        <f>J534*0.22</f>
        <v>0</v>
      </c>
      <c r="L534" s="3"/>
    </row>
    <row r="535" spans="1:12" ht="14.25" customHeight="1">
      <c r="A535" s="22" t="s">
        <v>83</v>
      </c>
      <c r="B535" s="17" t="s">
        <v>8</v>
      </c>
      <c r="C535" s="17" t="str">
        <f>SUBSTITUTE(B535,"EGY","EGT")</f>
        <v>ITA</v>
      </c>
      <c r="D535" s="17" t="s">
        <v>32</v>
      </c>
      <c r="E535" s="17" t="str">
        <f>SUBSTITUTE(D535,"ccc order","CCC")</f>
        <v xml:space="preserve">zan VETRI </v>
      </c>
      <c r="F535" s="72" t="str">
        <f t="shared" si="8"/>
        <v>ZAN VETRI</v>
      </c>
      <c r="G535" s="17" t="s">
        <v>10</v>
      </c>
      <c r="H535" s="17">
        <v>0</v>
      </c>
      <c r="I535" s="18">
        <v>17</v>
      </c>
      <c r="J535" s="19">
        <f>H535*I535</f>
        <v>0</v>
      </c>
      <c r="K535" s="23">
        <f>J535*0.22</f>
        <v>0</v>
      </c>
      <c r="L535" s="3"/>
    </row>
    <row r="536" spans="1:12" ht="14.25" customHeight="1">
      <c r="A536" s="22" t="s">
        <v>84</v>
      </c>
      <c r="B536" s="17" t="s">
        <v>8</v>
      </c>
      <c r="C536" s="17" t="str">
        <f>SUBSTITUTE(B536,"EGY","EGT")</f>
        <v>ITA</v>
      </c>
      <c r="D536" s="17" t="s">
        <v>50</v>
      </c>
      <c r="E536" s="17" t="str">
        <f>SUBSTITUTE(D536,"ccc order","CCC")</f>
        <v>zan   S.R.L.</v>
      </c>
      <c r="F536" s="72" t="str">
        <f t="shared" si="8"/>
        <v>ZAN S.R.L.</v>
      </c>
      <c r="G536" s="17"/>
      <c r="H536" s="17">
        <v>10</v>
      </c>
      <c r="I536" s="18">
        <v>22</v>
      </c>
      <c r="J536" s="19">
        <f>H536*I536</f>
        <v>220</v>
      </c>
      <c r="K536" s="23">
        <f>J536*0.22</f>
        <v>48.4</v>
      </c>
      <c r="L536" s="3"/>
    </row>
    <row r="537" spans="1:12" ht="14.25" customHeight="1">
      <c r="A537" s="22" t="s">
        <v>84</v>
      </c>
      <c r="B537" s="17" t="s">
        <v>8</v>
      </c>
      <c r="C537" s="17" t="str">
        <f>SUBSTITUTE(B537,"EGY","EGT")</f>
        <v>ITA</v>
      </c>
      <c r="D537" s="17" t="s">
        <v>50</v>
      </c>
      <c r="E537" s="17" t="str">
        <f>SUBSTITUTE(D537,"ccc order","CCC")</f>
        <v>zan   S.R.L.</v>
      </c>
      <c r="F537" s="72" t="str">
        <f t="shared" si="8"/>
        <v>ZAN S.R.L.</v>
      </c>
      <c r="G537" s="17" t="s">
        <v>10</v>
      </c>
      <c r="H537" s="17">
        <v>0</v>
      </c>
      <c r="I537" s="18">
        <v>28</v>
      </c>
      <c r="J537" s="19">
        <f>H537*I537</f>
        <v>0</v>
      </c>
      <c r="K537" s="23">
        <f>J537*0.22</f>
        <v>0</v>
      </c>
      <c r="L537" s="3"/>
    </row>
    <row r="538" spans="1:12" ht="14.25" customHeight="1">
      <c r="A538" s="22" t="s">
        <v>84</v>
      </c>
      <c r="B538" s="17" t="s">
        <v>8</v>
      </c>
      <c r="C538" s="17" t="str">
        <f>SUBSTITUTE(B538,"EGY","EGT")</f>
        <v>ITA</v>
      </c>
      <c r="D538" s="17" t="s">
        <v>50</v>
      </c>
      <c r="E538" s="17" t="str">
        <f>SUBSTITUTE(D538,"ccc order","CCC")</f>
        <v>zan   S.R.L.</v>
      </c>
      <c r="F538" s="72" t="str">
        <f t="shared" si="8"/>
        <v>ZAN S.R.L.</v>
      </c>
      <c r="G538" s="17"/>
      <c r="H538" s="17">
        <v>20</v>
      </c>
      <c r="I538" s="18">
        <v>38</v>
      </c>
      <c r="J538" s="19">
        <f>H538*I538</f>
        <v>760</v>
      </c>
      <c r="K538" s="23">
        <f>J538*0.22</f>
        <v>167.2</v>
      </c>
      <c r="L538" s="3"/>
    </row>
    <row r="539" spans="1:12" ht="14.25" customHeight="1">
      <c r="A539" s="22" t="s">
        <v>85</v>
      </c>
      <c r="B539" s="17" t="s">
        <v>8</v>
      </c>
      <c r="C539" s="17" t="str">
        <f>SUBSTITUTE(B539,"EGY","EGT")</f>
        <v>ITA</v>
      </c>
      <c r="D539" s="17" t="s">
        <v>43</v>
      </c>
      <c r="E539" s="17" t="str">
        <f>SUBSTITUTE(D539,"ccc order","CCC")</f>
        <v>zan pin  SPA</v>
      </c>
      <c r="F539" s="72" t="str">
        <f t="shared" si="8"/>
        <v>ZAN PIN SPA</v>
      </c>
      <c r="G539" s="17" t="s">
        <v>10</v>
      </c>
      <c r="H539" s="17">
        <v>0</v>
      </c>
      <c r="I539" s="18">
        <v>23</v>
      </c>
      <c r="J539" s="19">
        <f>H539*I539</f>
        <v>0</v>
      </c>
      <c r="K539" s="23">
        <f>J539*0.22</f>
        <v>0</v>
      </c>
      <c r="L539" s="3"/>
    </row>
    <row r="540" spans="1:12" ht="14.25" customHeight="1">
      <c r="A540" s="22" t="s">
        <v>87</v>
      </c>
      <c r="B540" s="17" t="s">
        <v>8</v>
      </c>
      <c r="C540" s="17" t="str">
        <f>SUBSTITUTE(B540,"EGY","EGT")</f>
        <v>ITA</v>
      </c>
      <c r="D540" s="17" t="s">
        <v>9</v>
      </c>
      <c r="E540" s="17" t="str">
        <f>SUBSTITUTE(D540,"ccc order","CCC")</f>
        <v xml:space="preserve">SG   </v>
      </c>
      <c r="F540" s="72" t="str">
        <f t="shared" si="8"/>
        <v>SG</v>
      </c>
      <c r="G540" s="17"/>
      <c r="H540" s="17">
        <v>20</v>
      </c>
      <c r="I540" s="18">
        <v>32</v>
      </c>
      <c r="J540" s="19">
        <f>H540*I540</f>
        <v>640</v>
      </c>
      <c r="K540" s="23">
        <f>J540*0.22</f>
        <v>140.80000000000001</v>
      </c>
      <c r="L540" s="3"/>
    </row>
    <row r="541" spans="1:12" ht="14.25" customHeight="1">
      <c r="A541" s="22" t="s">
        <v>87</v>
      </c>
      <c r="B541" s="17" t="s">
        <v>8</v>
      </c>
      <c r="C541" s="17" t="str">
        <f>SUBSTITUTE(B541,"EGY","EGT")</f>
        <v>ITA</v>
      </c>
      <c r="D541" s="17" t="s">
        <v>9</v>
      </c>
      <c r="E541" s="17" t="str">
        <f>SUBSTITUTE(D541,"ccc order","CCC")</f>
        <v xml:space="preserve">SG   </v>
      </c>
      <c r="F541" s="72" t="str">
        <f t="shared" si="8"/>
        <v>SG</v>
      </c>
      <c r="G541" s="17" t="s">
        <v>10</v>
      </c>
      <c r="H541" s="17">
        <v>0</v>
      </c>
      <c r="I541" s="18">
        <v>33</v>
      </c>
      <c r="J541" s="19">
        <f>H541*I541</f>
        <v>0</v>
      </c>
      <c r="K541" s="23">
        <f>J541*0.22</f>
        <v>0</v>
      </c>
      <c r="L541" s="3"/>
    </row>
    <row r="542" spans="1:12" ht="14.25" customHeight="1">
      <c r="A542" s="22" t="s">
        <v>88</v>
      </c>
      <c r="B542" s="17" t="s">
        <v>8</v>
      </c>
      <c r="C542" s="17" t="str">
        <f>SUBSTITUTE(B542,"EGY","EGT")</f>
        <v>ITA</v>
      </c>
      <c r="D542" s="17" t="s">
        <v>43</v>
      </c>
      <c r="E542" s="17" t="str">
        <f>SUBSTITUTE(D542,"ccc order","CCC")</f>
        <v>zan pin  SPA</v>
      </c>
      <c r="F542" s="72" t="str">
        <f t="shared" si="8"/>
        <v>ZAN PIN SPA</v>
      </c>
      <c r="G542" s="17" t="s">
        <v>10</v>
      </c>
      <c r="H542" s="17">
        <v>0</v>
      </c>
      <c r="I542" s="18">
        <v>12</v>
      </c>
      <c r="J542" s="19">
        <f>H542*I542</f>
        <v>0</v>
      </c>
      <c r="K542" s="23">
        <f>J542*0.22</f>
        <v>0</v>
      </c>
      <c r="L542" s="3"/>
    </row>
    <row r="543" spans="1:12" ht="14.25" customHeight="1">
      <c r="A543" s="22" t="s">
        <v>89</v>
      </c>
      <c r="B543" s="17" t="s">
        <v>8</v>
      </c>
      <c r="C543" s="17" t="str">
        <f>SUBSTITUTE(B543,"EGY","EGT")</f>
        <v>ITA</v>
      </c>
      <c r="D543" s="17" t="s">
        <v>45</v>
      </c>
      <c r="E543" s="17" t="str">
        <f>SUBSTITUTE(D543,"ccc order","CCC")</f>
        <v>SICURpin SUD S.r.l</v>
      </c>
      <c r="F543" s="72" t="str">
        <f t="shared" si="8"/>
        <v>SICURPIN SUD S.R.L</v>
      </c>
      <c r="G543" s="17" t="s">
        <v>10</v>
      </c>
      <c r="H543" s="17">
        <v>0</v>
      </c>
      <c r="I543" s="18">
        <v>32</v>
      </c>
      <c r="J543" s="19">
        <f>H543*I543</f>
        <v>0</v>
      </c>
      <c r="K543" s="23">
        <f>J543*0.22</f>
        <v>0</v>
      </c>
      <c r="L543" s="3"/>
    </row>
    <row r="544" spans="1:12" ht="14.25" customHeight="1">
      <c r="A544" s="22" t="s">
        <v>89</v>
      </c>
      <c r="B544" s="17" t="s">
        <v>8</v>
      </c>
      <c r="C544" s="17" t="str">
        <f>SUBSTITUTE(B544,"EGY","EGT")</f>
        <v>ITA</v>
      </c>
      <c r="D544" s="17" t="s">
        <v>45</v>
      </c>
      <c r="E544" s="17" t="str">
        <f>SUBSTITUTE(D544,"ccc order","CCC")</f>
        <v>SICURpin SUD S.r.l</v>
      </c>
      <c r="F544" s="72" t="str">
        <f t="shared" si="8"/>
        <v>SICURPIN SUD S.R.L</v>
      </c>
      <c r="G544" s="17"/>
      <c r="H544" s="17">
        <v>10</v>
      </c>
      <c r="I544" s="18">
        <v>31</v>
      </c>
      <c r="J544" s="19">
        <f>H544*I544</f>
        <v>310</v>
      </c>
      <c r="K544" s="23">
        <f>J544*0.22</f>
        <v>68.2</v>
      </c>
      <c r="L544" s="3"/>
    </row>
    <row r="545" spans="1:12" ht="14.25" customHeight="1">
      <c r="A545" s="22" t="s">
        <v>89</v>
      </c>
      <c r="B545" s="17" t="s">
        <v>8</v>
      </c>
      <c r="C545" s="17" t="str">
        <f>SUBSTITUTE(B545,"EGY","EGT")</f>
        <v>ITA</v>
      </c>
      <c r="D545" s="17" t="s">
        <v>45</v>
      </c>
      <c r="E545" s="17" t="str">
        <f>SUBSTITUTE(D545,"ccc order","CCC")</f>
        <v>SICURpin SUD S.r.l</v>
      </c>
      <c r="F545" s="72" t="str">
        <f t="shared" si="8"/>
        <v>SICURPIN SUD S.R.L</v>
      </c>
      <c r="G545" s="17"/>
      <c r="H545" s="17">
        <v>20</v>
      </c>
      <c r="I545" s="18">
        <v>39</v>
      </c>
      <c r="J545" s="19">
        <f>H545*I545</f>
        <v>780</v>
      </c>
      <c r="K545" s="23">
        <f>J545*0.22</f>
        <v>171.6</v>
      </c>
      <c r="L545" s="3"/>
    </row>
    <row r="546" spans="1:12" ht="14.25" customHeight="1">
      <c r="A546" s="22" t="s">
        <v>89</v>
      </c>
      <c r="B546" s="17" t="s">
        <v>8</v>
      </c>
      <c r="C546" s="17" t="str">
        <f>SUBSTITUTE(B546,"EGY","EGT")</f>
        <v>ITA</v>
      </c>
      <c r="D546" s="17" t="s">
        <v>45</v>
      </c>
      <c r="E546" s="17" t="str">
        <f>SUBSTITUTE(D546,"ccc order","CCC")</f>
        <v>SICURpin SUD S.r.l</v>
      </c>
      <c r="F546" s="72" t="str">
        <f t="shared" si="8"/>
        <v>SICURPIN SUD S.R.L</v>
      </c>
      <c r="G546" s="17"/>
      <c r="H546" s="17">
        <v>20</v>
      </c>
      <c r="I546" s="18">
        <v>19</v>
      </c>
      <c r="J546" s="19">
        <f>H546*I546</f>
        <v>380</v>
      </c>
      <c r="K546" s="23">
        <f>J546*0.22</f>
        <v>83.6</v>
      </c>
      <c r="L546" s="3"/>
    </row>
    <row r="547" spans="1:12" ht="14.25" customHeight="1">
      <c r="A547" s="22" t="s">
        <v>90</v>
      </c>
      <c r="B547" s="17" t="s">
        <v>8</v>
      </c>
      <c r="C547" s="17" t="str">
        <f>SUBSTITUTE(B547,"EGY","EGT")</f>
        <v>ITA</v>
      </c>
      <c r="D547" s="17" t="s">
        <v>91</v>
      </c>
      <c r="E547" s="17" t="str">
        <f>SUBSTITUTE(D547,"ccc order","CCC")</f>
        <v>SG palla  S.R.L.</v>
      </c>
      <c r="F547" s="72" t="str">
        <f t="shared" si="8"/>
        <v>SG PALLA S.R.L.</v>
      </c>
      <c r="G547" s="17"/>
      <c r="H547" s="17">
        <v>10</v>
      </c>
      <c r="I547" s="18">
        <v>36</v>
      </c>
      <c r="J547" s="19">
        <f>H547*I547</f>
        <v>360</v>
      </c>
      <c r="K547" s="23">
        <f>J547*0.22</f>
        <v>79.2</v>
      </c>
      <c r="L547" s="3"/>
    </row>
    <row r="548" spans="1:12" ht="14.25" customHeight="1">
      <c r="A548" s="22" t="s">
        <v>90</v>
      </c>
      <c r="B548" s="17" t="s">
        <v>8</v>
      </c>
      <c r="C548" s="17" t="str">
        <f>SUBSTITUTE(B548,"EGY","EGT")</f>
        <v>ITA</v>
      </c>
      <c r="D548" s="17" t="s">
        <v>91</v>
      </c>
      <c r="E548" s="17" t="str">
        <f>SUBSTITUTE(D548,"ccc order","CCC")</f>
        <v>SG palla  S.R.L.</v>
      </c>
      <c r="F548" s="72" t="str">
        <f t="shared" si="8"/>
        <v>SG PALLA S.R.L.</v>
      </c>
      <c r="G548" s="17" t="s">
        <v>10</v>
      </c>
      <c r="H548" s="17">
        <v>0</v>
      </c>
      <c r="I548" s="18">
        <v>32</v>
      </c>
      <c r="J548" s="19">
        <f>H548*I548</f>
        <v>0</v>
      </c>
      <c r="K548" s="23">
        <f>J548*0.22</f>
        <v>0</v>
      </c>
      <c r="L548" s="3"/>
    </row>
    <row r="549" spans="1:12" ht="14.25" customHeight="1">
      <c r="A549" s="22" t="s">
        <v>93</v>
      </c>
      <c r="B549" s="17" t="s">
        <v>8</v>
      </c>
      <c r="C549" s="17" t="str">
        <f>SUBSTITUTE(B549,"EGY","EGT")</f>
        <v>ITA</v>
      </c>
      <c r="D549" s="17" t="s">
        <v>94</v>
      </c>
      <c r="E549" s="17" t="str">
        <f>SUBSTITUTE(D549,"ccc order","CCC")</f>
        <v>zan   SPA</v>
      </c>
      <c r="F549" s="72" t="str">
        <f t="shared" si="8"/>
        <v>ZAN SPA</v>
      </c>
      <c r="G549" s="17"/>
      <c r="H549" s="17">
        <v>10</v>
      </c>
      <c r="I549" s="18">
        <v>22</v>
      </c>
      <c r="J549" s="19">
        <f>H549*I549</f>
        <v>220</v>
      </c>
      <c r="K549" s="23">
        <f>J549*0.22</f>
        <v>48.4</v>
      </c>
      <c r="L549" s="3"/>
    </row>
    <row r="550" spans="1:12" ht="14.25" customHeight="1">
      <c r="A550" s="22" t="s">
        <v>93</v>
      </c>
      <c r="B550" s="17" t="s">
        <v>8</v>
      </c>
      <c r="C550" s="17" t="str">
        <f>SUBSTITUTE(B550,"EGY","EGT")</f>
        <v>ITA</v>
      </c>
      <c r="D550" s="17" t="s">
        <v>94</v>
      </c>
      <c r="E550" s="17" t="str">
        <f>SUBSTITUTE(D550,"ccc order","CCC")</f>
        <v>zan   SPA</v>
      </c>
      <c r="F550" s="72" t="str">
        <f t="shared" si="8"/>
        <v>ZAN SPA</v>
      </c>
      <c r="G550" s="17"/>
      <c r="H550" s="17">
        <v>20</v>
      </c>
      <c r="I550" s="18">
        <v>11</v>
      </c>
      <c r="J550" s="19">
        <f>H550*I550</f>
        <v>220</v>
      </c>
      <c r="K550" s="23">
        <f>J550*0.22</f>
        <v>48.4</v>
      </c>
      <c r="L550" s="3"/>
    </row>
    <row r="551" spans="1:12" ht="14.25" customHeight="1">
      <c r="A551" s="22" t="s">
        <v>98</v>
      </c>
      <c r="B551" s="17" t="s">
        <v>8</v>
      </c>
      <c r="C551" s="17" t="str">
        <f>SUBSTITUTE(B551,"EGY","EGT")</f>
        <v>ITA</v>
      </c>
      <c r="D551" s="17" t="s">
        <v>43</v>
      </c>
      <c r="E551" s="17" t="str">
        <f>SUBSTITUTE(D551,"ccc order","CCC")</f>
        <v>zan pin  SPA</v>
      </c>
      <c r="F551" s="72" t="str">
        <f t="shared" si="8"/>
        <v>ZAN PIN SPA</v>
      </c>
      <c r="G551" s="17" t="s">
        <v>10</v>
      </c>
      <c r="H551" s="17">
        <v>0</v>
      </c>
      <c r="I551" s="18">
        <v>30</v>
      </c>
      <c r="J551" s="19">
        <f>H551*I551</f>
        <v>0</v>
      </c>
      <c r="K551" s="23">
        <f>J551*0.22</f>
        <v>0</v>
      </c>
      <c r="L551" s="3"/>
    </row>
    <row r="552" spans="1:12" ht="14.25" customHeight="1">
      <c r="A552" s="22" t="s">
        <v>99</v>
      </c>
      <c r="B552" s="17" t="s">
        <v>8</v>
      </c>
      <c r="C552" s="17" t="str">
        <f>SUBSTITUTE(B552,"EGY","EGT")</f>
        <v>ITA</v>
      </c>
      <c r="D552" s="17" t="s">
        <v>94</v>
      </c>
      <c r="E552" s="17" t="str">
        <f>SUBSTITUTE(D552,"ccc order","CCC")</f>
        <v>zan   SPA</v>
      </c>
      <c r="F552" s="72" t="str">
        <f t="shared" si="8"/>
        <v>ZAN SPA</v>
      </c>
      <c r="G552" s="17"/>
      <c r="H552" s="17">
        <v>10</v>
      </c>
      <c r="I552" s="18">
        <v>21</v>
      </c>
      <c r="J552" s="19">
        <f>H552*I552</f>
        <v>210</v>
      </c>
      <c r="K552" s="23">
        <f>J552*0.22</f>
        <v>46.2</v>
      </c>
      <c r="L552" s="3"/>
    </row>
    <row r="553" spans="1:12" ht="14.25" customHeight="1">
      <c r="A553" s="22" t="s">
        <v>99</v>
      </c>
      <c r="B553" s="17" t="s">
        <v>8</v>
      </c>
      <c r="C553" s="17" t="str">
        <f>SUBSTITUTE(B553,"EGY","EGT")</f>
        <v>ITA</v>
      </c>
      <c r="D553" s="17" t="s">
        <v>94</v>
      </c>
      <c r="E553" s="17" t="str">
        <f>SUBSTITUTE(D553,"ccc order","CCC")</f>
        <v>zan   SPA</v>
      </c>
      <c r="F553" s="72" t="str">
        <f t="shared" si="8"/>
        <v>ZAN SPA</v>
      </c>
      <c r="G553" s="17"/>
      <c r="H553" s="17">
        <v>20</v>
      </c>
      <c r="I553" s="18">
        <v>28</v>
      </c>
      <c r="J553" s="19">
        <f>H553*I553</f>
        <v>560</v>
      </c>
      <c r="K553" s="23">
        <f>J553*0.22</f>
        <v>123.2</v>
      </c>
      <c r="L553" s="3"/>
    </row>
    <row r="554" spans="1:12" ht="14.25" customHeight="1">
      <c r="A554" s="22" t="s">
        <v>99</v>
      </c>
      <c r="B554" s="17" t="s">
        <v>8</v>
      </c>
      <c r="C554" s="17" t="str">
        <f>SUBSTITUTE(B554,"EGY","EGT")</f>
        <v>ITA</v>
      </c>
      <c r="D554" s="17" t="s">
        <v>94</v>
      </c>
      <c r="E554" s="17" t="str">
        <f>SUBSTITUTE(D554,"ccc order","CCC")</f>
        <v>zan   SPA</v>
      </c>
      <c r="F554" s="72" t="str">
        <f t="shared" si="8"/>
        <v>ZAN SPA</v>
      </c>
      <c r="G554" s="17" t="s">
        <v>10</v>
      </c>
      <c r="H554" s="17">
        <v>0</v>
      </c>
      <c r="I554" s="18">
        <v>28</v>
      </c>
      <c r="J554" s="19">
        <f>H554*I554</f>
        <v>0</v>
      </c>
      <c r="K554" s="23">
        <f>J554*0.22</f>
        <v>0</v>
      </c>
      <c r="L554" s="3"/>
    </row>
    <row r="555" spans="1:12" ht="14.25" customHeight="1">
      <c r="A555" s="22" t="s">
        <v>100</v>
      </c>
      <c r="B555" s="17" t="s">
        <v>8</v>
      </c>
      <c r="C555" s="17" t="str">
        <f>SUBSTITUTE(B555,"EGY","EGT")</f>
        <v>ITA</v>
      </c>
      <c r="D555" s="17" t="s">
        <v>32</v>
      </c>
      <c r="E555" s="17" t="str">
        <f>SUBSTITUTE(D555,"ccc order","CCC")</f>
        <v xml:space="preserve">zan VETRI </v>
      </c>
      <c r="F555" s="72" t="str">
        <f t="shared" si="8"/>
        <v>ZAN VETRI</v>
      </c>
      <c r="G555" s="17" t="s">
        <v>10</v>
      </c>
      <c r="H555" s="17">
        <v>0</v>
      </c>
      <c r="I555" s="18">
        <v>17</v>
      </c>
      <c r="J555" s="19">
        <f>H555*I555</f>
        <v>0</v>
      </c>
      <c r="K555" s="23">
        <f>J555*0.22</f>
        <v>0</v>
      </c>
      <c r="L555" s="3"/>
    </row>
    <row r="556" spans="1:12" ht="14.25" customHeight="1">
      <c r="A556" s="22" t="s">
        <v>101</v>
      </c>
      <c r="B556" s="17" t="s">
        <v>8</v>
      </c>
      <c r="C556" s="17" t="str">
        <f>SUBSTITUTE(B556,"EGY","EGT")</f>
        <v>ITA</v>
      </c>
      <c r="D556" s="17" t="s">
        <v>102</v>
      </c>
      <c r="E556" s="17" t="str">
        <f>SUBSTITUTE(D556,"ccc order","CCC")</f>
        <v>SG DISTRIBUZIONE SRL</v>
      </c>
      <c r="F556" s="72" t="str">
        <f t="shared" si="8"/>
        <v>SG DISTRIBUZIONE SRL</v>
      </c>
      <c r="G556" s="17"/>
      <c r="H556" s="17">
        <v>20</v>
      </c>
      <c r="I556" s="18">
        <v>19</v>
      </c>
      <c r="J556" s="19">
        <f>H556*I556</f>
        <v>380</v>
      </c>
      <c r="K556" s="23">
        <f>J556*0.22</f>
        <v>83.6</v>
      </c>
      <c r="L556" s="3"/>
    </row>
    <row r="557" spans="1:12" ht="14.25" customHeight="1">
      <c r="A557" s="22" t="s">
        <v>103</v>
      </c>
      <c r="B557" s="17" t="s">
        <v>8</v>
      </c>
      <c r="C557" s="17" t="str">
        <f>SUBSTITUTE(B557,"EGY","EGT")</f>
        <v>ITA</v>
      </c>
      <c r="D557" s="17" t="s">
        <v>9</v>
      </c>
      <c r="E557" s="17" t="str">
        <f>SUBSTITUTE(D557,"ccc order","CCC")</f>
        <v xml:space="preserve">SG   </v>
      </c>
      <c r="F557" s="72" t="str">
        <f t="shared" si="8"/>
        <v>SG</v>
      </c>
      <c r="G557" s="17" t="s">
        <v>10</v>
      </c>
      <c r="H557" s="17">
        <v>0</v>
      </c>
      <c r="I557" s="18">
        <v>34</v>
      </c>
      <c r="J557" s="19">
        <f>H557*I557</f>
        <v>0</v>
      </c>
      <c r="K557" s="23">
        <f>J557*0.22</f>
        <v>0</v>
      </c>
      <c r="L557" s="3"/>
    </row>
    <row r="558" spans="1:12" ht="14.25" customHeight="1">
      <c r="A558" s="22" t="s">
        <v>103</v>
      </c>
      <c r="B558" s="17" t="s">
        <v>8</v>
      </c>
      <c r="C558" s="17" t="str">
        <f>SUBSTITUTE(B558,"EGY","EGT")</f>
        <v>ITA</v>
      </c>
      <c r="D558" s="17" t="s">
        <v>9</v>
      </c>
      <c r="E558" s="17" t="str">
        <f>SUBSTITUTE(D558,"ccc order","CCC")</f>
        <v xml:space="preserve">SG   </v>
      </c>
      <c r="F558" s="72" t="str">
        <f t="shared" si="8"/>
        <v>SG</v>
      </c>
      <c r="G558" s="17"/>
      <c r="H558" s="17">
        <v>20</v>
      </c>
      <c r="I558" s="18">
        <v>40</v>
      </c>
      <c r="J558" s="19">
        <f>H558*I558</f>
        <v>800</v>
      </c>
      <c r="K558" s="23">
        <f>J558*0.22</f>
        <v>176</v>
      </c>
      <c r="L558" s="3"/>
    </row>
    <row r="559" spans="1:12" ht="14.25" customHeight="1">
      <c r="A559" s="22" t="s">
        <v>104</v>
      </c>
      <c r="B559" s="17" t="s">
        <v>8</v>
      </c>
      <c r="C559" s="17" t="str">
        <f>SUBSTITUTE(B559,"EGY","EGT")</f>
        <v>ITA</v>
      </c>
      <c r="D559" s="17" t="s">
        <v>9</v>
      </c>
      <c r="E559" s="17" t="str">
        <f>SUBSTITUTE(D559,"ccc order","CCC")</f>
        <v xml:space="preserve">SG   </v>
      </c>
      <c r="F559" s="72" t="str">
        <f t="shared" si="8"/>
        <v>SG</v>
      </c>
      <c r="G559" s="17"/>
      <c r="H559" s="17">
        <v>20</v>
      </c>
      <c r="I559" s="18">
        <v>18</v>
      </c>
      <c r="J559" s="19">
        <f>H559*I559</f>
        <v>360</v>
      </c>
      <c r="K559" s="23">
        <f>J559*0.22</f>
        <v>79.2</v>
      </c>
      <c r="L559" s="3"/>
    </row>
    <row r="560" spans="1:12" ht="14.25" customHeight="1">
      <c r="A560" s="22" t="s">
        <v>104</v>
      </c>
      <c r="B560" s="17" t="s">
        <v>8</v>
      </c>
      <c r="C560" s="17" t="str">
        <f>SUBSTITUTE(B560,"EGY","EGT")</f>
        <v>ITA</v>
      </c>
      <c r="D560" s="17" t="s">
        <v>9</v>
      </c>
      <c r="E560" s="17" t="str">
        <f>SUBSTITUTE(D560,"ccc order","CCC")</f>
        <v xml:space="preserve">SG   </v>
      </c>
      <c r="F560" s="72" t="str">
        <f t="shared" si="8"/>
        <v>SG</v>
      </c>
      <c r="G560" s="17" t="s">
        <v>10</v>
      </c>
      <c r="H560" s="17">
        <v>0</v>
      </c>
      <c r="I560" s="18">
        <v>24</v>
      </c>
      <c r="J560" s="19">
        <f>H560*I560</f>
        <v>0</v>
      </c>
      <c r="K560" s="23">
        <f>J560*0.22</f>
        <v>0</v>
      </c>
      <c r="L560" s="3"/>
    </row>
    <row r="561" spans="1:12" ht="14.25" customHeight="1">
      <c r="A561" s="22" t="s">
        <v>105</v>
      </c>
      <c r="B561" s="17" t="s">
        <v>8</v>
      </c>
      <c r="C561" s="17" t="str">
        <f>SUBSTITUTE(B561,"EGY","EGT")</f>
        <v>ITA</v>
      </c>
      <c r="D561" s="17" t="s">
        <v>32</v>
      </c>
      <c r="E561" s="17" t="str">
        <f>SUBSTITUTE(D561,"ccc order","CCC")</f>
        <v xml:space="preserve">zan VETRI </v>
      </c>
      <c r="F561" s="72" t="str">
        <f t="shared" si="8"/>
        <v>ZAN VETRI</v>
      </c>
      <c r="G561" s="17" t="s">
        <v>10</v>
      </c>
      <c r="H561" s="17">
        <v>0</v>
      </c>
      <c r="I561" s="18">
        <v>14</v>
      </c>
      <c r="J561" s="19">
        <f>H561*I561</f>
        <v>0</v>
      </c>
      <c r="K561" s="23">
        <f>J561*0.22</f>
        <v>0</v>
      </c>
      <c r="L561" s="3"/>
    </row>
    <row r="562" spans="1:12" ht="14.25" customHeight="1">
      <c r="A562" s="22" t="s">
        <v>106</v>
      </c>
      <c r="B562" s="17" t="s">
        <v>8</v>
      </c>
      <c r="C562" s="17" t="str">
        <f>SUBSTITUTE(B562,"EGY","EGT")</f>
        <v>ITA</v>
      </c>
      <c r="D562" s="17" t="s">
        <v>9</v>
      </c>
      <c r="E562" s="17" t="str">
        <f>SUBSTITUTE(D562,"ccc order","CCC")</f>
        <v xml:space="preserve">SG   </v>
      </c>
      <c r="F562" s="72" t="str">
        <f t="shared" si="8"/>
        <v>SG</v>
      </c>
      <c r="G562" s="17"/>
      <c r="H562" s="17">
        <v>20</v>
      </c>
      <c r="I562" s="18">
        <v>21</v>
      </c>
      <c r="J562" s="19">
        <f>H562*I562</f>
        <v>420</v>
      </c>
      <c r="K562" s="23">
        <f>J562*0.22</f>
        <v>92.4</v>
      </c>
      <c r="L562" s="3"/>
    </row>
    <row r="563" spans="1:12" ht="14.25" customHeight="1">
      <c r="A563" s="22" t="s">
        <v>106</v>
      </c>
      <c r="B563" s="17" t="s">
        <v>8</v>
      </c>
      <c r="C563" s="17" t="str">
        <f>SUBSTITUTE(B563,"EGY","EGT")</f>
        <v>ITA</v>
      </c>
      <c r="D563" s="17" t="s">
        <v>9</v>
      </c>
      <c r="E563" s="17" t="str">
        <f>SUBSTITUTE(D563,"ccc order","CCC")</f>
        <v xml:space="preserve">SG   </v>
      </c>
      <c r="F563" s="72" t="str">
        <f t="shared" si="8"/>
        <v>SG</v>
      </c>
      <c r="G563" s="17"/>
      <c r="H563" s="17">
        <v>20</v>
      </c>
      <c r="I563" s="18">
        <v>25</v>
      </c>
      <c r="J563" s="19">
        <f>H563*I563</f>
        <v>500</v>
      </c>
      <c r="K563" s="23">
        <f>J563*0.22</f>
        <v>110</v>
      </c>
      <c r="L563" s="3"/>
    </row>
    <row r="564" spans="1:12" ht="14.25" customHeight="1">
      <c r="A564" s="22" t="s">
        <v>106</v>
      </c>
      <c r="B564" s="17" t="s">
        <v>8</v>
      </c>
      <c r="C564" s="17" t="str">
        <f>SUBSTITUTE(B564,"EGY","EGT")</f>
        <v>ITA</v>
      </c>
      <c r="D564" s="17" t="s">
        <v>9</v>
      </c>
      <c r="E564" s="17" t="str">
        <f>SUBSTITUTE(D564,"ccc order","CCC")</f>
        <v xml:space="preserve">SG   </v>
      </c>
      <c r="F564" s="72" t="str">
        <f t="shared" si="8"/>
        <v>SG</v>
      </c>
      <c r="G564" s="17"/>
      <c r="H564" s="17">
        <v>10</v>
      </c>
      <c r="I564" s="18">
        <v>39</v>
      </c>
      <c r="J564" s="19">
        <f>H564*I564</f>
        <v>390</v>
      </c>
      <c r="K564" s="23">
        <f>J564*0.22</f>
        <v>85.8</v>
      </c>
      <c r="L564" s="3"/>
    </row>
    <row r="565" spans="1:12" ht="14.25" customHeight="1">
      <c r="A565" s="22" t="s">
        <v>106</v>
      </c>
      <c r="B565" s="17" t="s">
        <v>8</v>
      </c>
      <c r="C565" s="17" t="str">
        <f>SUBSTITUTE(B565,"EGY","EGT")</f>
        <v>ITA</v>
      </c>
      <c r="D565" s="17" t="s">
        <v>9</v>
      </c>
      <c r="E565" s="17" t="str">
        <f>SUBSTITUTE(D565,"ccc order","CCC")</f>
        <v xml:space="preserve">SG   </v>
      </c>
      <c r="F565" s="72" t="str">
        <f t="shared" si="8"/>
        <v>SG</v>
      </c>
      <c r="G565" s="17" t="s">
        <v>10</v>
      </c>
      <c r="H565" s="17">
        <v>0</v>
      </c>
      <c r="I565" s="18">
        <v>28</v>
      </c>
      <c r="J565" s="19">
        <f>H565*I565</f>
        <v>0</v>
      </c>
      <c r="K565" s="23">
        <f>J565*0.22</f>
        <v>0</v>
      </c>
      <c r="L565" s="3"/>
    </row>
    <row r="566" spans="1:12" ht="14.25" customHeight="1">
      <c r="A566" s="22" t="s">
        <v>107</v>
      </c>
      <c r="B566" s="17" t="s">
        <v>8</v>
      </c>
      <c r="C566" s="17" t="str">
        <f>SUBSTITUTE(B566,"EGY","EGT")</f>
        <v>ITA</v>
      </c>
      <c r="D566" s="17" t="s">
        <v>43</v>
      </c>
      <c r="E566" s="17" t="str">
        <f>SUBSTITUTE(D566,"ccc order","CCC")</f>
        <v>zan pin  SPA</v>
      </c>
      <c r="F566" s="72" t="str">
        <f t="shared" si="8"/>
        <v>ZAN PIN SPA</v>
      </c>
      <c r="G566" s="17" t="s">
        <v>10</v>
      </c>
      <c r="H566" s="17">
        <v>0</v>
      </c>
      <c r="I566" s="18">
        <v>22</v>
      </c>
      <c r="J566" s="19">
        <f>H566*I566</f>
        <v>0</v>
      </c>
      <c r="K566" s="23">
        <f>J566*0.22</f>
        <v>0</v>
      </c>
      <c r="L566" s="3"/>
    </row>
    <row r="567" spans="1:12" ht="14.25" customHeight="1">
      <c r="A567" s="22" t="s">
        <v>107</v>
      </c>
      <c r="B567" s="17" t="s">
        <v>8</v>
      </c>
      <c r="C567" s="17" t="str">
        <f>SUBSTITUTE(B567,"EGY","EGT")</f>
        <v>ITA</v>
      </c>
      <c r="D567" s="17" t="s">
        <v>43</v>
      </c>
      <c r="E567" s="17" t="str">
        <f>SUBSTITUTE(D567,"ccc order","CCC")</f>
        <v>zan pin  SPA</v>
      </c>
      <c r="F567" s="72" t="str">
        <f t="shared" si="8"/>
        <v>ZAN PIN SPA</v>
      </c>
      <c r="G567" s="17"/>
      <c r="H567" s="17">
        <v>20</v>
      </c>
      <c r="I567" s="18">
        <v>13</v>
      </c>
      <c r="J567" s="19">
        <f>H567*I567</f>
        <v>260</v>
      </c>
      <c r="K567" s="23">
        <f>J567*0.22</f>
        <v>57.2</v>
      </c>
      <c r="L567" s="3"/>
    </row>
    <row r="568" spans="1:12" ht="14.25" customHeight="1">
      <c r="A568" s="22" t="s">
        <v>107</v>
      </c>
      <c r="B568" s="17" t="s">
        <v>8</v>
      </c>
      <c r="C568" s="17" t="str">
        <f>SUBSTITUTE(B568,"EGY","EGT")</f>
        <v>ITA</v>
      </c>
      <c r="D568" s="17" t="s">
        <v>43</v>
      </c>
      <c r="E568" s="17" t="str">
        <f>SUBSTITUTE(D568,"ccc order","CCC")</f>
        <v>zan pin  SPA</v>
      </c>
      <c r="F568" s="72" t="str">
        <f t="shared" si="8"/>
        <v>ZAN PIN SPA</v>
      </c>
      <c r="G568" s="17"/>
      <c r="H568" s="17">
        <v>10</v>
      </c>
      <c r="I568" s="18">
        <v>35</v>
      </c>
      <c r="J568" s="19">
        <f>H568*I568</f>
        <v>350</v>
      </c>
      <c r="K568" s="23">
        <f>J568*0.22</f>
        <v>77</v>
      </c>
      <c r="L568" s="3"/>
    </row>
    <row r="569" spans="1:12" ht="14.25" customHeight="1">
      <c r="A569" s="22" t="s">
        <v>108</v>
      </c>
      <c r="B569" s="17" t="s">
        <v>8</v>
      </c>
      <c r="C569" s="17" t="str">
        <f>SUBSTITUTE(B569,"EGY","EGT")</f>
        <v>ITA</v>
      </c>
      <c r="D569" s="17" t="s">
        <v>9</v>
      </c>
      <c r="E569" s="17" t="str">
        <f>SUBSTITUTE(D569,"ccc order","CCC")</f>
        <v xml:space="preserve">SG   </v>
      </c>
      <c r="F569" s="72" t="str">
        <f t="shared" si="8"/>
        <v>SG</v>
      </c>
      <c r="G569" s="17" t="s">
        <v>10</v>
      </c>
      <c r="H569" s="17">
        <v>0</v>
      </c>
      <c r="I569" s="18">
        <v>15</v>
      </c>
      <c r="J569" s="19">
        <f>H569*I569</f>
        <v>0</v>
      </c>
      <c r="K569" s="23">
        <f>J569*0.22</f>
        <v>0</v>
      </c>
      <c r="L569" s="3"/>
    </row>
    <row r="570" spans="1:12" ht="14.25" customHeight="1">
      <c r="A570" s="22" t="s">
        <v>108</v>
      </c>
      <c r="B570" s="17" t="s">
        <v>8</v>
      </c>
      <c r="C570" s="17" t="str">
        <f>SUBSTITUTE(B570,"EGY","EGT")</f>
        <v>ITA</v>
      </c>
      <c r="D570" s="17" t="s">
        <v>9</v>
      </c>
      <c r="E570" s="17" t="str">
        <f>SUBSTITUTE(D570,"ccc order","CCC")</f>
        <v xml:space="preserve">SG   </v>
      </c>
      <c r="F570" s="72" t="str">
        <f t="shared" si="8"/>
        <v>SG</v>
      </c>
      <c r="G570" s="17"/>
      <c r="H570" s="17">
        <v>20</v>
      </c>
      <c r="I570" s="18">
        <v>22</v>
      </c>
      <c r="J570" s="19">
        <f>H570*I570</f>
        <v>440</v>
      </c>
      <c r="K570" s="23">
        <f>J570*0.22</f>
        <v>96.8</v>
      </c>
      <c r="L570" s="3"/>
    </row>
    <row r="571" spans="1:12" ht="14.25" customHeight="1">
      <c r="A571" s="22" t="s">
        <v>109</v>
      </c>
      <c r="B571" s="17" t="s">
        <v>8</v>
      </c>
      <c r="C571" s="17" t="str">
        <f>SUBSTITUTE(B571,"EGY","EGT")</f>
        <v>ITA</v>
      </c>
      <c r="D571" s="17" t="s">
        <v>94</v>
      </c>
      <c r="E571" s="17" t="str">
        <f>SUBSTITUTE(D571,"ccc order","CCC")</f>
        <v>zan   SPA</v>
      </c>
      <c r="F571" s="72" t="str">
        <f t="shared" si="8"/>
        <v>ZAN SPA</v>
      </c>
      <c r="G571" s="17" t="s">
        <v>10</v>
      </c>
      <c r="H571" s="17">
        <v>0</v>
      </c>
      <c r="I571" s="18">
        <v>38</v>
      </c>
      <c r="J571" s="19">
        <f>H571*I571</f>
        <v>0</v>
      </c>
      <c r="K571" s="23">
        <f>J571*0.22</f>
        <v>0</v>
      </c>
      <c r="L571" s="3"/>
    </row>
    <row r="572" spans="1:12" ht="14.25" customHeight="1">
      <c r="A572" s="22" t="s">
        <v>109</v>
      </c>
      <c r="B572" s="17" t="s">
        <v>8</v>
      </c>
      <c r="C572" s="17" t="str">
        <f>SUBSTITUTE(B572,"EGY","EGT")</f>
        <v>ITA</v>
      </c>
      <c r="D572" s="17" t="s">
        <v>94</v>
      </c>
      <c r="E572" s="17" t="str">
        <f>SUBSTITUTE(D572,"ccc order","CCC")</f>
        <v>zan   SPA</v>
      </c>
      <c r="F572" s="72" t="str">
        <f t="shared" si="8"/>
        <v>ZAN SPA</v>
      </c>
      <c r="G572" s="17"/>
      <c r="H572" s="17">
        <v>20</v>
      </c>
      <c r="I572" s="18">
        <v>24</v>
      </c>
      <c r="J572" s="19">
        <f>H572*I572</f>
        <v>480</v>
      </c>
      <c r="K572" s="23">
        <f>J572*0.22</f>
        <v>105.6</v>
      </c>
      <c r="L572" s="3"/>
    </row>
    <row r="573" spans="1:12" ht="14.25" customHeight="1">
      <c r="A573" s="22" t="s">
        <v>109</v>
      </c>
      <c r="B573" s="17" t="s">
        <v>8</v>
      </c>
      <c r="C573" s="17" t="str">
        <f>SUBSTITUTE(B573,"EGY","EGT")</f>
        <v>ITA</v>
      </c>
      <c r="D573" s="17" t="s">
        <v>94</v>
      </c>
      <c r="E573" s="17" t="str">
        <f>SUBSTITUTE(D573,"ccc order","CCC")</f>
        <v>zan   SPA</v>
      </c>
      <c r="F573" s="72" t="str">
        <f t="shared" si="8"/>
        <v>ZAN SPA</v>
      </c>
      <c r="G573" s="17"/>
      <c r="H573" s="17">
        <v>10</v>
      </c>
      <c r="I573" s="18">
        <v>13</v>
      </c>
      <c r="J573" s="19">
        <f>H573*I573</f>
        <v>130</v>
      </c>
      <c r="K573" s="23">
        <f>J573*0.22</f>
        <v>28.6</v>
      </c>
      <c r="L573" s="3"/>
    </row>
    <row r="574" spans="1:12" ht="14.25" customHeight="1">
      <c r="A574" s="22" t="s">
        <v>110</v>
      </c>
      <c r="B574" s="17" t="s">
        <v>8</v>
      </c>
      <c r="C574" s="17" t="str">
        <f>SUBSTITUTE(B574,"EGY","EGT")</f>
        <v>ITA</v>
      </c>
      <c r="D574" s="17" t="s">
        <v>9</v>
      </c>
      <c r="E574" s="17" t="str">
        <f>SUBSTITUTE(D574,"ccc order","CCC")</f>
        <v xml:space="preserve">SG   </v>
      </c>
      <c r="F574" s="72" t="str">
        <f t="shared" si="8"/>
        <v>SG</v>
      </c>
      <c r="G574" s="17" t="s">
        <v>10</v>
      </c>
      <c r="H574" s="17">
        <v>0</v>
      </c>
      <c r="I574" s="18">
        <v>40</v>
      </c>
      <c r="J574" s="19">
        <f>H574*I574</f>
        <v>0</v>
      </c>
      <c r="K574" s="23">
        <f>J574*0.22</f>
        <v>0</v>
      </c>
      <c r="L574" s="3"/>
    </row>
    <row r="575" spans="1:12" ht="14.25" customHeight="1">
      <c r="A575" s="22" t="s">
        <v>110</v>
      </c>
      <c r="B575" s="17" t="s">
        <v>8</v>
      </c>
      <c r="C575" s="17" t="str">
        <f>SUBSTITUTE(B575,"EGY","EGT")</f>
        <v>ITA</v>
      </c>
      <c r="D575" s="17" t="s">
        <v>9</v>
      </c>
      <c r="E575" s="17" t="str">
        <f>SUBSTITUTE(D575,"ccc order","CCC")</f>
        <v xml:space="preserve">SG   </v>
      </c>
      <c r="F575" s="72" t="str">
        <f t="shared" si="8"/>
        <v>SG</v>
      </c>
      <c r="G575" s="17"/>
      <c r="H575" s="17">
        <v>10</v>
      </c>
      <c r="I575" s="18">
        <v>14</v>
      </c>
      <c r="J575" s="19">
        <f>H575*I575</f>
        <v>140</v>
      </c>
      <c r="K575" s="23">
        <f>J575*0.22</f>
        <v>30.8</v>
      </c>
      <c r="L575" s="3"/>
    </row>
    <row r="576" spans="1:12" ht="14.25" customHeight="1">
      <c r="A576" s="22" t="s">
        <v>111</v>
      </c>
      <c r="B576" s="17" t="s">
        <v>8</v>
      </c>
      <c r="C576" s="17" t="str">
        <f>SUBSTITUTE(B576,"EGY","EGT")</f>
        <v>ITA</v>
      </c>
      <c r="D576" s="17" t="s">
        <v>32</v>
      </c>
      <c r="E576" s="17" t="str">
        <f>SUBSTITUTE(D576,"ccc order","CCC")</f>
        <v xml:space="preserve">zan VETRI </v>
      </c>
      <c r="F576" s="72" t="str">
        <f t="shared" si="8"/>
        <v>ZAN VETRI</v>
      </c>
      <c r="G576" s="17"/>
      <c r="H576" s="17">
        <v>20</v>
      </c>
      <c r="I576" s="18">
        <v>29</v>
      </c>
      <c r="J576" s="19">
        <f>H576*I576</f>
        <v>580</v>
      </c>
      <c r="K576" s="23">
        <f>J576*0.22</f>
        <v>127.6</v>
      </c>
      <c r="L576" s="3"/>
    </row>
    <row r="577" spans="1:12" ht="14.25" customHeight="1">
      <c r="A577" s="22" t="s">
        <v>111</v>
      </c>
      <c r="B577" s="17" t="s">
        <v>8</v>
      </c>
      <c r="C577" s="17" t="str">
        <f>SUBSTITUTE(B577,"EGY","EGT")</f>
        <v>ITA</v>
      </c>
      <c r="D577" s="17" t="s">
        <v>32</v>
      </c>
      <c r="E577" s="17" t="str">
        <f>SUBSTITUTE(D577,"ccc order","CCC")</f>
        <v xml:space="preserve">zan VETRI </v>
      </c>
      <c r="F577" s="72" t="str">
        <f t="shared" si="8"/>
        <v>ZAN VETRI</v>
      </c>
      <c r="G577" s="17"/>
      <c r="H577" s="17">
        <v>10</v>
      </c>
      <c r="I577" s="18">
        <v>33</v>
      </c>
      <c r="J577" s="19">
        <f>H577*I577</f>
        <v>330</v>
      </c>
      <c r="K577" s="23">
        <f>J577*0.22</f>
        <v>72.599999999999994</v>
      </c>
      <c r="L577" s="3"/>
    </row>
    <row r="578" spans="1:12" ht="14.25" customHeight="1">
      <c r="A578" s="22" t="s">
        <v>111</v>
      </c>
      <c r="B578" s="17" t="s">
        <v>8</v>
      </c>
      <c r="C578" s="17" t="str">
        <f>SUBSTITUTE(B578,"EGY","EGT")</f>
        <v>ITA</v>
      </c>
      <c r="D578" s="17" t="s">
        <v>32</v>
      </c>
      <c r="E578" s="17" t="str">
        <f>SUBSTITUTE(D578,"ccc order","CCC")</f>
        <v xml:space="preserve">zan VETRI </v>
      </c>
      <c r="F578" s="72" t="str">
        <f t="shared" si="8"/>
        <v>ZAN VETRI</v>
      </c>
      <c r="G578" s="17" t="s">
        <v>10</v>
      </c>
      <c r="H578" s="17">
        <v>0</v>
      </c>
      <c r="I578" s="18">
        <v>27</v>
      </c>
      <c r="J578" s="19">
        <f>H578*I578</f>
        <v>0</v>
      </c>
      <c r="K578" s="23">
        <f>J578*0.22</f>
        <v>0</v>
      </c>
      <c r="L578" s="3"/>
    </row>
    <row r="579" spans="1:12" ht="14.25" customHeight="1">
      <c r="A579" s="22" t="s">
        <v>112</v>
      </c>
      <c r="B579" s="17" t="s">
        <v>8</v>
      </c>
      <c r="C579" s="17" t="str">
        <f>SUBSTITUTE(B579,"EGY","EGT")</f>
        <v>ITA</v>
      </c>
      <c r="D579" s="17" t="s">
        <v>9</v>
      </c>
      <c r="E579" s="17" t="str">
        <f>SUBSTITUTE(D579,"ccc order","CCC")</f>
        <v xml:space="preserve">SG   </v>
      </c>
      <c r="F579" s="72" t="str">
        <f t="shared" ref="F579:F642" si="9">UPPER(TRIM(E579))</f>
        <v>SG</v>
      </c>
      <c r="G579" s="17"/>
      <c r="H579" s="17">
        <v>10</v>
      </c>
      <c r="I579" s="18">
        <v>10</v>
      </c>
      <c r="J579" s="19">
        <f>H579*I579</f>
        <v>100</v>
      </c>
      <c r="K579" s="23">
        <f>J579*0.22</f>
        <v>22</v>
      </c>
      <c r="L579" s="3"/>
    </row>
    <row r="580" spans="1:12" ht="14.25" customHeight="1">
      <c r="A580" s="22" t="s">
        <v>112</v>
      </c>
      <c r="B580" s="17" t="s">
        <v>8</v>
      </c>
      <c r="C580" s="17" t="str">
        <f>SUBSTITUTE(B580,"EGY","EGT")</f>
        <v>ITA</v>
      </c>
      <c r="D580" s="17" t="s">
        <v>9</v>
      </c>
      <c r="E580" s="17" t="str">
        <f>SUBSTITUTE(D580,"ccc order","CCC")</f>
        <v xml:space="preserve">SG   </v>
      </c>
      <c r="F580" s="72" t="str">
        <f t="shared" si="9"/>
        <v>SG</v>
      </c>
      <c r="G580" s="17"/>
      <c r="H580" s="17">
        <v>20</v>
      </c>
      <c r="I580" s="18">
        <v>15</v>
      </c>
      <c r="J580" s="19">
        <f>H580*I580</f>
        <v>300</v>
      </c>
      <c r="K580" s="23">
        <f>J580*0.22</f>
        <v>66</v>
      </c>
      <c r="L580" s="3"/>
    </row>
    <row r="581" spans="1:12" ht="14.25" customHeight="1">
      <c r="A581" s="22" t="s">
        <v>113</v>
      </c>
      <c r="B581" s="17" t="s">
        <v>8</v>
      </c>
      <c r="C581" s="17" t="str">
        <f>SUBSTITUTE(B581,"EGY","EGT")</f>
        <v>ITA</v>
      </c>
      <c r="D581" s="17" t="s">
        <v>43</v>
      </c>
      <c r="E581" s="17" t="str">
        <f>SUBSTITUTE(D581,"ccc order","CCC")</f>
        <v>zan pin  SPA</v>
      </c>
      <c r="F581" s="72" t="str">
        <f t="shared" si="9"/>
        <v>ZAN PIN SPA</v>
      </c>
      <c r="G581" s="17" t="s">
        <v>10</v>
      </c>
      <c r="H581" s="17">
        <v>0</v>
      </c>
      <c r="I581" s="18">
        <v>23</v>
      </c>
      <c r="J581" s="19">
        <f>H581*I581</f>
        <v>0</v>
      </c>
      <c r="K581" s="23">
        <f>J581*0.22</f>
        <v>0</v>
      </c>
      <c r="L581" s="3"/>
    </row>
    <row r="582" spans="1:12" ht="14.25" customHeight="1">
      <c r="A582" s="22" t="s">
        <v>113</v>
      </c>
      <c r="B582" s="17" t="s">
        <v>8</v>
      </c>
      <c r="C582" s="17" t="str">
        <f>SUBSTITUTE(B582,"EGY","EGT")</f>
        <v>ITA</v>
      </c>
      <c r="D582" s="17" t="s">
        <v>43</v>
      </c>
      <c r="E582" s="17" t="str">
        <f>SUBSTITUTE(D582,"ccc order","CCC")</f>
        <v>zan pin  SPA</v>
      </c>
      <c r="F582" s="72" t="str">
        <f t="shared" si="9"/>
        <v>ZAN PIN SPA</v>
      </c>
      <c r="G582" s="17"/>
      <c r="H582" s="17">
        <v>20</v>
      </c>
      <c r="I582" s="18">
        <v>16</v>
      </c>
      <c r="J582" s="19">
        <f>H582*I582</f>
        <v>320</v>
      </c>
      <c r="K582" s="23">
        <f>J582*0.22</f>
        <v>70.400000000000006</v>
      </c>
      <c r="L582" s="3"/>
    </row>
    <row r="583" spans="1:12" ht="14.25" customHeight="1">
      <c r="A583" s="22" t="s">
        <v>114</v>
      </c>
      <c r="B583" s="17" t="s">
        <v>8</v>
      </c>
      <c r="C583" s="17" t="str">
        <f>SUBSTITUTE(B583,"EGY","EGT")</f>
        <v>ITA</v>
      </c>
      <c r="D583" s="17" t="s">
        <v>32</v>
      </c>
      <c r="E583" s="17" t="str">
        <f>SUBSTITUTE(D583,"ccc order","CCC")</f>
        <v xml:space="preserve">zan VETRI </v>
      </c>
      <c r="F583" s="72" t="str">
        <f t="shared" si="9"/>
        <v>ZAN VETRI</v>
      </c>
      <c r="G583" s="17" t="s">
        <v>10</v>
      </c>
      <c r="H583" s="17">
        <v>0</v>
      </c>
      <c r="I583" s="18">
        <v>16</v>
      </c>
      <c r="J583" s="19">
        <f>H583*I583</f>
        <v>0</v>
      </c>
      <c r="K583" s="23">
        <f>J583*0.22</f>
        <v>0</v>
      </c>
      <c r="L583" s="3"/>
    </row>
    <row r="584" spans="1:12" ht="14.25" customHeight="1">
      <c r="A584" s="22" t="s">
        <v>115</v>
      </c>
      <c r="B584" s="17" t="s">
        <v>8</v>
      </c>
      <c r="C584" s="17" t="str">
        <f>SUBSTITUTE(B584,"EGY","EGT")</f>
        <v>ITA</v>
      </c>
      <c r="D584" s="17" t="s">
        <v>9</v>
      </c>
      <c r="E584" s="17" t="str">
        <f>SUBSTITUTE(D584,"ccc order","CCC")</f>
        <v xml:space="preserve">SG   </v>
      </c>
      <c r="F584" s="72" t="str">
        <f t="shared" si="9"/>
        <v>SG</v>
      </c>
      <c r="G584" s="17"/>
      <c r="H584" s="17">
        <v>20</v>
      </c>
      <c r="I584" s="18">
        <v>28</v>
      </c>
      <c r="J584" s="19">
        <f>H584*I584</f>
        <v>560</v>
      </c>
      <c r="K584" s="23">
        <f>J584*0.22</f>
        <v>123.2</v>
      </c>
      <c r="L584" s="3"/>
    </row>
    <row r="585" spans="1:12" ht="14.25" customHeight="1">
      <c r="A585" s="22" t="s">
        <v>116</v>
      </c>
      <c r="B585" s="17" t="s">
        <v>8</v>
      </c>
      <c r="C585" s="17" t="str">
        <f>SUBSTITUTE(B585,"EGY","EGT")</f>
        <v>ITA</v>
      </c>
      <c r="D585" s="17" t="s">
        <v>32</v>
      </c>
      <c r="E585" s="17" t="str">
        <f>SUBSTITUTE(D585,"ccc order","CCC")</f>
        <v xml:space="preserve">zan VETRI </v>
      </c>
      <c r="F585" s="72" t="str">
        <f t="shared" si="9"/>
        <v>ZAN VETRI</v>
      </c>
      <c r="G585" s="17" t="s">
        <v>10</v>
      </c>
      <c r="H585" s="17">
        <v>0</v>
      </c>
      <c r="I585" s="18">
        <v>15</v>
      </c>
      <c r="J585" s="19">
        <f>H585*I585</f>
        <v>0</v>
      </c>
      <c r="K585" s="23">
        <f>J585*0.22</f>
        <v>0</v>
      </c>
      <c r="L585" s="3"/>
    </row>
    <row r="586" spans="1:12" ht="14.25" customHeight="1">
      <c r="A586" s="22" t="s">
        <v>117</v>
      </c>
      <c r="B586" s="17" t="s">
        <v>8</v>
      </c>
      <c r="C586" s="17" t="str">
        <f>SUBSTITUTE(B586,"EGY","EGT")</f>
        <v>ITA</v>
      </c>
      <c r="D586" s="17" t="s">
        <v>9</v>
      </c>
      <c r="E586" s="17" t="str">
        <f>SUBSTITUTE(D586,"ccc order","CCC")</f>
        <v xml:space="preserve">SG   </v>
      </c>
      <c r="F586" s="72" t="str">
        <f t="shared" si="9"/>
        <v>SG</v>
      </c>
      <c r="G586" s="17" t="s">
        <v>10</v>
      </c>
      <c r="H586" s="17">
        <v>0</v>
      </c>
      <c r="I586" s="18">
        <v>39</v>
      </c>
      <c r="J586" s="19">
        <f>H586*I586</f>
        <v>0</v>
      </c>
      <c r="K586" s="23">
        <f>J586*0.22</f>
        <v>0</v>
      </c>
      <c r="L586" s="3"/>
    </row>
    <row r="587" spans="1:12" ht="14.25" customHeight="1">
      <c r="A587" s="22" t="s">
        <v>117</v>
      </c>
      <c r="B587" s="17" t="s">
        <v>8</v>
      </c>
      <c r="C587" s="17" t="str">
        <f>SUBSTITUTE(B587,"EGY","EGT")</f>
        <v>ITA</v>
      </c>
      <c r="D587" s="17" t="s">
        <v>9</v>
      </c>
      <c r="E587" s="17" t="str">
        <f>SUBSTITUTE(D587,"ccc order","CCC")</f>
        <v xml:space="preserve">SG   </v>
      </c>
      <c r="F587" s="72" t="str">
        <f t="shared" si="9"/>
        <v>SG</v>
      </c>
      <c r="G587" s="17"/>
      <c r="H587" s="17">
        <v>20</v>
      </c>
      <c r="I587" s="18">
        <v>31</v>
      </c>
      <c r="J587" s="19">
        <f>H587*I587</f>
        <v>620</v>
      </c>
      <c r="K587" s="23">
        <f>J587*0.22</f>
        <v>136.4</v>
      </c>
      <c r="L587" s="3"/>
    </row>
    <row r="588" spans="1:12" ht="14.25" customHeight="1">
      <c r="A588" s="22" t="s">
        <v>118</v>
      </c>
      <c r="B588" s="17" t="s">
        <v>8</v>
      </c>
      <c r="C588" s="17" t="str">
        <f>SUBSTITUTE(B588,"EGY","EGT")</f>
        <v>ITA</v>
      </c>
      <c r="D588" s="17" t="s">
        <v>62</v>
      </c>
      <c r="E588" s="17" t="str">
        <f>SUBSTITUTE(D588,"ccc order","CCC")</f>
        <v xml:space="preserve">zan PAM  </v>
      </c>
      <c r="F588" s="72" t="str">
        <f t="shared" si="9"/>
        <v>ZAN PAM</v>
      </c>
      <c r="G588" s="17" t="s">
        <v>10</v>
      </c>
      <c r="H588" s="17">
        <v>0</v>
      </c>
      <c r="I588" s="18">
        <v>26</v>
      </c>
      <c r="J588" s="19">
        <f>H588*I588</f>
        <v>0</v>
      </c>
      <c r="K588" s="23">
        <f>J588*0.22</f>
        <v>0</v>
      </c>
      <c r="L588" s="3"/>
    </row>
    <row r="589" spans="1:12" ht="14.25" customHeight="1">
      <c r="A589" s="22" t="s">
        <v>118</v>
      </c>
      <c r="B589" s="17" t="s">
        <v>8</v>
      </c>
      <c r="C589" s="17" t="str">
        <f>SUBSTITUTE(B589,"EGY","EGT")</f>
        <v>ITA</v>
      </c>
      <c r="D589" s="17" t="s">
        <v>62</v>
      </c>
      <c r="E589" s="17" t="str">
        <f>SUBSTITUTE(D589,"ccc order","CCC")</f>
        <v xml:space="preserve">zan PAM  </v>
      </c>
      <c r="F589" s="72" t="str">
        <f t="shared" si="9"/>
        <v>ZAN PAM</v>
      </c>
      <c r="G589" s="17"/>
      <c r="H589" s="17">
        <v>20</v>
      </c>
      <c r="I589" s="18">
        <v>34</v>
      </c>
      <c r="J589" s="19">
        <f>H589*I589</f>
        <v>680</v>
      </c>
      <c r="K589" s="23">
        <f>J589*0.22</f>
        <v>149.6</v>
      </c>
      <c r="L589" s="3"/>
    </row>
    <row r="590" spans="1:12" ht="14.25" customHeight="1">
      <c r="A590" s="22" t="s">
        <v>118</v>
      </c>
      <c r="B590" s="17" t="s">
        <v>8</v>
      </c>
      <c r="C590" s="17" t="str">
        <f>SUBSTITUTE(B590,"EGY","EGT")</f>
        <v>ITA</v>
      </c>
      <c r="D590" s="17" t="s">
        <v>62</v>
      </c>
      <c r="E590" s="17" t="str">
        <f>SUBSTITUTE(D590,"ccc order","CCC")</f>
        <v xml:space="preserve">zan PAM  </v>
      </c>
      <c r="F590" s="72" t="str">
        <f t="shared" si="9"/>
        <v>ZAN PAM</v>
      </c>
      <c r="G590" s="17"/>
      <c r="H590" s="17">
        <v>10</v>
      </c>
      <c r="I590" s="18">
        <v>38</v>
      </c>
      <c r="J590" s="19">
        <f>H590*I590</f>
        <v>380</v>
      </c>
      <c r="K590" s="23">
        <f>J590*0.22</f>
        <v>83.6</v>
      </c>
      <c r="L590" s="3"/>
    </row>
    <row r="591" spans="1:12" ht="14.25" customHeight="1">
      <c r="A591" s="22" t="s">
        <v>119</v>
      </c>
      <c r="B591" s="17" t="s">
        <v>8</v>
      </c>
      <c r="C591" s="17" t="str">
        <f>SUBSTITUTE(B591,"EGY","EGT")</f>
        <v>ITA</v>
      </c>
      <c r="D591" s="17" t="s">
        <v>43</v>
      </c>
      <c r="E591" s="17" t="str">
        <f>SUBSTITUTE(D591,"ccc order","CCC")</f>
        <v>zan pin  SPA</v>
      </c>
      <c r="F591" s="72" t="str">
        <f t="shared" si="9"/>
        <v>ZAN PIN SPA</v>
      </c>
      <c r="G591" s="17" t="s">
        <v>10</v>
      </c>
      <c r="H591" s="17">
        <v>0</v>
      </c>
      <c r="I591" s="18">
        <v>14</v>
      </c>
      <c r="J591" s="19">
        <f>H591*I591</f>
        <v>0</v>
      </c>
      <c r="K591" s="23">
        <f>J591*0.22</f>
        <v>0</v>
      </c>
      <c r="L591" s="3"/>
    </row>
    <row r="592" spans="1:12" ht="14.25" customHeight="1">
      <c r="A592" s="22" t="s">
        <v>120</v>
      </c>
      <c r="B592" s="17" t="s">
        <v>8</v>
      </c>
      <c r="C592" s="17" t="str">
        <f>SUBSTITUTE(B592,"EGY","EGT")</f>
        <v>ITA</v>
      </c>
      <c r="D592" s="17" t="s">
        <v>32</v>
      </c>
      <c r="E592" s="17" t="str">
        <f>SUBSTITUTE(D592,"ccc order","CCC")</f>
        <v xml:space="preserve">zan VETRI </v>
      </c>
      <c r="F592" s="72" t="str">
        <f t="shared" si="9"/>
        <v>ZAN VETRI</v>
      </c>
      <c r="G592" s="17"/>
      <c r="H592" s="17">
        <v>10</v>
      </c>
      <c r="I592" s="18">
        <v>17</v>
      </c>
      <c r="J592" s="19">
        <f>H592*I592</f>
        <v>170</v>
      </c>
      <c r="K592" s="23">
        <f>J592*0.22</f>
        <v>37.4</v>
      </c>
      <c r="L592" s="3"/>
    </row>
    <row r="593" spans="1:12" ht="14.25" customHeight="1">
      <c r="A593" s="22" t="s">
        <v>120</v>
      </c>
      <c r="B593" s="17" t="s">
        <v>8</v>
      </c>
      <c r="C593" s="17" t="str">
        <f>SUBSTITUTE(B593,"EGY","EGT")</f>
        <v>ITA</v>
      </c>
      <c r="D593" s="17" t="s">
        <v>32</v>
      </c>
      <c r="E593" s="17" t="str">
        <f>SUBSTITUTE(D593,"ccc order","CCC")</f>
        <v xml:space="preserve">zan VETRI </v>
      </c>
      <c r="F593" s="72" t="str">
        <f t="shared" si="9"/>
        <v>ZAN VETRI</v>
      </c>
      <c r="G593" s="17" t="s">
        <v>10</v>
      </c>
      <c r="H593" s="17">
        <v>0</v>
      </c>
      <c r="I593" s="18">
        <v>35</v>
      </c>
      <c r="J593" s="19">
        <f>H593*I593</f>
        <v>0</v>
      </c>
      <c r="K593" s="23">
        <f>J593*0.22</f>
        <v>0</v>
      </c>
      <c r="L593" s="3"/>
    </row>
    <row r="594" spans="1:12" ht="14.25" customHeight="1">
      <c r="A594" s="22" t="s">
        <v>120</v>
      </c>
      <c r="B594" s="17" t="s">
        <v>8</v>
      </c>
      <c r="C594" s="17" t="str">
        <f>SUBSTITUTE(B594,"EGY","EGT")</f>
        <v>ITA</v>
      </c>
      <c r="D594" s="17" t="s">
        <v>32</v>
      </c>
      <c r="E594" s="17" t="str">
        <f>SUBSTITUTE(D594,"ccc order","CCC")</f>
        <v xml:space="preserve">zan VETRI </v>
      </c>
      <c r="F594" s="72" t="str">
        <f t="shared" si="9"/>
        <v>ZAN VETRI</v>
      </c>
      <c r="G594" s="17"/>
      <c r="H594" s="17">
        <v>20</v>
      </c>
      <c r="I594" s="18">
        <v>19</v>
      </c>
      <c r="J594" s="19">
        <f>H594*I594</f>
        <v>380</v>
      </c>
      <c r="K594" s="23">
        <f>J594*0.22</f>
        <v>83.6</v>
      </c>
      <c r="L594" s="3"/>
    </row>
    <row r="595" spans="1:12" ht="14.25" customHeight="1">
      <c r="A595" s="22" t="s">
        <v>121</v>
      </c>
      <c r="B595" s="17" t="s">
        <v>8</v>
      </c>
      <c r="C595" s="17" t="str">
        <f>SUBSTITUTE(B595,"EGY","EGT")</f>
        <v>ITA</v>
      </c>
      <c r="D595" s="17" t="s">
        <v>9</v>
      </c>
      <c r="E595" s="17" t="str">
        <f>SUBSTITUTE(D595,"ccc order","CCC")</f>
        <v xml:space="preserve">SG   </v>
      </c>
      <c r="F595" s="72" t="str">
        <f t="shared" si="9"/>
        <v>SG</v>
      </c>
      <c r="G595" s="17" t="s">
        <v>10</v>
      </c>
      <c r="H595" s="17">
        <v>0</v>
      </c>
      <c r="I595" s="18">
        <v>19</v>
      </c>
      <c r="J595" s="19">
        <f>H595*I595</f>
        <v>0</v>
      </c>
      <c r="K595" s="23">
        <f>J595*0.22</f>
        <v>0</v>
      </c>
      <c r="L595" s="3"/>
    </row>
    <row r="596" spans="1:12" ht="14.25" customHeight="1">
      <c r="A596" s="22" t="s">
        <v>121</v>
      </c>
      <c r="B596" s="17" t="s">
        <v>8</v>
      </c>
      <c r="C596" s="17" t="str">
        <f>SUBSTITUTE(B596,"EGY","EGT")</f>
        <v>ITA</v>
      </c>
      <c r="D596" s="17" t="s">
        <v>9</v>
      </c>
      <c r="E596" s="17" t="str">
        <f>SUBSTITUTE(D596,"ccc order","CCC")</f>
        <v xml:space="preserve">SG   </v>
      </c>
      <c r="F596" s="72" t="str">
        <f t="shared" si="9"/>
        <v>SG</v>
      </c>
      <c r="G596" s="17"/>
      <c r="H596" s="17">
        <v>20</v>
      </c>
      <c r="I596" s="18">
        <v>31</v>
      </c>
      <c r="J596" s="19">
        <f>H596*I596</f>
        <v>620</v>
      </c>
      <c r="K596" s="23">
        <f>J596*0.22</f>
        <v>136.4</v>
      </c>
      <c r="L596" s="3"/>
    </row>
    <row r="597" spans="1:12" ht="14.25" customHeight="1">
      <c r="A597" s="22" t="s">
        <v>122</v>
      </c>
      <c r="B597" s="17" t="s">
        <v>8</v>
      </c>
      <c r="C597" s="17" t="str">
        <f>SUBSTITUTE(B597,"EGY","EGT")</f>
        <v>ITA</v>
      </c>
      <c r="D597" s="17" t="s">
        <v>9</v>
      </c>
      <c r="E597" s="17" t="str">
        <f>SUBSTITUTE(D597,"ccc order","CCC")</f>
        <v xml:space="preserve">SG   </v>
      </c>
      <c r="F597" s="72" t="str">
        <f t="shared" si="9"/>
        <v>SG</v>
      </c>
      <c r="G597" s="17" t="s">
        <v>10</v>
      </c>
      <c r="H597" s="17">
        <v>0</v>
      </c>
      <c r="I597" s="18">
        <v>29</v>
      </c>
      <c r="J597" s="19">
        <f>H597*I597</f>
        <v>0</v>
      </c>
      <c r="K597" s="23">
        <f>J597*0.22</f>
        <v>0</v>
      </c>
      <c r="L597" s="3"/>
    </row>
    <row r="598" spans="1:12" ht="14.25" customHeight="1">
      <c r="A598" s="22" t="s">
        <v>122</v>
      </c>
      <c r="B598" s="17" t="s">
        <v>8</v>
      </c>
      <c r="C598" s="17" t="str">
        <f>SUBSTITUTE(B598,"EGY","EGT")</f>
        <v>ITA</v>
      </c>
      <c r="D598" s="17" t="s">
        <v>9</v>
      </c>
      <c r="E598" s="17" t="str">
        <f>SUBSTITUTE(D598,"ccc order","CCC")</f>
        <v xml:space="preserve">SG   </v>
      </c>
      <c r="F598" s="72" t="str">
        <f t="shared" si="9"/>
        <v>SG</v>
      </c>
      <c r="G598" s="17"/>
      <c r="H598" s="17">
        <v>20</v>
      </c>
      <c r="I598" s="18">
        <v>31</v>
      </c>
      <c r="J598" s="19">
        <f>H598*I598</f>
        <v>620</v>
      </c>
      <c r="K598" s="23">
        <f>J598*0.22</f>
        <v>136.4</v>
      </c>
      <c r="L598" s="3"/>
    </row>
    <row r="599" spans="1:12" ht="14.25" customHeight="1">
      <c r="A599" s="22" t="s">
        <v>123</v>
      </c>
      <c r="B599" s="17" t="s">
        <v>8</v>
      </c>
      <c r="C599" s="17" t="str">
        <f>SUBSTITUTE(B599,"EGY","EGT")</f>
        <v>ITA</v>
      </c>
      <c r="D599" s="17" t="s">
        <v>9</v>
      </c>
      <c r="E599" s="17" t="str">
        <f>SUBSTITUTE(D599,"ccc order","CCC")</f>
        <v xml:space="preserve">SG   </v>
      </c>
      <c r="F599" s="72" t="str">
        <f t="shared" si="9"/>
        <v>SG</v>
      </c>
      <c r="G599" s="17"/>
      <c r="H599" s="17">
        <v>20</v>
      </c>
      <c r="I599" s="18">
        <v>22</v>
      </c>
      <c r="J599" s="19">
        <f>H599*I599</f>
        <v>440</v>
      </c>
      <c r="K599" s="23">
        <f>J599*0.22</f>
        <v>96.8</v>
      </c>
      <c r="L599" s="3"/>
    </row>
    <row r="600" spans="1:12" ht="14.25" customHeight="1">
      <c r="A600" s="22" t="s">
        <v>123</v>
      </c>
      <c r="B600" s="17" t="s">
        <v>8</v>
      </c>
      <c r="C600" s="17" t="str">
        <f>SUBSTITUTE(B600,"EGY","EGT")</f>
        <v>ITA</v>
      </c>
      <c r="D600" s="17" t="s">
        <v>9</v>
      </c>
      <c r="E600" s="17" t="str">
        <f>SUBSTITUTE(D600,"ccc order","CCC")</f>
        <v xml:space="preserve">SG   </v>
      </c>
      <c r="F600" s="72" t="str">
        <f t="shared" si="9"/>
        <v>SG</v>
      </c>
      <c r="G600" s="17"/>
      <c r="H600" s="17">
        <v>20</v>
      </c>
      <c r="I600" s="18">
        <v>26</v>
      </c>
      <c r="J600" s="19">
        <f>H600*I600</f>
        <v>520</v>
      </c>
      <c r="K600" s="23">
        <f>J600*0.22</f>
        <v>114.4</v>
      </c>
      <c r="L600" s="3"/>
    </row>
    <row r="601" spans="1:12" ht="14.25" customHeight="1">
      <c r="A601" s="22" t="s">
        <v>123</v>
      </c>
      <c r="B601" s="17" t="s">
        <v>8</v>
      </c>
      <c r="C601" s="17" t="str">
        <f>SUBSTITUTE(B601,"EGY","EGT")</f>
        <v>ITA</v>
      </c>
      <c r="D601" s="17" t="s">
        <v>9</v>
      </c>
      <c r="E601" s="17" t="str">
        <f>SUBSTITUTE(D601,"ccc order","CCC")</f>
        <v xml:space="preserve">SG   </v>
      </c>
      <c r="F601" s="72" t="str">
        <f t="shared" si="9"/>
        <v>SG</v>
      </c>
      <c r="G601" s="17" t="s">
        <v>10</v>
      </c>
      <c r="H601" s="17">
        <v>0</v>
      </c>
      <c r="I601" s="18">
        <v>35</v>
      </c>
      <c r="J601" s="19">
        <f>H601*I601</f>
        <v>0</v>
      </c>
      <c r="K601" s="23">
        <f>J601*0.22</f>
        <v>0</v>
      </c>
      <c r="L601" s="3"/>
    </row>
    <row r="602" spans="1:12" ht="14.25" customHeight="1">
      <c r="A602" s="22" t="s">
        <v>124</v>
      </c>
      <c r="B602" s="17" t="s">
        <v>8</v>
      </c>
      <c r="C602" s="17" t="str">
        <f>SUBSTITUTE(B602,"EGY","EGT")</f>
        <v>ITA</v>
      </c>
      <c r="D602" s="17" t="s">
        <v>50</v>
      </c>
      <c r="E602" s="17" t="str">
        <f>SUBSTITUTE(D602,"ccc order","CCC")</f>
        <v>zan   S.R.L.</v>
      </c>
      <c r="F602" s="72" t="str">
        <f t="shared" si="9"/>
        <v>ZAN S.R.L.</v>
      </c>
      <c r="G602" s="17" t="s">
        <v>10</v>
      </c>
      <c r="H602" s="17">
        <v>0</v>
      </c>
      <c r="I602" s="18">
        <v>19</v>
      </c>
      <c r="J602" s="19">
        <f>H602*I602</f>
        <v>0</v>
      </c>
      <c r="K602" s="23">
        <f>J602*0.22</f>
        <v>0</v>
      </c>
      <c r="L602" s="3"/>
    </row>
    <row r="603" spans="1:12" ht="14.25" customHeight="1">
      <c r="A603" s="22" t="s">
        <v>125</v>
      </c>
      <c r="B603" s="17" t="s">
        <v>8</v>
      </c>
      <c r="C603" s="17" t="str">
        <f>SUBSTITUTE(B603,"EGY","EGT")</f>
        <v>ITA</v>
      </c>
      <c r="D603" s="17" t="s">
        <v>9</v>
      </c>
      <c r="E603" s="17" t="str">
        <f>SUBSTITUTE(D603,"ccc order","CCC")</f>
        <v xml:space="preserve">SG   </v>
      </c>
      <c r="F603" s="72" t="str">
        <f t="shared" si="9"/>
        <v>SG</v>
      </c>
      <c r="G603" s="17" t="s">
        <v>10</v>
      </c>
      <c r="H603" s="17">
        <v>0</v>
      </c>
      <c r="I603" s="18">
        <v>37</v>
      </c>
      <c r="J603" s="19">
        <f>H603*I603</f>
        <v>0</v>
      </c>
      <c r="K603" s="23">
        <f>J603*0.22</f>
        <v>0</v>
      </c>
      <c r="L603" s="3"/>
    </row>
    <row r="604" spans="1:12" ht="14.25" customHeight="1">
      <c r="A604" s="22" t="s">
        <v>126</v>
      </c>
      <c r="B604" s="17" t="s">
        <v>8</v>
      </c>
      <c r="C604" s="17" t="str">
        <f>SUBSTITUTE(B604,"EGY","EGT")</f>
        <v>ITA</v>
      </c>
      <c r="D604" s="17" t="s">
        <v>9</v>
      </c>
      <c r="E604" s="17" t="str">
        <f>SUBSTITUTE(D604,"ccc order","CCC")</f>
        <v xml:space="preserve">SG   </v>
      </c>
      <c r="F604" s="72" t="str">
        <f t="shared" si="9"/>
        <v>SG</v>
      </c>
      <c r="G604" s="17"/>
      <c r="H604" s="17">
        <v>20</v>
      </c>
      <c r="I604" s="18">
        <v>33</v>
      </c>
      <c r="J604" s="19">
        <f>H604*I604</f>
        <v>660</v>
      </c>
      <c r="K604" s="23">
        <f>J604*0.22</f>
        <v>145.19999999999999</v>
      </c>
      <c r="L604" s="3"/>
    </row>
    <row r="605" spans="1:12" ht="14.25" customHeight="1">
      <c r="A605" s="22" t="s">
        <v>126</v>
      </c>
      <c r="B605" s="17" t="s">
        <v>8</v>
      </c>
      <c r="C605" s="17" t="str">
        <f>SUBSTITUTE(B605,"EGY","EGT")</f>
        <v>ITA</v>
      </c>
      <c r="D605" s="17" t="s">
        <v>9</v>
      </c>
      <c r="E605" s="17" t="str">
        <f>SUBSTITUTE(D605,"ccc order","CCC")</f>
        <v xml:space="preserve">SG   </v>
      </c>
      <c r="F605" s="72" t="str">
        <f t="shared" si="9"/>
        <v>SG</v>
      </c>
      <c r="G605" s="17" t="s">
        <v>10</v>
      </c>
      <c r="H605" s="17">
        <v>0</v>
      </c>
      <c r="I605" s="18">
        <v>38</v>
      </c>
      <c r="J605" s="19">
        <f>H605*I605</f>
        <v>0</v>
      </c>
      <c r="K605" s="23">
        <f>J605*0.22</f>
        <v>0</v>
      </c>
      <c r="L605" s="3"/>
    </row>
    <row r="606" spans="1:12" ht="14.25" customHeight="1">
      <c r="A606" s="22" t="s">
        <v>127</v>
      </c>
      <c r="B606" s="17" t="s">
        <v>8</v>
      </c>
      <c r="C606" s="17" t="str">
        <f>SUBSTITUTE(B606,"EGY","EGT")</f>
        <v>ITA</v>
      </c>
      <c r="D606" s="17" t="s">
        <v>9</v>
      </c>
      <c r="E606" s="17" t="str">
        <f>SUBSTITUTE(D606,"ccc order","CCC")</f>
        <v xml:space="preserve">SG   </v>
      </c>
      <c r="F606" s="72" t="str">
        <f t="shared" si="9"/>
        <v>SG</v>
      </c>
      <c r="G606" s="17"/>
      <c r="H606" s="17">
        <v>20</v>
      </c>
      <c r="I606" s="18">
        <v>33</v>
      </c>
      <c r="J606" s="19">
        <f>H606*I606</f>
        <v>660</v>
      </c>
      <c r="K606" s="23">
        <f>J606*0.22</f>
        <v>145.19999999999999</v>
      </c>
      <c r="L606" s="3"/>
    </row>
    <row r="607" spans="1:12" ht="14.25" customHeight="1">
      <c r="A607" s="22" t="s">
        <v>127</v>
      </c>
      <c r="B607" s="17" t="s">
        <v>8</v>
      </c>
      <c r="C607" s="17" t="str">
        <f>SUBSTITUTE(B607,"EGY","EGT")</f>
        <v>ITA</v>
      </c>
      <c r="D607" s="17" t="s">
        <v>9</v>
      </c>
      <c r="E607" s="17" t="str">
        <f>SUBSTITUTE(D607,"ccc order","CCC")</f>
        <v xml:space="preserve">SG   </v>
      </c>
      <c r="F607" s="72" t="str">
        <f t="shared" si="9"/>
        <v>SG</v>
      </c>
      <c r="G607" s="17" t="s">
        <v>10</v>
      </c>
      <c r="H607" s="17">
        <v>0</v>
      </c>
      <c r="I607" s="18">
        <v>30</v>
      </c>
      <c r="J607" s="19">
        <f>H607*I607</f>
        <v>0</v>
      </c>
      <c r="K607" s="23">
        <f>J607*0.22</f>
        <v>0</v>
      </c>
      <c r="L607" s="3"/>
    </row>
    <row r="608" spans="1:12" ht="14.25" customHeight="1">
      <c r="A608" s="22" t="s">
        <v>127</v>
      </c>
      <c r="B608" s="17" t="s">
        <v>8</v>
      </c>
      <c r="C608" s="17" t="str">
        <f>SUBSTITUTE(B608,"EGY","EGT")</f>
        <v>ITA</v>
      </c>
      <c r="D608" s="17" t="s">
        <v>9</v>
      </c>
      <c r="E608" s="17" t="str">
        <f>SUBSTITUTE(D608,"ccc order","CCC")</f>
        <v xml:space="preserve">SG   </v>
      </c>
      <c r="F608" s="72" t="str">
        <f t="shared" si="9"/>
        <v>SG</v>
      </c>
      <c r="G608" s="17"/>
      <c r="H608" s="17">
        <v>10</v>
      </c>
      <c r="I608" s="18">
        <v>23</v>
      </c>
      <c r="J608" s="19">
        <f>H608*I608</f>
        <v>230</v>
      </c>
      <c r="K608" s="23">
        <f>J608*0.22</f>
        <v>50.6</v>
      </c>
      <c r="L608" s="3"/>
    </row>
    <row r="609" spans="1:12" ht="14.25" customHeight="1">
      <c r="A609" s="22" t="s">
        <v>128</v>
      </c>
      <c r="B609" s="17" t="s">
        <v>8</v>
      </c>
      <c r="C609" s="17" t="str">
        <f>SUBSTITUTE(B609,"EGY","EGT")</f>
        <v>ITA</v>
      </c>
      <c r="D609" s="17" t="s">
        <v>9</v>
      </c>
      <c r="E609" s="17" t="str">
        <f>SUBSTITUTE(D609,"ccc order","CCC")</f>
        <v xml:space="preserve">SG   </v>
      </c>
      <c r="F609" s="72" t="str">
        <f t="shared" si="9"/>
        <v>SG</v>
      </c>
      <c r="G609" s="17" t="s">
        <v>10</v>
      </c>
      <c r="H609" s="17">
        <v>0</v>
      </c>
      <c r="I609" s="18">
        <v>37</v>
      </c>
      <c r="J609" s="19">
        <f>H609*I609</f>
        <v>0</v>
      </c>
      <c r="K609" s="23">
        <f>J609*0.22</f>
        <v>0</v>
      </c>
      <c r="L609" s="3"/>
    </row>
    <row r="610" spans="1:12" ht="14.25" customHeight="1">
      <c r="A610" s="22" t="s">
        <v>128</v>
      </c>
      <c r="B610" s="17" t="s">
        <v>8</v>
      </c>
      <c r="C610" s="17" t="str">
        <f>SUBSTITUTE(B610,"EGY","EGT")</f>
        <v>ITA</v>
      </c>
      <c r="D610" s="17" t="s">
        <v>9</v>
      </c>
      <c r="E610" s="17" t="str">
        <f>SUBSTITUTE(D610,"ccc order","CCC")</f>
        <v xml:space="preserve">SG   </v>
      </c>
      <c r="F610" s="72" t="str">
        <f t="shared" si="9"/>
        <v>SG</v>
      </c>
      <c r="G610" s="17"/>
      <c r="H610" s="17">
        <v>20</v>
      </c>
      <c r="I610" s="18">
        <v>36</v>
      </c>
      <c r="J610" s="19">
        <f>H610*I610</f>
        <v>720</v>
      </c>
      <c r="K610" s="23">
        <f>J610*0.22</f>
        <v>158.4</v>
      </c>
      <c r="L610" s="3"/>
    </row>
    <row r="611" spans="1:12" ht="14.25" customHeight="1">
      <c r="A611" s="22" t="s">
        <v>129</v>
      </c>
      <c r="B611" s="17" t="s">
        <v>8</v>
      </c>
      <c r="C611" s="17" t="str">
        <f>SUBSTITUTE(B611,"EGY","EGT")</f>
        <v>ITA</v>
      </c>
      <c r="D611" s="17" t="s">
        <v>9</v>
      </c>
      <c r="E611" s="17" t="str">
        <f>SUBSTITUTE(D611,"ccc order","CCC")</f>
        <v xml:space="preserve">SG   </v>
      </c>
      <c r="F611" s="72" t="str">
        <f t="shared" si="9"/>
        <v>SG</v>
      </c>
      <c r="G611" s="17" t="s">
        <v>10</v>
      </c>
      <c r="H611" s="17">
        <v>0</v>
      </c>
      <c r="I611" s="18">
        <v>18</v>
      </c>
      <c r="J611" s="19">
        <f>H611*I611</f>
        <v>0</v>
      </c>
      <c r="K611" s="23">
        <f>J611*0.22</f>
        <v>0</v>
      </c>
      <c r="L611" s="3"/>
    </row>
    <row r="612" spans="1:12" ht="14.25" customHeight="1">
      <c r="A612" s="22" t="s">
        <v>129</v>
      </c>
      <c r="B612" s="17" t="s">
        <v>8</v>
      </c>
      <c r="C612" s="17" t="str">
        <f>SUBSTITUTE(B612,"EGY","EGT")</f>
        <v>ITA</v>
      </c>
      <c r="D612" s="17" t="s">
        <v>9</v>
      </c>
      <c r="E612" s="17" t="str">
        <f>SUBSTITUTE(D612,"ccc order","CCC")</f>
        <v xml:space="preserve">SG   </v>
      </c>
      <c r="F612" s="72" t="str">
        <f t="shared" si="9"/>
        <v>SG</v>
      </c>
      <c r="G612" s="17"/>
      <c r="H612" s="17">
        <v>20</v>
      </c>
      <c r="I612" s="18">
        <v>22</v>
      </c>
      <c r="J612" s="19">
        <f>H612*I612</f>
        <v>440</v>
      </c>
      <c r="K612" s="23">
        <f>J612*0.22</f>
        <v>96.8</v>
      </c>
      <c r="L612" s="3"/>
    </row>
    <row r="613" spans="1:12" ht="14.25" customHeight="1">
      <c r="A613" s="22" t="s">
        <v>130</v>
      </c>
      <c r="B613" s="17" t="s">
        <v>8</v>
      </c>
      <c r="C613" s="17" t="str">
        <f>SUBSTITUTE(B613,"EGY","EGT")</f>
        <v>ITA</v>
      </c>
      <c r="D613" s="17" t="s">
        <v>43</v>
      </c>
      <c r="E613" s="17" t="str">
        <f>SUBSTITUTE(D613,"ccc order","CCC")</f>
        <v>zan pin  SPA</v>
      </c>
      <c r="F613" s="72" t="str">
        <f t="shared" si="9"/>
        <v>ZAN PIN SPA</v>
      </c>
      <c r="G613" s="17" t="s">
        <v>10</v>
      </c>
      <c r="H613" s="17">
        <v>0</v>
      </c>
      <c r="I613" s="18">
        <v>27</v>
      </c>
      <c r="J613" s="19">
        <f>H613*I613</f>
        <v>0</v>
      </c>
      <c r="K613" s="23">
        <f>J613*0.22</f>
        <v>0</v>
      </c>
      <c r="L613" s="3"/>
    </row>
    <row r="614" spans="1:12" ht="14.25" customHeight="1">
      <c r="A614" s="22" t="s">
        <v>130</v>
      </c>
      <c r="B614" s="17" t="s">
        <v>8</v>
      </c>
      <c r="C614" s="17" t="str">
        <f>SUBSTITUTE(B614,"EGY","EGT")</f>
        <v>ITA</v>
      </c>
      <c r="D614" s="17" t="s">
        <v>43</v>
      </c>
      <c r="E614" s="17" t="str">
        <f>SUBSTITUTE(D614,"ccc order","CCC")</f>
        <v>zan pin  SPA</v>
      </c>
      <c r="F614" s="72" t="str">
        <f t="shared" si="9"/>
        <v>ZAN PIN SPA</v>
      </c>
      <c r="G614" s="17"/>
      <c r="H614" s="17">
        <v>10</v>
      </c>
      <c r="I614" s="18">
        <v>20</v>
      </c>
      <c r="J614" s="19">
        <f>H614*I614</f>
        <v>200</v>
      </c>
      <c r="K614" s="23">
        <f>J614*0.22</f>
        <v>44</v>
      </c>
      <c r="L614" s="3"/>
    </row>
    <row r="615" spans="1:12" ht="14.25" customHeight="1">
      <c r="A615" s="22" t="s">
        <v>131</v>
      </c>
      <c r="B615" s="17" t="s">
        <v>8</v>
      </c>
      <c r="C615" s="17" t="str">
        <f>SUBSTITUTE(B615,"EGY","EGT")</f>
        <v>ITA</v>
      </c>
      <c r="D615" s="17" t="s">
        <v>9</v>
      </c>
      <c r="E615" s="17" t="str">
        <f>SUBSTITUTE(D615,"ccc order","CCC")</f>
        <v xml:space="preserve">SG   </v>
      </c>
      <c r="F615" s="72" t="str">
        <f t="shared" si="9"/>
        <v>SG</v>
      </c>
      <c r="G615" s="17" t="s">
        <v>10</v>
      </c>
      <c r="H615" s="17">
        <v>0</v>
      </c>
      <c r="I615" s="18">
        <v>16</v>
      </c>
      <c r="J615" s="19">
        <f>H615*I615</f>
        <v>0</v>
      </c>
      <c r="K615" s="23">
        <f>J615*0.22</f>
        <v>0</v>
      </c>
      <c r="L615" s="3"/>
    </row>
    <row r="616" spans="1:12" ht="14.25" customHeight="1">
      <c r="A616" s="22" t="s">
        <v>131</v>
      </c>
      <c r="B616" s="17" t="s">
        <v>8</v>
      </c>
      <c r="C616" s="17" t="str">
        <f>SUBSTITUTE(B616,"EGY","EGT")</f>
        <v>ITA</v>
      </c>
      <c r="D616" s="17" t="s">
        <v>9</v>
      </c>
      <c r="E616" s="17" t="str">
        <f>SUBSTITUTE(D616,"ccc order","CCC")</f>
        <v xml:space="preserve">SG   </v>
      </c>
      <c r="F616" s="72" t="str">
        <f t="shared" si="9"/>
        <v>SG</v>
      </c>
      <c r="G616" s="17"/>
      <c r="H616" s="17">
        <v>20</v>
      </c>
      <c r="I616" s="18">
        <v>19</v>
      </c>
      <c r="J616" s="19">
        <f>H616*I616</f>
        <v>380</v>
      </c>
      <c r="K616" s="23">
        <f>J616*0.22</f>
        <v>83.6</v>
      </c>
      <c r="L616" s="3"/>
    </row>
    <row r="617" spans="1:12" ht="14.25" customHeight="1">
      <c r="A617" s="22" t="s">
        <v>132</v>
      </c>
      <c r="B617" s="17" t="s">
        <v>8</v>
      </c>
      <c r="C617" s="17" t="str">
        <f>SUBSTITUTE(B617,"EGY","EGT")</f>
        <v>ITA</v>
      </c>
      <c r="D617" s="17" t="s">
        <v>43</v>
      </c>
      <c r="E617" s="17" t="str">
        <f>SUBSTITUTE(D617,"ccc order","CCC")</f>
        <v>zan pin  SPA</v>
      </c>
      <c r="F617" s="72" t="str">
        <f t="shared" si="9"/>
        <v>ZAN PIN SPA</v>
      </c>
      <c r="G617" s="17" t="s">
        <v>10</v>
      </c>
      <c r="H617" s="17">
        <v>0</v>
      </c>
      <c r="I617" s="18">
        <v>17</v>
      </c>
      <c r="J617" s="19">
        <f>H617*I617</f>
        <v>0</v>
      </c>
      <c r="K617" s="23">
        <f>J617*0.22</f>
        <v>0</v>
      </c>
      <c r="L617" s="3"/>
    </row>
    <row r="618" spans="1:12" ht="14.25" customHeight="1">
      <c r="A618" s="22" t="s">
        <v>133</v>
      </c>
      <c r="B618" s="17" t="s">
        <v>8</v>
      </c>
      <c r="C618" s="17" t="str">
        <f>SUBSTITUTE(B618,"EGY","EGT")</f>
        <v>ITA</v>
      </c>
      <c r="D618" s="17" t="s">
        <v>72</v>
      </c>
      <c r="E618" s="17" t="str">
        <f>SUBSTITUTE(D618,"ccc order","CCC")</f>
        <v>lollo SRL</v>
      </c>
      <c r="F618" s="72" t="str">
        <f t="shared" si="9"/>
        <v>LOLLO SRL</v>
      </c>
      <c r="G618" s="17" t="s">
        <v>10</v>
      </c>
      <c r="H618" s="17">
        <v>0</v>
      </c>
      <c r="I618" s="18">
        <v>23</v>
      </c>
      <c r="J618" s="19">
        <f>H618*I618</f>
        <v>0</v>
      </c>
      <c r="K618" s="23">
        <f>J618*0.22</f>
        <v>0</v>
      </c>
      <c r="L618" s="3"/>
    </row>
    <row r="619" spans="1:12" ht="14.25" customHeight="1">
      <c r="A619" s="22" t="s">
        <v>134</v>
      </c>
      <c r="B619" s="17" t="s">
        <v>8</v>
      </c>
      <c r="C619" s="17" t="str">
        <f>SUBSTITUTE(B619,"EGY","EGT")</f>
        <v>ITA</v>
      </c>
      <c r="D619" s="17" t="s">
        <v>9</v>
      </c>
      <c r="E619" s="17" t="str">
        <f>SUBSTITUTE(D619,"ccc order","CCC")</f>
        <v xml:space="preserve">SG   </v>
      </c>
      <c r="F619" s="72" t="str">
        <f t="shared" si="9"/>
        <v>SG</v>
      </c>
      <c r="G619" s="17"/>
      <c r="H619" s="17">
        <v>20</v>
      </c>
      <c r="I619" s="18">
        <v>15</v>
      </c>
      <c r="J619" s="19">
        <f>H619*I619</f>
        <v>300</v>
      </c>
      <c r="K619" s="23">
        <f>J619*0.22</f>
        <v>66</v>
      </c>
      <c r="L619" s="3"/>
    </row>
    <row r="620" spans="1:12" ht="14.25" customHeight="1">
      <c r="A620" s="22" t="s">
        <v>134</v>
      </c>
      <c r="B620" s="17" t="s">
        <v>8</v>
      </c>
      <c r="C620" s="17" t="str">
        <f>SUBSTITUTE(B620,"EGY","EGT")</f>
        <v>ITA</v>
      </c>
      <c r="D620" s="17" t="s">
        <v>9</v>
      </c>
      <c r="E620" s="17" t="str">
        <f>SUBSTITUTE(D620,"ccc order","CCC")</f>
        <v xml:space="preserve">SG   </v>
      </c>
      <c r="F620" s="72" t="str">
        <f t="shared" si="9"/>
        <v>SG</v>
      </c>
      <c r="G620" s="17" t="s">
        <v>10</v>
      </c>
      <c r="H620" s="17">
        <v>0</v>
      </c>
      <c r="I620" s="18">
        <v>10</v>
      </c>
      <c r="J620" s="19">
        <f>H620*I620</f>
        <v>0</v>
      </c>
      <c r="K620" s="23">
        <f>J620*0.22</f>
        <v>0</v>
      </c>
      <c r="L620" s="3"/>
    </row>
    <row r="621" spans="1:12" ht="14.25" customHeight="1">
      <c r="A621" s="22" t="s">
        <v>135</v>
      </c>
      <c r="B621" s="17" t="s">
        <v>8</v>
      </c>
      <c r="C621" s="17" t="str">
        <f>SUBSTITUTE(B621,"EGY","EGT")</f>
        <v>ITA</v>
      </c>
      <c r="D621" s="17" t="s">
        <v>56</v>
      </c>
      <c r="E621" s="17" t="str">
        <f>SUBSTITUTE(D621,"ccc order","CCC")</f>
        <v>zan  S.R.L.</v>
      </c>
      <c r="F621" s="72" t="str">
        <f t="shared" si="9"/>
        <v>ZAN S.R.L.</v>
      </c>
      <c r="G621" s="17" t="s">
        <v>10</v>
      </c>
      <c r="H621" s="17">
        <v>0</v>
      </c>
      <c r="I621" s="18">
        <v>20</v>
      </c>
      <c r="J621" s="19">
        <f>H621*I621</f>
        <v>0</v>
      </c>
      <c r="K621" s="23">
        <f>J621*0.22</f>
        <v>0</v>
      </c>
      <c r="L621" s="3"/>
    </row>
    <row r="622" spans="1:12" ht="14.25" customHeight="1">
      <c r="A622" s="22" t="s">
        <v>135</v>
      </c>
      <c r="B622" s="17" t="s">
        <v>8</v>
      </c>
      <c r="C622" s="17" t="str">
        <f>SUBSTITUTE(B622,"EGY","EGT")</f>
        <v>ITA</v>
      </c>
      <c r="D622" s="17" t="s">
        <v>56</v>
      </c>
      <c r="E622" s="17" t="str">
        <f>SUBSTITUTE(D622,"ccc order","CCC")</f>
        <v>zan  S.R.L.</v>
      </c>
      <c r="F622" s="72" t="str">
        <f t="shared" si="9"/>
        <v>ZAN S.R.L.</v>
      </c>
      <c r="G622" s="17"/>
      <c r="H622" s="17">
        <v>10</v>
      </c>
      <c r="I622" s="18">
        <v>12</v>
      </c>
      <c r="J622" s="19">
        <f>H622*I622</f>
        <v>120</v>
      </c>
      <c r="K622" s="23">
        <f>J622*0.22</f>
        <v>26.4</v>
      </c>
      <c r="L622" s="3"/>
    </row>
    <row r="623" spans="1:12" ht="14.25" customHeight="1">
      <c r="A623" s="22" t="s">
        <v>135</v>
      </c>
      <c r="B623" s="17" t="s">
        <v>8</v>
      </c>
      <c r="C623" s="17" t="str">
        <f>SUBSTITUTE(B623,"EGY","EGT")</f>
        <v>ITA</v>
      </c>
      <c r="D623" s="17" t="s">
        <v>56</v>
      </c>
      <c r="E623" s="17" t="str">
        <f>SUBSTITUTE(D623,"ccc order","CCC")</f>
        <v>zan  S.R.L.</v>
      </c>
      <c r="F623" s="72" t="str">
        <f t="shared" si="9"/>
        <v>ZAN S.R.L.</v>
      </c>
      <c r="G623" s="17"/>
      <c r="H623" s="17">
        <v>20</v>
      </c>
      <c r="I623" s="18">
        <v>37</v>
      </c>
      <c r="J623" s="19">
        <f>H623*I623</f>
        <v>740</v>
      </c>
      <c r="K623" s="23">
        <f>J623*0.22</f>
        <v>162.80000000000001</v>
      </c>
      <c r="L623" s="3"/>
    </row>
    <row r="624" spans="1:12" ht="14.25" customHeight="1">
      <c r="A624" s="22" t="s">
        <v>136</v>
      </c>
      <c r="B624" s="17" t="s">
        <v>8</v>
      </c>
      <c r="C624" s="17" t="str">
        <f>SUBSTITUTE(B624,"EGY","EGT")</f>
        <v>ITA</v>
      </c>
      <c r="D624" s="17" t="s">
        <v>32</v>
      </c>
      <c r="E624" s="17" t="str">
        <f>SUBSTITUTE(D624,"ccc order","CCC")</f>
        <v xml:space="preserve">zan VETRI </v>
      </c>
      <c r="F624" s="72" t="str">
        <f t="shared" si="9"/>
        <v>ZAN VETRI</v>
      </c>
      <c r="G624" s="17" t="s">
        <v>10</v>
      </c>
      <c r="H624" s="17">
        <v>0</v>
      </c>
      <c r="I624" s="18">
        <v>18</v>
      </c>
      <c r="J624" s="19">
        <f>H624*I624</f>
        <v>0</v>
      </c>
      <c r="K624" s="23">
        <f>J624*0.22</f>
        <v>0</v>
      </c>
      <c r="L624" s="3"/>
    </row>
    <row r="625" spans="1:12" ht="14.25" customHeight="1">
      <c r="A625" s="22" t="s">
        <v>137</v>
      </c>
      <c r="B625" s="17" t="s">
        <v>8</v>
      </c>
      <c r="C625" s="17" t="str">
        <f>SUBSTITUTE(B625,"EGY","EGT")</f>
        <v>ITA</v>
      </c>
      <c r="D625" s="17" t="s">
        <v>9</v>
      </c>
      <c r="E625" s="17" t="str">
        <f>SUBSTITUTE(D625,"ccc order","CCC")</f>
        <v xml:space="preserve">SG   </v>
      </c>
      <c r="F625" s="72" t="str">
        <f t="shared" si="9"/>
        <v>SG</v>
      </c>
      <c r="G625" s="17"/>
      <c r="H625" s="17">
        <v>20</v>
      </c>
      <c r="I625" s="18">
        <v>26</v>
      </c>
      <c r="J625" s="19">
        <f>H625*I625</f>
        <v>520</v>
      </c>
      <c r="K625" s="23">
        <f>J625*0.22</f>
        <v>114.4</v>
      </c>
      <c r="L625" s="3"/>
    </row>
    <row r="626" spans="1:12" ht="14.25" customHeight="1">
      <c r="A626" s="22" t="s">
        <v>137</v>
      </c>
      <c r="B626" s="17" t="s">
        <v>8</v>
      </c>
      <c r="C626" s="17" t="str">
        <f>SUBSTITUTE(B626,"EGY","EGT")</f>
        <v>ITA</v>
      </c>
      <c r="D626" s="17" t="s">
        <v>9</v>
      </c>
      <c r="E626" s="17" t="str">
        <f>SUBSTITUTE(D626,"ccc order","CCC")</f>
        <v xml:space="preserve">SG   </v>
      </c>
      <c r="F626" s="72" t="str">
        <f t="shared" si="9"/>
        <v>SG</v>
      </c>
      <c r="G626" s="17"/>
      <c r="H626" s="17">
        <v>10</v>
      </c>
      <c r="I626" s="18">
        <v>16</v>
      </c>
      <c r="J626" s="19">
        <f>H626*I626</f>
        <v>160</v>
      </c>
      <c r="K626" s="23">
        <f>J626*0.22</f>
        <v>35.200000000000003</v>
      </c>
      <c r="L626" s="3"/>
    </row>
    <row r="627" spans="1:12" ht="14.25" customHeight="1">
      <c r="A627" s="22" t="s">
        <v>137</v>
      </c>
      <c r="B627" s="17" t="s">
        <v>8</v>
      </c>
      <c r="C627" s="17" t="str">
        <f>SUBSTITUTE(B627,"EGY","EGT")</f>
        <v>ITA</v>
      </c>
      <c r="D627" s="17" t="s">
        <v>9</v>
      </c>
      <c r="E627" s="17" t="str">
        <f>SUBSTITUTE(D627,"ccc order","CCC")</f>
        <v xml:space="preserve">SG   </v>
      </c>
      <c r="F627" s="72" t="str">
        <f t="shared" si="9"/>
        <v>SG</v>
      </c>
      <c r="G627" s="17" t="s">
        <v>10</v>
      </c>
      <c r="H627" s="17">
        <v>0</v>
      </c>
      <c r="I627" s="18">
        <v>26</v>
      </c>
      <c r="J627" s="19">
        <f>H627*I627</f>
        <v>0</v>
      </c>
      <c r="K627" s="23">
        <f>J627*0.22</f>
        <v>0</v>
      </c>
      <c r="L627" s="3"/>
    </row>
    <row r="628" spans="1:12" ht="14.25" customHeight="1">
      <c r="A628" s="22" t="s">
        <v>138</v>
      </c>
      <c r="B628" s="17" t="s">
        <v>8</v>
      </c>
      <c r="C628" s="17" t="str">
        <f>SUBSTITUTE(B628,"EGY","EGT")</f>
        <v>ITA</v>
      </c>
      <c r="D628" s="17" t="s">
        <v>9</v>
      </c>
      <c r="E628" s="17" t="str">
        <f>SUBSTITUTE(D628,"ccc order","CCC")</f>
        <v xml:space="preserve">SG   </v>
      </c>
      <c r="F628" s="72" t="str">
        <f t="shared" si="9"/>
        <v>SG</v>
      </c>
      <c r="G628" s="17" t="s">
        <v>10</v>
      </c>
      <c r="H628" s="17">
        <v>0</v>
      </c>
      <c r="I628" s="18">
        <v>26</v>
      </c>
      <c r="J628" s="19">
        <f>H628*I628</f>
        <v>0</v>
      </c>
      <c r="K628" s="23">
        <f>J628*0.22</f>
        <v>0</v>
      </c>
      <c r="L628" s="3"/>
    </row>
    <row r="629" spans="1:12" ht="14.25" customHeight="1">
      <c r="A629" s="22" t="s">
        <v>138</v>
      </c>
      <c r="B629" s="17" t="s">
        <v>8</v>
      </c>
      <c r="C629" s="17" t="str">
        <f>SUBSTITUTE(B629,"EGY","EGT")</f>
        <v>ITA</v>
      </c>
      <c r="D629" s="17" t="s">
        <v>9</v>
      </c>
      <c r="E629" s="17" t="str">
        <f>SUBSTITUTE(D629,"ccc order","CCC")</f>
        <v xml:space="preserve">SG   </v>
      </c>
      <c r="F629" s="72" t="str">
        <f t="shared" si="9"/>
        <v>SG</v>
      </c>
      <c r="G629" s="17"/>
      <c r="H629" s="17">
        <v>20</v>
      </c>
      <c r="I629" s="18">
        <v>17</v>
      </c>
      <c r="J629" s="19">
        <f>H629*I629</f>
        <v>340</v>
      </c>
      <c r="K629" s="23">
        <f>J629*0.22</f>
        <v>74.8</v>
      </c>
      <c r="L629" s="3"/>
    </row>
    <row r="630" spans="1:12" ht="14.25" customHeight="1">
      <c r="A630" s="22" t="s">
        <v>139</v>
      </c>
      <c r="B630" s="17" t="s">
        <v>8</v>
      </c>
      <c r="C630" s="17" t="str">
        <f>SUBSTITUTE(B630,"EGY","EGT")</f>
        <v>ITA</v>
      </c>
      <c r="D630" s="17" t="s">
        <v>50</v>
      </c>
      <c r="E630" s="17" t="str">
        <f>SUBSTITUTE(D630,"ccc order","CCC")</f>
        <v>zan   S.R.L.</v>
      </c>
      <c r="F630" s="72" t="str">
        <f t="shared" si="9"/>
        <v>ZAN S.R.L.</v>
      </c>
      <c r="G630" s="17" t="s">
        <v>10</v>
      </c>
      <c r="H630" s="17">
        <v>0</v>
      </c>
      <c r="I630" s="18">
        <v>27</v>
      </c>
      <c r="J630" s="19">
        <f>H630*I630</f>
        <v>0</v>
      </c>
      <c r="K630" s="23">
        <f>J630*0.22</f>
        <v>0</v>
      </c>
      <c r="L630" s="3"/>
    </row>
    <row r="631" spans="1:12" ht="14.25" customHeight="1">
      <c r="A631" s="22" t="s">
        <v>140</v>
      </c>
      <c r="B631" s="17" t="s">
        <v>8</v>
      </c>
      <c r="C631" s="17" t="str">
        <f>SUBSTITUTE(B631,"EGY","EGT")</f>
        <v>ITA</v>
      </c>
      <c r="D631" s="17" t="s">
        <v>32</v>
      </c>
      <c r="E631" s="17" t="str">
        <f>SUBSTITUTE(D631,"ccc order","CCC")</f>
        <v xml:space="preserve">zan VETRI </v>
      </c>
      <c r="F631" s="72" t="str">
        <f t="shared" si="9"/>
        <v>ZAN VETRI</v>
      </c>
      <c r="G631" s="17" t="s">
        <v>10</v>
      </c>
      <c r="H631" s="17">
        <v>0</v>
      </c>
      <c r="I631" s="18">
        <v>30</v>
      </c>
      <c r="J631" s="19">
        <f>H631*I631</f>
        <v>0</v>
      </c>
      <c r="K631" s="23">
        <f>J631*0.22</f>
        <v>0</v>
      </c>
      <c r="L631" s="3"/>
    </row>
    <row r="632" spans="1:12" ht="14.25" customHeight="1">
      <c r="A632" s="22" t="s">
        <v>141</v>
      </c>
      <c r="B632" s="17" t="s">
        <v>8</v>
      </c>
      <c r="C632" s="17" t="str">
        <f>SUBSTITUTE(B632,"EGY","EGT")</f>
        <v>ITA</v>
      </c>
      <c r="D632" s="17" t="s">
        <v>9</v>
      </c>
      <c r="E632" s="17" t="str">
        <f>SUBSTITUTE(D632,"ccc order","CCC")</f>
        <v xml:space="preserve">SG   </v>
      </c>
      <c r="F632" s="72" t="str">
        <f t="shared" si="9"/>
        <v>SG</v>
      </c>
      <c r="G632" s="17" t="s">
        <v>10</v>
      </c>
      <c r="H632" s="17">
        <v>0</v>
      </c>
      <c r="I632" s="18">
        <v>12</v>
      </c>
      <c r="J632" s="19">
        <f>H632*I632</f>
        <v>0</v>
      </c>
      <c r="K632" s="23">
        <f>J632*0.22</f>
        <v>0</v>
      </c>
      <c r="L632" s="3"/>
    </row>
    <row r="633" spans="1:12" ht="14.25" customHeight="1">
      <c r="A633" s="22" t="s">
        <v>141</v>
      </c>
      <c r="B633" s="17" t="s">
        <v>8</v>
      </c>
      <c r="C633" s="17" t="str">
        <f>SUBSTITUTE(B633,"EGY","EGT")</f>
        <v>ITA</v>
      </c>
      <c r="D633" s="17" t="s">
        <v>9</v>
      </c>
      <c r="E633" s="17" t="str">
        <f>SUBSTITUTE(D633,"ccc order","CCC")</f>
        <v xml:space="preserve">SG   </v>
      </c>
      <c r="F633" s="72" t="str">
        <f t="shared" si="9"/>
        <v>SG</v>
      </c>
      <c r="G633" s="17"/>
      <c r="H633" s="17">
        <v>20</v>
      </c>
      <c r="I633" s="18">
        <v>23</v>
      </c>
      <c r="J633" s="19">
        <f>H633*I633</f>
        <v>460</v>
      </c>
      <c r="K633" s="23">
        <f>J633*0.22</f>
        <v>101.2</v>
      </c>
      <c r="L633" s="3"/>
    </row>
    <row r="634" spans="1:12" ht="14.25" customHeight="1">
      <c r="A634" s="22" t="s">
        <v>143</v>
      </c>
      <c r="B634" s="17" t="s">
        <v>8</v>
      </c>
      <c r="C634" s="17" t="str">
        <f>SUBSTITUTE(B634,"EGY","EGT")</f>
        <v>ITA</v>
      </c>
      <c r="D634" s="17" t="s">
        <v>32</v>
      </c>
      <c r="E634" s="17" t="str">
        <f>SUBSTITUTE(D634,"ccc order","CCC")</f>
        <v xml:space="preserve">zan VETRI </v>
      </c>
      <c r="F634" s="72" t="str">
        <f t="shared" si="9"/>
        <v>ZAN VETRI</v>
      </c>
      <c r="G634" s="17" t="s">
        <v>10</v>
      </c>
      <c r="H634" s="17">
        <v>0</v>
      </c>
      <c r="I634" s="18">
        <v>25</v>
      </c>
      <c r="J634" s="19">
        <f>H634*I634</f>
        <v>0</v>
      </c>
      <c r="K634" s="23">
        <f>J634*0.22</f>
        <v>0</v>
      </c>
      <c r="L634" s="3"/>
    </row>
    <row r="635" spans="1:12" ht="14.25" customHeight="1">
      <c r="A635" s="22" t="s">
        <v>144</v>
      </c>
      <c r="B635" s="17" t="s">
        <v>8</v>
      </c>
      <c r="C635" s="17" t="str">
        <f>SUBSTITUTE(B635,"EGY","EGT")</f>
        <v>ITA</v>
      </c>
      <c r="D635" s="17" t="s">
        <v>9</v>
      </c>
      <c r="E635" s="17" t="str">
        <f>SUBSTITUTE(D635,"ccc order","CCC")</f>
        <v xml:space="preserve">SG   </v>
      </c>
      <c r="F635" s="72" t="str">
        <f t="shared" si="9"/>
        <v>SG</v>
      </c>
      <c r="G635" s="17" t="s">
        <v>10</v>
      </c>
      <c r="H635" s="17">
        <v>0</v>
      </c>
      <c r="I635" s="18">
        <v>29</v>
      </c>
      <c r="J635" s="19">
        <f>H635*I635</f>
        <v>0</v>
      </c>
      <c r="K635" s="23">
        <f>J635*0.22</f>
        <v>0</v>
      </c>
      <c r="L635" s="3"/>
    </row>
    <row r="636" spans="1:12" ht="14.25" customHeight="1">
      <c r="A636" s="22" t="s">
        <v>145</v>
      </c>
      <c r="B636" s="17" t="s">
        <v>8</v>
      </c>
      <c r="C636" s="17" t="str">
        <f>SUBSTITUTE(B636,"EGY","EGT")</f>
        <v>ITA</v>
      </c>
      <c r="D636" s="17" t="s">
        <v>32</v>
      </c>
      <c r="E636" s="17" t="str">
        <f>SUBSTITUTE(D636,"ccc order","CCC")</f>
        <v xml:space="preserve">zan VETRI </v>
      </c>
      <c r="F636" s="72" t="str">
        <f t="shared" si="9"/>
        <v>ZAN VETRI</v>
      </c>
      <c r="G636" s="17"/>
      <c r="H636" s="17">
        <v>20</v>
      </c>
      <c r="I636" s="18">
        <v>24</v>
      </c>
      <c r="J636" s="19">
        <f>H636*I636</f>
        <v>480</v>
      </c>
      <c r="K636" s="23">
        <f>J636*0.22</f>
        <v>105.6</v>
      </c>
      <c r="L636" s="3"/>
    </row>
    <row r="637" spans="1:12" ht="14.25" customHeight="1">
      <c r="A637" s="22" t="s">
        <v>146</v>
      </c>
      <c r="B637" s="17" t="s">
        <v>8</v>
      </c>
      <c r="C637" s="17" t="str">
        <f>SUBSTITUTE(B637,"EGY","EGT")</f>
        <v>ITA</v>
      </c>
      <c r="D637" s="17" t="s">
        <v>50</v>
      </c>
      <c r="E637" s="17" t="str">
        <f>SUBSTITUTE(D637,"ccc order","CCC")</f>
        <v>zan   S.R.L.</v>
      </c>
      <c r="F637" s="72" t="str">
        <f t="shared" si="9"/>
        <v>ZAN S.R.L.</v>
      </c>
      <c r="G637" s="17"/>
      <c r="H637" s="17">
        <v>20</v>
      </c>
      <c r="I637" s="18">
        <v>36</v>
      </c>
      <c r="J637" s="19">
        <f>H637*I637</f>
        <v>720</v>
      </c>
      <c r="K637" s="23">
        <f>J637*0.22</f>
        <v>158.4</v>
      </c>
      <c r="L637" s="3"/>
    </row>
    <row r="638" spans="1:12" ht="14.25" customHeight="1">
      <c r="A638" s="22" t="s">
        <v>147</v>
      </c>
      <c r="B638" s="17" t="s">
        <v>8</v>
      </c>
      <c r="C638" s="17" t="str">
        <f>SUBSTITUTE(B638,"EGY","EGT")</f>
        <v>ITA</v>
      </c>
      <c r="D638" s="17" t="s">
        <v>91</v>
      </c>
      <c r="E638" s="17" t="str">
        <f>SUBSTITUTE(D638,"ccc order","CCC")</f>
        <v>SG palla  S.R.L.</v>
      </c>
      <c r="F638" s="72" t="str">
        <f t="shared" si="9"/>
        <v>SG PALLA S.R.L.</v>
      </c>
      <c r="G638" s="17"/>
      <c r="H638" s="17">
        <v>20</v>
      </c>
      <c r="I638" s="18">
        <v>28</v>
      </c>
      <c r="J638" s="19">
        <f>H638*I638</f>
        <v>560</v>
      </c>
      <c r="K638" s="23">
        <f>J638*0.22</f>
        <v>123.2</v>
      </c>
      <c r="L638" s="3"/>
    </row>
    <row r="639" spans="1:12" ht="14.25" customHeight="1">
      <c r="A639" s="22" t="s">
        <v>147</v>
      </c>
      <c r="B639" s="17" t="s">
        <v>8</v>
      </c>
      <c r="C639" s="17" t="str">
        <f>SUBSTITUTE(B639,"EGY","EGT")</f>
        <v>ITA</v>
      </c>
      <c r="D639" s="17" t="s">
        <v>91</v>
      </c>
      <c r="E639" s="17" t="str">
        <f>SUBSTITUTE(D639,"ccc order","CCC")</f>
        <v>SG palla  S.R.L.</v>
      </c>
      <c r="F639" s="72" t="str">
        <f t="shared" si="9"/>
        <v>SG PALLA S.R.L.</v>
      </c>
      <c r="G639" s="17"/>
      <c r="H639" s="17">
        <v>10</v>
      </c>
      <c r="I639" s="18">
        <v>17</v>
      </c>
      <c r="J639" s="19">
        <f>H639*I639</f>
        <v>170</v>
      </c>
      <c r="K639" s="23">
        <f>J639*0.22</f>
        <v>37.4</v>
      </c>
      <c r="L639" s="3"/>
    </row>
    <row r="640" spans="1:12" ht="14.25" customHeight="1">
      <c r="A640" s="22" t="s">
        <v>148</v>
      </c>
      <c r="B640" s="17" t="s">
        <v>8</v>
      </c>
      <c r="C640" s="17" t="str">
        <f>SUBSTITUTE(B640,"EGY","EGT")</f>
        <v>ITA</v>
      </c>
      <c r="D640" s="17" t="s">
        <v>50</v>
      </c>
      <c r="E640" s="17" t="str">
        <f>SUBSTITUTE(D640,"ccc order","CCC")</f>
        <v>zan   S.R.L.</v>
      </c>
      <c r="F640" s="72" t="str">
        <f t="shared" si="9"/>
        <v>ZAN S.R.L.</v>
      </c>
      <c r="G640" s="17"/>
      <c r="H640" s="17">
        <v>10</v>
      </c>
      <c r="I640" s="18">
        <v>40</v>
      </c>
      <c r="J640" s="19">
        <f>H640*I640</f>
        <v>400</v>
      </c>
      <c r="K640" s="23">
        <f>J640*0.22</f>
        <v>88</v>
      </c>
      <c r="L640" s="3"/>
    </row>
    <row r="641" spans="1:12" ht="14.25" customHeight="1">
      <c r="A641" s="22" t="s">
        <v>148</v>
      </c>
      <c r="B641" s="17" t="s">
        <v>8</v>
      </c>
      <c r="C641" s="17" t="str">
        <f>SUBSTITUTE(B641,"EGY","EGT")</f>
        <v>ITA</v>
      </c>
      <c r="D641" s="17" t="s">
        <v>50</v>
      </c>
      <c r="E641" s="17" t="str">
        <f>SUBSTITUTE(D641,"ccc order","CCC")</f>
        <v>zan   S.R.L.</v>
      </c>
      <c r="F641" s="72" t="str">
        <f t="shared" si="9"/>
        <v>ZAN S.R.L.</v>
      </c>
      <c r="G641" s="17" t="s">
        <v>10</v>
      </c>
      <c r="H641" s="17">
        <v>0</v>
      </c>
      <c r="I641" s="18">
        <v>25</v>
      </c>
      <c r="J641" s="19">
        <f>H641*I641</f>
        <v>0</v>
      </c>
      <c r="K641" s="23">
        <f>J641*0.22</f>
        <v>0</v>
      </c>
      <c r="L641" s="3"/>
    </row>
    <row r="642" spans="1:12" ht="14.25" customHeight="1">
      <c r="A642" s="22" t="s">
        <v>148</v>
      </c>
      <c r="B642" s="17" t="s">
        <v>8</v>
      </c>
      <c r="C642" s="17" t="str">
        <f>SUBSTITUTE(B642,"EGY","EGT")</f>
        <v>ITA</v>
      </c>
      <c r="D642" s="17" t="s">
        <v>50</v>
      </c>
      <c r="E642" s="17" t="str">
        <f>SUBSTITUTE(D642,"ccc order","CCC")</f>
        <v>zan   S.R.L.</v>
      </c>
      <c r="F642" s="72" t="str">
        <f t="shared" si="9"/>
        <v>ZAN S.R.L.</v>
      </c>
      <c r="G642" s="17"/>
      <c r="H642" s="17">
        <v>20</v>
      </c>
      <c r="I642" s="18">
        <v>23</v>
      </c>
      <c r="J642" s="19">
        <f>H642*I642</f>
        <v>460</v>
      </c>
      <c r="K642" s="23">
        <f>J642*0.22</f>
        <v>101.2</v>
      </c>
      <c r="L642" s="3"/>
    </row>
    <row r="643" spans="1:12" ht="14.25" customHeight="1">
      <c r="A643" s="22" t="s">
        <v>149</v>
      </c>
      <c r="B643" s="17" t="s">
        <v>8</v>
      </c>
      <c r="C643" s="17" t="str">
        <f>SUBSTITUTE(B643,"EGY","EGT")</f>
        <v>ITA</v>
      </c>
      <c r="D643" s="17" t="s">
        <v>62</v>
      </c>
      <c r="E643" s="17" t="str">
        <f>SUBSTITUTE(D643,"ccc order","CCC")</f>
        <v xml:space="preserve">zan PAM  </v>
      </c>
      <c r="F643" s="72" t="str">
        <f t="shared" ref="F643:F706" si="10">UPPER(TRIM(E643))</f>
        <v>ZAN PAM</v>
      </c>
      <c r="G643" s="17" t="s">
        <v>10</v>
      </c>
      <c r="H643" s="17">
        <v>0</v>
      </c>
      <c r="I643" s="18">
        <v>27</v>
      </c>
      <c r="J643" s="19">
        <f>H643*I643</f>
        <v>0</v>
      </c>
      <c r="K643" s="23">
        <f>J643*0.22</f>
        <v>0</v>
      </c>
      <c r="L643" s="3"/>
    </row>
    <row r="644" spans="1:12" ht="14.25" customHeight="1">
      <c r="A644" s="22" t="s">
        <v>149</v>
      </c>
      <c r="B644" s="17" t="s">
        <v>8</v>
      </c>
      <c r="C644" s="17" t="str">
        <f>SUBSTITUTE(B644,"EGY","EGT")</f>
        <v>ITA</v>
      </c>
      <c r="D644" s="17" t="s">
        <v>62</v>
      </c>
      <c r="E644" s="17" t="str">
        <f>SUBSTITUTE(D644,"ccc order","CCC")</f>
        <v xml:space="preserve">zan PAM  </v>
      </c>
      <c r="F644" s="72" t="str">
        <f t="shared" si="10"/>
        <v>ZAN PAM</v>
      </c>
      <c r="G644" s="17"/>
      <c r="H644" s="17">
        <v>10</v>
      </c>
      <c r="I644" s="18">
        <v>16</v>
      </c>
      <c r="J644" s="19">
        <f>H644*I644</f>
        <v>160</v>
      </c>
      <c r="K644" s="23">
        <f>J644*0.22</f>
        <v>35.200000000000003</v>
      </c>
      <c r="L644" s="3"/>
    </row>
    <row r="645" spans="1:12" ht="14.25" customHeight="1">
      <c r="A645" s="22" t="s">
        <v>149</v>
      </c>
      <c r="B645" s="17" t="s">
        <v>8</v>
      </c>
      <c r="C645" s="17" t="str">
        <f>SUBSTITUTE(B645,"EGY","EGT")</f>
        <v>ITA</v>
      </c>
      <c r="D645" s="17" t="s">
        <v>62</v>
      </c>
      <c r="E645" s="17" t="str">
        <f>SUBSTITUTE(D645,"ccc order","CCC")</f>
        <v xml:space="preserve">zan PAM  </v>
      </c>
      <c r="F645" s="72" t="str">
        <f t="shared" si="10"/>
        <v>ZAN PAM</v>
      </c>
      <c r="G645" s="17"/>
      <c r="H645" s="17">
        <v>20</v>
      </c>
      <c r="I645" s="18">
        <v>25</v>
      </c>
      <c r="J645" s="19">
        <f>H645*I645</f>
        <v>500</v>
      </c>
      <c r="K645" s="23">
        <f>J645*0.22</f>
        <v>110</v>
      </c>
      <c r="L645" s="3"/>
    </row>
    <row r="646" spans="1:12" ht="14.25" customHeight="1">
      <c r="A646" s="22" t="s">
        <v>150</v>
      </c>
      <c r="B646" s="17" t="s">
        <v>8</v>
      </c>
      <c r="C646" s="17" t="str">
        <f>SUBSTITUTE(B646,"EGY","EGT")</f>
        <v>ITA</v>
      </c>
      <c r="D646" s="17" t="s">
        <v>56</v>
      </c>
      <c r="E646" s="17" t="str">
        <f>SUBSTITUTE(D646,"ccc order","CCC")</f>
        <v>zan  S.R.L.</v>
      </c>
      <c r="F646" s="72" t="str">
        <f t="shared" si="10"/>
        <v>ZAN S.R.L.</v>
      </c>
      <c r="G646" s="17"/>
      <c r="H646" s="17">
        <v>20</v>
      </c>
      <c r="I646" s="18">
        <v>29</v>
      </c>
      <c r="J646" s="19">
        <f>H646*I646</f>
        <v>580</v>
      </c>
      <c r="K646" s="23">
        <f>J646*0.22</f>
        <v>127.6</v>
      </c>
      <c r="L646" s="3"/>
    </row>
    <row r="647" spans="1:12" ht="14.25" customHeight="1">
      <c r="A647" s="22" t="s">
        <v>150</v>
      </c>
      <c r="B647" s="17" t="s">
        <v>8</v>
      </c>
      <c r="C647" s="17" t="str">
        <f>SUBSTITUTE(B647,"EGY","EGT")</f>
        <v>ITA</v>
      </c>
      <c r="D647" s="17" t="s">
        <v>56</v>
      </c>
      <c r="E647" s="17" t="str">
        <f>SUBSTITUTE(D647,"ccc order","CCC")</f>
        <v>zan  S.R.L.</v>
      </c>
      <c r="F647" s="72" t="str">
        <f t="shared" si="10"/>
        <v>ZAN S.R.L.</v>
      </c>
      <c r="G647" s="17"/>
      <c r="H647" s="17">
        <v>10</v>
      </c>
      <c r="I647" s="18">
        <v>14</v>
      </c>
      <c r="J647" s="19">
        <f>H647*I647</f>
        <v>140</v>
      </c>
      <c r="K647" s="23">
        <f>J647*0.22</f>
        <v>30.8</v>
      </c>
      <c r="L647" s="3"/>
    </row>
    <row r="648" spans="1:12" ht="14.25" customHeight="1">
      <c r="A648" s="22" t="s">
        <v>151</v>
      </c>
      <c r="B648" s="17" t="s">
        <v>8</v>
      </c>
      <c r="C648" s="17" t="str">
        <f>SUBSTITUTE(B648,"EGY","EGT")</f>
        <v>ITA</v>
      </c>
      <c r="D648" s="17" t="s">
        <v>94</v>
      </c>
      <c r="E648" s="17" t="str">
        <f>SUBSTITUTE(D648,"ccc order","CCC")</f>
        <v>zan   SPA</v>
      </c>
      <c r="F648" s="72" t="str">
        <f t="shared" si="10"/>
        <v>ZAN SPA</v>
      </c>
      <c r="G648" s="17" t="s">
        <v>10</v>
      </c>
      <c r="H648" s="17">
        <v>0</v>
      </c>
      <c r="I648" s="18">
        <v>38</v>
      </c>
      <c r="J648" s="19">
        <f>H648*I648</f>
        <v>0</v>
      </c>
      <c r="K648" s="23">
        <f>J648*0.22</f>
        <v>0</v>
      </c>
      <c r="L648" s="3"/>
    </row>
    <row r="649" spans="1:12" ht="14.25" customHeight="1">
      <c r="A649" s="22" t="s">
        <v>151</v>
      </c>
      <c r="B649" s="17" t="s">
        <v>8</v>
      </c>
      <c r="C649" s="17" t="str">
        <f>SUBSTITUTE(B649,"EGY","EGT")</f>
        <v>ITA</v>
      </c>
      <c r="D649" s="17" t="s">
        <v>94</v>
      </c>
      <c r="E649" s="17" t="str">
        <f>SUBSTITUTE(D649,"ccc order","CCC")</f>
        <v>zan   SPA</v>
      </c>
      <c r="F649" s="72" t="str">
        <f t="shared" si="10"/>
        <v>ZAN SPA</v>
      </c>
      <c r="G649" s="17"/>
      <c r="H649" s="17">
        <v>20</v>
      </c>
      <c r="I649" s="18">
        <v>20</v>
      </c>
      <c r="J649" s="19">
        <f>H649*I649</f>
        <v>400</v>
      </c>
      <c r="K649" s="23">
        <f>J649*0.22</f>
        <v>88</v>
      </c>
      <c r="L649" s="3"/>
    </row>
    <row r="650" spans="1:12" ht="14.25" customHeight="1">
      <c r="A650" s="22" t="s">
        <v>152</v>
      </c>
      <c r="B650" s="17" t="s">
        <v>8</v>
      </c>
      <c r="C650" s="17" t="str">
        <f>SUBSTITUTE(B650,"EGY","EGT")</f>
        <v>ITA</v>
      </c>
      <c r="D650" s="17" t="s">
        <v>9</v>
      </c>
      <c r="E650" s="17" t="str">
        <f>SUBSTITUTE(D650,"ccc order","CCC")</f>
        <v xml:space="preserve">SG   </v>
      </c>
      <c r="F650" s="72" t="str">
        <f t="shared" si="10"/>
        <v>SG</v>
      </c>
      <c r="G650" s="17" t="s">
        <v>10</v>
      </c>
      <c r="H650" s="17">
        <v>0</v>
      </c>
      <c r="I650" s="18">
        <v>27</v>
      </c>
      <c r="J650" s="19">
        <f>H650*I650</f>
        <v>0</v>
      </c>
      <c r="K650" s="23">
        <f>J650*0.22</f>
        <v>0</v>
      </c>
      <c r="L650" s="3"/>
    </row>
    <row r="651" spans="1:12" ht="14.25" customHeight="1">
      <c r="A651" s="22" t="s">
        <v>153</v>
      </c>
      <c r="B651" s="17" t="s">
        <v>8</v>
      </c>
      <c r="C651" s="17" t="str">
        <f>SUBSTITUTE(B651,"EGY","EGT")</f>
        <v>ITA</v>
      </c>
      <c r="D651" s="17" t="s">
        <v>43</v>
      </c>
      <c r="E651" s="17" t="str">
        <f>SUBSTITUTE(D651,"ccc order","CCC")</f>
        <v>zan pin  SPA</v>
      </c>
      <c r="F651" s="72" t="str">
        <f t="shared" si="10"/>
        <v>ZAN PIN SPA</v>
      </c>
      <c r="G651" s="17" t="s">
        <v>10</v>
      </c>
      <c r="H651" s="17">
        <v>0</v>
      </c>
      <c r="I651" s="18">
        <v>39</v>
      </c>
      <c r="J651" s="19">
        <f>H651*I651</f>
        <v>0</v>
      </c>
      <c r="K651" s="23">
        <f>J651*0.22</f>
        <v>0</v>
      </c>
      <c r="L651" s="3"/>
    </row>
    <row r="652" spans="1:12" ht="14.25" customHeight="1">
      <c r="A652" s="22" t="s">
        <v>154</v>
      </c>
      <c r="B652" s="17" t="s">
        <v>8</v>
      </c>
      <c r="C652" s="17" t="str">
        <f>SUBSTITUTE(B652,"EGY","EGT")</f>
        <v>ITA</v>
      </c>
      <c r="D652" s="17" t="s">
        <v>32</v>
      </c>
      <c r="E652" s="17" t="str">
        <f>SUBSTITUTE(D652,"ccc order","CCC")</f>
        <v xml:space="preserve">zan VETRI </v>
      </c>
      <c r="F652" s="72" t="str">
        <f t="shared" si="10"/>
        <v>ZAN VETRI</v>
      </c>
      <c r="G652" s="17" t="s">
        <v>10</v>
      </c>
      <c r="H652" s="17">
        <v>0</v>
      </c>
      <c r="I652" s="18">
        <v>20</v>
      </c>
      <c r="J652" s="19">
        <f>H652*I652</f>
        <v>0</v>
      </c>
      <c r="K652" s="23">
        <f>J652*0.22</f>
        <v>0</v>
      </c>
      <c r="L652" s="3"/>
    </row>
    <row r="653" spans="1:12" ht="14.25" customHeight="1">
      <c r="A653" s="22" t="s">
        <v>155</v>
      </c>
      <c r="B653" s="17" t="s">
        <v>8</v>
      </c>
      <c r="C653" s="17" t="str">
        <f>SUBSTITUTE(B653,"EGY","EGT")</f>
        <v>ITA</v>
      </c>
      <c r="D653" s="17" t="s">
        <v>94</v>
      </c>
      <c r="E653" s="17" t="str">
        <f>SUBSTITUTE(D653,"ccc order","CCC")</f>
        <v>zan   SPA</v>
      </c>
      <c r="F653" s="72" t="str">
        <f t="shared" si="10"/>
        <v>ZAN SPA</v>
      </c>
      <c r="G653" s="17" t="s">
        <v>10</v>
      </c>
      <c r="H653" s="17">
        <v>0</v>
      </c>
      <c r="I653" s="18">
        <v>33</v>
      </c>
      <c r="J653" s="19">
        <f>H653*I653</f>
        <v>0</v>
      </c>
      <c r="K653" s="23">
        <f>J653*0.22</f>
        <v>0</v>
      </c>
      <c r="L653" s="3"/>
    </row>
    <row r="654" spans="1:12" ht="14.25" customHeight="1">
      <c r="A654" s="22" t="s">
        <v>155</v>
      </c>
      <c r="B654" s="17" t="s">
        <v>8</v>
      </c>
      <c r="C654" s="17" t="str">
        <f>SUBSTITUTE(B654,"EGY","EGT")</f>
        <v>ITA</v>
      </c>
      <c r="D654" s="17" t="s">
        <v>94</v>
      </c>
      <c r="E654" s="17" t="str">
        <f>SUBSTITUTE(D654,"ccc order","CCC")</f>
        <v>zan   SPA</v>
      </c>
      <c r="F654" s="72" t="str">
        <f t="shared" si="10"/>
        <v>ZAN SPA</v>
      </c>
      <c r="G654" s="17"/>
      <c r="H654" s="17">
        <v>20</v>
      </c>
      <c r="I654" s="18">
        <v>28</v>
      </c>
      <c r="J654" s="19">
        <f>H654*I654</f>
        <v>560</v>
      </c>
      <c r="K654" s="23">
        <f>J654*0.22</f>
        <v>123.2</v>
      </c>
      <c r="L654" s="3"/>
    </row>
    <row r="655" spans="1:12" ht="14.25" customHeight="1">
      <c r="A655" s="22" t="s">
        <v>157</v>
      </c>
      <c r="B655" s="17" t="s">
        <v>8</v>
      </c>
      <c r="C655" s="17" t="str">
        <f>SUBSTITUTE(B655,"EGY","EGT")</f>
        <v>ITA</v>
      </c>
      <c r="D655" s="17" t="s">
        <v>9</v>
      </c>
      <c r="E655" s="17" t="str">
        <f>SUBSTITUTE(D655,"ccc order","CCC")</f>
        <v xml:space="preserve">SG   </v>
      </c>
      <c r="F655" s="72" t="str">
        <f t="shared" si="10"/>
        <v>SG</v>
      </c>
      <c r="G655" s="17" t="s">
        <v>10</v>
      </c>
      <c r="H655" s="17">
        <v>0</v>
      </c>
      <c r="I655" s="18">
        <v>22</v>
      </c>
      <c r="J655" s="19">
        <f>H655*I655</f>
        <v>0</v>
      </c>
      <c r="K655" s="23">
        <f>J655*0.22</f>
        <v>0</v>
      </c>
      <c r="L655" s="3"/>
    </row>
    <row r="656" spans="1:12" ht="14.25" customHeight="1">
      <c r="A656" s="22" t="s">
        <v>157</v>
      </c>
      <c r="B656" s="17" t="s">
        <v>8</v>
      </c>
      <c r="C656" s="17" t="str">
        <f>SUBSTITUTE(B656,"EGY","EGT")</f>
        <v>ITA</v>
      </c>
      <c r="D656" s="17" t="s">
        <v>9</v>
      </c>
      <c r="E656" s="17" t="str">
        <f>SUBSTITUTE(D656,"ccc order","CCC")</f>
        <v xml:space="preserve">SG   </v>
      </c>
      <c r="F656" s="72" t="str">
        <f t="shared" si="10"/>
        <v>SG</v>
      </c>
      <c r="G656" s="17"/>
      <c r="H656" s="17">
        <v>20</v>
      </c>
      <c r="I656" s="18">
        <v>17</v>
      </c>
      <c r="J656" s="19">
        <f>H656*I656</f>
        <v>340</v>
      </c>
      <c r="K656" s="23">
        <f>J656*0.22</f>
        <v>74.8</v>
      </c>
      <c r="L656" s="3"/>
    </row>
    <row r="657" spans="1:12" ht="14.25" customHeight="1">
      <c r="A657" s="22" t="s">
        <v>158</v>
      </c>
      <c r="B657" s="17" t="s">
        <v>8</v>
      </c>
      <c r="C657" s="17" t="str">
        <f>SUBSTITUTE(B657,"EGY","EGT")</f>
        <v>ITA</v>
      </c>
      <c r="D657" s="17" t="s">
        <v>43</v>
      </c>
      <c r="E657" s="17" t="str">
        <f>SUBSTITUTE(D657,"ccc order","CCC")</f>
        <v>zan pin  SPA</v>
      </c>
      <c r="F657" s="72" t="str">
        <f t="shared" si="10"/>
        <v>ZAN PIN SPA</v>
      </c>
      <c r="G657" s="17" t="s">
        <v>10</v>
      </c>
      <c r="H657" s="17">
        <v>0</v>
      </c>
      <c r="I657" s="18">
        <v>25</v>
      </c>
      <c r="J657" s="19">
        <f>H657*I657</f>
        <v>0</v>
      </c>
      <c r="K657" s="23">
        <f>J657*0.22</f>
        <v>0</v>
      </c>
      <c r="L657" s="3"/>
    </row>
    <row r="658" spans="1:12" ht="14.25" customHeight="1">
      <c r="A658" s="22" t="s">
        <v>160</v>
      </c>
      <c r="B658" s="17" t="s">
        <v>8</v>
      </c>
      <c r="C658" s="17" t="str">
        <f>SUBSTITUTE(B658,"EGY","EGT")</f>
        <v>ITA</v>
      </c>
      <c r="D658" s="17" t="s">
        <v>9</v>
      </c>
      <c r="E658" s="17" t="str">
        <f>SUBSTITUTE(D658,"ccc order","CCC")</f>
        <v xml:space="preserve">SG   </v>
      </c>
      <c r="F658" s="72" t="str">
        <f t="shared" si="10"/>
        <v>SG</v>
      </c>
      <c r="G658" s="17" t="s">
        <v>10</v>
      </c>
      <c r="H658" s="17">
        <v>0</v>
      </c>
      <c r="I658" s="18">
        <v>27</v>
      </c>
      <c r="J658" s="19">
        <f>H658*I658</f>
        <v>0</v>
      </c>
      <c r="K658" s="23">
        <f>J658*0.22</f>
        <v>0</v>
      </c>
      <c r="L658" s="3"/>
    </row>
    <row r="659" spans="1:12" ht="14.25" customHeight="1">
      <c r="A659" s="22" t="s">
        <v>161</v>
      </c>
      <c r="B659" s="17" t="s">
        <v>8</v>
      </c>
      <c r="C659" s="17" t="str">
        <f>SUBSTITUTE(B659,"EGY","EGT")</f>
        <v>ITA</v>
      </c>
      <c r="D659" s="17" t="s">
        <v>9</v>
      </c>
      <c r="E659" s="17" t="str">
        <f>SUBSTITUTE(D659,"ccc order","CCC")</f>
        <v xml:space="preserve">SG   </v>
      </c>
      <c r="F659" s="72" t="str">
        <f t="shared" si="10"/>
        <v>SG</v>
      </c>
      <c r="G659" s="17"/>
      <c r="H659" s="17">
        <v>20</v>
      </c>
      <c r="I659" s="18">
        <v>38</v>
      </c>
      <c r="J659" s="19">
        <f>H659*I659</f>
        <v>760</v>
      </c>
      <c r="K659" s="23">
        <f>J659*0.22</f>
        <v>167.2</v>
      </c>
      <c r="L659" s="3"/>
    </row>
    <row r="660" spans="1:12" ht="14.25" customHeight="1">
      <c r="A660" s="22" t="s">
        <v>161</v>
      </c>
      <c r="B660" s="17" t="s">
        <v>8</v>
      </c>
      <c r="C660" s="17" t="str">
        <f>SUBSTITUTE(B660,"EGY","EGT")</f>
        <v>ITA</v>
      </c>
      <c r="D660" s="17" t="s">
        <v>9</v>
      </c>
      <c r="E660" s="17" t="str">
        <f>SUBSTITUTE(D660,"ccc order","CCC")</f>
        <v xml:space="preserve">SG   </v>
      </c>
      <c r="F660" s="72" t="str">
        <f t="shared" si="10"/>
        <v>SG</v>
      </c>
      <c r="G660" s="17" t="s">
        <v>10</v>
      </c>
      <c r="H660" s="17">
        <v>0</v>
      </c>
      <c r="I660" s="18">
        <v>33</v>
      </c>
      <c r="J660" s="19">
        <f>H660*I660</f>
        <v>0</v>
      </c>
      <c r="K660" s="23">
        <f>J660*0.22</f>
        <v>0</v>
      </c>
      <c r="L660" s="3"/>
    </row>
    <row r="661" spans="1:12" ht="14.25" customHeight="1">
      <c r="A661" s="22" t="s">
        <v>161</v>
      </c>
      <c r="B661" s="17" t="s">
        <v>8</v>
      </c>
      <c r="C661" s="17" t="str">
        <f>SUBSTITUTE(B661,"EGY","EGT")</f>
        <v>ITA</v>
      </c>
      <c r="D661" s="17" t="s">
        <v>9</v>
      </c>
      <c r="E661" s="17" t="str">
        <f>SUBSTITUTE(D661,"ccc order","CCC")</f>
        <v xml:space="preserve">SG   </v>
      </c>
      <c r="F661" s="72" t="str">
        <f t="shared" si="10"/>
        <v>SG</v>
      </c>
      <c r="G661" s="17"/>
      <c r="H661" s="17">
        <v>20</v>
      </c>
      <c r="I661" s="18">
        <v>34</v>
      </c>
      <c r="J661" s="19">
        <f>H661*I661</f>
        <v>680</v>
      </c>
      <c r="K661" s="23">
        <f>J661*0.22</f>
        <v>149.6</v>
      </c>
      <c r="L661" s="3"/>
    </row>
    <row r="662" spans="1:12" ht="14.25" customHeight="1">
      <c r="A662" s="22" t="s">
        <v>162</v>
      </c>
      <c r="B662" s="17" t="s">
        <v>8</v>
      </c>
      <c r="C662" s="17" t="str">
        <f>SUBSTITUTE(B662,"EGY","EGT")</f>
        <v>ITA</v>
      </c>
      <c r="D662" s="17" t="s">
        <v>43</v>
      </c>
      <c r="E662" s="17" t="str">
        <f>SUBSTITUTE(D662,"ccc order","CCC")</f>
        <v>zan pin  SPA</v>
      </c>
      <c r="F662" s="72" t="str">
        <f t="shared" si="10"/>
        <v>ZAN PIN SPA</v>
      </c>
      <c r="G662" s="17" t="s">
        <v>10</v>
      </c>
      <c r="H662" s="17">
        <v>0</v>
      </c>
      <c r="I662" s="18">
        <v>34</v>
      </c>
      <c r="J662" s="19">
        <f>H662*I662</f>
        <v>0</v>
      </c>
      <c r="K662" s="23">
        <f>J662*0.22</f>
        <v>0</v>
      </c>
      <c r="L662" s="3"/>
    </row>
    <row r="663" spans="1:12" ht="14.25" customHeight="1">
      <c r="A663" s="22" t="s">
        <v>163</v>
      </c>
      <c r="B663" s="17" t="s">
        <v>8</v>
      </c>
      <c r="C663" s="17" t="str">
        <f>SUBSTITUTE(B663,"EGY","EGT")</f>
        <v>ITA</v>
      </c>
      <c r="D663" s="17" t="s">
        <v>9</v>
      </c>
      <c r="E663" s="17" t="str">
        <f>SUBSTITUTE(D663,"ccc order","CCC")</f>
        <v xml:space="preserve">SG   </v>
      </c>
      <c r="F663" s="72" t="str">
        <f t="shared" si="10"/>
        <v>SG</v>
      </c>
      <c r="G663" s="17"/>
      <c r="H663" s="17">
        <v>10</v>
      </c>
      <c r="I663" s="18">
        <v>14</v>
      </c>
      <c r="J663" s="19">
        <f>H663*I663</f>
        <v>140</v>
      </c>
      <c r="K663" s="23">
        <f>J663*0.22</f>
        <v>30.8</v>
      </c>
      <c r="L663" s="3"/>
    </row>
    <row r="664" spans="1:12" ht="14.25" customHeight="1">
      <c r="A664" s="22" t="s">
        <v>164</v>
      </c>
      <c r="B664" s="17" t="s">
        <v>8</v>
      </c>
      <c r="C664" s="17" t="str">
        <f>SUBSTITUTE(B664,"EGY","EGT")</f>
        <v>ITA</v>
      </c>
      <c r="D664" s="17" t="s">
        <v>94</v>
      </c>
      <c r="E664" s="17" t="str">
        <f>SUBSTITUTE(D664,"ccc order","CCC")</f>
        <v>zan   SPA</v>
      </c>
      <c r="F664" s="72" t="str">
        <f t="shared" si="10"/>
        <v>ZAN SPA</v>
      </c>
      <c r="G664" s="17"/>
      <c r="H664" s="17">
        <v>20</v>
      </c>
      <c r="I664" s="18">
        <v>16</v>
      </c>
      <c r="J664" s="19">
        <f>H664*I664</f>
        <v>320</v>
      </c>
      <c r="K664" s="23">
        <f>J664*0.22</f>
        <v>70.400000000000006</v>
      </c>
      <c r="L664" s="3"/>
    </row>
    <row r="665" spans="1:12" ht="14.25" customHeight="1">
      <c r="A665" s="22" t="s">
        <v>165</v>
      </c>
      <c r="B665" s="17" t="s">
        <v>8</v>
      </c>
      <c r="C665" s="17" t="str">
        <f>SUBSTITUTE(B665,"EGY","EGT")</f>
        <v>ITA</v>
      </c>
      <c r="D665" s="17" t="s">
        <v>43</v>
      </c>
      <c r="E665" s="17" t="str">
        <f>SUBSTITUTE(D665,"ccc order","CCC")</f>
        <v>zan pin  SPA</v>
      </c>
      <c r="F665" s="72" t="str">
        <f t="shared" si="10"/>
        <v>ZAN PIN SPA</v>
      </c>
      <c r="G665" s="17"/>
      <c r="H665" s="17">
        <v>20</v>
      </c>
      <c r="I665" s="18">
        <v>23</v>
      </c>
      <c r="J665" s="19">
        <f>H665*I665</f>
        <v>460</v>
      </c>
      <c r="K665" s="23">
        <f>J665*0.22</f>
        <v>101.2</v>
      </c>
      <c r="L665" s="3"/>
    </row>
    <row r="666" spans="1:12" ht="14.25" customHeight="1">
      <c r="A666" s="22" t="s">
        <v>165</v>
      </c>
      <c r="B666" s="17" t="s">
        <v>8</v>
      </c>
      <c r="C666" s="17" t="str">
        <f>SUBSTITUTE(B666,"EGY","EGT")</f>
        <v>ITA</v>
      </c>
      <c r="D666" s="17" t="s">
        <v>43</v>
      </c>
      <c r="E666" s="17" t="str">
        <f>SUBSTITUTE(D666,"ccc order","CCC")</f>
        <v>zan pin  SPA</v>
      </c>
      <c r="F666" s="72" t="str">
        <f t="shared" si="10"/>
        <v>ZAN PIN SPA</v>
      </c>
      <c r="G666" s="17"/>
      <c r="H666" s="17">
        <v>20</v>
      </c>
      <c r="I666" s="18">
        <v>16</v>
      </c>
      <c r="J666" s="19">
        <f>H666*I666</f>
        <v>320</v>
      </c>
      <c r="K666" s="23">
        <f>J666*0.22</f>
        <v>70.400000000000006</v>
      </c>
      <c r="L666" s="3"/>
    </row>
    <row r="667" spans="1:12" ht="14.25" customHeight="1">
      <c r="A667" s="22" t="s">
        <v>165</v>
      </c>
      <c r="B667" s="17" t="s">
        <v>8</v>
      </c>
      <c r="C667" s="17" t="str">
        <f>SUBSTITUTE(B667,"EGY","EGT")</f>
        <v>ITA</v>
      </c>
      <c r="D667" s="17" t="s">
        <v>43</v>
      </c>
      <c r="E667" s="17" t="str">
        <f>SUBSTITUTE(D667,"ccc order","CCC")</f>
        <v>zan pin  SPA</v>
      </c>
      <c r="F667" s="72" t="str">
        <f t="shared" si="10"/>
        <v>ZAN PIN SPA</v>
      </c>
      <c r="G667" s="17"/>
      <c r="H667" s="17">
        <v>10</v>
      </c>
      <c r="I667" s="18">
        <v>10</v>
      </c>
      <c r="J667" s="19">
        <f>H667*I667</f>
        <v>100</v>
      </c>
      <c r="K667" s="23">
        <f>J667*0.22</f>
        <v>22</v>
      </c>
      <c r="L667" s="3"/>
    </row>
    <row r="668" spans="1:12" ht="14.25" customHeight="1">
      <c r="A668" s="22" t="s">
        <v>165</v>
      </c>
      <c r="B668" s="17" t="s">
        <v>8</v>
      </c>
      <c r="C668" s="17" t="str">
        <f>SUBSTITUTE(B668,"EGY","EGT")</f>
        <v>ITA</v>
      </c>
      <c r="D668" s="17" t="s">
        <v>43</v>
      </c>
      <c r="E668" s="17" t="str">
        <f>SUBSTITUTE(D668,"ccc order","CCC")</f>
        <v>zan pin  SPA</v>
      </c>
      <c r="F668" s="72" t="str">
        <f t="shared" si="10"/>
        <v>ZAN PIN SPA</v>
      </c>
      <c r="G668" s="17" t="s">
        <v>10</v>
      </c>
      <c r="H668" s="17">
        <v>0</v>
      </c>
      <c r="I668" s="18">
        <v>16</v>
      </c>
      <c r="J668" s="19">
        <f>H668*I668</f>
        <v>0</v>
      </c>
      <c r="K668" s="23">
        <f>J668*0.22</f>
        <v>0</v>
      </c>
      <c r="L668" s="3"/>
    </row>
    <row r="669" spans="1:12" ht="14.25" customHeight="1">
      <c r="A669" s="22" t="s">
        <v>166</v>
      </c>
      <c r="B669" s="17" t="s">
        <v>8</v>
      </c>
      <c r="C669" s="17" t="str">
        <f>SUBSTITUTE(B669,"EGY","EGT")</f>
        <v>ITA</v>
      </c>
      <c r="D669" s="17" t="s">
        <v>9</v>
      </c>
      <c r="E669" s="17" t="str">
        <f>SUBSTITUTE(D669,"ccc order","CCC")</f>
        <v xml:space="preserve">SG   </v>
      </c>
      <c r="F669" s="72" t="str">
        <f t="shared" si="10"/>
        <v>SG</v>
      </c>
      <c r="G669" s="17"/>
      <c r="H669" s="17">
        <v>10</v>
      </c>
      <c r="I669" s="18">
        <v>25</v>
      </c>
      <c r="J669" s="19">
        <f>H669*I669</f>
        <v>250</v>
      </c>
      <c r="K669" s="23">
        <f>J669*0.22</f>
        <v>55</v>
      </c>
      <c r="L669" s="3"/>
    </row>
    <row r="670" spans="1:12" ht="14.25" customHeight="1">
      <c r="A670" s="22" t="s">
        <v>166</v>
      </c>
      <c r="B670" s="17" t="s">
        <v>8</v>
      </c>
      <c r="C670" s="17" t="str">
        <f>SUBSTITUTE(B670,"EGY","EGT")</f>
        <v>ITA</v>
      </c>
      <c r="D670" s="17" t="s">
        <v>9</v>
      </c>
      <c r="E670" s="17" t="str">
        <f>SUBSTITUTE(D670,"ccc order","CCC")</f>
        <v xml:space="preserve">SG   </v>
      </c>
      <c r="F670" s="72" t="str">
        <f t="shared" si="10"/>
        <v>SG</v>
      </c>
      <c r="G670" s="17"/>
      <c r="H670" s="17">
        <v>20</v>
      </c>
      <c r="I670" s="18">
        <v>23</v>
      </c>
      <c r="J670" s="19">
        <f>H670*I670</f>
        <v>460</v>
      </c>
      <c r="K670" s="23">
        <f>J670*0.22</f>
        <v>101.2</v>
      </c>
      <c r="L670" s="3"/>
    </row>
    <row r="671" spans="1:12" ht="14.25" customHeight="1">
      <c r="A671" s="22" t="s">
        <v>166</v>
      </c>
      <c r="B671" s="17" t="s">
        <v>8</v>
      </c>
      <c r="C671" s="17" t="str">
        <f>SUBSTITUTE(B671,"EGY","EGT")</f>
        <v>ITA</v>
      </c>
      <c r="D671" s="17" t="s">
        <v>9</v>
      </c>
      <c r="E671" s="17" t="str">
        <f>SUBSTITUTE(D671,"ccc order","CCC")</f>
        <v xml:space="preserve">SG   </v>
      </c>
      <c r="F671" s="72" t="str">
        <f t="shared" si="10"/>
        <v>SG</v>
      </c>
      <c r="G671" s="17" t="s">
        <v>10</v>
      </c>
      <c r="H671" s="17">
        <v>0</v>
      </c>
      <c r="I671" s="18">
        <v>36</v>
      </c>
      <c r="J671" s="19">
        <f>H671*I671</f>
        <v>0</v>
      </c>
      <c r="K671" s="23">
        <f>J671*0.22</f>
        <v>0</v>
      </c>
      <c r="L671" s="3"/>
    </row>
    <row r="672" spans="1:12" ht="14.25" customHeight="1">
      <c r="A672" s="22" t="s">
        <v>167</v>
      </c>
      <c r="B672" s="17" t="s">
        <v>8</v>
      </c>
      <c r="C672" s="17" t="str">
        <f>SUBSTITUTE(B672,"EGY","EGT")</f>
        <v>ITA</v>
      </c>
      <c r="D672" s="17" t="s">
        <v>94</v>
      </c>
      <c r="E672" s="17" t="str">
        <f>SUBSTITUTE(D672,"ccc order","CCC")</f>
        <v>zan   SPA</v>
      </c>
      <c r="F672" s="72" t="str">
        <f t="shared" si="10"/>
        <v>ZAN SPA</v>
      </c>
      <c r="G672" s="17"/>
      <c r="H672" s="17">
        <v>20</v>
      </c>
      <c r="I672" s="18">
        <v>26</v>
      </c>
      <c r="J672" s="19">
        <f>H672*I672</f>
        <v>520</v>
      </c>
      <c r="K672" s="23">
        <f>J672*0.22</f>
        <v>114.4</v>
      </c>
      <c r="L672" s="3"/>
    </row>
    <row r="673" spans="1:12" ht="14.25" customHeight="1">
      <c r="A673" s="22" t="s">
        <v>168</v>
      </c>
      <c r="B673" s="17" t="s">
        <v>8</v>
      </c>
      <c r="C673" s="17" t="str">
        <f>SUBSTITUTE(B673,"EGY","EGT")</f>
        <v>ITA</v>
      </c>
      <c r="D673" s="17" t="s">
        <v>32</v>
      </c>
      <c r="E673" s="17" t="str">
        <f>SUBSTITUTE(D673,"ccc order","CCC")</f>
        <v xml:space="preserve">zan VETRI </v>
      </c>
      <c r="F673" s="72" t="str">
        <f t="shared" si="10"/>
        <v>ZAN VETRI</v>
      </c>
      <c r="G673" s="17"/>
      <c r="H673" s="17">
        <v>10</v>
      </c>
      <c r="I673" s="18">
        <v>27</v>
      </c>
      <c r="J673" s="19">
        <f>H673*I673</f>
        <v>270</v>
      </c>
      <c r="K673" s="23">
        <f>J673*0.22</f>
        <v>59.4</v>
      </c>
      <c r="L673" s="3"/>
    </row>
    <row r="674" spans="1:12" ht="14.25" customHeight="1">
      <c r="A674" s="22" t="s">
        <v>168</v>
      </c>
      <c r="B674" s="17" t="s">
        <v>8</v>
      </c>
      <c r="C674" s="17" t="str">
        <f>SUBSTITUTE(B674,"EGY","EGT")</f>
        <v>ITA</v>
      </c>
      <c r="D674" s="17" t="s">
        <v>32</v>
      </c>
      <c r="E674" s="17" t="str">
        <f>SUBSTITUTE(D674,"ccc order","CCC")</f>
        <v xml:space="preserve">zan VETRI </v>
      </c>
      <c r="F674" s="72" t="str">
        <f t="shared" si="10"/>
        <v>ZAN VETRI</v>
      </c>
      <c r="G674" s="17"/>
      <c r="H674" s="17">
        <v>20</v>
      </c>
      <c r="I674" s="18">
        <v>14</v>
      </c>
      <c r="J674" s="19">
        <f>H674*I674</f>
        <v>280</v>
      </c>
      <c r="K674" s="23">
        <f>J674*0.22</f>
        <v>61.6</v>
      </c>
      <c r="L674" s="3"/>
    </row>
    <row r="675" spans="1:12" ht="14.25" customHeight="1">
      <c r="A675" s="22" t="s">
        <v>168</v>
      </c>
      <c r="B675" s="17" t="s">
        <v>8</v>
      </c>
      <c r="C675" s="17" t="str">
        <f>SUBSTITUTE(B675,"EGY","EGT")</f>
        <v>ITA</v>
      </c>
      <c r="D675" s="17" t="s">
        <v>32</v>
      </c>
      <c r="E675" s="17" t="str">
        <f>SUBSTITUTE(D675,"ccc order","CCC")</f>
        <v xml:space="preserve">zan VETRI </v>
      </c>
      <c r="F675" s="72" t="str">
        <f t="shared" si="10"/>
        <v>ZAN VETRI</v>
      </c>
      <c r="G675" s="17" t="s">
        <v>10</v>
      </c>
      <c r="H675" s="17">
        <v>0</v>
      </c>
      <c r="I675" s="18">
        <v>31</v>
      </c>
      <c r="J675" s="19">
        <f>H675*I675</f>
        <v>0</v>
      </c>
      <c r="K675" s="23">
        <f>J675*0.22</f>
        <v>0</v>
      </c>
      <c r="L675" s="3"/>
    </row>
    <row r="676" spans="1:12" ht="14.25" customHeight="1">
      <c r="A676" s="22" t="s">
        <v>169</v>
      </c>
      <c r="B676" s="17" t="s">
        <v>8</v>
      </c>
      <c r="C676" s="17" t="str">
        <f>SUBSTITUTE(B676,"EGY","EGT")</f>
        <v>ITA</v>
      </c>
      <c r="D676" s="17" t="s">
        <v>9</v>
      </c>
      <c r="E676" s="17" t="str">
        <f>SUBSTITUTE(D676,"ccc order","CCC")</f>
        <v xml:space="preserve">SG   </v>
      </c>
      <c r="F676" s="72" t="str">
        <f t="shared" si="10"/>
        <v>SG</v>
      </c>
      <c r="G676" s="17"/>
      <c r="H676" s="17">
        <v>20</v>
      </c>
      <c r="I676" s="18">
        <v>27</v>
      </c>
      <c r="J676" s="19">
        <f>H676*I676</f>
        <v>540</v>
      </c>
      <c r="K676" s="23">
        <f>J676*0.22</f>
        <v>118.8</v>
      </c>
      <c r="L676" s="3"/>
    </row>
    <row r="677" spans="1:12" ht="14.25" customHeight="1">
      <c r="A677" s="22" t="s">
        <v>170</v>
      </c>
      <c r="B677" s="17" t="s">
        <v>8</v>
      </c>
      <c r="C677" s="17" t="str">
        <f>SUBSTITUTE(B677,"EGY","EGT")</f>
        <v>ITA</v>
      </c>
      <c r="D677" s="17" t="s">
        <v>32</v>
      </c>
      <c r="E677" s="17" t="str">
        <f>SUBSTITUTE(D677,"ccc order","CCC")</f>
        <v xml:space="preserve">zan VETRI </v>
      </c>
      <c r="F677" s="72" t="str">
        <f t="shared" si="10"/>
        <v>ZAN VETRI</v>
      </c>
      <c r="G677" s="17" t="s">
        <v>10</v>
      </c>
      <c r="H677" s="17">
        <v>0</v>
      </c>
      <c r="I677" s="18">
        <v>39</v>
      </c>
      <c r="J677" s="19">
        <f>H677*I677</f>
        <v>0</v>
      </c>
      <c r="K677" s="23">
        <f>J677*0.22</f>
        <v>0</v>
      </c>
      <c r="L677" s="3"/>
    </row>
    <row r="678" spans="1:12" ht="14.25" customHeight="1">
      <c r="A678" s="22" t="s">
        <v>170</v>
      </c>
      <c r="B678" s="17" t="s">
        <v>8</v>
      </c>
      <c r="C678" s="17" t="str">
        <f>SUBSTITUTE(B678,"EGY","EGT")</f>
        <v>ITA</v>
      </c>
      <c r="D678" s="17" t="s">
        <v>32</v>
      </c>
      <c r="E678" s="17" t="str">
        <f>SUBSTITUTE(D678,"ccc order","CCC")</f>
        <v xml:space="preserve">zan VETRI </v>
      </c>
      <c r="F678" s="72" t="str">
        <f t="shared" si="10"/>
        <v>ZAN VETRI</v>
      </c>
      <c r="G678" s="17"/>
      <c r="H678" s="17">
        <v>10</v>
      </c>
      <c r="I678" s="18">
        <v>31</v>
      </c>
      <c r="J678" s="19">
        <f>H678*I678</f>
        <v>310</v>
      </c>
      <c r="K678" s="23">
        <f>J678*0.22</f>
        <v>68.2</v>
      </c>
      <c r="L678" s="3"/>
    </row>
    <row r="679" spans="1:12" ht="14.25" customHeight="1">
      <c r="A679" s="22" t="s">
        <v>170</v>
      </c>
      <c r="B679" s="17" t="s">
        <v>8</v>
      </c>
      <c r="C679" s="17" t="str">
        <f>SUBSTITUTE(B679,"EGY","EGT")</f>
        <v>ITA</v>
      </c>
      <c r="D679" s="17" t="s">
        <v>32</v>
      </c>
      <c r="E679" s="17" t="str">
        <f>SUBSTITUTE(D679,"ccc order","CCC")</f>
        <v xml:space="preserve">zan VETRI </v>
      </c>
      <c r="F679" s="72" t="str">
        <f t="shared" si="10"/>
        <v>ZAN VETRI</v>
      </c>
      <c r="G679" s="17"/>
      <c r="H679" s="17">
        <v>20</v>
      </c>
      <c r="I679" s="18">
        <v>16</v>
      </c>
      <c r="J679" s="19">
        <f>H679*I679</f>
        <v>320</v>
      </c>
      <c r="K679" s="23">
        <f>J679*0.22</f>
        <v>70.400000000000006</v>
      </c>
      <c r="L679" s="3"/>
    </row>
    <row r="680" spans="1:12" ht="14.25" customHeight="1">
      <c r="A680" s="22" t="s">
        <v>171</v>
      </c>
      <c r="B680" s="17" t="s">
        <v>8</v>
      </c>
      <c r="C680" s="17" t="str">
        <f>SUBSTITUTE(B680,"EGY","EGT")</f>
        <v>ITA</v>
      </c>
      <c r="D680" s="17" t="s">
        <v>43</v>
      </c>
      <c r="E680" s="17" t="str">
        <f>SUBSTITUTE(D680,"ccc order","CCC")</f>
        <v>zan pin  SPA</v>
      </c>
      <c r="F680" s="72" t="str">
        <f t="shared" si="10"/>
        <v>ZAN PIN SPA</v>
      </c>
      <c r="G680" s="17"/>
      <c r="H680" s="17">
        <v>20</v>
      </c>
      <c r="I680" s="18">
        <v>21</v>
      </c>
      <c r="J680" s="19">
        <f>H680*I680</f>
        <v>420</v>
      </c>
      <c r="K680" s="23">
        <f>J680*0.22</f>
        <v>92.4</v>
      </c>
      <c r="L680" s="3"/>
    </row>
    <row r="681" spans="1:12" ht="14.25" customHeight="1">
      <c r="A681" s="22" t="s">
        <v>171</v>
      </c>
      <c r="B681" s="17" t="s">
        <v>8</v>
      </c>
      <c r="C681" s="17" t="str">
        <f>SUBSTITUTE(B681,"EGY","EGT")</f>
        <v>ITA</v>
      </c>
      <c r="D681" s="17" t="s">
        <v>43</v>
      </c>
      <c r="E681" s="17" t="str">
        <f>SUBSTITUTE(D681,"ccc order","CCC")</f>
        <v>zan pin  SPA</v>
      </c>
      <c r="F681" s="72" t="str">
        <f t="shared" si="10"/>
        <v>ZAN PIN SPA</v>
      </c>
      <c r="G681" s="17" t="s">
        <v>10</v>
      </c>
      <c r="H681" s="17">
        <v>0</v>
      </c>
      <c r="I681" s="18">
        <v>17</v>
      </c>
      <c r="J681" s="19">
        <f>H681*I681</f>
        <v>0</v>
      </c>
      <c r="K681" s="23">
        <f>J681*0.22</f>
        <v>0</v>
      </c>
      <c r="L681" s="3"/>
    </row>
    <row r="682" spans="1:12" ht="14.25" customHeight="1">
      <c r="A682" s="22" t="s">
        <v>172</v>
      </c>
      <c r="B682" s="17" t="s">
        <v>8</v>
      </c>
      <c r="C682" s="17" t="str">
        <f>SUBSTITUTE(B682,"EGY","EGT")</f>
        <v>ITA</v>
      </c>
      <c r="D682" s="17" t="s">
        <v>94</v>
      </c>
      <c r="E682" s="17" t="str">
        <f>SUBSTITUTE(D682,"ccc order","CCC")</f>
        <v>zan   SPA</v>
      </c>
      <c r="F682" s="72" t="str">
        <f t="shared" si="10"/>
        <v>ZAN SPA</v>
      </c>
      <c r="G682" s="17" t="s">
        <v>10</v>
      </c>
      <c r="H682" s="17">
        <v>0</v>
      </c>
      <c r="I682" s="18">
        <v>16</v>
      </c>
      <c r="J682" s="19">
        <f>H682*I682</f>
        <v>0</v>
      </c>
      <c r="K682" s="23">
        <f>J682*0.22</f>
        <v>0</v>
      </c>
      <c r="L682" s="3"/>
    </row>
    <row r="683" spans="1:12" ht="14.25" customHeight="1">
      <c r="A683" s="22" t="s">
        <v>172</v>
      </c>
      <c r="B683" s="17" t="s">
        <v>8</v>
      </c>
      <c r="C683" s="17" t="str">
        <f>SUBSTITUTE(B683,"EGY","EGT")</f>
        <v>ITA</v>
      </c>
      <c r="D683" s="17" t="s">
        <v>94</v>
      </c>
      <c r="E683" s="17" t="str">
        <f>SUBSTITUTE(D683,"ccc order","CCC")</f>
        <v>zan   SPA</v>
      </c>
      <c r="F683" s="72" t="str">
        <f t="shared" si="10"/>
        <v>ZAN SPA</v>
      </c>
      <c r="G683" s="17"/>
      <c r="H683" s="17">
        <v>10</v>
      </c>
      <c r="I683" s="18">
        <v>18</v>
      </c>
      <c r="J683" s="19">
        <f>H683*I683</f>
        <v>180</v>
      </c>
      <c r="K683" s="23">
        <f>J683*0.22</f>
        <v>39.6</v>
      </c>
      <c r="L683" s="3"/>
    </row>
    <row r="684" spans="1:12" ht="14.25" customHeight="1">
      <c r="A684" s="22" t="s">
        <v>172</v>
      </c>
      <c r="B684" s="17" t="s">
        <v>8</v>
      </c>
      <c r="C684" s="17" t="str">
        <f>SUBSTITUTE(B684,"EGY","EGT")</f>
        <v>ITA</v>
      </c>
      <c r="D684" s="17" t="s">
        <v>94</v>
      </c>
      <c r="E684" s="17" t="str">
        <f>SUBSTITUTE(D684,"ccc order","CCC")</f>
        <v>zan   SPA</v>
      </c>
      <c r="F684" s="72" t="str">
        <f t="shared" si="10"/>
        <v>ZAN SPA</v>
      </c>
      <c r="G684" s="17"/>
      <c r="H684" s="17">
        <v>20</v>
      </c>
      <c r="I684" s="18">
        <v>19</v>
      </c>
      <c r="J684" s="19">
        <f>H684*I684</f>
        <v>380</v>
      </c>
      <c r="K684" s="23">
        <f>J684*0.22</f>
        <v>83.6</v>
      </c>
      <c r="L684" s="3"/>
    </row>
    <row r="685" spans="1:12" ht="14.25" customHeight="1">
      <c r="A685" s="22" t="s">
        <v>173</v>
      </c>
      <c r="B685" s="17" t="s">
        <v>8</v>
      </c>
      <c r="C685" s="17" t="str">
        <f>SUBSTITUTE(B685,"EGY","EGT")</f>
        <v>ITA</v>
      </c>
      <c r="D685" s="17" t="s">
        <v>62</v>
      </c>
      <c r="E685" s="17" t="str">
        <f>SUBSTITUTE(D685,"ccc order","CCC")</f>
        <v xml:space="preserve">zan PAM  </v>
      </c>
      <c r="F685" s="72" t="str">
        <f t="shared" si="10"/>
        <v>ZAN PAM</v>
      </c>
      <c r="G685" s="17" t="s">
        <v>10</v>
      </c>
      <c r="H685" s="17">
        <v>0</v>
      </c>
      <c r="I685" s="18">
        <v>17</v>
      </c>
      <c r="J685" s="19">
        <f>H685*I685</f>
        <v>0</v>
      </c>
      <c r="K685" s="23">
        <f>J685*0.22</f>
        <v>0</v>
      </c>
      <c r="L685" s="3"/>
    </row>
    <row r="686" spans="1:12" ht="14.25" customHeight="1">
      <c r="A686" s="22" t="s">
        <v>173</v>
      </c>
      <c r="B686" s="17" t="s">
        <v>8</v>
      </c>
      <c r="C686" s="17" t="str">
        <f>SUBSTITUTE(B686,"EGY","EGT")</f>
        <v>ITA</v>
      </c>
      <c r="D686" s="17" t="s">
        <v>62</v>
      </c>
      <c r="E686" s="17" t="str">
        <f>SUBSTITUTE(D686,"ccc order","CCC")</f>
        <v xml:space="preserve">zan PAM  </v>
      </c>
      <c r="F686" s="72" t="str">
        <f t="shared" si="10"/>
        <v>ZAN PAM</v>
      </c>
      <c r="G686" s="17"/>
      <c r="H686" s="17">
        <v>20</v>
      </c>
      <c r="I686" s="18">
        <v>26</v>
      </c>
      <c r="J686" s="19">
        <f>H686*I686</f>
        <v>520</v>
      </c>
      <c r="K686" s="23">
        <f>J686*0.22</f>
        <v>114.4</v>
      </c>
      <c r="L686" s="3"/>
    </row>
    <row r="687" spans="1:12" ht="14.25" customHeight="1">
      <c r="A687" s="22" t="s">
        <v>173</v>
      </c>
      <c r="B687" s="17" t="s">
        <v>8</v>
      </c>
      <c r="C687" s="17" t="str">
        <f>SUBSTITUTE(B687,"EGY","EGT")</f>
        <v>ITA</v>
      </c>
      <c r="D687" s="17" t="s">
        <v>62</v>
      </c>
      <c r="E687" s="17" t="str">
        <f>SUBSTITUTE(D687,"ccc order","CCC")</f>
        <v xml:space="preserve">zan PAM  </v>
      </c>
      <c r="F687" s="72" t="str">
        <f t="shared" si="10"/>
        <v>ZAN PAM</v>
      </c>
      <c r="G687" s="17"/>
      <c r="H687" s="17">
        <v>10</v>
      </c>
      <c r="I687" s="18">
        <v>26</v>
      </c>
      <c r="J687" s="19">
        <f>H687*I687</f>
        <v>260</v>
      </c>
      <c r="K687" s="23">
        <f>J687*0.22</f>
        <v>57.2</v>
      </c>
      <c r="L687" s="3"/>
    </row>
    <row r="688" spans="1:12" ht="14.25" customHeight="1">
      <c r="A688" s="22" t="s">
        <v>174</v>
      </c>
      <c r="B688" s="17" t="s">
        <v>8</v>
      </c>
      <c r="C688" s="17" t="str">
        <f>SUBSTITUTE(B688,"EGY","EGT")</f>
        <v>ITA</v>
      </c>
      <c r="D688" s="17" t="s">
        <v>56</v>
      </c>
      <c r="E688" s="17" t="str">
        <f>SUBSTITUTE(D688,"ccc order","CCC")</f>
        <v>zan  S.R.L.</v>
      </c>
      <c r="F688" s="72" t="str">
        <f t="shared" si="10"/>
        <v>ZAN S.R.L.</v>
      </c>
      <c r="G688" s="17"/>
      <c r="H688" s="17">
        <v>10</v>
      </c>
      <c r="I688" s="18">
        <v>28</v>
      </c>
      <c r="J688" s="19">
        <f>H688*I688</f>
        <v>280</v>
      </c>
      <c r="K688" s="23">
        <f>J688*0.22</f>
        <v>61.6</v>
      </c>
      <c r="L688" s="3"/>
    </row>
    <row r="689" spans="1:12" ht="14.25" customHeight="1">
      <c r="A689" s="22" t="s">
        <v>175</v>
      </c>
      <c r="B689" s="17" t="s">
        <v>8</v>
      </c>
      <c r="C689" s="17" t="str">
        <f>SUBSTITUTE(B689,"EGY","EGT")</f>
        <v>ITA</v>
      </c>
      <c r="D689" s="17" t="s">
        <v>9</v>
      </c>
      <c r="E689" s="17" t="str">
        <f>SUBSTITUTE(D689,"ccc order","CCC")</f>
        <v xml:space="preserve">SG   </v>
      </c>
      <c r="F689" s="72" t="str">
        <f t="shared" si="10"/>
        <v>SG</v>
      </c>
      <c r="G689" s="17" t="s">
        <v>10</v>
      </c>
      <c r="H689" s="17">
        <v>0</v>
      </c>
      <c r="I689" s="18">
        <v>13</v>
      </c>
      <c r="J689" s="19">
        <f>H689*I689</f>
        <v>0</v>
      </c>
      <c r="K689" s="23">
        <f>J689*0.22</f>
        <v>0</v>
      </c>
      <c r="L689" s="3"/>
    </row>
    <row r="690" spans="1:12" ht="14.25" customHeight="1">
      <c r="A690" s="22" t="s">
        <v>175</v>
      </c>
      <c r="B690" s="17" t="s">
        <v>8</v>
      </c>
      <c r="C690" s="17" t="str">
        <f>SUBSTITUTE(B690,"EGY","EGT")</f>
        <v>ITA</v>
      </c>
      <c r="D690" s="17" t="s">
        <v>9</v>
      </c>
      <c r="E690" s="17" t="str">
        <f>SUBSTITUTE(D690,"ccc order","CCC")</f>
        <v xml:space="preserve">SG   </v>
      </c>
      <c r="F690" s="72" t="str">
        <f t="shared" si="10"/>
        <v>SG</v>
      </c>
      <c r="G690" s="17"/>
      <c r="H690" s="17">
        <v>20</v>
      </c>
      <c r="I690" s="18">
        <v>37</v>
      </c>
      <c r="J690" s="19">
        <f>H690*I690</f>
        <v>740</v>
      </c>
      <c r="K690" s="23">
        <f>J690*0.22</f>
        <v>162.80000000000001</v>
      </c>
      <c r="L690" s="3"/>
    </row>
    <row r="691" spans="1:12" ht="14.25" customHeight="1">
      <c r="A691" s="22" t="s">
        <v>176</v>
      </c>
      <c r="B691" s="17" t="s">
        <v>8</v>
      </c>
      <c r="C691" s="17" t="str">
        <f>SUBSTITUTE(B691,"EGY","EGT")</f>
        <v>ITA</v>
      </c>
      <c r="D691" s="17" t="s">
        <v>177</v>
      </c>
      <c r="E691" s="17" t="str">
        <f>SUBSTITUTE(D691,"ccc order","CCC")</f>
        <v xml:space="preserve">mull  </v>
      </c>
      <c r="F691" s="72" t="str">
        <f t="shared" si="10"/>
        <v>MULL</v>
      </c>
      <c r="G691" s="17"/>
      <c r="H691" s="17">
        <v>10</v>
      </c>
      <c r="I691" s="18">
        <v>19</v>
      </c>
      <c r="J691" s="19">
        <f>H691*I691</f>
        <v>190</v>
      </c>
      <c r="K691" s="23">
        <f>J691*0.22</f>
        <v>41.8</v>
      </c>
      <c r="L691" s="3"/>
    </row>
    <row r="692" spans="1:12" ht="14.25" customHeight="1">
      <c r="A692" s="22" t="s">
        <v>176</v>
      </c>
      <c r="B692" s="17" t="s">
        <v>8</v>
      </c>
      <c r="C692" s="17" t="str">
        <f>SUBSTITUTE(B692,"EGY","EGT")</f>
        <v>ITA</v>
      </c>
      <c r="D692" s="17" t="s">
        <v>177</v>
      </c>
      <c r="E692" s="17" t="str">
        <f>SUBSTITUTE(D692,"ccc order","CCC")</f>
        <v xml:space="preserve">mull  </v>
      </c>
      <c r="F692" s="72" t="str">
        <f t="shared" si="10"/>
        <v>MULL</v>
      </c>
      <c r="G692" s="17" t="s">
        <v>10</v>
      </c>
      <c r="H692" s="17">
        <v>0</v>
      </c>
      <c r="I692" s="18">
        <v>39</v>
      </c>
      <c r="J692" s="19">
        <f>H692*I692</f>
        <v>0</v>
      </c>
      <c r="K692" s="23">
        <f>J692*0.22</f>
        <v>0</v>
      </c>
      <c r="L692" s="3"/>
    </row>
    <row r="693" spans="1:12" ht="14.25" customHeight="1">
      <c r="A693" s="22" t="s">
        <v>176</v>
      </c>
      <c r="B693" s="17" t="s">
        <v>8</v>
      </c>
      <c r="C693" s="17" t="str">
        <f>SUBSTITUTE(B693,"EGY","EGT")</f>
        <v>ITA</v>
      </c>
      <c r="D693" s="17" t="s">
        <v>177</v>
      </c>
      <c r="E693" s="17" t="str">
        <f>SUBSTITUTE(D693,"ccc order","CCC")</f>
        <v xml:space="preserve">mull  </v>
      </c>
      <c r="F693" s="72" t="str">
        <f t="shared" si="10"/>
        <v>MULL</v>
      </c>
      <c r="G693" s="17"/>
      <c r="H693" s="17">
        <v>20</v>
      </c>
      <c r="I693" s="18">
        <v>26</v>
      </c>
      <c r="J693" s="19">
        <f>H693*I693</f>
        <v>520</v>
      </c>
      <c r="K693" s="23">
        <f>J693*0.22</f>
        <v>114.4</v>
      </c>
      <c r="L693" s="3"/>
    </row>
    <row r="694" spans="1:12" ht="14.25" customHeight="1">
      <c r="A694" s="22" t="s">
        <v>178</v>
      </c>
      <c r="B694" s="17" t="s">
        <v>8</v>
      </c>
      <c r="C694" s="17" t="str">
        <f>SUBSTITUTE(B694,"EGY","EGT")</f>
        <v>ITA</v>
      </c>
      <c r="D694" s="17" t="s">
        <v>32</v>
      </c>
      <c r="E694" s="17" t="str">
        <f>SUBSTITUTE(D694,"ccc order","CCC")</f>
        <v xml:space="preserve">zan VETRI </v>
      </c>
      <c r="F694" s="72" t="str">
        <f t="shared" si="10"/>
        <v>ZAN VETRI</v>
      </c>
      <c r="G694" s="17" t="s">
        <v>10</v>
      </c>
      <c r="H694" s="17">
        <v>0</v>
      </c>
      <c r="I694" s="18">
        <v>33</v>
      </c>
      <c r="J694" s="19">
        <f>H694*I694</f>
        <v>0</v>
      </c>
      <c r="K694" s="23">
        <f>J694*0.22</f>
        <v>0</v>
      </c>
      <c r="L694" s="3"/>
    </row>
    <row r="695" spans="1:12" ht="14.25" customHeight="1">
      <c r="A695" s="22" t="s">
        <v>179</v>
      </c>
      <c r="B695" s="17" t="s">
        <v>8</v>
      </c>
      <c r="C695" s="17" t="str">
        <f>SUBSTITUTE(B695,"EGY","EGT")</f>
        <v>ITA</v>
      </c>
      <c r="D695" s="17" t="s">
        <v>50</v>
      </c>
      <c r="E695" s="17" t="str">
        <f>SUBSTITUTE(D695,"ccc order","CCC")</f>
        <v>zan   S.R.L.</v>
      </c>
      <c r="F695" s="72" t="str">
        <f t="shared" si="10"/>
        <v>ZAN S.R.L.</v>
      </c>
      <c r="G695" s="17" t="s">
        <v>10</v>
      </c>
      <c r="H695" s="17">
        <v>0</v>
      </c>
      <c r="I695" s="18">
        <v>19</v>
      </c>
      <c r="J695" s="19">
        <f>H695*I695</f>
        <v>0</v>
      </c>
      <c r="K695" s="23">
        <f>J695*0.22</f>
        <v>0</v>
      </c>
      <c r="L695" s="3"/>
    </row>
    <row r="696" spans="1:12" ht="14.25" customHeight="1">
      <c r="A696" s="22" t="s">
        <v>180</v>
      </c>
      <c r="B696" s="17" t="s">
        <v>8</v>
      </c>
      <c r="C696" s="17" t="str">
        <f>SUBSTITUTE(B696,"EGY","EGT")</f>
        <v>ITA</v>
      </c>
      <c r="D696" s="17" t="s">
        <v>9</v>
      </c>
      <c r="E696" s="17" t="str">
        <f>SUBSTITUTE(D696,"ccc order","CCC")</f>
        <v xml:space="preserve">SG   </v>
      </c>
      <c r="F696" s="72" t="str">
        <f t="shared" si="10"/>
        <v>SG</v>
      </c>
      <c r="G696" s="17"/>
      <c r="H696" s="17">
        <v>20</v>
      </c>
      <c r="I696" s="18">
        <v>36</v>
      </c>
      <c r="J696" s="19">
        <f>H696*I696</f>
        <v>720</v>
      </c>
      <c r="K696" s="23">
        <f>J696*0.22</f>
        <v>158.4</v>
      </c>
      <c r="L696" s="3"/>
    </row>
    <row r="697" spans="1:12" ht="14.25" customHeight="1">
      <c r="A697" s="22" t="s">
        <v>180</v>
      </c>
      <c r="B697" s="17" t="s">
        <v>8</v>
      </c>
      <c r="C697" s="17" t="str">
        <f>SUBSTITUTE(B697,"EGY","EGT")</f>
        <v>ITA</v>
      </c>
      <c r="D697" s="17" t="s">
        <v>9</v>
      </c>
      <c r="E697" s="17" t="str">
        <f>SUBSTITUTE(D697,"ccc order","CCC")</f>
        <v xml:space="preserve">SG   </v>
      </c>
      <c r="F697" s="72" t="str">
        <f t="shared" si="10"/>
        <v>SG</v>
      </c>
      <c r="G697" s="17" t="s">
        <v>10</v>
      </c>
      <c r="H697" s="17">
        <v>0</v>
      </c>
      <c r="I697" s="18">
        <v>16</v>
      </c>
      <c r="J697" s="19">
        <f>H697*I697</f>
        <v>0</v>
      </c>
      <c r="K697" s="23">
        <f>J697*0.22</f>
        <v>0</v>
      </c>
      <c r="L697" s="3"/>
    </row>
    <row r="698" spans="1:12" ht="14.25" customHeight="1">
      <c r="A698" s="22" t="s">
        <v>181</v>
      </c>
      <c r="B698" s="17" t="s">
        <v>8</v>
      </c>
      <c r="C698" s="17" t="str">
        <f>SUBSTITUTE(B698,"EGY","EGT")</f>
        <v>ITA</v>
      </c>
      <c r="D698" s="17" t="s">
        <v>43</v>
      </c>
      <c r="E698" s="17" t="str">
        <f>SUBSTITUTE(D698,"ccc order","CCC")</f>
        <v>zan pin  SPA</v>
      </c>
      <c r="F698" s="72" t="str">
        <f t="shared" si="10"/>
        <v>ZAN PIN SPA</v>
      </c>
      <c r="G698" s="17" t="s">
        <v>10</v>
      </c>
      <c r="H698" s="17">
        <v>0</v>
      </c>
      <c r="I698" s="18">
        <v>19</v>
      </c>
      <c r="J698" s="19">
        <f>H698*I698</f>
        <v>0</v>
      </c>
      <c r="K698" s="23">
        <f>J698*0.22</f>
        <v>0</v>
      </c>
      <c r="L698" s="3"/>
    </row>
    <row r="699" spans="1:12" ht="14.25" customHeight="1">
      <c r="A699" s="22" t="s">
        <v>182</v>
      </c>
      <c r="B699" s="17" t="s">
        <v>8</v>
      </c>
      <c r="C699" s="17" t="str">
        <f>SUBSTITUTE(B699,"EGY","EGT")</f>
        <v>ITA</v>
      </c>
      <c r="D699" s="17" t="s">
        <v>32</v>
      </c>
      <c r="E699" s="17" t="str">
        <f>SUBSTITUTE(D699,"ccc order","CCC")</f>
        <v xml:space="preserve">zan VETRI </v>
      </c>
      <c r="F699" s="72" t="str">
        <f t="shared" si="10"/>
        <v>ZAN VETRI</v>
      </c>
      <c r="G699" s="17"/>
      <c r="H699" s="17">
        <v>20</v>
      </c>
      <c r="I699" s="18">
        <v>37</v>
      </c>
      <c r="J699" s="19">
        <f>H699*I699</f>
        <v>740</v>
      </c>
      <c r="K699" s="23">
        <f>J699*0.22</f>
        <v>162.80000000000001</v>
      </c>
      <c r="L699" s="3"/>
    </row>
    <row r="700" spans="1:12" ht="14.25" customHeight="1">
      <c r="A700" s="22" t="s">
        <v>182</v>
      </c>
      <c r="B700" s="17" t="s">
        <v>8</v>
      </c>
      <c r="C700" s="17" t="str">
        <f>SUBSTITUTE(B700,"EGY","EGT")</f>
        <v>ITA</v>
      </c>
      <c r="D700" s="17" t="s">
        <v>32</v>
      </c>
      <c r="E700" s="17" t="str">
        <f>SUBSTITUTE(D700,"ccc order","CCC")</f>
        <v xml:space="preserve">zan VETRI </v>
      </c>
      <c r="F700" s="72" t="str">
        <f t="shared" si="10"/>
        <v>ZAN VETRI</v>
      </c>
      <c r="G700" s="17" t="s">
        <v>10</v>
      </c>
      <c r="H700" s="17">
        <v>0</v>
      </c>
      <c r="I700" s="18">
        <v>26</v>
      </c>
      <c r="J700" s="19">
        <f>H700*I700</f>
        <v>0</v>
      </c>
      <c r="K700" s="23">
        <f>J700*0.22</f>
        <v>0</v>
      </c>
      <c r="L700" s="3"/>
    </row>
    <row r="701" spans="1:12" ht="14.25" customHeight="1">
      <c r="A701" s="22" t="s">
        <v>182</v>
      </c>
      <c r="B701" s="17" t="s">
        <v>8</v>
      </c>
      <c r="C701" s="17" t="str">
        <f>SUBSTITUTE(B701,"EGY","EGT")</f>
        <v>ITA</v>
      </c>
      <c r="D701" s="17" t="s">
        <v>32</v>
      </c>
      <c r="E701" s="17" t="str">
        <f>SUBSTITUTE(D701,"ccc order","CCC")</f>
        <v xml:space="preserve">zan VETRI </v>
      </c>
      <c r="F701" s="72" t="str">
        <f t="shared" si="10"/>
        <v>ZAN VETRI</v>
      </c>
      <c r="G701" s="17"/>
      <c r="H701" s="17">
        <v>20</v>
      </c>
      <c r="I701" s="18">
        <v>35</v>
      </c>
      <c r="J701" s="19">
        <f>H701*I701</f>
        <v>700</v>
      </c>
      <c r="K701" s="23">
        <f>J701*0.22</f>
        <v>154</v>
      </c>
      <c r="L701" s="3"/>
    </row>
    <row r="702" spans="1:12" ht="14.25" customHeight="1">
      <c r="A702" s="22" t="s">
        <v>182</v>
      </c>
      <c r="B702" s="17" t="s">
        <v>8</v>
      </c>
      <c r="C702" s="17" t="str">
        <f>SUBSTITUTE(B702,"EGY","EGT")</f>
        <v>ITA</v>
      </c>
      <c r="D702" s="17" t="s">
        <v>32</v>
      </c>
      <c r="E702" s="17" t="str">
        <f>SUBSTITUTE(D702,"ccc order","CCC")</f>
        <v xml:space="preserve">zan VETRI </v>
      </c>
      <c r="F702" s="72" t="str">
        <f t="shared" si="10"/>
        <v>ZAN VETRI</v>
      </c>
      <c r="G702" s="17"/>
      <c r="H702" s="17">
        <v>10</v>
      </c>
      <c r="I702" s="18">
        <v>16</v>
      </c>
      <c r="J702" s="19">
        <f>H702*I702</f>
        <v>160</v>
      </c>
      <c r="K702" s="23">
        <f>J702*0.22</f>
        <v>35.200000000000003</v>
      </c>
      <c r="L702" s="3"/>
    </row>
    <row r="703" spans="1:12" ht="14.25" customHeight="1">
      <c r="A703" s="22" t="s">
        <v>183</v>
      </c>
      <c r="B703" s="17" t="s">
        <v>8</v>
      </c>
      <c r="C703" s="17" t="str">
        <f>SUBSTITUTE(B703,"EGY","EGT")</f>
        <v>ITA</v>
      </c>
      <c r="D703" s="17" t="s">
        <v>43</v>
      </c>
      <c r="E703" s="17" t="str">
        <f>SUBSTITUTE(D703,"ccc order","CCC")</f>
        <v>zan pin  SPA</v>
      </c>
      <c r="F703" s="72" t="str">
        <f t="shared" si="10"/>
        <v>ZAN PIN SPA</v>
      </c>
      <c r="G703" s="17"/>
      <c r="H703" s="17">
        <v>10</v>
      </c>
      <c r="I703" s="18">
        <v>31</v>
      </c>
      <c r="J703" s="19">
        <f>H703*I703</f>
        <v>310</v>
      </c>
      <c r="K703" s="23">
        <f>J703*0.22</f>
        <v>68.2</v>
      </c>
      <c r="L703" s="3"/>
    </row>
    <row r="704" spans="1:12" ht="14.25" customHeight="1">
      <c r="A704" s="22" t="s">
        <v>183</v>
      </c>
      <c r="B704" s="17" t="s">
        <v>8</v>
      </c>
      <c r="C704" s="17" t="str">
        <f>SUBSTITUTE(B704,"EGY","EGT")</f>
        <v>ITA</v>
      </c>
      <c r="D704" s="17" t="s">
        <v>43</v>
      </c>
      <c r="E704" s="17" t="str">
        <f>SUBSTITUTE(D704,"ccc order","CCC")</f>
        <v>zan pin  SPA</v>
      </c>
      <c r="F704" s="72" t="str">
        <f t="shared" si="10"/>
        <v>ZAN PIN SPA</v>
      </c>
      <c r="G704" s="17" t="s">
        <v>10</v>
      </c>
      <c r="H704" s="17">
        <v>0</v>
      </c>
      <c r="I704" s="18">
        <v>21</v>
      </c>
      <c r="J704" s="19">
        <f>H704*I704</f>
        <v>0</v>
      </c>
      <c r="K704" s="23">
        <f>J704*0.22</f>
        <v>0</v>
      </c>
      <c r="L704" s="3"/>
    </row>
    <row r="705" spans="1:12" ht="14.25" customHeight="1">
      <c r="A705" s="22" t="s">
        <v>183</v>
      </c>
      <c r="B705" s="17" t="s">
        <v>8</v>
      </c>
      <c r="C705" s="17" t="str">
        <f>SUBSTITUTE(B705,"EGY","EGT")</f>
        <v>ITA</v>
      </c>
      <c r="D705" s="17" t="s">
        <v>43</v>
      </c>
      <c r="E705" s="17" t="str">
        <f>SUBSTITUTE(D705,"ccc order","CCC")</f>
        <v>zan pin  SPA</v>
      </c>
      <c r="F705" s="72" t="str">
        <f t="shared" si="10"/>
        <v>ZAN PIN SPA</v>
      </c>
      <c r="G705" s="17"/>
      <c r="H705" s="17">
        <v>20</v>
      </c>
      <c r="I705" s="18">
        <v>34</v>
      </c>
      <c r="J705" s="19">
        <f>H705*I705</f>
        <v>680</v>
      </c>
      <c r="K705" s="23">
        <f>J705*0.22</f>
        <v>149.6</v>
      </c>
      <c r="L705" s="3"/>
    </row>
    <row r="706" spans="1:12" ht="14.25" customHeight="1">
      <c r="A706" s="22" t="s">
        <v>184</v>
      </c>
      <c r="B706" s="17" t="s">
        <v>8</v>
      </c>
      <c r="C706" s="17" t="str">
        <f>SUBSTITUTE(B706,"EGY","EGT")</f>
        <v>ITA</v>
      </c>
      <c r="D706" s="17" t="s">
        <v>50</v>
      </c>
      <c r="E706" s="17" t="str">
        <f>SUBSTITUTE(D706,"ccc order","CCC")</f>
        <v>zan   S.R.L.</v>
      </c>
      <c r="F706" s="72" t="str">
        <f t="shared" si="10"/>
        <v>ZAN S.R.L.</v>
      </c>
      <c r="G706" s="17" t="s">
        <v>10</v>
      </c>
      <c r="H706" s="17">
        <v>0</v>
      </c>
      <c r="I706" s="18">
        <v>29</v>
      </c>
      <c r="J706" s="19">
        <f>H706*I706</f>
        <v>0</v>
      </c>
      <c r="K706" s="23">
        <f>J706*0.22</f>
        <v>0</v>
      </c>
      <c r="L706" s="3"/>
    </row>
    <row r="707" spans="1:12" ht="14.25" customHeight="1">
      <c r="A707" s="22" t="s">
        <v>185</v>
      </c>
      <c r="B707" s="17" t="s">
        <v>8</v>
      </c>
      <c r="C707" s="17" t="str">
        <f>SUBSTITUTE(B707,"EGY","EGT")</f>
        <v>ITA</v>
      </c>
      <c r="D707" s="17" t="s">
        <v>43</v>
      </c>
      <c r="E707" s="17" t="str">
        <f>SUBSTITUTE(D707,"ccc order","CCC")</f>
        <v>zan pin  SPA</v>
      </c>
      <c r="F707" s="72" t="str">
        <f t="shared" ref="F707:F770" si="11">UPPER(TRIM(E707))</f>
        <v>ZAN PIN SPA</v>
      </c>
      <c r="G707" s="17"/>
      <c r="H707" s="17">
        <v>20</v>
      </c>
      <c r="I707" s="18">
        <v>27</v>
      </c>
      <c r="J707" s="19">
        <f>H707*I707</f>
        <v>540</v>
      </c>
      <c r="K707" s="23">
        <f>J707*0.22</f>
        <v>118.8</v>
      </c>
      <c r="L707" s="3"/>
    </row>
    <row r="708" spans="1:12" ht="14.25" customHeight="1">
      <c r="A708" s="22" t="s">
        <v>185</v>
      </c>
      <c r="B708" s="17" t="s">
        <v>8</v>
      </c>
      <c r="C708" s="17" t="str">
        <f>SUBSTITUTE(B708,"EGY","EGT")</f>
        <v>ITA</v>
      </c>
      <c r="D708" s="17" t="s">
        <v>43</v>
      </c>
      <c r="E708" s="17" t="str">
        <f>SUBSTITUTE(D708,"ccc order","CCC")</f>
        <v>zan pin  SPA</v>
      </c>
      <c r="F708" s="72" t="str">
        <f t="shared" si="11"/>
        <v>ZAN PIN SPA</v>
      </c>
      <c r="G708" s="17"/>
      <c r="H708" s="17">
        <v>10</v>
      </c>
      <c r="I708" s="18">
        <v>10</v>
      </c>
      <c r="J708" s="19">
        <f>H708*I708</f>
        <v>100</v>
      </c>
      <c r="K708" s="23">
        <f>J708*0.22</f>
        <v>22</v>
      </c>
      <c r="L708" s="3"/>
    </row>
    <row r="709" spans="1:12" ht="14.25" customHeight="1">
      <c r="A709" s="22" t="s">
        <v>185</v>
      </c>
      <c r="B709" s="17" t="s">
        <v>8</v>
      </c>
      <c r="C709" s="17" t="str">
        <f>SUBSTITUTE(B709,"EGY","EGT")</f>
        <v>ITA</v>
      </c>
      <c r="D709" s="17" t="s">
        <v>43</v>
      </c>
      <c r="E709" s="17" t="str">
        <f>SUBSTITUTE(D709,"ccc order","CCC")</f>
        <v>zan pin  SPA</v>
      </c>
      <c r="F709" s="72" t="str">
        <f t="shared" si="11"/>
        <v>ZAN PIN SPA</v>
      </c>
      <c r="G709" s="17" t="s">
        <v>10</v>
      </c>
      <c r="H709" s="17">
        <v>0</v>
      </c>
      <c r="I709" s="18">
        <v>12</v>
      </c>
      <c r="J709" s="19">
        <f>H709*I709</f>
        <v>0</v>
      </c>
      <c r="K709" s="23">
        <f>J709*0.22</f>
        <v>0</v>
      </c>
      <c r="L709" s="3"/>
    </row>
    <row r="710" spans="1:12" ht="14.25" customHeight="1">
      <c r="A710" s="22" t="s">
        <v>186</v>
      </c>
      <c r="B710" s="17" t="s">
        <v>8</v>
      </c>
      <c r="C710" s="17" t="str">
        <f>SUBSTITUTE(B710,"EGY","EGT")</f>
        <v>ITA</v>
      </c>
      <c r="D710" s="17" t="s">
        <v>9</v>
      </c>
      <c r="E710" s="17" t="str">
        <f>SUBSTITUTE(D710,"ccc order","CCC")</f>
        <v xml:space="preserve">SG   </v>
      </c>
      <c r="F710" s="72" t="str">
        <f t="shared" si="11"/>
        <v>SG</v>
      </c>
      <c r="G710" s="17"/>
      <c r="H710" s="17">
        <v>20</v>
      </c>
      <c r="I710" s="18">
        <v>11</v>
      </c>
      <c r="J710" s="19">
        <f>H710*I710</f>
        <v>220</v>
      </c>
      <c r="K710" s="23">
        <f>J710*0.22</f>
        <v>48.4</v>
      </c>
      <c r="L710" s="3"/>
    </row>
    <row r="711" spans="1:12" ht="14.25" customHeight="1">
      <c r="A711" s="22" t="s">
        <v>186</v>
      </c>
      <c r="B711" s="17" t="s">
        <v>8</v>
      </c>
      <c r="C711" s="17" t="str">
        <f>SUBSTITUTE(B711,"EGY","EGT")</f>
        <v>ITA</v>
      </c>
      <c r="D711" s="17" t="s">
        <v>9</v>
      </c>
      <c r="E711" s="17" t="str">
        <f>SUBSTITUTE(D711,"ccc order","CCC")</f>
        <v xml:space="preserve">SG   </v>
      </c>
      <c r="F711" s="72" t="str">
        <f t="shared" si="11"/>
        <v>SG</v>
      </c>
      <c r="G711" s="17" t="s">
        <v>10</v>
      </c>
      <c r="H711" s="17">
        <v>0</v>
      </c>
      <c r="I711" s="18">
        <v>23</v>
      </c>
      <c r="J711" s="19">
        <f>H711*I711</f>
        <v>0</v>
      </c>
      <c r="K711" s="23">
        <f>J711*0.22</f>
        <v>0</v>
      </c>
      <c r="L711" s="3"/>
    </row>
    <row r="712" spans="1:12" ht="14.25" customHeight="1">
      <c r="A712" s="22" t="s">
        <v>186</v>
      </c>
      <c r="B712" s="17" t="s">
        <v>8</v>
      </c>
      <c r="C712" s="17" t="str">
        <f>SUBSTITUTE(B712,"EGY","EGT")</f>
        <v>ITA</v>
      </c>
      <c r="D712" s="17" t="s">
        <v>9</v>
      </c>
      <c r="E712" s="17" t="str">
        <f>SUBSTITUTE(D712,"ccc order","CCC")</f>
        <v xml:space="preserve">SG   </v>
      </c>
      <c r="F712" s="72" t="str">
        <f t="shared" si="11"/>
        <v>SG</v>
      </c>
      <c r="G712" s="17"/>
      <c r="H712" s="17">
        <v>10</v>
      </c>
      <c r="I712" s="18">
        <v>13</v>
      </c>
      <c r="J712" s="19">
        <f>H712*I712</f>
        <v>130</v>
      </c>
      <c r="K712" s="23">
        <f>J712*0.22</f>
        <v>28.6</v>
      </c>
      <c r="L712" s="3"/>
    </row>
    <row r="713" spans="1:12" ht="14.25" customHeight="1">
      <c r="A713" s="22" t="s">
        <v>186</v>
      </c>
      <c r="B713" s="17" t="s">
        <v>8</v>
      </c>
      <c r="C713" s="17" t="str">
        <f>SUBSTITUTE(B713,"EGY","EGT")</f>
        <v>ITA</v>
      </c>
      <c r="D713" s="17" t="s">
        <v>9</v>
      </c>
      <c r="E713" s="17" t="str">
        <f>SUBSTITUTE(D713,"ccc order","CCC")</f>
        <v xml:space="preserve">SG   </v>
      </c>
      <c r="F713" s="72" t="str">
        <f t="shared" si="11"/>
        <v>SG</v>
      </c>
      <c r="G713" s="17"/>
      <c r="H713" s="17">
        <v>20</v>
      </c>
      <c r="I713" s="18">
        <v>20</v>
      </c>
      <c r="J713" s="19">
        <f>H713*I713</f>
        <v>400</v>
      </c>
      <c r="K713" s="23">
        <f>J713*0.22</f>
        <v>88</v>
      </c>
      <c r="L713" s="3"/>
    </row>
    <row r="714" spans="1:12" ht="14.25" customHeight="1">
      <c r="A714" s="22" t="s">
        <v>187</v>
      </c>
      <c r="B714" s="17" t="s">
        <v>8</v>
      </c>
      <c r="C714" s="17" t="str">
        <f>SUBSTITUTE(B714,"EGY","EGT")</f>
        <v>ITA</v>
      </c>
      <c r="D714" s="17" t="s">
        <v>50</v>
      </c>
      <c r="E714" s="17" t="str">
        <f>SUBSTITUTE(D714,"ccc order","CCC")</f>
        <v>zan   S.R.L.</v>
      </c>
      <c r="F714" s="72" t="str">
        <f t="shared" si="11"/>
        <v>ZAN S.R.L.</v>
      </c>
      <c r="G714" s="17" t="s">
        <v>10</v>
      </c>
      <c r="H714" s="17">
        <v>0</v>
      </c>
      <c r="I714" s="18">
        <v>25</v>
      </c>
      <c r="J714" s="19">
        <f>H714*I714</f>
        <v>0</v>
      </c>
      <c r="K714" s="23">
        <f>J714*0.22</f>
        <v>0</v>
      </c>
      <c r="L714" s="3"/>
    </row>
    <row r="715" spans="1:12" ht="14.25" customHeight="1">
      <c r="A715" s="22" t="s">
        <v>188</v>
      </c>
      <c r="B715" s="17" t="s">
        <v>8</v>
      </c>
      <c r="C715" s="17" t="str">
        <f>SUBSTITUTE(B715,"EGY","EGT")</f>
        <v>ITA</v>
      </c>
      <c r="D715" s="17" t="s">
        <v>32</v>
      </c>
      <c r="E715" s="17" t="str">
        <f>SUBSTITUTE(D715,"ccc order","CCC")</f>
        <v xml:space="preserve">zan VETRI </v>
      </c>
      <c r="F715" s="72" t="str">
        <f t="shared" si="11"/>
        <v>ZAN VETRI</v>
      </c>
      <c r="G715" s="17" t="s">
        <v>10</v>
      </c>
      <c r="H715" s="17">
        <v>0</v>
      </c>
      <c r="I715" s="18">
        <v>32</v>
      </c>
      <c r="J715" s="19">
        <f>H715*I715</f>
        <v>0</v>
      </c>
      <c r="K715" s="23">
        <f>J715*0.22</f>
        <v>0</v>
      </c>
      <c r="L715" s="3"/>
    </row>
    <row r="716" spans="1:12" ht="14.25" customHeight="1">
      <c r="A716" s="22" t="s">
        <v>189</v>
      </c>
      <c r="B716" s="17" t="s">
        <v>8</v>
      </c>
      <c r="C716" s="17" t="str">
        <f>SUBSTITUTE(B716,"EGY","EGT")</f>
        <v>ITA</v>
      </c>
      <c r="D716" s="17" t="s">
        <v>190</v>
      </c>
      <c r="E716" s="17" t="str">
        <f>SUBSTITUTE(D716,"ccc order","CCC")</f>
        <v>ECOpin S.R.L.</v>
      </c>
      <c r="F716" s="72" t="str">
        <f t="shared" si="11"/>
        <v>ECOPIN S.R.L.</v>
      </c>
      <c r="G716" s="17" t="s">
        <v>10</v>
      </c>
      <c r="H716" s="17">
        <v>0</v>
      </c>
      <c r="I716" s="18">
        <v>38</v>
      </c>
      <c r="J716" s="19">
        <f>H716*I716</f>
        <v>0</v>
      </c>
      <c r="K716" s="23">
        <f>J716*0.22</f>
        <v>0</v>
      </c>
      <c r="L716" s="3"/>
    </row>
    <row r="717" spans="1:12" ht="14.25" customHeight="1">
      <c r="A717" s="22" t="s">
        <v>189</v>
      </c>
      <c r="B717" s="17" t="s">
        <v>8</v>
      </c>
      <c r="C717" s="17" t="str">
        <f>SUBSTITUTE(B717,"EGY","EGT")</f>
        <v>ITA</v>
      </c>
      <c r="D717" s="17" t="s">
        <v>190</v>
      </c>
      <c r="E717" s="17" t="str">
        <f>SUBSTITUTE(D717,"ccc order","CCC")</f>
        <v>ECOpin S.R.L.</v>
      </c>
      <c r="F717" s="72" t="str">
        <f t="shared" si="11"/>
        <v>ECOPIN S.R.L.</v>
      </c>
      <c r="G717" s="17"/>
      <c r="H717" s="17">
        <v>20</v>
      </c>
      <c r="I717" s="18">
        <v>10</v>
      </c>
      <c r="J717" s="19">
        <f>H717*I717</f>
        <v>200</v>
      </c>
      <c r="K717" s="23">
        <f>J717*0.22</f>
        <v>44</v>
      </c>
      <c r="L717" s="3"/>
    </row>
    <row r="718" spans="1:12" ht="14.25" customHeight="1">
      <c r="A718" s="22" t="s">
        <v>189</v>
      </c>
      <c r="B718" s="17" t="s">
        <v>8</v>
      </c>
      <c r="C718" s="17" t="str">
        <f>SUBSTITUTE(B718,"EGY","EGT")</f>
        <v>ITA</v>
      </c>
      <c r="D718" s="17" t="s">
        <v>190</v>
      </c>
      <c r="E718" s="17" t="str">
        <f>SUBSTITUTE(D718,"ccc order","CCC")</f>
        <v>ECOpin S.R.L.</v>
      </c>
      <c r="F718" s="72" t="str">
        <f t="shared" si="11"/>
        <v>ECOPIN S.R.L.</v>
      </c>
      <c r="G718" s="17"/>
      <c r="H718" s="17">
        <v>20</v>
      </c>
      <c r="I718" s="18">
        <v>39</v>
      </c>
      <c r="J718" s="19">
        <f>H718*I718</f>
        <v>780</v>
      </c>
      <c r="K718" s="23">
        <f>J718*0.22</f>
        <v>171.6</v>
      </c>
      <c r="L718" s="3"/>
    </row>
    <row r="719" spans="1:12" ht="14.25" customHeight="1">
      <c r="A719" s="22" t="s">
        <v>189</v>
      </c>
      <c r="B719" s="17" t="s">
        <v>8</v>
      </c>
      <c r="C719" s="17" t="str">
        <f>SUBSTITUTE(B719,"EGY","EGT")</f>
        <v>ITA</v>
      </c>
      <c r="D719" s="17" t="s">
        <v>190</v>
      </c>
      <c r="E719" s="17" t="str">
        <f>SUBSTITUTE(D719,"ccc order","CCC")</f>
        <v>ECOpin S.R.L.</v>
      </c>
      <c r="F719" s="72" t="str">
        <f t="shared" si="11"/>
        <v>ECOPIN S.R.L.</v>
      </c>
      <c r="G719" s="17"/>
      <c r="H719" s="17">
        <v>10</v>
      </c>
      <c r="I719" s="18">
        <v>22</v>
      </c>
      <c r="J719" s="19">
        <f>H719*I719</f>
        <v>220</v>
      </c>
      <c r="K719" s="23">
        <f>J719*0.22</f>
        <v>48.4</v>
      </c>
      <c r="L719" s="3"/>
    </row>
    <row r="720" spans="1:12" ht="14.25" customHeight="1">
      <c r="A720" s="22" t="s">
        <v>191</v>
      </c>
      <c r="B720" s="17" t="s">
        <v>8</v>
      </c>
      <c r="C720" s="17" t="str">
        <f>SUBSTITUTE(B720,"EGY","EGT")</f>
        <v>ITA</v>
      </c>
      <c r="D720" s="17" t="s">
        <v>32</v>
      </c>
      <c r="E720" s="17" t="str">
        <f>SUBSTITUTE(D720,"ccc order","CCC")</f>
        <v xml:space="preserve">zan VETRI </v>
      </c>
      <c r="F720" s="72" t="str">
        <f t="shared" si="11"/>
        <v>ZAN VETRI</v>
      </c>
      <c r="G720" s="17" t="s">
        <v>10</v>
      </c>
      <c r="H720" s="17">
        <v>0</v>
      </c>
      <c r="I720" s="18">
        <v>27</v>
      </c>
      <c r="J720" s="19">
        <f>H720*I720</f>
        <v>0</v>
      </c>
      <c r="K720" s="23">
        <f>J720*0.22</f>
        <v>0</v>
      </c>
      <c r="L720" s="3"/>
    </row>
    <row r="721" spans="1:12" ht="14.25" customHeight="1">
      <c r="A721" s="22" t="s">
        <v>191</v>
      </c>
      <c r="B721" s="17" t="s">
        <v>8</v>
      </c>
      <c r="C721" s="17" t="str">
        <f>SUBSTITUTE(B721,"EGY","EGT")</f>
        <v>ITA</v>
      </c>
      <c r="D721" s="17" t="s">
        <v>32</v>
      </c>
      <c r="E721" s="17" t="str">
        <f>SUBSTITUTE(D721,"ccc order","CCC")</f>
        <v xml:space="preserve">zan VETRI </v>
      </c>
      <c r="F721" s="72" t="str">
        <f t="shared" si="11"/>
        <v>ZAN VETRI</v>
      </c>
      <c r="G721" s="17"/>
      <c r="H721" s="17">
        <v>20</v>
      </c>
      <c r="I721" s="18">
        <v>25</v>
      </c>
      <c r="J721" s="19">
        <f>H721*I721</f>
        <v>500</v>
      </c>
      <c r="K721" s="23">
        <f>J721*0.22</f>
        <v>110</v>
      </c>
      <c r="L721" s="3"/>
    </row>
    <row r="722" spans="1:12" ht="14.25" customHeight="1">
      <c r="A722" s="22" t="s">
        <v>192</v>
      </c>
      <c r="B722" s="17" t="s">
        <v>8</v>
      </c>
      <c r="C722" s="17" t="str">
        <f>SUBSTITUTE(B722,"EGY","EGT")</f>
        <v>ITA</v>
      </c>
      <c r="D722" s="17" t="s">
        <v>91</v>
      </c>
      <c r="E722" s="17" t="str">
        <f>SUBSTITUTE(D722,"ccc order","CCC")</f>
        <v>SG palla  S.R.L.</v>
      </c>
      <c r="F722" s="72" t="str">
        <f t="shared" si="11"/>
        <v>SG PALLA S.R.L.</v>
      </c>
      <c r="G722" s="17"/>
      <c r="H722" s="17">
        <v>10</v>
      </c>
      <c r="I722" s="18">
        <v>31</v>
      </c>
      <c r="J722" s="19">
        <f>H722*I722</f>
        <v>310</v>
      </c>
      <c r="K722" s="23">
        <f>J722*0.22</f>
        <v>68.2</v>
      </c>
      <c r="L722" s="3"/>
    </row>
    <row r="723" spans="1:12" ht="14.25" customHeight="1">
      <c r="A723" s="22" t="s">
        <v>192</v>
      </c>
      <c r="B723" s="17" t="s">
        <v>8</v>
      </c>
      <c r="C723" s="17" t="str">
        <f>SUBSTITUTE(B723,"EGY","EGT")</f>
        <v>ITA</v>
      </c>
      <c r="D723" s="17" t="s">
        <v>91</v>
      </c>
      <c r="E723" s="17" t="str">
        <f>SUBSTITUTE(D723,"ccc order","CCC")</f>
        <v>SG palla  S.R.L.</v>
      </c>
      <c r="F723" s="72" t="str">
        <f t="shared" si="11"/>
        <v>SG PALLA S.R.L.</v>
      </c>
      <c r="G723" s="17"/>
      <c r="H723" s="17">
        <v>20</v>
      </c>
      <c r="I723" s="18">
        <v>22</v>
      </c>
      <c r="J723" s="19">
        <f>H723*I723</f>
        <v>440</v>
      </c>
      <c r="K723" s="23">
        <f>J723*0.22</f>
        <v>96.8</v>
      </c>
      <c r="L723" s="3"/>
    </row>
    <row r="724" spans="1:12" ht="14.25" customHeight="1">
      <c r="A724" s="22" t="s">
        <v>192</v>
      </c>
      <c r="B724" s="17" t="s">
        <v>8</v>
      </c>
      <c r="C724" s="17" t="str">
        <f>SUBSTITUTE(B724,"EGY","EGT")</f>
        <v>ITA</v>
      </c>
      <c r="D724" s="17" t="s">
        <v>91</v>
      </c>
      <c r="E724" s="17" t="str">
        <f>SUBSTITUTE(D724,"ccc order","CCC")</f>
        <v>SG palla  S.R.L.</v>
      </c>
      <c r="F724" s="72" t="str">
        <f t="shared" si="11"/>
        <v>SG PALLA S.R.L.</v>
      </c>
      <c r="G724" s="17" t="s">
        <v>10</v>
      </c>
      <c r="H724" s="17">
        <v>0</v>
      </c>
      <c r="I724" s="18">
        <v>12</v>
      </c>
      <c r="J724" s="19">
        <f>H724*I724</f>
        <v>0</v>
      </c>
      <c r="K724" s="23">
        <f>J724*0.22</f>
        <v>0</v>
      </c>
      <c r="L724" s="3"/>
    </row>
    <row r="725" spans="1:12" ht="14.25" customHeight="1">
      <c r="A725" s="22" t="s">
        <v>193</v>
      </c>
      <c r="B725" s="17" t="s">
        <v>8</v>
      </c>
      <c r="C725" s="17" t="str">
        <f>SUBSTITUTE(B725,"EGY","EGT")</f>
        <v>ITA</v>
      </c>
      <c r="D725" s="17" t="s">
        <v>32</v>
      </c>
      <c r="E725" s="17" t="str">
        <f>SUBSTITUTE(D725,"ccc order","CCC")</f>
        <v xml:space="preserve">zan VETRI </v>
      </c>
      <c r="F725" s="72" t="str">
        <f t="shared" si="11"/>
        <v>ZAN VETRI</v>
      </c>
      <c r="G725" s="17" t="s">
        <v>10</v>
      </c>
      <c r="H725" s="17">
        <v>0</v>
      </c>
      <c r="I725" s="18">
        <v>40</v>
      </c>
      <c r="J725" s="19">
        <f>H725*I725</f>
        <v>0</v>
      </c>
      <c r="K725" s="23">
        <f>J725*0.22</f>
        <v>0</v>
      </c>
      <c r="L725" s="3"/>
    </row>
    <row r="726" spans="1:12" ht="14.25" customHeight="1">
      <c r="A726" s="22" t="s">
        <v>193</v>
      </c>
      <c r="B726" s="17" t="s">
        <v>8</v>
      </c>
      <c r="C726" s="17" t="str">
        <f>SUBSTITUTE(B726,"EGY","EGT")</f>
        <v>ITA</v>
      </c>
      <c r="D726" s="17" t="s">
        <v>32</v>
      </c>
      <c r="E726" s="17" t="str">
        <f>SUBSTITUTE(D726,"ccc order","CCC")</f>
        <v xml:space="preserve">zan VETRI </v>
      </c>
      <c r="F726" s="72" t="str">
        <f t="shared" si="11"/>
        <v>ZAN VETRI</v>
      </c>
      <c r="G726" s="17"/>
      <c r="H726" s="17">
        <v>10</v>
      </c>
      <c r="I726" s="18">
        <v>26</v>
      </c>
      <c r="J726" s="19">
        <f>H726*I726</f>
        <v>260</v>
      </c>
      <c r="K726" s="23">
        <f>J726*0.22</f>
        <v>57.2</v>
      </c>
      <c r="L726" s="3"/>
    </row>
    <row r="727" spans="1:12" ht="14.25" customHeight="1">
      <c r="A727" s="22" t="s">
        <v>194</v>
      </c>
      <c r="B727" s="17" t="s">
        <v>8</v>
      </c>
      <c r="C727" s="17" t="str">
        <f>SUBSTITUTE(B727,"EGY","EGT")</f>
        <v>ITA</v>
      </c>
      <c r="D727" s="17" t="s">
        <v>56</v>
      </c>
      <c r="E727" s="17" t="str">
        <f>SUBSTITUTE(D727,"ccc order","CCC")</f>
        <v>zan  S.R.L.</v>
      </c>
      <c r="F727" s="72" t="str">
        <f t="shared" si="11"/>
        <v>ZAN S.R.L.</v>
      </c>
      <c r="G727" s="17"/>
      <c r="H727" s="17">
        <v>10</v>
      </c>
      <c r="I727" s="18">
        <v>25</v>
      </c>
      <c r="J727" s="19">
        <f>H727*I727</f>
        <v>250</v>
      </c>
      <c r="K727" s="23">
        <f>J727*0.22</f>
        <v>55</v>
      </c>
      <c r="L727" s="3"/>
    </row>
    <row r="728" spans="1:12" ht="14.25" customHeight="1">
      <c r="A728" s="22" t="s">
        <v>194</v>
      </c>
      <c r="B728" s="17" t="s">
        <v>8</v>
      </c>
      <c r="C728" s="17" t="str">
        <f>SUBSTITUTE(B728,"EGY","EGT")</f>
        <v>ITA</v>
      </c>
      <c r="D728" s="17" t="s">
        <v>56</v>
      </c>
      <c r="E728" s="17" t="str">
        <f>SUBSTITUTE(D728,"ccc order","CCC")</f>
        <v>zan  S.R.L.</v>
      </c>
      <c r="F728" s="72" t="str">
        <f t="shared" si="11"/>
        <v>ZAN S.R.L.</v>
      </c>
      <c r="G728" s="17"/>
      <c r="H728" s="17">
        <v>20</v>
      </c>
      <c r="I728" s="18">
        <v>37</v>
      </c>
      <c r="J728" s="19">
        <f>H728*I728</f>
        <v>740</v>
      </c>
      <c r="K728" s="23">
        <f>J728*0.22</f>
        <v>162.80000000000001</v>
      </c>
      <c r="L728" s="3"/>
    </row>
    <row r="729" spans="1:12" ht="14.25" customHeight="1">
      <c r="A729" s="22" t="s">
        <v>197</v>
      </c>
      <c r="B729" s="17" t="s">
        <v>8</v>
      </c>
      <c r="C729" s="17" t="str">
        <f>SUBSTITUTE(B729,"EGY","EGT")</f>
        <v>ITA</v>
      </c>
      <c r="D729" s="17" t="s">
        <v>43</v>
      </c>
      <c r="E729" s="17" t="str">
        <f>SUBSTITUTE(D729,"ccc order","CCC")</f>
        <v>zan pin  SPA</v>
      </c>
      <c r="F729" s="72" t="str">
        <f t="shared" si="11"/>
        <v>ZAN PIN SPA</v>
      </c>
      <c r="G729" s="17" t="s">
        <v>10</v>
      </c>
      <c r="H729" s="17">
        <v>0</v>
      </c>
      <c r="I729" s="18">
        <v>11</v>
      </c>
      <c r="J729" s="19">
        <f>H729*I729</f>
        <v>0</v>
      </c>
      <c r="K729" s="23">
        <f>J729*0.22</f>
        <v>0</v>
      </c>
      <c r="L729" s="3"/>
    </row>
    <row r="730" spans="1:12" ht="14.25" customHeight="1">
      <c r="A730" s="22" t="s">
        <v>197</v>
      </c>
      <c r="B730" s="17" t="s">
        <v>8</v>
      </c>
      <c r="C730" s="17" t="str">
        <f>SUBSTITUTE(B730,"EGY","EGT")</f>
        <v>ITA</v>
      </c>
      <c r="D730" s="17" t="s">
        <v>43</v>
      </c>
      <c r="E730" s="17" t="str">
        <f>SUBSTITUTE(D730,"ccc order","CCC")</f>
        <v>zan pin  SPA</v>
      </c>
      <c r="F730" s="72" t="str">
        <f t="shared" si="11"/>
        <v>ZAN PIN SPA</v>
      </c>
      <c r="G730" s="17"/>
      <c r="H730" s="17">
        <v>20</v>
      </c>
      <c r="I730" s="18">
        <v>24</v>
      </c>
      <c r="J730" s="19">
        <f>H730*I730</f>
        <v>480</v>
      </c>
      <c r="K730" s="23">
        <f>J730*0.22</f>
        <v>105.6</v>
      </c>
      <c r="L730" s="3"/>
    </row>
    <row r="731" spans="1:12" ht="14.25" customHeight="1">
      <c r="A731" s="22" t="s">
        <v>198</v>
      </c>
      <c r="B731" s="17" t="s">
        <v>8</v>
      </c>
      <c r="C731" s="17" t="str">
        <f>SUBSTITUTE(B731,"EGY","EGT")</f>
        <v>ITA</v>
      </c>
      <c r="D731" s="17" t="s">
        <v>32</v>
      </c>
      <c r="E731" s="17" t="str">
        <f>SUBSTITUTE(D731,"ccc order","CCC")</f>
        <v xml:space="preserve">zan VETRI </v>
      </c>
      <c r="F731" s="72" t="str">
        <f t="shared" si="11"/>
        <v>ZAN VETRI</v>
      </c>
      <c r="G731" s="17" t="s">
        <v>10</v>
      </c>
      <c r="H731" s="17">
        <v>0</v>
      </c>
      <c r="I731" s="18">
        <v>21</v>
      </c>
      <c r="J731" s="19">
        <f>H731*I731</f>
        <v>0</v>
      </c>
      <c r="K731" s="23">
        <f>J731*0.22</f>
        <v>0</v>
      </c>
      <c r="L731" s="3"/>
    </row>
    <row r="732" spans="1:12" ht="14.25" customHeight="1">
      <c r="A732" s="22" t="s">
        <v>198</v>
      </c>
      <c r="B732" s="17" t="s">
        <v>8</v>
      </c>
      <c r="C732" s="17" t="str">
        <f>SUBSTITUTE(B732,"EGY","EGT")</f>
        <v>ITA</v>
      </c>
      <c r="D732" s="17" t="s">
        <v>32</v>
      </c>
      <c r="E732" s="17" t="str">
        <f>SUBSTITUTE(D732,"ccc order","CCC")</f>
        <v xml:space="preserve">zan VETRI </v>
      </c>
      <c r="F732" s="72" t="str">
        <f t="shared" si="11"/>
        <v>ZAN VETRI</v>
      </c>
      <c r="G732" s="17"/>
      <c r="H732" s="17">
        <v>20</v>
      </c>
      <c r="I732" s="18">
        <v>38</v>
      </c>
      <c r="J732" s="19">
        <f>H732*I732</f>
        <v>760</v>
      </c>
      <c r="K732" s="23">
        <f>J732*0.22</f>
        <v>167.2</v>
      </c>
      <c r="L732" s="3"/>
    </row>
    <row r="733" spans="1:12" ht="14.25" customHeight="1">
      <c r="A733" s="22" t="s">
        <v>198</v>
      </c>
      <c r="B733" s="17" t="s">
        <v>8</v>
      </c>
      <c r="C733" s="17" t="str">
        <f>SUBSTITUTE(B733,"EGY","EGT")</f>
        <v>ITA</v>
      </c>
      <c r="D733" s="17" t="s">
        <v>32</v>
      </c>
      <c r="E733" s="17" t="str">
        <f>SUBSTITUTE(D733,"ccc order","CCC")</f>
        <v xml:space="preserve">zan VETRI </v>
      </c>
      <c r="F733" s="72" t="str">
        <f t="shared" si="11"/>
        <v>ZAN VETRI</v>
      </c>
      <c r="G733" s="17"/>
      <c r="H733" s="17">
        <v>10</v>
      </c>
      <c r="I733" s="18">
        <v>34</v>
      </c>
      <c r="J733" s="19">
        <f>H733*I733</f>
        <v>340</v>
      </c>
      <c r="K733" s="23">
        <f>J733*0.22</f>
        <v>74.8</v>
      </c>
      <c r="L733" s="3"/>
    </row>
    <row r="734" spans="1:12" ht="14.25" customHeight="1">
      <c r="A734" s="22" t="s">
        <v>199</v>
      </c>
      <c r="B734" s="17" t="s">
        <v>8</v>
      </c>
      <c r="C734" s="17" t="str">
        <f>SUBSTITUTE(B734,"EGY","EGT")</f>
        <v>ITA</v>
      </c>
      <c r="D734" s="17" t="s">
        <v>32</v>
      </c>
      <c r="E734" s="17" t="str">
        <f>SUBSTITUTE(D734,"ccc order","CCC")</f>
        <v xml:space="preserve">zan VETRI </v>
      </c>
      <c r="F734" s="72" t="str">
        <f t="shared" si="11"/>
        <v>ZAN VETRI</v>
      </c>
      <c r="G734" s="17" t="s">
        <v>10</v>
      </c>
      <c r="H734" s="17">
        <v>0</v>
      </c>
      <c r="I734" s="18">
        <v>16</v>
      </c>
      <c r="J734" s="19">
        <f>H734*I734</f>
        <v>0</v>
      </c>
      <c r="K734" s="23">
        <f>J734*0.22</f>
        <v>0</v>
      </c>
      <c r="L734" s="3"/>
    </row>
    <row r="735" spans="1:12" ht="14.25" customHeight="1">
      <c r="A735" s="22" t="s">
        <v>200</v>
      </c>
      <c r="B735" s="17" t="s">
        <v>8</v>
      </c>
      <c r="C735" s="17" t="str">
        <f>SUBSTITUTE(B735,"EGY","EGT")</f>
        <v>ITA</v>
      </c>
      <c r="D735" s="17" t="s">
        <v>102</v>
      </c>
      <c r="E735" s="17" t="str">
        <f>SUBSTITUTE(D735,"ccc order","CCC")</f>
        <v>SG DISTRIBUZIONE SRL</v>
      </c>
      <c r="F735" s="72" t="str">
        <f t="shared" si="11"/>
        <v>SG DISTRIBUZIONE SRL</v>
      </c>
      <c r="G735" s="17"/>
      <c r="H735" s="17">
        <v>20</v>
      </c>
      <c r="I735" s="18">
        <v>26</v>
      </c>
      <c r="J735" s="19">
        <f>H735*I735</f>
        <v>520</v>
      </c>
      <c r="K735" s="23">
        <f>J735*0.22</f>
        <v>114.4</v>
      </c>
      <c r="L735" s="3"/>
    </row>
    <row r="736" spans="1:12" ht="14.25" customHeight="1">
      <c r="A736" s="22" t="s">
        <v>201</v>
      </c>
      <c r="B736" s="17" t="s">
        <v>8</v>
      </c>
      <c r="C736" s="17" t="str">
        <f>SUBSTITUTE(B736,"EGY","EGT")</f>
        <v>ITA</v>
      </c>
      <c r="D736" s="17" t="s">
        <v>94</v>
      </c>
      <c r="E736" s="17" t="str">
        <f>SUBSTITUTE(D736,"ccc order","CCC")</f>
        <v>zan   SPA</v>
      </c>
      <c r="F736" s="72" t="str">
        <f t="shared" si="11"/>
        <v>ZAN SPA</v>
      </c>
      <c r="G736" s="17"/>
      <c r="H736" s="17">
        <v>20</v>
      </c>
      <c r="I736" s="18">
        <v>13</v>
      </c>
      <c r="J736" s="19">
        <f>H736*I736</f>
        <v>260</v>
      </c>
      <c r="K736" s="23">
        <f>J736*0.22</f>
        <v>57.2</v>
      </c>
      <c r="L736" s="3"/>
    </row>
    <row r="737" spans="1:12" ht="14.25" customHeight="1">
      <c r="A737" s="22" t="s">
        <v>201</v>
      </c>
      <c r="B737" s="17" t="s">
        <v>8</v>
      </c>
      <c r="C737" s="17" t="str">
        <f>SUBSTITUTE(B737,"EGY","EGT")</f>
        <v>ITA</v>
      </c>
      <c r="D737" s="17" t="s">
        <v>94</v>
      </c>
      <c r="E737" s="17" t="str">
        <f>SUBSTITUTE(D737,"ccc order","CCC")</f>
        <v>zan   SPA</v>
      </c>
      <c r="F737" s="72" t="str">
        <f t="shared" si="11"/>
        <v>ZAN SPA</v>
      </c>
      <c r="G737" s="17" t="s">
        <v>10</v>
      </c>
      <c r="H737" s="17">
        <v>0</v>
      </c>
      <c r="I737" s="18">
        <v>24</v>
      </c>
      <c r="J737" s="19">
        <f>H737*I737</f>
        <v>0</v>
      </c>
      <c r="K737" s="23">
        <f>J737*0.22</f>
        <v>0</v>
      </c>
      <c r="L737" s="3"/>
    </row>
    <row r="738" spans="1:12" ht="14.25" customHeight="1">
      <c r="A738" s="22" t="s">
        <v>203</v>
      </c>
      <c r="B738" s="17" t="s">
        <v>8</v>
      </c>
      <c r="C738" s="17" t="str">
        <f>SUBSTITUTE(B738,"EGY","EGT")</f>
        <v>ITA</v>
      </c>
      <c r="D738" s="17" t="s">
        <v>94</v>
      </c>
      <c r="E738" s="17" t="str">
        <f>SUBSTITUTE(D738,"ccc order","CCC")</f>
        <v>zan   SPA</v>
      </c>
      <c r="F738" s="72" t="str">
        <f t="shared" si="11"/>
        <v>ZAN SPA</v>
      </c>
      <c r="G738" s="17"/>
      <c r="H738" s="17">
        <v>20</v>
      </c>
      <c r="I738" s="18">
        <v>16</v>
      </c>
      <c r="J738" s="19">
        <f>H738*I738</f>
        <v>320</v>
      </c>
      <c r="K738" s="23">
        <f>J738*0.22</f>
        <v>70.400000000000006</v>
      </c>
      <c r="L738" s="3"/>
    </row>
    <row r="739" spans="1:12" ht="14.25" customHeight="1">
      <c r="A739" s="22" t="s">
        <v>203</v>
      </c>
      <c r="B739" s="17" t="s">
        <v>8</v>
      </c>
      <c r="C739" s="17" t="str">
        <f>SUBSTITUTE(B739,"EGY","EGT")</f>
        <v>ITA</v>
      </c>
      <c r="D739" s="17" t="s">
        <v>94</v>
      </c>
      <c r="E739" s="17" t="str">
        <f>SUBSTITUTE(D739,"ccc order","CCC")</f>
        <v>zan   SPA</v>
      </c>
      <c r="F739" s="72" t="str">
        <f t="shared" si="11"/>
        <v>ZAN SPA</v>
      </c>
      <c r="G739" s="17"/>
      <c r="H739" s="17">
        <v>10</v>
      </c>
      <c r="I739" s="18">
        <v>16</v>
      </c>
      <c r="J739" s="19">
        <f>H739*I739</f>
        <v>160</v>
      </c>
      <c r="K739" s="23">
        <f>J739*0.22</f>
        <v>35.200000000000003</v>
      </c>
      <c r="L739" s="3"/>
    </row>
    <row r="740" spans="1:12" ht="14.25" customHeight="1">
      <c r="A740" s="22" t="s">
        <v>203</v>
      </c>
      <c r="B740" s="17" t="s">
        <v>8</v>
      </c>
      <c r="C740" s="17" t="str">
        <f>SUBSTITUTE(B740,"EGY","EGT")</f>
        <v>ITA</v>
      </c>
      <c r="D740" s="17" t="s">
        <v>94</v>
      </c>
      <c r="E740" s="17" t="str">
        <f>SUBSTITUTE(D740,"ccc order","CCC")</f>
        <v>zan   SPA</v>
      </c>
      <c r="F740" s="72" t="str">
        <f t="shared" si="11"/>
        <v>ZAN SPA</v>
      </c>
      <c r="G740" s="17" t="s">
        <v>10</v>
      </c>
      <c r="H740" s="17">
        <v>0</v>
      </c>
      <c r="I740" s="18">
        <v>12</v>
      </c>
      <c r="J740" s="19">
        <f>H740*I740</f>
        <v>0</v>
      </c>
      <c r="K740" s="23">
        <f>J740*0.22</f>
        <v>0</v>
      </c>
      <c r="L740" s="3"/>
    </row>
    <row r="741" spans="1:12" ht="14.25" customHeight="1">
      <c r="A741" s="22" t="s">
        <v>204</v>
      </c>
      <c r="B741" s="17" t="s">
        <v>8</v>
      </c>
      <c r="C741" s="17" t="str">
        <f>SUBSTITUTE(B741,"EGY","EGT")</f>
        <v>ITA</v>
      </c>
      <c r="D741" s="17" t="s">
        <v>32</v>
      </c>
      <c r="E741" s="17" t="str">
        <f>SUBSTITUTE(D741,"ccc order","CCC")</f>
        <v xml:space="preserve">zan VETRI </v>
      </c>
      <c r="F741" s="72" t="str">
        <f t="shared" si="11"/>
        <v>ZAN VETRI</v>
      </c>
      <c r="G741" s="17"/>
      <c r="H741" s="17">
        <v>20</v>
      </c>
      <c r="I741" s="18">
        <v>10</v>
      </c>
      <c r="J741" s="19">
        <f>H741*I741</f>
        <v>200</v>
      </c>
      <c r="K741" s="23">
        <f>J741*0.22</f>
        <v>44</v>
      </c>
      <c r="L741" s="3"/>
    </row>
    <row r="742" spans="1:12" ht="14.25" customHeight="1">
      <c r="A742" s="22" t="s">
        <v>204</v>
      </c>
      <c r="B742" s="17" t="s">
        <v>8</v>
      </c>
      <c r="C742" s="17" t="str">
        <f>SUBSTITUTE(B742,"EGY","EGT")</f>
        <v>ITA</v>
      </c>
      <c r="D742" s="17" t="s">
        <v>32</v>
      </c>
      <c r="E742" s="17" t="str">
        <f>SUBSTITUTE(D742,"ccc order","CCC")</f>
        <v xml:space="preserve">zan VETRI </v>
      </c>
      <c r="F742" s="72" t="str">
        <f t="shared" si="11"/>
        <v>ZAN VETRI</v>
      </c>
      <c r="G742" s="17"/>
      <c r="H742" s="17">
        <v>10</v>
      </c>
      <c r="I742" s="18">
        <v>12</v>
      </c>
      <c r="J742" s="19">
        <f>H742*I742</f>
        <v>120</v>
      </c>
      <c r="K742" s="23">
        <f>J742*0.22</f>
        <v>26.4</v>
      </c>
      <c r="L742" s="3"/>
    </row>
    <row r="743" spans="1:12" ht="14.25" customHeight="1">
      <c r="A743" s="22" t="s">
        <v>204</v>
      </c>
      <c r="B743" s="17" t="s">
        <v>8</v>
      </c>
      <c r="C743" s="17" t="str">
        <f>SUBSTITUTE(B743,"EGY","EGT")</f>
        <v>ITA</v>
      </c>
      <c r="D743" s="17" t="s">
        <v>32</v>
      </c>
      <c r="E743" s="17" t="str">
        <f>SUBSTITUTE(D743,"ccc order","CCC")</f>
        <v xml:space="preserve">zan VETRI </v>
      </c>
      <c r="F743" s="72" t="str">
        <f t="shared" si="11"/>
        <v>ZAN VETRI</v>
      </c>
      <c r="G743" s="17" t="s">
        <v>10</v>
      </c>
      <c r="H743" s="17">
        <v>0</v>
      </c>
      <c r="I743" s="18">
        <v>12</v>
      </c>
      <c r="J743" s="19">
        <f>H743*I743</f>
        <v>0</v>
      </c>
      <c r="K743" s="23">
        <f>J743*0.22</f>
        <v>0</v>
      </c>
      <c r="L743" s="3"/>
    </row>
    <row r="744" spans="1:12" ht="14.25" customHeight="1">
      <c r="A744" s="22" t="s">
        <v>205</v>
      </c>
      <c r="B744" s="17" t="s">
        <v>8</v>
      </c>
      <c r="C744" s="17" t="str">
        <f>SUBSTITUTE(B744,"EGY","EGT")</f>
        <v>ITA</v>
      </c>
      <c r="D744" s="17" t="s">
        <v>102</v>
      </c>
      <c r="E744" s="17" t="str">
        <f>SUBSTITUTE(D744,"ccc order","CCC")</f>
        <v>SG DISTRIBUZIONE SRL</v>
      </c>
      <c r="F744" s="72" t="str">
        <f t="shared" si="11"/>
        <v>SG DISTRIBUZIONE SRL</v>
      </c>
      <c r="G744" s="17"/>
      <c r="H744" s="17">
        <v>20</v>
      </c>
      <c r="I744" s="18">
        <v>26</v>
      </c>
      <c r="J744" s="19">
        <f>H744*I744</f>
        <v>520</v>
      </c>
      <c r="K744" s="23">
        <f>J744*0.22</f>
        <v>114.4</v>
      </c>
      <c r="L744" s="3"/>
    </row>
    <row r="745" spans="1:12" ht="14.25" customHeight="1">
      <c r="A745" s="22" t="s">
        <v>205</v>
      </c>
      <c r="B745" s="17" t="s">
        <v>8</v>
      </c>
      <c r="C745" s="17" t="str">
        <f>SUBSTITUTE(B745,"EGY","EGT")</f>
        <v>ITA</v>
      </c>
      <c r="D745" s="17" t="s">
        <v>102</v>
      </c>
      <c r="E745" s="17" t="str">
        <f>SUBSTITUTE(D745,"ccc order","CCC")</f>
        <v>SG DISTRIBUZIONE SRL</v>
      </c>
      <c r="F745" s="72" t="str">
        <f t="shared" si="11"/>
        <v>SG DISTRIBUZIONE SRL</v>
      </c>
      <c r="G745" s="17" t="s">
        <v>10</v>
      </c>
      <c r="H745" s="17">
        <v>0</v>
      </c>
      <c r="I745" s="18">
        <v>10</v>
      </c>
      <c r="J745" s="19">
        <f>H745*I745</f>
        <v>0</v>
      </c>
      <c r="K745" s="23">
        <f>J745*0.22</f>
        <v>0</v>
      </c>
      <c r="L745" s="3"/>
    </row>
    <row r="746" spans="1:12" ht="14.25" customHeight="1">
      <c r="A746" s="22" t="s">
        <v>205</v>
      </c>
      <c r="B746" s="17" t="s">
        <v>8</v>
      </c>
      <c r="C746" s="17" t="str">
        <f>SUBSTITUTE(B746,"EGY","EGT")</f>
        <v>ITA</v>
      </c>
      <c r="D746" s="17" t="s">
        <v>102</v>
      </c>
      <c r="E746" s="17" t="str">
        <f>SUBSTITUTE(D746,"ccc order","CCC")</f>
        <v>SG DISTRIBUZIONE SRL</v>
      </c>
      <c r="F746" s="72" t="str">
        <f t="shared" si="11"/>
        <v>SG DISTRIBUZIONE SRL</v>
      </c>
      <c r="G746" s="17"/>
      <c r="H746" s="17">
        <v>10</v>
      </c>
      <c r="I746" s="18">
        <v>20</v>
      </c>
      <c r="J746" s="19">
        <f>H746*I746</f>
        <v>200</v>
      </c>
      <c r="K746" s="23">
        <f>J746*0.22</f>
        <v>44</v>
      </c>
      <c r="L746" s="3"/>
    </row>
    <row r="747" spans="1:12" ht="14.25" customHeight="1">
      <c r="A747" s="22" t="s">
        <v>206</v>
      </c>
      <c r="B747" s="17" t="s">
        <v>8</v>
      </c>
      <c r="C747" s="17" t="str">
        <f>SUBSTITUTE(B747,"EGY","EGT")</f>
        <v>ITA</v>
      </c>
      <c r="D747" s="17" t="s">
        <v>43</v>
      </c>
      <c r="E747" s="17" t="str">
        <f>SUBSTITUTE(D747,"ccc order","CCC")</f>
        <v>zan pin  SPA</v>
      </c>
      <c r="F747" s="72" t="str">
        <f t="shared" si="11"/>
        <v>ZAN PIN SPA</v>
      </c>
      <c r="G747" s="17"/>
      <c r="H747" s="17">
        <v>10</v>
      </c>
      <c r="I747" s="18">
        <v>33</v>
      </c>
      <c r="J747" s="19">
        <f>H747*I747</f>
        <v>330</v>
      </c>
      <c r="K747" s="23">
        <f>J747*0.22</f>
        <v>72.599999999999994</v>
      </c>
      <c r="L747" s="3"/>
    </row>
    <row r="748" spans="1:12" ht="14.25" customHeight="1">
      <c r="A748" s="22" t="s">
        <v>206</v>
      </c>
      <c r="B748" s="17" t="s">
        <v>8</v>
      </c>
      <c r="C748" s="17" t="str">
        <f>SUBSTITUTE(B748,"EGY","EGT")</f>
        <v>ITA</v>
      </c>
      <c r="D748" s="17" t="s">
        <v>43</v>
      </c>
      <c r="E748" s="17" t="str">
        <f>SUBSTITUTE(D748,"ccc order","CCC")</f>
        <v>zan pin  SPA</v>
      </c>
      <c r="F748" s="72" t="str">
        <f t="shared" si="11"/>
        <v>ZAN PIN SPA</v>
      </c>
      <c r="G748" s="17" t="s">
        <v>10</v>
      </c>
      <c r="H748" s="17">
        <v>0</v>
      </c>
      <c r="I748" s="18">
        <v>32</v>
      </c>
      <c r="J748" s="19">
        <f>H748*I748</f>
        <v>0</v>
      </c>
      <c r="K748" s="23">
        <f>J748*0.22</f>
        <v>0</v>
      </c>
      <c r="L748" s="3"/>
    </row>
    <row r="749" spans="1:12" ht="14.25" customHeight="1">
      <c r="A749" s="22" t="s">
        <v>206</v>
      </c>
      <c r="B749" s="17" t="s">
        <v>8</v>
      </c>
      <c r="C749" s="17" t="str">
        <f>SUBSTITUTE(B749,"EGY","EGT")</f>
        <v>ITA</v>
      </c>
      <c r="D749" s="17" t="s">
        <v>43</v>
      </c>
      <c r="E749" s="17" t="str">
        <f>SUBSTITUTE(D749,"ccc order","CCC")</f>
        <v>zan pin  SPA</v>
      </c>
      <c r="F749" s="72" t="str">
        <f t="shared" si="11"/>
        <v>ZAN PIN SPA</v>
      </c>
      <c r="G749" s="17"/>
      <c r="H749" s="17">
        <v>20</v>
      </c>
      <c r="I749" s="18">
        <v>11</v>
      </c>
      <c r="J749" s="19">
        <f>H749*I749</f>
        <v>220</v>
      </c>
      <c r="K749" s="23">
        <f>J749*0.22</f>
        <v>48.4</v>
      </c>
      <c r="L749" s="3"/>
    </row>
    <row r="750" spans="1:12" ht="14.25" customHeight="1">
      <c r="A750" s="22" t="s">
        <v>207</v>
      </c>
      <c r="B750" s="17" t="s">
        <v>8</v>
      </c>
      <c r="C750" s="17" t="str">
        <f>SUBSTITUTE(B750,"EGY","EGT")</f>
        <v>ITA</v>
      </c>
      <c r="D750" s="17" t="s">
        <v>62</v>
      </c>
      <c r="E750" s="17" t="str">
        <f>SUBSTITUTE(D750,"ccc order","CCC")</f>
        <v xml:space="preserve">zan PAM  </v>
      </c>
      <c r="F750" s="72" t="str">
        <f t="shared" si="11"/>
        <v>ZAN PAM</v>
      </c>
      <c r="G750" s="17"/>
      <c r="H750" s="17">
        <v>20</v>
      </c>
      <c r="I750" s="18">
        <v>15</v>
      </c>
      <c r="J750" s="19">
        <f>H750*I750</f>
        <v>300</v>
      </c>
      <c r="K750" s="23">
        <f>J750*0.22</f>
        <v>66</v>
      </c>
      <c r="L750" s="3"/>
    </row>
    <row r="751" spans="1:12" ht="14.25" customHeight="1">
      <c r="A751" s="22" t="s">
        <v>207</v>
      </c>
      <c r="B751" s="17" t="s">
        <v>8</v>
      </c>
      <c r="C751" s="17" t="str">
        <f>SUBSTITUTE(B751,"EGY","EGT")</f>
        <v>ITA</v>
      </c>
      <c r="D751" s="17" t="s">
        <v>62</v>
      </c>
      <c r="E751" s="17" t="str">
        <f>SUBSTITUTE(D751,"ccc order","CCC")</f>
        <v xml:space="preserve">zan PAM  </v>
      </c>
      <c r="F751" s="72" t="str">
        <f t="shared" si="11"/>
        <v>ZAN PAM</v>
      </c>
      <c r="G751" s="17" t="s">
        <v>10</v>
      </c>
      <c r="H751" s="17">
        <v>0</v>
      </c>
      <c r="I751" s="18">
        <v>30</v>
      </c>
      <c r="J751" s="19">
        <f>H751*I751</f>
        <v>0</v>
      </c>
      <c r="K751" s="23">
        <f>J751*0.22</f>
        <v>0</v>
      </c>
      <c r="L751" s="3"/>
    </row>
    <row r="752" spans="1:12" ht="14.25" customHeight="1">
      <c r="A752" s="22" t="s">
        <v>207</v>
      </c>
      <c r="B752" s="17" t="s">
        <v>8</v>
      </c>
      <c r="C752" s="17" t="str">
        <f>SUBSTITUTE(B752,"EGY","EGT")</f>
        <v>ITA</v>
      </c>
      <c r="D752" s="17" t="s">
        <v>62</v>
      </c>
      <c r="E752" s="17" t="str">
        <f>SUBSTITUTE(D752,"ccc order","CCC")</f>
        <v xml:space="preserve">zan PAM  </v>
      </c>
      <c r="F752" s="72" t="str">
        <f t="shared" si="11"/>
        <v>ZAN PAM</v>
      </c>
      <c r="G752" s="17"/>
      <c r="H752" s="17">
        <v>10</v>
      </c>
      <c r="I752" s="18">
        <v>37</v>
      </c>
      <c r="J752" s="19">
        <f>H752*I752</f>
        <v>370</v>
      </c>
      <c r="K752" s="23">
        <f>J752*0.22</f>
        <v>81.400000000000006</v>
      </c>
      <c r="L752" s="3"/>
    </row>
    <row r="753" spans="1:12" ht="14.25" customHeight="1">
      <c r="A753" s="22" t="s">
        <v>208</v>
      </c>
      <c r="B753" s="17" t="s">
        <v>8</v>
      </c>
      <c r="C753" s="17" t="str">
        <f>SUBSTITUTE(B753,"EGY","EGT")</f>
        <v>ITA</v>
      </c>
      <c r="D753" s="17" t="s">
        <v>177</v>
      </c>
      <c r="E753" s="17" t="str">
        <f>SUBSTITUTE(D753,"ccc order","CCC")</f>
        <v xml:space="preserve">mull  </v>
      </c>
      <c r="F753" s="72" t="str">
        <f t="shared" si="11"/>
        <v>MULL</v>
      </c>
      <c r="G753" s="17"/>
      <c r="H753" s="17">
        <v>20</v>
      </c>
      <c r="I753" s="18">
        <v>33</v>
      </c>
      <c r="J753" s="19">
        <f>H753*I753</f>
        <v>660</v>
      </c>
      <c r="K753" s="23">
        <f>J753*0.22</f>
        <v>145.19999999999999</v>
      </c>
      <c r="L753" s="3"/>
    </row>
    <row r="754" spans="1:12" ht="14.25" customHeight="1">
      <c r="A754" s="22" t="s">
        <v>209</v>
      </c>
      <c r="B754" s="17" t="s">
        <v>8</v>
      </c>
      <c r="C754" s="17" t="str">
        <f>SUBSTITUTE(B754,"EGY","EGT")</f>
        <v>ITA</v>
      </c>
      <c r="D754" s="17" t="s">
        <v>43</v>
      </c>
      <c r="E754" s="17" t="str">
        <f>SUBSTITUTE(D754,"ccc order","CCC")</f>
        <v>zan pin  SPA</v>
      </c>
      <c r="F754" s="72" t="str">
        <f t="shared" si="11"/>
        <v>ZAN PIN SPA</v>
      </c>
      <c r="G754" s="17" t="s">
        <v>10</v>
      </c>
      <c r="H754" s="17">
        <v>0</v>
      </c>
      <c r="I754" s="18">
        <v>37</v>
      </c>
      <c r="J754" s="19">
        <f>H754*I754</f>
        <v>0</v>
      </c>
      <c r="K754" s="23">
        <f>J754*0.22</f>
        <v>0</v>
      </c>
      <c r="L754" s="3"/>
    </row>
    <row r="755" spans="1:12" ht="14.25" customHeight="1">
      <c r="A755" s="22" t="s">
        <v>210</v>
      </c>
      <c r="B755" s="17" t="s">
        <v>8</v>
      </c>
      <c r="C755" s="17" t="str">
        <f>SUBSTITUTE(B755,"EGY","EGT")</f>
        <v>ITA</v>
      </c>
      <c r="D755" s="17" t="s">
        <v>9</v>
      </c>
      <c r="E755" s="17" t="str">
        <f>SUBSTITUTE(D755,"ccc order","CCC")</f>
        <v xml:space="preserve">SG   </v>
      </c>
      <c r="F755" s="72" t="str">
        <f t="shared" si="11"/>
        <v>SG</v>
      </c>
      <c r="G755" s="17"/>
      <c r="H755" s="17">
        <v>20</v>
      </c>
      <c r="I755" s="18">
        <v>30</v>
      </c>
      <c r="J755" s="19">
        <f>H755*I755</f>
        <v>600</v>
      </c>
      <c r="K755" s="23">
        <f>J755*0.22</f>
        <v>132</v>
      </c>
      <c r="L755" s="3"/>
    </row>
    <row r="756" spans="1:12" ht="14.25" customHeight="1">
      <c r="A756" s="22" t="s">
        <v>210</v>
      </c>
      <c r="B756" s="17" t="s">
        <v>8</v>
      </c>
      <c r="C756" s="17" t="str">
        <f>SUBSTITUTE(B756,"EGY","EGT")</f>
        <v>ITA</v>
      </c>
      <c r="D756" s="17" t="s">
        <v>9</v>
      </c>
      <c r="E756" s="17" t="str">
        <f>SUBSTITUTE(D756,"ccc order","CCC")</f>
        <v xml:space="preserve">SG   </v>
      </c>
      <c r="F756" s="72" t="str">
        <f t="shared" si="11"/>
        <v>SG</v>
      </c>
      <c r="G756" s="17" t="s">
        <v>10</v>
      </c>
      <c r="H756" s="17">
        <v>0</v>
      </c>
      <c r="I756" s="18">
        <v>30</v>
      </c>
      <c r="J756" s="19">
        <f>H756*I756</f>
        <v>0</v>
      </c>
      <c r="K756" s="23">
        <f>J756*0.22</f>
        <v>0</v>
      </c>
      <c r="L756" s="3"/>
    </row>
    <row r="757" spans="1:12" ht="14.25" customHeight="1">
      <c r="A757" s="22" t="s">
        <v>211</v>
      </c>
      <c r="B757" s="17" t="s">
        <v>8</v>
      </c>
      <c r="C757" s="17" t="str">
        <f>SUBSTITUTE(B757,"EGY","EGT")</f>
        <v>ITA</v>
      </c>
      <c r="D757" s="17" t="s">
        <v>32</v>
      </c>
      <c r="E757" s="17" t="str">
        <f>SUBSTITUTE(D757,"ccc order","CCC")</f>
        <v xml:space="preserve">zan VETRI </v>
      </c>
      <c r="F757" s="72" t="str">
        <f t="shared" si="11"/>
        <v>ZAN VETRI</v>
      </c>
      <c r="G757" s="17" t="s">
        <v>10</v>
      </c>
      <c r="H757" s="17">
        <v>0</v>
      </c>
      <c r="I757" s="18">
        <v>38</v>
      </c>
      <c r="J757" s="19">
        <f>H757*I757</f>
        <v>0</v>
      </c>
      <c r="K757" s="23">
        <f>J757*0.22</f>
        <v>0</v>
      </c>
      <c r="L757" s="3"/>
    </row>
    <row r="758" spans="1:12" ht="14.25" customHeight="1">
      <c r="A758" s="22" t="s">
        <v>212</v>
      </c>
      <c r="B758" s="17" t="s">
        <v>8</v>
      </c>
      <c r="C758" s="17" t="str">
        <f>SUBSTITUTE(B758,"EGY","EGT")</f>
        <v>ITA</v>
      </c>
      <c r="D758" s="17" t="s">
        <v>43</v>
      </c>
      <c r="E758" s="17" t="str">
        <f>SUBSTITUTE(D758,"ccc order","CCC")</f>
        <v>zan pin  SPA</v>
      </c>
      <c r="F758" s="72" t="str">
        <f t="shared" si="11"/>
        <v>ZAN PIN SPA</v>
      </c>
      <c r="G758" s="17"/>
      <c r="H758" s="17">
        <v>20</v>
      </c>
      <c r="I758" s="18">
        <v>15</v>
      </c>
      <c r="J758" s="19">
        <f>H758*I758</f>
        <v>300</v>
      </c>
      <c r="K758" s="23">
        <f>J758*0.22</f>
        <v>66</v>
      </c>
      <c r="L758" s="3"/>
    </row>
    <row r="759" spans="1:12" ht="14.25" customHeight="1">
      <c r="A759" s="22" t="s">
        <v>212</v>
      </c>
      <c r="B759" s="17" t="s">
        <v>8</v>
      </c>
      <c r="C759" s="17" t="str">
        <f>SUBSTITUTE(B759,"EGY","EGT")</f>
        <v>ITA</v>
      </c>
      <c r="D759" s="17" t="s">
        <v>43</v>
      </c>
      <c r="E759" s="17" t="str">
        <f>SUBSTITUTE(D759,"ccc order","CCC")</f>
        <v>zan pin  SPA</v>
      </c>
      <c r="F759" s="72" t="str">
        <f t="shared" si="11"/>
        <v>ZAN PIN SPA</v>
      </c>
      <c r="G759" s="17" t="s">
        <v>10</v>
      </c>
      <c r="H759" s="17">
        <v>0</v>
      </c>
      <c r="I759" s="18">
        <v>27</v>
      </c>
      <c r="J759" s="19">
        <f>H759*I759</f>
        <v>0</v>
      </c>
      <c r="K759" s="23">
        <f>J759*0.22</f>
        <v>0</v>
      </c>
      <c r="L759" s="3"/>
    </row>
    <row r="760" spans="1:12" ht="14.25" customHeight="1">
      <c r="A760" s="22" t="s">
        <v>212</v>
      </c>
      <c r="B760" s="17" t="s">
        <v>8</v>
      </c>
      <c r="C760" s="17" t="str">
        <f>SUBSTITUTE(B760,"EGY","EGT")</f>
        <v>ITA</v>
      </c>
      <c r="D760" s="17" t="s">
        <v>43</v>
      </c>
      <c r="E760" s="17" t="str">
        <f>SUBSTITUTE(D760,"ccc order","CCC")</f>
        <v>zan pin  SPA</v>
      </c>
      <c r="F760" s="72" t="str">
        <f t="shared" si="11"/>
        <v>ZAN PIN SPA</v>
      </c>
      <c r="G760" s="17"/>
      <c r="H760" s="17">
        <v>10</v>
      </c>
      <c r="I760" s="18">
        <v>27</v>
      </c>
      <c r="J760" s="19">
        <f>H760*I760</f>
        <v>270</v>
      </c>
      <c r="K760" s="23">
        <f>J760*0.22</f>
        <v>59.4</v>
      </c>
      <c r="L760" s="3"/>
    </row>
    <row r="761" spans="1:12" ht="14.25" customHeight="1">
      <c r="A761" s="22" t="s">
        <v>213</v>
      </c>
      <c r="B761" s="17" t="s">
        <v>8</v>
      </c>
      <c r="C761" s="17" t="str">
        <f>SUBSTITUTE(B761,"EGY","EGT")</f>
        <v>ITA</v>
      </c>
      <c r="D761" s="17" t="s">
        <v>32</v>
      </c>
      <c r="E761" s="17" t="str">
        <f>SUBSTITUTE(D761,"ccc order","CCC")</f>
        <v xml:space="preserve">zan VETRI </v>
      </c>
      <c r="F761" s="72" t="str">
        <f t="shared" si="11"/>
        <v>ZAN VETRI</v>
      </c>
      <c r="G761" s="17" t="s">
        <v>10</v>
      </c>
      <c r="H761" s="17">
        <v>0</v>
      </c>
      <c r="I761" s="18">
        <v>14</v>
      </c>
      <c r="J761" s="19">
        <f>H761*I761</f>
        <v>0</v>
      </c>
      <c r="K761" s="23">
        <f>J761*0.22</f>
        <v>0</v>
      </c>
      <c r="L761" s="3"/>
    </row>
    <row r="762" spans="1:12" ht="14.25" customHeight="1">
      <c r="A762" s="22" t="s">
        <v>213</v>
      </c>
      <c r="B762" s="17" t="s">
        <v>8</v>
      </c>
      <c r="C762" s="17" t="str">
        <f>SUBSTITUTE(B762,"EGY","EGT")</f>
        <v>ITA</v>
      </c>
      <c r="D762" s="17" t="s">
        <v>32</v>
      </c>
      <c r="E762" s="17" t="str">
        <f>SUBSTITUTE(D762,"ccc order","CCC")</f>
        <v xml:space="preserve">zan VETRI </v>
      </c>
      <c r="F762" s="72" t="str">
        <f t="shared" si="11"/>
        <v>ZAN VETRI</v>
      </c>
      <c r="G762" s="17"/>
      <c r="H762" s="17">
        <v>10</v>
      </c>
      <c r="I762" s="18">
        <v>16</v>
      </c>
      <c r="J762" s="19">
        <f>H762*I762</f>
        <v>160</v>
      </c>
      <c r="K762" s="23">
        <f>J762*0.22</f>
        <v>35.200000000000003</v>
      </c>
      <c r="L762" s="3"/>
    </row>
    <row r="763" spans="1:12" ht="14.25" customHeight="1">
      <c r="A763" s="22" t="s">
        <v>213</v>
      </c>
      <c r="B763" s="17" t="s">
        <v>8</v>
      </c>
      <c r="C763" s="17" t="str">
        <f>SUBSTITUTE(B763,"EGY","EGT")</f>
        <v>ITA</v>
      </c>
      <c r="D763" s="17" t="s">
        <v>32</v>
      </c>
      <c r="E763" s="17" t="str">
        <f>SUBSTITUTE(D763,"ccc order","CCC")</f>
        <v xml:space="preserve">zan VETRI </v>
      </c>
      <c r="F763" s="72" t="str">
        <f t="shared" si="11"/>
        <v>ZAN VETRI</v>
      </c>
      <c r="G763" s="17"/>
      <c r="H763" s="17">
        <v>20</v>
      </c>
      <c r="I763" s="18">
        <v>17</v>
      </c>
      <c r="J763" s="19">
        <f>H763*I763</f>
        <v>340</v>
      </c>
      <c r="K763" s="23">
        <f>J763*0.22</f>
        <v>74.8</v>
      </c>
      <c r="L763" s="3"/>
    </row>
    <row r="764" spans="1:12" ht="14.25" customHeight="1">
      <c r="A764" s="22" t="s">
        <v>214</v>
      </c>
      <c r="B764" s="17" t="s">
        <v>8</v>
      </c>
      <c r="C764" s="17" t="str">
        <f>SUBSTITUTE(B764,"EGY","EGT")</f>
        <v>ITA</v>
      </c>
      <c r="D764" s="17" t="s">
        <v>32</v>
      </c>
      <c r="E764" s="17" t="str">
        <f>SUBSTITUTE(D764,"ccc order","CCC")</f>
        <v xml:space="preserve">zan VETRI </v>
      </c>
      <c r="F764" s="72" t="str">
        <f t="shared" si="11"/>
        <v>ZAN VETRI</v>
      </c>
      <c r="G764" s="17"/>
      <c r="H764" s="17">
        <v>10</v>
      </c>
      <c r="I764" s="18">
        <v>15</v>
      </c>
      <c r="J764" s="19">
        <f>H764*I764</f>
        <v>150</v>
      </c>
      <c r="K764" s="23">
        <f>J764*0.22</f>
        <v>33</v>
      </c>
      <c r="L764" s="3"/>
    </row>
    <row r="765" spans="1:12" ht="14.25" customHeight="1">
      <c r="A765" s="22" t="s">
        <v>214</v>
      </c>
      <c r="B765" s="17" t="s">
        <v>8</v>
      </c>
      <c r="C765" s="17" t="str">
        <f>SUBSTITUTE(B765,"EGY","EGT")</f>
        <v>ITA</v>
      </c>
      <c r="D765" s="17" t="s">
        <v>32</v>
      </c>
      <c r="E765" s="17" t="str">
        <f>SUBSTITUTE(D765,"ccc order","CCC")</f>
        <v xml:space="preserve">zan VETRI </v>
      </c>
      <c r="F765" s="72" t="str">
        <f t="shared" si="11"/>
        <v>ZAN VETRI</v>
      </c>
      <c r="G765" s="17"/>
      <c r="H765" s="17">
        <v>20</v>
      </c>
      <c r="I765" s="18">
        <v>13</v>
      </c>
      <c r="J765" s="19">
        <f>H765*I765</f>
        <v>260</v>
      </c>
      <c r="K765" s="23">
        <f>J765*0.22</f>
        <v>57.2</v>
      </c>
      <c r="L765" s="3"/>
    </row>
    <row r="766" spans="1:12" ht="14.25" customHeight="1">
      <c r="A766" s="22" t="s">
        <v>214</v>
      </c>
      <c r="B766" s="17" t="s">
        <v>8</v>
      </c>
      <c r="C766" s="17" t="str">
        <f>SUBSTITUTE(B766,"EGY","EGT")</f>
        <v>ITA</v>
      </c>
      <c r="D766" s="17" t="s">
        <v>32</v>
      </c>
      <c r="E766" s="17" t="str">
        <f>SUBSTITUTE(D766,"ccc order","CCC")</f>
        <v xml:space="preserve">zan VETRI </v>
      </c>
      <c r="F766" s="72" t="str">
        <f t="shared" si="11"/>
        <v>ZAN VETRI</v>
      </c>
      <c r="G766" s="17" t="s">
        <v>10</v>
      </c>
      <c r="H766" s="17">
        <v>0</v>
      </c>
      <c r="I766" s="18">
        <v>18</v>
      </c>
      <c r="J766" s="19">
        <f>H766*I766</f>
        <v>0</v>
      </c>
      <c r="K766" s="23">
        <f>J766*0.22</f>
        <v>0</v>
      </c>
      <c r="L766" s="3"/>
    </row>
    <row r="767" spans="1:12" ht="14.25" customHeight="1">
      <c r="A767" s="22" t="s">
        <v>215</v>
      </c>
      <c r="B767" s="17" t="s">
        <v>8</v>
      </c>
      <c r="C767" s="17" t="str">
        <f>SUBSTITUTE(B767,"EGY","EGT")</f>
        <v>ITA</v>
      </c>
      <c r="D767" s="17" t="s">
        <v>32</v>
      </c>
      <c r="E767" s="17" t="str">
        <f>SUBSTITUTE(D767,"ccc order","CCC")</f>
        <v xml:space="preserve">zan VETRI </v>
      </c>
      <c r="F767" s="72" t="str">
        <f t="shared" si="11"/>
        <v>ZAN VETRI</v>
      </c>
      <c r="G767" s="17" t="s">
        <v>10</v>
      </c>
      <c r="H767" s="17">
        <v>0</v>
      </c>
      <c r="I767" s="18">
        <v>24</v>
      </c>
      <c r="J767" s="19">
        <f>H767*I767</f>
        <v>0</v>
      </c>
      <c r="K767" s="23">
        <f>J767*0.22</f>
        <v>0</v>
      </c>
      <c r="L767" s="3"/>
    </row>
    <row r="768" spans="1:12" ht="14.25" customHeight="1">
      <c r="A768" s="22" t="s">
        <v>216</v>
      </c>
      <c r="B768" s="17" t="s">
        <v>8</v>
      </c>
      <c r="C768" s="17" t="str">
        <f>SUBSTITUTE(B768,"EGY","EGT")</f>
        <v>ITA</v>
      </c>
      <c r="D768" s="17" t="s">
        <v>94</v>
      </c>
      <c r="E768" s="17" t="str">
        <f>SUBSTITUTE(D768,"ccc order","CCC")</f>
        <v>zan   SPA</v>
      </c>
      <c r="F768" s="72" t="str">
        <f t="shared" si="11"/>
        <v>ZAN SPA</v>
      </c>
      <c r="G768" s="17"/>
      <c r="H768" s="17">
        <v>20</v>
      </c>
      <c r="I768" s="18">
        <v>29</v>
      </c>
      <c r="J768" s="19">
        <f>H768*I768</f>
        <v>580</v>
      </c>
      <c r="K768" s="23">
        <f>J768*0.22</f>
        <v>127.6</v>
      </c>
      <c r="L768" s="3"/>
    </row>
    <row r="769" spans="1:12" ht="14.25" customHeight="1">
      <c r="A769" s="22" t="s">
        <v>216</v>
      </c>
      <c r="B769" s="17" t="s">
        <v>8</v>
      </c>
      <c r="C769" s="17" t="str">
        <f>SUBSTITUTE(B769,"EGY","EGT")</f>
        <v>ITA</v>
      </c>
      <c r="D769" s="17" t="s">
        <v>94</v>
      </c>
      <c r="E769" s="17" t="str">
        <f>SUBSTITUTE(D769,"ccc order","CCC")</f>
        <v>zan   SPA</v>
      </c>
      <c r="F769" s="72" t="str">
        <f t="shared" si="11"/>
        <v>ZAN SPA</v>
      </c>
      <c r="G769" s="17"/>
      <c r="H769" s="17">
        <v>20</v>
      </c>
      <c r="I769" s="18">
        <v>14</v>
      </c>
      <c r="J769" s="19">
        <f>H769*I769</f>
        <v>280</v>
      </c>
      <c r="K769" s="23">
        <f>J769*0.22</f>
        <v>61.6</v>
      </c>
      <c r="L769" s="3"/>
    </row>
    <row r="770" spans="1:12" ht="14.25" customHeight="1">
      <c r="A770" s="22" t="s">
        <v>216</v>
      </c>
      <c r="B770" s="17" t="s">
        <v>8</v>
      </c>
      <c r="C770" s="17" t="str">
        <f>SUBSTITUTE(B770,"EGY","EGT")</f>
        <v>ITA</v>
      </c>
      <c r="D770" s="17" t="s">
        <v>94</v>
      </c>
      <c r="E770" s="17" t="str">
        <f>SUBSTITUTE(D770,"ccc order","CCC")</f>
        <v>zan   SPA</v>
      </c>
      <c r="F770" s="72" t="str">
        <f t="shared" si="11"/>
        <v>ZAN SPA</v>
      </c>
      <c r="G770" s="17" t="s">
        <v>10</v>
      </c>
      <c r="H770" s="17">
        <v>0</v>
      </c>
      <c r="I770" s="18">
        <v>38</v>
      </c>
      <c r="J770" s="19">
        <f>H770*I770</f>
        <v>0</v>
      </c>
      <c r="K770" s="23">
        <f>J770*0.22</f>
        <v>0</v>
      </c>
      <c r="L770" s="3"/>
    </row>
    <row r="771" spans="1:12" ht="14.25" customHeight="1">
      <c r="A771" s="22" t="s">
        <v>216</v>
      </c>
      <c r="B771" s="17" t="s">
        <v>8</v>
      </c>
      <c r="C771" s="17" t="str">
        <f>SUBSTITUTE(B771,"EGY","EGT")</f>
        <v>ITA</v>
      </c>
      <c r="D771" s="17" t="s">
        <v>94</v>
      </c>
      <c r="E771" s="17" t="str">
        <f>SUBSTITUTE(D771,"ccc order","CCC")</f>
        <v>zan   SPA</v>
      </c>
      <c r="F771" s="72" t="str">
        <f t="shared" ref="F771:F834" si="12">UPPER(TRIM(E771))</f>
        <v>ZAN SPA</v>
      </c>
      <c r="G771" s="17"/>
      <c r="H771" s="17">
        <v>10</v>
      </c>
      <c r="I771" s="18">
        <v>36</v>
      </c>
      <c r="J771" s="19">
        <f>H771*I771</f>
        <v>360</v>
      </c>
      <c r="K771" s="23">
        <f>J771*0.22</f>
        <v>79.2</v>
      </c>
      <c r="L771" s="3"/>
    </row>
    <row r="772" spans="1:12" ht="14.25" customHeight="1">
      <c r="A772" s="22" t="s">
        <v>217</v>
      </c>
      <c r="B772" s="17" t="s">
        <v>8</v>
      </c>
      <c r="C772" s="17" t="str">
        <f>SUBSTITUTE(B772,"EGY","EGT")</f>
        <v>ITA</v>
      </c>
      <c r="D772" s="17" t="s">
        <v>9</v>
      </c>
      <c r="E772" s="17" t="str">
        <f>SUBSTITUTE(D772,"ccc order","CCC")</f>
        <v xml:space="preserve">SG   </v>
      </c>
      <c r="F772" s="72" t="str">
        <f t="shared" si="12"/>
        <v>SG</v>
      </c>
      <c r="G772" s="17"/>
      <c r="H772" s="17">
        <v>20</v>
      </c>
      <c r="I772" s="18">
        <v>21</v>
      </c>
      <c r="J772" s="19">
        <f>H772*I772</f>
        <v>420</v>
      </c>
      <c r="K772" s="23">
        <f>J772*0.22</f>
        <v>92.4</v>
      </c>
      <c r="L772" s="3"/>
    </row>
    <row r="773" spans="1:12" ht="14.25" customHeight="1">
      <c r="A773" s="22" t="s">
        <v>217</v>
      </c>
      <c r="B773" s="17" t="s">
        <v>8</v>
      </c>
      <c r="C773" s="17" t="str">
        <f>SUBSTITUTE(B773,"EGY","EGT")</f>
        <v>ITA</v>
      </c>
      <c r="D773" s="17" t="s">
        <v>9</v>
      </c>
      <c r="E773" s="17" t="str">
        <f>SUBSTITUTE(D773,"ccc order","CCC")</f>
        <v xml:space="preserve">SG   </v>
      </c>
      <c r="F773" s="72" t="str">
        <f t="shared" si="12"/>
        <v>SG</v>
      </c>
      <c r="G773" s="17" t="s">
        <v>10</v>
      </c>
      <c r="H773" s="17">
        <v>0</v>
      </c>
      <c r="I773" s="18">
        <v>13</v>
      </c>
      <c r="J773" s="19">
        <f>H773*I773</f>
        <v>0</v>
      </c>
      <c r="K773" s="23">
        <f>J773*0.22</f>
        <v>0</v>
      </c>
      <c r="L773" s="3"/>
    </row>
    <row r="774" spans="1:12" ht="14.25" customHeight="1">
      <c r="A774" s="22" t="s">
        <v>217</v>
      </c>
      <c r="B774" s="17" t="s">
        <v>8</v>
      </c>
      <c r="C774" s="17" t="str">
        <f>SUBSTITUTE(B774,"EGY","EGT")</f>
        <v>ITA</v>
      </c>
      <c r="D774" s="17" t="s">
        <v>9</v>
      </c>
      <c r="E774" s="17" t="str">
        <f>SUBSTITUTE(D774,"ccc order","CCC")</f>
        <v xml:space="preserve">SG   </v>
      </c>
      <c r="F774" s="72" t="str">
        <f t="shared" si="12"/>
        <v>SG</v>
      </c>
      <c r="G774" s="17"/>
      <c r="H774" s="17">
        <v>10</v>
      </c>
      <c r="I774" s="18">
        <v>33</v>
      </c>
      <c r="J774" s="19">
        <f>H774*I774</f>
        <v>330</v>
      </c>
      <c r="K774" s="23">
        <f>J774*0.22</f>
        <v>72.599999999999994</v>
      </c>
      <c r="L774" s="3"/>
    </row>
    <row r="775" spans="1:12" ht="14.25" customHeight="1">
      <c r="A775" s="22" t="s">
        <v>218</v>
      </c>
      <c r="B775" s="17" t="s">
        <v>8</v>
      </c>
      <c r="C775" s="17" t="str">
        <f>SUBSTITUTE(B775,"EGY","EGT")</f>
        <v>ITA</v>
      </c>
      <c r="D775" s="17" t="s">
        <v>9</v>
      </c>
      <c r="E775" s="17" t="str">
        <f>SUBSTITUTE(D775,"ccc order","CCC")</f>
        <v xml:space="preserve">SG   </v>
      </c>
      <c r="F775" s="72" t="str">
        <f t="shared" si="12"/>
        <v>SG</v>
      </c>
      <c r="G775" s="17" t="s">
        <v>10</v>
      </c>
      <c r="H775" s="17">
        <v>0</v>
      </c>
      <c r="I775" s="18">
        <v>18</v>
      </c>
      <c r="J775" s="19">
        <f>H775*I775</f>
        <v>0</v>
      </c>
      <c r="K775" s="23">
        <f>J775*0.22</f>
        <v>0</v>
      </c>
      <c r="L775" s="3"/>
    </row>
    <row r="776" spans="1:12" ht="14.25" customHeight="1">
      <c r="A776" s="22" t="s">
        <v>219</v>
      </c>
      <c r="B776" s="17" t="s">
        <v>8</v>
      </c>
      <c r="C776" s="17" t="str">
        <f>SUBSTITUTE(B776,"EGY","EGT")</f>
        <v>ITA</v>
      </c>
      <c r="D776" s="17" t="s">
        <v>102</v>
      </c>
      <c r="E776" s="17" t="str">
        <f>SUBSTITUTE(D776,"ccc order","CCC")</f>
        <v>SG DISTRIBUZIONE SRL</v>
      </c>
      <c r="F776" s="72" t="str">
        <f t="shared" si="12"/>
        <v>SG DISTRIBUZIONE SRL</v>
      </c>
      <c r="G776" s="17"/>
      <c r="H776" s="17">
        <v>20</v>
      </c>
      <c r="I776" s="18">
        <v>14</v>
      </c>
      <c r="J776" s="19">
        <f>H776*I776</f>
        <v>280</v>
      </c>
      <c r="K776" s="23">
        <f>J776*0.22</f>
        <v>61.6</v>
      </c>
      <c r="L776" s="3"/>
    </row>
    <row r="777" spans="1:12" ht="14.25" customHeight="1">
      <c r="A777" s="22" t="s">
        <v>220</v>
      </c>
      <c r="B777" s="17" t="s">
        <v>8</v>
      </c>
      <c r="C777" s="17" t="str">
        <f>SUBSTITUTE(B777,"EGY","EGT")</f>
        <v>ITA</v>
      </c>
      <c r="D777" s="17" t="s">
        <v>32</v>
      </c>
      <c r="E777" s="17" t="str">
        <f>SUBSTITUTE(D777,"ccc order","CCC")</f>
        <v xml:space="preserve">zan VETRI </v>
      </c>
      <c r="F777" s="72" t="str">
        <f t="shared" si="12"/>
        <v>ZAN VETRI</v>
      </c>
      <c r="G777" s="17"/>
      <c r="H777" s="17">
        <v>10</v>
      </c>
      <c r="I777" s="18">
        <v>14</v>
      </c>
      <c r="J777" s="19">
        <f>H777*I777</f>
        <v>140</v>
      </c>
      <c r="K777" s="23">
        <f>J777*0.22</f>
        <v>30.8</v>
      </c>
      <c r="L777" s="3"/>
    </row>
    <row r="778" spans="1:12" ht="14.25" customHeight="1">
      <c r="A778" s="22" t="s">
        <v>220</v>
      </c>
      <c r="B778" s="17" t="s">
        <v>8</v>
      </c>
      <c r="C778" s="17" t="str">
        <f>SUBSTITUTE(B778,"EGY","EGT")</f>
        <v>ITA</v>
      </c>
      <c r="D778" s="17" t="s">
        <v>32</v>
      </c>
      <c r="E778" s="17" t="str">
        <f>SUBSTITUTE(D778,"ccc order","CCC")</f>
        <v xml:space="preserve">zan VETRI </v>
      </c>
      <c r="F778" s="72" t="str">
        <f t="shared" si="12"/>
        <v>ZAN VETRI</v>
      </c>
      <c r="G778" s="17"/>
      <c r="H778" s="17">
        <v>20</v>
      </c>
      <c r="I778" s="18">
        <v>31</v>
      </c>
      <c r="J778" s="19">
        <f>H778*I778</f>
        <v>620</v>
      </c>
      <c r="K778" s="23">
        <f>J778*0.22</f>
        <v>136.4</v>
      </c>
      <c r="L778" s="3"/>
    </row>
    <row r="779" spans="1:12" ht="14.25" customHeight="1">
      <c r="A779" s="22" t="s">
        <v>220</v>
      </c>
      <c r="B779" s="17" t="s">
        <v>8</v>
      </c>
      <c r="C779" s="17" t="str">
        <f>SUBSTITUTE(B779,"EGY","EGT")</f>
        <v>ITA</v>
      </c>
      <c r="D779" s="17" t="s">
        <v>32</v>
      </c>
      <c r="E779" s="17" t="str">
        <f>SUBSTITUTE(D779,"ccc order","CCC")</f>
        <v xml:space="preserve">zan VETRI </v>
      </c>
      <c r="F779" s="72" t="str">
        <f t="shared" si="12"/>
        <v>ZAN VETRI</v>
      </c>
      <c r="G779" s="17" t="s">
        <v>10</v>
      </c>
      <c r="H779" s="17">
        <v>0</v>
      </c>
      <c r="I779" s="18">
        <v>24</v>
      </c>
      <c r="J779" s="19">
        <f>H779*I779</f>
        <v>0</v>
      </c>
      <c r="K779" s="23">
        <f>J779*0.22</f>
        <v>0</v>
      </c>
      <c r="L779" s="3"/>
    </row>
    <row r="780" spans="1:12" ht="14.25" customHeight="1">
      <c r="A780" s="22" t="s">
        <v>221</v>
      </c>
      <c r="B780" s="17" t="s">
        <v>8</v>
      </c>
      <c r="C780" s="17" t="str">
        <f>SUBSTITUTE(B780,"EGY","EGT")</f>
        <v>ITA</v>
      </c>
      <c r="D780" s="17" t="s">
        <v>9</v>
      </c>
      <c r="E780" s="17" t="str">
        <f>SUBSTITUTE(D780,"ccc order","CCC")</f>
        <v xml:space="preserve">SG   </v>
      </c>
      <c r="F780" s="72" t="str">
        <f t="shared" si="12"/>
        <v>SG</v>
      </c>
      <c r="G780" s="17" t="s">
        <v>10</v>
      </c>
      <c r="H780" s="17">
        <v>0</v>
      </c>
      <c r="I780" s="18">
        <v>28</v>
      </c>
      <c r="J780" s="19">
        <f>H780*I780</f>
        <v>0</v>
      </c>
      <c r="K780" s="23">
        <f>J780*0.22</f>
        <v>0</v>
      </c>
      <c r="L780" s="3"/>
    </row>
    <row r="781" spans="1:12" ht="14.25" customHeight="1">
      <c r="A781" s="22" t="s">
        <v>222</v>
      </c>
      <c r="B781" s="17" t="s">
        <v>8</v>
      </c>
      <c r="C781" s="17" t="str">
        <f>SUBSTITUTE(B781,"EGY","EGT")</f>
        <v>ITA</v>
      </c>
      <c r="D781" s="17" t="s">
        <v>9</v>
      </c>
      <c r="E781" s="17" t="str">
        <f>SUBSTITUTE(D781,"ccc order","CCC")</f>
        <v xml:space="preserve">SG   </v>
      </c>
      <c r="F781" s="72" t="str">
        <f t="shared" si="12"/>
        <v>SG</v>
      </c>
      <c r="G781" s="17"/>
      <c r="H781" s="17">
        <v>20</v>
      </c>
      <c r="I781" s="18">
        <v>37</v>
      </c>
      <c r="J781" s="19">
        <f>H781*I781</f>
        <v>740</v>
      </c>
      <c r="K781" s="23">
        <f>J781*0.22</f>
        <v>162.80000000000001</v>
      </c>
      <c r="L781" s="3"/>
    </row>
    <row r="782" spans="1:12" ht="14.25" customHeight="1">
      <c r="A782" s="22" t="s">
        <v>222</v>
      </c>
      <c r="B782" s="17" t="s">
        <v>8</v>
      </c>
      <c r="C782" s="17" t="str">
        <f>SUBSTITUTE(B782,"EGY","EGT")</f>
        <v>ITA</v>
      </c>
      <c r="D782" s="17" t="s">
        <v>9</v>
      </c>
      <c r="E782" s="17" t="str">
        <f>SUBSTITUTE(D782,"ccc order","CCC")</f>
        <v xml:space="preserve">SG   </v>
      </c>
      <c r="F782" s="72" t="str">
        <f t="shared" si="12"/>
        <v>SG</v>
      </c>
      <c r="G782" s="17"/>
      <c r="H782" s="17">
        <v>20</v>
      </c>
      <c r="I782" s="18">
        <v>29</v>
      </c>
      <c r="J782" s="19">
        <f>H782*I782</f>
        <v>580</v>
      </c>
      <c r="K782" s="23">
        <f>J782*0.22</f>
        <v>127.6</v>
      </c>
      <c r="L782" s="3"/>
    </row>
    <row r="783" spans="1:12" ht="14.25" customHeight="1">
      <c r="A783" s="22" t="s">
        <v>222</v>
      </c>
      <c r="B783" s="17" t="s">
        <v>8</v>
      </c>
      <c r="C783" s="17" t="str">
        <f>SUBSTITUTE(B783,"EGY","EGT")</f>
        <v>ITA</v>
      </c>
      <c r="D783" s="17" t="s">
        <v>9</v>
      </c>
      <c r="E783" s="17" t="str">
        <f>SUBSTITUTE(D783,"ccc order","CCC")</f>
        <v xml:space="preserve">SG   </v>
      </c>
      <c r="F783" s="72" t="str">
        <f t="shared" si="12"/>
        <v>SG</v>
      </c>
      <c r="G783" s="17" t="s">
        <v>10</v>
      </c>
      <c r="H783" s="17">
        <v>0</v>
      </c>
      <c r="I783" s="18">
        <v>11</v>
      </c>
      <c r="J783" s="19">
        <f>H783*I783</f>
        <v>0</v>
      </c>
      <c r="K783" s="23">
        <f>J783*0.22</f>
        <v>0</v>
      </c>
      <c r="L783" s="3"/>
    </row>
    <row r="784" spans="1:12" ht="14.25" customHeight="1">
      <c r="A784" s="22" t="s">
        <v>222</v>
      </c>
      <c r="B784" s="17" t="s">
        <v>8</v>
      </c>
      <c r="C784" s="17" t="str">
        <f>SUBSTITUTE(B784,"EGY","EGT")</f>
        <v>ITA</v>
      </c>
      <c r="D784" s="17" t="s">
        <v>9</v>
      </c>
      <c r="E784" s="17" t="str">
        <f>SUBSTITUTE(D784,"ccc order","CCC")</f>
        <v xml:space="preserve">SG   </v>
      </c>
      <c r="F784" s="72" t="str">
        <f t="shared" si="12"/>
        <v>SG</v>
      </c>
      <c r="G784" s="17"/>
      <c r="H784" s="17">
        <v>10</v>
      </c>
      <c r="I784" s="18">
        <v>16</v>
      </c>
      <c r="J784" s="19">
        <f>H784*I784</f>
        <v>160</v>
      </c>
      <c r="K784" s="23">
        <f>J784*0.22</f>
        <v>35.200000000000003</v>
      </c>
      <c r="L784" s="3"/>
    </row>
    <row r="785" spans="1:12" ht="14.25" customHeight="1">
      <c r="A785" s="22" t="s">
        <v>223</v>
      </c>
      <c r="B785" s="17" t="s">
        <v>8</v>
      </c>
      <c r="C785" s="17" t="str">
        <f>SUBSTITUTE(B785,"EGY","EGT")</f>
        <v>ITA</v>
      </c>
      <c r="D785" s="17" t="s">
        <v>32</v>
      </c>
      <c r="E785" s="17" t="str">
        <f>SUBSTITUTE(D785,"ccc order","CCC")</f>
        <v xml:space="preserve">zan VETRI </v>
      </c>
      <c r="F785" s="72" t="str">
        <f t="shared" si="12"/>
        <v>ZAN VETRI</v>
      </c>
      <c r="G785" s="17" t="s">
        <v>10</v>
      </c>
      <c r="H785" s="17">
        <v>0</v>
      </c>
      <c r="I785" s="18">
        <v>21</v>
      </c>
      <c r="J785" s="19">
        <f>H785*I785</f>
        <v>0</v>
      </c>
      <c r="K785" s="23">
        <f>J785*0.22</f>
        <v>0</v>
      </c>
      <c r="L785" s="3"/>
    </row>
    <row r="786" spans="1:12" ht="14.25" customHeight="1">
      <c r="A786" s="22" t="s">
        <v>224</v>
      </c>
      <c r="B786" s="17" t="s">
        <v>8</v>
      </c>
      <c r="C786" s="17" t="str">
        <f>SUBSTITUTE(B786,"EGY","EGT")</f>
        <v>ITA</v>
      </c>
      <c r="D786" s="17" t="s">
        <v>32</v>
      </c>
      <c r="E786" s="17" t="str">
        <f>SUBSTITUTE(D786,"ccc order","CCC")</f>
        <v xml:space="preserve">zan VETRI </v>
      </c>
      <c r="F786" s="72" t="str">
        <f t="shared" si="12"/>
        <v>ZAN VETRI</v>
      </c>
      <c r="G786" s="17" t="s">
        <v>10</v>
      </c>
      <c r="H786" s="17">
        <v>0</v>
      </c>
      <c r="I786" s="18">
        <v>28</v>
      </c>
      <c r="J786" s="19">
        <f>H786*I786</f>
        <v>0</v>
      </c>
      <c r="K786" s="23">
        <f>J786*0.22</f>
        <v>0</v>
      </c>
      <c r="L786" s="3"/>
    </row>
    <row r="787" spans="1:12" ht="14.25" customHeight="1">
      <c r="A787" s="22" t="s">
        <v>225</v>
      </c>
      <c r="B787" s="17" t="s">
        <v>8</v>
      </c>
      <c r="C787" s="17" t="str">
        <f>SUBSTITUTE(B787,"EGY","EGT")</f>
        <v>ITA</v>
      </c>
      <c r="D787" s="17" t="s">
        <v>9</v>
      </c>
      <c r="E787" s="17" t="str">
        <f>SUBSTITUTE(D787,"ccc order","CCC")</f>
        <v xml:space="preserve">SG   </v>
      </c>
      <c r="F787" s="72" t="str">
        <f t="shared" si="12"/>
        <v>SG</v>
      </c>
      <c r="G787" s="17" t="s">
        <v>10</v>
      </c>
      <c r="H787" s="17">
        <v>0</v>
      </c>
      <c r="I787" s="18">
        <v>21</v>
      </c>
      <c r="J787" s="19">
        <f>H787*I787</f>
        <v>0</v>
      </c>
      <c r="K787" s="23">
        <f>J787*0.22</f>
        <v>0</v>
      </c>
      <c r="L787" s="3"/>
    </row>
    <row r="788" spans="1:12" ht="14.25" customHeight="1">
      <c r="A788" s="22" t="s">
        <v>226</v>
      </c>
      <c r="B788" s="17" t="s">
        <v>8</v>
      </c>
      <c r="C788" s="17" t="str">
        <f>SUBSTITUTE(B788,"EGY","EGT")</f>
        <v>ITA</v>
      </c>
      <c r="D788" s="17" t="s">
        <v>9</v>
      </c>
      <c r="E788" s="17" t="str">
        <f>SUBSTITUTE(D788,"ccc order","CCC")</f>
        <v xml:space="preserve">SG   </v>
      </c>
      <c r="F788" s="72" t="str">
        <f t="shared" si="12"/>
        <v>SG</v>
      </c>
      <c r="G788" s="17" t="s">
        <v>10</v>
      </c>
      <c r="H788" s="17">
        <v>0</v>
      </c>
      <c r="I788" s="18">
        <v>30</v>
      </c>
      <c r="J788" s="19">
        <f>H788*I788</f>
        <v>0</v>
      </c>
      <c r="K788" s="23">
        <f>J788*0.22</f>
        <v>0</v>
      </c>
      <c r="L788" s="3"/>
    </row>
    <row r="789" spans="1:12" ht="14.25" customHeight="1">
      <c r="A789" s="22" t="s">
        <v>226</v>
      </c>
      <c r="B789" s="17" t="s">
        <v>8</v>
      </c>
      <c r="C789" s="17" t="str">
        <f>SUBSTITUTE(B789,"EGY","EGT")</f>
        <v>ITA</v>
      </c>
      <c r="D789" s="17" t="s">
        <v>9</v>
      </c>
      <c r="E789" s="17" t="str">
        <f>SUBSTITUTE(D789,"ccc order","CCC")</f>
        <v xml:space="preserve">SG   </v>
      </c>
      <c r="F789" s="72" t="str">
        <f t="shared" si="12"/>
        <v>SG</v>
      </c>
      <c r="G789" s="17"/>
      <c r="H789" s="17">
        <v>20</v>
      </c>
      <c r="I789" s="18">
        <v>38</v>
      </c>
      <c r="J789" s="19">
        <f>H789*I789</f>
        <v>760</v>
      </c>
      <c r="K789" s="23">
        <f>J789*0.22</f>
        <v>167.2</v>
      </c>
      <c r="L789" s="3"/>
    </row>
    <row r="790" spans="1:12" ht="14.25" customHeight="1">
      <c r="A790" s="22" t="s">
        <v>227</v>
      </c>
      <c r="B790" s="17" t="s">
        <v>8</v>
      </c>
      <c r="C790" s="17" t="str">
        <f>SUBSTITUTE(B790,"EGY","EGT")</f>
        <v>ITA</v>
      </c>
      <c r="D790" s="17" t="s">
        <v>32</v>
      </c>
      <c r="E790" s="17" t="str">
        <f>SUBSTITUTE(D790,"ccc order","CCC")</f>
        <v xml:space="preserve">zan VETRI </v>
      </c>
      <c r="F790" s="72" t="str">
        <f t="shared" si="12"/>
        <v>ZAN VETRI</v>
      </c>
      <c r="G790" s="17"/>
      <c r="H790" s="17">
        <v>20</v>
      </c>
      <c r="I790" s="18">
        <v>26</v>
      </c>
      <c r="J790" s="19">
        <f>H790*I790</f>
        <v>520</v>
      </c>
      <c r="K790" s="23">
        <f>J790*0.22</f>
        <v>114.4</v>
      </c>
      <c r="L790" s="3"/>
    </row>
    <row r="791" spans="1:12" ht="14.25" customHeight="1">
      <c r="A791" s="22" t="s">
        <v>227</v>
      </c>
      <c r="B791" s="17" t="s">
        <v>8</v>
      </c>
      <c r="C791" s="17" t="str">
        <f>SUBSTITUTE(B791,"EGY","EGT")</f>
        <v>ITA</v>
      </c>
      <c r="D791" s="17" t="s">
        <v>32</v>
      </c>
      <c r="E791" s="17" t="str">
        <f>SUBSTITUTE(D791,"ccc order","CCC")</f>
        <v xml:space="preserve">zan VETRI </v>
      </c>
      <c r="F791" s="72" t="str">
        <f t="shared" si="12"/>
        <v>ZAN VETRI</v>
      </c>
      <c r="G791" s="17" t="s">
        <v>10</v>
      </c>
      <c r="H791" s="17">
        <v>0</v>
      </c>
      <c r="I791" s="18">
        <v>18</v>
      </c>
      <c r="J791" s="19">
        <f>H791*I791</f>
        <v>0</v>
      </c>
      <c r="K791" s="23">
        <f>J791*0.22</f>
        <v>0</v>
      </c>
      <c r="L791" s="3"/>
    </row>
    <row r="792" spans="1:12" ht="14.25" customHeight="1">
      <c r="A792" s="22" t="s">
        <v>227</v>
      </c>
      <c r="B792" s="17" t="s">
        <v>8</v>
      </c>
      <c r="C792" s="17" t="str">
        <f>SUBSTITUTE(B792,"EGY","EGT")</f>
        <v>ITA</v>
      </c>
      <c r="D792" s="17" t="s">
        <v>32</v>
      </c>
      <c r="E792" s="17" t="str">
        <f>SUBSTITUTE(D792,"ccc order","CCC")</f>
        <v xml:space="preserve">zan VETRI </v>
      </c>
      <c r="F792" s="72" t="str">
        <f t="shared" si="12"/>
        <v>ZAN VETRI</v>
      </c>
      <c r="G792" s="17"/>
      <c r="H792" s="17">
        <v>10</v>
      </c>
      <c r="I792" s="18">
        <v>10</v>
      </c>
      <c r="J792" s="19">
        <f>H792*I792</f>
        <v>100</v>
      </c>
      <c r="K792" s="23">
        <f>J792*0.22</f>
        <v>22</v>
      </c>
      <c r="L792" s="3"/>
    </row>
    <row r="793" spans="1:12" ht="14.25" customHeight="1">
      <c r="A793" s="22" t="s">
        <v>227</v>
      </c>
      <c r="B793" s="17" t="s">
        <v>8</v>
      </c>
      <c r="C793" s="17" t="str">
        <f>SUBSTITUTE(B793,"EGY","EGT")</f>
        <v>ITA</v>
      </c>
      <c r="D793" s="17" t="s">
        <v>32</v>
      </c>
      <c r="E793" s="17" t="str">
        <f>SUBSTITUTE(D793,"ccc order","CCC")</f>
        <v xml:space="preserve">zan VETRI </v>
      </c>
      <c r="F793" s="72" t="str">
        <f t="shared" si="12"/>
        <v>ZAN VETRI</v>
      </c>
      <c r="G793" s="17"/>
      <c r="H793" s="17">
        <v>20</v>
      </c>
      <c r="I793" s="18">
        <v>31</v>
      </c>
      <c r="J793" s="19">
        <f>H793*I793</f>
        <v>620</v>
      </c>
      <c r="K793" s="23">
        <f>J793*0.22</f>
        <v>136.4</v>
      </c>
      <c r="L793" s="3"/>
    </row>
    <row r="794" spans="1:12" ht="14.25" customHeight="1">
      <c r="A794" s="22" t="s">
        <v>228</v>
      </c>
      <c r="B794" s="17" t="s">
        <v>8</v>
      </c>
      <c r="C794" s="17" t="str">
        <f>SUBSTITUTE(B794,"EGY","EGT")</f>
        <v>ITA</v>
      </c>
      <c r="D794" s="17" t="s">
        <v>9</v>
      </c>
      <c r="E794" s="17" t="str">
        <f>SUBSTITUTE(D794,"ccc order","CCC")</f>
        <v xml:space="preserve">SG   </v>
      </c>
      <c r="F794" s="72" t="str">
        <f t="shared" si="12"/>
        <v>SG</v>
      </c>
      <c r="G794" s="17"/>
      <c r="H794" s="17">
        <v>20</v>
      </c>
      <c r="I794" s="18">
        <v>26</v>
      </c>
      <c r="J794" s="19">
        <f>H794*I794</f>
        <v>520</v>
      </c>
      <c r="K794" s="23">
        <f>J794*0.22</f>
        <v>114.4</v>
      </c>
      <c r="L794" s="3"/>
    </row>
    <row r="795" spans="1:12" ht="14.25" customHeight="1">
      <c r="A795" s="22" t="s">
        <v>228</v>
      </c>
      <c r="B795" s="17" t="s">
        <v>8</v>
      </c>
      <c r="C795" s="17" t="str">
        <f>SUBSTITUTE(B795,"EGY","EGT")</f>
        <v>ITA</v>
      </c>
      <c r="D795" s="17" t="s">
        <v>9</v>
      </c>
      <c r="E795" s="17" t="str">
        <f>SUBSTITUTE(D795,"ccc order","CCC")</f>
        <v xml:space="preserve">SG   </v>
      </c>
      <c r="F795" s="72" t="str">
        <f t="shared" si="12"/>
        <v>SG</v>
      </c>
      <c r="G795" s="17" t="s">
        <v>10</v>
      </c>
      <c r="H795" s="17">
        <v>0</v>
      </c>
      <c r="I795" s="18">
        <v>23</v>
      </c>
      <c r="J795" s="19">
        <f>H795*I795</f>
        <v>0</v>
      </c>
      <c r="K795" s="23">
        <f>J795*0.22</f>
        <v>0</v>
      </c>
      <c r="L795" s="3"/>
    </row>
    <row r="796" spans="1:12" ht="14.25" customHeight="1">
      <c r="A796" s="22" t="s">
        <v>229</v>
      </c>
      <c r="B796" s="17" t="s">
        <v>8</v>
      </c>
      <c r="C796" s="17" t="str">
        <f>SUBSTITUTE(B796,"EGY","EGT")</f>
        <v>ITA</v>
      </c>
      <c r="D796" s="17" t="s">
        <v>9</v>
      </c>
      <c r="E796" s="17" t="str">
        <f>SUBSTITUTE(D796,"ccc order","CCC")</f>
        <v xml:space="preserve">SG   </v>
      </c>
      <c r="F796" s="72" t="str">
        <f t="shared" si="12"/>
        <v>SG</v>
      </c>
      <c r="G796" s="17" t="s">
        <v>10</v>
      </c>
      <c r="H796" s="17">
        <v>0</v>
      </c>
      <c r="I796" s="18">
        <v>26</v>
      </c>
      <c r="J796" s="19">
        <f>H796*I796</f>
        <v>0</v>
      </c>
      <c r="K796" s="23">
        <f>J796*0.22</f>
        <v>0</v>
      </c>
      <c r="L796" s="3"/>
    </row>
    <row r="797" spans="1:12" ht="14.25" customHeight="1">
      <c r="A797" s="22" t="s">
        <v>229</v>
      </c>
      <c r="B797" s="17" t="s">
        <v>8</v>
      </c>
      <c r="C797" s="17" t="str">
        <f>SUBSTITUTE(B797,"EGY","EGT")</f>
        <v>ITA</v>
      </c>
      <c r="D797" s="17" t="s">
        <v>9</v>
      </c>
      <c r="E797" s="17" t="str">
        <f>SUBSTITUTE(D797,"ccc order","CCC")</f>
        <v xml:space="preserve">SG   </v>
      </c>
      <c r="F797" s="72" t="str">
        <f t="shared" si="12"/>
        <v>SG</v>
      </c>
      <c r="G797" s="17"/>
      <c r="H797" s="17">
        <v>20</v>
      </c>
      <c r="I797" s="18">
        <v>31</v>
      </c>
      <c r="J797" s="19">
        <f>H797*I797</f>
        <v>620</v>
      </c>
      <c r="K797" s="23">
        <f>J797*0.22</f>
        <v>136.4</v>
      </c>
      <c r="L797" s="3"/>
    </row>
    <row r="798" spans="1:12" ht="14.25" customHeight="1">
      <c r="A798" s="22" t="s">
        <v>230</v>
      </c>
      <c r="B798" s="17" t="s">
        <v>8</v>
      </c>
      <c r="C798" s="17" t="str">
        <f>SUBSTITUTE(B798,"EGY","EGT")</f>
        <v>ITA</v>
      </c>
      <c r="D798" s="17" t="s">
        <v>43</v>
      </c>
      <c r="E798" s="17" t="str">
        <f>SUBSTITUTE(D798,"ccc order","CCC")</f>
        <v>zan pin  SPA</v>
      </c>
      <c r="F798" s="72" t="str">
        <f t="shared" si="12"/>
        <v>ZAN PIN SPA</v>
      </c>
      <c r="G798" s="17" t="s">
        <v>10</v>
      </c>
      <c r="H798" s="17">
        <v>0</v>
      </c>
      <c r="I798" s="18">
        <v>10</v>
      </c>
      <c r="J798" s="19">
        <f>H798*I798</f>
        <v>0</v>
      </c>
      <c r="K798" s="23">
        <f>J798*0.22</f>
        <v>0</v>
      </c>
      <c r="L798" s="3"/>
    </row>
    <row r="799" spans="1:12" ht="14.25" customHeight="1">
      <c r="A799" s="22" t="s">
        <v>230</v>
      </c>
      <c r="B799" s="17" t="s">
        <v>8</v>
      </c>
      <c r="C799" s="17" t="str">
        <f>SUBSTITUTE(B799,"EGY","EGT")</f>
        <v>ITA</v>
      </c>
      <c r="D799" s="17" t="s">
        <v>43</v>
      </c>
      <c r="E799" s="17" t="str">
        <f>SUBSTITUTE(D799,"ccc order","CCC")</f>
        <v>zan pin  SPA</v>
      </c>
      <c r="F799" s="72" t="str">
        <f t="shared" si="12"/>
        <v>ZAN PIN SPA</v>
      </c>
      <c r="G799" s="17"/>
      <c r="H799" s="17">
        <v>20</v>
      </c>
      <c r="I799" s="18">
        <v>18</v>
      </c>
      <c r="J799" s="19">
        <f>H799*I799</f>
        <v>360</v>
      </c>
      <c r="K799" s="23">
        <f>J799*0.22</f>
        <v>79.2</v>
      </c>
      <c r="L799" s="3"/>
    </row>
    <row r="800" spans="1:12" ht="14.25" customHeight="1">
      <c r="A800" s="22" t="s">
        <v>230</v>
      </c>
      <c r="B800" s="17" t="s">
        <v>8</v>
      </c>
      <c r="C800" s="17" t="str">
        <f>SUBSTITUTE(B800,"EGY","EGT")</f>
        <v>ITA</v>
      </c>
      <c r="D800" s="17" t="s">
        <v>43</v>
      </c>
      <c r="E800" s="17" t="str">
        <f>SUBSTITUTE(D800,"ccc order","CCC")</f>
        <v>zan pin  SPA</v>
      </c>
      <c r="F800" s="72" t="str">
        <f t="shared" si="12"/>
        <v>ZAN PIN SPA</v>
      </c>
      <c r="G800" s="17"/>
      <c r="H800" s="17">
        <v>10</v>
      </c>
      <c r="I800" s="18">
        <v>33</v>
      </c>
      <c r="J800" s="19">
        <f>H800*I800</f>
        <v>330</v>
      </c>
      <c r="K800" s="23">
        <f>J800*0.22</f>
        <v>72.599999999999994</v>
      </c>
      <c r="L800" s="3"/>
    </row>
    <row r="801" spans="1:12" ht="14.25" customHeight="1">
      <c r="A801" s="22" t="s">
        <v>231</v>
      </c>
      <c r="B801" s="17" t="s">
        <v>8</v>
      </c>
      <c r="C801" s="17" t="str">
        <f>SUBSTITUTE(B801,"EGY","EGT")</f>
        <v>ITA</v>
      </c>
      <c r="D801" s="17" t="s">
        <v>43</v>
      </c>
      <c r="E801" s="17" t="str">
        <f>SUBSTITUTE(D801,"ccc order","CCC")</f>
        <v>zan pin  SPA</v>
      </c>
      <c r="F801" s="72" t="str">
        <f t="shared" si="12"/>
        <v>ZAN PIN SPA</v>
      </c>
      <c r="G801" s="17" t="s">
        <v>10</v>
      </c>
      <c r="H801" s="17">
        <v>0</v>
      </c>
      <c r="I801" s="18">
        <v>16</v>
      </c>
      <c r="J801" s="19">
        <f>H801*I801</f>
        <v>0</v>
      </c>
      <c r="K801" s="23">
        <f>J801*0.22</f>
        <v>0</v>
      </c>
      <c r="L801" s="3"/>
    </row>
    <row r="802" spans="1:12" ht="14.25" customHeight="1">
      <c r="A802" s="22" t="s">
        <v>231</v>
      </c>
      <c r="B802" s="17" t="s">
        <v>8</v>
      </c>
      <c r="C802" s="17" t="str">
        <f>SUBSTITUTE(B802,"EGY","EGT")</f>
        <v>ITA</v>
      </c>
      <c r="D802" s="17" t="s">
        <v>43</v>
      </c>
      <c r="E802" s="17" t="str">
        <f>SUBSTITUTE(D802,"ccc order","CCC")</f>
        <v>zan pin  SPA</v>
      </c>
      <c r="F802" s="72" t="str">
        <f t="shared" si="12"/>
        <v>ZAN PIN SPA</v>
      </c>
      <c r="G802" s="17"/>
      <c r="H802" s="17">
        <v>20</v>
      </c>
      <c r="I802" s="18">
        <v>21</v>
      </c>
      <c r="J802" s="19">
        <f>H802*I802</f>
        <v>420</v>
      </c>
      <c r="K802" s="23">
        <f>J802*0.22</f>
        <v>92.4</v>
      </c>
      <c r="L802" s="3"/>
    </row>
    <row r="803" spans="1:12" ht="14.25" customHeight="1">
      <c r="A803" s="22" t="s">
        <v>231</v>
      </c>
      <c r="B803" s="17" t="s">
        <v>8</v>
      </c>
      <c r="C803" s="17" t="str">
        <f>SUBSTITUTE(B803,"EGY","EGT")</f>
        <v>ITA</v>
      </c>
      <c r="D803" s="17" t="s">
        <v>43</v>
      </c>
      <c r="E803" s="17" t="str">
        <f>SUBSTITUTE(D803,"ccc order","CCC")</f>
        <v>zan pin  SPA</v>
      </c>
      <c r="F803" s="72" t="str">
        <f t="shared" si="12"/>
        <v>ZAN PIN SPA</v>
      </c>
      <c r="G803" s="17"/>
      <c r="H803" s="17">
        <v>10</v>
      </c>
      <c r="I803" s="18">
        <v>23</v>
      </c>
      <c r="J803" s="19">
        <f>H803*I803</f>
        <v>230</v>
      </c>
      <c r="K803" s="23">
        <f>J803*0.22</f>
        <v>50.6</v>
      </c>
      <c r="L803" s="3"/>
    </row>
    <row r="804" spans="1:12" ht="14.25" customHeight="1">
      <c r="A804" s="22" t="s">
        <v>232</v>
      </c>
      <c r="B804" s="17" t="s">
        <v>8</v>
      </c>
      <c r="C804" s="17" t="str">
        <f>SUBSTITUTE(B804,"EGY","EGT")</f>
        <v>ITA</v>
      </c>
      <c r="D804" s="17" t="s">
        <v>9</v>
      </c>
      <c r="E804" s="17" t="str">
        <f>SUBSTITUTE(D804,"ccc order","CCC")</f>
        <v xml:space="preserve">SG   </v>
      </c>
      <c r="F804" s="72" t="str">
        <f t="shared" si="12"/>
        <v>SG</v>
      </c>
      <c r="G804" s="17"/>
      <c r="H804" s="17">
        <v>20</v>
      </c>
      <c r="I804" s="18">
        <v>18</v>
      </c>
      <c r="J804" s="19">
        <f>H804*I804</f>
        <v>360</v>
      </c>
      <c r="K804" s="23">
        <f>J804*0.22</f>
        <v>79.2</v>
      </c>
      <c r="L804" s="3"/>
    </row>
    <row r="805" spans="1:12" ht="14.25" customHeight="1">
      <c r="A805" s="22" t="s">
        <v>232</v>
      </c>
      <c r="B805" s="17" t="s">
        <v>8</v>
      </c>
      <c r="C805" s="17" t="str">
        <f>SUBSTITUTE(B805,"EGY","EGT")</f>
        <v>ITA</v>
      </c>
      <c r="D805" s="17" t="s">
        <v>9</v>
      </c>
      <c r="E805" s="17" t="str">
        <f>SUBSTITUTE(D805,"ccc order","CCC")</f>
        <v xml:space="preserve">SG   </v>
      </c>
      <c r="F805" s="72" t="str">
        <f t="shared" si="12"/>
        <v>SG</v>
      </c>
      <c r="G805" s="17" t="s">
        <v>10</v>
      </c>
      <c r="H805" s="17">
        <v>0</v>
      </c>
      <c r="I805" s="18">
        <v>12</v>
      </c>
      <c r="J805" s="19">
        <f>H805*I805</f>
        <v>0</v>
      </c>
      <c r="K805" s="23">
        <f>J805*0.22</f>
        <v>0</v>
      </c>
      <c r="L805" s="3"/>
    </row>
    <row r="806" spans="1:12" ht="14.25" customHeight="1">
      <c r="A806" s="22" t="s">
        <v>233</v>
      </c>
      <c r="B806" s="17" t="s">
        <v>8</v>
      </c>
      <c r="C806" s="17" t="str">
        <f>SUBSTITUTE(B806,"EGY","EGT")</f>
        <v>ITA</v>
      </c>
      <c r="D806" s="17" t="s">
        <v>9</v>
      </c>
      <c r="E806" s="17" t="str">
        <f>SUBSTITUTE(D806,"ccc order","CCC")</f>
        <v xml:space="preserve">SG   </v>
      </c>
      <c r="F806" s="72" t="str">
        <f t="shared" si="12"/>
        <v>SG</v>
      </c>
      <c r="G806" s="17" t="s">
        <v>10</v>
      </c>
      <c r="H806" s="17">
        <v>0</v>
      </c>
      <c r="I806" s="18">
        <v>24</v>
      </c>
      <c r="J806" s="19">
        <f>H806*I806</f>
        <v>0</v>
      </c>
      <c r="K806" s="23">
        <f>J806*0.22</f>
        <v>0</v>
      </c>
      <c r="L806" s="3"/>
    </row>
    <row r="807" spans="1:12" ht="14.25" customHeight="1">
      <c r="A807" s="22" t="s">
        <v>234</v>
      </c>
      <c r="B807" s="17" t="s">
        <v>8</v>
      </c>
      <c r="C807" s="17" t="str">
        <f>SUBSTITUTE(B807,"EGY","EGT")</f>
        <v>ITA</v>
      </c>
      <c r="D807" s="17" t="s">
        <v>32</v>
      </c>
      <c r="E807" s="17" t="str">
        <f>SUBSTITUTE(D807,"ccc order","CCC")</f>
        <v xml:space="preserve">zan VETRI </v>
      </c>
      <c r="F807" s="72" t="str">
        <f t="shared" si="12"/>
        <v>ZAN VETRI</v>
      </c>
      <c r="G807" s="17" t="s">
        <v>10</v>
      </c>
      <c r="H807" s="17">
        <v>0</v>
      </c>
      <c r="I807" s="18">
        <v>32</v>
      </c>
      <c r="J807" s="19">
        <f>H807*I807</f>
        <v>0</v>
      </c>
      <c r="K807" s="23">
        <f>J807*0.22</f>
        <v>0</v>
      </c>
      <c r="L807" s="3"/>
    </row>
    <row r="808" spans="1:12" ht="14.25" customHeight="1">
      <c r="A808" s="22" t="s">
        <v>235</v>
      </c>
      <c r="B808" s="17" t="s">
        <v>8</v>
      </c>
      <c r="C808" s="17" t="str">
        <f>SUBSTITUTE(B808,"EGY","EGT")</f>
        <v>ITA</v>
      </c>
      <c r="D808" s="17" t="s">
        <v>43</v>
      </c>
      <c r="E808" s="17" t="str">
        <f>SUBSTITUTE(D808,"ccc order","CCC")</f>
        <v>zan pin  SPA</v>
      </c>
      <c r="F808" s="72" t="str">
        <f t="shared" si="12"/>
        <v>ZAN PIN SPA</v>
      </c>
      <c r="G808" s="17" t="s">
        <v>10</v>
      </c>
      <c r="H808" s="17">
        <v>0</v>
      </c>
      <c r="I808" s="18">
        <v>24</v>
      </c>
      <c r="J808" s="19">
        <f>H808*I808</f>
        <v>0</v>
      </c>
      <c r="K808" s="23">
        <f>J808*0.22</f>
        <v>0</v>
      </c>
      <c r="L808" s="3"/>
    </row>
    <row r="809" spans="1:12" ht="14.25" customHeight="1">
      <c r="A809" s="22" t="s">
        <v>236</v>
      </c>
      <c r="B809" s="17" t="s">
        <v>8</v>
      </c>
      <c r="C809" s="17" t="str">
        <f>SUBSTITUTE(B809,"EGY","EGT")</f>
        <v>ITA</v>
      </c>
      <c r="D809" s="17" t="s">
        <v>43</v>
      </c>
      <c r="E809" s="17" t="str">
        <f>SUBSTITUTE(D809,"ccc order","CCC")</f>
        <v>zan pin  SPA</v>
      </c>
      <c r="F809" s="72" t="str">
        <f t="shared" si="12"/>
        <v>ZAN PIN SPA</v>
      </c>
      <c r="G809" s="17" t="s">
        <v>10</v>
      </c>
      <c r="H809" s="17">
        <v>0</v>
      </c>
      <c r="I809" s="18">
        <v>14</v>
      </c>
      <c r="J809" s="19">
        <f>H809*I809</f>
        <v>0</v>
      </c>
      <c r="K809" s="23">
        <f>J809*0.22</f>
        <v>0</v>
      </c>
      <c r="L809" s="3"/>
    </row>
    <row r="810" spans="1:12" ht="14.25" customHeight="1">
      <c r="A810" s="22" t="s">
        <v>237</v>
      </c>
      <c r="B810" s="17" t="s">
        <v>8</v>
      </c>
      <c r="C810" s="17" t="str">
        <f>SUBSTITUTE(B810,"EGY","EGT")</f>
        <v>ITA</v>
      </c>
      <c r="D810" s="17" t="s">
        <v>9</v>
      </c>
      <c r="E810" s="17" t="str">
        <f>SUBSTITUTE(D810,"ccc order","CCC")</f>
        <v xml:space="preserve">SG   </v>
      </c>
      <c r="F810" s="72" t="str">
        <f t="shared" si="12"/>
        <v>SG</v>
      </c>
      <c r="G810" s="17"/>
      <c r="H810" s="17">
        <v>20</v>
      </c>
      <c r="I810" s="18">
        <v>39</v>
      </c>
      <c r="J810" s="19">
        <f>H810*I810</f>
        <v>780</v>
      </c>
      <c r="K810" s="23">
        <f>J810*0.22</f>
        <v>171.6</v>
      </c>
      <c r="L810" s="3"/>
    </row>
    <row r="811" spans="1:12" ht="14.25" customHeight="1">
      <c r="A811" s="22" t="s">
        <v>237</v>
      </c>
      <c r="B811" s="17" t="s">
        <v>8</v>
      </c>
      <c r="C811" s="17" t="str">
        <f>SUBSTITUTE(B811,"EGY","EGT")</f>
        <v>ITA</v>
      </c>
      <c r="D811" s="17" t="s">
        <v>9</v>
      </c>
      <c r="E811" s="17" t="str">
        <f>SUBSTITUTE(D811,"ccc order","CCC")</f>
        <v xml:space="preserve">SG   </v>
      </c>
      <c r="F811" s="72" t="str">
        <f t="shared" si="12"/>
        <v>SG</v>
      </c>
      <c r="G811" s="17"/>
      <c r="H811" s="17">
        <v>20</v>
      </c>
      <c r="I811" s="18">
        <v>25</v>
      </c>
      <c r="J811" s="19">
        <f>H811*I811</f>
        <v>500</v>
      </c>
      <c r="K811" s="23">
        <f>J811*0.22</f>
        <v>110</v>
      </c>
      <c r="L811" s="3"/>
    </row>
    <row r="812" spans="1:12" ht="14.25" customHeight="1">
      <c r="A812" s="22" t="s">
        <v>237</v>
      </c>
      <c r="B812" s="17" t="s">
        <v>8</v>
      </c>
      <c r="C812" s="17" t="str">
        <f>SUBSTITUTE(B812,"EGY","EGT")</f>
        <v>ITA</v>
      </c>
      <c r="D812" s="17" t="s">
        <v>9</v>
      </c>
      <c r="E812" s="17" t="str">
        <f>SUBSTITUTE(D812,"ccc order","CCC")</f>
        <v xml:space="preserve">SG   </v>
      </c>
      <c r="F812" s="72" t="str">
        <f t="shared" si="12"/>
        <v>SG</v>
      </c>
      <c r="G812" s="17" t="s">
        <v>10</v>
      </c>
      <c r="H812" s="17">
        <v>0</v>
      </c>
      <c r="I812" s="18">
        <v>31</v>
      </c>
      <c r="J812" s="19">
        <f>H812*I812</f>
        <v>0</v>
      </c>
      <c r="K812" s="23">
        <f>J812*0.22</f>
        <v>0</v>
      </c>
      <c r="L812" s="3"/>
    </row>
    <row r="813" spans="1:12" ht="14.25" customHeight="1">
      <c r="A813" s="22" t="s">
        <v>237</v>
      </c>
      <c r="B813" s="17" t="s">
        <v>8</v>
      </c>
      <c r="C813" s="17" t="str">
        <f>SUBSTITUTE(B813,"EGY","EGT")</f>
        <v>ITA</v>
      </c>
      <c r="D813" s="17" t="s">
        <v>9</v>
      </c>
      <c r="E813" s="17" t="str">
        <f>SUBSTITUTE(D813,"ccc order","CCC")</f>
        <v xml:space="preserve">SG   </v>
      </c>
      <c r="F813" s="72" t="str">
        <f t="shared" si="12"/>
        <v>SG</v>
      </c>
      <c r="G813" s="17"/>
      <c r="H813" s="17">
        <v>10</v>
      </c>
      <c r="I813" s="18">
        <v>39</v>
      </c>
      <c r="J813" s="19">
        <f>H813*I813</f>
        <v>390</v>
      </c>
      <c r="K813" s="23">
        <f>J813*0.22</f>
        <v>85.8</v>
      </c>
      <c r="L813" s="3"/>
    </row>
    <row r="814" spans="1:12" ht="14.25" customHeight="1">
      <c r="A814" s="22" t="s">
        <v>238</v>
      </c>
      <c r="B814" s="17" t="s">
        <v>8</v>
      </c>
      <c r="C814" s="17" t="str">
        <f>SUBSTITUTE(B814,"EGY","EGT")</f>
        <v>ITA</v>
      </c>
      <c r="D814" s="17" t="s">
        <v>62</v>
      </c>
      <c r="E814" s="17" t="str">
        <f>SUBSTITUTE(D814,"ccc order","CCC")</f>
        <v xml:space="preserve">zan PAM  </v>
      </c>
      <c r="F814" s="72" t="str">
        <f t="shared" si="12"/>
        <v>ZAN PAM</v>
      </c>
      <c r="G814" s="17"/>
      <c r="H814" s="17">
        <v>20</v>
      </c>
      <c r="I814" s="18">
        <v>28</v>
      </c>
      <c r="J814" s="19">
        <f>H814*I814</f>
        <v>560</v>
      </c>
      <c r="K814" s="23">
        <f>J814*0.22</f>
        <v>123.2</v>
      </c>
      <c r="L814" s="3"/>
    </row>
    <row r="815" spans="1:12" ht="14.25" customHeight="1">
      <c r="A815" s="22" t="s">
        <v>238</v>
      </c>
      <c r="B815" s="17" t="s">
        <v>8</v>
      </c>
      <c r="C815" s="17" t="str">
        <f>SUBSTITUTE(B815,"EGY","EGT")</f>
        <v>ITA</v>
      </c>
      <c r="D815" s="17" t="s">
        <v>62</v>
      </c>
      <c r="E815" s="17" t="str">
        <f>SUBSTITUTE(D815,"ccc order","CCC")</f>
        <v xml:space="preserve">zan PAM  </v>
      </c>
      <c r="F815" s="72" t="str">
        <f t="shared" si="12"/>
        <v>ZAN PAM</v>
      </c>
      <c r="G815" s="17" t="s">
        <v>10</v>
      </c>
      <c r="H815" s="17">
        <v>0</v>
      </c>
      <c r="I815" s="18">
        <v>40</v>
      </c>
      <c r="J815" s="19">
        <f>H815*I815</f>
        <v>0</v>
      </c>
      <c r="K815" s="23">
        <f>J815*0.22</f>
        <v>0</v>
      </c>
      <c r="L815" s="3"/>
    </row>
    <row r="816" spans="1:12" ht="14.25" customHeight="1">
      <c r="A816" s="22" t="s">
        <v>238</v>
      </c>
      <c r="B816" s="17" t="s">
        <v>8</v>
      </c>
      <c r="C816" s="17" t="str">
        <f>SUBSTITUTE(B816,"EGY","EGT")</f>
        <v>ITA</v>
      </c>
      <c r="D816" s="17" t="s">
        <v>62</v>
      </c>
      <c r="E816" s="17" t="str">
        <f>SUBSTITUTE(D816,"ccc order","CCC")</f>
        <v xml:space="preserve">zan PAM  </v>
      </c>
      <c r="F816" s="72" t="str">
        <f t="shared" si="12"/>
        <v>ZAN PAM</v>
      </c>
      <c r="G816" s="17"/>
      <c r="H816" s="17">
        <v>10</v>
      </c>
      <c r="I816" s="18">
        <v>31</v>
      </c>
      <c r="J816" s="19">
        <f>H816*I816</f>
        <v>310</v>
      </c>
      <c r="K816" s="23">
        <f>J816*0.22</f>
        <v>68.2</v>
      </c>
      <c r="L816" s="3"/>
    </row>
    <row r="817" spans="1:12" ht="14.25" customHeight="1">
      <c r="A817" s="22" t="s">
        <v>239</v>
      </c>
      <c r="B817" s="17" t="s">
        <v>8</v>
      </c>
      <c r="C817" s="17" t="str">
        <f>SUBSTITUTE(B817,"EGY","EGT")</f>
        <v>ITA</v>
      </c>
      <c r="D817" s="17" t="s">
        <v>72</v>
      </c>
      <c r="E817" s="17" t="str">
        <f>SUBSTITUTE(D817,"ccc order","CCC")</f>
        <v>lollo SRL</v>
      </c>
      <c r="F817" s="72" t="str">
        <f t="shared" si="12"/>
        <v>LOLLO SRL</v>
      </c>
      <c r="G817" s="17" t="s">
        <v>10</v>
      </c>
      <c r="H817" s="17">
        <v>0</v>
      </c>
      <c r="I817" s="18">
        <v>28</v>
      </c>
      <c r="J817" s="19">
        <f>H817*I817</f>
        <v>0</v>
      </c>
      <c r="K817" s="23">
        <f>J817*0.22</f>
        <v>0</v>
      </c>
      <c r="L817" s="3"/>
    </row>
    <row r="818" spans="1:12" ht="14.25" customHeight="1">
      <c r="A818" s="22" t="s">
        <v>240</v>
      </c>
      <c r="B818" s="17" t="s">
        <v>8</v>
      </c>
      <c r="C818" s="17" t="str">
        <f>SUBSTITUTE(B818,"EGY","EGT")</f>
        <v>ITA</v>
      </c>
      <c r="D818" s="17" t="s">
        <v>72</v>
      </c>
      <c r="E818" s="17" t="str">
        <f>SUBSTITUTE(D818,"ccc order","CCC")</f>
        <v>lollo SRL</v>
      </c>
      <c r="F818" s="72" t="str">
        <f t="shared" si="12"/>
        <v>LOLLO SRL</v>
      </c>
      <c r="G818" s="17" t="s">
        <v>10</v>
      </c>
      <c r="H818" s="17">
        <v>0</v>
      </c>
      <c r="I818" s="18">
        <v>13</v>
      </c>
      <c r="J818" s="19">
        <f>H818*I818</f>
        <v>0</v>
      </c>
      <c r="K818" s="23">
        <f>J818*0.22</f>
        <v>0</v>
      </c>
      <c r="L818" s="3"/>
    </row>
    <row r="819" spans="1:12" ht="14.25" customHeight="1">
      <c r="A819" s="22" t="s">
        <v>241</v>
      </c>
      <c r="B819" s="17" t="s">
        <v>8</v>
      </c>
      <c r="C819" s="17" t="str">
        <f>SUBSTITUTE(B819,"EGY","EGT")</f>
        <v>ITA</v>
      </c>
      <c r="D819" s="17" t="s">
        <v>32</v>
      </c>
      <c r="E819" s="17" t="str">
        <f>SUBSTITUTE(D819,"ccc order","CCC")</f>
        <v xml:space="preserve">zan VETRI </v>
      </c>
      <c r="F819" s="72" t="str">
        <f t="shared" si="12"/>
        <v>ZAN VETRI</v>
      </c>
      <c r="G819" s="17"/>
      <c r="H819" s="17">
        <v>20</v>
      </c>
      <c r="I819" s="18">
        <v>31</v>
      </c>
      <c r="J819" s="19">
        <f>H819*I819</f>
        <v>620</v>
      </c>
      <c r="K819" s="23">
        <f>J819*0.22</f>
        <v>136.4</v>
      </c>
      <c r="L819" s="3"/>
    </row>
    <row r="820" spans="1:12" ht="14.25" customHeight="1">
      <c r="A820" s="22" t="s">
        <v>241</v>
      </c>
      <c r="B820" s="17" t="s">
        <v>8</v>
      </c>
      <c r="C820" s="17" t="str">
        <f>SUBSTITUTE(B820,"EGY","EGT")</f>
        <v>ITA</v>
      </c>
      <c r="D820" s="17" t="s">
        <v>32</v>
      </c>
      <c r="E820" s="17" t="str">
        <f>SUBSTITUTE(D820,"ccc order","CCC")</f>
        <v xml:space="preserve">zan VETRI </v>
      </c>
      <c r="F820" s="72" t="str">
        <f t="shared" si="12"/>
        <v>ZAN VETRI</v>
      </c>
      <c r="G820" s="17" t="s">
        <v>10</v>
      </c>
      <c r="H820" s="17">
        <v>0</v>
      </c>
      <c r="I820" s="18">
        <v>11</v>
      </c>
      <c r="J820" s="19">
        <f>H820*I820</f>
        <v>0</v>
      </c>
      <c r="K820" s="23">
        <f>J820*0.22</f>
        <v>0</v>
      </c>
      <c r="L820" s="3"/>
    </row>
    <row r="821" spans="1:12" ht="14.25" customHeight="1">
      <c r="A821" s="22" t="s">
        <v>241</v>
      </c>
      <c r="B821" s="17" t="s">
        <v>8</v>
      </c>
      <c r="C821" s="17" t="str">
        <f>SUBSTITUTE(B821,"EGY","EGT")</f>
        <v>ITA</v>
      </c>
      <c r="D821" s="17" t="s">
        <v>32</v>
      </c>
      <c r="E821" s="17" t="str">
        <f>SUBSTITUTE(D821,"ccc order","CCC")</f>
        <v xml:space="preserve">zan VETRI </v>
      </c>
      <c r="F821" s="72" t="str">
        <f t="shared" si="12"/>
        <v>ZAN VETRI</v>
      </c>
      <c r="G821" s="17"/>
      <c r="H821" s="17">
        <v>20</v>
      </c>
      <c r="I821" s="18">
        <v>39</v>
      </c>
      <c r="J821" s="19">
        <f>H821*I821</f>
        <v>780</v>
      </c>
      <c r="K821" s="23">
        <f>J821*0.22</f>
        <v>171.6</v>
      </c>
      <c r="L821" s="3"/>
    </row>
    <row r="822" spans="1:12" ht="14.25" customHeight="1">
      <c r="A822" s="22" t="s">
        <v>241</v>
      </c>
      <c r="B822" s="17" t="s">
        <v>8</v>
      </c>
      <c r="C822" s="17" t="str">
        <f>SUBSTITUTE(B822,"EGY","EGT")</f>
        <v>ITA</v>
      </c>
      <c r="D822" s="17" t="s">
        <v>32</v>
      </c>
      <c r="E822" s="17" t="str">
        <f>SUBSTITUTE(D822,"ccc order","CCC")</f>
        <v xml:space="preserve">zan VETRI </v>
      </c>
      <c r="F822" s="72" t="str">
        <f t="shared" si="12"/>
        <v>ZAN VETRI</v>
      </c>
      <c r="G822" s="17"/>
      <c r="H822" s="17">
        <v>10</v>
      </c>
      <c r="I822" s="18">
        <v>10</v>
      </c>
      <c r="J822" s="19">
        <f>H822*I822</f>
        <v>100</v>
      </c>
      <c r="K822" s="23">
        <f>J822*0.22</f>
        <v>22</v>
      </c>
      <c r="L822" s="3"/>
    </row>
    <row r="823" spans="1:12" ht="14.25" customHeight="1">
      <c r="A823" s="22" t="s">
        <v>242</v>
      </c>
      <c r="B823" s="17" t="s">
        <v>8</v>
      </c>
      <c r="C823" s="17" t="str">
        <f>SUBSTITUTE(B823,"EGY","EGT")</f>
        <v>ITA</v>
      </c>
      <c r="D823" s="17" t="s">
        <v>9</v>
      </c>
      <c r="E823" s="17" t="str">
        <f>SUBSTITUTE(D823,"ccc order","CCC")</f>
        <v xml:space="preserve">SG   </v>
      </c>
      <c r="F823" s="72" t="str">
        <f t="shared" si="12"/>
        <v>SG</v>
      </c>
      <c r="G823" s="17"/>
      <c r="H823" s="17">
        <v>30</v>
      </c>
      <c r="I823" s="18">
        <v>15</v>
      </c>
      <c r="J823" s="19">
        <f>H823*I823</f>
        <v>450</v>
      </c>
      <c r="K823" s="23">
        <f>J823*0.22</f>
        <v>99</v>
      </c>
      <c r="L823" s="3"/>
    </row>
    <row r="824" spans="1:12" ht="14.25" customHeight="1">
      <c r="A824" s="22" t="s">
        <v>242</v>
      </c>
      <c r="B824" s="17" t="s">
        <v>8</v>
      </c>
      <c r="C824" s="17" t="str">
        <f>SUBSTITUTE(B824,"EGY","EGT")</f>
        <v>ITA</v>
      </c>
      <c r="D824" s="17" t="s">
        <v>9</v>
      </c>
      <c r="E824" s="17" t="str">
        <f>SUBSTITUTE(D824,"ccc order","CCC")</f>
        <v xml:space="preserve">SG   </v>
      </c>
      <c r="F824" s="72" t="str">
        <f t="shared" si="12"/>
        <v>SG</v>
      </c>
      <c r="G824" s="17" t="s">
        <v>10</v>
      </c>
      <c r="H824" s="17">
        <v>0</v>
      </c>
      <c r="I824" s="18">
        <v>10</v>
      </c>
      <c r="J824" s="19">
        <f>H824*I824</f>
        <v>0</v>
      </c>
      <c r="K824" s="23">
        <f>J824*0.22</f>
        <v>0</v>
      </c>
      <c r="L824" s="3"/>
    </row>
    <row r="825" spans="1:12" ht="14.25" customHeight="1">
      <c r="A825" s="22" t="s">
        <v>243</v>
      </c>
      <c r="B825" s="17" t="s">
        <v>8</v>
      </c>
      <c r="C825" s="17" t="str">
        <f>SUBSTITUTE(B825,"EGY","EGT")</f>
        <v>ITA</v>
      </c>
      <c r="D825" s="17" t="s">
        <v>9</v>
      </c>
      <c r="E825" s="17" t="str">
        <f>SUBSTITUTE(D825,"ccc order","CCC")</f>
        <v xml:space="preserve">SG   </v>
      </c>
      <c r="F825" s="72" t="str">
        <f t="shared" si="12"/>
        <v>SG</v>
      </c>
      <c r="G825" s="17"/>
      <c r="H825" s="17">
        <v>10</v>
      </c>
      <c r="I825" s="18">
        <v>29</v>
      </c>
      <c r="J825" s="19">
        <f>H825*I825</f>
        <v>290</v>
      </c>
      <c r="K825" s="23">
        <f>J825*0.22</f>
        <v>63.8</v>
      </c>
      <c r="L825" s="3"/>
    </row>
    <row r="826" spans="1:12" ht="14.25" customHeight="1">
      <c r="A826" s="22" t="s">
        <v>243</v>
      </c>
      <c r="B826" s="17" t="s">
        <v>8</v>
      </c>
      <c r="C826" s="17" t="str">
        <f>SUBSTITUTE(B826,"EGY","EGT")</f>
        <v>ITA</v>
      </c>
      <c r="D826" s="17" t="s">
        <v>9</v>
      </c>
      <c r="E826" s="17" t="str">
        <f>SUBSTITUTE(D826,"ccc order","CCC")</f>
        <v xml:space="preserve">SG   </v>
      </c>
      <c r="F826" s="72" t="str">
        <f t="shared" si="12"/>
        <v>SG</v>
      </c>
      <c r="G826" s="17" t="s">
        <v>10</v>
      </c>
      <c r="H826" s="17">
        <v>0</v>
      </c>
      <c r="I826" s="18">
        <v>16</v>
      </c>
      <c r="J826" s="19">
        <f>H826*I826</f>
        <v>0</v>
      </c>
      <c r="K826" s="23">
        <f>J826*0.22</f>
        <v>0</v>
      </c>
      <c r="L826" s="3"/>
    </row>
    <row r="827" spans="1:12" ht="14.25" customHeight="1">
      <c r="A827" s="22" t="s">
        <v>243</v>
      </c>
      <c r="B827" s="17" t="s">
        <v>8</v>
      </c>
      <c r="C827" s="17" t="str">
        <f>SUBSTITUTE(B827,"EGY","EGT")</f>
        <v>ITA</v>
      </c>
      <c r="D827" s="17" t="s">
        <v>9</v>
      </c>
      <c r="E827" s="17" t="str">
        <f>SUBSTITUTE(D827,"ccc order","CCC")</f>
        <v xml:space="preserve">SG   </v>
      </c>
      <c r="F827" s="72" t="str">
        <f t="shared" si="12"/>
        <v>SG</v>
      </c>
      <c r="G827" s="17"/>
      <c r="H827" s="17">
        <v>30</v>
      </c>
      <c r="I827" s="18">
        <v>39</v>
      </c>
      <c r="J827" s="19">
        <f>H827*I827</f>
        <v>1170</v>
      </c>
      <c r="K827" s="23">
        <f>J827*0.22</f>
        <v>257.39999999999998</v>
      </c>
      <c r="L827" s="3"/>
    </row>
    <row r="828" spans="1:12" ht="14.25" customHeight="1">
      <c r="A828" s="22" t="s">
        <v>244</v>
      </c>
      <c r="B828" s="17" t="s">
        <v>8</v>
      </c>
      <c r="C828" s="17" t="str">
        <f>SUBSTITUTE(B828,"EGY","EGT")</f>
        <v>ITA</v>
      </c>
      <c r="D828" s="17" t="s">
        <v>43</v>
      </c>
      <c r="E828" s="17" t="str">
        <f>SUBSTITUTE(D828,"ccc order","CCC")</f>
        <v>zan pin  SPA</v>
      </c>
      <c r="F828" s="72" t="str">
        <f t="shared" si="12"/>
        <v>ZAN PIN SPA</v>
      </c>
      <c r="G828" s="17"/>
      <c r="H828" s="17">
        <v>10</v>
      </c>
      <c r="I828" s="18">
        <v>39</v>
      </c>
      <c r="J828" s="19">
        <f>H828*I828</f>
        <v>390</v>
      </c>
      <c r="K828" s="23">
        <f>J828*0.22</f>
        <v>85.8</v>
      </c>
      <c r="L828" s="3"/>
    </row>
    <row r="829" spans="1:12" ht="14.25" customHeight="1">
      <c r="A829" s="22" t="s">
        <v>244</v>
      </c>
      <c r="B829" s="17" t="s">
        <v>8</v>
      </c>
      <c r="C829" s="17" t="str">
        <f>SUBSTITUTE(B829,"EGY","EGT")</f>
        <v>ITA</v>
      </c>
      <c r="D829" s="17" t="s">
        <v>43</v>
      </c>
      <c r="E829" s="17" t="str">
        <f>SUBSTITUTE(D829,"ccc order","CCC")</f>
        <v>zan pin  SPA</v>
      </c>
      <c r="F829" s="72" t="str">
        <f t="shared" si="12"/>
        <v>ZAN PIN SPA</v>
      </c>
      <c r="G829" s="17"/>
      <c r="H829" s="17">
        <v>30</v>
      </c>
      <c r="I829" s="18">
        <v>13</v>
      </c>
      <c r="J829" s="19">
        <f>H829*I829</f>
        <v>390</v>
      </c>
      <c r="K829" s="23">
        <f>J829*0.22</f>
        <v>85.8</v>
      </c>
      <c r="L829" s="3"/>
    </row>
    <row r="830" spans="1:12" ht="14.25" customHeight="1">
      <c r="A830" s="22" t="s">
        <v>244</v>
      </c>
      <c r="B830" s="17" t="s">
        <v>8</v>
      </c>
      <c r="C830" s="17" t="str">
        <f>SUBSTITUTE(B830,"EGY","EGT")</f>
        <v>ITA</v>
      </c>
      <c r="D830" s="17" t="s">
        <v>43</v>
      </c>
      <c r="E830" s="17" t="str">
        <f>SUBSTITUTE(D830,"ccc order","CCC")</f>
        <v>zan pin  SPA</v>
      </c>
      <c r="F830" s="72" t="str">
        <f t="shared" si="12"/>
        <v>ZAN PIN SPA</v>
      </c>
      <c r="G830" s="17" t="s">
        <v>10</v>
      </c>
      <c r="H830" s="17">
        <v>0</v>
      </c>
      <c r="I830" s="18">
        <v>36</v>
      </c>
      <c r="J830" s="19">
        <f>H830*I830</f>
        <v>0</v>
      </c>
      <c r="K830" s="23">
        <f>J830*0.22</f>
        <v>0</v>
      </c>
      <c r="L830" s="3"/>
    </row>
    <row r="831" spans="1:12" ht="14.25" customHeight="1">
      <c r="A831" s="22" t="s">
        <v>245</v>
      </c>
      <c r="B831" s="17" t="s">
        <v>8</v>
      </c>
      <c r="C831" s="17" t="str">
        <f>SUBSTITUTE(B831,"EGY","EGT")</f>
        <v>ITA</v>
      </c>
      <c r="D831" s="17" t="s">
        <v>43</v>
      </c>
      <c r="E831" s="17" t="str">
        <f>SUBSTITUTE(D831,"ccc order","CCC")</f>
        <v>zan pin  SPA</v>
      </c>
      <c r="F831" s="72" t="str">
        <f t="shared" si="12"/>
        <v>ZAN PIN SPA</v>
      </c>
      <c r="G831" s="17" t="s">
        <v>10</v>
      </c>
      <c r="H831" s="17">
        <v>0</v>
      </c>
      <c r="I831" s="18">
        <v>21</v>
      </c>
      <c r="J831" s="19">
        <f>H831*I831</f>
        <v>0</v>
      </c>
      <c r="K831" s="23">
        <f>J831*0.22</f>
        <v>0</v>
      </c>
      <c r="L831" s="3"/>
    </row>
    <row r="832" spans="1:12" ht="14.25" customHeight="1">
      <c r="A832" s="22" t="s">
        <v>246</v>
      </c>
      <c r="B832" s="17" t="s">
        <v>8</v>
      </c>
      <c r="C832" s="17" t="str">
        <f>SUBSTITUTE(B832,"EGY","EGT")</f>
        <v>ITA</v>
      </c>
      <c r="D832" s="17" t="s">
        <v>177</v>
      </c>
      <c r="E832" s="17" t="str">
        <f>SUBSTITUTE(D832,"ccc order","CCC")</f>
        <v xml:space="preserve">mull  </v>
      </c>
      <c r="F832" s="72" t="str">
        <f t="shared" si="12"/>
        <v>MULL</v>
      </c>
      <c r="G832" s="17"/>
      <c r="H832" s="17">
        <v>30</v>
      </c>
      <c r="I832" s="18">
        <v>17</v>
      </c>
      <c r="J832" s="19">
        <f>H832*I832</f>
        <v>510</v>
      </c>
      <c r="K832" s="23">
        <f>J832*0.22</f>
        <v>112.2</v>
      </c>
      <c r="L832" s="3"/>
    </row>
    <row r="833" spans="1:12" ht="14.25" customHeight="1">
      <c r="A833" s="22" t="s">
        <v>246</v>
      </c>
      <c r="B833" s="17" t="s">
        <v>8</v>
      </c>
      <c r="C833" s="17" t="str">
        <f>SUBSTITUTE(B833,"EGY","EGT")</f>
        <v>ITA</v>
      </c>
      <c r="D833" s="17" t="s">
        <v>177</v>
      </c>
      <c r="E833" s="17" t="str">
        <f>SUBSTITUTE(D833,"ccc order","CCC")</f>
        <v xml:space="preserve">mull  </v>
      </c>
      <c r="F833" s="72" t="str">
        <f t="shared" si="12"/>
        <v>MULL</v>
      </c>
      <c r="G833" s="17" t="s">
        <v>10</v>
      </c>
      <c r="H833" s="17">
        <v>0</v>
      </c>
      <c r="I833" s="18">
        <v>22</v>
      </c>
      <c r="J833" s="19">
        <f>H833*I833</f>
        <v>0</v>
      </c>
      <c r="K833" s="23">
        <f>J833*0.22</f>
        <v>0</v>
      </c>
      <c r="L833" s="3"/>
    </row>
    <row r="834" spans="1:12" ht="14.25" customHeight="1">
      <c r="A834" s="22" t="s">
        <v>247</v>
      </c>
      <c r="B834" s="17" t="s">
        <v>8</v>
      </c>
      <c r="C834" s="17" t="str">
        <f>SUBSTITUTE(B834,"EGY","EGT")</f>
        <v>ITA</v>
      </c>
      <c r="D834" s="17" t="s">
        <v>56</v>
      </c>
      <c r="E834" s="17" t="str">
        <f>SUBSTITUTE(D834,"ccc order","CCC")</f>
        <v>zan  S.R.L.</v>
      </c>
      <c r="F834" s="72" t="str">
        <f t="shared" si="12"/>
        <v>ZAN S.R.L.</v>
      </c>
      <c r="G834" s="17" t="s">
        <v>10</v>
      </c>
      <c r="H834" s="17">
        <v>0</v>
      </c>
      <c r="I834" s="18">
        <v>31</v>
      </c>
      <c r="J834" s="19">
        <f>H834*I834</f>
        <v>0</v>
      </c>
      <c r="K834" s="23">
        <f>J834*0.22</f>
        <v>0</v>
      </c>
      <c r="L834" s="3"/>
    </row>
    <row r="835" spans="1:12" ht="14.25" customHeight="1">
      <c r="A835" s="22" t="s">
        <v>247</v>
      </c>
      <c r="B835" s="17" t="s">
        <v>8</v>
      </c>
      <c r="C835" s="17" t="str">
        <f>SUBSTITUTE(B835,"EGY","EGT")</f>
        <v>ITA</v>
      </c>
      <c r="D835" s="17" t="s">
        <v>56</v>
      </c>
      <c r="E835" s="17" t="str">
        <f>SUBSTITUTE(D835,"ccc order","CCC")</f>
        <v>zan  S.R.L.</v>
      </c>
      <c r="F835" s="72" t="str">
        <f t="shared" ref="F835:F898" si="13">UPPER(TRIM(E835))</f>
        <v>ZAN S.R.L.</v>
      </c>
      <c r="G835" s="17"/>
      <c r="H835" s="17">
        <v>10</v>
      </c>
      <c r="I835" s="18">
        <v>39</v>
      </c>
      <c r="J835" s="19">
        <f>H835*I835</f>
        <v>390</v>
      </c>
      <c r="K835" s="23">
        <f>J835*0.22</f>
        <v>85.8</v>
      </c>
      <c r="L835" s="3"/>
    </row>
    <row r="836" spans="1:12" ht="14.25" customHeight="1">
      <c r="A836" s="22" t="s">
        <v>247</v>
      </c>
      <c r="B836" s="17" t="s">
        <v>8</v>
      </c>
      <c r="C836" s="17" t="str">
        <f>SUBSTITUTE(B836,"EGY","EGT")</f>
        <v>ITA</v>
      </c>
      <c r="D836" s="17" t="s">
        <v>56</v>
      </c>
      <c r="E836" s="17" t="str">
        <f>SUBSTITUTE(D836,"ccc order","CCC")</f>
        <v>zan  S.R.L.</v>
      </c>
      <c r="F836" s="72" t="str">
        <f t="shared" si="13"/>
        <v>ZAN S.R.L.</v>
      </c>
      <c r="G836" s="17"/>
      <c r="H836" s="17">
        <v>30</v>
      </c>
      <c r="I836" s="18">
        <v>23</v>
      </c>
      <c r="J836" s="19">
        <f>H836*I836</f>
        <v>690</v>
      </c>
      <c r="K836" s="23">
        <f>J836*0.22</f>
        <v>151.80000000000001</v>
      </c>
      <c r="L836" s="3"/>
    </row>
    <row r="837" spans="1:12" ht="14.25" customHeight="1">
      <c r="A837" s="22" t="s">
        <v>248</v>
      </c>
      <c r="B837" s="17" t="s">
        <v>8</v>
      </c>
      <c r="C837" s="17" t="str">
        <f>SUBSTITUTE(B837,"EGY","EGT")</f>
        <v>ITA</v>
      </c>
      <c r="D837" s="17" t="s">
        <v>32</v>
      </c>
      <c r="E837" s="17" t="str">
        <f>SUBSTITUTE(D837,"ccc order","CCC")</f>
        <v xml:space="preserve">zan VETRI </v>
      </c>
      <c r="F837" s="72" t="str">
        <f t="shared" si="13"/>
        <v>ZAN VETRI</v>
      </c>
      <c r="G837" s="17"/>
      <c r="H837" s="17">
        <v>20</v>
      </c>
      <c r="I837" s="18">
        <v>15</v>
      </c>
      <c r="J837" s="19">
        <f>H837*I837</f>
        <v>300</v>
      </c>
      <c r="K837" s="23">
        <f>J837*0.22</f>
        <v>66</v>
      </c>
      <c r="L837" s="3"/>
    </row>
    <row r="838" spans="1:12" ht="14.25" customHeight="1">
      <c r="A838" s="22" t="s">
        <v>248</v>
      </c>
      <c r="B838" s="17" t="s">
        <v>8</v>
      </c>
      <c r="C838" s="17" t="str">
        <f>SUBSTITUTE(B838,"EGY","EGT")</f>
        <v>ITA</v>
      </c>
      <c r="D838" s="17" t="s">
        <v>32</v>
      </c>
      <c r="E838" s="17" t="str">
        <f>SUBSTITUTE(D838,"ccc order","CCC")</f>
        <v xml:space="preserve">zan VETRI </v>
      </c>
      <c r="F838" s="72" t="str">
        <f t="shared" si="13"/>
        <v>ZAN VETRI</v>
      </c>
      <c r="G838" s="17" t="s">
        <v>10</v>
      </c>
      <c r="H838" s="17">
        <v>0</v>
      </c>
      <c r="I838" s="18">
        <v>28</v>
      </c>
      <c r="J838" s="19">
        <f>H838*I838</f>
        <v>0</v>
      </c>
      <c r="K838" s="23">
        <f>J838*0.22</f>
        <v>0</v>
      </c>
      <c r="L838" s="3"/>
    </row>
    <row r="839" spans="1:12" ht="14.25" customHeight="1">
      <c r="A839" s="22" t="s">
        <v>248</v>
      </c>
      <c r="B839" s="17" t="s">
        <v>8</v>
      </c>
      <c r="C839" s="17" t="str">
        <f>SUBSTITUTE(B839,"EGY","EGT")</f>
        <v>ITA</v>
      </c>
      <c r="D839" s="17" t="s">
        <v>32</v>
      </c>
      <c r="E839" s="17" t="str">
        <f>SUBSTITUTE(D839,"ccc order","CCC")</f>
        <v xml:space="preserve">zan VETRI </v>
      </c>
      <c r="F839" s="72" t="str">
        <f t="shared" si="13"/>
        <v>ZAN VETRI</v>
      </c>
      <c r="G839" s="17"/>
      <c r="H839" s="17">
        <v>30</v>
      </c>
      <c r="I839" s="18">
        <v>23</v>
      </c>
      <c r="J839" s="19">
        <f>H839*I839</f>
        <v>690</v>
      </c>
      <c r="K839" s="23">
        <f>J839*0.22</f>
        <v>151.80000000000001</v>
      </c>
      <c r="L839" s="3"/>
    </row>
    <row r="840" spans="1:12" ht="14.25" customHeight="1">
      <c r="A840" s="22" t="s">
        <v>248</v>
      </c>
      <c r="B840" s="17" t="s">
        <v>8</v>
      </c>
      <c r="C840" s="17" t="str">
        <f>SUBSTITUTE(B840,"EGY","EGT")</f>
        <v>ITA</v>
      </c>
      <c r="D840" s="17" t="s">
        <v>32</v>
      </c>
      <c r="E840" s="17" t="str">
        <f>SUBSTITUTE(D840,"ccc order","CCC")</f>
        <v xml:space="preserve">zan VETRI </v>
      </c>
      <c r="F840" s="72" t="str">
        <f t="shared" si="13"/>
        <v>ZAN VETRI</v>
      </c>
      <c r="G840" s="17"/>
      <c r="H840" s="17">
        <v>10</v>
      </c>
      <c r="I840" s="18">
        <v>32</v>
      </c>
      <c r="J840" s="19">
        <f>H840*I840</f>
        <v>320</v>
      </c>
      <c r="K840" s="23">
        <f>J840*0.22</f>
        <v>70.400000000000006</v>
      </c>
      <c r="L840" s="3"/>
    </row>
    <row r="841" spans="1:12" ht="14.25" customHeight="1">
      <c r="A841" s="22" t="s">
        <v>249</v>
      </c>
      <c r="B841" s="17" t="s">
        <v>8</v>
      </c>
      <c r="C841" s="17" t="str">
        <f>SUBSTITUTE(B841,"EGY","EGT")</f>
        <v>ITA</v>
      </c>
      <c r="D841" s="17" t="s">
        <v>43</v>
      </c>
      <c r="E841" s="17" t="str">
        <f>SUBSTITUTE(D841,"ccc order","CCC")</f>
        <v>zan pin  SPA</v>
      </c>
      <c r="F841" s="72" t="str">
        <f t="shared" si="13"/>
        <v>ZAN PIN SPA</v>
      </c>
      <c r="G841" s="17" t="s">
        <v>10</v>
      </c>
      <c r="H841" s="17">
        <v>0</v>
      </c>
      <c r="I841" s="18">
        <v>12</v>
      </c>
      <c r="J841" s="19">
        <f>H841*I841</f>
        <v>0</v>
      </c>
      <c r="K841" s="23">
        <f>J841*0.22</f>
        <v>0</v>
      </c>
      <c r="L841" s="3"/>
    </row>
    <row r="842" spans="1:12" ht="14.25" customHeight="1">
      <c r="A842" s="22" t="s">
        <v>249</v>
      </c>
      <c r="B842" s="17" t="s">
        <v>8</v>
      </c>
      <c r="C842" s="17" t="str">
        <f>SUBSTITUTE(B842,"EGY","EGT")</f>
        <v>ITA</v>
      </c>
      <c r="D842" s="17" t="s">
        <v>43</v>
      </c>
      <c r="E842" s="17" t="str">
        <f>SUBSTITUTE(D842,"ccc order","CCC")</f>
        <v>zan pin  SPA</v>
      </c>
      <c r="F842" s="72" t="str">
        <f t="shared" si="13"/>
        <v>ZAN PIN SPA</v>
      </c>
      <c r="G842" s="17"/>
      <c r="H842" s="17">
        <v>30</v>
      </c>
      <c r="I842" s="18">
        <v>18</v>
      </c>
      <c r="J842" s="19">
        <f>H842*I842</f>
        <v>540</v>
      </c>
      <c r="K842" s="23">
        <f>J842*0.22</f>
        <v>118.8</v>
      </c>
      <c r="L842" s="3"/>
    </row>
    <row r="843" spans="1:12" ht="14.25" customHeight="1">
      <c r="A843" s="22" t="s">
        <v>250</v>
      </c>
      <c r="B843" s="17" t="s">
        <v>8</v>
      </c>
      <c r="C843" s="17" t="str">
        <f>SUBSTITUTE(B843,"EGY","EGT")</f>
        <v>ITA</v>
      </c>
      <c r="D843" s="17" t="s">
        <v>72</v>
      </c>
      <c r="E843" s="17" t="str">
        <f>SUBSTITUTE(D843,"ccc order","CCC")</f>
        <v>lollo SRL</v>
      </c>
      <c r="F843" s="72" t="str">
        <f t="shared" si="13"/>
        <v>LOLLO SRL</v>
      </c>
      <c r="G843" s="17" t="s">
        <v>10</v>
      </c>
      <c r="H843" s="17">
        <v>0</v>
      </c>
      <c r="I843" s="18">
        <v>24</v>
      </c>
      <c r="J843" s="19">
        <f>H843*I843</f>
        <v>0</v>
      </c>
      <c r="K843" s="23">
        <f>J843*0.22</f>
        <v>0</v>
      </c>
      <c r="L843" s="3"/>
    </row>
    <row r="844" spans="1:12" ht="14.25" customHeight="1">
      <c r="A844" s="22" t="s">
        <v>251</v>
      </c>
      <c r="B844" s="17" t="s">
        <v>8</v>
      </c>
      <c r="C844" s="17" t="str">
        <f>SUBSTITUTE(B844,"EGY","EGT")</f>
        <v>ITA</v>
      </c>
      <c r="D844" s="17" t="s">
        <v>45</v>
      </c>
      <c r="E844" s="17" t="str">
        <f>SUBSTITUTE(D844,"ccc order","CCC")</f>
        <v>SICURpin SUD S.r.l</v>
      </c>
      <c r="F844" s="72" t="str">
        <f t="shared" si="13"/>
        <v>SICURPIN SUD S.R.L</v>
      </c>
      <c r="G844" s="17" t="s">
        <v>10</v>
      </c>
      <c r="H844" s="17">
        <v>0</v>
      </c>
      <c r="I844" s="18">
        <v>19</v>
      </c>
      <c r="J844" s="19">
        <f>H844*I844</f>
        <v>0</v>
      </c>
      <c r="K844" s="23">
        <f>J844*0.22</f>
        <v>0</v>
      </c>
      <c r="L844" s="3"/>
    </row>
    <row r="845" spans="1:12" ht="14.25" customHeight="1">
      <c r="A845" s="22" t="s">
        <v>251</v>
      </c>
      <c r="B845" s="17" t="s">
        <v>8</v>
      </c>
      <c r="C845" s="17" t="str">
        <f>SUBSTITUTE(B845,"EGY","EGT")</f>
        <v>ITA</v>
      </c>
      <c r="D845" s="17" t="s">
        <v>45</v>
      </c>
      <c r="E845" s="17" t="str">
        <f>SUBSTITUTE(D845,"ccc order","CCC")</f>
        <v>SICURpin SUD S.r.l</v>
      </c>
      <c r="F845" s="72" t="str">
        <f t="shared" si="13"/>
        <v>SICURPIN SUD S.R.L</v>
      </c>
      <c r="G845" s="17"/>
      <c r="H845" s="17">
        <v>20</v>
      </c>
      <c r="I845" s="18">
        <v>24</v>
      </c>
      <c r="J845" s="19">
        <f>H845*I845</f>
        <v>480</v>
      </c>
      <c r="K845" s="23">
        <f>J845*0.22</f>
        <v>105.6</v>
      </c>
      <c r="L845" s="3"/>
    </row>
    <row r="846" spans="1:12" ht="14.25" customHeight="1">
      <c r="A846" s="22" t="s">
        <v>251</v>
      </c>
      <c r="B846" s="17" t="s">
        <v>8</v>
      </c>
      <c r="C846" s="17" t="str">
        <f>SUBSTITUTE(B846,"EGY","EGT")</f>
        <v>ITA</v>
      </c>
      <c r="D846" s="17" t="s">
        <v>45</v>
      </c>
      <c r="E846" s="17" t="str">
        <f>SUBSTITUTE(D846,"ccc order","CCC")</f>
        <v>SICURpin SUD S.r.l</v>
      </c>
      <c r="F846" s="72" t="str">
        <f t="shared" si="13"/>
        <v>SICURPIN SUD S.R.L</v>
      </c>
      <c r="G846" s="17"/>
      <c r="H846" s="17">
        <v>30</v>
      </c>
      <c r="I846" s="18">
        <v>26</v>
      </c>
      <c r="J846" s="19">
        <f>H846*I846</f>
        <v>780</v>
      </c>
      <c r="K846" s="23">
        <f>J846*0.22</f>
        <v>171.6</v>
      </c>
      <c r="L846" s="3"/>
    </row>
    <row r="847" spans="1:12" ht="14.25" customHeight="1">
      <c r="A847" s="22" t="s">
        <v>252</v>
      </c>
      <c r="B847" s="17" t="s">
        <v>8</v>
      </c>
      <c r="C847" s="17" t="str">
        <f>SUBSTITUTE(B847,"EGY","EGT")</f>
        <v>ITA</v>
      </c>
      <c r="D847" s="17" t="s">
        <v>94</v>
      </c>
      <c r="E847" s="17" t="str">
        <f>SUBSTITUTE(D847,"ccc order","CCC")</f>
        <v>zan   SPA</v>
      </c>
      <c r="F847" s="72" t="str">
        <f t="shared" si="13"/>
        <v>ZAN SPA</v>
      </c>
      <c r="G847" s="17"/>
      <c r="H847" s="17">
        <v>30</v>
      </c>
      <c r="I847" s="18">
        <v>40</v>
      </c>
      <c r="J847" s="19">
        <f>H847*I847</f>
        <v>1200</v>
      </c>
      <c r="K847" s="23">
        <f>J847*0.22</f>
        <v>264</v>
      </c>
      <c r="L847" s="3"/>
    </row>
    <row r="848" spans="1:12" ht="14.25" customHeight="1">
      <c r="A848" s="22" t="s">
        <v>253</v>
      </c>
      <c r="B848" s="17" t="s">
        <v>8</v>
      </c>
      <c r="C848" s="17" t="str">
        <f>SUBSTITUTE(B848,"EGY","EGT")</f>
        <v>ITA</v>
      </c>
      <c r="D848" s="17" t="s">
        <v>32</v>
      </c>
      <c r="E848" s="17" t="str">
        <f>SUBSTITUTE(D848,"ccc order","CCC")</f>
        <v xml:space="preserve">zan VETRI </v>
      </c>
      <c r="F848" s="72" t="str">
        <f t="shared" si="13"/>
        <v>ZAN VETRI</v>
      </c>
      <c r="G848" s="17" t="s">
        <v>10</v>
      </c>
      <c r="H848" s="17">
        <v>0</v>
      </c>
      <c r="I848" s="18">
        <v>13</v>
      </c>
      <c r="J848" s="19">
        <f>H848*I848</f>
        <v>0</v>
      </c>
      <c r="K848" s="23">
        <f>J848*0.22</f>
        <v>0</v>
      </c>
      <c r="L848" s="3"/>
    </row>
    <row r="849" spans="1:12" ht="14.25" customHeight="1">
      <c r="A849" s="22" t="s">
        <v>253</v>
      </c>
      <c r="B849" s="17" t="s">
        <v>8</v>
      </c>
      <c r="C849" s="17" t="str">
        <f>SUBSTITUTE(B849,"EGY","EGT")</f>
        <v>ITA</v>
      </c>
      <c r="D849" s="17" t="s">
        <v>32</v>
      </c>
      <c r="E849" s="17" t="str">
        <f>SUBSTITUTE(D849,"ccc order","CCC")</f>
        <v xml:space="preserve">zan VETRI </v>
      </c>
      <c r="F849" s="72" t="str">
        <f t="shared" si="13"/>
        <v>ZAN VETRI</v>
      </c>
      <c r="G849" s="17"/>
      <c r="H849" s="17">
        <v>10</v>
      </c>
      <c r="I849" s="18">
        <v>10</v>
      </c>
      <c r="J849" s="19">
        <f>H849*I849</f>
        <v>100</v>
      </c>
      <c r="K849" s="23">
        <f>J849*0.22</f>
        <v>22</v>
      </c>
      <c r="L849" s="3"/>
    </row>
    <row r="850" spans="1:12" ht="14.25" customHeight="1">
      <c r="A850" s="22" t="s">
        <v>253</v>
      </c>
      <c r="B850" s="17" t="s">
        <v>8</v>
      </c>
      <c r="C850" s="17" t="str">
        <f>SUBSTITUTE(B850,"EGY","EGT")</f>
        <v>ITA</v>
      </c>
      <c r="D850" s="17" t="s">
        <v>32</v>
      </c>
      <c r="E850" s="17" t="str">
        <f>SUBSTITUTE(D850,"ccc order","CCC")</f>
        <v xml:space="preserve">zan VETRI </v>
      </c>
      <c r="F850" s="72" t="str">
        <f t="shared" si="13"/>
        <v>ZAN VETRI</v>
      </c>
      <c r="G850" s="17"/>
      <c r="H850" s="17">
        <v>30</v>
      </c>
      <c r="I850" s="18">
        <v>18</v>
      </c>
      <c r="J850" s="19">
        <f>H850*I850</f>
        <v>540</v>
      </c>
      <c r="K850" s="23">
        <f>J850*0.22</f>
        <v>118.8</v>
      </c>
      <c r="L850" s="3"/>
    </row>
    <row r="851" spans="1:12" ht="14.25" customHeight="1">
      <c r="A851" s="22" t="s">
        <v>254</v>
      </c>
      <c r="B851" s="17" t="s">
        <v>8</v>
      </c>
      <c r="C851" s="17" t="str">
        <f>SUBSTITUTE(B851,"EGY","EGT")</f>
        <v>ITA</v>
      </c>
      <c r="D851" s="17" t="s">
        <v>9</v>
      </c>
      <c r="E851" s="17" t="str">
        <f>SUBSTITUTE(D851,"ccc order","CCC")</f>
        <v xml:space="preserve">SG   </v>
      </c>
      <c r="F851" s="72" t="str">
        <f t="shared" si="13"/>
        <v>SG</v>
      </c>
      <c r="G851" s="17" t="s">
        <v>10</v>
      </c>
      <c r="H851" s="17">
        <v>0</v>
      </c>
      <c r="I851" s="18">
        <v>26</v>
      </c>
      <c r="J851" s="19">
        <f>H851*I851</f>
        <v>0</v>
      </c>
      <c r="K851" s="23">
        <f>J851*0.22</f>
        <v>0</v>
      </c>
      <c r="L851" s="3"/>
    </row>
    <row r="852" spans="1:12" ht="14.25" customHeight="1">
      <c r="A852" s="22" t="s">
        <v>254</v>
      </c>
      <c r="B852" s="17" t="s">
        <v>8</v>
      </c>
      <c r="C852" s="17" t="str">
        <f>SUBSTITUTE(B852,"EGY","EGT")</f>
        <v>ITA</v>
      </c>
      <c r="D852" s="17" t="s">
        <v>9</v>
      </c>
      <c r="E852" s="17" t="str">
        <f>SUBSTITUTE(D852,"ccc order","CCC")</f>
        <v xml:space="preserve">SG   </v>
      </c>
      <c r="F852" s="72" t="str">
        <f t="shared" si="13"/>
        <v>SG</v>
      </c>
      <c r="G852" s="17"/>
      <c r="H852" s="17">
        <v>30</v>
      </c>
      <c r="I852" s="18">
        <v>30</v>
      </c>
      <c r="J852" s="19">
        <f>H852*I852</f>
        <v>900</v>
      </c>
      <c r="K852" s="23">
        <f>J852*0.22</f>
        <v>198</v>
      </c>
      <c r="L852" s="3"/>
    </row>
    <row r="853" spans="1:12" ht="14.25" customHeight="1">
      <c r="A853" s="22" t="s">
        <v>255</v>
      </c>
      <c r="B853" s="17" t="s">
        <v>8</v>
      </c>
      <c r="C853" s="17" t="str">
        <f>SUBSTITUTE(B853,"EGY","EGT")</f>
        <v>ITA</v>
      </c>
      <c r="D853" s="17" t="s">
        <v>9</v>
      </c>
      <c r="E853" s="17" t="str">
        <f>SUBSTITUTE(D853,"ccc order","CCC")</f>
        <v xml:space="preserve">SG   </v>
      </c>
      <c r="F853" s="72" t="str">
        <f t="shared" si="13"/>
        <v>SG</v>
      </c>
      <c r="G853" s="17" t="s">
        <v>10</v>
      </c>
      <c r="H853" s="17">
        <v>0</v>
      </c>
      <c r="I853" s="18">
        <v>24</v>
      </c>
      <c r="J853" s="19">
        <f>H853*I853</f>
        <v>0</v>
      </c>
      <c r="K853" s="23">
        <f>J853*0.22</f>
        <v>0</v>
      </c>
      <c r="L853" s="3"/>
    </row>
    <row r="854" spans="1:12" ht="14.25" customHeight="1">
      <c r="A854" s="22" t="s">
        <v>255</v>
      </c>
      <c r="B854" s="17" t="s">
        <v>8</v>
      </c>
      <c r="C854" s="17" t="str">
        <f>SUBSTITUTE(B854,"EGY","EGT")</f>
        <v>ITA</v>
      </c>
      <c r="D854" s="17" t="s">
        <v>9</v>
      </c>
      <c r="E854" s="17" t="str">
        <f>SUBSTITUTE(D854,"ccc order","CCC")</f>
        <v xml:space="preserve">SG   </v>
      </c>
      <c r="F854" s="72" t="str">
        <f t="shared" si="13"/>
        <v>SG</v>
      </c>
      <c r="G854" s="17"/>
      <c r="H854" s="17">
        <v>20</v>
      </c>
      <c r="I854" s="18">
        <v>27</v>
      </c>
      <c r="J854" s="19">
        <f>H854*I854</f>
        <v>540</v>
      </c>
      <c r="K854" s="23">
        <f>J854*0.22</f>
        <v>118.8</v>
      </c>
      <c r="L854" s="3"/>
    </row>
    <row r="855" spans="1:12" ht="14.25" customHeight="1">
      <c r="A855" s="22" t="s">
        <v>255</v>
      </c>
      <c r="B855" s="17" t="s">
        <v>8</v>
      </c>
      <c r="C855" s="17" t="str">
        <f>SUBSTITUTE(B855,"EGY","EGT")</f>
        <v>ITA</v>
      </c>
      <c r="D855" s="17" t="s">
        <v>9</v>
      </c>
      <c r="E855" s="17" t="str">
        <f>SUBSTITUTE(D855,"ccc order","CCC")</f>
        <v xml:space="preserve">SG   </v>
      </c>
      <c r="F855" s="72" t="str">
        <f t="shared" si="13"/>
        <v>SG</v>
      </c>
      <c r="G855" s="17"/>
      <c r="H855" s="17">
        <v>10</v>
      </c>
      <c r="I855" s="18">
        <v>26</v>
      </c>
      <c r="J855" s="19">
        <f>H855*I855</f>
        <v>260</v>
      </c>
      <c r="K855" s="23">
        <f>J855*0.22</f>
        <v>57.2</v>
      </c>
      <c r="L855" s="3"/>
    </row>
    <row r="856" spans="1:12" ht="14.25" customHeight="1">
      <c r="A856" s="22" t="s">
        <v>255</v>
      </c>
      <c r="B856" s="17" t="s">
        <v>8</v>
      </c>
      <c r="C856" s="17" t="str">
        <f>SUBSTITUTE(B856,"EGY","EGT")</f>
        <v>ITA</v>
      </c>
      <c r="D856" s="17" t="s">
        <v>9</v>
      </c>
      <c r="E856" s="17" t="str">
        <f>SUBSTITUTE(D856,"ccc order","CCC")</f>
        <v xml:space="preserve">SG   </v>
      </c>
      <c r="F856" s="72" t="str">
        <f t="shared" si="13"/>
        <v>SG</v>
      </c>
      <c r="G856" s="17"/>
      <c r="H856" s="17">
        <v>30</v>
      </c>
      <c r="I856" s="18">
        <v>30</v>
      </c>
      <c r="J856" s="19">
        <f>H856*I856</f>
        <v>900</v>
      </c>
      <c r="K856" s="23">
        <f>J856*0.22</f>
        <v>198</v>
      </c>
      <c r="L856" s="3"/>
    </row>
    <row r="857" spans="1:12" ht="14.25" customHeight="1">
      <c r="A857" s="22" t="s">
        <v>256</v>
      </c>
      <c r="B857" s="17" t="s">
        <v>8</v>
      </c>
      <c r="C857" s="17" t="str">
        <f>SUBSTITUTE(B857,"EGY","EGT")</f>
        <v>ITA</v>
      </c>
      <c r="D857" s="17" t="s">
        <v>9</v>
      </c>
      <c r="E857" s="17" t="str">
        <f>SUBSTITUTE(D857,"ccc order","CCC")</f>
        <v xml:space="preserve">SG   </v>
      </c>
      <c r="F857" s="72" t="str">
        <f t="shared" si="13"/>
        <v>SG</v>
      </c>
      <c r="G857" s="17" t="s">
        <v>10</v>
      </c>
      <c r="H857" s="17">
        <v>0</v>
      </c>
      <c r="I857" s="18">
        <v>33</v>
      </c>
      <c r="J857" s="19">
        <f>H857*I857</f>
        <v>0</v>
      </c>
      <c r="K857" s="23">
        <f>J857*0.22</f>
        <v>0</v>
      </c>
      <c r="L857" s="3"/>
    </row>
    <row r="858" spans="1:12" ht="14.25" customHeight="1">
      <c r="A858" s="22" t="s">
        <v>257</v>
      </c>
      <c r="B858" s="17" t="s">
        <v>8</v>
      </c>
      <c r="C858" s="17" t="str">
        <f>SUBSTITUTE(B858,"EGY","EGT")</f>
        <v>ITA</v>
      </c>
      <c r="D858" s="17" t="s">
        <v>32</v>
      </c>
      <c r="E858" s="17" t="str">
        <f>SUBSTITUTE(D858,"ccc order","CCC")</f>
        <v xml:space="preserve">zan VETRI </v>
      </c>
      <c r="F858" s="72" t="str">
        <f t="shared" si="13"/>
        <v>ZAN VETRI</v>
      </c>
      <c r="G858" s="17" t="s">
        <v>10</v>
      </c>
      <c r="H858" s="17">
        <v>0</v>
      </c>
      <c r="I858" s="18">
        <v>17</v>
      </c>
      <c r="J858" s="19">
        <f>H858*I858</f>
        <v>0</v>
      </c>
      <c r="K858" s="23">
        <f>J858*0.22</f>
        <v>0</v>
      </c>
      <c r="L858" s="3"/>
    </row>
    <row r="859" spans="1:12" ht="14.25" customHeight="1">
      <c r="A859" s="22" t="s">
        <v>258</v>
      </c>
      <c r="B859" s="17" t="s">
        <v>8</v>
      </c>
      <c r="C859" s="17" t="str">
        <f>SUBSTITUTE(B859,"EGY","EGT")</f>
        <v>ITA</v>
      </c>
      <c r="D859" s="17" t="s">
        <v>9</v>
      </c>
      <c r="E859" s="17" t="str">
        <f>SUBSTITUTE(D859,"ccc order","CCC")</f>
        <v xml:space="preserve">SG   </v>
      </c>
      <c r="F859" s="72" t="str">
        <f t="shared" si="13"/>
        <v>SG</v>
      </c>
      <c r="G859" s="17"/>
      <c r="H859" s="17">
        <v>10</v>
      </c>
      <c r="I859" s="18">
        <v>34</v>
      </c>
      <c r="J859" s="19">
        <f>H859*I859</f>
        <v>340</v>
      </c>
      <c r="K859" s="23">
        <f>J859*0.22</f>
        <v>74.8</v>
      </c>
      <c r="L859" s="3"/>
    </row>
    <row r="860" spans="1:12" ht="14.25" customHeight="1">
      <c r="A860" s="22" t="s">
        <v>258</v>
      </c>
      <c r="B860" s="17" t="s">
        <v>8</v>
      </c>
      <c r="C860" s="17" t="str">
        <f>SUBSTITUTE(B860,"EGY","EGT")</f>
        <v>ITA</v>
      </c>
      <c r="D860" s="17" t="s">
        <v>9</v>
      </c>
      <c r="E860" s="17" t="str">
        <f>SUBSTITUTE(D860,"ccc order","CCC")</f>
        <v xml:space="preserve">SG   </v>
      </c>
      <c r="F860" s="72" t="str">
        <f t="shared" si="13"/>
        <v>SG</v>
      </c>
      <c r="G860" s="17" t="s">
        <v>10</v>
      </c>
      <c r="H860" s="17">
        <v>0</v>
      </c>
      <c r="I860" s="18">
        <v>40</v>
      </c>
      <c r="J860" s="19">
        <f>H860*I860</f>
        <v>0</v>
      </c>
      <c r="K860" s="23">
        <f>J860*0.22</f>
        <v>0</v>
      </c>
      <c r="L860" s="3"/>
    </row>
    <row r="861" spans="1:12" ht="14.25" customHeight="1">
      <c r="A861" s="22" t="s">
        <v>258</v>
      </c>
      <c r="B861" s="17" t="s">
        <v>8</v>
      </c>
      <c r="C861" s="17" t="str">
        <f>SUBSTITUTE(B861,"EGY","EGT")</f>
        <v>ITA</v>
      </c>
      <c r="D861" s="17" t="s">
        <v>9</v>
      </c>
      <c r="E861" s="17" t="str">
        <f>SUBSTITUTE(D861,"ccc order","CCC")</f>
        <v xml:space="preserve">SG   </v>
      </c>
      <c r="F861" s="72" t="str">
        <f t="shared" si="13"/>
        <v>SG</v>
      </c>
      <c r="G861" s="17"/>
      <c r="H861" s="17">
        <v>30</v>
      </c>
      <c r="I861" s="18">
        <v>39</v>
      </c>
      <c r="J861" s="19">
        <f>H861*I861</f>
        <v>1170</v>
      </c>
      <c r="K861" s="23">
        <f>J861*0.22</f>
        <v>257.39999999999998</v>
      </c>
      <c r="L861" s="3"/>
    </row>
    <row r="862" spans="1:12" ht="14.25" customHeight="1">
      <c r="A862" s="22" t="s">
        <v>258</v>
      </c>
      <c r="B862" s="17" t="s">
        <v>8</v>
      </c>
      <c r="C862" s="17" t="str">
        <f>SUBSTITUTE(B862,"EGY","EGT")</f>
        <v>ITA</v>
      </c>
      <c r="D862" s="17" t="s">
        <v>9</v>
      </c>
      <c r="E862" s="17" t="str">
        <f>SUBSTITUTE(D862,"ccc order","CCC")</f>
        <v xml:space="preserve">SG   </v>
      </c>
      <c r="F862" s="72" t="str">
        <f t="shared" si="13"/>
        <v>SG</v>
      </c>
      <c r="G862" s="17"/>
      <c r="H862" s="17">
        <v>20</v>
      </c>
      <c r="I862" s="18">
        <v>34</v>
      </c>
      <c r="J862" s="19">
        <f>H862*I862</f>
        <v>680</v>
      </c>
      <c r="K862" s="23">
        <f>J862*0.22</f>
        <v>149.6</v>
      </c>
      <c r="L862" s="3"/>
    </row>
    <row r="863" spans="1:12" ht="14.25" customHeight="1">
      <c r="A863" s="22" t="s">
        <v>259</v>
      </c>
      <c r="B863" s="17" t="s">
        <v>8</v>
      </c>
      <c r="C863" s="17" t="str">
        <f>SUBSTITUTE(B863,"EGY","EGT")</f>
        <v>ITA</v>
      </c>
      <c r="D863" s="17" t="s">
        <v>9</v>
      </c>
      <c r="E863" s="17" t="str">
        <f>SUBSTITUTE(D863,"ccc order","CCC")</f>
        <v xml:space="preserve">SG   </v>
      </c>
      <c r="F863" s="72" t="str">
        <f t="shared" si="13"/>
        <v>SG</v>
      </c>
      <c r="G863" s="17"/>
      <c r="H863" s="17">
        <v>30</v>
      </c>
      <c r="I863" s="18">
        <v>31</v>
      </c>
      <c r="J863" s="19">
        <f>H863*I863</f>
        <v>930</v>
      </c>
      <c r="K863" s="23">
        <f>J863*0.22</f>
        <v>204.6</v>
      </c>
      <c r="L863" s="3"/>
    </row>
    <row r="864" spans="1:12" ht="14.25" customHeight="1">
      <c r="A864" s="22" t="s">
        <v>259</v>
      </c>
      <c r="B864" s="17" t="s">
        <v>8</v>
      </c>
      <c r="C864" s="17" t="str">
        <f>SUBSTITUTE(B864,"EGY","EGT")</f>
        <v>ITA</v>
      </c>
      <c r="D864" s="17" t="s">
        <v>9</v>
      </c>
      <c r="E864" s="17" t="str">
        <f>SUBSTITUTE(D864,"ccc order","CCC")</f>
        <v xml:space="preserve">SG   </v>
      </c>
      <c r="F864" s="72" t="str">
        <f t="shared" si="13"/>
        <v>SG</v>
      </c>
      <c r="G864" s="17" t="s">
        <v>10</v>
      </c>
      <c r="H864" s="17">
        <v>0</v>
      </c>
      <c r="I864" s="18">
        <v>26</v>
      </c>
      <c r="J864" s="19">
        <f>H864*I864</f>
        <v>0</v>
      </c>
      <c r="K864" s="23">
        <f>J864*0.22</f>
        <v>0</v>
      </c>
      <c r="L864" s="3"/>
    </row>
    <row r="865" spans="1:12" ht="14.25" customHeight="1">
      <c r="A865" s="22" t="s">
        <v>260</v>
      </c>
      <c r="B865" s="17" t="s">
        <v>8</v>
      </c>
      <c r="C865" s="17" t="str">
        <f>SUBSTITUTE(B865,"EGY","EGT")</f>
        <v>ITA</v>
      </c>
      <c r="D865" s="17" t="s">
        <v>32</v>
      </c>
      <c r="E865" s="17" t="str">
        <f>SUBSTITUTE(D865,"ccc order","CCC")</f>
        <v xml:space="preserve">zan VETRI </v>
      </c>
      <c r="F865" s="72" t="str">
        <f t="shared" si="13"/>
        <v>ZAN VETRI</v>
      </c>
      <c r="G865" s="17" t="s">
        <v>10</v>
      </c>
      <c r="H865" s="17">
        <v>0</v>
      </c>
      <c r="I865" s="18">
        <v>21</v>
      </c>
      <c r="J865" s="19">
        <f>H865*I865</f>
        <v>0</v>
      </c>
      <c r="K865" s="23">
        <f>J865*0.22</f>
        <v>0</v>
      </c>
      <c r="L865" s="3"/>
    </row>
    <row r="866" spans="1:12" ht="14.25" customHeight="1">
      <c r="A866" s="22" t="s">
        <v>260</v>
      </c>
      <c r="B866" s="17" t="s">
        <v>8</v>
      </c>
      <c r="C866" s="17" t="str">
        <f>SUBSTITUTE(B866,"EGY","EGT")</f>
        <v>ITA</v>
      </c>
      <c r="D866" s="17" t="s">
        <v>32</v>
      </c>
      <c r="E866" s="17" t="str">
        <f>SUBSTITUTE(D866,"ccc order","CCC")</f>
        <v xml:space="preserve">zan VETRI </v>
      </c>
      <c r="F866" s="72" t="str">
        <f t="shared" si="13"/>
        <v>ZAN VETRI</v>
      </c>
      <c r="G866" s="17"/>
      <c r="H866" s="17">
        <v>30</v>
      </c>
      <c r="I866" s="18">
        <v>14</v>
      </c>
      <c r="J866" s="19">
        <f>H866*I866</f>
        <v>420</v>
      </c>
      <c r="K866" s="23">
        <f>J866*0.22</f>
        <v>92.4</v>
      </c>
      <c r="L866" s="3"/>
    </row>
    <row r="867" spans="1:12" ht="14.25" customHeight="1">
      <c r="A867" s="22" t="s">
        <v>260</v>
      </c>
      <c r="B867" s="17" t="s">
        <v>8</v>
      </c>
      <c r="C867" s="17" t="str">
        <f>SUBSTITUTE(B867,"EGY","EGT")</f>
        <v>ITA</v>
      </c>
      <c r="D867" s="17" t="s">
        <v>32</v>
      </c>
      <c r="E867" s="17" t="str">
        <f>SUBSTITUTE(D867,"ccc order","CCC")</f>
        <v xml:space="preserve">zan VETRI </v>
      </c>
      <c r="F867" s="72" t="str">
        <f t="shared" si="13"/>
        <v>ZAN VETRI</v>
      </c>
      <c r="G867" s="17"/>
      <c r="H867" s="17">
        <v>10</v>
      </c>
      <c r="I867" s="18">
        <v>11</v>
      </c>
      <c r="J867" s="19">
        <f>H867*I867</f>
        <v>110</v>
      </c>
      <c r="K867" s="23">
        <f>J867*0.22</f>
        <v>24.2</v>
      </c>
      <c r="L867" s="3"/>
    </row>
    <row r="868" spans="1:12" ht="14.25" customHeight="1">
      <c r="A868" s="22" t="s">
        <v>261</v>
      </c>
      <c r="B868" s="17" t="s">
        <v>8</v>
      </c>
      <c r="C868" s="17" t="str">
        <f>SUBSTITUTE(B868,"EGY","EGT")</f>
        <v>ITA</v>
      </c>
      <c r="D868" s="17" t="s">
        <v>94</v>
      </c>
      <c r="E868" s="17" t="str">
        <f>SUBSTITUTE(D868,"ccc order","CCC")</f>
        <v>zan   SPA</v>
      </c>
      <c r="F868" s="72" t="str">
        <f t="shared" si="13"/>
        <v>ZAN SPA</v>
      </c>
      <c r="G868" s="17"/>
      <c r="H868" s="17">
        <v>10</v>
      </c>
      <c r="I868" s="18">
        <v>26</v>
      </c>
      <c r="J868" s="19">
        <f>H868*I868</f>
        <v>260</v>
      </c>
      <c r="K868" s="23">
        <f>J868*0.22</f>
        <v>57.2</v>
      </c>
      <c r="L868" s="3"/>
    </row>
    <row r="869" spans="1:12" ht="14.25" customHeight="1">
      <c r="A869" s="22" t="s">
        <v>261</v>
      </c>
      <c r="B869" s="17" t="s">
        <v>8</v>
      </c>
      <c r="C869" s="17" t="str">
        <f>SUBSTITUTE(B869,"EGY","EGT")</f>
        <v>ITA</v>
      </c>
      <c r="D869" s="17" t="s">
        <v>94</v>
      </c>
      <c r="E869" s="17" t="str">
        <f>SUBSTITUTE(D869,"ccc order","CCC")</f>
        <v>zan   SPA</v>
      </c>
      <c r="F869" s="72" t="str">
        <f t="shared" si="13"/>
        <v>ZAN SPA</v>
      </c>
      <c r="G869" s="17" t="s">
        <v>10</v>
      </c>
      <c r="H869" s="17">
        <v>0</v>
      </c>
      <c r="I869" s="18">
        <v>35</v>
      </c>
      <c r="J869" s="19">
        <f>H869*I869</f>
        <v>0</v>
      </c>
      <c r="K869" s="23">
        <f>J869*0.22</f>
        <v>0</v>
      </c>
      <c r="L869" s="3"/>
    </row>
    <row r="870" spans="1:12" ht="14.25" customHeight="1">
      <c r="A870" s="22" t="s">
        <v>261</v>
      </c>
      <c r="B870" s="17" t="s">
        <v>8</v>
      </c>
      <c r="C870" s="17" t="str">
        <f>SUBSTITUTE(B870,"EGY","EGT")</f>
        <v>ITA</v>
      </c>
      <c r="D870" s="17" t="s">
        <v>94</v>
      </c>
      <c r="E870" s="17" t="str">
        <f>SUBSTITUTE(D870,"ccc order","CCC")</f>
        <v>zan   SPA</v>
      </c>
      <c r="F870" s="72" t="str">
        <f t="shared" si="13"/>
        <v>ZAN SPA</v>
      </c>
      <c r="G870" s="17"/>
      <c r="H870" s="17">
        <v>30</v>
      </c>
      <c r="I870" s="18">
        <v>14</v>
      </c>
      <c r="J870" s="19">
        <f>H870*I870</f>
        <v>420</v>
      </c>
      <c r="K870" s="23">
        <f>J870*0.22</f>
        <v>92.4</v>
      </c>
      <c r="L870" s="3"/>
    </row>
    <row r="871" spans="1:12" ht="14.25" customHeight="1">
      <c r="A871" s="22" t="s">
        <v>262</v>
      </c>
      <c r="B871" s="17" t="s">
        <v>8</v>
      </c>
      <c r="C871" s="17" t="str">
        <f>SUBSTITUTE(B871,"EGY","EGT")</f>
        <v>ITA</v>
      </c>
      <c r="D871" s="17" t="s">
        <v>9</v>
      </c>
      <c r="E871" s="17" t="str">
        <f>SUBSTITUTE(D871,"ccc order","CCC")</f>
        <v xml:space="preserve">SG   </v>
      </c>
      <c r="F871" s="72" t="str">
        <f t="shared" si="13"/>
        <v>SG</v>
      </c>
      <c r="G871" s="17"/>
      <c r="H871" s="17">
        <v>30</v>
      </c>
      <c r="I871" s="18">
        <v>24</v>
      </c>
      <c r="J871" s="19">
        <f>H871*I871</f>
        <v>720</v>
      </c>
      <c r="K871" s="23">
        <f>J871*0.22</f>
        <v>158.4</v>
      </c>
      <c r="L871" s="3"/>
    </row>
    <row r="872" spans="1:12" ht="14.25" customHeight="1">
      <c r="A872" s="22" t="s">
        <v>262</v>
      </c>
      <c r="B872" s="17" t="s">
        <v>8</v>
      </c>
      <c r="C872" s="17" t="str">
        <f>SUBSTITUTE(B872,"EGY","EGT")</f>
        <v>ITA</v>
      </c>
      <c r="D872" s="17" t="s">
        <v>9</v>
      </c>
      <c r="E872" s="17" t="str">
        <f>SUBSTITUTE(D872,"ccc order","CCC")</f>
        <v xml:space="preserve">SG   </v>
      </c>
      <c r="F872" s="72" t="str">
        <f t="shared" si="13"/>
        <v>SG</v>
      </c>
      <c r="G872" s="17" t="s">
        <v>10</v>
      </c>
      <c r="H872" s="17">
        <v>0</v>
      </c>
      <c r="I872" s="18">
        <v>29</v>
      </c>
      <c r="J872" s="19">
        <f>H872*I872</f>
        <v>0</v>
      </c>
      <c r="K872" s="23">
        <f>J872*0.22</f>
        <v>0</v>
      </c>
      <c r="L872" s="3"/>
    </row>
    <row r="873" spans="1:12" ht="14.25" customHeight="1">
      <c r="A873" s="22" t="s">
        <v>262</v>
      </c>
      <c r="B873" s="17" t="s">
        <v>8</v>
      </c>
      <c r="C873" s="17" t="str">
        <f>SUBSTITUTE(B873,"EGY","EGT")</f>
        <v>ITA</v>
      </c>
      <c r="D873" s="17" t="s">
        <v>9</v>
      </c>
      <c r="E873" s="17" t="str">
        <f>SUBSTITUTE(D873,"ccc order","CCC")</f>
        <v xml:space="preserve">SG   </v>
      </c>
      <c r="F873" s="72" t="str">
        <f t="shared" si="13"/>
        <v>SG</v>
      </c>
      <c r="G873" s="17"/>
      <c r="H873" s="17">
        <v>10</v>
      </c>
      <c r="I873" s="18">
        <v>17</v>
      </c>
      <c r="J873" s="19">
        <f>H873*I873</f>
        <v>170</v>
      </c>
      <c r="K873" s="23">
        <f>J873*0.22</f>
        <v>37.4</v>
      </c>
      <c r="L873" s="3"/>
    </row>
    <row r="874" spans="1:12" ht="14.25" customHeight="1">
      <c r="A874" s="22" t="s">
        <v>263</v>
      </c>
      <c r="B874" s="17" t="s">
        <v>8</v>
      </c>
      <c r="C874" s="17" t="str">
        <f>SUBSTITUTE(B874,"EGY","EGT")</f>
        <v>ITA</v>
      </c>
      <c r="D874" s="17" t="s">
        <v>9</v>
      </c>
      <c r="E874" s="17" t="str">
        <f>SUBSTITUTE(D874,"ccc order","CCC")</f>
        <v xml:space="preserve">SG   </v>
      </c>
      <c r="F874" s="72" t="str">
        <f t="shared" si="13"/>
        <v>SG</v>
      </c>
      <c r="G874" s="17"/>
      <c r="H874" s="17">
        <v>10</v>
      </c>
      <c r="I874" s="18">
        <v>20</v>
      </c>
      <c r="J874" s="19">
        <f>H874*I874</f>
        <v>200</v>
      </c>
      <c r="K874" s="23">
        <f>J874*0.22</f>
        <v>44</v>
      </c>
      <c r="L874" s="3"/>
    </row>
    <row r="875" spans="1:12" ht="14.25" customHeight="1">
      <c r="A875" s="22" t="s">
        <v>263</v>
      </c>
      <c r="B875" s="17" t="s">
        <v>8</v>
      </c>
      <c r="C875" s="17" t="str">
        <f>SUBSTITUTE(B875,"EGY","EGT")</f>
        <v>ITA</v>
      </c>
      <c r="D875" s="17" t="s">
        <v>9</v>
      </c>
      <c r="E875" s="17" t="str">
        <f>SUBSTITUTE(D875,"ccc order","CCC")</f>
        <v xml:space="preserve">SG   </v>
      </c>
      <c r="F875" s="72" t="str">
        <f t="shared" si="13"/>
        <v>SG</v>
      </c>
      <c r="G875" s="17" t="s">
        <v>10</v>
      </c>
      <c r="H875" s="17">
        <v>0</v>
      </c>
      <c r="I875" s="18">
        <v>30</v>
      </c>
      <c r="J875" s="19">
        <f>H875*I875</f>
        <v>0</v>
      </c>
      <c r="K875" s="23">
        <f>J875*0.22</f>
        <v>0</v>
      </c>
      <c r="L875" s="3"/>
    </row>
    <row r="876" spans="1:12" ht="14.25" customHeight="1">
      <c r="A876" s="22" t="s">
        <v>263</v>
      </c>
      <c r="B876" s="17" t="s">
        <v>8</v>
      </c>
      <c r="C876" s="17" t="str">
        <f>SUBSTITUTE(B876,"EGY","EGT")</f>
        <v>ITA</v>
      </c>
      <c r="D876" s="17" t="s">
        <v>9</v>
      </c>
      <c r="E876" s="17" t="str">
        <f>SUBSTITUTE(D876,"ccc order","CCC")</f>
        <v xml:space="preserve">SG   </v>
      </c>
      <c r="F876" s="72" t="str">
        <f t="shared" si="13"/>
        <v>SG</v>
      </c>
      <c r="G876" s="17"/>
      <c r="H876" s="17">
        <v>30</v>
      </c>
      <c r="I876" s="18">
        <v>21</v>
      </c>
      <c r="J876" s="19">
        <f>H876*I876</f>
        <v>630</v>
      </c>
      <c r="K876" s="23">
        <f>J876*0.22</f>
        <v>138.6</v>
      </c>
      <c r="L876" s="3"/>
    </row>
    <row r="877" spans="1:12" ht="14.25" customHeight="1">
      <c r="A877" s="22" t="s">
        <v>264</v>
      </c>
      <c r="B877" s="17" t="s">
        <v>8</v>
      </c>
      <c r="C877" s="17" t="str">
        <f>SUBSTITUTE(B877,"EGY","EGT")</f>
        <v>ITA</v>
      </c>
      <c r="D877" s="17" t="s">
        <v>43</v>
      </c>
      <c r="E877" s="17" t="str">
        <f>SUBSTITUTE(D877,"ccc order","CCC")</f>
        <v>zan pin  SPA</v>
      </c>
      <c r="F877" s="72" t="str">
        <f t="shared" si="13"/>
        <v>ZAN PIN SPA</v>
      </c>
      <c r="G877" s="17" t="s">
        <v>10</v>
      </c>
      <c r="H877" s="17">
        <v>0</v>
      </c>
      <c r="I877" s="18">
        <v>34</v>
      </c>
      <c r="J877" s="19">
        <f>H877*I877</f>
        <v>0</v>
      </c>
      <c r="K877" s="23">
        <f>J877*0.22</f>
        <v>0</v>
      </c>
      <c r="L877" s="3"/>
    </row>
    <row r="878" spans="1:12" ht="14.25" customHeight="1">
      <c r="A878" s="22" t="s">
        <v>264</v>
      </c>
      <c r="B878" s="17" t="s">
        <v>8</v>
      </c>
      <c r="C878" s="17" t="str">
        <f>SUBSTITUTE(B878,"EGY","EGT")</f>
        <v>ITA</v>
      </c>
      <c r="D878" s="17" t="s">
        <v>43</v>
      </c>
      <c r="E878" s="17" t="str">
        <f>SUBSTITUTE(D878,"ccc order","CCC")</f>
        <v>zan pin  SPA</v>
      </c>
      <c r="F878" s="72" t="str">
        <f t="shared" si="13"/>
        <v>ZAN PIN SPA</v>
      </c>
      <c r="G878" s="17"/>
      <c r="H878" s="17">
        <v>30</v>
      </c>
      <c r="I878" s="18">
        <v>11</v>
      </c>
      <c r="J878" s="19">
        <f>H878*I878</f>
        <v>330</v>
      </c>
      <c r="K878" s="23">
        <f>J878*0.22</f>
        <v>72.599999999999994</v>
      </c>
      <c r="L878" s="3"/>
    </row>
    <row r="879" spans="1:12" ht="14.25" customHeight="1">
      <c r="A879" s="22" t="s">
        <v>265</v>
      </c>
      <c r="B879" s="17" t="s">
        <v>8</v>
      </c>
      <c r="C879" s="17" t="str">
        <f>SUBSTITUTE(B879,"EGY","EGT")</f>
        <v>ITA</v>
      </c>
      <c r="D879" s="17" t="s">
        <v>94</v>
      </c>
      <c r="E879" s="17" t="str">
        <f>SUBSTITUTE(D879,"ccc order","CCC")</f>
        <v>zan   SPA</v>
      </c>
      <c r="F879" s="72" t="str">
        <f t="shared" si="13"/>
        <v>ZAN SPA</v>
      </c>
      <c r="G879" s="17"/>
      <c r="H879" s="17">
        <v>10</v>
      </c>
      <c r="I879" s="18">
        <v>14</v>
      </c>
      <c r="J879" s="19">
        <f>H879*I879</f>
        <v>140</v>
      </c>
      <c r="K879" s="23">
        <f>J879*0.22</f>
        <v>30.8</v>
      </c>
      <c r="L879" s="3"/>
    </row>
    <row r="880" spans="1:12" ht="14.25" customHeight="1">
      <c r="A880" s="22" t="s">
        <v>265</v>
      </c>
      <c r="B880" s="17" t="s">
        <v>8</v>
      </c>
      <c r="C880" s="17" t="str">
        <f>SUBSTITUTE(B880,"EGY","EGT")</f>
        <v>ITA</v>
      </c>
      <c r="D880" s="17" t="s">
        <v>94</v>
      </c>
      <c r="E880" s="17" t="str">
        <f>SUBSTITUTE(D880,"ccc order","CCC")</f>
        <v>zan   SPA</v>
      </c>
      <c r="F880" s="72" t="str">
        <f t="shared" si="13"/>
        <v>ZAN SPA</v>
      </c>
      <c r="G880" s="17" t="s">
        <v>10</v>
      </c>
      <c r="H880" s="17">
        <v>0</v>
      </c>
      <c r="I880" s="18">
        <v>19</v>
      </c>
      <c r="J880" s="19">
        <f>H880*I880</f>
        <v>0</v>
      </c>
      <c r="K880" s="23">
        <f>J880*0.22</f>
        <v>0</v>
      </c>
      <c r="L880" s="3"/>
    </row>
    <row r="881" spans="1:12" ht="14.25" customHeight="1">
      <c r="A881" s="22" t="s">
        <v>265</v>
      </c>
      <c r="B881" s="17" t="s">
        <v>8</v>
      </c>
      <c r="C881" s="17" t="str">
        <f>SUBSTITUTE(B881,"EGY","EGT")</f>
        <v>ITA</v>
      </c>
      <c r="D881" s="17" t="s">
        <v>94</v>
      </c>
      <c r="E881" s="17" t="str">
        <f>SUBSTITUTE(D881,"ccc order","CCC")</f>
        <v>zan   SPA</v>
      </c>
      <c r="F881" s="72" t="str">
        <f t="shared" si="13"/>
        <v>ZAN SPA</v>
      </c>
      <c r="G881" s="17"/>
      <c r="H881" s="17">
        <v>30</v>
      </c>
      <c r="I881" s="18">
        <v>25</v>
      </c>
      <c r="J881" s="19">
        <f>H881*I881</f>
        <v>750</v>
      </c>
      <c r="K881" s="23">
        <f>J881*0.22</f>
        <v>165</v>
      </c>
      <c r="L881" s="3"/>
    </row>
    <row r="882" spans="1:12" ht="14.25" customHeight="1">
      <c r="A882" s="22" t="s">
        <v>266</v>
      </c>
      <c r="B882" s="17" t="s">
        <v>8</v>
      </c>
      <c r="C882" s="17" t="str">
        <f>SUBSTITUTE(B882,"EGY","EGT")</f>
        <v>ITA</v>
      </c>
      <c r="D882" s="17" t="s">
        <v>9</v>
      </c>
      <c r="E882" s="17" t="str">
        <f>SUBSTITUTE(D882,"ccc order","CCC")</f>
        <v xml:space="preserve">SG   </v>
      </c>
      <c r="F882" s="72" t="str">
        <f t="shared" si="13"/>
        <v>SG</v>
      </c>
      <c r="G882" s="17" t="s">
        <v>10</v>
      </c>
      <c r="H882" s="17">
        <v>0</v>
      </c>
      <c r="I882" s="18">
        <v>31</v>
      </c>
      <c r="J882" s="19">
        <f>H882*I882</f>
        <v>0</v>
      </c>
      <c r="K882" s="23">
        <f>J882*0.22</f>
        <v>0</v>
      </c>
      <c r="L882" s="3"/>
    </row>
    <row r="883" spans="1:12" ht="14.25" customHeight="1">
      <c r="A883" s="22" t="s">
        <v>266</v>
      </c>
      <c r="B883" s="17" t="s">
        <v>8</v>
      </c>
      <c r="C883" s="17" t="str">
        <f>SUBSTITUTE(B883,"EGY","EGT")</f>
        <v>ITA</v>
      </c>
      <c r="D883" s="17" t="s">
        <v>9</v>
      </c>
      <c r="E883" s="17" t="str">
        <f>SUBSTITUTE(D883,"ccc order","CCC")</f>
        <v xml:space="preserve">SG   </v>
      </c>
      <c r="F883" s="72" t="str">
        <f t="shared" si="13"/>
        <v>SG</v>
      </c>
      <c r="G883" s="17"/>
      <c r="H883" s="17">
        <v>30</v>
      </c>
      <c r="I883" s="18">
        <v>19</v>
      </c>
      <c r="J883" s="19">
        <f>H883*I883</f>
        <v>570</v>
      </c>
      <c r="K883" s="23">
        <f>J883*0.22</f>
        <v>125.4</v>
      </c>
      <c r="L883" s="3"/>
    </row>
    <row r="884" spans="1:12" ht="14.25" customHeight="1">
      <c r="A884" s="22" t="s">
        <v>267</v>
      </c>
      <c r="B884" s="17" t="s">
        <v>8</v>
      </c>
      <c r="C884" s="17" t="str">
        <f>SUBSTITUTE(B884,"EGY","EGT")</f>
        <v>ITA</v>
      </c>
      <c r="D884" s="17" t="s">
        <v>72</v>
      </c>
      <c r="E884" s="17" t="str">
        <f>SUBSTITUTE(D884,"ccc order","CCC")</f>
        <v>lollo SRL</v>
      </c>
      <c r="F884" s="72" t="str">
        <f t="shared" si="13"/>
        <v>LOLLO SRL</v>
      </c>
      <c r="G884" s="17" t="s">
        <v>10</v>
      </c>
      <c r="H884" s="17">
        <v>0</v>
      </c>
      <c r="I884" s="18">
        <v>15</v>
      </c>
      <c r="J884" s="19">
        <f>H884*I884</f>
        <v>0</v>
      </c>
      <c r="K884" s="23">
        <f>J884*0.22</f>
        <v>0</v>
      </c>
      <c r="L884" s="3"/>
    </row>
    <row r="885" spans="1:12" ht="14.25" customHeight="1">
      <c r="A885" s="22" t="s">
        <v>267</v>
      </c>
      <c r="B885" s="17" t="s">
        <v>8</v>
      </c>
      <c r="C885" s="17" t="str">
        <f>SUBSTITUTE(B885,"EGY","EGT")</f>
        <v>ITA</v>
      </c>
      <c r="D885" s="17" t="s">
        <v>72</v>
      </c>
      <c r="E885" s="17" t="str">
        <f>SUBSTITUTE(D885,"ccc order","CCC")</f>
        <v>lollo SRL</v>
      </c>
      <c r="F885" s="72" t="str">
        <f t="shared" si="13"/>
        <v>LOLLO SRL</v>
      </c>
      <c r="G885" s="17"/>
      <c r="H885" s="17">
        <v>10</v>
      </c>
      <c r="I885" s="18">
        <v>37</v>
      </c>
      <c r="J885" s="19">
        <f>H885*I885</f>
        <v>370</v>
      </c>
      <c r="K885" s="23">
        <f>J885*0.22</f>
        <v>81.400000000000006</v>
      </c>
      <c r="L885" s="3"/>
    </row>
    <row r="886" spans="1:12" ht="14.25" customHeight="1">
      <c r="A886" s="22" t="s">
        <v>268</v>
      </c>
      <c r="B886" s="17" t="s">
        <v>8</v>
      </c>
      <c r="C886" s="17" t="str">
        <f>SUBSTITUTE(B886,"EGY","EGT")</f>
        <v>ITA</v>
      </c>
      <c r="D886" s="17" t="s">
        <v>32</v>
      </c>
      <c r="E886" s="17" t="str">
        <f>SUBSTITUTE(D886,"ccc order","CCC")</f>
        <v xml:space="preserve">zan VETRI </v>
      </c>
      <c r="F886" s="72" t="str">
        <f t="shared" si="13"/>
        <v>ZAN VETRI</v>
      </c>
      <c r="G886" s="17" t="s">
        <v>10</v>
      </c>
      <c r="H886" s="17">
        <v>0</v>
      </c>
      <c r="I886" s="18">
        <v>33</v>
      </c>
      <c r="J886" s="19">
        <f>H886*I886</f>
        <v>0</v>
      </c>
      <c r="K886" s="23">
        <f>J886*0.22</f>
        <v>0</v>
      </c>
      <c r="L886" s="3"/>
    </row>
    <row r="887" spans="1:12" ht="14.25" customHeight="1">
      <c r="A887" s="22" t="s">
        <v>268</v>
      </c>
      <c r="B887" s="17" t="s">
        <v>8</v>
      </c>
      <c r="C887" s="17" t="str">
        <f>SUBSTITUTE(B887,"EGY","EGT")</f>
        <v>ITA</v>
      </c>
      <c r="D887" s="17" t="s">
        <v>32</v>
      </c>
      <c r="E887" s="17" t="str">
        <f>SUBSTITUTE(D887,"ccc order","CCC")</f>
        <v xml:space="preserve">zan VETRI </v>
      </c>
      <c r="F887" s="72" t="str">
        <f t="shared" si="13"/>
        <v>ZAN VETRI</v>
      </c>
      <c r="G887" s="17"/>
      <c r="H887" s="17">
        <v>30</v>
      </c>
      <c r="I887" s="18">
        <v>14</v>
      </c>
      <c r="J887" s="19">
        <f>H887*I887</f>
        <v>420</v>
      </c>
      <c r="K887" s="23">
        <f>J887*0.22</f>
        <v>92.4</v>
      </c>
      <c r="L887" s="3"/>
    </row>
    <row r="888" spans="1:12" ht="14.25" customHeight="1">
      <c r="A888" s="22" t="s">
        <v>268</v>
      </c>
      <c r="B888" s="17" t="s">
        <v>8</v>
      </c>
      <c r="C888" s="17" t="str">
        <f>SUBSTITUTE(B888,"EGY","EGT")</f>
        <v>ITA</v>
      </c>
      <c r="D888" s="17" t="s">
        <v>32</v>
      </c>
      <c r="E888" s="17" t="str">
        <f>SUBSTITUTE(D888,"ccc order","CCC")</f>
        <v xml:space="preserve">zan VETRI </v>
      </c>
      <c r="F888" s="72" t="str">
        <f t="shared" si="13"/>
        <v>ZAN VETRI</v>
      </c>
      <c r="G888" s="17"/>
      <c r="H888" s="17">
        <v>10</v>
      </c>
      <c r="I888" s="18">
        <v>25</v>
      </c>
      <c r="J888" s="19">
        <f>H888*I888</f>
        <v>250</v>
      </c>
      <c r="K888" s="23">
        <f>J888*0.22</f>
        <v>55</v>
      </c>
      <c r="L888" s="3"/>
    </row>
    <row r="889" spans="1:12" ht="14.25" customHeight="1">
      <c r="A889" s="22" t="s">
        <v>269</v>
      </c>
      <c r="B889" s="17" t="s">
        <v>8</v>
      </c>
      <c r="C889" s="17" t="str">
        <f>SUBSTITUTE(B889,"EGY","EGT")</f>
        <v>ITA</v>
      </c>
      <c r="D889" s="17" t="s">
        <v>32</v>
      </c>
      <c r="E889" s="17" t="str">
        <f>SUBSTITUTE(D889,"ccc order","CCC")</f>
        <v xml:space="preserve">zan VETRI </v>
      </c>
      <c r="F889" s="72" t="str">
        <f t="shared" si="13"/>
        <v>ZAN VETRI</v>
      </c>
      <c r="G889" s="17"/>
      <c r="H889" s="17">
        <v>30</v>
      </c>
      <c r="I889" s="18">
        <v>33</v>
      </c>
      <c r="J889" s="19">
        <f>H889*I889</f>
        <v>990</v>
      </c>
      <c r="K889" s="23">
        <f>J889*0.22</f>
        <v>217.8</v>
      </c>
      <c r="L889" s="3"/>
    </row>
    <row r="890" spans="1:12" ht="14.25" customHeight="1">
      <c r="A890" s="22" t="s">
        <v>270</v>
      </c>
      <c r="B890" s="17" t="s">
        <v>8</v>
      </c>
      <c r="C890" s="17" t="str">
        <f>SUBSTITUTE(B890,"EGY","EGT")</f>
        <v>ITA</v>
      </c>
      <c r="D890" s="17" t="s">
        <v>43</v>
      </c>
      <c r="E890" s="17" t="str">
        <f>SUBSTITUTE(D890,"ccc order","CCC")</f>
        <v>zan pin  SPA</v>
      </c>
      <c r="F890" s="72" t="str">
        <f t="shared" si="13"/>
        <v>ZAN PIN SPA</v>
      </c>
      <c r="G890" s="17" t="s">
        <v>10</v>
      </c>
      <c r="H890" s="17">
        <v>0</v>
      </c>
      <c r="I890" s="18">
        <v>30</v>
      </c>
      <c r="J890" s="19">
        <f>H890*I890</f>
        <v>0</v>
      </c>
      <c r="K890" s="23">
        <f>J890*0.22</f>
        <v>0</v>
      </c>
      <c r="L890" s="3"/>
    </row>
    <row r="891" spans="1:12" ht="14.25" customHeight="1">
      <c r="A891" s="22" t="s">
        <v>271</v>
      </c>
      <c r="B891" s="17" t="s">
        <v>8</v>
      </c>
      <c r="C891" s="17" t="str">
        <f>SUBSTITUTE(B891,"EGY","EGT")</f>
        <v>ITA</v>
      </c>
      <c r="D891" s="17" t="s">
        <v>9</v>
      </c>
      <c r="E891" s="17" t="str">
        <f>SUBSTITUTE(D891,"ccc order","CCC")</f>
        <v xml:space="preserve">SG   </v>
      </c>
      <c r="F891" s="72" t="str">
        <f t="shared" si="13"/>
        <v>SG</v>
      </c>
      <c r="G891" s="17"/>
      <c r="H891" s="17">
        <v>30</v>
      </c>
      <c r="I891" s="18">
        <v>39</v>
      </c>
      <c r="J891" s="19">
        <f>H891*I891</f>
        <v>1170</v>
      </c>
      <c r="K891" s="23">
        <f>J891*0.22</f>
        <v>257.39999999999998</v>
      </c>
      <c r="L891" s="3"/>
    </row>
    <row r="892" spans="1:12" ht="14.25" customHeight="1">
      <c r="A892" s="22" t="s">
        <v>271</v>
      </c>
      <c r="B892" s="17" t="s">
        <v>8</v>
      </c>
      <c r="C892" s="17" t="str">
        <f>SUBSTITUTE(B892,"EGY","EGT")</f>
        <v>ITA</v>
      </c>
      <c r="D892" s="17" t="s">
        <v>9</v>
      </c>
      <c r="E892" s="17" t="str">
        <f>SUBSTITUTE(D892,"ccc order","CCC")</f>
        <v xml:space="preserve">SG   </v>
      </c>
      <c r="F892" s="72" t="str">
        <f t="shared" si="13"/>
        <v>SG</v>
      </c>
      <c r="G892" s="17" t="s">
        <v>10</v>
      </c>
      <c r="H892" s="17">
        <v>0</v>
      </c>
      <c r="I892" s="18">
        <v>33</v>
      </c>
      <c r="J892" s="19">
        <f>H892*I892</f>
        <v>0</v>
      </c>
      <c r="K892" s="23">
        <f>J892*0.22</f>
        <v>0</v>
      </c>
      <c r="L892" s="3"/>
    </row>
    <row r="893" spans="1:12" ht="14.25" customHeight="1">
      <c r="A893" s="22" t="s">
        <v>272</v>
      </c>
      <c r="B893" s="17" t="s">
        <v>8</v>
      </c>
      <c r="C893" s="17" t="str">
        <f>SUBSTITUTE(B893,"EGY","EGT")</f>
        <v>ITA</v>
      </c>
      <c r="D893" s="17" t="s">
        <v>50</v>
      </c>
      <c r="E893" s="17" t="str">
        <f>SUBSTITUTE(D893,"ccc order","CCC")</f>
        <v>zan   S.R.L.</v>
      </c>
      <c r="F893" s="72" t="str">
        <f t="shared" si="13"/>
        <v>ZAN S.R.L.</v>
      </c>
      <c r="G893" s="17" t="s">
        <v>10</v>
      </c>
      <c r="H893" s="17">
        <v>0</v>
      </c>
      <c r="I893" s="18">
        <v>27</v>
      </c>
      <c r="J893" s="19">
        <f>H893*I893</f>
        <v>0</v>
      </c>
      <c r="K893" s="23">
        <f>J893*0.22</f>
        <v>0</v>
      </c>
      <c r="L893" s="3"/>
    </row>
    <row r="894" spans="1:12" ht="14.25" customHeight="1">
      <c r="A894" s="22" t="s">
        <v>272</v>
      </c>
      <c r="B894" s="17" t="s">
        <v>8</v>
      </c>
      <c r="C894" s="17" t="str">
        <f>SUBSTITUTE(B894,"EGY","EGT")</f>
        <v>ITA</v>
      </c>
      <c r="D894" s="17" t="s">
        <v>50</v>
      </c>
      <c r="E894" s="17" t="str">
        <f>SUBSTITUTE(D894,"ccc order","CCC")</f>
        <v>zan   S.R.L.</v>
      </c>
      <c r="F894" s="72" t="str">
        <f t="shared" si="13"/>
        <v>ZAN S.R.L.</v>
      </c>
      <c r="G894" s="17"/>
      <c r="H894" s="17">
        <v>30</v>
      </c>
      <c r="I894" s="18">
        <v>28</v>
      </c>
      <c r="J894" s="19">
        <f>H894*I894</f>
        <v>840</v>
      </c>
      <c r="K894" s="23">
        <f>J894*0.22</f>
        <v>184.8</v>
      </c>
      <c r="L894" s="3"/>
    </row>
    <row r="895" spans="1:12" ht="14.25" customHeight="1">
      <c r="A895" s="22" t="s">
        <v>272</v>
      </c>
      <c r="B895" s="17" t="s">
        <v>8</v>
      </c>
      <c r="C895" s="17" t="str">
        <f>SUBSTITUTE(B895,"EGY","EGT")</f>
        <v>ITA</v>
      </c>
      <c r="D895" s="17" t="s">
        <v>50</v>
      </c>
      <c r="E895" s="17" t="str">
        <f>SUBSTITUTE(D895,"ccc order","CCC")</f>
        <v>zan   S.R.L.</v>
      </c>
      <c r="F895" s="72" t="str">
        <f t="shared" si="13"/>
        <v>ZAN S.R.L.</v>
      </c>
      <c r="G895" s="17"/>
      <c r="H895" s="17">
        <v>10</v>
      </c>
      <c r="I895" s="18">
        <v>31</v>
      </c>
      <c r="J895" s="19">
        <f>H895*I895</f>
        <v>310</v>
      </c>
      <c r="K895" s="23">
        <f>J895*0.22</f>
        <v>68.2</v>
      </c>
      <c r="L895" s="3"/>
    </row>
    <row r="896" spans="1:12" ht="14.25" customHeight="1">
      <c r="A896" s="22" t="s">
        <v>273</v>
      </c>
      <c r="B896" s="17" t="s">
        <v>8</v>
      </c>
      <c r="C896" s="17" t="str">
        <f>SUBSTITUTE(B896,"EGY","EGT")</f>
        <v>ITA</v>
      </c>
      <c r="D896" s="17" t="s">
        <v>9</v>
      </c>
      <c r="E896" s="17" t="str">
        <f>SUBSTITUTE(D896,"ccc order","CCC")</f>
        <v xml:space="preserve">SG   </v>
      </c>
      <c r="F896" s="72" t="str">
        <f t="shared" si="13"/>
        <v>SG</v>
      </c>
      <c r="G896" s="17" t="s">
        <v>10</v>
      </c>
      <c r="H896" s="17">
        <v>0</v>
      </c>
      <c r="I896" s="18">
        <v>31</v>
      </c>
      <c r="J896" s="19">
        <f>H896*I896</f>
        <v>0</v>
      </c>
      <c r="K896" s="23">
        <f>J896*0.22</f>
        <v>0</v>
      </c>
      <c r="L896" s="3"/>
    </row>
    <row r="897" spans="1:12" ht="14.25" customHeight="1">
      <c r="A897" s="22" t="s">
        <v>274</v>
      </c>
      <c r="B897" s="17" t="s">
        <v>8</v>
      </c>
      <c r="C897" s="17" t="str">
        <f>SUBSTITUTE(B897,"EGY","EGT")</f>
        <v>ITA</v>
      </c>
      <c r="D897" s="17" t="s">
        <v>32</v>
      </c>
      <c r="E897" s="17" t="str">
        <f>SUBSTITUTE(D897,"ccc order","CCC")</f>
        <v xml:space="preserve">zan VETRI </v>
      </c>
      <c r="F897" s="72" t="str">
        <f t="shared" si="13"/>
        <v>ZAN VETRI</v>
      </c>
      <c r="G897" s="17" t="s">
        <v>10</v>
      </c>
      <c r="H897" s="17">
        <v>0</v>
      </c>
      <c r="I897" s="18">
        <v>16</v>
      </c>
      <c r="J897" s="19">
        <f>H897*I897</f>
        <v>0</v>
      </c>
      <c r="K897" s="23">
        <f>J897*0.22</f>
        <v>0</v>
      </c>
      <c r="L897" s="3"/>
    </row>
    <row r="898" spans="1:12" ht="14.25" customHeight="1">
      <c r="A898" s="22" t="s">
        <v>275</v>
      </c>
      <c r="B898" s="17" t="s">
        <v>8</v>
      </c>
      <c r="C898" s="17" t="str">
        <f>SUBSTITUTE(B898,"EGY","EGT")</f>
        <v>ITA</v>
      </c>
      <c r="D898" s="17" t="s">
        <v>32</v>
      </c>
      <c r="E898" s="17" t="str">
        <f>SUBSTITUTE(D898,"ccc order","CCC")</f>
        <v xml:space="preserve">zan VETRI </v>
      </c>
      <c r="F898" s="72" t="str">
        <f t="shared" si="13"/>
        <v>ZAN VETRI</v>
      </c>
      <c r="G898" s="17" t="s">
        <v>10</v>
      </c>
      <c r="H898" s="17">
        <v>0</v>
      </c>
      <c r="I898" s="18">
        <v>15</v>
      </c>
      <c r="J898" s="19">
        <f>H898*I898</f>
        <v>0</v>
      </c>
      <c r="K898" s="23">
        <f>J898*0.22</f>
        <v>0</v>
      </c>
      <c r="L898" s="3"/>
    </row>
    <row r="899" spans="1:12" ht="14.25" customHeight="1">
      <c r="A899" s="22" t="s">
        <v>276</v>
      </c>
      <c r="B899" s="17" t="s">
        <v>8</v>
      </c>
      <c r="C899" s="17" t="str">
        <f>SUBSTITUTE(B899,"EGY","EGT")</f>
        <v>ITA</v>
      </c>
      <c r="D899" s="17" t="s">
        <v>32</v>
      </c>
      <c r="E899" s="17" t="str">
        <f>SUBSTITUTE(D899,"ccc order","CCC")</f>
        <v xml:space="preserve">zan VETRI </v>
      </c>
      <c r="F899" s="72" t="str">
        <f t="shared" ref="F899:F962" si="14">UPPER(TRIM(E899))</f>
        <v>ZAN VETRI</v>
      </c>
      <c r="G899" s="17"/>
      <c r="H899" s="17">
        <v>20</v>
      </c>
      <c r="I899" s="18">
        <v>13</v>
      </c>
      <c r="J899" s="19">
        <f>H899*I899</f>
        <v>260</v>
      </c>
      <c r="K899" s="23">
        <f>J899*0.22</f>
        <v>57.2</v>
      </c>
      <c r="L899" s="3"/>
    </row>
    <row r="900" spans="1:12" ht="14.25" customHeight="1">
      <c r="A900" s="22" t="s">
        <v>276</v>
      </c>
      <c r="B900" s="17" t="s">
        <v>8</v>
      </c>
      <c r="C900" s="17" t="str">
        <f>SUBSTITUTE(B900,"EGY","EGT")</f>
        <v>ITA</v>
      </c>
      <c r="D900" s="17" t="s">
        <v>32</v>
      </c>
      <c r="E900" s="17" t="str">
        <f>SUBSTITUTE(D900,"ccc order","CCC")</f>
        <v xml:space="preserve">zan VETRI </v>
      </c>
      <c r="F900" s="72" t="str">
        <f t="shared" si="14"/>
        <v>ZAN VETRI</v>
      </c>
      <c r="G900" s="17"/>
      <c r="H900" s="17">
        <v>30</v>
      </c>
      <c r="I900" s="18">
        <v>13</v>
      </c>
      <c r="J900" s="19">
        <f>H900*I900</f>
        <v>390</v>
      </c>
      <c r="K900" s="23">
        <f>J900*0.22</f>
        <v>85.8</v>
      </c>
      <c r="L900" s="3"/>
    </row>
    <row r="901" spans="1:12" ht="14.25" customHeight="1">
      <c r="A901" s="22" t="s">
        <v>276</v>
      </c>
      <c r="B901" s="17" t="s">
        <v>8</v>
      </c>
      <c r="C901" s="17" t="str">
        <f>SUBSTITUTE(B901,"EGY","EGT")</f>
        <v>ITA</v>
      </c>
      <c r="D901" s="17" t="s">
        <v>32</v>
      </c>
      <c r="E901" s="17" t="str">
        <f>SUBSTITUTE(D901,"ccc order","CCC")</f>
        <v xml:space="preserve">zan VETRI </v>
      </c>
      <c r="F901" s="72" t="str">
        <f t="shared" si="14"/>
        <v>ZAN VETRI</v>
      </c>
      <c r="G901" s="17" t="s">
        <v>10</v>
      </c>
      <c r="H901" s="17">
        <v>0</v>
      </c>
      <c r="I901" s="18">
        <v>18</v>
      </c>
      <c r="J901" s="19">
        <f>H901*I901</f>
        <v>0</v>
      </c>
      <c r="K901" s="23">
        <f>J901*0.22</f>
        <v>0</v>
      </c>
      <c r="L901" s="3"/>
    </row>
    <row r="902" spans="1:12" ht="14.25" customHeight="1">
      <c r="A902" s="22" t="s">
        <v>276</v>
      </c>
      <c r="B902" s="17" t="s">
        <v>8</v>
      </c>
      <c r="C902" s="17" t="str">
        <f>SUBSTITUTE(B902,"EGY","EGT")</f>
        <v>ITA</v>
      </c>
      <c r="D902" s="17" t="s">
        <v>32</v>
      </c>
      <c r="E902" s="17" t="str">
        <f>SUBSTITUTE(D902,"ccc order","CCC")</f>
        <v xml:space="preserve">zan VETRI </v>
      </c>
      <c r="F902" s="72" t="str">
        <f t="shared" si="14"/>
        <v>ZAN VETRI</v>
      </c>
      <c r="G902" s="17"/>
      <c r="H902" s="17">
        <v>10</v>
      </c>
      <c r="I902" s="18">
        <v>25</v>
      </c>
      <c r="J902" s="19">
        <f>H902*I902</f>
        <v>250</v>
      </c>
      <c r="K902" s="23">
        <f>J902*0.22</f>
        <v>55</v>
      </c>
      <c r="L902" s="3"/>
    </row>
    <row r="903" spans="1:12" ht="14.25" customHeight="1">
      <c r="A903" s="22" t="s">
        <v>277</v>
      </c>
      <c r="B903" s="17" t="s">
        <v>8</v>
      </c>
      <c r="C903" s="17" t="str">
        <f>SUBSTITUTE(B903,"EGY","EGT")</f>
        <v>ITA</v>
      </c>
      <c r="D903" s="17" t="s">
        <v>9</v>
      </c>
      <c r="E903" s="17" t="str">
        <f>SUBSTITUTE(D903,"ccc order","CCC")</f>
        <v xml:space="preserve">SG   </v>
      </c>
      <c r="F903" s="72" t="str">
        <f t="shared" si="14"/>
        <v>SG</v>
      </c>
      <c r="G903" s="17"/>
      <c r="H903" s="17">
        <v>10</v>
      </c>
      <c r="I903" s="18">
        <v>17</v>
      </c>
      <c r="J903" s="19">
        <f>H903*I903</f>
        <v>170</v>
      </c>
      <c r="K903" s="23">
        <f>J903*0.22</f>
        <v>37.4</v>
      </c>
      <c r="L903" s="3"/>
    </row>
    <row r="904" spans="1:12" ht="14.25" customHeight="1">
      <c r="A904" s="22" t="s">
        <v>277</v>
      </c>
      <c r="B904" s="17" t="s">
        <v>8</v>
      </c>
      <c r="C904" s="17" t="str">
        <f>SUBSTITUTE(B904,"EGY","EGT")</f>
        <v>ITA</v>
      </c>
      <c r="D904" s="17" t="s">
        <v>9</v>
      </c>
      <c r="E904" s="17" t="str">
        <f>SUBSTITUTE(D904,"ccc order","CCC")</f>
        <v xml:space="preserve">SG   </v>
      </c>
      <c r="F904" s="72" t="str">
        <f t="shared" si="14"/>
        <v>SG</v>
      </c>
      <c r="G904" s="17"/>
      <c r="H904" s="17">
        <v>30</v>
      </c>
      <c r="I904" s="18">
        <v>26</v>
      </c>
      <c r="J904" s="19">
        <f>H904*I904</f>
        <v>780</v>
      </c>
      <c r="K904" s="23">
        <f>J904*0.22</f>
        <v>171.6</v>
      </c>
      <c r="L904" s="3"/>
    </row>
    <row r="905" spans="1:12" ht="14.25" customHeight="1">
      <c r="A905" s="22" t="s">
        <v>277</v>
      </c>
      <c r="B905" s="17" t="s">
        <v>8</v>
      </c>
      <c r="C905" s="17" t="str">
        <f>SUBSTITUTE(B905,"EGY","EGT")</f>
        <v>ITA</v>
      </c>
      <c r="D905" s="17" t="s">
        <v>9</v>
      </c>
      <c r="E905" s="17" t="str">
        <f>SUBSTITUTE(D905,"ccc order","CCC")</f>
        <v xml:space="preserve">SG   </v>
      </c>
      <c r="F905" s="72" t="str">
        <f t="shared" si="14"/>
        <v>SG</v>
      </c>
      <c r="G905" s="17" t="s">
        <v>10</v>
      </c>
      <c r="H905" s="17">
        <v>0</v>
      </c>
      <c r="I905" s="18">
        <v>33</v>
      </c>
      <c r="J905" s="19">
        <f>H905*I905</f>
        <v>0</v>
      </c>
      <c r="K905" s="23">
        <f>J905*0.22</f>
        <v>0</v>
      </c>
      <c r="L905" s="3"/>
    </row>
    <row r="906" spans="1:12" ht="14.25" customHeight="1">
      <c r="A906" s="22" t="s">
        <v>278</v>
      </c>
      <c r="B906" s="17" t="s">
        <v>8</v>
      </c>
      <c r="C906" s="17" t="str">
        <f>SUBSTITUTE(B906,"EGY","EGT")</f>
        <v>ITA</v>
      </c>
      <c r="D906" s="17" t="s">
        <v>32</v>
      </c>
      <c r="E906" s="17" t="str">
        <f>SUBSTITUTE(D906,"ccc order","CCC")</f>
        <v xml:space="preserve">zan VETRI </v>
      </c>
      <c r="F906" s="72" t="str">
        <f t="shared" si="14"/>
        <v>ZAN VETRI</v>
      </c>
      <c r="G906" s="17" t="s">
        <v>10</v>
      </c>
      <c r="H906" s="17">
        <v>0</v>
      </c>
      <c r="I906" s="18">
        <v>40</v>
      </c>
      <c r="J906" s="19">
        <f>H906*I906</f>
        <v>0</v>
      </c>
      <c r="K906" s="23">
        <f>J906*0.22</f>
        <v>0</v>
      </c>
      <c r="L906" s="3"/>
    </row>
    <row r="907" spans="1:12" ht="14.25" customHeight="1">
      <c r="A907" s="22" t="s">
        <v>278</v>
      </c>
      <c r="B907" s="17" t="s">
        <v>8</v>
      </c>
      <c r="C907" s="17" t="str">
        <f>SUBSTITUTE(B907,"EGY","EGT")</f>
        <v>ITA</v>
      </c>
      <c r="D907" s="17" t="s">
        <v>32</v>
      </c>
      <c r="E907" s="17" t="str">
        <f>SUBSTITUTE(D907,"ccc order","CCC")</f>
        <v xml:space="preserve">zan VETRI </v>
      </c>
      <c r="F907" s="72" t="str">
        <f t="shared" si="14"/>
        <v>ZAN VETRI</v>
      </c>
      <c r="G907" s="17"/>
      <c r="H907" s="17">
        <v>10</v>
      </c>
      <c r="I907" s="18">
        <v>40</v>
      </c>
      <c r="J907" s="19">
        <f>H907*I907</f>
        <v>400</v>
      </c>
      <c r="K907" s="23">
        <f>J907*0.22</f>
        <v>88</v>
      </c>
      <c r="L907" s="3"/>
    </row>
    <row r="908" spans="1:12" ht="14.25" customHeight="1">
      <c r="A908" s="22" t="s">
        <v>279</v>
      </c>
      <c r="B908" s="17" t="s">
        <v>8</v>
      </c>
      <c r="C908" s="17" t="str">
        <f>SUBSTITUTE(B908,"EGY","EGT")</f>
        <v>ITA</v>
      </c>
      <c r="D908" s="17" t="s">
        <v>94</v>
      </c>
      <c r="E908" s="17" t="str">
        <f>SUBSTITUTE(D908,"ccc order","CCC")</f>
        <v>zan   SPA</v>
      </c>
      <c r="F908" s="72" t="str">
        <f t="shared" si="14"/>
        <v>ZAN SPA</v>
      </c>
      <c r="G908" s="17"/>
      <c r="H908" s="17">
        <v>10</v>
      </c>
      <c r="I908" s="18">
        <v>27</v>
      </c>
      <c r="J908" s="19">
        <f>H908*I908</f>
        <v>270</v>
      </c>
      <c r="K908" s="23">
        <f>J908*0.22</f>
        <v>59.4</v>
      </c>
      <c r="L908" s="3"/>
    </row>
    <row r="909" spans="1:12" ht="14.25" customHeight="1">
      <c r="A909" s="22" t="s">
        <v>280</v>
      </c>
      <c r="B909" s="17" t="s">
        <v>8</v>
      </c>
      <c r="C909" s="17" t="str">
        <f>SUBSTITUTE(B909,"EGY","EGT")</f>
        <v>ITA</v>
      </c>
      <c r="D909" s="17" t="s">
        <v>9</v>
      </c>
      <c r="E909" s="17" t="str">
        <f>SUBSTITUTE(D909,"ccc order","CCC")</f>
        <v xml:space="preserve">SG   </v>
      </c>
      <c r="F909" s="72" t="str">
        <f t="shared" si="14"/>
        <v>SG</v>
      </c>
      <c r="G909" s="17" t="s">
        <v>10</v>
      </c>
      <c r="H909" s="17">
        <v>0</v>
      </c>
      <c r="I909" s="18">
        <v>31</v>
      </c>
      <c r="J909" s="19">
        <f>H909*I909</f>
        <v>0</v>
      </c>
      <c r="K909" s="23">
        <f>J909*0.22</f>
        <v>0</v>
      </c>
      <c r="L909" s="3"/>
    </row>
    <row r="910" spans="1:12" ht="14.25" customHeight="1">
      <c r="A910" s="22" t="s">
        <v>280</v>
      </c>
      <c r="B910" s="17" t="s">
        <v>8</v>
      </c>
      <c r="C910" s="17" t="str">
        <f>SUBSTITUTE(B910,"EGY","EGT")</f>
        <v>ITA</v>
      </c>
      <c r="D910" s="17" t="s">
        <v>9</v>
      </c>
      <c r="E910" s="17" t="str">
        <f>SUBSTITUTE(D910,"ccc order","CCC")</f>
        <v xml:space="preserve">SG   </v>
      </c>
      <c r="F910" s="72" t="str">
        <f t="shared" si="14"/>
        <v>SG</v>
      </c>
      <c r="G910" s="17"/>
      <c r="H910" s="17">
        <v>30</v>
      </c>
      <c r="I910" s="18">
        <v>32</v>
      </c>
      <c r="J910" s="19">
        <f>H910*I910</f>
        <v>960</v>
      </c>
      <c r="K910" s="23">
        <f>J910*0.22</f>
        <v>211.2</v>
      </c>
      <c r="L910" s="3"/>
    </row>
    <row r="911" spans="1:12" ht="14.25" customHeight="1">
      <c r="A911" s="22" t="s">
        <v>281</v>
      </c>
      <c r="B911" s="17" t="s">
        <v>8</v>
      </c>
      <c r="C911" s="17" t="str">
        <f>SUBSTITUTE(B911,"EGY","EGT")</f>
        <v>ITA</v>
      </c>
      <c r="D911" s="17" t="s">
        <v>94</v>
      </c>
      <c r="E911" s="17" t="str">
        <f>SUBSTITUTE(D911,"ccc order","CCC")</f>
        <v>zan   SPA</v>
      </c>
      <c r="F911" s="72" t="str">
        <f t="shared" si="14"/>
        <v>ZAN SPA</v>
      </c>
      <c r="G911" s="17"/>
      <c r="H911" s="17">
        <v>30</v>
      </c>
      <c r="I911" s="18">
        <v>16</v>
      </c>
      <c r="J911" s="19">
        <f>H911*I911</f>
        <v>480</v>
      </c>
      <c r="K911" s="23">
        <f>J911*0.22</f>
        <v>105.6</v>
      </c>
      <c r="L911" s="3"/>
    </row>
    <row r="912" spans="1:12" ht="14.25" customHeight="1">
      <c r="A912" s="22" t="s">
        <v>281</v>
      </c>
      <c r="B912" s="17" t="s">
        <v>8</v>
      </c>
      <c r="C912" s="17" t="str">
        <f>SUBSTITUTE(B912,"EGY","EGT")</f>
        <v>ITA</v>
      </c>
      <c r="D912" s="17" t="s">
        <v>94</v>
      </c>
      <c r="E912" s="17" t="str">
        <f>SUBSTITUTE(D912,"ccc order","CCC")</f>
        <v>zan   SPA</v>
      </c>
      <c r="F912" s="72" t="str">
        <f t="shared" si="14"/>
        <v>ZAN SPA</v>
      </c>
      <c r="G912" s="17" t="s">
        <v>10</v>
      </c>
      <c r="H912" s="17">
        <v>0</v>
      </c>
      <c r="I912" s="18">
        <v>15</v>
      </c>
      <c r="J912" s="19">
        <f>H912*I912</f>
        <v>0</v>
      </c>
      <c r="K912" s="23">
        <f>J912*0.22</f>
        <v>0</v>
      </c>
      <c r="L912" s="3"/>
    </row>
    <row r="913" spans="1:12" ht="14.25" customHeight="1">
      <c r="A913" s="22" t="s">
        <v>281</v>
      </c>
      <c r="B913" s="17" t="s">
        <v>8</v>
      </c>
      <c r="C913" s="17" t="str">
        <f>SUBSTITUTE(B913,"EGY","EGT")</f>
        <v>ITA</v>
      </c>
      <c r="D913" s="17" t="s">
        <v>94</v>
      </c>
      <c r="E913" s="17" t="str">
        <f>SUBSTITUTE(D913,"ccc order","CCC")</f>
        <v>zan   SPA</v>
      </c>
      <c r="F913" s="72" t="str">
        <f t="shared" si="14"/>
        <v>ZAN SPA</v>
      </c>
      <c r="G913" s="17"/>
      <c r="H913" s="17">
        <v>20</v>
      </c>
      <c r="I913" s="18">
        <v>19</v>
      </c>
      <c r="J913" s="19">
        <f>H913*I913</f>
        <v>380</v>
      </c>
      <c r="K913" s="23">
        <f>J913*0.22</f>
        <v>83.6</v>
      </c>
      <c r="L913" s="3"/>
    </row>
    <row r="914" spans="1:12" ht="14.25" customHeight="1">
      <c r="A914" s="22" t="s">
        <v>281</v>
      </c>
      <c r="B914" s="17" t="s">
        <v>8</v>
      </c>
      <c r="C914" s="17" t="str">
        <f>SUBSTITUTE(B914,"EGY","EGT")</f>
        <v>ITA</v>
      </c>
      <c r="D914" s="17" t="s">
        <v>94</v>
      </c>
      <c r="E914" s="17" t="str">
        <f>SUBSTITUTE(D914,"ccc order","CCC")</f>
        <v>zan   SPA</v>
      </c>
      <c r="F914" s="72" t="str">
        <f t="shared" si="14"/>
        <v>ZAN SPA</v>
      </c>
      <c r="G914" s="17"/>
      <c r="H914" s="17">
        <v>10</v>
      </c>
      <c r="I914" s="18">
        <v>22</v>
      </c>
      <c r="J914" s="19">
        <f>H914*I914</f>
        <v>220</v>
      </c>
      <c r="K914" s="23">
        <f>J914*0.22</f>
        <v>48.4</v>
      </c>
      <c r="L914" s="3"/>
    </row>
    <row r="915" spans="1:12" ht="14.25" customHeight="1">
      <c r="A915" s="22" t="s">
        <v>282</v>
      </c>
      <c r="B915" s="17" t="s">
        <v>8</v>
      </c>
      <c r="C915" s="17" t="str">
        <f>SUBSTITUTE(B915,"EGY","EGT")</f>
        <v>ITA</v>
      </c>
      <c r="D915" s="17" t="s">
        <v>43</v>
      </c>
      <c r="E915" s="17" t="str">
        <f>SUBSTITUTE(D915,"ccc order","CCC")</f>
        <v>zan pin  SPA</v>
      </c>
      <c r="F915" s="72" t="str">
        <f t="shared" si="14"/>
        <v>ZAN PIN SPA</v>
      </c>
      <c r="G915" s="17" t="s">
        <v>10</v>
      </c>
      <c r="H915" s="17">
        <v>0</v>
      </c>
      <c r="I915" s="18">
        <v>28</v>
      </c>
      <c r="J915" s="19">
        <f>H915*I915</f>
        <v>0</v>
      </c>
      <c r="K915" s="23">
        <f>J915*0.22</f>
        <v>0</v>
      </c>
      <c r="L915" s="3"/>
    </row>
    <row r="916" spans="1:12" ht="14.25" customHeight="1">
      <c r="A916" s="22" t="s">
        <v>283</v>
      </c>
      <c r="B916" s="17" t="s">
        <v>8</v>
      </c>
      <c r="C916" s="17" t="str">
        <f>SUBSTITUTE(B916,"EGY","EGT")</f>
        <v>ITA</v>
      </c>
      <c r="D916" s="17" t="s">
        <v>43</v>
      </c>
      <c r="E916" s="17" t="str">
        <f>SUBSTITUTE(D916,"ccc order","CCC")</f>
        <v>zan pin  SPA</v>
      </c>
      <c r="F916" s="72" t="str">
        <f t="shared" si="14"/>
        <v>ZAN PIN SPA</v>
      </c>
      <c r="G916" s="17" t="s">
        <v>10</v>
      </c>
      <c r="H916" s="17">
        <v>0</v>
      </c>
      <c r="I916" s="18">
        <v>35</v>
      </c>
      <c r="J916" s="19">
        <f>H916*I916</f>
        <v>0</v>
      </c>
      <c r="K916" s="23">
        <f>J916*0.22</f>
        <v>0</v>
      </c>
      <c r="L916" s="3"/>
    </row>
    <row r="917" spans="1:12" ht="14.25" customHeight="1">
      <c r="A917" s="22" t="s">
        <v>284</v>
      </c>
      <c r="B917" s="17" t="s">
        <v>8</v>
      </c>
      <c r="C917" s="17" t="str">
        <f>SUBSTITUTE(B917,"EGY","EGT")</f>
        <v>ITA</v>
      </c>
      <c r="D917" s="17" t="s">
        <v>9</v>
      </c>
      <c r="E917" s="17" t="str">
        <f>SUBSTITUTE(D917,"ccc order","CCC")</f>
        <v xml:space="preserve">SG   </v>
      </c>
      <c r="F917" s="72" t="str">
        <f t="shared" si="14"/>
        <v>SG</v>
      </c>
      <c r="G917" s="17" t="s">
        <v>10</v>
      </c>
      <c r="H917" s="17">
        <v>0</v>
      </c>
      <c r="I917" s="18">
        <v>29</v>
      </c>
      <c r="J917" s="19">
        <f>H917*I917</f>
        <v>0</v>
      </c>
      <c r="K917" s="23">
        <f>J917*0.22</f>
        <v>0</v>
      </c>
      <c r="L917" s="3"/>
    </row>
    <row r="918" spans="1:12" ht="14.25" customHeight="1">
      <c r="A918" s="22" t="s">
        <v>284</v>
      </c>
      <c r="B918" s="17" t="s">
        <v>8</v>
      </c>
      <c r="C918" s="17" t="str">
        <f>SUBSTITUTE(B918,"EGY","EGT")</f>
        <v>ITA</v>
      </c>
      <c r="D918" s="17" t="s">
        <v>9</v>
      </c>
      <c r="E918" s="17" t="str">
        <f>SUBSTITUTE(D918,"ccc order","CCC")</f>
        <v xml:space="preserve">SG   </v>
      </c>
      <c r="F918" s="72" t="str">
        <f t="shared" si="14"/>
        <v>SG</v>
      </c>
      <c r="G918" s="17"/>
      <c r="H918" s="17">
        <v>10</v>
      </c>
      <c r="I918" s="18">
        <v>33</v>
      </c>
      <c r="J918" s="19">
        <f>H918*I918</f>
        <v>330</v>
      </c>
      <c r="K918" s="23">
        <f>J918*0.22</f>
        <v>72.599999999999994</v>
      </c>
      <c r="L918" s="3"/>
    </row>
    <row r="919" spans="1:12" ht="14.25" customHeight="1">
      <c r="A919" s="22" t="s">
        <v>284</v>
      </c>
      <c r="B919" s="17" t="s">
        <v>8</v>
      </c>
      <c r="C919" s="17" t="str">
        <f>SUBSTITUTE(B919,"EGY","EGT")</f>
        <v>ITA</v>
      </c>
      <c r="D919" s="17" t="s">
        <v>9</v>
      </c>
      <c r="E919" s="17" t="str">
        <f>SUBSTITUTE(D919,"ccc order","CCC")</f>
        <v xml:space="preserve">SG   </v>
      </c>
      <c r="F919" s="72" t="str">
        <f t="shared" si="14"/>
        <v>SG</v>
      </c>
      <c r="G919" s="17"/>
      <c r="H919" s="17">
        <v>30</v>
      </c>
      <c r="I919" s="18">
        <v>27</v>
      </c>
      <c r="J919" s="19">
        <f>H919*I919</f>
        <v>810</v>
      </c>
      <c r="K919" s="23">
        <f>J919*0.22</f>
        <v>178.2</v>
      </c>
      <c r="L919" s="3"/>
    </row>
    <row r="920" spans="1:12" ht="14.25" customHeight="1">
      <c r="A920" s="22" t="s">
        <v>285</v>
      </c>
      <c r="B920" s="17" t="s">
        <v>8</v>
      </c>
      <c r="C920" s="17" t="str">
        <f>SUBSTITUTE(B920,"EGY","EGT")</f>
        <v>ITA</v>
      </c>
      <c r="D920" s="17" t="s">
        <v>72</v>
      </c>
      <c r="E920" s="17" t="str">
        <f>SUBSTITUTE(D920,"ccc order","CCC")</f>
        <v>lollo SRL</v>
      </c>
      <c r="F920" s="72" t="str">
        <f t="shared" si="14"/>
        <v>LOLLO SRL</v>
      </c>
      <c r="G920" s="17"/>
      <c r="H920" s="17">
        <v>10</v>
      </c>
      <c r="I920" s="18">
        <v>27</v>
      </c>
      <c r="J920" s="19">
        <f>H920*I920</f>
        <v>270</v>
      </c>
      <c r="K920" s="23">
        <f>J920*0.22</f>
        <v>59.4</v>
      </c>
      <c r="L920" s="3"/>
    </row>
    <row r="921" spans="1:12" ht="14.25" customHeight="1">
      <c r="A921" s="22" t="s">
        <v>285</v>
      </c>
      <c r="B921" s="17" t="s">
        <v>8</v>
      </c>
      <c r="C921" s="17" t="str">
        <f>SUBSTITUTE(B921,"EGY","EGT")</f>
        <v>ITA</v>
      </c>
      <c r="D921" s="17" t="s">
        <v>72</v>
      </c>
      <c r="E921" s="17" t="str">
        <f>SUBSTITUTE(D921,"ccc order","CCC")</f>
        <v>lollo SRL</v>
      </c>
      <c r="F921" s="72" t="str">
        <f t="shared" si="14"/>
        <v>LOLLO SRL</v>
      </c>
      <c r="G921" s="17"/>
      <c r="H921" s="17">
        <v>30</v>
      </c>
      <c r="I921" s="18">
        <v>31</v>
      </c>
      <c r="J921" s="19">
        <f>H921*I921</f>
        <v>930</v>
      </c>
      <c r="K921" s="23">
        <f>J921*0.22</f>
        <v>204.6</v>
      </c>
      <c r="L921" s="3"/>
    </row>
    <row r="922" spans="1:12" ht="14.25" customHeight="1">
      <c r="A922" s="22" t="s">
        <v>285</v>
      </c>
      <c r="B922" s="17" t="s">
        <v>8</v>
      </c>
      <c r="C922" s="17" t="str">
        <f>SUBSTITUTE(B922,"EGY","EGT")</f>
        <v>ITA</v>
      </c>
      <c r="D922" s="17" t="s">
        <v>72</v>
      </c>
      <c r="E922" s="17" t="str">
        <f>SUBSTITUTE(D922,"ccc order","CCC")</f>
        <v>lollo SRL</v>
      </c>
      <c r="F922" s="72" t="str">
        <f t="shared" si="14"/>
        <v>LOLLO SRL</v>
      </c>
      <c r="G922" s="17" t="s">
        <v>10</v>
      </c>
      <c r="H922" s="17">
        <v>0</v>
      </c>
      <c r="I922" s="18">
        <v>40</v>
      </c>
      <c r="J922" s="19">
        <f>H922*I922</f>
        <v>0</v>
      </c>
      <c r="K922" s="23">
        <f>J922*0.22</f>
        <v>0</v>
      </c>
      <c r="L922" s="3"/>
    </row>
    <row r="923" spans="1:12" ht="14.25" customHeight="1">
      <c r="A923" s="22" t="s">
        <v>286</v>
      </c>
      <c r="B923" s="17" t="s">
        <v>8</v>
      </c>
      <c r="C923" s="17" t="str">
        <f>SUBSTITUTE(B923,"EGY","EGT")</f>
        <v>ITA</v>
      </c>
      <c r="D923" s="17" t="s">
        <v>72</v>
      </c>
      <c r="E923" s="17" t="str">
        <f>SUBSTITUTE(D923,"ccc order","CCC")</f>
        <v>lollo SRL</v>
      </c>
      <c r="F923" s="72" t="str">
        <f t="shared" si="14"/>
        <v>LOLLO SRL</v>
      </c>
      <c r="G923" s="17"/>
      <c r="H923" s="17">
        <v>30</v>
      </c>
      <c r="I923" s="18">
        <v>18</v>
      </c>
      <c r="J923" s="19">
        <f>H923*I923</f>
        <v>540</v>
      </c>
      <c r="K923" s="23">
        <f>J923*0.22</f>
        <v>118.8</v>
      </c>
      <c r="L923" s="3"/>
    </row>
    <row r="924" spans="1:12" ht="14.25" customHeight="1">
      <c r="A924" s="22" t="s">
        <v>286</v>
      </c>
      <c r="B924" s="17" t="s">
        <v>8</v>
      </c>
      <c r="C924" s="17" t="str">
        <f>SUBSTITUTE(B924,"EGY","EGT")</f>
        <v>ITA</v>
      </c>
      <c r="D924" s="17" t="s">
        <v>72</v>
      </c>
      <c r="E924" s="17" t="str">
        <f>SUBSTITUTE(D924,"ccc order","CCC")</f>
        <v>lollo SRL</v>
      </c>
      <c r="F924" s="72" t="str">
        <f t="shared" si="14"/>
        <v>LOLLO SRL</v>
      </c>
      <c r="G924" s="17" t="s">
        <v>10</v>
      </c>
      <c r="H924" s="17">
        <v>0</v>
      </c>
      <c r="I924" s="18">
        <v>30</v>
      </c>
      <c r="J924" s="19">
        <f>H924*I924</f>
        <v>0</v>
      </c>
      <c r="K924" s="23">
        <f>J924*0.22</f>
        <v>0</v>
      </c>
      <c r="L924" s="3"/>
    </row>
    <row r="925" spans="1:12" ht="14.25" customHeight="1">
      <c r="A925" s="22" t="s">
        <v>287</v>
      </c>
      <c r="B925" s="17" t="s">
        <v>8</v>
      </c>
      <c r="C925" s="17" t="str">
        <f>SUBSTITUTE(B925,"EGY","EGT")</f>
        <v>ITA</v>
      </c>
      <c r="D925" s="17" t="s">
        <v>9</v>
      </c>
      <c r="E925" s="17" t="str">
        <f>SUBSTITUTE(D925,"ccc order","CCC")</f>
        <v xml:space="preserve">SG   </v>
      </c>
      <c r="F925" s="72" t="str">
        <f t="shared" si="14"/>
        <v>SG</v>
      </c>
      <c r="G925" s="17" t="s">
        <v>10</v>
      </c>
      <c r="H925" s="17">
        <v>0</v>
      </c>
      <c r="I925" s="18">
        <v>33</v>
      </c>
      <c r="J925" s="19">
        <f>H925*I925</f>
        <v>0</v>
      </c>
      <c r="K925" s="23">
        <f>J925*0.22</f>
        <v>0</v>
      </c>
      <c r="L925" s="3"/>
    </row>
    <row r="926" spans="1:12" ht="14.25" customHeight="1">
      <c r="A926" s="22" t="s">
        <v>288</v>
      </c>
      <c r="B926" s="17" t="s">
        <v>8</v>
      </c>
      <c r="C926" s="17" t="str">
        <f>SUBSTITUTE(B926,"EGY","EGT")</f>
        <v>ITA</v>
      </c>
      <c r="D926" s="17" t="s">
        <v>32</v>
      </c>
      <c r="E926" s="17" t="str">
        <f>SUBSTITUTE(D926,"ccc order","CCC")</f>
        <v xml:space="preserve">zan VETRI </v>
      </c>
      <c r="F926" s="72" t="str">
        <f t="shared" si="14"/>
        <v>ZAN VETRI</v>
      </c>
      <c r="G926" s="17"/>
      <c r="H926" s="17">
        <v>10</v>
      </c>
      <c r="I926" s="18">
        <v>12</v>
      </c>
      <c r="J926" s="19">
        <f>H926*I926</f>
        <v>120</v>
      </c>
      <c r="K926" s="23">
        <f>J926*0.22</f>
        <v>26.4</v>
      </c>
      <c r="L926" s="3"/>
    </row>
    <row r="927" spans="1:12" ht="14.25" customHeight="1">
      <c r="A927" s="22" t="s">
        <v>288</v>
      </c>
      <c r="B927" s="17" t="s">
        <v>8</v>
      </c>
      <c r="C927" s="17" t="str">
        <f>SUBSTITUTE(B927,"EGY","EGT")</f>
        <v>ITA</v>
      </c>
      <c r="D927" s="17" t="s">
        <v>32</v>
      </c>
      <c r="E927" s="17" t="str">
        <f>SUBSTITUTE(D927,"ccc order","CCC")</f>
        <v xml:space="preserve">zan VETRI </v>
      </c>
      <c r="F927" s="72" t="str">
        <f t="shared" si="14"/>
        <v>ZAN VETRI</v>
      </c>
      <c r="G927" s="17"/>
      <c r="H927" s="17">
        <v>30</v>
      </c>
      <c r="I927" s="18">
        <v>29</v>
      </c>
      <c r="J927" s="19">
        <f>H927*I927</f>
        <v>870</v>
      </c>
      <c r="K927" s="23">
        <f>J927*0.22</f>
        <v>191.4</v>
      </c>
      <c r="L927" s="3"/>
    </row>
    <row r="928" spans="1:12" ht="14.25" customHeight="1">
      <c r="A928" s="22" t="s">
        <v>288</v>
      </c>
      <c r="B928" s="17" t="s">
        <v>8</v>
      </c>
      <c r="C928" s="17" t="str">
        <f>SUBSTITUTE(B928,"EGY","EGT")</f>
        <v>ITA</v>
      </c>
      <c r="D928" s="17" t="s">
        <v>32</v>
      </c>
      <c r="E928" s="17" t="str">
        <f>SUBSTITUTE(D928,"ccc order","CCC")</f>
        <v xml:space="preserve">zan VETRI </v>
      </c>
      <c r="F928" s="72" t="str">
        <f t="shared" si="14"/>
        <v>ZAN VETRI</v>
      </c>
      <c r="G928" s="17" t="s">
        <v>10</v>
      </c>
      <c r="H928" s="17">
        <v>0</v>
      </c>
      <c r="I928" s="18">
        <v>32</v>
      </c>
      <c r="J928" s="19">
        <f>H928*I928</f>
        <v>0</v>
      </c>
      <c r="K928" s="23">
        <f>J928*0.22</f>
        <v>0</v>
      </c>
      <c r="L928" s="3"/>
    </row>
    <row r="929" spans="1:12" ht="14.25" customHeight="1">
      <c r="A929" s="22" t="s">
        <v>289</v>
      </c>
      <c r="B929" s="17" t="s">
        <v>8</v>
      </c>
      <c r="C929" s="17" t="str">
        <f>SUBSTITUTE(B929,"EGY","EGT")</f>
        <v>ITA</v>
      </c>
      <c r="D929" s="17" t="s">
        <v>72</v>
      </c>
      <c r="E929" s="17" t="str">
        <f>SUBSTITUTE(D929,"ccc order","CCC")</f>
        <v>lollo SRL</v>
      </c>
      <c r="F929" s="72" t="str">
        <f t="shared" si="14"/>
        <v>LOLLO SRL</v>
      </c>
      <c r="G929" s="17" t="s">
        <v>10</v>
      </c>
      <c r="H929" s="17">
        <v>0</v>
      </c>
      <c r="I929" s="18">
        <v>24</v>
      </c>
      <c r="J929" s="19">
        <f>H929*I929</f>
        <v>0</v>
      </c>
      <c r="K929" s="23">
        <f>J929*0.22</f>
        <v>0</v>
      </c>
      <c r="L929" s="3"/>
    </row>
    <row r="930" spans="1:12" ht="14.25" customHeight="1">
      <c r="A930" s="22" t="s">
        <v>290</v>
      </c>
      <c r="B930" s="17" t="s">
        <v>8</v>
      </c>
      <c r="C930" s="17" t="str">
        <f>SUBSTITUTE(B930,"EGY","EGT")</f>
        <v>ITA</v>
      </c>
      <c r="D930" s="17" t="s">
        <v>9</v>
      </c>
      <c r="E930" s="17" t="str">
        <f>SUBSTITUTE(D930,"ccc order","CCC")</f>
        <v xml:space="preserve">SG   </v>
      </c>
      <c r="F930" s="72" t="str">
        <f t="shared" si="14"/>
        <v>SG</v>
      </c>
      <c r="G930" s="17" t="s">
        <v>10</v>
      </c>
      <c r="H930" s="17">
        <v>0</v>
      </c>
      <c r="I930" s="18">
        <v>36</v>
      </c>
      <c r="J930" s="19">
        <f>H930*I930</f>
        <v>0</v>
      </c>
      <c r="K930" s="23">
        <f>J930*0.22</f>
        <v>0</v>
      </c>
      <c r="L930" s="3"/>
    </row>
    <row r="931" spans="1:12" ht="14.25" customHeight="1">
      <c r="A931" s="22" t="s">
        <v>291</v>
      </c>
      <c r="B931" s="17" t="s">
        <v>8</v>
      </c>
      <c r="C931" s="17" t="str">
        <f>SUBSTITUTE(B931,"EGY","EGT")</f>
        <v>ITA</v>
      </c>
      <c r="D931" s="17" t="s">
        <v>32</v>
      </c>
      <c r="E931" s="17" t="str">
        <f>SUBSTITUTE(D931,"ccc order","CCC")</f>
        <v xml:space="preserve">zan VETRI </v>
      </c>
      <c r="F931" s="72" t="str">
        <f t="shared" si="14"/>
        <v>ZAN VETRI</v>
      </c>
      <c r="G931" s="17" t="s">
        <v>10</v>
      </c>
      <c r="H931" s="17">
        <v>0</v>
      </c>
      <c r="I931" s="18">
        <v>29</v>
      </c>
      <c r="J931" s="19">
        <f>H931*I931</f>
        <v>0</v>
      </c>
      <c r="K931" s="23">
        <f>J931*0.22</f>
        <v>0</v>
      </c>
      <c r="L931" s="3"/>
    </row>
    <row r="932" spans="1:12" ht="14.25" customHeight="1">
      <c r="A932" s="22" t="s">
        <v>292</v>
      </c>
      <c r="B932" s="17" t="s">
        <v>8</v>
      </c>
      <c r="C932" s="17" t="str">
        <f>SUBSTITUTE(B932,"EGY","EGT")</f>
        <v>ITA</v>
      </c>
      <c r="D932" s="17" t="s">
        <v>43</v>
      </c>
      <c r="E932" s="17" t="str">
        <f>SUBSTITUTE(D932,"ccc order","CCC")</f>
        <v>zan pin  SPA</v>
      </c>
      <c r="F932" s="72" t="str">
        <f t="shared" si="14"/>
        <v>ZAN PIN SPA</v>
      </c>
      <c r="G932" s="17"/>
      <c r="H932" s="17">
        <v>10</v>
      </c>
      <c r="I932" s="18">
        <v>32</v>
      </c>
      <c r="J932" s="19">
        <f>H932*I932</f>
        <v>320</v>
      </c>
      <c r="K932" s="23">
        <f>J932*0.22</f>
        <v>70.400000000000006</v>
      </c>
      <c r="L932" s="3"/>
    </row>
    <row r="933" spans="1:12" ht="14.25" customHeight="1">
      <c r="A933" s="22" t="s">
        <v>293</v>
      </c>
      <c r="B933" s="17" t="s">
        <v>8</v>
      </c>
      <c r="C933" s="17" t="str">
        <f>SUBSTITUTE(B933,"EGY","EGT")</f>
        <v>ITA</v>
      </c>
      <c r="D933" s="17" t="s">
        <v>9</v>
      </c>
      <c r="E933" s="17" t="str">
        <f>SUBSTITUTE(D933,"ccc order","CCC")</f>
        <v xml:space="preserve">SG   </v>
      </c>
      <c r="F933" s="72" t="str">
        <f t="shared" si="14"/>
        <v>SG</v>
      </c>
      <c r="G933" s="17"/>
      <c r="H933" s="17">
        <v>30</v>
      </c>
      <c r="I933" s="18">
        <v>14</v>
      </c>
      <c r="J933" s="19">
        <f>H933*I933</f>
        <v>420</v>
      </c>
      <c r="K933" s="23">
        <f>J933*0.22</f>
        <v>92.4</v>
      </c>
      <c r="L933" s="3"/>
    </row>
    <row r="934" spans="1:12" ht="14.25" customHeight="1">
      <c r="A934" s="22" t="s">
        <v>293</v>
      </c>
      <c r="B934" s="17" t="s">
        <v>8</v>
      </c>
      <c r="C934" s="17" t="str">
        <f>SUBSTITUTE(B934,"EGY","EGT")</f>
        <v>ITA</v>
      </c>
      <c r="D934" s="17" t="s">
        <v>9</v>
      </c>
      <c r="E934" s="17" t="str">
        <f>SUBSTITUTE(D934,"ccc order","CCC")</f>
        <v xml:space="preserve">SG   </v>
      </c>
      <c r="F934" s="72" t="str">
        <f t="shared" si="14"/>
        <v>SG</v>
      </c>
      <c r="G934" s="17" t="s">
        <v>10</v>
      </c>
      <c r="H934" s="17">
        <v>0</v>
      </c>
      <c r="I934" s="18">
        <v>20</v>
      </c>
      <c r="J934" s="19">
        <f>H934*I934</f>
        <v>0</v>
      </c>
      <c r="K934" s="23">
        <f>J934*0.22</f>
        <v>0</v>
      </c>
      <c r="L934" s="3"/>
    </row>
    <row r="935" spans="1:12" ht="14.25" customHeight="1">
      <c r="A935" s="22" t="s">
        <v>293</v>
      </c>
      <c r="B935" s="17" t="s">
        <v>8</v>
      </c>
      <c r="C935" s="17" t="str">
        <f>SUBSTITUTE(B935,"EGY","EGT")</f>
        <v>ITA</v>
      </c>
      <c r="D935" s="17" t="s">
        <v>9</v>
      </c>
      <c r="E935" s="17" t="str">
        <f>SUBSTITUTE(D935,"ccc order","CCC")</f>
        <v xml:space="preserve">SG   </v>
      </c>
      <c r="F935" s="72" t="str">
        <f t="shared" si="14"/>
        <v>SG</v>
      </c>
      <c r="G935" s="17"/>
      <c r="H935" s="17">
        <v>10</v>
      </c>
      <c r="I935" s="18">
        <v>10</v>
      </c>
      <c r="J935" s="19">
        <f>H935*I935</f>
        <v>100</v>
      </c>
      <c r="K935" s="23">
        <f>J935*0.22</f>
        <v>22</v>
      </c>
      <c r="L935" s="3"/>
    </row>
    <row r="936" spans="1:12" ht="14.25" customHeight="1">
      <c r="A936" s="22" t="s">
        <v>294</v>
      </c>
      <c r="B936" s="17" t="s">
        <v>8</v>
      </c>
      <c r="C936" s="17" t="str">
        <f>SUBSTITUTE(B936,"EGY","EGT")</f>
        <v>ITA</v>
      </c>
      <c r="D936" s="17" t="s">
        <v>43</v>
      </c>
      <c r="E936" s="17" t="str">
        <f>SUBSTITUTE(D936,"ccc order","CCC")</f>
        <v>zan pin  SPA</v>
      </c>
      <c r="F936" s="72" t="str">
        <f t="shared" si="14"/>
        <v>ZAN PIN SPA</v>
      </c>
      <c r="G936" s="17" t="s">
        <v>10</v>
      </c>
      <c r="H936" s="17">
        <v>0</v>
      </c>
      <c r="I936" s="18">
        <v>40</v>
      </c>
      <c r="J936" s="19">
        <f>H936*I936</f>
        <v>0</v>
      </c>
      <c r="K936" s="23">
        <f>J936*0.22</f>
        <v>0</v>
      </c>
      <c r="L936" s="3"/>
    </row>
    <row r="937" spans="1:12" ht="14.25" customHeight="1">
      <c r="A937" s="22" t="s">
        <v>294</v>
      </c>
      <c r="B937" s="17" t="s">
        <v>8</v>
      </c>
      <c r="C937" s="17" t="str">
        <f>SUBSTITUTE(B937,"EGY","EGT")</f>
        <v>ITA</v>
      </c>
      <c r="D937" s="17" t="s">
        <v>43</v>
      </c>
      <c r="E937" s="17" t="str">
        <f>SUBSTITUTE(D937,"ccc order","CCC")</f>
        <v>zan pin  SPA</v>
      </c>
      <c r="F937" s="72" t="str">
        <f t="shared" si="14"/>
        <v>ZAN PIN SPA</v>
      </c>
      <c r="G937" s="17"/>
      <c r="H937" s="17">
        <v>30</v>
      </c>
      <c r="I937" s="18">
        <v>18</v>
      </c>
      <c r="J937" s="19">
        <f>H937*I937</f>
        <v>540</v>
      </c>
      <c r="K937" s="23">
        <f>J937*0.22</f>
        <v>118.8</v>
      </c>
      <c r="L937" s="3"/>
    </row>
    <row r="938" spans="1:12" ht="14.25" customHeight="1">
      <c r="A938" s="22" t="s">
        <v>295</v>
      </c>
      <c r="B938" s="17" t="s">
        <v>8</v>
      </c>
      <c r="C938" s="17" t="str">
        <f>SUBSTITUTE(B938,"EGY","EGT")</f>
        <v>ITA</v>
      </c>
      <c r="D938" s="17" t="s">
        <v>32</v>
      </c>
      <c r="E938" s="17" t="str">
        <f>SUBSTITUTE(D938,"ccc order","CCC")</f>
        <v xml:space="preserve">zan VETRI </v>
      </c>
      <c r="F938" s="72" t="str">
        <f t="shared" si="14"/>
        <v>ZAN VETRI</v>
      </c>
      <c r="G938" s="17"/>
      <c r="H938" s="17">
        <v>10</v>
      </c>
      <c r="I938" s="18">
        <v>18</v>
      </c>
      <c r="J938" s="19">
        <f>H938*I938</f>
        <v>180</v>
      </c>
      <c r="K938" s="23">
        <f>J938*0.22</f>
        <v>39.6</v>
      </c>
      <c r="L938" s="3"/>
    </row>
    <row r="939" spans="1:12" ht="14.25" customHeight="1">
      <c r="A939" s="22" t="s">
        <v>295</v>
      </c>
      <c r="B939" s="17" t="s">
        <v>8</v>
      </c>
      <c r="C939" s="17" t="str">
        <f>SUBSTITUTE(B939,"EGY","EGT")</f>
        <v>ITA</v>
      </c>
      <c r="D939" s="17" t="s">
        <v>32</v>
      </c>
      <c r="E939" s="17" t="str">
        <f>SUBSTITUTE(D939,"ccc order","CCC")</f>
        <v xml:space="preserve">zan VETRI </v>
      </c>
      <c r="F939" s="72" t="str">
        <f t="shared" si="14"/>
        <v>ZAN VETRI</v>
      </c>
      <c r="G939" s="17" t="s">
        <v>10</v>
      </c>
      <c r="H939" s="17">
        <v>0</v>
      </c>
      <c r="I939" s="18">
        <v>21</v>
      </c>
      <c r="J939" s="19">
        <f>H939*I939</f>
        <v>0</v>
      </c>
      <c r="K939" s="23">
        <f>J939*0.22</f>
        <v>0</v>
      </c>
      <c r="L939" s="3"/>
    </row>
    <row r="940" spans="1:12" ht="14.25" customHeight="1">
      <c r="A940" s="22" t="s">
        <v>295</v>
      </c>
      <c r="B940" s="17" t="s">
        <v>8</v>
      </c>
      <c r="C940" s="17" t="str">
        <f>SUBSTITUTE(B940,"EGY","EGT")</f>
        <v>ITA</v>
      </c>
      <c r="D940" s="17" t="s">
        <v>32</v>
      </c>
      <c r="E940" s="17" t="str">
        <f>SUBSTITUTE(D940,"ccc order","CCC")</f>
        <v xml:space="preserve">zan VETRI </v>
      </c>
      <c r="F940" s="72" t="str">
        <f t="shared" si="14"/>
        <v>ZAN VETRI</v>
      </c>
      <c r="G940" s="17"/>
      <c r="H940" s="17">
        <v>30</v>
      </c>
      <c r="I940" s="18">
        <v>39</v>
      </c>
      <c r="J940" s="19">
        <f>H940*I940</f>
        <v>1170</v>
      </c>
      <c r="K940" s="23">
        <f>J940*0.22</f>
        <v>257.39999999999998</v>
      </c>
      <c r="L940" s="3"/>
    </row>
    <row r="941" spans="1:12" ht="14.25" customHeight="1">
      <c r="A941" s="22" t="s">
        <v>296</v>
      </c>
      <c r="B941" s="17" t="s">
        <v>8</v>
      </c>
      <c r="C941" s="17" t="str">
        <f>SUBSTITUTE(B941,"EGY","EGT")</f>
        <v>ITA</v>
      </c>
      <c r="D941" s="17" t="s">
        <v>56</v>
      </c>
      <c r="E941" s="17" t="str">
        <f>SUBSTITUTE(D941,"ccc order","CCC")</f>
        <v>zan  S.R.L.</v>
      </c>
      <c r="F941" s="72" t="str">
        <f t="shared" si="14"/>
        <v>ZAN S.R.L.</v>
      </c>
      <c r="G941" s="17" t="s">
        <v>10</v>
      </c>
      <c r="H941" s="17">
        <v>0</v>
      </c>
      <c r="I941" s="18">
        <v>31</v>
      </c>
      <c r="J941" s="19">
        <f>H941*I941</f>
        <v>0</v>
      </c>
      <c r="K941" s="23">
        <f>J941*0.22</f>
        <v>0</v>
      </c>
      <c r="L941" s="3"/>
    </row>
    <row r="942" spans="1:12" ht="14.25" customHeight="1">
      <c r="A942" s="22" t="s">
        <v>296</v>
      </c>
      <c r="B942" s="17" t="s">
        <v>8</v>
      </c>
      <c r="C942" s="17" t="str">
        <f>SUBSTITUTE(B942,"EGY","EGT")</f>
        <v>ITA</v>
      </c>
      <c r="D942" s="17" t="s">
        <v>56</v>
      </c>
      <c r="E942" s="17" t="str">
        <f>SUBSTITUTE(D942,"ccc order","CCC")</f>
        <v>zan  S.R.L.</v>
      </c>
      <c r="F942" s="72" t="str">
        <f t="shared" si="14"/>
        <v>ZAN S.R.L.</v>
      </c>
      <c r="G942" s="17"/>
      <c r="H942" s="17">
        <v>30</v>
      </c>
      <c r="I942" s="18">
        <v>26</v>
      </c>
      <c r="J942" s="19">
        <f>H942*I942</f>
        <v>780</v>
      </c>
      <c r="K942" s="23">
        <f>J942*0.22</f>
        <v>171.6</v>
      </c>
      <c r="L942" s="3"/>
    </row>
    <row r="943" spans="1:12" ht="14.25" customHeight="1">
      <c r="A943" s="22" t="s">
        <v>296</v>
      </c>
      <c r="B943" s="17" t="s">
        <v>8</v>
      </c>
      <c r="C943" s="17" t="str">
        <f>SUBSTITUTE(B943,"EGY","EGT")</f>
        <v>ITA</v>
      </c>
      <c r="D943" s="17" t="s">
        <v>56</v>
      </c>
      <c r="E943" s="17" t="str">
        <f>SUBSTITUTE(D943,"ccc order","CCC")</f>
        <v>zan  S.R.L.</v>
      </c>
      <c r="F943" s="72" t="str">
        <f t="shared" si="14"/>
        <v>ZAN S.R.L.</v>
      </c>
      <c r="G943" s="17"/>
      <c r="H943" s="17">
        <v>10</v>
      </c>
      <c r="I943" s="18">
        <v>13</v>
      </c>
      <c r="J943" s="19">
        <f>H943*I943</f>
        <v>130</v>
      </c>
      <c r="K943" s="23">
        <f>J943*0.22</f>
        <v>28.6</v>
      </c>
      <c r="L943" s="3"/>
    </row>
    <row r="944" spans="1:12" ht="14.25" customHeight="1">
      <c r="A944" s="22" t="s">
        <v>297</v>
      </c>
      <c r="B944" s="17" t="s">
        <v>8</v>
      </c>
      <c r="C944" s="17" t="str">
        <f>SUBSTITUTE(B944,"EGY","EGT")</f>
        <v>ITA</v>
      </c>
      <c r="D944" s="17" t="s">
        <v>43</v>
      </c>
      <c r="E944" s="17" t="str">
        <f>SUBSTITUTE(D944,"ccc order","CCC")</f>
        <v>zan pin  SPA</v>
      </c>
      <c r="F944" s="72" t="str">
        <f t="shared" si="14"/>
        <v>ZAN PIN SPA</v>
      </c>
      <c r="G944" s="17" t="s">
        <v>10</v>
      </c>
      <c r="H944" s="17">
        <v>0</v>
      </c>
      <c r="I944" s="18">
        <v>26</v>
      </c>
      <c r="J944" s="19">
        <f>H944*I944</f>
        <v>0</v>
      </c>
      <c r="K944" s="23">
        <f>J944*0.22</f>
        <v>0</v>
      </c>
      <c r="L944" s="3"/>
    </row>
    <row r="945" spans="1:12" ht="14.25" customHeight="1">
      <c r="A945" s="22" t="s">
        <v>298</v>
      </c>
      <c r="B945" s="17" t="s">
        <v>8</v>
      </c>
      <c r="C945" s="17" t="str">
        <f>SUBSTITUTE(B945,"EGY","EGT")</f>
        <v>ITA</v>
      </c>
      <c r="D945" s="17" t="s">
        <v>62</v>
      </c>
      <c r="E945" s="17" t="str">
        <f>SUBSTITUTE(D945,"ccc order","CCC")</f>
        <v xml:space="preserve">zan PAM  </v>
      </c>
      <c r="F945" s="72" t="str">
        <f t="shared" si="14"/>
        <v>ZAN PAM</v>
      </c>
      <c r="G945" s="17" t="s">
        <v>10</v>
      </c>
      <c r="H945" s="17">
        <v>0</v>
      </c>
      <c r="I945" s="18">
        <v>21</v>
      </c>
      <c r="J945" s="19">
        <f>H945*I945</f>
        <v>0</v>
      </c>
      <c r="K945" s="23">
        <f>J945*0.22</f>
        <v>0</v>
      </c>
      <c r="L945" s="3"/>
    </row>
    <row r="946" spans="1:12" ht="14.25" customHeight="1">
      <c r="A946" s="22" t="s">
        <v>298</v>
      </c>
      <c r="B946" s="17" t="s">
        <v>8</v>
      </c>
      <c r="C946" s="17" t="str">
        <f>SUBSTITUTE(B946,"EGY","EGT")</f>
        <v>ITA</v>
      </c>
      <c r="D946" s="17" t="s">
        <v>62</v>
      </c>
      <c r="E946" s="17" t="str">
        <f>SUBSTITUTE(D946,"ccc order","CCC")</f>
        <v xml:space="preserve">zan PAM  </v>
      </c>
      <c r="F946" s="72" t="str">
        <f t="shared" si="14"/>
        <v>ZAN PAM</v>
      </c>
      <c r="G946" s="17"/>
      <c r="H946" s="17">
        <v>10</v>
      </c>
      <c r="I946" s="18">
        <v>35</v>
      </c>
      <c r="J946" s="19">
        <f>H946*I946</f>
        <v>350</v>
      </c>
      <c r="K946" s="23">
        <f>J946*0.22</f>
        <v>77</v>
      </c>
      <c r="L946" s="3"/>
    </row>
    <row r="947" spans="1:12" ht="14.25" customHeight="1">
      <c r="A947" s="22" t="s">
        <v>299</v>
      </c>
      <c r="B947" s="17" t="s">
        <v>8</v>
      </c>
      <c r="C947" s="17" t="str">
        <f>SUBSTITUTE(B947,"EGY","EGT")</f>
        <v>ITA</v>
      </c>
      <c r="D947" s="17" t="s">
        <v>32</v>
      </c>
      <c r="E947" s="17" t="str">
        <f>SUBSTITUTE(D947,"ccc order","CCC")</f>
        <v xml:space="preserve">zan VETRI </v>
      </c>
      <c r="F947" s="72" t="str">
        <f t="shared" si="14"/>
        <v>ZAN VETRI</v>
      </c>
      <c r="G947" s="17"/>
      <c r="H947" s="17">
        <v>30</v>
      </c>
      <c r="I947" s="18">
        <v>29</v>
      </c>
      <c r="J947" s="19">
        <f>H947*I947</f>
        <v>870</v>
      </c>
      <c r="K947" s="23">
        <f>J947*0.22</f>
        <v>191.4</v>
      </c>
      <c r="L947" s="3"/>
    </row>
    <row r="948" spans="1:12" ht="14.25" customHeight="1">
      <c r="A948" s="22" t="s">
        <v>299</v>
      </c>
      <c r="B948" s="17" t="s">
        <v>8</v>
      </c>
      <c r="C948" s="17" t="str">
        <f>SUBSTITUTE(B948,"EGY","EGT")</f>
        <v>ITA</v>
      </c>
      <c r="D948" s="17" t="s">
        <v>32</v>
      </c>
      <c r="E948" s="17" t="str">
        <f>SUBSTITUTE(D948,"ccc order","CCC")</f>
        <v xml:space="preserve">zan VETRI </v>
      </c>
      <c r="F948" s="72" t="str">
        <f t="shared" si="14"/>
        <v>ZAN VETRI</v>
      </c>
      <c r="G948" s="17"/>
      <c r="H948" s="17">
        <v>10</v>
      </c>
      <c r="I948" s="18">
        <v>18</v>
      </c>
      <c r="J948" s="19">
        <f>H948*I948</f>
        <v>180</v>
      </c>
      <c r="K948" s="23">
        <f>J948*0.22</f>
        <v>39.6</v>
      </c>
      <c r="L948" s="3"/>
    </row>
    <row r="949" spans="1:12" ht="14.25" customHeight="1">
      <c r="A949" s="22" t="s">
        <v>300</v>
      </c>
      <c r="B949" s="17" t="s">
        <v>8</v>
      </c>
      <c r="C949" s="17" t="str">
        <f>SUBSTITUTE(B949,"EGY","EGT")</f>
        <v>ITA</v>
      </c>
      <c r="D949" s="17" t="s">
        <v>32</v>
      </c>
      <c r="E949" s="17" t="str">
        <f>SUBSTITUTE(D949,"ccc order","CCC")</f>
        <v xml:space="preserve">zan VETRI </v>
      </c>
      <c r="F949" s="72" t="str">
        <f t="shared" si="14"/>
        <v>ZAN VETRI</v>
      </c>
      <c r="G949" s="17" t="s">
        <v>10</v>
      </c>
      <c r="H949" s="17">
        <v>0</v>
      </c>
      <c r="I949" s="18">
        <v>31</v>
      </c>
      <c r="J949" s="19">
        <f>H949*I949</f>
        <v>0</v>
      </c>
      <c r="K949" s="23">
        <f>J949*0.22</f>
        <v>0</v>
      </c>
      <c r="L949" s="3"/>
    </row>
    <row r="950" spans="1:12" ht="14.25" customHeight="1">
      <c r="A950" s="22" t="s">
        <v>301</v>
      </c>
      <c r="B950" s="17" t="s">
        <v>8</v>
      </c>
      <c r="C950" s="17" t="str">
        <f>SUBSTITUTE(B950,"EGY","EGT")</f>
        <v>ITA</v>
      </c>
      <c r="D950" s="17" t="s">
        <v>50</v>
      </c>
      <c r="E950" s="17" t="str">
        <f>SUBSTITUTE(D950,"ccc order","CCC")</f>
        <v>zan   S.R.L.</v>
      </c>
      <c r="F950" s="72" t="str">
        <f t="shared" si="14"/>
        <v>ZAN S.R.L.</v>
      </c>
      <c r="G950" s="17" t="s">
        <v>10</v>
      </c>
      <c r="H950" s="17">
        <v>0</v>
      </c>
      <c r="I950" s="18">
        <v>39</v>
      </c>
      <c r="J950" s="19">
        <f>H950*I950</f>
        <v>0</v>
      </c>
      <c r="K950" s="23">
        <f>J950*0.22</f>
        <v>0</v>
      </c>
      <c r="L950" s="3"/>
    </row>
    <row r="951" spans="1:12" ht="14.25" customHeight="1">
      <c r="A951" s="22" t="s">
        <v>302</v>
      </c>
      <c r="B951" s="17" t="s">
        <v>8</v>
      </c>
      <c r="C951" s="17" t="str">
        <f>SUBSTITUTE(B951,"EGY","EGT")</f>
        <v>ITA</v>
      </c>
      <c r="D951" s="17" t="s">
        <v>32</v>
      </c>
      <c r="E951" s="17" t="str">
        <f>SUBSTITUTE(D951,"ccc order","CCC")</f>
        <v xml:space="preserve">zan VETRI </v>
      </c>
      <c r="F951" s="72" t="str">
        <f t="shared" si="14"/>
        <v>ZAN VETRI</v>
      </c>
      <c r="G951" s="17" t="s">
        <v>10</v>
      </c>
      <c r="H951" s="17">
        <v>0</v>
      </c>
      <c r="I951" s="18">
        <v>33</v>
      </c>
      <c r="J951" s="19">
        <f>H951*I951</f>
        <v>0</v>
      </c>
      <c r="K951" s="23">
        <f>J951*0.22</f>
        <v>0</v>
      </c>
      <c r="L951" s="3"/>
    </row>
    <row r="952" spans="1:12" ht="14.25" customHeight="1">
      <c r="A952" s="22" t="s">
        <v>303</v>
      </c>
      <c r="B952" s="17" t="s">
        <v>8</v>
      </c>
      <c r="C952" s="17" t="str">
        <f>SUBSTITUTE(B952,"EGY","EGT")</f>
        <v>ITA</v>
      </c>
      <c r="D952" s="17" t="s">
        <v>32</v>
      </c>
      <c r="E952" s="17" t="str">
        <f>SUBSTITUTE(D952,"ccc order","CCC")</f>
        <v xml:space="preserve">zan VETRI </v>
      </c>
      <c r="F952" s="72" t="str">
        <f t="shared" si="14"/>
        <v>ZAN VETRI</v>
      </c>
      <c r="G952" s="17"/>
      <c r="H952" s="17">
        <v>30</v>
      </c>
      <c r="I952" s="18">
        <v>29</v>
      </c>
      <c r="J952" s="19">
        <f>H952*I952</f>
        <v>870</v>
      </c>
      <c r="K952" s="23">
        <f>J952*0.22</f>
        <v>191.4</v>
      </c>
      <c r="L952" s="3"/>
    </row>
    <row r="953" spans="1:12" ht="14.25" customHeight="1">
      <c r="A953" s="22" t="s">
        <v>303</v>
      </c>
      <c r="B953" s="17" t="s">
        <v>8</v>
      </c>
      <c r="C953" s="17" t="str">
        <f>SUBSTITUTE(B953,"EGY","EGT")</f>
        <v>ITA</v>
      </c>
      <c r="D953" s="17" t="s">
        <v>32</v>
      </c>
      <c r="E953" s="17" t="str">
        <f>SUBSTITUTE(D953,"ccc order","CCC")</f>
        <v xml:space="preserve">zan VETRI </v>
      </c>
      <c r="F953" s="72" t="str">
        <f t="shared" si="14"/>
        <v>ZAN VETRI</v>
      </c>
      <c r="G953" s="17" t="s">
        <v>10</v>
      </c>
      <c r="H953" s="17">
        <v>0</v>
      </c>
      <c r="I953" s="18">
        <v>25</v>
      </c>
      <c r="J953" s="19">
        <f>H953*I953</f>
        <v>0</v>
      </c>
      <c r="K953" s="23">
        <f>J953*0.22</f>
        <v>0</v>
      </c>
      <c r="L953" s="3"/>
    </row>
    <row r="954" spans="1:12" ht="14.25" customHeight="1">
      <c r="A954" s="22" t="s">
        <v>304</v>
      </c>
      <c r="B954" s="17" t="s">
        <v>8</v>
      </c>
      <c r="C954" s="17" t="str">
        <f>SUBSTITUTE(B954,"EGY","EGT")</f>
        <v>ITA</v>
      </c>
      <c r="D954" s="17" t="s">
        <v>43</v>
      </c>
      <c r="E954" s="17" t="str">
        <f>SUBSTITUTE(D954,"ccc order","CCC")</f>
        <v>zan pin  SPA</v>
      </c>
      <c r="F954" s="72" t="str">
        <f t="shared" si="14"/>
        <v>ZAN PIN SPA</v>
      </c>
      <c r="G954" s="17"/>
      <c r="H954" s="17">
        <v>30</v>
      </c>
      <c r="I954" s="18">
        <v>17</v>
      </c>
      <c r="J954" s="19">
        <f>H954*I954</f>
        <v>510</v>
      </c>
      <c r="K954" s="23">
        <f>J954*0.22</f>
        <v>112.2</v>
      </c>
      <c r="L954" s="3"/>
    </row>
    <row r="955" spans="1:12" ht="14.25" customHeight="1">
      <c r="A955" s="22" t="s">
        <v>304</v>
      </c>
      <c r="B955" s="17" t="s">
        <v>8</v>
      </c>
      <c r="C955" s="17" t="str">
        <f>SUBSTITUTE(B955,"EGY","EGT")</f>
        <v>ITA</v>
      </c>
      <c r="D955" s="17" t="s">
        <v>43</v>
      </c>
      <c r="E955" s="17" t="str">
        <f>SUBSTITUTE(D955,"ccc order","CCC")</f>
        <v>zan pin  SPA</v>
      </c>
      <c r="F955" s="72" t="str">
        <f t="shared" si="14"/>
        <v>ZAN PIN SPA</v>
      </c>
      <c r="G955" s="17" t="s">
        <v>10</v>
      </c>
      <c r="H955" s="17">
        <v>0</v>
      </c>
      <c r="I955" s="18">
        <v>30</v>
      </c>
      <c r="J955" s="19">
        <f>H955*I955</f>
        <v>0</v>
      </c>
      <c r="K955" s="23">
        <f>J955*0.22</f>
        <v>0</v>
      </c>
      <c r="L955" s="3"/>
    </row>
    <row r="956" spans="1:12" ht="14.25" customHeight="1">
      <c r="A956" s="22" t="s">
        <v>304</v>
      </c>
      <c r="B956" s="17" t="s">
        <v>8</v>
      </c>
      <c r="C956" s="17" t="str">
        <f>SUBSTITUTE(B956,"EGY","EGT")</f>
        <v>ITA</v>
      </c>
      <c r="D956" s="17" t="s">
        <v>43</v>
      </c>
      <c r="E956" s="17" t="str">
        <f>SUBSTITUTE(D956,"ccc order","CCC")</f>
        <v>zan pin  SPA</v>
      </c>
      <c r="F956" s="72" t="str">
        <f t="shared" si="14"/>
        <v>ZAN PIN SPA</v>
      </c>
      <c r="G956" s="17"/>
      <c r="H956" s="17">
        <v>10</v>
      </c>
      <c r="I956" s="18">
        <v>35</v>
      </c>
      <c r="J956" s="19">
        <f>H956*I956</f>
        <v>350</v>
      </c>
      <c r="K956" s="23">
        <f>J956*0.22</f>
        <v>77</v>
      </c>
      <c r="L956" s="3"/>
    </row>
    <row r="957" spans="1:12" ht="14.25" customHeight="1">
      <c r="A957" s="22" t="s">
        <v>305</v>
      </c>
      <c r="B957" s="17" t="s">
        <v>8</v>
      </c>
      <c r="C957" s="17" t="str">
        <f>SUBSTITUTE(B957,"EGY","EGT")</f>
        <v>ITA</v>
      </c>
      <c r="D957" s="17" t="s">
        <v>56</v>
      </c>
      <c r="E957" s="17" t="str">
        <f>SUBSTITUTE(D957,"ccc order","CCC")</f>
        <v>zan  S.R.L.</v>
      </c>
      <c r="F957" s="72" t="str">
        <f t="shared" si="14"/>
        <v>ZAN S.R.L.</v>
      </c>
      <c r="G957" s="17" t="s">
        <v>10</v>
      </c>
      <c r="H957" s="17">
        <v>0</v>
      </c>
      <c r="I957" s="18">
        <v>35</v>
      </c>
      <c r="J957" s="19">
        <f>H957*I957</f>
        <v>0</v>
      </c>
      <c r="K957" s="23">
        <f>J957*0.22</f>
        <v>0</v>
      </c>
      <c r="L957" s="3"/>
    </row>
    <row r="958" spans="1:12" ht="14.25" customHeight="1">
      <c r="A958" s="22" t="s">
        <v>305</v>
      </c>
      <c r="B958" s="17" t="s">
        <v>8</v>
      </c>
      <c r="C958" s="17" t="str">
        <f>SUBSTITUTE(B958,"EGY","EGT")</f>
        <v>ITA</v>
      </c>
      <c r="D958" s="17" t="s">
        <v>56</v>
      </c>
      <c r="E958" s="17" t="str">
        <f>SUBSTITUTE(D958,"ccc order","CCC")</f>
        <v>zan  S.R.L.</v>
      </c>
      <c r="F958" s="72" t="str">
        <f t="shared" si="14"/>
        <v>ZAN S.R.L.</v>
      </c>
      <c r="G958" s="17"/>
      <c r="H958" s="17">
        <v>10</v>
      </c>
      <c r="I958" s="18">
        <v>32</v>
      </c>
      <c r="J958" s="19">
        <f>H958*I958</f>
        <v>320</v>
      </c>
      <c r="K958" s="23">
        <f>J958*0.22</f>
        <v>70.400000000000006</v>
      </c>
      <c r="L958" s="3"/>
    </row>
    <row r="959" spans="1:12" ht="14.25" customHeight="1">
      <c r="A959" s="22" t="s">
        <v>305</v>
      </c>
      <c r="B959" s="17" t="s">
        <v>8</v>
      </c>
      <c r="C959" s="17" t="str">
        <f>SUBSTITUTE(B959,"EGY","EGT")</f>
        <v>ITA</v>
      </c>
      <c r="D959" s="17" t="s">
        <v>56</v>
      </c>
      <c r="E959" s="17" t="str">
        <f>SUBSTITUTE(D959,"ccc order","CCC")</f>
        <v>zan  S.R.L.</v>
      </c>
      <c r="F959" s="72" t="str">
        <f t="shared" si="14"/>
        <v>ZAN S.R.L.</v>
      </c>
      <c r="G959" s="17"/>
      <c r="H959" s="17">
        <v>20</v>
      </c>
      <c r="I959" s="18">
        <v>11</v>
      </c>
      <c r="J959" s="19">
        <f>H959*I959</f>
        <v>220</v>
      </c>
      <c r="K959" s="23">
        <f>J959*0.22</f>
        <v>48.4</v>
      </c>
      <c r="L959" s="3"/>
    </row>
    <row r="960" spans="1:12" ht="14.25" customHeight="1">
      <c r="A960" s="22" t="s">
        <v>305</v>
      </c>
      <c r="B960" s="17" t="s">
        <v>8</v>
      </c>
      <c r="C960" s="17" t="str">
        <f>SUBSTITUTE(B960,"EGY","EGT")</f>
        <v>ITA</v>
      </c>
      <c r="D960" s="17" t="s">
        <v>56</v>
      </c>
      <c r="E960" s="17" t="str">
        <f>SUBSTITUTE(D960,"ccc order","CCC")</f>
        <v>zan  S.R.L.</v>
      </c>
      <c r="F960" s="72" t="str">
        <f t="shared" si="14"/>
        <v>ZAN S.R.L.</v>
      </c>
      <c r="G960" s="17"/>
      <c r="H960" s="17">
        <v>30</v>
      </c>
      <c r="I960" s="18">
        <v>25</v>
      </c>
      <c r="J960" s="19">
        <f>H960*I960</f>
        <v>750</v>
      </c>
      <c r="K960" s="23">
        <f>J960*0.22</f>
        <v>165</v>
      </c>
      <c r="L960" s="3"/>
    </row>
    <row r="961" spans="1:12" ht="14.25" customHeight="1">
      <c r="A961" s="22" t="s">
        <v>306</v>
      </c>
      <c r="B961" s="17" t="s">
        <v>8</v>
      </c>
      <c r="C961" s="17" t="str">
        <f>SUBSTITUTE(B961,"EGY","EGT")</f>
        <v>ITA</v>
      </c>
      <c r="D961" s="17" t="s">
        <v>9</v>
      </c>
      <c r="E961" s="17" t="str">
        <f>SUBSTITUTE(D961,"ccc order","CCC")</f>
        <v xml:space="preserve">SG   </v>
      </c>
      <c r="F961" s="72" t="str">
        <f t="shared" si="14"/>
        <v>SG</v>
      </c>
      <c r="G961" s="17"/>
      <c r="H961" s="17">
        <v>30</v>
      </c>
      <c r="I961" s="18">
        <v>13</v>
      </c>
      <c r="J961" s="19">
        <f>H961*I961</f>
        <v>390</v>
      </c>
      <c r="K961" s="23">
        <f>J961*0.22</f>
        <v>85.8</v>
      </c>
      <c r="L961" s="3"/>
    </row>
    <row r="962" spans="1:12" ht="14.25" customHeight="1">
      <c r="A962" s="22" t="s">
        <v>306</v>
      </c>
      <c r="B962" s="17" t="s">
        <v>8</v>
      </c>
      <c r="C962" s="17" t="str">
        <f>SUBSTITUTE(B962,"EGY","EGT")</f>
        <v>ITA</v>
      </c>
      <c r="D962" s="17" t="s">
        <v>9</v>
      </c>
      <c r="E962" s="17" t="str">
        <f>SUBSTITUTE(D962,"ccc order","CCC")</f>
        <v xml:space="preserve">SG   </v>
      </c>
      <c r="F962" s="72" t="str">
        <f t="shared" si="14"/>
        <v>SG</v>
      </c>
      <c r="G962" s="17"/>
      <c r="H962" s="17">
        <v>20</v>
      </c>
      <c r="I962" s="18">
        <v>29</v>
      </c>
      <c r="J962" s="19">
        <f>H962*I962</f>
        <v>580</v>
      </c>
      <c r="K962" s="23">
        <f>J962*0.22</f>
        <v>127.6</v>
      </c>
      <c r="L962" s="3"/>
    </row>
    <row r="963" spans="1:12" ht="14.25" customHeight="1">
      <c r="A963" s="22" t="s">
        <v>306</v>
      </c>
      <c r="B963" s="17" t="s">
        <v>8</v>
      </c>
      <c r="C963" s="17" t="str">
        <f>SUBSTITUTE(B963,"EGY","EGT")</f>
        <v>ITA</v>
      </c>
      <c r="D963" s="17" t="s">
        <v>9</v>
      </c>
      <c r="E963" s="17" t="str">
        <f>SUBSTITUTE(D963,"ccc order","CCC")</f>
        <v xml:space="preserve">SG   </v>
      </c>
      <c r="F963" s="72" t="str">
        <f t="shared" ref="F963:F1026" si="15">UPPER(TRIM(E963))</f>
        <v>SG</v>
      </c>
      <c r="G963" s="17" t="s">
        <v>10</v>
      </c>
      <c r="H963" s="17">
        <v>0</v>
      </c>
      <c r="I963" s="18">
        <v>39</v>
      </c>
      <c r="J963" s="19">
        <f>H963*I963</f>
        <v>0</v>
      </c>
      <c r="K963" s="23">
        <f>J963*0.22</f>
        <v>0</v>
      </c>
      <c r="L963" s="3"/>
    </row>
    <row r="964" spans="1:12" ht="14.25" customHeight="1">
      <c r="A964" s="22" t="s">
        <v>307</v>
      </c>
      <c r="B964" s="17" t="s">
        <v>8</v>
      </c>
      <c r="C964" s="17" t="str">
        <f>SUBSTITUTE(B964,"EGY","EGT")</f>
        <v>ITA</v>
      </c>
      <c r="D964" s="17" t="s">
        <v>9</v>
      </c>
      <c r="E964" s="17" t="str">
        <f>SUBSTITUTE(D964,"ccc order","CCC")</f>
        <v xml:space="preserve">SG   </v>
      </c>
      <c r="F964" s="72" t="str">
        <f t="shared" si="15"/>
        <v>SG</v>
      </c>
      <c r="G964" s="17" t="s">
        <v>10</v>
      </c>
      <c r="H964" s="17">
        <v>0</v>
      </c>
      <c r="I964" s="18">
        <v>29</v>
      </c>
      <c r="J964" s="19">
        <f>H964*I964</f>
        <v>0</v>
      </c>
      <c r="K964" s="23">
        <f>J964*0.22</f>
        <v>0</v>
      </c>
      <c r="L964" s="3"/>
    </row>
    <row r="965" spans="1:12" ht="14.25" customHeight="1">
      <c r="A965" s="22" t="s">
        <v>307</v>
      </c>
      <c r="B965" s="17" t="s">
        <v>8</v>
      </c>
      <c r="C965" s="17" t="str">
        <f>SUBSTITUTE(B965,"EGY","EGT")</f>
        <v>ITA</v>
      </c>
      <c r="D965" s="17" t="s">
        <v>9</v>
      </c>
      <c r="E965" s="17" t="str">
        <f>SUBSTITUTE(D965,"ccc order","CCC")</f>
        <v xml:space="preserve">SG   </v>
      </c>
      <c r="F965" s="72" t="str">
        <f t="shared" si="15"/>
        <v>SG</v>
      </c>
      <c r="G965" s="17"/>
      <c r="H965" s="17">
        <v>30</v>
      </c>
      <c r="I965" s="18">
        <v>34</v>
      </c>
      <c r="J965" s="19">
        <f>H965*I965</f>
        <v>1020</v>
      </c>
      <c r="K965" s="23">
        <f>J965*0.22</f>
        <v>224.4</v>
      </c>
      <c r="L965" s="3"/>
    </row>
    <row r="966" spans="1:12" ht="14.25" customHeight="1">
      <c r="A966" s="22" t="s">
        <v>308</v>
      </c>
      <c r="B966" s="17" t="s">
        <v>8</v>
      </c>
      <c r="C966" s="17" t="str">
        <f>SUBSTITUTE(B966,"EGY","EGT")</f>
        <v>ITA</v>
      </c>
      <c r="D966" s="17" t="s">
        <v>50</v>
      </c>
      <c r="E966" s="17" t="str">
        <f>SUBSTITUTE(D966,"ccc order","CCC")</f>
        <v>zan   S.R.L.</v>
      </c>
      <c r="F966" s="72" t="str">
        <f t="shared" si="15"/>
        <v>ZAN S.R.L.</v>
      </c>
      <c r="G966" s="17" t="s">
        <v>10</v>
      </c>
      <c r="H966" s="17">
        <v>0</v>
      </c>
      <c r="I966" s="18">
        <v>34</v>
      </c>
      <c r="J966" s="19">
        <f>H966*I966</f>
        <v>0</v>
      </c>
      <c r="K966" s="23">
        <f>J966*0.22</f>
        <v>0</v>
      </c>
      <c r="L966" s="3"/>
    </row>
    <row r="967" spans="1:12" ht="14.25" customHeight="1">
      <c r="A967" s="22" t="s">
        <v>309</v>
      </c>
      <c r="B967" s="17" t="s">
        <v>8</v>
      </c>
      <c r="C967" s="17" t="str">
        <f>SUBSTITUTE(B967,"EGY","EGT")</f>
        <v>ITA</v>
      </c>
      <c r="D967" s="17" t="s">
        <v>45</v>
      </c>
      <c r="E967" s="17" t="str">
        <f>SUBSTITUTE(D967,"ccc order","CCC")</f>
        <v>SICURpin SUD S.r.l</v>
      </c>
      <c r="F967" s="72" t="str">
        <f t="shared" si="15"/>
        <v>SICURPIN SUD S.R.L</v>
      </c>
      <c r="G967" s="17" t="s">
        <v>10</v>
      </c>
      <c r="H967" s="17">
        <v>0</v>
      </c>
      <c r="I967" s="18">
        <v>39</v>
      </c>
      <c r="J967" s="19">
        <f>H967*I967</f>
        <v>0</v>
      </c>
      <c r="K967" s="23">
        <f>J967*0.22</f>
        <v>0</v>
      </c>
      <c r="L967" s="3"/>
    </row>
    <row r="968" spans="1:12" ht="14.25" customHeight="1">
      <c r="A968" s="22" t="s">
        <v>309</v>
      </c>
      <c r="B968" s="17" t="s">
        <v>8</v>
      </c>
      <c r="C968" s="17" t="str">
        <f>SUBSTITUTE(B968,"EGY","EGT")</f>
        <v>ITA</v>
      </c>
      <c r="D968" s="17" t="s">
        <v>45</v>
      </c>
      <c r="E968" s="17" t="str">
        <f>SUBSTITUTE(D968,"ccc order","CCC")</f>
        <v>SICURpin SUD S.r.l</v>
      </c>
      <c r="F968" s="72" t="str">
        <f t="shared" si="15"/>
        <v>SICURPIN SUD S.R.L</v>
      </c>
      <c r="G968" s="17"/>
      <c r="H968" s="17">
        <v>30</v>
      </c>
      <c r="I968" s="18">
        <v>28</v>
      </c>
      <c r="J968" s="19">
        <f>H968*I968</f>
        <v>840</v>
      </c>
      <c r="K968" s="23">
        <f>J968*0.22</f>
        <v>184.8</v>
      </c>
      <c r="L968" s="3"/>
    </row>
    <row r="969" spans="1:12" ht="14.25" customHeight="1">
      <c r="A969" s="22" t="s">
        <v>309</v>
      </c>
      <c r="B969" s="17" t="s">
        <v>8</v>
      </c>
      <c r="C969" s="17" t="str">
        <f>SUBSTITUTE(B969,"EGY","EGT")</f>
        <v>ITA</v>
      </c>
      <c r="D969" s="17" t="s">
        <v>45</v>
      </c>
      <c r="E969" s="17" t="str">
        <f>SUBSTITUTE(D969,"ccc order","CCC")</f>
        <v>SICURpin SUD S.r.l</v>
      </c>
      <c r="F969" s="72" t="str">
        <f t="shared" si="15"/>
        <v>SICURPIN SUD S.R.L</v>
      </c>
      <c r="G969" s="17"/>
      <c r="H969" s="17">
        <v>20</v>
      </c>
      <c r="I969" s="18">
        <v>11</v>
      </c>
      <c r="J969" s="19">
        <f>H969*I969</f>
        <v>220</v>
      </c>
      <c r="K969" s="23">
        <f>J969*0.22</f>
        <v>48.4</v>
      </c>
      <c r="L969" s="3"/>
    </row>
    <row r="970" spans="1:12" ht="14.25" customHeight="1">
      <c r="A970" s="22" t="s">
        <v>309</v>
      </c>
      <c r="B970" s="17" t="s">
        <v>8</v>
      </c>
      <c r="C970" s="17" t="str">
        <f>SUBSTITUTE(B970,"EGY","EGT")</f>
        <v>ITA</v>
      </c>
      <c r="D970" s="17" t="s">
        <v>45</v>
      </c>
      <c r="E970" s="17" t="str">
        <f>SUBSTITUTE(D970,"ccc order","CCC")</f>
        <v>SICURpin SUD S.r.l</v>
      </c>
      <c r="F970" s="72" t="str">
        <f t="shared" si="15"/>
        <v>SICURPIN SUD S.R.L</v>
      </c>
      <c r="G970" s="17"/>
      <c r="H970" s="17">
        <v>10</v>
      </c>
      <c r="I970" s="18">
        <v>26</v>
      </c>
      <c r="J970" s="19">
        <f>H970*I970</f>
        <v>260</v>
      </c>
      <c r="K970" s="23">
        <f>J970*0.22</f>
        <v>57.2</v>
      </c>
      <c r="L970" s="3"/>
    </row>
    <row r="971" spans="1:12" ht="14.25" customHeight="1">
      <c r="A971" s="22" t="s">
        <v>310</v>
      </c>
      <c r="B971" s="17" t="s">
        <v>8</v>
      </c>
      <c r="C971" s="17" t="str">
        <f>SUBSTITUTE(B971,"EGY","EGT")</f>
        <v>ITA</v>
      </c>
      <c r="D971" s="17" t="s">
        <v>94</v>
      </c>
      <c r="E971" s="17" t="str">
        <f>SUBSTITUTE(D971,"ccc order","CCC")</f>
        <v>zan   SPA</v>
      </c>
      <c r="F971" s="72" t="str">
        <f t="shared" si="15"/>
        <v>ZAN SPA</v>
      </c>
      <c r="G971" s="17"/>
      <c r="H971" s="17">
        <v>30</v>
      </c>
      <c r="I971" s="18">
        <v>38</v>
      </c>
      <c r="J971" s="19">
        <f>H971*I971</f>
        <v>1140</v>
      </c>
      <c r="K971" s="23">
        <f>J971*0.22</f>
        <v>250.8</v>
      </c>
      <c r="L971" s="3"/>
    </row>
    <row r="972" spans="1:12" ht="14.25" customHeight="1">
      <c r="A972" s="22" t="s">
        <v>311</v>
      </c>
      <c r="B972" s="17" t="s">
        <v>8</v>
      </c>
      <c r="C972" s="17" t="str">
        <f>SUBSTITUTE(B972,"EGY","EGT")</f>
        <v>ITA</v>
      </c>
      <c r="D972" s="17" t="s">
        <v>9</v>
      </c>
      <c r="E972" s="17" t="str">
        <f>SUBSTITUTE(D972,"ccc order","CCC")</f>
        <v xml:space="preserve">SG   </v>
      </c>
      <c r="F972" s="72" t="str">
        <f t="shared" si="15"/>
        <v>SG</v>
      </c>
      <c r="G972" s="17" t="s">
        <v>10</v>
      </c>
      <c r="H972" s="17">
        <v>0</v>
      </c>
      <c r="I972" s="18">
        <v>39</v>
      </c>
      <c r="J972" s="19">
        <f>H972*I972</f>
        <v>0</v>
      </c>
      <c r="K972" s="23">
        <f>J972*0.22</f>
        <v>0</v>
      </c>
      <c r="L972" s="3"/>
    </row>
    <row r="973" spans="1:12" ht="14.25" customHeight="1">
      <c r="A973" s="22" t="s">
        <v>311</v>
      </c>
      <c r="B973" s="17" t="s">
        <v>8</v>
      </c>
      <c r="C973" s="17" t="str">
        <f>SUBSTITUTE(B973,"EGY","EGT")</f>
        <v>ITA</v>
      </c>
      <c r="D973" s="17" t="s">
        <v>9</v>
      </c>
      <c r="E973" s="17" t="str">
        <f>SUBSTITUTE(D973,"ccc order","CCC")</f>
        <v xml:space="preserve">SG   </v>
      </c>
      <c r="F973" s="72" t="str">
        <f t="shared" si="15"/>
        <v>SG</v>
      </c>
      <c r="G973" s="17"/>
      <c r="H973" s="17">
        <v>10</v>
      </c>
      <c r="I973" s="18">
        <v>30</v>
      </c>
      <c r="J973" s="19">
        <f>H973*I973</f>
        <v>300</v>
      </c>
      <c r="K973" s="23">
        <f>J973*0.22</f>
        <v>66</v>
      </c>
      <c r="L973" s="3"/>
    </row>
    <row r="974" spans="1:12" ht="14.25" customHeight="1">
      <c r="A974" s="22" t="s">
        <v>311</v>
      </c>
      <c r="B974" s="17" t="s">
        <v>8</v>
      </c>
      <c r="C974" s="17" t="str">
        <f>SUBSTITUTE(B974,"EGY","EGT")</f>
        <v>ITA</v>
      </c>
      <c r="D974" s="17" t="s">
        <v>9</v>
      </c>
      <c r="E974" s="17" t="str">
        <f>SUBSTITUTE(D974,"ccc order","CCC")</f>
        <v xml:space="preserve">SG   </v>
      </c>
      <c r="F974" s="72" t="str">
        <f t="shared" si="15"/>
        <v>SG</v>
      </c>
      <c r="G974" s="17"/>
      <c r="H974" s="17">
        <v>30</v>
      </c>
      <c r="I974" s="18">
        <v>31</v>
      </c>
      <c r="J974" s="19">
        <f>H974*I974</f>
        <v>930</v>
      </c>
      <c r="K974" s="23">
        <f>J974*0.22</f>
        <v>204.6</v>
      </c>
      <c r="L974" s="3"/>
    </row>
    <row r="975" spans="1:12" ht="14.25" customHeight="1">
      <c r="A975" s="22" t="s">
        <v>312</v>
      </c>
      <c r="B975" s="17" t="s">
        <v>8</v>
      </c>
      <c r="C975" s="17" t="str">
        <f>SUBSTITUTE(B975,"EGY","EGT")</f>
        <v>ITA</v>
      </c>
      <c r="D975" s="17" t="s">
        <v>9</v>
      </c>
      <c r="E975" s="17" t="str">
        <f>SUBSTITUTE(D975,"ccc order","CCC")</f>
        <v xml:space="preserve">SG   </v>
      </c>
      <c r="F975" s="72" t="str">
        <f t="shared" si="15"/>
        <v>SG</v>
      </c>
      <c r="G975" s="17"/>
      <c r="H975" s="17">
        <v>30</v>
      </c>
      <c r="I975" s="18">
        <v>36</v>
      </c>
      <c r="J975" s="19">
        <f>H975*I975</f>
        <v>1080</v>
      </c>
      <c r="K975" s="23">
        <f>J975*0.22</f>
        <v>237.6</v>
      </c>
      <c r="L975" s="3"/>
    </row>
    <row r="976" spans="1:12" ht="14.25" customHeight="1">
      <c r="A976" s="22" t="s">
        <v>312</v>
      </c>
      <c r="B976" s="17" t="s">
        <v>8</v>
      </c>
      <c r="C976" s="17" t="str">
        <f>SUBSTITUTE(B976,"EGY","EGT")</f>
        <v>ITA</v>
      </c>
      <c r="D976" s="17" t="s">
        <v>9</v>
      </c>
      <c r="E976" s="17" t="str">
        <f>SUBSTITUTE(D976,"ccc order","CCC")</f>
        <v xml:space="preserve">SG   </v>
      </c>
      <c r="F976" s="72" t="str">
        <f t="shared" si="15"/>
        <v>SG</v>
      </c>
      <c r="G976" s="17" t="s">
        <v>10</v>
      </c>
      <c r="H976" s="17">
        <v>0</v>
      </c>
      <c r="I976" s="18">
        <v>35</v>
      </c>
      <c r="J976" s="19">
        <f>H976*I976</f>
        <v>0</v>
      </c>
      <c r="K976" s="23">
        <f>J976*0.22</f>
        <v>0</v>
      </c>
      <c r="L976" s="3"/>
    </row>
    <row r="977" spans="1:12" ht="14.25" customHeight="1">
      <c r="A977" s="22" t="s">
        <v>313</v>
      </c>
      <c r="B977" s="17" t="s">
        <v>8</v>
      </c>
      <c r="C977" s="17" t="str">
        <f>SUBSTITUTE(B977,"EGY","EGT")</f>
        <v>ITA</v>
      </c>
      <c r="D977" s="17" t="s">
        <v>32</v>
      </c>
      <c r="E977" s="17" t="str">
        <f>SUBSTITUTE(D977,"ccc order","CCC")</f>
        <v xml:space="preserve">zan VETRI </v>
      </c>
      <c r="F977" s="72" t="str">
        <f t="shared" si="15"/>
        <v>ZAN VETRI</v>
      </c>
      <c r="G977" s="17"/>
      <c r="H977" s="17">
        <v>10</v>
      </c>
      <c r="I977" s="18">
        <v>19</v>
      </c>
      <c r="J977" s="19">
        <f>H977*I977</f>
        <v>190</v>
      </c>
      <c r="K977" s="23">
        <f>J977*0.22</f>
        <v>41.8</v>
      </c>
      <c r="L977" s="3"/>
    </row>
    <row r="978" spans="1:12" ht="14.25" customHeight="1">
      <c r="A978" s="22" t="s">
        <v>313</v>
      </c>
      <c r="B978" s="17" t="s">
        <v>8</v>
      </c>
      <c r="C978" s="17" t="str">
        <f>SUBSTITUTE(B978,"EGY","EGT")</f>
        <v>ITA</v>
      </c>
      <c r="D978" s="17" t="s">
        <v>32</v>
      </c>
      <c r="E978" s="17" t="str">
        <f>SUBSTITUTE(D978,"ccc order","CCC")</f>
        <v xml:space="preserve">zan VETRI </v>
      </c>
      <c r="F978" s="72" t="str">
        <f t="shared" si="15"/>
        <v>ZAN VETRI</v>
      </c>
      <c r="G978" s="17"/>
      <c r="H978" s="17">
        <v>30</v>
      </c>
      <c r="I978" s="18">
        <v>32</v>
      </c>
      <c r="J978" s="19">
        <f>H978*I978</f>
        <v>960</v>
      </c>
      <c r="K978" s="23">
        <f>J978*0.22</f>
        <v>211.2</v>
      </c>
      <c r="L978" s="3"/>
    </row>
    <row r="979" spans="1:12" ht="14.25" customHeight="1">
      <c r="A979" s="22" t="s">
        <v>313</v>
      </c>
      <c r="B979" s="17" t="s">
        <v>8</v>
      </c>
      <c r="C979" s="17" t="str">
        <f>SUBSTITUTE(B979,"EGY","EGT")</f>
        <v>ITA</v>
      </c>
      <c r="D979" s="17" t="s">
        <v>32</v>
      </c>
      <c r="E979" s="17" t="str">
        <f>SUBSTITUTE(D979,"ccc order","CCC")</f>
        <v xml:space="preserve">zan VETRI </v>
      </c>
      <c r="F979" s="72" t="str">
        <f t="shared" si="15"/>
        <v>ZAN VETRI</v>
      </c>
      <c r="G979" s="17" t="s">
        <v>10</v>
      </c>
      <c r="H979" s="17">
        <v>0</v>
      </c>
      <c r="I979" s="18">
        <v>18</v>
      </c>
      <c r="J979" s="19">
        <f>H979*I979</f>
        <v>0</v>
      </c>
      <c r="K979" s="23">
        <f>J979*0.22</f>
        <v>0</v>
      </c>
      <c r="L979" s="3"/>
    </row>
    <row r="980" spans="1:12" ht="14.25" customHeight="1">
      <c r="A980" s="22" t="s">
        <v>313</v>
      </c>
      <c r="B980" s="17" t="s">
        <v>8</v>
      </c>
      <c r="C980" s="17" t="str">
        <f>SUBSTITUTE(B980,"EGY","EGT")</f>
        <v>ITA</v>
      </c>
      <c r="D980" s="17" t="s">
        <v>32</v>
      </c>
      <c r="E980" s="17" t="str">
        <f>SUBSTITUTE(D980,"ccc order","CCC")</f>
        <v xml:space="preserve">zan VETRI </v>
      </c>
      <c r="F980" s="72" t="str">
        <f t="shared" si="15"/>
        <v>ZAN VETRI</v>
      </c>
      <c r="G980" s="17"/>
      <c r="H980" s="17">
        <v>20</v>
      </c>
      <c r="I980" s="18">
        <v>35</v>
      </c>
      <c r="J980" s="19">
        <f>H980*I980</f>
        <v>700</v>
      </c>
      <c r="K980" s="23">
        <f>J980*0.22</f>
        <v>154</v>
      </c>
      <c r="L980" s="3"/>
    </row>
    <row r="981" spans="1:12" ht="14.25" customHeight="1">
      <c r="A981" s="22" t="s">
        <v>314</v>
      </c>
      <c r="B981" s="17" t="s">
        <v>8</v>
      </c>
      <c r="C981" s="17" t="str">
        <f>SUBSTITUTE(B981,"EGY","EGT")</f>
        <v>ITA</v>
      </c>
      <c r="D981" s="17" t="s">
        <v>9</v>
      </c>
      <c r="E981" s="17" t="str">
        <f>SUBSTITUTE(D981,"ccc order","CCC")</f>
        <v xml:space="preserve">SG   </v>
      </c>
      <c r="F981" s="72" t="str">
        <f t="shared" si="15"/>
        <v>SG</v>
      </c>
      <c r="G981" s="17"/>
      <c r="H981" s="17">
        <v>30</v>
      </c>
      <c r="I981" s="18">
        <v>11</v>
      </c>
      <c r="J981" s="19">
        <f>H981*I981</f>
        <v>330</v>
      </c>
      <c r="K981" s="23">
        <f>J981*0.22</f>
        <v>72.599999999999994</v>
      </c>
      <c r="L981" s="3"/>
    </row>
    <row r="982" spans="1:12" ht="14.25" customHeight="1">
      <c r="A982" s="22" t="s">
        <v>314</v>
      </c>
      <c r="B982" s="17" t="s">
        <v>8</v>
      </c>
      <c r="C982" s="17" t="str">
        <f>SUBSTITUTE(B982,"EGY","EGT")</f>
        <v>ITA</v>
      </c>
      <c r="D982" s="17" t="s">
        <v>9</v>
      </c>
      <c r="E982" s="17" t="str">
        <f>SUBSTITUTE(D982,"ccc order","CCC")</f>
        <v xml:space="preserve">SG   </v>
      </c>
      <c r="F982" s="72" t="str">
        <f t="shared" si="15"/>
        <v>SG</v>
      </c>
      <c r="G982" s="17"/>
      <c r="H982" s="17">
        <v>20</v>
      </c>
      <c r="I982" s="18">
        <v>38</v>
      </c>
      <c r="J982" s="19">
        <f>H982*I982</f>
        <v>760</v>
      </c>
      <c r="K982" s="23">
        <f>J982*0.22</f>
        <v>167.2</v>
      </c>
      <c r="L982" s="3"/>
    </row>
    <row r="983" spans="1:12" ht="14.25" customHeight="1">
      <c r="A983" s="22" t="s">
        <v>314</v>
      </c>
      <c r="B983" s="17" t="s">
        <v>8</v>
      </c>
      <c r="C983" s="17" t="str">
        <f>SUBSTITUTE(B983,"EGY","EGT")</f>
        <v>ITA</v>
      </c>
      <c r="D983" s="17" t="s">
        <v>9</v>
      </c>
      <c r="E983" s="17" t="str">
        <f>SUBSTITUTE(D983,"ccc order","CCC")</f>
        <v xml:space="preserve">SG   </v>
      </c>
      <c r="F983" s="72" t="str">
        <f t="shared" si="15"/>
        <v>SG</v>
      </c>
      <c r="G983" s="17" t="s">
        <v>10</v>
      </c>
      <c r="H983" s="17">
        <v>0</v>
      </c>
      <c r="I983" s="18">
        <v>31</v>
      </c>
      <c r="J983" s="19">
        <f>H983*I983</f>
        <v>0</v>
      </c>
      <c r="K983" s="23">
        <f>J983*0.22</f>
        <v>0</v>
      </c>
      <c r="L983" s="3"/>
    </row>
    <row r="984" spans="1:12" ht="14.25" customHeight="1">
      <c r="A984" s="22" t="s">
        <v>314</v>
      </c>
      <c r="B984" s="17" t="s">
        <v>8</v>
      </c>
      <c r="C984" s="17" t="str">
        <f>SUBSTITUTE(B984,"EGY","EGT")</f>
        <v>ITA</v>
      </c>
      <c r="D984" s="17" t="s">
        <v>9</v>
      </c>
      <c r="E984" s="17" t="str">
        <f>SUBSTITUTE(D984,"ccc order","CCC")</f>
        <v xml:space="preserve">SG   </v>
      </c>
      <c r="F984" s="72" t="str">
        <f t="shared" si="15"/>
        <v>SG</v>
      </c>
      <c r="G984" s="17"/>
      <c r="H984" s="17">
        <v>10</v>
      </c>
      <c r="I984" s="18">
        <v>31</v>
      </c>
      <c r="J984" s="19">
        <f>H984*I984</f>
        <v>310</v>
      </c>
      <c r="K984" s="23">
        <f>J984*0.22</f>
        <v>68.2</v>
      </c>
      <c r="L984" s="3"/>
    </row>
    <row r="985" spans="1:12" ht="14.25" customHeight="1">
      <c r="A985" s="22" t="s">
        <v>315</v>
      </c>
      <c r="B985" s="17" t="s">
        <v>8</v>
      </c>
      <c r="C985" s="17" t="str">
        <f>SUBSTITUTE(B985,"EGY","EGT")</f>
        <v>ITA</v>
      </c>
      <c r="D985" s="17" t="s">
        <v>94</v>
      </c>
      <c r="E985" s="17" t="str">
        <f>SUBSTITUTE(D985,"ccc order","CCC")</f>
        <v>zan   SPA</v>
      </c>
      <c r="F985" s="72" t="str">
        <f t="shared" si="15"/>
        <v>ZAN SPA</v>
      </c>
      <c r="G985" s="17"/>
      <c r="H985" s="17">
        <v>10</v>
      </c>
      <c r="I985" s="18">
        <v>14</v>
      </c>
      <c r="J985" s="19">
        <f>H985*I985</f>
        <v>140</v>
      </c>
      <c r="K985" s="23">
        <f>J985*0.22</f>
        <v>30.8</v>
      </c>
      <c r="L985" s="3"/>
    </row>
    <row r="986" spans="1:12" ht="14.25" customHeight="1">
      <c r="A986" s="22" t="s">
        <v>316</v>
      </c>
      <c r="B986" s="17" t="s">
        <v>8</v>
      </c>
      <c r="C986" s="17" t="str">
        <f>SUBSTITUTE(B986,"EGY","EGT")</f>
        <v>ITA</v>
      </c>
      <c r="D986" s="17" t="s">
        <v>43</v>
      </c>
      <c r="E986" s="17" t="str">
        <f>SUBSTITUTE(D986,"ccc order","CCC")</f>
        <v>zan pin  SPA</v>
      </c>
      <c r="F986" s="72" t="str">
        <f t="shared" si="15"/>
        <v>ZAN PIN SPA</v>
      </c>
      <c r="G986" s="17" t="s">
        <v>10</v>
      </c>
      <c r="H986" s="17">
        <v>0</v>
      </c>
      <c r="I986" s="18">
        <v>10</v>
      </c>
      <c r="J986" s="19">
        <f>H986*I986</f>
        <v>0</v>
      </c>
      <c r="K986" s="23">
        <f>J986*0.22</f>
        <v>0</v>
      </c>
      <c r="L986" s="3"/>
    </row>
    <row r="987" spans="1:12" ht="14.25" customHeight="1">
      <c r="A987" s="22" t="s">
        <v>317</v>
      </c>
      <c r="B987" s="17" t="s">
        <v>8</v>
      </c>
      <c r="C987" s="17" t="str">
        <f>SUBSTITUTE(B987,"EGY","EGT")</f>
        <v>ITA</v>
      </c>
      <c r="D987" s="17" t="s">
        <v>9</v>
      </c>
      <c r="E987" s="17" t="str">
        <f>SUBSTITUTE(D987,"ccc order","CCC")</f>
        <v xml:space="preserve">SG   </v>
      </c>
      <c r="F987" s="72" t="str">
        <f t="shared" si="15"/>
        <v>SG</v>
      </c>
      <c r="G987" s="17"/>
      <c r="H987" s="17">
        <v>30</v>
      </c>
      <c r="I987" s="18">
        <v>27</v>
      </c>
      <c r="J987" s="19">
        <f>H987*I987</f>
        <v>810</v>
      </c>
      <c r="K987" s="23">
        <f>J987*0.22</f>
        <v>178.2</v>
      </c>
      <c r="L987" s="3"/>
    </row>
    <row r="988" spans="1:12" ht="14.25" customHeight="1">
      <c r="A988" s="22" t="s">
        <v>317</v>
      </c>
      <c r="B988" s="17" t="s">
        <v>8</v>
      </c>
      <c r="C988" s="17" t="str">
        <f>SUBSTITUTE(B988,"EGY","EGT")</f>
        <v>ITA</v>
      </c>
      <c r="D988" s="17" t="s">
        <v>9</v>
      </c>
      <c r="E988" s="17" t="str">
        <f>SUBSTITUTE(D988,"ccc order","CCC")</f>
        <v xml:space="preserve">SG   </v>
      </c>
      <c r="F988" s="72" t="str">
        <f t="shared" si="15"/>
        <v>SG</v>
      </c>
      <c r="G988" s="17" t="s">
        <v>10</v>
      </c>
      <c r="H988" s="17">
        <v>0</v>
      </c>
      <c r="I988" s="18">
        <v>17</v>
      </c>
      <c r="J988" s="19">
        <f>H988*I988</f>
        <v>0</v>
      </c>
      <c r="K988" s="23">
        <f>J988*0.22</f>
        <v>0</v>
      </c>
      <c r="L988" s="3"/>
    </row>
    <row r="989" spans="1:12" ht="14.25" customHeight="1">
      <c r="A989" s="22" t="s">
        <v>318</v>
      </c>
      <c r="B989" s="17" t="s">
        <v>8</v>
      </c>
      <c r="C989" s="17" t="str">
        <f>SUBSTITUTE(B989,"EGY","EGT")</f>
        <v>ITA</v>
      </c>
      <c r="D989" s="17" t="s">
        <v>9</v>
      </c>
      <c r="E989" s="17" t="str">
        <f>SUBSTITUTE(D989,"ccc order","CCC")</f>
        <v xml:space="preserve">SG   </v>
      </c>
      <c r="F989" s="72" t="str">
        <f t="shared" si="15"/>
        <v>SG</v>
      </c>
      <c r="G989" s="17"/>
      <c r="H989" s="17">
        <v>30</v>
      </c>
      <c r="I989" s="18">
        <v>27</v>
      </c>
      <c r="J989" s="19">
        <f>H989*I989</f>
        <v>810</v>
      </c>
      <c r="K989" s="23">
        <f>J989*0.22</f>
        <v>178.2</v>
      </c>
      <c r="L989" s="3"/>
    </row>
    <row r="990" spans="1:12" ht="14.25" customHeight="1">
      <c r="A990" s="22" t="s">
        <v>318</v>
      </c>
      <c r="B990" s="17" t="s">
        <v>8</v>
      </c>
      <c r="C990" s="17" t="str">
        <f>SUBSTITUTE(B990,"EGY","EGT")</f>
        <v>ITA</v>
      </c>
      <c r="D990" s="17" t="s">
        <v>9</v>
      </c>
      <c r="E990" s="17" t="str">
        <f>SUBSTITUTE(D990,"ccc order","CCC")</f>
        <v xml:space="preserve">SG   </v>
      </c>
      <c r="F990" s="72" t="str">
        <f t="shared" si="15"/>
        <v>SG</v>
      </c>
      <c r="G990" s="17" t="s">
        <v>10</v>
      </c>
      <c r="H990" s="17">
        <v>0</v>
      </c>
      <c r="I990" s="18">
        <v>32</v>
      </c>
      <c r="J990" s="19">
        <f>H990*I990</f>
        <v>0</v>
      </c>
      <c r="K990" s="23">
        <f>J990*0.22</f>
        <v>0</v>
      </c>
      <c r="L990" s="3"/>
    </row>
    <row r="991" spans="1:12" ht="14.25" customHeight="1">
      <c r="A991" s="22" t="s">
        <v>319</v>
      </c>
      <c r="B991" s="17" t="s">
        <v>8</v>
      </c>
      <c r="C991" s="17" t="str">
        <f>SUBSTITUTE(B991,"EGY","EGT")</f>
        <v>ITA</v>
      </c>
      <c r="D991" s="17" t="s">
        <v>9</v>
      </c>
      <c r="E991" s="17" t="str">
        <f>SUBSTITUTE(D991,"ccc order","CCC")</f>
        <v xml:space="preserve">SG   </v>
      </c>
      <c r="F991" s="72" t="str">
        <f t="shared" si="15"/>
        <v>SG</v>
      </c>
      <c r="G991" s="17"/>
      <c r="H991" s="17">
        <v>30</v>
      </c>
      <c r="I991" s="18">
        <v>24</v>
      </c>
      <c r="J991" s="19">
        <f>H991*I991</f>
        <v>720</v>
      </c>
      <c r="K991" s="23">
        <f>J991*0.22</f>
        <v>158.4</v>
      </c>
      <c r="L991" s="3"/>
    </row>
    <row r="992" spans="1:12" ht="14.25" customHeight="1">
      <c r="A992" s="22" t="s">
        <v>319</v>
      </c>
      <c r="B992" s="17" t="s">
        <v>8</v>
      </c>
      <c r="C992" s="17" t="str">
        <f>SUBSTITUTE(B992,"EGY","EGT")</f>
        <v>ITA</v>
      </c>
      <c r="D992" s="17" t="s">
        <v>9</v>
      </c>
      <c r="E992" s="17" t="str">
        <f>SUBSTITUTE(D992,"ccc order","CCC")</f>
        <v xml:space="preserve">SG   </v>
      </c>
      <c r="F992" s="72" t="str">
        <f t="shared" si="15"/>
        <v>SG</v>
      </c>
      <c r="G992" s="17" t="s">
        <v>10</v>
      </c>
      <c r="H992" s="17">
        <v>0</v>
      </c>
      <c r="I992" s="18">
        <v>29</v>
      </c>
      <c r="J992" s="19">
        <f>H992*I992</f>
        <v>0</v>
      </c>
      <c r="K992" s="23">
        <f>J992*0.22</f>
        <v>0</v>
      </c>
      <c r="L992" s="3"/>
    </row>
    <row r="993" spans="1:12" ht="14.25" customHeight="1">
      <c r="A993" s="22" t="s">
        <v>320</v>
      </c>
      <c r="B993" s="17" t="s">
        <v>8</v>
      </c>
      <c r="C993" s="17" t="str">
        <f>SUBSTITUTE(B993,"EGY","EGT")</f>
        <v>ITA</v>
      </c>
      <c r="D993" s="17" t="s">
        <v>9</v>
      </c>
      <c r="E993" s="17" t="str">
        <f>SUBSTITUTE(D993,"ccc order","CCC")</f>
        <v xml:space="preserve">SG   </v>
      </c>
      <c r="F993" s="72" t="str">
        <f t="shared" si="15"/>
        <v>SG</v>
      </c>
      <c r="G993" s="17" t="s">
        <v>10</v>
      </c>
      <c r="H993" s="17">
        <v>0</v>
      </c>
      <c r="I993" s="18">
        <v>26</v>
      </c>
      <c r="J993" s="19">
        <f>H993*I993</f>
        <v>0</v>
      </c>
      <c r="K993" s="23">
        <f>J993*0.22</f>
        <v>0</v>
      </c>
      <c r="L993" s="3"/>
    </row>
    <row r="994" spans="1:12" ht="14.25" customHeight="1">
      <c r="A994" s="22" t="s">
        <v>321</v>
      </c>
      <c r="B994" s="17" t="s">
        <v>8</v>
      </c>
      <c r="C994" s="17" t="str">
        <f>SUBSTITUTE(B994,"EGY","EGT")</f>
        <v>ITA</v>
      </c>
      <c r="D994" s="17" t="s">
        <v>94</v>
      </c>
      <c r="E994" s="17" t="str">
        <f>SUBSTITUTE(D994,"ccc order","CCC")</f>
        <v>zan   SPA</v>
      </c>
      <c r="F994" s="72" t="str">
        <f t="shared" si="15"/>
        <v>ZAN SPA</v>
      </c>
      <c r="G994" s="17" t="s">
        <v>10</v>
      </c>
      <c r="H994" s="17">
        <v>0</v>
      </c>
      <c r="I994" s="18">
        <v>20</v>
      </c>
      <c r="J994" s="19">
        <f>H994*I994</f>
        <v>0</v>
      </c>
      <c r="K994" s="23">
        <f>J994*0.22</f>
        <v>0</v>
      </c>
      <c r="L994" s="3"/>
    </row>
    <row r="995" spans="1:12" ht="14.25" customHeight="1">
      <c r="A995" s="22" t="s">
        <v>321</v>
      </c>
      <c r="B995" s="17" t="s">
        <v>8</v>
      </c>
      <c r="C995" s="17" t="str">
        <f>SUBSTITUTE(B995,"EGY","EGT")</f>
        <v>ITA</v>
      </c>
      <c r="D995" s="17" t="s">
        <v>94</v>
      </c>
      <c r="E995" s="17" t="str">
        <f>SUBSTITUTE(D995,"ccc order","CCC")</f>
        <v>zan   SPA</v>
      </c>
      <c r="F995" s="72" t="str">
        <f t="shared" si="15"/>
        <v>ZAN SPA</v>
      </c>
      <c r="G995" s="17"/>
      <c r="H995" s="17">
        <v>10</v>
      </c>
      <c r="I995" s="18">
        <v>31</v>
      </c>
      <c r="J995" s="19">
        <f>H995*I995</f>
        <v>310</v>
      </c>
      <c r="K995" s="23">
        <f>J995*0.22</f>
        <v>68.2</v>
      </c>
      <c r="L995" s="3"/>
    </row>
    <row r="996" spans="1:12" ht="14.25" customHeight="1">
      <c r="A996" s="22" t="s">
        <v>321</v>
      </c>
      <c r="B996" s="17" t="s">
        <v>8</v>
      </c>
      <c r="C996" s="17" t="str">
        <f>SUBSTITUTE(B996,"EGY","EGT")</f>
        <v>ITA</v>
      </c>
      <c r="D996" s="17" t="s">
        <v>94</v>
      </c>
      <c r="E996" s="17" t="str">
        <f>SUBSTITUTE(D996,"ccc order","CCC")</f>
        <v>zan   SPA</v>
      </c>
      <c r="F996" s="72" t="str">
        <f t="shared" si="15"/>
        <v>ZAN SPA</v>
      </c>
      <c r="G996" s="17"/>
      <c r="H996" s="17">
        <v>30</v>
      </c>
      <c r="I996" s="18">
        <v>28</v>
      </c>
      <c r="J996" s="19">
        <f>H996*I996</f>
        <v>840</v>
      </c>
      <c r="K996" s="23">
        <f>J996*0.22</f>
        <v>184.8</v>
      </c>
      <c r="L996" s="3"/>
    </row>
    <row r="997" spans="1:12" ht="14.25" customHeight="1">
      <c r="A997" s="22" t="s">
        <v>322</v>
      </c>
      <c r="B997" s="17" t="s">
        <v>8</v>
      </c>
      <c r="C997" s="17" t="str">
        <f>SUBSTITUTE(B997,"EGY","EGT")</f>
        <v>ITA</v>
      </c>
      <c r="D997" s="17" t="s">
        <v>9</v>
      </c>
      <c r="E997" s="17" t="str">
        <f>SUBSTITUTE(D997,"ccc order","CCC")</f>
        <v xml:space="preserve">SG   </v>
      </c>
      <c r="F997" s="72" t="str">
        <f t="shared" si="15"/>
        <v>SG</v>
      </c>
      <c r="G997" s="17" t="s">
        <v>10</v>
      </c>
      <c r="H997" s="17">
        <v>0</v>
      </c>
      <c r="I997" s="18">
        <v>33</v>
      </c>
      <c r="J997" s="19">
        <f>H997*I997</f>
        <v>0</v>
      </c>
      <c r="K997" s="23">
        <f>J997*0.22</f>
        <v>0</v>
      </c>
      <c r="L997" s="3"/>
    </row>
    <row r="998" spans="1:12" ht="14.25" customHeight="1">
      <c r="A998" s="22" t="s">
        <v>322</v>
      </c>
      <c r="B998" s="17" t="s">
        <v>8</v>
      </c>
      <c r="C998" s="17" t="str">
        <f>SUBSTITUTE(B998,"EGY","EGT")</f>
        <v>ITA</v>
      </c>
      <c r="D998" s="17" t="s">
        <v>9</v>
      </c>
      <c r="E998" s="17" t="str">
        <f>SUBSTITUTE(D998,"ccc order","CCC")</f>
        <v xml:space="preserve">SG   </v>
      </c>
      <c r="F998" s="72" t="str">
        <f t="shared" si="15"/>
        <v>SG</v>
      </c>
      <c r="G998" s="17"/>
      <c r="H998" s="17">
        <v>30</v>
      </c>
      <c r="I998" s="18">
        <v>33</v>
      </c>
      <c r="J998" s="19">
        <f>H998*I998</f>
        <v>990</v>
      </c>
      <c r="K998" s="23">
        <f>J998*0.22</f>
        <v>217.8</v>
      </c>
      <c r="L998" s="3"/>
    </row>
    <row r="999" spans="1:12" ht="14.25" customHeight="1">
      <c r="A999" s="22" t="s">
        <v>323</v>
      </c>
      <c r="B999" s="17" t="s">
        <v>8</v>
      </c>
      <c r="C999" s="17" t="str">
        <f>SUBSTITUTE(B999,"EGY","EGT")</f>
        <v>ITA</v>
      </c>
      <c r="D999" s="17" t="s">
        <v>9</v>
      </c>
      <c r="E999" s="17" t="str">
        <f>SUBSTITUTE(D999,"ccc order","CCC")</f>
        <v xml:space="preserve">SG   </v>
      </c>
      <c r="F999" s="72" t="str">
        <f t="shared" si="15"/>
        <v>SG</v>
      </c>
      <c r="G999" s="17" t="s">
        <v>10</v>
      </c>
      <c r="H999" s="17">
        <v>0</v>
      </c>
      <c r="I999" s="18">
        <v>10</v>
      </c>
      <c r="J999" s="19">
        <f>H999*I999</f>
        <v>0</v>
      </c>
      <c r="K999" s="23">
        <f>J999*0.22</f>
        <v>0</v>
      </c>
      <c r="L999" s="3"/>
    </row>
    <row r="1000" spans="1:12" ht="14.25" customHeight="1">
      <c r="A1000" s="22" t="s">
        <v>323</v>
      </c>
      <c r="B1000" s="17" t="s">
        <v>8</v>
      </c>
      <c r="C1000" s="17" t="str">
        <f>SUBSTITUTE(B1000,"EGY","EGT")</f>
        <v>ITA</v>
      </c>
      <c r="D1000" s="17" t="s">
        <v>9</v>
      </c>
      <c r="E1000" s="17" t="str">
        <f>SUBSTITUTE(D1000,"ccc order","CCC")</f>
        <v xml:space="preserve">SG   </v>
      </c>
      <c r="F1000" s="72" t="str">
        <f t="shared" si="15"/>
        <v>SG</v>
      </c>
      <c r="G1000" s="17"/>
      <c r="H1000" s="17">
        <v>30</v>
      </c>
      <c r="I1000" s="18">
        <v>12</v>
      </c>
      <c r="J1000" s="19">
        <f>H1000*I1000</f>
        <v>360</v>
      </c>
      <c r="K1000" s="23">
        <f>J1000*0.22</f>
        <v>79.2</v>
      </c>
      <c r="L1000" s="3"/>
    </row>
    <row r="1001" spans="1:12" ht="14.25" customHeight="1">
      <c r="A1001" s="22" t="s">
        <v>323</v>
      </c>
      <c r="B1001" s="17" t="s">
        <v>8</v>
      </c>
      <c r="C1001" s="17" t="str">
        <f>SUBSTITUTE(B1001,"EGY","EGT")</f>
        <v>ITA</v>
      </c>
      <c r="D1001" s="17" t="s">
        <v>9</v>
      </c>
      <c r="E1001" s="17" t="str">
        <f>SUBSTITUTE(D1001,"ccc order","CCC")</f>
        <v xml:space="preserve">SG   </v>
      </c>
      <c r="F1001" s="72" t="str">
        <f t="shared" si="15"/>
        <v>SG</v>
      </c>
      <c r="G1001" s="17"/>
      <c r="H1001" s="17">
        <v>10</v>
      </c>
      <c r="I1001" s="18">
        <v>19</v>
      </c>
      <c r="J1001" s="19">
        <f>H1001*I1001</f>
        <v>190</v>
      </c>
      <c r="K1001" s="23">
        <f>J1001*0.22</f>
        <v>41.8</v>
      </c>
      <c r="L1001" s="3"/>
    </row>
    <row r="1002" spans="1:12" ht="14.25" customHeight="1">
      <c r="A1002" s="22" t="s">
        <v>324</v>
      </c>
      <c r="B1002" s="17" t="s">
        <v>8</v>
      </c>
      <c r="C1002" s="17" t="str">
        <f>SUBSTITUTE(B1002,"EGY","EGT")</f>
        <v>ITA</v>
      </c>
      <c r="D1002" s="17" t="s">
        <v>32</v>
      </c>
      <c r="E1002" s="17" t="str">
        <f>SUBSTITUTE(D1002,"ccc order","CCC")</f>
        <v xml:space="preserve">zan VETRI </v>
      </c>
      <c r="F1002" s="72" t="str">
        <f t="shared" si="15"/>
        <v>ZAN VETRI</v>
      </c>
      <c r="G1002" s="17" t="s">
        <v>10</v>
      </c>
      <c r="H1002" s="17">
        <v>0</v>
      </c>
      <c r="I1002" s="18">
        <v>25</v>
      </c>
      <c r="J1002" s="19">
        <f>H1002*I1002</f>
        <v>0</v>
      </c>
      <c r="K1002" s="23">
        <f>J1002*0.22</f>
        <v>0</v>
      </c>
      <c r="L1002" s="3"/>
    </row>
    <row r="1003" spans="1:12" ht="14.25" customHeight="1">
      <c r="A1003" s="22" t="s">
        <v>324</v>
      </c>
      <c r="B1003" s="17" t="s">
        <v>8</v>
      </c>
      <c r="C1003" s="17" t="str">
        <f>SUBSTITUTE(B1003,"EGY","EGT")</f>
        <v>ITA</v>
      </c>
      <c r="D1003" s="17" t="s">
        <v>32</v>
      </c>
      <c r="E1003" s="17" t="str">
        <f>SUBSTITUTE(D1003,"ccc order","CCC")</f>
        <v xml:space="preserve">zan VETRI </v>
      </c>
      <c r="F1003" s="72" t="str">
        <f t="shared" si="15"/>
        <v>ZAN VETRI</v>
      </c>
      <c r="G1003" s="17"/>
      <c r="H1003" s="17">
        <v>30</v>
      </c>
      <c r="I1003" s="18">
        <v>29</v>
      </c>
      <c r="J1003" s="19">
        <f>H1003*I1003</f>
        <v>870</v>
      </c>
      <c r="K1003" s="23">
        <f>J1003*0.22</f>
        <v>191.4</v>
      </c>
      <c r="L1003" s="3"/>
    </row>
    <row r="1004" spans="1:12" ht="14.25" customHeight="1">
      <c r="A1004" s="22" t="s">
        <v>324</v>
      </c>
      <c r="B1004" s="17" t="s">
        <v>8</v>
      </c>
      <c r="C1004" s="17" t="str">
        <f>SUBSTITUTE(B1004,"EGY","EGT")</f>
        <v>ITA</v>
      </c>
      <c r="D1004" s="17" t="s">
        <v>32</v>
      </c>
      <c r="E1004" s="17" t="str">
        <f>SUBSTITUTE(D1004,"ccc order","CCC")</f>
        <v xml:space="preserve">zan VETRI </v>
      </c>
      <c r="F1004" s="72" t="str">
        <f t="shared" si="15"/>
        <v>ZAN VETRI</v>
      </c>
      <c r="G1004" s="17"/>
      <c r="H1004" s="17">
        <v>10</v>
      </c>
      <c r="I1004" s="18">
        <v>26</v>
      </c>
      <c r="J1004" s="19">
        <f>H1004*I1004</f>
        <v>260</v>
      </c>
      <c r="K1004" s="23">
        <f>J1004*0.22</f>
        <v>57.2</v>
      </c>
      <c r="L1004" s="3"/>
    </row>
    <row r="1005" spans="1:12" ht="14.25" customHeight="1">
      <c r="A1005" s="22" t="s">
        <v>325</v>
      </c>
      <c r="B1005" s="17" t="s">
        <v>8</v>
      </c>
      <c r="C1005" s="17" t="str">
        <f>SUBSTITUTE(B1005,"EGY","EGT")</f>
        <v>ITA</v>
      </c>
      <c r="D1005" s="17" t="s">
        <v>45</v>
      </c>
      <c r="E1005" s="17" t="str">
        <f>SUBSTITUTE(D1005,"ccc order","CCC")</f>
        <v>SICURpin SUD S.r.l</v>
      </c>
      <c r="F1005" s="72" t="str">
        <f t="shared" si="15"/>
        <v>SICURPIN SUD S.R.L</v>
      </c>
      <c r="G1005" s="17" t="s">
        <v>10</v>
      </c>
      <c r="H1005" s="17">
        <v>0</v>
      </c>
      <c r="I1005" s="18">
        <v>16</v>
      </c>
      <c r="J1005" s="19">
        <f>H1005*I1005</f>
        <v>0</v>
      </c>
      <c r="K1005" s="23">
        <f>J1005*0.22</f>
        <v>0</v>
      </c>
      <c r="L1005" s="3"/>
    </row>
    <row r="1006" spans="1:12" ht="14.25" customHeight="1">
      <c r="A1006" s="22" t="s">
        <v>325</v>
      </c>
      <c r="B1006" s="17" t="s">
        <v>8</v>
      </c>
      <c r="C1006" s="17" t="str">
        <f>SUBSTITUTE(B1006,"EGY","EGT")</f>
        <v>ITA</v>
      </c>
      <c r="D1006" s="17" t="s">
        <v>45</v>
      </c>
      <c r="E1006" s="17" t="str">
        <f>SUBSTITUTE(D1006,"ccc order","CCC")</f>
        <v>SICURpin SUD S.r.l</v>
      </c>
      <c r="F1006" s="72" t="str">
        <f t="shared" si="15"/>
        <v>SICURPIN SUD S.R.L</v>
      </c>
      <c r="G1006" s="17"/>
      <c r="H1006" s="17">
        <v>10</v>
      </c>
      <c r="I1006" s="18">
        <v>22</v>
      </c>
      <c r="J1006" s="19">
        <f>H1006*I1006</f>
        <v>220</v>
      </c>
      <c r="K1006" s="23">
        <f>J1006*0.22</f>
        <v>48.4</v>
      </c>
      <c r="L1006" s="3"/>
    </row>
    <row r="1007" spans="1:12" ht="14.25" customHeight="1">
      <c r="A1007" s="22" t="s">
        <v>325</v>
      </c>
      <c r="B1007" s="17" t="s">
        <v>8</v>
      </c>
      <c r="C1007" s="17" t="str">
        <f>SUBSTITUTE(B1007,"EGY","EGT")</f>
        <v>ITA</v>
      </c>
      <c r="D1007" s="17" t="s">
        <v>45</v>
      </c>
      <c r="E1007" s="17" t="str">
        <f>SUBSTITUTE(D1007,"ccc order","CCC")</f>
        <v>SICURpin SUD S.r.l</v>
      </c>
      <c r="F1007" s="72" t="str">
        <f t="shared" si="15"/>
        <v>SICURPIN SUD S.R.L</v>
      </c>
      <c r="G1007" s="17"/>
      <c r="H1007" s="17">
        <v>20</v>
      </c>
      <c r="I1007" s="18">
        <v>13</v>
      </c>
      <c r="J1007" s="19">
        <f>H1007*I1007</f>
        <v>260</v>
      </c>
      <c r="K1007" s="23">
        <f>J1007*0.22</f>
        <v>57.2</v>
      </c>
      <c r="L1007" s="3"/>
    </row>
    <row r="1008" spans="1:12" ht="14.25" customHeight="1">
      <c r="A1008" s="22" t="s">
        <v>325</v>
      </c>
      <c r="B1008" s="17" t="s">
        <v>8</v>
      </c>
      <c r="C1008" s="17" t="str">
        <f>SUBSTITUTE(B1008,"EGY","EGT")</f>
        <v>ITA</v>
      </c>
      <c r="D1008" s="17" t="s">
        <v>45</v>
      </c>
      <c r="E1008" s="17" t="str">
        <f>SUBSTITUTE(D1008,"ccc order","CCC")</f>
        <v>SICURpin SUD S.r.l</v>
      </c>
      <c r="F1008" s="72" t="str">
        <f t="shared" si="15"/>
        <v>SICURPIN SUD S.R.L</v>
      </c>
      <c r="G1008" s="17"/>
      <c r="H1008" s="17">
        <v>30</v>
      </c>
      <c r="I1008" s="18">
        <v>28</v>
      </c>
      <c r="J1008" s="19">
        <f>H1008*I1008</f>
        <v>840</v>
      </c>
      <c r="K1008" s="23">
        <f>J1008*0.22</f>
        <v>184.8</v>
      </c>
      <c r="L1008" s="3"/>
    </row>
    <row r="1009" spans="1:12" ht="14.25" customHeight="1">
      <c r="A1009" s="22" t="s">
        <v>326</v>
      </c>
      <c r="B1009" s="17" t="s">
        <v>8</v>
      </c>
      <c r="C1009" s="17" t="str">
        <f>SUBSTITUTE(B1009,"EGY","EGT")</f>
        <v>ITA</v>
      </c>
      <c r="D1009" s="17" t="s">
        <v>9</v>
      </c>
      <c r="E1009" s="17" t="str">
        <f>SUBSTITUTE(D1009,"ccc order","CCC")</f>
        <v xml:space="preserve">SG   </v>
      </c>
      <c r="F1009" s="72" t="str">
        <f t="shared" si="15"/>
        <v>SG</v>
      </c>
      <c r="G1009" s="17"/>
      <c r="H1009" s="17">
        <v>10</v>
      </c>
      <c r="I1009" s="18">
        <v>11</v>
      </c>
      <c r="J1009" s="19">
        <f>H1009*I1009</f>
        <v>110</v>
      </c>
      <c r="K1009" s="23">
        <f>J1009*0.22</f>
        <v>24.2</v>
      </c>
      <c r="L1009" s="3"/>
    </row>
    <row r="1010" spans="1:12" ht="14.25" customHeight="1">
      <c r="A1010" s="22" t="s">
        <v>326</v>
      </c>
      <c r="B1010" s="17" t="s">
        <v>8</v>
      </c>
      <c r="C1010" s="17" t="str">
        <f>SUBSTITUTE(B1010,"EGY","EGT")</f>
        <v>ITA</v>
      </c>
      <c r="D1010" s="17" t="s">
        <v>9</v>
      </c>
      <c r="E1010" s="17" t="str">
        <f>SUBSTITUTE(D1010,"ccc order","CCC")</f>
        <v xml:space="preserve">SG   </v>
      </c>
      <c r="F1010" s="72" t="str">
        <f t="shared" si="15"/>
        <v>SG</v>
      </c>
      <c r="G1010" s="17" t="s">
        <v>10</v>
      </c>
      <c r="H1010" s="17">
        <v>0</v>
      </c>
      <c r="I1010" s="18">
        <v>14</v>
      </c>
      <c r="J1010" s="19">
        <f>H1010*I1010</f>
        <v>0</v>
      </c>
      <c r="K1010" s="23">
        <f>J1010*0.22</f>
        <v>0</v>
      </c>
      <c r="L1010" s="3"/>
    </row>
    <row r="1011" spans="1:12" ht="14.25" customHeight="1">
      <c r="A1011" s="22" t="s">
        <v>327</v>
      </c>
      <c r="B1011" s="17" t="s">
        <v>8</v>
      </c>
      <c r="C1011" s="17" t="str">
        <f>SUBSTITUTE(B1011,"EGY","EGT")</f>
        <v>ITA</v>
      </c>
      <c r="D1011" s="17" t="s">
        <v>9</v>
      </c>
      <c r="E1011" s="17" t="str">
        <f>SUBSTITUTE(D1011,"ccc order","CCC")</f>
        <v xml:space="preserve">SG   </v>
      </c>
      <c r="F1011" s="72" t="str">
        <f t="shared" si="15"/>
        <v>SG</v>
      </c>
      <c r="G1011" s="17" t="s">
        <v>10</v>
      </c>
      <c r="H1011" s="17">
        <v>0</v>
      </c>
      <c r="I1011" s="18">
        <v>29</v>
      </c>
      <c r="J1011" s="19">
        <f>H1011*I1011</f>
        <v>0</v>
      </c>
      <c r="K1011" s="23">
        <f>J1011*0.22</f>
        <v>0</v>
      </c>
      <c r="L1011" s="3"/>
    </row>
    <row r="1012" spans="1:12" ht="14.25" customHeight="1">
      <c r="A1012" s="22" t="s">
        <v>327</v>
      </c>
      <c r="B1012" s="17" t="s">
        <v>8</v>
      </c>
      <c r="C1012" s="17" t="str">
        <f>SUBSTITUTE(B1012,"EGY","EGT")</f>
        <v>ITA</v>
      </c>
      <c r="D1012" s="17" t="s">
        <v>9</v>
      </c>
      <c r="E1012" s="17" t="str">
        <f>SUBSTITUTE(D1012,"ccc order","CCC")</f>
        <v xml:space="preserve">SG   </v>
      </c>
      <c r="F1012" s="72" t="str">
        <f t="shared" si="15"/>
        <v>SG</v>
      </c>
      <c r="G1012" s="17"/>
      <c r="H1012" s="17">
        <v>20</v>
      </c>
      <c r="I1012" s="18">
        <v>10</v>
      </c>
      <c r="J1012" s="19">
        <f>H1012*I1012</f>
        <v>200</v>
      </c>
      <c r="K1012" s="23">
        <f>J1012*0.22</f>
        <v>44</v>
      </c>
      <c r="L1012" s="3"/>
    </row>
    <row r="1013" spans="1:12" ht="14.25" customHeight="1">
      <c r="A1013" s="22" t="s">
        <v>327</v>
      </c>
      <c r="B1013" s="17" t="s">
        <v>8</v>
      </c>
      <c r="C1013" s="17" t="str">
        <f>SUBSTITUTE(B1013,"EGY","EGT")</f>
        <v>ITA</v>
      </c>
      <c r="D1013" s="17" t="s">
        <v>9</v>
      </c>
      <c r="E1013" s="17" t="str">
        <f>SUBSTITUTE(D1013,"ccc order","CCC")</f>
        <v xml:space="preserve">SG   </v>
      </c>
      <c r="F1013" s="72" t="str">
        <f t="shared" si="15"/>
        <v>SG</v>
      </c>
      <c r="G1013" s="17"/>
      <c r="H1013" s="17">
        <v>10</v>
      </c>
      <c r="I1013" s="18">
        <v>20</v>
      </c>
      <c r="J1013" s="19">
        <f>H1013*I1013</f>
        <v>200</v>
      </c>
      <c r="K1013" s="23">
        <f>J1013*0.22</f>
        <v>44</v>
      </c>
      <c r="L1013" s="3"/>
    </row>
    <row r="1014" spans="1:12" ht="14.25" customHeight="1">
      <c r="A1014" s="22" t="s">
        <v>327</v>
      </c>
      <c r="B1014" s="17" t="s">
        <v>8</v>
      </c>
      <c r="C1014" s="17" t="str">
        <f>SUBSTITUTE(B1014,"EGY","EGT")</f>
        <v>ITA</v>
      </c>
      <c r="D1014" s="17" t="s">
        <v>9</v>
      </c>
      <c r="E1014" s="17" t="str">
        <f>SUBSTITUTE(D1014,"ccc order","CCC")</f>
        <v xml:space="preserve">SG   </v>
      </c>
      <c r="F1014" s="72" t="str">
        <f t="shared" si="15"/>
        <v>SG</v>
      </c>
      <c r="G1014" s="17"/>
      <c r="H1014" s="17">
        <v>30</v>
      </c>
      <c r="I1014" s="18">
        <v>33</v>
      </c>
      <c r="J1014" s="19">
        <f>H1014*I1014</f>
        <v>990</v>
      </c>
      <c r="K1014" s="23">
        <f>J1014*0.22</f>
        <v>217.8</v>
      </c>
      <c r="L1014" s="3"/>
    </row>
    <row r="1015" spans="1:12" ht="14.25" customHeight="1">
      <c r="A1015" s="22" t="s">
        <v>328</v>
      </c>
      <c r="B1015" s="17" t="s">
        <v>8</v>
      </c>
      <c r="C1015" s="17" t="str">
        <f>SUBSTITUTE(B1015,"EGY","EGT")</f>
        <v>ITA</v>
      </c>
      <c r="D1015" s="17" t="s">
        <v>72</v>
      </c>
      <c r="E1015" s="17" t="str">
        <f>SUBSTITUTE(D1015,"ccc order","CCC")</f>
        <v>lollo SRL</v>
      </c>
      <c r="F1015" s="72" t="str">
        <f t="shared" si="15"/>
        <v>LOLLO SRL</v>
      </c>
      <c r="G1015" s="17" t="s">
        <v>10</v>
      </c>
      <c r="H1015" s="17">
        <v>0</v>
      </c>
      <c r="I1015" s="18">
        <v>29</v>
      </c>
      <c r="J1015" s="19">
        <f>H1015*I1015</f>
        <v>0</v>
      </c>
      <c r="K1015" s="23">
        <f>J1015*0.22</f>
        <v>0</v>
      </c>
      <c r="L1015" s="3"/>
    </row>
    <row r="1016" spans="1:12" ht="14.25" customHeight="1">
      <c r="A1016" s="22" t="s">
        <v>329</v>
      </c>
      <c r="B1016" s="17" t="s">
        <v>8</v>
      </c>
      <c r="C1016" s="17" t="str">
        <f>SUBSTITUTE(B1016,"EGY","EGT")</f>
        <v>ITA</v>
      </c>
      <c r="D1016" s="17" t="s">
        <v>94</v>
      </c>
      <c r="E1016" s="17" t="str">
        <f>SUBSTITUTE(D1016,"ccc order","CCC")</f>
        <v>zan   SPA</v>
      </c>
      <c r="F1016" s="72" t="str">
        <f t="shared" si="15"/>
        <v>ZAN SPA</v>
      </c>
      <c r="G1016" s="17"/>
      <c r="H1016" s="17">
        <v>30</v>
      </c>
      <c r="I1016" s="18">
        <v>18</v>
      </c>
      <c r="J1016" s="19">
        <f>H1016*I1016</f>
        <v>540</v>
      </c>
      <c r="K1016" s="23">
        <f>J1016*0.22</f>
        <v>118.8</v>
      </c>
      <c r="L1016" s="3"/>
    </row>
    <row r="1017" spans="1:12" ht="14.25" customHeight="1">
      <c r="A1017" s="22" t="s">
        <v>330</v>
      </c>
      <c r="B1017" s="17" t="s">
        <v>8</v>
      </c>
      <c r="C1017" s="17" t="str">
        <f>SUBSTITUTE(B1017,"EGY","EGT")</f>
        <v>ITA</v>
      </c>
      <c r="D1017" s="17" t="s">
        <v>43</v>
      </c>
      <c r="E1017" s="17" t="str">
        <f>SUBSTITUTE(D1017,"ccc order","CCC")</f>
        <v>zan pin  SPA</v>
      </c>
      <c r="F1017" s="72" t="str">
        <f t="shared" si="15"/>
        <v>ZAN PIN SPA</v>
      </c>
      <c r="G1017" s="17"/>
      <c r="H1017" s="17">
        <v>30</v>
      </c>
      <c r="I1017" s="18">
        <v>35</v>
      </c>
      <c r="J1017" s="19">
        <f>H1017*I1017</f>
        <v>1050</v>
      </c>
      <c r="K1017" s="23">
        <f>J1017*0.22</f>
        <v>231</v>
      </c>
      <c r="L1017" s="3"/>
    </row>
    <row r="1018" spans="1:12" ht="14.25" customHeight="1">
      <c r="A1018" s="22" t="s">
        <v>330</v>
      </c>
      <c r="B1018" s="17" t="s">
        <v>8</v>
      </c>
      <c r="C1018" s="17" t="str">
        <f>SUBSTITUTE(B1018,"EGY","EGT")</f>
        <v>ITA</v>
      </c>
      <c r="D1018" s="17" t="s">
        <v>43</v>
      </c>
      <c r="E1018" s="17" t="str">
        <f>SUBSTITUTE(D1018,"ccc order","CCC")</f>
        <v>zan pin  SPA</v>
      </c>
      <c r="F1018" s="72" t="str">
        <f t="shared" si="15"/>
        <v>ZAN PIN SPA</v>
      </c>
      <c r="G1018" s="17" t="s">
        <v>10</v>
      </c>
      <c r="H1018" s="17">
        <v>0</v>
      </c>
      <c r="I1018" s="18">
        <v>28</v>
      </c>
      <c r="J1018" s="19">
        <f>H1018*I1018</f>
        <v>0</v>
      </c>
      <c r="K1018" s="23">
        <f>J1018*0.22</f>
        <v>0</v>
      </c>
      <c r="L1018" s="3"/>
    </row>
    <row r="1019" spans="1:12" ht="14.25" customHeight="1">
      <c r="A1019" s="22" t="s">
        <v>331</v>
      </c>
      <c r="B1019" s="17" t="s">
        <v>8</v>
      </c>
      <c r="C1019" s="17" t="str">
        <f>SUBSTITUTE(B1019,"EGY","EGT")</f>
        <v>ITA</v>
      </c>
      <c r="D1019" s="17" t="s">
        <v>32</v>
      </c>
      <c r="E1019" s="17" t="str">
        <f>SUBSTITUTE(D1019,"ccc order","CCC")</f>
        <v xml:space="preserve">zan VETRI </v>
      </c>
      <c r="F1019" s="72" t="str">
        <f t="shared" si="15"/>
        <v>ZAN VETRI</v>
      </c>
      <c r="G1019" s="17" t="s">
        <v>10</v>
      </c>
      <c r="H1019" s="17">
        <v>0</v>
      </c>
      <c r="I1019" s="18">
        <v>19</v>
      </c>
      <c r="J1019" s="19">
        <f>H1019*I1019</f>
        <v>0</v>
      </c>
      <c r="K1019" s="23">
        <f>J1019*0.22</f>
        <v>0</v>
      </c>
      <c r="L1019" s="3"/>
    </row>
    <row r="1020" spans="1:12" ht="14.25" customHeight="1">
      <c r="A1020" s="22" t="s">
        <v>331</v>
      </c>
      <c r="B1020" s="17" t="s">
        <v>8</v>
      </c>
      <c r="C1020" s="17" t="str">
        <f>SUBSTITUTE(B1020,"EGY","EGT")</f>
        <v>ITA</v>
      </c>
      <c r="D1020" s="17" t="s">
        <v>32</v>
      </c>
      <c r="E1020" s="17" t="str">
        <f>SUBSTITUTE(D1020,"ccc order","CCC")</f>
        <v xml:space="preserve">zan VETRI </v>
      </c>
      <c r="F1020" s="72" t="str">
        <f t="shared" si="15"/>
        <v>ZAN VETRI</v>
      </c>
      <c r="G1020" s="17"/>
      <c r="H1020" s="17">
        <v>20</v>
      </c>
      <c r="I1020" s="18">
        <v>10</v>
      </c>
      <c r="J1020" s="19">
        <f>H1020*I1020</f>
        <v>200</v>
      </c>
      <c r="K1020" s="23">
        <f>J1020*0.22</f>
        <v>44</v>
      </c>
      <c r="L1020" s="3"/>
    </row>
    <row r="1021" spans="1:12" ht="14.25" customHeight="1">
      <c r="A1021" s="22" t="s">
        <v>331</v>
      </c>
      <c r="B1021" s="17" t="s">
        <v>8</v>
      </c>
      <c r="C1021" s="17" t="str">
        <f>SUBSTITUTE(B1021,"EGY","EGT")</f>
        <v>ITA</v>
      </c>
      <c r="D1021" s="17" t="s">
        <v>32</v>
      </c>
      <c r="E1021" s="17" t="str">
        <f>SUBSTITUTE(D1021,"ccc order","CCC")</f>
        <v xml:space="preserve">zan VETRI </v>
      </c>
      <c r="F1021" s="72" t="str">
        <f t="shared" si="15"/>
        <v>ZAN VETRI</v>
      </c>
      <c r="G1021" s="17"/>
      <c r="H1021" s="17">
        <v>30</v>
      </c>
      <c r="I1021" s="18">
        <v>11</v>
      </c>
      <c r="J1021" s="19">
        <f>H1021*I1021</f>
        <v>330</v>
      </c>
      <c r="K1021" s="23">
        <f>J1021*0.22</f>
        <v>72.599999999999994</v>
      </c>
      <c r="L1021" s="3"/>
    </row>
    <row r="1022" spans="1:12" ht="14.25" customHeight="1">
      <c r="A1022" s="22" t="s">
        <v>332</v>
      </c>
      <c r="B1022" s="17" t="s">
        <v>8</v>
      </c>
      <c r="C1022" s="17" t="str">
        <f>SUBSTITUTE(B1022,"EGY","EGT")</f>
        <v>ITA</v>
      </c>
      <c r="D1022" s="17" t="s">
        <v>9</v>
      </c>
      <c r="E1022" s="17" t="str">
        <f>SUBSTITUTE(D1022,"ccc order","CCC")</f>
        <v xml:space="preserve">SG   </v>
      </c>
      <c r="F1022" s="72" t="str">
        <f t="shared" si="15"/>
        <v>SG</v>
      </c>
      <c r="G1022" s="17"/>
      <c r="H1022" s="17">
        <v>20</v>
      </c>
      <c r="I1022" s="18">
        <v>10</v>
      </c>
      <c r="J1022" s="19">
        <f>H1022*I1022</f>
        <v>200</v>
      </c>
      <c r="K1022" s="23">
        <f>J1022*0.22</f>
        <v>44</v>
      </c>
      <c r="L1022" s="3"/>
    </row>
    <row r="1023" spans="1:12" ht="14.25" customHeight="1">
      <c r="A1023" s="22" t="s">
        <v>332</v>
      </c>
      <c r="B1023" s="17" t="s">
        <v>8</v>
      </c>
      <c r="C1023" s="17" t="str">
        <f>SUBSTITUTE(B1023,"EGY","EGT")</f>
        <v>ITA</v>
      </c>
      <c r="D1023" s="17" t="s">
        <v>9</v>
      </c>
      <c r="E1023" s="17" t="str">
        <f>SUBSTITUTE(D1023,"ccc order","CCC")</f>
        <v xml:space="preserve">SG   </v>
      </c>
      <c r="F1023" s="72" t="str">
        <f t="shared" si="15"/>
        <v>SG</v>
      </c>
      <c r="G1023" s="17" t="s">
        <v>10</v>
      </c>
      <c r="H1023" s="17">
        <v>0</v>
      </c>
      <c r="I1023" s="18">
        <v>31</v>
      </c>
      <c r="J1023" s="19">
        <f>H1023*I1023</f>
        <v>0</v>
      </c>
      <c r="K1023" s="23">
        <f>J1023*0.22</f>
        <v>0</v>
      </c>
      <c r="L1023" s="3"/>
    </row>
    <row r="1024" spans="1:12" ht="14.25" customHeight="1">
      <c r="A1024" s="22" t="s">
        <v>333</v>
      </c>
      <c r="B1024" s="17" t="s">
        <v>8</v>
      </c>
      <c r="C1024" s="17" t="str">
        <f>SUBSTITUTE(B1024,"EGY","EGT")</f>
        <v>ITA</v>
      </c>
      <c r="D1024" s="17" t="s">
        <v>9</v>
      </c>
      <c r="E1024" s="17" t="str">
        <f>SUBSTITUTE(D1024,"ccc order","CCC")</f>
        <v xml:space="preserve">SG   </v>
      </c>
      <c r="F1024" s="72" t="str">
        <f t="shared" si="15"/>
        <v>SG</v>
      </c>
      <c r="G1024" s="17" t="s">
        <v>10</v>
      </c>
      <c r="H1024" s="17">
        <v>0</v>
      </c>
      <c r="I1024" s="18">
        <v>23</v>
      </c>
      <c r="J1024" s="19">
        <f>H1024*I1024</f>
        <v>0</v>
      </c>
      <c r="K1024" s="23">
        <f>J1024*0.22</f>
        <v>0</v>
      </c>
      <c r="L1024" s="3"/>
    </row>
    <row r="1025" spans="1:12" ht="14.25" customHeight="1">
      <c r="A1025" s="22" t="s">
        <v>333</v>
      </c>
      <c r="B1025" s="17" t="s">
        <v>8</v>
      </c>
      <c r="C1025" s="17" t="str">
        <f>SUBSTITUTE(B1025,"EGY","EGT")</f>
        <v>ITA</v>
      </c>
      <c r="D1025" s="17" t="s">
        <v>9</v>
      </c>
      <c r="E1025" s="17" t="str">
        <f>SUBSTITUTE(D1025,"ccc order","CCC")</f>
        <v xml:space="preserve">SG   </v>
      </c>
      <c r="F1025" s="72" t="str">
        <f t="shared" si="15"/>
        <v>SG</v>
      </c>
      <c r="G1025" s="17"/>
      <c r="H1025" s="17">
        <v>30</v>
      </c>
      <c r="I1025" s="18">
        <v>37</v>
      </c>
      <c r="J1025" s="19">
        <f>H1025*I1025</f>
        <v>1110</v>
      </c>
      <c r="K1025" s="23">
        <f>J1025*0.22</f>
        <v>244.2</v>
      </c>
      <c r="L1025" s="3"/>
    </row>
    <row r="1026" spans="1:12" ht="14.25" customHeight="1">
      <c r="A1026" s="22" t="s">
        <v>334</v>
      </c>
      <c r="B1026" s="17" t="s">
        <v>8</v>
      </c>
      <c r="C1026" s="17" t="str">
        <f>SUBSTITUTE(B1026,"EGY","EGT")</f>
        <v>ITA</v>
      </c>
      <c r="D1026" s="17" t="s">
        <v>94</v>
      </c>
      <c r="E1026" s="17" t="str">
        <f>SUBSTITUTE(D1026,"ccc order","CCC")</f>
        <v>zan   SPA</v>
      </c>
      <c r="F1026" s="72" t="str">
        <f t="shared" si="15"/>
        <v>ZAN SPA</v>
      </c>
      <c r="G1026" s="17"/>
      <c r="H1026" s="17">
        <v>20</v>
      </c>
      <c r="I1026" s="18">
        <v>17</v>
      </c>
      <c r="J1026" s="19">
        <f>H1026*I1026</f>
        <v>340</v>
      </c>
      <c r="K1026" s="23">
        <f>J1026*0.22</f>
        <v>74.8</v>
      </c>
      <c r="L1026" s="3"/>
    </row>
    <row r="1027" spans="1:12" ht="14.25" customHeight="1">
      <c r="A1027" s="22" t="s">
        <v>334</v>
      </c>
      <c r="B1027" s="17" t="s">
        <v>8</v>
      </c>
      <c r="C1027" s="17" t="str">
        <f>SUBSTITUTE(B1027,"EGY","EGT")</f>
        <v>ITA</v>
      </c>
      <c r="D1027" s="17" t="s">
        <v>94</v>
      </c>
      <c r="E1027" s="17" t="str">
        <f>SUBSTITUTE(D1027,"ccc order","CCC")</f>
        <v>zan   SPA</v>
      </c>
      <c r="F1027" s="72" t="str">
        <f t="shared" ref="F1027:F1090" si="16">UPPER(TRIM(E1027))</f>
        <v>ZAN SPA</v>
      </c>
      <c r="G1027" s="17" t="s">
        <v>10</v>
      </c>
      <c r="H1027" s="17">
        <v>0</v>
      </c>
      <c r="I1027" s="18">
        <v>35</v>
      </c>
      <c r="J1027" s="19">
        <f>H1027*I1027</f>
        <v>0</v>
      </c>
      <c r="K1027" s="23">
        <f>J1027*0.22</f>
        <v>0</v>
      </c>
      <c r="L1027" s="3"/>
    </row>
    <row r="1028" spans="1:12" ht="14.25" customHeight="1">
      <c r="A1028" s="22" t="s">
        <v>334</v>
      </c>
      <c r="B1028" s="17" t="s">
        <v>8</v>
      </c>
      <c r="C1028" s="17" t="str">
        <f>SUBSTITUTE(B1028,"EGY","EGT")</f>
        <v>ITA</v>
      </c>
      <c r="D1028" s="17" t="s">
        <v>94</v>
      </c>
      <c r="E1028" s="17" t="str">
        <f>SUBSTITUTE(D1028,"ccc order","CCC")</f>
        <v>zan   SPA</v>
      </c>
      <c r="F1028" s="72" t="str">
        <f t="shared" si="16"/>
        <v>ZAN SPA</v>
      </c>
      <c r="G1028" s="17"/>
      <c r="H1028" s="17">
        <v>30</v>
      </c>
      <c r="I1028" s="18">
        <v>13</v>
      </c>
      <c r="J1028" s="19">
        <f>H1028*I1028</f>
        <v>390</v>
      </c>
      <c r="K1028" s="23">
        <f>J1028*0.22</f>
        <v>85.8</v>
      </c>
      <c r="L1028" s="3"/>
    </row>
    <row r="1029" spans="1:12" ht="14.25" customHeight="1">
      <c r="A1029" s="22" t="s">
        <v>335</v>
      </c>
      <c r="B1029" s="17" t="s">
        <v>8</v>
      </c>
      <c r="C1029" s="17" t="str">
        <f>SUBSTITUTE(B1029,"EGY","EGT")</f>
        <v>ITA</v>
      </c>
      <c r="D1029" s="17" t="s">
        <v>9</v>
      </c>
      <c r="E1029" s="17" t="str">
        <f>SUBSTITUTE(D1029,"ccc order","CCC")</f>
        <v xml:space="preserve">SG   </v>
      </c>
      <c r="F1029" s="72" t="str">
        <f t="shared" si="16"/>
        <v>SG</v>
      </c>
      <c r="G1029" s="17" t="s">
        <v>10</v>
      </c>
      <c r="H1029" s="17">
        <v>0</v>
      </c>
      <c r="I1029" s="18">
        <v>18</v>
      </c>
      <c r="J1029" s="19">
        <f>H1029*I1029</f>
        <v>0</v>
      </c>
      <c r="K1029" s="23">
        <f>J1029*0.22</f>
        <v>0</v>
      </c>
      <c r="L1029" s="3"/>
    </row>
    <row r="1030" spans="1:12" ht="14.25" customHeight="1">
      <c r="A1030" s="22" t="s">
        <v>336</v>
      </c>
      <c r="B1030" s="17" t="s">
        <v>8</v>
      </c>
      <c r="C1030" s="17" t="str">
        <f>SUBSTITUTE(B1030,"EGY","EGT")</f>
        <v>ITA</v>
      </c>
      <c r="D1030" s="17" t="s">
        <v>9</v>
      </c>
      <c r="E1030" s="17" t="str">
        <f>SUBSTITUTE(D1030,"ccc order","CCC")</f>
        <v xml:space="preserve">SG   </v>
      </c>
      <c r="F1030" s="72" t="str">
        <f t="shared" si="16"/>
        <v>SG</v>
      </c>
      <c r="G1030" s="17"/>
      <c r="H1030" s="17">
        <v>30</v>
      </c>
      <c r="I1030" s="18">
        <v>38</v>
      </c>
      <c r="J1030" s="19">
        <f>H1030*I1030</f>
        <v>1140</v>
      </c>
      <c r="K1030" s="23">
        <f>J1030*0.22</f>
        <v>250.8</v>
      </c>
      <c r="L1030" s="3"/>
    </row>
    <row r="1031" spans="1:12" ht="14.25" customHeight="1">
      <c r="A1031" s="22" t="s">
        <v>336</v>
      </c>
      <c r="B1031" s="17" t="s">
        <v>8</v>
      </c>
      <c r="C1031" s="17" t="str">
        <f>SUBSTITUTE(B1031,"EGY","EGT")</f>
        <v>ITA</v>
      </c>
      <c r="D1031" s="17" t="s">
        <v>9</v>
      </c>
      <c r="E1031" s="17" t="str">
        <f>SUBSTITUTE(D1031,"ccc order","CCC")</f>
        <v xml:space="preserve">SG   </v>
      </c>
      <c r="F1031" s="72" t="str">
        <f t="shared" si="16"/>
        <v>SG</v>
      </c>
      <c r="G1031" s="17" t="s">
        <v>10</v>
      </c>
      <c r="H1031" s="17">
        <v>0</v>
      </c>
      <c r="I1031" s="18">
        <v>38</v>
      </c>
      <c r="J1031" s="19">
        <f>H1031*I1031</f>
        <v>0</v>
      </c>
      <c r="K1031" s="23">
        <f>J1031*0.22</f>
        <v>0</v>
      </c>
      <c r="L1031" s="3"/>
    </row>
    <row r="1032" spans="1:12" ht="14.25" customHeight="1">
      <c r="A1032" s="22" t="s">
        <v>336</v>
      </c>
      <c r="B1032" s="17" t="s">
        <v>8</v>
      </c>
      <c r="C1032" s="17" t="str">
        <f>SUBSTITUTE(B1032,"EGY","EGT")</f>
        <v>ITA</v>
      </c>
      <c r="D1032" s="17" t="s">
        <v>9</v>
      </c>
      <c r="E1032" s="17" t="str">
        <f>SUBSTITUTE(D1032,"ccc order","CCC")</f>
        <v xml:space="preserve">SG   </v>
      </c>
      <c r="F1032" s="72" t="str">
        <f t="shared" si="16"/>
        <v>SG</v>
      </c>
      <c r="G1032" s="17"/>
      <c r="H1032" s="17">
        <v>20</v>
      </c>
      <c r="I1032" s="18">
        <v>30</v>
      </c>
      <c r="J1032" s="19">
        <f>H1032*I1032</f>
        <v>600</v>
      </c>
      <c r="K1032" s="23">
        <f>J1032*0.22</f>
        <v>132</v>
      </c>
      <c r="L1032" s="3"/>
    </row>
    <row r="1033" spans="1:12" ht="14.25" customHeight="1">
      <c r="A1033" s="22" t="s">
        <v>337</v>
      </c>
      <c r="B1033" s="17" t="s">
        <v>8</v>
      </c>
      <c r="C1033" s="17" t="str">
        <f>SUBSTITUTE(B1033,"EGY","EGT")</f>
        <v>ITA</v>
      </c>
      <c r="D1033" s="17" t="s">
        <v>50</v>
      </c>
      <c r="E1033" s="17" t="str">
        <f>SUBSTITUTE(D1033,"ccc order","CCC")</f>
        <v>zan   S.R.L.</v>
      </c>
      <c r="F1033" s="72" t="str">
        <f t="shared" si="16"/>
        <v>ZAN S.R.L.</v>
      </c>
      <c r="G1033" s="17"/>
      <c r="H1033" s="17">
        <v>20</v>
      </c>
      <c r="I1033" s="18">
        <v>36</v>
      </c>
      <c r="J1033" s="19">
        <f>H1033*I1033</f>
        <v>720</v>
      </c>
      <c r="K1033" s="23">
        <f>J1033*0.22</f>
        <v>158.4</v>
      </c>
      <c r="L1033" s="3"/>
    </row>
    <row r="1034" spans="1:12" ht="14.25" customHeight="1">
      <c r="A1034" s="22" t="s">
        <v>337</v>
      </c>
      <c r="B1034" s="17" t="s">
        <v>8</v>
      </c>
      <c r="C1034" s="17" t="str">
        <f>SUBSTITUTE(B1034,"EGY","EGT")</f>
        <v>ITA</v>
      </c>
      <c r="D1034" s="17" t="s">
        <v>50</v>
      </c>
      <c r="E1034" s="17" t="str">
        <f>SUBSTITUTE(D1034,"ccc order","CCC")</f>
        <v>zan   S.R.L.</v>
      </c>
      <c r="F1034" s="72" t="str">
        <f t="shared" si="16"/>
        <v>ZAN S.R.L.</v>
      </c>
      <c r="G1034" s="17" t="s">
        <v>10</v>
      </c>
      <c r="H1034" s="17">
        <v>0</v>
      </c>
      <c r="I1034" s="18">
        <v>22</v>
      </c>
      <c r="J1034" s="19">
        <f>H1034*I1034</f>
        <v>0</v>
      </c>
      <c r="K1034" s="23">
        <f>J1034*0.22</f>
        <v>0</v>
      </c>
      <c r="L1034" s="3"/>
    </row>
    <row r="1035" spans="1:12" ht="14.25" customHeight="1">
      <c r="A1035" s="22" t="s">
        <v>338</v>
      </c>
      <c r="B1035" s="17" t="s">
        <v>8</v>
      </c>
      <c r="C1035" s="17" t="str">
        <f>SUBSTITUTE(B1035,"EGY","EGT")</f>
        <v>ITA</v>
      </c>
      <c r="D1035" s="17" t="s">
        <v>56</v>
      </c>
      <c r="E1035" s="17" t="str">
        <f>SUBSTITUTE(D1035,"ccc order","CCC")</f>
        <v>zan  S.R.L.</v>
      </c>
      <c r="F1035" s="72" t="str">
        <f t="shared" si="16"/>
        <v>ZAN S.R.L.</v>
      </c>
      <c r="G1035" s="17"/>
      <c r="H1035" s="17">
        <v>20</v>
      </c>
      <c r="I1035" s="18">
        <v>30</v>
      </c>
      <c r="J1035" s="19">
        <f>H1035*I1035</f>
        <v>600</v>
      </c>
      <c r="K1035" s="23">
        <f>J1035*0.22</f>
        <v>132</v>
      </c>
      <c r="L1035" s="3"/>
    </row>
    <row r="1036" spans="1:12" ht="14.25" customHeight="1">
      <c r="A1036" s="22" t="s">
        <v>339</v>
      </c>
      <c r="B1036" s="17" t="s">
        <v>8</v>
      </c>
      <c r="C1036" s="17" t="str">
        <f>SUBSTITUTE(B1036,"EGY","EGT")</f>
        <v>ITA</v>
      </c>
      <c r="D1036" s="17" t="s">
        <v>9</v>
      </c>
      <c r="E1036" s="17" t="str">
        <f>SUBSTITUTE(D1036,"ccc order","CCC")</f>
        <v xml:space="preserve">SG   </v>
      </c>
      <c r="F1036" s="72" t="str">
        <f t="shared" si="16"/>
        <v>SG</v>
      </c>
      <c r="G1036" s="17" t="s">
        <v>10</v>
      </c>
      <c r="H1036" s="17">
        <v>0</v>
      </c>
      <c r="I1036" s="18">
        <v>20</v>
      </c>
      <c r="J1036" s="19">
        <f>H1036*I1036</f>
        <v>0</v>
      </c>
      <c r="K1036" s="23">
        <f>J1036*0.22</f>
        <v>0</v>
      </c>
      <c r="L1036" s="3"/>
    </row>
    <row r="1037" spans="1:12" ht="14.25" customHeight="1">
      <c r="A1037" s="22" t="s">
        <v>340</v>
      </c>
      <c r="B1037" s="17" t="s">
        <v>8</v>
      </c>
      <c r="C1037" s="17" t="str">
        <f>SUBSTITUTE(B1037,"EGY","EGT")</f>
        <v>ITA</v>
      </c>
      <c r="D1037" s="17" t="s">
        <v>9</v>
      </c>
      <c r="E1037" s="17" t="str">
        <f>SUBSTITUTE(D1037,"ccc order","CCC")</f>
        <v xml:space="preserve">SG   </v>
      </c>
      <c r="F1037" s="72" t="str">
        <f t="shared" si="16"/>
        <v>SG</v>
      </c>
      <c r="G1037" s="17"/>
      <c r="H1037" s="17">
        <v>30</v>
      </c>
      <c r="I1037" s="18">
        <v>39</v>
      </c>
      <c r="J1037" s="19">
        <f>H1037*I1037</f>
        <v>1170</v>
      </c>
      <c r="K1037" s="23">
        <f>J1037*0.22</f>
        <v>257.39999999999998</v>
      </c>
      <c r="L1037" s="3"/>
    </row>
    <row r="1038" spans="1:12" ht="14.25" customHeight="1">
      <c r="A1038" s="22" t="s">
        <v>340</v>
      </c>
      <c r="B1038" s="17" t="s">
        <v>8</v>
      </c>
      <c r="C1038" s="17" t="str">
        <f>SUBSTITUTE(B1038,"EGY","EGT")</f>
        <v>ITA</v>
      </c>
      <c r="D1038" s="17" t="s">
        <v>9</v>
      </c>
      <c r="E1038" s="17" t="str">
        <f>SUBSTITUTE(D1038,"ccc order","CCC")</f>
        <v xml:space="preserve">SG   </v>
      </c>
      <c r="F1038" s="72" t="str">
        <f t="shared" si="16"/>
        <v>SG</v>
      </c>
      <c r="G1038" s="17"/>
      <c r="H1038" s="17">
        <v>20</v>
      </c>
      <c r="I1038" s="18">
        <v>38</v>
      </c>
      <c r="J1038" s="19">
        <f>H1038*I1038</f>
        <v>760</v>
      </c>
      <c r="K1038" s="23">
        <f>J1038*0.22</f>
        <v>167.2</v>
      </c>
      <c r="L1038" s="3"/>
    </row>
    <row r="1039" spans="1:12" ht="14.25" customHeight="1">
      <c r="A1039" s="22" t="s">
        <v>340</v>
      </c>
      <c r="B1039" s="17" t="s">
        <v>8</v>
      </c>
      <c r="C1039" s="17" t="str">
        <f>SUBSTITUTE(B1039,"EGY","EGT")</f>
        <v>ITA</v>
      </c>
      <c r="D1039" s="17" t="s">
        <v>9</v>
      </c>
      <c r="E1039" s="17" t="str">
        <f>SUBSTITUTE(D1039,"ccc order","CCC")</f>
        <v xml:space="preserve">SG   </v>
      </c>
      <c r="F1039" s="72" t="str">
        <f t="shared" si="16"/>
        <v>SG</v>
      </c>
      <c r="G1039" s="17"/>
      <c r="H1039" s="17">
        <v>20</v>
      </c>
      <c r="I1039" s="18">
        <v>15</v>
      </c>
      <c r="J1039" s="19">
        <f>H1039*I1039</f>
        <v>300</v>
      </c>
      <c r="K1039" s="23">
        <f>J1039*0.22</f>
        <v>66</v>
      </c>
      <c r="L1039" s="3"/>
    </row>
    <row r="1040" spans="1:12" ht="14.25" customHeight="1">
      <c r="A1040" s="22" t="s">
        <v>340</v>
      </c>
      <c r="B1040" s="17" t="s">
        <v>8</v>
      </c>
      <c r="C1040" s="17" t="str">
        <f>SUBSTITUTE(B1040,"EGY","EGT")</f>
        <v>ITA</v>
      </c>
      <c r="D1040" s="17" t="s">
        <v>9</v>
      </c>
      <c r="E1040" s="17" t="str">
        <f>SUBSTITUTE(D1040,"ccc order","CCC")</f>
        <v xml:space="preserve">SG   </v>
      </c>
      <c r="F1040" s="72" t="str">
        <f t="shared" si="16"/>
        <v>SG</v>
      </c>
      <c r="G1040" s="17" t="s">
        <v>10</v>
      </c>
      <c r="H1040" s="17">
        <v>0</v>
      </c>
      <c r="I1040" s="18">
        <v>34</v>
      </c>
      <c r="J1040" s="19">
        <f>H1040*I1040</f>
        <v>0</v>
      </c>
      <c r="K1040" s="23">
        <f>J1040*0.22</f>
        <v>0</v>
      </c>
      <c r="L1040" s="3"/>
    </row>
    <row r="1041" spans="1:12" ht="14.25" customHeight="1">
      <c r="A1041" s="22" t="s">
        <v>341</v>
      </c>
      <c r="B1041" s="17" t="s">
        <v>8</v>
      </c>
      <c r="C1041" s="17" t="str">
        <f>SUBSTITUTE(B1041,"EGY","EGT")</f>
        <v>ITA</v>
      </c>
      <c r="D1041" s="17" t="s">
        <v>43</v>
      </c>
      <c r="E1041" s="17" t="str">
        <f>SUBSTITUTE(D1041,"ccc order","CCC")</f>
        <v>zan pin  SPA</v>
      </c>
      <c r="F1041" s="72" t="str">
        <f t="shared" si="16"/>
        <v>ZAN PIN SPA</v>
      </c>
      <c r="G1041" s="17" t="s">
        <v>10</v>
      </c>
      <c r="H1041" s="17">
        <v>0</v>
      </c>
      <c r="I1041" s="18">
        <v>13</v>
      </c>
      <c r="J1041" s="19">
        <f>H1041*I1041</f>
        <v>0</v>
      </c>
      <c r="K1041" s="23">
        <f>J1041*0.22</f>
        <v>0</v>
      </c>
      <c r="L1041" s="3"/>
    </row>
    <row r="1042" spans="1:12" ht="14.25" customHeight="1">
      <c r="A1042" s="22" t="s">
        <v>342</v>
      </c>
      <c r="B1042" s="17" t="s">
        <v>8</v>
      </c>
      <c r="C1042" s="17" t="str">
        <f>SUBSTITUTE(B1042,"EGY","EGT")</f>
        <v>ITA</v>
      </c>
      <c r="D1042" s="17" t="s">
        <v>43</v>
      </c>
      <c r="E1042" s="17" t="str">
        <f>SUBSTITUTE(D1042,"ccc order","CCC")</f>
        <v>zan pin  SPA</v>
      </c>
      <c r="F1042" s="72" t="str">
        <f t="shared" si="16"/>
        <v>ZAN PIN SPA</v>
      </c>
      <c r="G1042" s="17" t="s">
        <v>10</v>
      </c>
      <c r="H1042" s="17">
        <v>0</v>
      </c>
      <c r="I1042" s="18">
        <v>17</v>
      </c>
      <c r="J1042" s="19">
        <f>H1042*I1042</f>
        <v>0</v>
      </c>
      <c r="K1042" s="23">
        <f>J1042*0.22</f>
        <v>0</v>
      </c>
      <c r="L1042" s="3"/>
    </row>
    <row r="1043" spans="1:12" ht="14.25" customHeight="1">
      <c r="A1043" s="22" t="s">
        <v>342</v>
      </c>
      <c r="B1043" s="17" t="s">
        <v>8</v>
      </c>
      <c r="C1043" s="17" t="str">
        <f>SUBSTITUTE(B1043,"EGY","EGT")</f>
        <v>ITA</v>
      </c>
      <c r="D1043" s="17" t="s">
        <v>43</v>
      </c>
      <c r="E1043" s="17" t="str">
        <f>SUBSTITUTE(D1043,"ccc order","CCC")</f>
        <v>zan pin  SPA</v>
      </c>
      <c r="F1043" s="72" t="str">
        <f t="shared" si="16"/>
        <v>ZAN PIN SPA</v>
      </c>
      <c r="G1043" s="17"/>
      <c r="H1043" s="17">
        <v>20</v>
      </c>
      <c r="I1043" s="18">
        <v>21</v>
      </c>
      <c r="J1043" s="19">
        <f>H1043*I1043</f>
        <v>420</v>
      </c>
      <c r="K1043" s="23">
        <f>J1043*0.22</f>
        <v>92.4</v>
      </c>
      <c r="L1043" s="3"/>
    </row>
    <row r="1044" spans="1:12" ht="14.25" customHeight="1">
      <c r="A1044" s="22" t="s">
        <v>343</v>
      </c>
      <c r="B1044" s="17" t="s">
        <v>8</v>
      </c>
      <c r="C1044" s="17" t="str">
        <f>SUBSTITUTE(B1044,"EGY","EGT")</f>
        <v>ITA</v>
      </c>
      <c r="D1044" s="17" t="s">
        <v>94</v>
      </c>
      <c r="E1044" s="17" t="str">
        <f>SUBSTITUTE(D1044,"ccc order","CCC")</f>
        <v>zan   SPA</v>
      </c>
      <c r="F1044" s="72" t="str">
        <f t="shared" si="16"/>
        <v>ZAN SPA</v>
      </c>
      <c r="G1044" s="17"/>
      <c r="H1044" s="17">
        <v>20</v>
      </c>
      <c r="I1044" s="18">
        <v>16</v>
      </c>
      <c r="J1044" s="19">
        <f>H1044*I1044</f>
        <v>320</v>
      </c>
      <c r="K1044" s="23">
        <f>J1044*0.22</f>
        <v>70.400000000000006</v>
      </c>
      <c r="L1044" s="3"/>
    </row>
    <row r="1045" spans="1:12" ht="14.25" customHeight="1">
      <c r="A1045" s="22" t="s">
        <v>343</v>
      </c>
      <c r="B1045" s="17" t="s">
        <v>8</v>
      </c>
      <c r="C1045" s="17" t="str">
        <f>SUBSTITUTE(B1045,"EGY","EGT")</f>
        <v>ITA</v>
      </c>
      <c r="D1045" s="17" t="s">
        <v>94</v>
      </c>
      <c r="E1045" s="17" t="str">
        <f>SUBSTITUTE(D1045,"ccc order","CCC")</f>
        <v>zan   SPA</v>
      </c>
      <c r="F1045" s="72" t="str">
        <f t="shared" si="16"/>
        <v>ZAN SPA</v>
      </c>
      <c r="G1045" s="17"/>
      <c r="H1045" s="17">
        <v>20</v>
      </c>
      <c r="I1045" s="18">
        <v>18</v>
      </c>
      <c r="J1045" s="19">
        <f>H1045*I1045</f>
        <v>360</v>
      </c>
      <c r="K1045" s="23">
        <f>J1045*0.22</f>
        <v>79.2</v>
      </c>
      <c r="L1045" s="3"/>
    </row>
    <row r="1046" spans="1:12" ht="14.25" customHeight="1">
      <c r="A1046" s="22" t="s">
        <v>343</v>
      </c>
      <c r="B1046" s="17" t="s">
        <v>8</v>
      </c>
      <c r="C1046" s="17" t="str">
        <f>SUBSTITUTE(B1046,"EGY","EGT")</f>
        <v>ITA</v>
      </c>
      <c r="D1046" s="17" t="s">
        <v>94</v>
      </c>
      <c r="E1046" s="17" t="str">
        <f>SUBSTITUTE(D1046,"ccc order","CCC")</f>
        <v>zan   SPA</v>
      </c>
      <c r="F1046" s="72" t="str">
        <f t="shared" si="16"/>
        <v>ZAN SPA</v>
      </c>
      <c r="G1046" s="17" t="s">
        <v>10</v>
      </c>
      <c r="H1046" s="17">
        <v>0</v>
      </c>
      <c r="I1046" s="18">
        <v>31</v>
      </c>
      <c r="J1046" s="19">
        <f>H1046*I1046</f>
        <v>0</v>
      </c>
      <c r="K1046" s="23">
        <f>J1046*0.22</f>
        <v>0</v>
      </c>
      <c r="L1046" s="3"/>
    </row>
    <row r="1047" spans="1:12" ht="14.25" customHeight="1">
      <c r="A1047" s="22" t="s">
        <v>343</v>
      </c>
      <c r="B1047" s="17" t="s">
        <v>8</v>
      </c>
      <c r="C1047" s="17" t="str">
        <f>SUBSTITUTE(B1047,"EGY","EGT")</f>
        <v>ITA</v>
      </c>
      <c r="D1047" s="17" t="s">
        <v>94</v>
      </c>
      <c r="E1047" s="17" t="str">
        <f>SUBSTITUTE(D1047,"ccc order","CCC")</f>
        <v>zan   SPA</v>
      </c>
      <c r="F1047" s="72" t="str">
        <f t="shared" si="16"/>
        <v>ZAN SPA</v>
      </c>
      <c r="G1047" s="17"/>
      <c r="H1047" s="17">
        <v>30</v>
      </c>
      <c r="I1047" s="18">
        <v>33</v>
      </c>
      <c r="J1047" s="19">
        <f>H1047*I1047</f>
        <v>990</v>
      </c>
      <c r="K1047" s="23">
        <f>J1047*0.22</f>
        <v>217.8</v>
      </c>
      <c r="L1047" s="3"/>
    </row>
    <row r="1048" spans="1:12" ht="14.25" customHeight="1">
      <c r="A1048" s="22" t="s">
        <v>344</v>
      </c>
      <c r="B1048" s="17" t="s">
        <v>8</v>
      </c>
      <c r="C1048" s="17" t="str">
        <f>SUBSTITUTE(B1048,"EGY","EGT")</f>
        <v>ITA</v>
      </c>
      <c r="D1048" s="17" t="s">
        <v>9</v>
      </c>
      <c r="E1048" s="17" t="str">
        <f>SUBSTITUTE(D1048,"ccc order","CCC")</f>
        <v xml:space="preserve">SG   </v>
      </c>
      <c r="F1048" s="72" t="str">
        <f t="shared" si="16"/>
        <v>SG</v>
      </c>
      <c r="G1048" s="17" t="s">
        <v>10</v>
      </c>
      <c r="H1048" s="17">
        <v>0</v>
      </c>
      <c r="I1048" s="18">
        <v>29</v>
      </c>
      <c r="J1048" s="19">
        <f>H1048*I1048</f>
        <v>0</v>
      </c>
      <c r="K1048" s="23">
        <f>J1048*0.22</f>
        <v>0</v>
      </c>
      <c r="L1048" s="3"/>
    </row>
    <row r="1049" spans="1:12" ht="14.25" customHeight="1">
      <c r="A1049" s="22" t="s">
        <v>345</v>
      </c>
      <c r="B1049" s="17" t="s">
        <v>8</v>
      </c>
      <c r="C1049" s="17" t="str">
        <f>SUBSTITUTE(B1049,"EGY","EGT")</f>
        <v>ITA</v>
      </c>
      <c r="D1049" s="17" t="s">
        <v>9</v>
      </c>
      <c r="E1049" s="17" t="str">
        <f>SUBSTITUTE(D1049,"ccc order","CCC")</f>
        <v xml:space="preserve">SG   </v>
      </c>
      <c r="F1049" s="72" t="str">
        <f t="shared" si="16"/>
        <v>SG</v>
      </c>
      <c r="G1049" s="17" t="s">
        <v>10</v>
      </c>
      <c r="H1049" s="17">
        <v>0</v>
      </c>
      <c r="I1049" s="18">
        <v>33</v>
      </c>
      <c r="J1049" s="19">
        <f>H1049*I1049</f>
        <v>0</v>
      </c>
      <c r="K1049" s="23">
        <f>J1049*0.22</f>
        <v>0</v>
      </c>
      <c r="L1049" s="3"/>
    </row>
    <row r="1050" spans="1:12" ht="14.25" customHeight="1">
      <c r="A1050" s="22" t="s">
        <v>346</v>
      </c>
      <c r="B1050" s="17" t="s">
        <v>8</v>
      </c>
      <c r="C1050" s="17" t="str">
        <f>SUBSTITUTE(B1050,"EGY","EGT")</f>
        <v>ITA</v>
      </c>
      <c r="D1050" s="17" t="s">
        <v>72</v>
      </c>
      <c r="E1050" s="17" t="str">
        <f>SUBSTITUTE(D1050,"ccc order","CCC")</f>
        <v>lollo SRL</v>
      </c>
      <c r="F1050" s="72" t="str">
        <f t="shared" si="16"/>
        <v>LOLLO SRL</v>
      </c>
      <c r="G1050" s="17" t="s">
        <v>10</v>
      </c>
      <c r="H1050" s="17">
        <v>0</v>
      </c>
      <c r="I1050" s="18">
        <v>38</v>
      </c>
      <c r="J1050" s="19">
        <f>H1050*I1050</f>
        <v>0</v>
      </c>
      <c r="K1050" s="23">
        <f>J1050*0.22</f>
        <v>0</v>
      </c>
      <c r="L1050" s="3"/>
    </row>
    <row r="1051" spans="1:12" ht="14.25" customHeight="1">
      <c r="A1051" s="22" t="s">
        <v>347</v>
      </c>
      <c r="B1051" s="17" t="s">
        <v>8</v>
      </c>
      <c r="C1051" s="17" t="str">
        <f>SUBSTITUTE(B1051,"EGY","EGT")</f>
        <v>ITA</v>
      </c>
      <c r="D1051" s="17" t="s">
        <v>32</v>
      </c>
      <c r="E1051" s="17" t="str">
        <f>SUBSTITUTE(D1051,"ccc order","CCC")</f>
        <v xml:space="preserve">zan VETRI </v>
      </c>
      <c r="F1051" s="72" t="str">
        <f t="shared" si="16"/>
        <v>ZAN VETRI</v>
      </c>
      <c r="G1051" s="17" t="s">
        <v>10</v>
      </c>
      <c r="H1051" s="17">
        <v>0</v>
      </c>
      <c r="I1051" s="18">
        <v>26</v>
      </c>
      <c r="J1051" s="19">
        <f>H1051*I1051</f>
        <v>0</v>
      </c>
      <c r="K1051" s="23">
        <f>J1051*0.22</f>
        <v>0</v>
      </c>
      <c r="L1051" s="3"/>
    </row>
    <row r="1052" spans="1:12" ht="14.25" customHeight="1">
      <c r="A1052" s="22" t="s">
        <v>348</v>
      </c>
      <c r="B1052" s="17" t="s">
        <v>8</v>
      </c>
      <c r="C1052" s="17" t="str">
        <f>SUBSTITUTE(B1052,"EGY","EGT")</f>
        <v>ITA</v>
      </c>
      <c r="D1052" s="17" t="s">
        <v>9</v>
      </c>
      <c r="E1052" s="17" t="str">
        <f>SUBSTITUTE(D1052,"ccc order","CCC")</f>
        <v xml:space="preserve">SG   </v>
      </c>
      <c r="F1052" s="72" t="str">
        <f t="shared" si="16"/>
        <v>SG</v>
      </c>
      <c r="G1052" s="17"/>
      <c r="H1052" s="17">
        <v>20</v>
      </c>
      <c r="I1052" s="18">
        <v>15</v>
      </c>
      <c r="J1052" s="19">
        <f>H1052*I1052</f>
        <v>300</v>
      </c>
      <c r="K1052" s="23">
        <f>J1052*0.22</f>
        <v>66</v>
      </c>
      <c r="L1052" s="3"/>
    </row>
    <row r="1053" spans="1:12" ht="14.25" customHeight="1">
      <c r="A1053" s="22" t="s">
        <v>348</v>
      </c>
      <c r="B1053" s="17" t="s">
        <v>8</v>
      </c>
      <c r="C1053" s="17" t="str">
        <f>SUBSTITUTE(B1053,"EGY","EGT")</f>
        <v>ITA</v>
      </c>
      <c r="D1053" s="17" t="s">
        <v>9</v>
      </c>
      <c r="E1053" s="17" t="str">
        <f>SUBSTITUTE(D1053,"ccc order","CCC")</f>
        <v xml:space="preserve">SG   </v>
      </c>
      <c r="F1053" s="72" t="str">
        <f t="shared" si="16"/>
        <v>SG</v>
      </c>
      <c r="G1053" s="17"/>
      <c r="H1053" s="17">
        <v>20</v>
      </c>
      <c r="I1053" s="18">
        <v>33</v>
      </c>
      <c r="J1053" s="19">
        <f>H1053*I1053</f>
        <v>660</v>
      </c>
      <c r="K1053" s="23">
        <f>J1053*0.22</f>
        <v>145.19999999999999</v>
      </c>
      <c r="L1053" s="3"/>
    </row>
    <row r="1054" spans="1:12" ht="14.25" customHeight="1">
      <c r="A1054" s="22" t="s">
        <v>348</v>
      </c>
      <c r="B1054" s="17" t="s">
        <v>8</v>
      </c>
      <c r="C1054" s="17" t="str">
        <f>SUBSTITUTE(B1054,"EGY","EGT")</f>
        <v>ITA</v>
      </c>
      <c r="D1054" s="17" t="s">
        <v>9</v>
      </c>
      <c r="E1054" s="17" t="str">
        <f>SUBSTITUTE(D1054,"ccc order","CCC")</f>
        <v xml:space="preserve">SG   </v>
      </c>
      <c r="F1054" s="72" t="str">
        <f t="shared" si="16"/>
        <v>SG</v>
      </c>
      <c r="G1054" s="17" t="s">
        <v>10</v>
      </c>
      <c r="H1054" s="17">
        <v>0</v>
      </c>
      <c r="I1054" s="18">
        <v>11</v>
      </c>
      <c r="J1054" s="19">
        <f>H1054*I1054</f>
        <v>0</v>
      </c>
      <c r="K1054" s="23">
        <f>J1054*0.22</f>
        <v>0</v>
      </c>
      <c r="L1054" s="3"/>
    </row>
    <row r="1055" spans="1:12" ht="14.25" customHeight="1">
      <c r="A1055" s="22" t="s">
        <v>348</v>
      </c>
      <c r="B1055" s="17" t="s">
        <v>8</v>
      </c>
      <c r="C1055" s="17" t="str">
        <f>SUBSTITUTE(B1055,"EGY","EGT")</f>
        <v>ITA</v>
      </c>
      <c r="D1055" s="17" t="s">
        <v>9</v>
      </c>
      <c r="E1055" s="17" t="str">
        <f>SUBSTITUTE(D1055,"ccc order","CCC")</f>
        <v xml:space="preserve">SG   </v>
      </c>
      <c r="F1055" s="72" t="str">
        <f t="shared" si="16"/>
        <v>SG</v>
      </c>
      <c r="G1055" s="17"/>
      <c r="H1055" s="17">
        <v>30</v>
      </c>
      <c r="I1055" s="18">
        <v>23</v>
      </c>
      <c r="J1055" s="19">
        <f>H1055*I1055</f>
        <v>690</v>
      </c>
      <c r="K1055" s="23">
        <f>J1055*0.22</f>
        <v>151.80000000000001</v>
      </c>
      <c r="L1055" s="3"/>
    </row>
    <row r="1056" spans="1:12" ht="14.25" customHeight="1">
      <c r="A1056" s="22" t="s">
        <v>349</v>
      </c>
      <c r="B1056" s="17" t="s">
        <v>8</v>
      </c>
      <c r="C1056" s="17" t="str">
        <f>SUBSTITUTE(B1056,"EGY","EGT")</f>
        <v>ITA</v>
      </c>
      <c r="D1056" s="17" t="s">
        <v>50</v>
      </c>
      <c r="E1056" s="17" t="str">
        <f>SUBSTITUTE(D1056,"ccc order","CCC")</f>
        <v>zan   S.R.L.</v>
      </c>
      <c r="F1056" s="72" t="str">
        <f t="shared" si="16"/>
        <v>ZAN S.R.L.</v>
      </c>
      <c r="G1056" s="17"/>
      <c r="H1056" s="17">
        <v>30</v>
      </c>
      <c r="I1056" s="18">
        <v>39</v>
      </c>
      <c r="J1056" s="19">
        <f>H1056*I1056</f>
        <v>1170</v>
      </c>
      <c r="K1056" s="23">
        <f>J1056*0.22</f>
        <v>257.39999999999998</v>
      </c>
      <c r="L1056" s="3"/>
    </row>
    <row r="1057" spans="1:12" ht="14.25" customHeight="1">
      <c r="A1057" s="22" t="s">
        <v>350</v>
      </c>
      <c r="B1057" s="17" t="s">
        <v>8</v>
      </c>
      <c r="C1057" s="17" t="str">
        <f>SUBSTITUTE(B1057,"EGY","EGT")</f>
        <v>ITA</v>
      </c>
      <c r="D1057" s="17" t="s">
        <v>43</v>
      </c>
      <c r="E1057" s="17" t="str">
        <f>SUBSTITUTE(D1057,"ccc order","CCC")</f>
        <v>zan pin  SPA</v>
      </c>
      <c r="F1057" s="72" t="str">
        <f t="shared" si="16"/>
        <v>ZAN PIN SPA</v>
      </c>
      <c r="G1057" s="17" t="s">
        <v>10</v>
      </c>
      <c r="H1057" s="17">
        <v>0</v>
      </c>
      <c r="I1057" s="18">
        <v>19</v>
      </c>
      <c r="J1057" s="19">
        <f>H1057*I1057</f>
        <v>0</v>
      </c>
      <c r="K1057" s="23">
        <f>J1057*0.22</f>
        <v>0</v>
      </c>
      <c r="L1057" s="3"/>
    </row>
    <row r="1058" spans="1:12" ht="14.25" customHeight="1">
      <c r="A1058" s="22" t="s">
        <v>351</v>
      </c>
      <c r="B1058" s="17" t="s">
        <v>8</v>
      </c>
      <c r="C1058" s="17" t="str">
        <f>SUBSTITUTE(B1058,"EGY","EGT")</f>
        <v>ITA</v>
      </c>
      <c r="D1058" s="17" t="s">
        <v>72</v>
      </c>
      <c r="E1058" s="17" t="str">
        <f>SUBSTITUTE(D1058,"ccc order","CCC")</f>
        <v>lollo SRL</v>
      </c>
      <c r="F1058" s="72" t="str">
        <f t="shared" si="16"/>
        <v>LOLLO SRL</v>
      </c>
      <c r="G1058" s="17" t="s">
        <v>10</v>
      </c>
      <c r="H1058" s="17">
        <v>0</v>
      </c>
      <c r="I1058" s="18">
        <v>38</v>
      </c>
      <c r="J1058" s="19">
        <f>H1058*I1058</f>
        <v>0</v>
      </c>
      <c r="K1058" s="23">
        <f>J1058*0.22</f>
        <v>0</v>
      </c>
      <c r="L1058" s="3"/>
    </row>
    <row r="1059" spans="1:12" ht="14.25" customHeight="1">
      <c r="A1059" s="22" t="s">
        <v>352</v>
      </c>
      <c r="B1059" s="17" t="s">
        <v>8</v>
      </c>
      <c r="C1059" s="17" t="str">
        <f>SUBSTITUTE(B1059,"EGY","EGT")</f>
        <v>ITA</v>
      </c>
      <c r="D1059" s="17" t="s">
        <v>43</v>
      </c>
      <c r="E1059" s="17" t="str">
        <f>SUBSTITUTE(D1059,"ccc order","CCC")</f>
        <v>zan pin  SPA</v>
      </c>
      <c r="F1059" s="72" t="str">
        <f t="shared" si="16"/>
        <v>ZAN PIN SPA</v>
      </c>
      <c r="G1059" s="17" t="s">
        <v>10</v>
      </c>
      <c r="H1059" s="17">
        <v>0</v>
      </c>
      <c r="I1059" s="18">
        <v>31</v>
      </c>
      <c r="J1059" s="19">
        <f>H1059*I1059</f>
        <v>0</v>
      </c>
      <c r="K1059" s="23">
        <f>J1059*0.22</f>
        <v>0</v>
      </c>
      <c r="L1059" s="3"/>
    </row>
    <row r="1060" spans="1:12" ht="14.25" customHeight="1">
      <c r="A1060" s="22" t="s">
        <v>353</v>
      </c>
      <c r="B1060" s="17" t="s">
        <v>8</v>
      </c>
      <c r="C1060" s="17" t="str">
        <f>SUBSTITUTE(B1060,"EGY","EGT")</f>
        <v>ITA</v>
      </c>
      <c r="D1060" s="17" t="s">
        <v>9</v>
      </c>
      <c r="E1060" s="17" t="str">
        <f>SUBSTITUTE(D1060,"ccc order","CCC")</f>
        <v xml:space="preserve">SG   </v>
      </c>
      <c r="F1060" s="72" t="str">
        <f t="shared" si="16"/>
        <v>SG</v>
      </c>
      <c r="G1060" s="17" t="s">
        <v>10</v>
      </c>
      <c r="H1060" s="17">
        <v>0</v>
      </c>
      <c r="I1060" s="18">
        <v>16</v>
      </c>
      <c r="J1060" s="19">
        <f>H1060*I1060</f>
        <v>0</v>
      </c>
      <c r="K1060" s="23">
        <f>J1060*0.22</f>
        <v>0</v>
      </c>
      <c r="L1060" s="3"/>
    </row>
    <row r="1061" spans="1:12" ht="14.25" customHeight="1">
      <c r="A1061" s="22" t="s">
        <v>353</v>
      </c>
      <c r="B1061" s="17" t="s">
        <v>8</v>
      </c>
      <c r="C1061" s="17" t="str">
        <f>SUBSTITUTE(B1061,"EGY","EGT")</f>
        <v>ITA</v>
      </c>
      <c r="D1061" s="17" t="s">
        <v>9</v>
      </c>
      <c r="E1061" s="17" t="str">
        <f>SUBSTITUTE(D1061,"ccc order","CCC")</f>
        <v xml:space="preserve">SG   </v>
      </c>
      <c r="F1061" s="72" t="str">
        <f t="shared" si="16"/>
        <v>SG</v>
      </c>
      <c r="G1061" s="17"/>
      <c r="H1061" s="17">
        <v>30</v>
      </c>
      <c r="I1061" s="18">
        <v>21</v>
      </c>
      <c r="J1061" s="19">
        <f>H1061*I1061</f>
        <v>630</v>
      </c>
      <c r="K1061" s="23">
        <f>J1061*0.22</f>
        <v>138.6</v>
      </c>
      <c r="L1061" s="3"/>
    </row>
    <row r="1062" spans="1:12" ht="14.25" customHeight="1">
      <c r="A1062" s="22" t="s">
        <v>353</v>
      </c>
      <c r="B1062" s="17" t="s">
        <v>8</v>
      </c>
      <c r="C1062" s="17" t="str">
        <f>SUBSTITUTE(B1062,"EGY","EGT")</f>
        <v>ITA</v>
      </c>
      <c r="D1062" s="17" t="s">
        <v>9</v>
      </c>
      <c r="E1062" s="17" t="str">
        <f>SUBSTITUTE(D1062,"ccc order","CCC")</f>
        <v xml:space="preserve">SG   </v>
      </c>
      <c r="F1062" s="72" t="str">
        <f t="shared" si="16"/>
        <v>SG</v>
      </c>
      <c r="G1062" s="17"/>
      <c r="H1062" s="17">
        <v>20</v>
      </c>
      <c r="I1062" s="18">
        <v>14</v>
      </c>
      <c r="J1062" s="19">
        <f>H1062*I1062</f>
        <v>280</v>
      </c>
      <c r="K1062" s="23">
        <f>J1062*0.22</f>
        <v>61.6</v>
      </c>
      <c r="L1062" s="3"/>
    </row>
    <row r="1063" spans="1:12" ht="14.25" customHeight="1">
      <c r="A1063" s="22" t="s">
        <v>354</v>
      </c>
      <c r="B1063" s="17" t="s">
        <v>8</v>
      </c>
      <c r="C1063" s="17" t="str">
        <f>SUBSTITUTE(B1063,"EGY","EGT")</f>
        <v>ITA</v>
      </c>
      <c r="D1063" s="17" t="s">
        <v>9</v>
      </c>
      <c r="E1063" s="17" t="str">
        <f>SUBSTITUTE(D1063,"ccc order","CCC")</f>
        <v xml:space="preserve">SG   </v>
      </c>
      <c r="F1063" s="72" t="str">
        <f t="shared" si="16"/>
        <v>SG</v>
      </c>
      <c r="G1063" s="17" t="s">
        <v>10</v>
      </c>
      <c r="H1063" s="17">
        <v>0</v>
      </c>
      <c r="I1063" s="18">
        <v>23</v>
      </c>
      <c r="J1063" s="19">
        <f>H1063*I1063</f>
        <v>0</v>
      </c>
      <c r="K1063" s="23">
        <f>J1063*0.22</f>
        <v>0</v>
      </c>
      <c r="L1063" s="3"/>
    </row>
    <row r="1064" spans="1:12" ht="14.25" customHeight="1">
      <c r="A1064" s="22" t="s">
        <v>355</v>
      </c>
      <c r="B1064" s="17" t="s">
        <v>8</v>
      </c>
      <c r="C1064" s="17" t="str">
        <f>SUBSTITUTE(B1064,"EGY","EGT")</f>
        <v>ITA</v>
      </c>
      <c r="D1064" s="17" t="s">
        <v>94</v>
      </c>
      <c r="E1064" s="17" t="str">
        <f>SUBSTITUTE(D1064,"ccc order","CCC")</f>
        <v>zan   SPA</v>
      </c>
      <c r="F1064" s="72" t="str">
        <f t="shared" si="16"/>
        <v>ZAN SPA</v>
      </c>
      <c r="G1064" s="17"/>
      <c r="H1064" s="17">
        <v>30</v>
      </c>
      <c r="I1064" s="18">
        <v>28</v>
      </c>
      <c r="J1064" s="19">
        <f>H1064*I1064</f>
        <v>840</v>
      </c>
      <c r="K1064" s="23">
        <f>J1064*0.22</f>
        <v>184.8</v>
      </c>
      <c r="L1064" s="3"/>
    </row>
    <row r="1065" spans="1:12" ht="14.25" customHeight="1">
      <c r="A1065" s="22" t="s">
        <v>355</v>
      </c>
      <c r="B1065" s="17" t="s">
        <v>8</v>
      </c>
      <c r="C1065" s="17" t="str">
        <f>SUBSTITUTE(B1065,"EGY","EGT")</f>
        <v>ITA</v>
      </c>
      <c r="D1065" s="17" t="s">
        <v>94</v>
      </c>
      <c r="E1065" s="17" t="str">
        <f>SUBSTITUTE(D1065,"ccc order","CCC")</f>
        <v>zan   SPA</v>
      </c>
      <c r="F1065" s="72" t="str">
        <f t="shared" si="16"/>
        <v>ZAN SPA</v>
      </c>
      <c r="G1065" s="17"/>
      <c r="H1065" s="17">
        <v>20</v>
      </c>
      <c r="I1065" s="18">
        <v>32</v>
      </c>
      <c r="J1065" s="19">
        <f>H1065*I1065</f>
        <v>640</v>
      </c>
      <c r="K1065" s="23">
        <f>J1065*0.22</f>
        <v>140.80000000000001</v>
      </c>
      <c r="L1065" s="3"/>
    </row>
    <row r="1066" spans="1:12" ht="14.25" customHeight="1">
      <c r="A1066" s="22" t="s">
        <v>355</v>
      </c>
      <c r="B1066" s="17" t="s">
        <v>8</v>
      </c>
      <c r="C1066" s="17" t="str">
        <f>SUBSTITUTE(B1066,"EGY","EGT")</f>
        <v>ITA</v>
      </c>
      <c r="D1066" s="17" t="s">
        <v>94</v>
      </c>
      <c r="E1066" s="17" t="str">
        <f>SUBSTITUTE(D1066,"ccc order","CCC")</f>
        <v>zan   SPA</v>
      </c>
      <c r="F1066" s="72" t="str">
        <f t="shared" si="16"/>
        <v>ZAN SPA</v>
      </c>
      <c r="G1066" s="17" t="s">
        <v>10</v>
      </c>
      <c r="H1066" s="17">
        <v>0</v>
      </c>
      <c r="I1066" s="18">
        <v>30</v>
      </c>
      <c r="J1066" s="19">
        <f>H1066*I1066</f>
        <v>0</v>
      </c>
      <c r="K1066" s="23">
        <f>J1066*0.22</f>
        <v>0</v>
      </c>
      <c r="L1066" s="3"/>
    </row>
    <row r="1067" spans="1:12" ht="14.25" customHeight="1">
      <c r="A1067" s="22" t="s">
        <v>356</v>
      </c>
      <c r="B1067" s="17" t="s">
        <v>8</v>
      </c>
      <c r="C1067" s="17" t="str">
        <f>SUBSTITUTE(B1067,"EGY","EGT")</f>
        <v>ITA</v>
      </c>
      <c r="D1067" s="17" t="s">
        <v>9</v>
      </c>
      <c r="E1067" s="17" t="str">
        <f>SUBSTITUTE(D1067,"ccc order","CCC")</f>
        <v xml:space="preserve">SG   </v>
      </c>
      <c r="F1067" s="72" t="str">
        <f t="shared" si="16"/>
        <v>SG</v>
      </c>
      <c r="G1067" s="17"/>
      <c r="H1067" s="17">
        <v>30</v>
      </c>
      <c r="I1067" s="18">
        <v>28</v>
      </c>
      <c r="J1067" s="19">
        <f>H1067*I1067</f>
        <v>840</v>
      </c>
      <c r="K1067" s="23">
        <f>J1067*0.22</f>
        <v>184.8</v>
      </c>
      <c r="L1067" s="3"/>
    </row>
    <row r="1068" spans="1:12" ht="14.25" customHeight="1">
      <c r="A1068" s="22" t="s">
        <v>356</v>
      </c>
      <c r="B1068" s="17" t="s">
        <v>8</v>
      </c>
      <c r="C1068" s="17" t="str">
        <f>SUBSTITUTE(B1068,"EGY","EGT")</f>
        <v>ITA</v>
      </c>
      <c r="D1068" s="17" t="s">
        <v>9</v>
      </c>
      <c r="E1068" s="17" t="str">
        <f>SUBSTITUTE(D1068,"ccc order","CCC")</f>
        <v xml:space="preserve">SG   </v>
      </c>
      <c r="F1068" s="72" t="str">
        <f t="shared" si="16"/>
        <v>SG</v>
      </c>
      <c r="G1068" s="17" t="s">
        <v>10</v>
      </c>
      <c r="H1068" s="17">
        <v>0</v>
      </c>
      <c r="I1068" s="18">
        <v>36</v>
      </c>
      <c r="J1068" s="19">
        <f>H1068*I1068</f>
        <v>0</v>
      </c>
      <c r="K1068" s="23">
        <f>J1068*0.22</f>
        <v>0</v>
      </c>
      <c r="L1068" s="3"/>
    </row>
    <row r="1069" spans="1:12" ht="14.25" customHeight="1">
      <c r="A1069" s="22" t="s">
        <v>356</v>
      </c>
      <c r="B1069" s="17" t="s">
        <v>8</v>
      </c>
      <c r="C1069" s="17" t="str">
        <f>SUBSTITUTE(B1069,"EGY","EGT")</f>
        <v>ITA</v>
      </c>
      <c r="D1069" s="17" t="s">
        <v>9</v>
      </c>
      <c r="E1069" s="17" t="str">
        <f>SUBSTITUTE(D1069,"ccc order","CCC")</f>
        <v xml:space="preserve">SG   </v>
      </c>
      <c r="F1069" s="72" t="str">
        <f t="shared" si="16"/>
        <v>SG</v>
      </c>
      <c r="G1069" s="17"/>
      <c r="H1069" s="17">
        <v>20</v>
      </c>
      <c r="I1069" s="18">
        <v>15</v>
      </c>
      <c r="J1069" s="19">
        <f>H1069*I1069</f>
        <v>300</v>
      </c>
      <c r="K1069" s="23">
        <f>J1069*0.22</f>
        <v>66</v>
      </c>
      <c r="L1069" s="3"/>
    </row>
    <row r="1070" spans="1:12" ht="14.25" customHeight="1">
      <c r="A1070" s="22" t="s">
        <v>357</v>
      </c>
      <c r="B1070" s="17" t="s">
        <v>8</v>
      </c>
      <c r="C1070" s="17" t="str">
        <f>SUBSTITUTE(B1070,"EGY","EGT")</f>
        <v>ITA</v>
      </c>
      <c r="D1070" s="17" t="s">
        <v>9</v>
      </c>
      <c r="E1070" s="17" t="str">
        <f>SUBSTITUTE(D1070,"ccc order","CCC")</f>
        <v xml:space="preserve">SG   </v>
      </c>
      <c r="F1070" s="72" t="str">
        <f t="shared" si="16"/>
        <v>SG</v>
      </c>
      <c r="G1070" s="17" t="s">
        <v>10</v>
      </c>
      <c r="H1070" s="17">
        <v>0</v>
      </c>
      <c r="I1070" s="18">
        <v>11</v>
      </c>
      <c r="J1070" s="19">
        <f>H1070*I1070</f>
        <v>0</v>
      </c>
      <c r="K1070" s="23">
        <f>J1070*0.22</f>
        <v>0</v>
      </c>
      <c r="L1070" s="3"/>
    </row>
    <row r="1071" spans="1:12" ht="14.25" customHeight="1">
      <c r="A1071" s="22" t="s">
        <v>357</v>
      </c>
      <c r="B1071" s="17" t="s">
        <v>8</v>
      </c>
      <c r="C1071" s="17" t="str">
        <f>SUBSTITUTE(B1071,"EGY","EGT")</f>
        <v>ITA</v>
      </c>
      <c r="D1071" s="17" t="s">
        <v>9</v>
      </c>
      <c r="E1071" s="17" t="str">
        <f>SUBSTITUTE(D1071,"ccc order","CCC")</f>
        <v xml:space="preserve">SG   </v>
      </c>
      <c r="F1071" s="72" t="str">
        <f t="shared" si="16"/>
        <v>SG</v>
      </c>
      <c r="G1071" s="17"/>
      <c r="H1071" s="17">
        <v>30</v>
      </c>
      <c r="I1071" s="18">
        <v>29</v>
      </c>
      <c r="J1071" s="19">
        <f>H1071*I1071</f>
        <v>870</v>
      </c>
      <c r="K1071" s="23">
        <f>J1071*0.22</f>
        <v>191.4</v>
      </c>
      <c r="L1071" s="3"/>
    </row>
    <row r="1072" spans="1:12" ht="14.25" customHeight="1">
      <c r="A1072" s="22" t="s">
        <v>358</v>
      </c>
      <c r="B1072" s="17" t="s">
        <v>8</v>
      </c>
      <c r="C1072" s="17" t="str">
        <f>SUBSTITUTE(B1072,"EGY","EGT")</f>
        <v>ITA</v>
      </c>
      <c r="D1072" s="17" t="s">
        <v>94</v>
      </c>
      <c r="E1072" s="17" t="str">
        <f>SUBSTITUTE(D1072,"ccc order","CCC")</f>
        <v>zan   SPA</v>
      </c>
      <c r="F1072" s="72" t="str">
        <f t="shared" si="16"/>
        <v>ZAN SPA</v>
      </c>
      <c r="G1072" s="17" t="s">
        <v>10</v>
      </c>
      <c r="H1072" s="17">
        <v>0</v>
      </c>
      <c r="I1072" s="18">
        <v>19</v>
      </c>
      <c r="J1072" s="19">
        <f>H1072*I1072</f>
        <v>0</v>
      </c>
      <c r="K1072" s="23">
        <f>J1072*0.22</f>
        <v>0</v>
      </c>
      <c r="L1072" s="3"/>
    </row>
    <row r="1073" spans="1:12" ht="14.25" customHeight="1">
      <c r="A1073" s="22" t="s">
        <v>358</v>
      </c>
      <c r="B1073" s="17" t="s">
        <v>8</v>
      </c>
      <c r="C1073" s="17" t="str">
        <f>SUBSTITUTE(B1073,"EGY","EGT")</f>
        <v>ITA</v>
      </c>
      <c r="D1073" s="17" t="s">
        <v>94</v>
      </c>
      <c r="E1073" s="17" t="str">
        <f>SUBSTITUTE(D1073,"ccc order","CCC")</f>
        <v>zan   SPA</v>
      </c>
      <c r="F1073" s="72" t="str">
        <f t="shared" si="16"/>
        <v>ZAN SPA</v>
      </c>
      <c r="G1073" s="17"/>
      <c r="H1073" s="17">
        <v>20</v>
      </c>
      <c r="I1073" s="18">
        <v>32</v>
      </c>
      <c r="J1073" s="19">
        <f>H1073*I1073</f>
        <v>640</v>
      </c>
      <c r="K1073" s="23">
        <f>J1073*0.22</f>
        <v>140.80000000000001</v>
      </c>
      <c r="L1073" s="3"/>
    </row>
    <row r="1074" spans="1:12" ht="14.25" customHeight="1">
      <c r="A1074" s="22" t="s">
        <v>358</v>
      </c>
      <c r="B1074" s="17" t="s">
        <v>8</v>
      </c>
      <c r="C1074" s="17" t="str">
        <f>SUBSTITUTE(B1074,"EGY","EGT")</f>
        <v>ITA</v>
      </c>
      <c r="D1074" s="17" t="s">
        <v>94</v>
      </c>
      <c r="E1074" s="17" t="str">
        <f>SUBSTITUTE(D1074,"ccc order","CCC")</f>
        <v>zan   SPA</v>
      </c>
      <c r="F1074" s="72" t="str">
        <f t="shared" si="16"/>
        <v>ZAN SPA</v>
      </c>
      <c r="G1074" s="17"/>
      <c r="H1074" s="17">
        <v>30</v>
      </c>
      <c r="I1074" s="18">
        <v>32</v>
      </c>
      <c r="J1074" s="19">
        <f>H1074*I1074</f>
        <v>960</v>
      </c>
      <c r="K1074" s="23">
        <f>J1074*0.22</f>
        <v>211.2</v>
      </c>
      <c r="L1074" s="3"/>
    </row>
    <row r="1075" spans="1:12" ht="14.25" customHeight="1">
      <c r="A1075" s="22" t="s">
        <v>359</v>
      </c>
      <c r="B1075" s="17" t="s">
        <v>8</v>
      </c>
      <c r="C1075" s="17" t="str">
        <f>SUBSTITUTE(B1075,"EGY","EGT")</f>
        <v>ITA</v>
      </c>
      <c r="D1075" s="17" t="s">
        <v>32</v>
      </c>
      <c r="E1075" s="17" t="str">
        <f>SUBSTITUTE(D1075,"ccc order","CCC")</f>
        <v xml:space="preserve">zan VETRI </v>
      </c>
      <c r="F1075" s="72" t="str">
        <f t="shared" si="16"/>
        <v>ZAN VETRI</v>
      </c>
      <c r="G1075" s="17"/>
      <c r="H1075" s="17">
        <v>20</v>
      </c>
      <c r="I1075" s="18">
        <v>26</v>
      </c>
      <c r="J1075" s="19">
        <f>H1075*I1075</f>
        <v>520</v>
      </c>
      <c r="K1075" s="23">
        <f>J1075*0.22</f>
        <v>114.4</v>
      </c>
      <c r="L1075" s="3"/>
    </row>
    <row r="1076" spans="1:12" ht="14.25" customHeight="1">
      <c r="A1076" s="22" t="s">
        <v>359</v>
      </c>
      <c r="B1076" s="17" t="s">
        <v>8</v>
      </c>
      <c r="C1076" s="17" t="str">
        <f>SUBSTITUTE(B1076,"EGY","EGT")</f>
        <v>ITA</v>
      </c>
      <c r="D1076" s="17" t="s">
        <v>32</v>
      </c>
      <c r="E1076" s="17" t="str">
        <f>SUBSTITUTE(D1076,"ccc order","CCC")</f>
        <v xml:space="preserve">zan VETRI </v>
      </c>
      <c r="F1076" s="72" t="str">
        <f t="shared" si="16"/>
        <v>ZAN VETRI</v>
      </c>
      <c r="G1076" s="17"/>
      <c r="H1076" s="17">
        <v>30</v>
      </c>
      <c r="I1076" s="18">
        <v>28</v>
      </c>
      <c r="J1076" s="19">
        <f>H1076*I1076</f>
        <v>840</v>
      </c>
      <c r="K1076" s="23">
        <f>J1076*0.22</f>
        <v>184.8</v>
      </c>
      <c r="L1076" s="3"/>
    </row>
    <row r="1077" spans="1:12" ht="14.25" customHeight="1">
      <c r="A1077" s="22" t="s">
        <v>359</v>
      </c>
      <c r="B1077" s="17" t="s">
        <v>8</v>
      </c>
      <c r="C1077" s="17" t="str">
        <f>SUBSTITUTE(B1077,"EGY","EGT")</f>
        <v>ITA</v>
      </c>
      <c r="D1077" s="17" t="s">
        <v>32</v>
      </c>
      <c r="E1077" s="17" t="str">
        <f>SUBSTITUTE(D1077,"ccc order","CCC")</f>
        <v xml:space="preserve">zan VETRI </v>
      </c>
      <c r="F1077" s="72" t="str">
        <f t="shared" si="16"/>
        <v>ZAN VETRI</v>
      </c>
      <c r="G1077" s="17" t="s">
        <v>10</v>
      </c>
      <c r="H1077" s="17">
        <v>0</v>
      </c>
      <c r="I1077" s="18">
        <v>39</v>
      </c>
      <c r="J1077" s="19">
        <f>H1077*I1077</f>
        <v>0</v>
      </c>
      <c r="K1077" s="23">
        <f>J1077*0.22</f>
        <v>0</v>
      </c>
      <c r="L1077" s="3"/>
    </row>
    <row r="1078" spans="1:12" ht="14.25" customHeight="1">
      <c r="A1078" s="22" t="s">
        <v>360</v>
      </c>
      <c r="B1078" s="17" t="s">
        <v>8</v>
      </c>
      <c r="C1078" s="17" t="str">
        <f>SUBSTITUTE(B1078,"EGY","EGT")</f>
        <v>ITA</v>
      </c>
      <c r="D1078" s="17" t="s">
        <v>9</v>
      </c>
      <c r="E1078" s="17" t="str">
        <f>SUBSTITUTE(D1078,"ccc order","CCC")</f>
        <v xml:space="preserve">SG   </v>
      </c>
      <c r="F1078" s="72" t="str">
        <f t="shared" si="16"/>
        <v>SG</v>
      </c>
      <c r="G1078" s="17" t="s">
        <v>10</v>
      </c>
      <c r="H1078" s="17">
        <v>0</v>
      </c>
      <c r="I1078" s="18">
        <v>15</v>
      </c>
      <c r="J1078" s="19">
        <f>H1078*I1078</f>
        <v>0</v>
      </c>
      <c r="K1078" s="23">
        <f>J1078*0.22</f>
        <v>0</v>
      </c>
      <c r="L1078" s="3"/>
    </row>
    <row r="1079" spans="1:12" ht="14.25" customHeight="1">
      <c r="A1079" s="22" t="s">
        <v>360</v>
      </c>
      <c r="B1079" s="17" t="s">
        <v>8</v>
      </c>
      <c r="C1079" s="17" t="str">
        <f>SUBSTITUTE(B1079,"EGY","EGT")</f>
        <v>ITA</v>
      </c>
      <c r="D1079" s="17" t="s">
        <v>9</v>
      </c>
      <c r="E1079" s="17" t="str">
        <f>SUBSTITUTE(D1079,"ccc order","CCC")</f>
        <v xml:space="preserve">SG   </v>
      </c>
      <c r="F1079" s="72" t="str">
        <f t="shared" si="16"/>
        <v>SG</v>
      </c>
      <c r="G1079" s="17"/>
      <c r="H1079" s="17">
        <v>30</v>
      </c>
      <c r="I1079" s="18">
        <v>27</v>
      </c>
      <c r="J1079" s="19">
        <f>H1079*I1079</f>
        <v>810</v>
      </c>
      <c r="K1079" s="23">
        <f>J1079*0.22</f>
        <v>178.2</v>
      </c>
      <c r="L1079" s="3"/>
    </row>
    <row r="1080" spans="1:12" ht="14.25" customHeight="1">
      <c r="A1080" s="22" t="s">
        <v>361</v>
      </c>
      <c r="B1080" s="17" t="s">
        <v>8</v>
      </c>
      <c r="C1080" s="17" t="str">
        <f>SUBSTITUTE(B1080,"EGY","EGT")</f>
        <v>ITA</v>
      </c>
      <c r="D1080" s="17" t="s">
        <v>43</v>
      </c>
      <c r="E1080" s="17" t="str">
        <f>SUBSTITUTE(D1080,"ccc order","CCC")</f>
        <v>zan pin  SPA</v>
      </c>
      <c r="F1080" s="72" t="str">
        <f t="shared" si="16"/>
        <v>ZAN PIN SPA</v>
      </c>
      <c r="G1080" s="17"/>
      <c r="H1080" s="17">
        <v>20</v>
      </c>
      <c r="I1080" s="18">
        <v>20</v>
      </c>
      <c r="J1080" s="19">
        <f>H1080*I1080</f>
        <v>400</v>
      </c>
      <c r="K1080" s="23">
        <f>J1080*0.22</f>
        <v>88</v>
      </c>
      <c r="L1080" s="3"/>
    </row>
    <row r="1081" spans="1:12" ht="14.25" customHeight="1">
      <c r="A1081" s="22" t="s">
        <v>361</v>
      </c>
      <c r="B1081" s="17" t="s">
        <v>8</v>
      </c>
      <c r="C1081" s="17" t="str">
        <f>SUBSTITUTE(B1081,"EGY","EGT")</f>
        <v>ITA</v>
      </c>
      <c r="D1081" s="17" t="s">
        <v>43</v>
      </c>
      <c r="E1081" s="17" t="str">
        <f>SUBSTITUTE(D1081,"ccc order","CCC")</f>
        <v>zan pin  SPA</v>
      </c>
      <c r="F1081" s="72" t="str">
        <f t="shared" si="16"/>
        <v>ZAN PIN SPA</v>
      </c>
      <c r="G1081" s="17"/>
      <c r="H1081" s="17">
        <v>30</v>
      </c>
      <c r="I1081" s="18">
        <v>31</v>
      </c>
      <c r="J1081" s="19">
        <f>H1081*I1081</f>
        <v>930</v>
      </c>
      <c r="K1081" s="23">
        <f>J1081*0.22</f>
        <v>204.6</v>
      </c>
      <c r="L1081" s="3"/>
    </row>
    <row r="1082" spans="1:12" ht="14.25" customHeight="1">
      <c r="A1082" s="22" t="s">
        <v>361</v>
      </c>
      <c r="B1082" s="17" t="s">
        <v>8</v>
      </c>
      <c r="C1082" s="17" t="str">
        <f>SUBSTITUTE(B1082,"EGY","EGT")</f>
        <v>ITA</v>
      </c>
      <c r="D1082" s="17" t="s">
        <v>43</v>
      </c>
      <c r="E1082" s="17" t="str">
        <f>SUBSTITUTE(D1082,"ccc order","CCC")</f>
        <v>zan pin  SPA</v>
      </c>
      <c r="F1082" s="72" t="str">
        <f t="shared" si="16"/>
        <v>ZAN PIN SPA</v>
      </c>
      <c r="G1082" s="17" t="s">
        <v>10</v>
      </c>
      <c r="H1082" s="17">
        <v>0</v>
      </c>
      <c r="I1082" s="18">
        <v>31</v>
      </c>
      <c r="J1082" s="19">
        <f>H1082*I1082</f>
        <v>0</v>
      </c>
      <c r="K1082" s="23">
        <f>J1082*0.22</f>
        <v>0</v>
      </c>
      <c r="L1082" s="3"/>
    </row>
    <row r="1083" spans="1:12" ht="14.25" customHeight="1">
      <c r="A1083" s="22" t="s">
        <v>362</v>
      </c>
      <c r="B1083" s="17" t="s">
        <v>8</v>
      </c>
      <c r="C1083" s="17" t="str">
        <f>SUBSTITUTE(B1083,"EGY","EGT")</f>
        <v>ITA</v>
      </c>
      <c r="D1083" s="17" t="s">
        <v>9</v>
      </c>
      <c r="E1083" s="17" t="str">
        <f>SUBSTITUTE(D1083,"ccc order","CCC")</f>
        <v xml:space="preserve">SG   </v>
      </c>
      <c r="F1083" s="72" t="str">
        <f t="shared" si="16"/>
        <v>SG</v>
      </c>
      <c r="G1083" s="17"/>
      <c r="H1083" s="17">
        <v>20</v>
      </c>
      <c r="I1083" s="18">
        <v>16</v>
      </c>
      <c r="J1083" s="19">
        <f>H1083*I1083</f>
        <v>320</v>
      </c>
      <c r="K1083" s="23">
        <f>J1083*0.22</f>
        <v>70.400000000000006</v>
      </c>
      <c r="L1083" s="3"/>
    </row>
    <row r="1084" spans="1:12" ht="14.25" customHeight="1">
      <c r="A1084" s="22" t="s">
        <v>362</v>
      </c>
      <c r="B1084" s="17" t="s">
        <v>8</v>
      </c>
      <c r="C1084" s="17" t="str">
        <f>SUBSTITUTE(B1084,"EGY","EGT")</f>
        <v>ITA</v>
      </c>
      <c r="D1084" s="17" t="s">
        <v>9</v>
      </c>
      <c r="E1084" s="17" t="str">
        <f>SUBSTITUTE(D1084,"ccc order","CCC")</f>
        <v xml:space="preserve">SG   </v>
      </c>
      <c r="F1084" s="72" t="str">
        <f t="shared" si="16"/>
        <v>SG</v>
      </c>
      <c r="G1084" s="17" t="s">
        <v>10</v>
      </c>
      <c r="H1084" s="17">
        <v>0</v>
      </c>
      <c r="I1084" s="18">
        <v>40</v>
      </c>
      <c r="J1084" s="19">
        <f>H1084*I1084</f>
        <v>0</v>
      </c>
      <c r="K1084" s="23">
        <f>J1084*0.22</f>
        <v>0</v>
      </c>
      <c r="L1084" s="3"/>
    </row>
    <row r="1085" spans="1:12" ht="14.25" customHeight="1">
      <c r="A1085" s="22" t="s">
        <v>362</v>
      </c>
      <c r="B1085" s="17" t="s">
        <v>8</v>
      </c>
      <c r="C1085" s="17" t="str">
        <f>SUBSTITUTE(B1085,"EGY","EGT")</f>
        <v>ITA</v>
      </c>
      <c r="D1085" s="17" t="s">
        <v>9</v>
      </c>
      <c r="E1085" s="17" t="str">
        <f>SUBSTITUTE(D1085,"ccc order","CCC")</f>
        <v xml:space="preserve">SG   </v>
      </c>
      <c r="F1085" s="72" t="str">
        <f t="shared" si="16"/>
        <v>SG</v>
      </c>
      <c r="G1085" s="17"/>
      <c r="H1085" s="17">
        <v>30</v>
      </c>
      <c r="I1085" s="18">
        <v>21</v>
      </c>
      <c r="J1085" s="19">
        <f>H1085*I1085</f>
        <v>630</v>
      </c>
      <c r="K1085" s="23">
        <f>J1085*0.22</f>
        <v>138.6</v>
      </c>
      <c r="L1085" s="3"/>
    </row>
    <row r="1086" spans="1:12" ht="14.25" customHeight="1">
      <c r="A1086" s="22" t="s">
        <v>363</v>
      </c>
      <c r="B1086" s="17" t="s">
        <v>8</v>
      </c>
      <c r="C1086" s="17" t="str">
        <f>SUBSTITUTE(B1086,"EGY","EGT")</f>
        <v>ITA</v>
      </c>
      <c r="D1086" s="17" t="s">
        <v>43</v>
      </c>
      <c r="E1086" s="17" t="str">
        <f>SUBSTITUTE(D1086,"ccc order","CCC")</f>
        <v>zan pin  SPA</v>
      </c>
      <c r="F1086" s="72" t="str">
        <f t="shared" si="16"/>
        <v>ZAN PIN SPA</v>
      </c>
      <c r="G1086" s="17"/>
      <c r="H1086" s="17">
        <v>20</v>
      </c>
      <c r="I1086" s="18">
        <v>30</v>
      </c>
      <c r="J1086" s="19">
        <f>H1086*I1086</f>
        <v>600</v>
      </c>
      <c r="K1086" s="23">
        <f>J1086*0.22</f>
        <v>132</v>
      </c>
      <c r="L1086" s="3"/>
    </row>
    <row r="1087" spans="1:12" ht="14.25" customHeight="1">
      <c r="A1087" s="22" t="s">
        <v>363</v>
      </c>
      <c r="B1087" s="17" t="s">
        <v>8</v>
      </c>
      <c r="C1087" s="17" t="str">
        <f>SUBSTITUTE(B1087,"EGY","EGT")</f>
        <v>ITA</v>
      </c>
      <c r="D1087" s="17" t="s">
        <v>43</v>
      </c>
      <c r="E1087" s="17" t="str">
        <f>SUBSTITUTE(D1087,"ccc order","CCC")</f>
        <v>zan pin  SPA</v>
      </c>
      <c r="F1087" s="72" t="str">
        <f t="shared" si="16"/>
        <v>ZAN PIN SPA</v>
      </c>
      <c r="G1087" s="17"/>
      <c r="H1087" s="17">
        <v>30</v>
      </c>
      <c r="I1087" s="18">
        <v>39</v>
      </c>
      <c r="J1087" s="19">
        <f>H1087*I1087</f>
        <v>1170</v>
      </c>
      <c r="K1087" s="23">
        <f>J1087*0.22</f>
        <v>257.39999999999998</v>
      </c>
      <c r="L1087" s="3"/>
    </row>
    <row r="1088" spans="1:12" ht="14.25" customHeight="1">
      <c r="A1088" s="22" t="s">
        <v>363</v>
      </c>
      <c r="B1088" s="17" t="s">
        <v>8</v>
      </c>
      <c r="C1088" s="17" t="str">
        <f>SUBSTITUTE(B1088,"EGY","EGT")</f>
        <v>ITA</v>
      </c>
      <c r="D1088" s="17" t="s">
        <v>43</v>
      </c>
      <c r="E1088" s="17" t="str">
        <f>SUBSTITUTE(D1088,"ccc order","CCC")</f>
        <v>zan pin  SPA</v>
      </c>
      <c r="F1088" s="72" t="str">
        <f t="shared" si="16"/>
        <v>ZAN PIN SPA</v>
      </c>
      <c r="G1088" s="17" t="s">
        <v>10</v>
      </c>
      <c r="H1088" s="17">
        <v>0</v>
      </c>
      <c r="I1088" s="18">
        <v>20</v>
      </c>
      <c r="J1088" s="19">
        <f>H1088*I1088</f>
        <v>0</v>
      </c>
      <c r="K1088" s="23">
        <f>J1088*0.22</f>
        <v>0</v>
      </c>
      <c r="L1088" s="3"/>
    </row>
    <row r="1089" spans="1:12" ht="14.25" customHeight="1">
      <c r="A1089" s="22" t="s">
        <v>364</v>
      </c>
      <c r="B1089" s="17" t="s">
        <v>8</v>
      </c>
      <c r="C1089" s="17" t="str">
        <f>SUBSTITUTE(B1089,"EGY","EGT")</f>
        <v>ITA</v>
      </c>
      <c r="D1089" s="17" t="s">
        <v>9</v>
      </c>
      <c r="E1089" s="17" t="str">
        <f>SUBSTITUTE(D1089,"ccc order","CCC")</f>
        <v xml:space="preserve">SG   </v>
      </c>
      <c r="F1089" s="72" t="str">
        <f t="shared" si="16"/>
        <v>SG</v>
      </c>
      <c r="G1089" s="17"/>
      <c r="H1089" s="17">
        <v>30</v>
      </c>
      <c r="I1089" s="18">
        <v>36</v>
      </c>
      <c r="J1089" s="19">
        <f>H1089*I1089</f>
        <v>1080</v>
      </c>
      <c r="K1089" s="23">
        <f>J1089*0.22</f>
        <v>237.6</v>
      </c>
      <c r="L1089" s="3"/>
    </row>
    <row r="1090" spans="1:12" ht="14.25" customHeight="1">
      <c r="A1090" s="22" t="s">
        <v>364</v>
      </c>
      <c r="B1090" s="17" t="s">
        <v>8</v>
      </c>
      <c r="C1090" s="17" t="str">
        <f>SUBSTITUTE(B1090,"EGY","EGT")</f>
        <v>ITA</v>
      </c>
      <c r="D1090" s="17" t="s">
        <v>9</v>
      </c>
      <c r="E1090" s="17" t="str">
        <f>SUBSTITUTE(D1090,"ccc order","CCC")</f>
        <v xml:space="preserve">SG   </v>
      </c>
      <c r="F1090" s="72" t="str">
        <f t="shared" si="16"/>
        <v>SG</v>
      </c>
      <c r="G1090" s="17" t="s">
        <v>10</v>
      </c>
      <c r="H1090" s="17">
        <v>0</v>
      </c>
      <c r="I1090" s="18">
        <v>38</v>
      </c>
      <c r="J1090" s="19">
        <f>H1090*I1090</f>
        <v>0</v>
      </c>
      <c r="K1090" s="23">
        <f>J1090*0.22</f>
        <v>0</v>
      </c>
      <c r="L1090" s="3"/>
    </row>
    <row r="1091" spans="1:12" ht="14.25" customHeight="1">
      <c r="A1091" s="22" t="s">
        <v>364</v>
      </c>
      <c r="B1091" s="17" t="s">
        <v>8</v>
      </c>
      <c r="C1091" s="17" t="str">
        <f>SUBSTITUTE(B1091,"EGY","EGT")</f>
        <v>ITA</v>
      </c>
      <c r="D1091" s="17" t="s">
        <v>9</v>
      </c>
      <c r="E1091" s="17" t="str">
        <f>SUBSTITUTE(D1091,"ccc order","CCC")</f>
        <v xml:space="preserve">SG   </v>
      </c>
      <c r="F1091" s="72" t="str">
        <f t="shared" ref="F1091:F1154" si="17">UPPER(TRIM(E1091))</f>
        <v>SG</v>
      </c>
      <c r="G1091" s="17"/>
      <c r="H1091" s="17">
        <v>20</v>
      </c>
      <c r="I1091" s="18">
        <v>18</v>
      </c>
      <c r="J1091" s="19">
        <f>H1091*I1091</f>
        <v>360</v>
      </c>
      <c r="K1091" s="23">
        <f>J1091*0.22</f>
        <v>79.2</v>
      </c>
      <c r="L1091" s="3"/>
    </row>
    <row r="1092" spans="1:12" ht="14.25" customHeight="1">
      <c r="A1092" s="22" t="s">
        <v>365</v>
      </c>
      <c r="B1092" s="17" t="s">
        <v>8</v>
      </c>
      <c r="C1092" s="17" t="str">
        <f>SUBSTITUTE(B1092,"EGY","EGT")</f>
        <v>ITA</v>
      </c>
      <c r="D1092" s="17" t="s">
        <v>50</v>
      </c>
      <c r="E1092" s="17" t="str">
        <f>SUBSTITUTE(D1092,"ccc order","CCC")</f>
        <v>zan   S.R.L.</v>
      </c>
      <c r="F1092" s="72" t="str">
        <f t="shared" si="17"/>
        <v>ZAN S.R.L.</v>
      </c>
      <c r="G1092" s="17"/>
      <c r="H1092" s="17">
        <v>20</v>
      </c>
      <c r="I1092" s="18">
        <v>26</v>
      </c>
      <c r="J1092" s="19">
        <f>H1092*I1092</f>
        <v>520</v>
      </c>
      <c r="K1092" s="23">
        <f>J1092*0.22</f>
        <v>114.4</v>
      </c>
      <c r="L1092" s="3"/>
    </row>
    <row r="1093" spans="1:12" ht="14.25" customHeight="1">
      <c r="A1093" s="22" t="s">
        <v>365</v>
      </c>
      <c r="B1093" s="17" t="s">
        <v>8</v>
      </c>
      <c r="C1093" s="17" t="str">
        <f>SUBSTITUTE(B1093,"EGY","EGT")</f>
        <v>ITA</v>
      </c>
      <c r="D1093" s="17" t="s">
        <v>50</v>
      </c>
      <c r="E1093" s="17" t="str">
        <f>SUBSTITUTE(D1093,"ccc order","CCC")</f>
        <v>zan   S.R.L.</v>
      </c>
      <c r="F1093" s="72" t="str">
        <f t="shared" si="17"/>
        <v>ZAN S.R.L.</v>
      </c>
      <c r="G1093" s="17"/>
      <c r="H1093" s="17">
        <v>30</v>
      </c>
      <c r="I1093" s="18">
        <v>27</v>
      </c>
      <c r="J1093" s="19">
        <f>H1093*I1093</f>
        <v>810</v>
      </c>
      <c r="K1093" s="23">
        <f>J1093*0.22</f>
        <v>178.2</v>
      </c>
      <c r="L1093" s="3"/>
    </row>
    <row r="1094" spans="1:12" ht="14.25" customHeight="1">
      <c r="A1094" s="22" t="s">
        <v>366</v>
      </c>
      <c r="B1094" s="17" t="s">
        <v>8</v>
      </c>
      <c r="C1094" s="17" t="str">
        <f>SUBSTITUTE(B1094,"EGY","EGT")</f>
        <v>ITA</v>
      </c>
      <c r="D1094" s="17" t="s">
        <v>9</v>
      </c>
      <c r="E1094" s="17" t="str">
        <f>SUBSTITUTE(D1094,"ccc order","CCC")</f>
        <v xml:space="preserve">SG   </v>
      </c>
      <c r="F1094" s="72" t="str">
        <f t="shared" si="17"/>
        <v>SG</v>
      </c>
      <c r="G1094" s="17"/>
      <c r="H1094" s="17">
        <v>30</v>
      </c>
      <c r="I1094" s="18">
        <v>15</v>
      </c>
      <c r="J1094" s="19">
        <f>H1094*I1094</f>
        <v>450</v>
      </c>
      <c r="K1094" s="23">
        <f>J1094*0.22</f>
        <v>99</v>
      </c>
      <c r="L1094" s="3"/>
    </row>
    <row r="1095" spans="1:12" ht="14.25" customHeight="1">
      <c r="A1095" s="22" t="s">
        <v>366</v>
      </c>
      <c r="B1095" s="17" t="s">
        <v>8</v>
      </c>
      <c r="C1095" s="17" t="str">
        <f>SUBSTITUTE(B1095,"EGY","EGT")</f>
        <v>ITA</v>
      </c>
      <c r="D1095" s="17" t="s">
        <v>9</v>
      </c>
      <c r="E1095" s="17" t="str">
        <f>SUBSTITUTE(D1095,"ccc order","CCC")</f>
        <v xml:space="preserve">SG   </v>
      </c>
      <c r="F1095" s="72" t="str">
        <f t="shared" si="17"/>
        <v>SG</v>
      </c>
      <c r="G1095" s="17" t="s">
        <v>10</v>
      </c>
      <c r="H1095" s="17">
        <v>0</v>
      </c>
      <c r="I1095" s="18">
        <v>22</v>
      </c>
      <c r="J1095" s="19">
        <f>H1095*I1095</f>
        <v>0</v>
      </c>
      <c r="K1095" s="23">
        <f>J1095*0.22</f>
        <v>0</v>
      </c>
      <c r="L1095" s="3"/>
    </row>
    <row r="1096" spans="1:12" ht="14.25" customHeight="1">
      <c r="A1096" s="22" t="s">
        <v>367</v>
      </c>
      <c r="B1096" s="17" t="s">
        <v>8</v>
      </c>
      <c r="C1096" s="17" t="str">
        <f>SUBSTITUTE(B1096,"EGY","EGT")</f>
        <v>ITA</v>
      </c>
      <c r="D1096" s="17" t="s">
        <v>9</v>
      </c>
      <c r="E1096" s="17" t="str">
        <f>SUBSTITUTE(D1096,"ccc order","CCC")</f>
        <v xml:space="preserve">SG   </v>
      </c>
      <c r="F1096" s="72" t="str">
        <f t="shared" si="17"/>
        <v>SG</v>
      </c>
      <c r="G1096" s="17" t="s">
        <v>10</v>
      </c>
      <c r="H1096" s="17">
        <v>0</v>
      </c>
      <c r="I1096" s="18">
        <v>22</v>
      </c>
      <c r="J1096" s="19">
        <f>H1096*I1096</f>
        <v>0</v>
      </c>
      <c r="K1096" s="23">
        <f>J1096*0.22</f>
        <v>0</v>
      </c>
      <c r="L1096" s="3"/>
    </row>
    <row r="1097" spans="1:12" ht="14.25" customHeight="1">
      <c r="A1097" s="22" t="s">
        <v>367</v>
      </c>
      <c r="B1097" s="17" t="s">
        <v>8</v>
      </c>
      <c r="C1097" s="17" t="str">
        <f>SUBSTITUTE(B1097,"EGY","EGT")</f>
        <v>ITA</v>
      </c>
      <c r="D1097" s="17" t="s">
        <v>9</v>
      </c>
      <c r="E1097" s="17" t="str">
        <f>SUBSTITUTE(D1097,"ccc order","CCC")</f>
        <v xml:space="preserve">SG   </v>
      </c>
      <c r="F1097" s="72" t="str">
        <f t="shared" si="17"/>
        <v>SG</v>
      </c>
      <c r="G1097" s="17"/>
      <c r="H1097" s="17">
        <v>30</v>
      </c>
      <c r="I1097" s="18">
        <v>17</v>
      </c>
      <c r="J1097" s="19">
        <f>H1097*I1097</f>
        <v>510</v>
      </c>
      <c r="K1097" s="23">
        <f>J1097*0.22</f>
        <v>112.2</v>
      </c>
      <c r="L1097" s="3"/>
    </row>
    <row r="1098" spans="1:12" ht="14.25" customHeight="1">
      <c r="A1098" s="22" t="s">
        <v>367</v>
      </c>
      <c r="B1098" s="17" t="s">
        <v>8</v>
      </c>
      <c r="C1098" s="17" t="str">
        <f>SUBSTITUTE(B1098,"EGY","EGT")</f>
        <v>ITA</v>
      </c>
      <c r="D1098" s="17" t="s">
        <v>9</v>
      </c>
      <c r="E1098" s="17" t="str">
        <f>SUBSTITUTE(D1098,"ccc order","CCC")</f>
        <v xml:space="preserve">SG   </v>
      </c>
      <c r="F1098" s="72" t="str">
        <f t="shared" si="17"/>
        <v>SG</v>
      </c>
      <c r="G1098" s="17"/>
      <c r="H1098" s="17">
        <v>20</v>
      </c>
      <c r="I1098" s="18">
        <v>28</v>
      </c>
      <c r="J1098" s="19">
        <f>H1098*I1098</f>
        <v>560</v>
      </c>
      <c r="K1098" s="23">
        <f>J1098*0.22</f>
        <v>123.2</v>
      </c>
      <c r="L1098" s="3"/>
    </row>
    <row r="1099" spans="1:12" ht="14.25" customHeight="1">
      <c r="A1099" s="22" t="s">
        <v>368</v>
      </c>
      <c r="B1099" s="17" t="s">
        <v>8</v>
      </c>
      <c r="C1099" s="17" t="str">
        <f>SUBSTITUTE(B1099,"EGY","EGT")</f>
        <v>ITA</v>
      </c>
      <c r="D1099" s="17" t="s">
        <v>56</v>
      </c>
      <c r="E1099" s="17" t="str">
        <f>SUBSTITUTE(D1099,"ccc order","CCC")</f>
        <v>zan  S.R.L.</v>
      </c>
      <c r="F1099" s="72" t="str">
        <f t="shared" si="17"/>
        <v>ZAN S.R.L.</v>
      </c>
      <c r="G1099" s="17"/>
      <c r="H1099" s="17">
        <v>20</v>
      </c>
      <c r="I1099" s="18">
        <v>21</v>
      </c>
      <c r="J1099" s="19">
        <f>H1099*I1099</f>
        <v>420</v>
      </c>
      <c r="K1099" s="23">
        <f>J1099*0.22</f>
        <v>92.4</v>
      </c>
      <c r="L1099" s="3"/>
    </row>
    <row r="1100" spans="1:12" ht="14.25" customHeight="1">
      <c r="A1100" s="22" t="s">
        <v>368</v>
      </c>
      <c r="B1100" s="17" t="s">
        <v>8</v>
      </c>
      <c r="C1100" s="17" t="str">
        <f>SUBSTITUTE(B1100,"EGY","EGT")</f>
        <v>ITA</v>
      </c>
      <c r="D1100" s="17" t="s">
        <v>56</v>
      </c>
      <c r="E1100" s="17" t="str">
        <f>SUBSTITUTE(D1100,"ccc order","CCC")</f>
        <v>zan  S.R.L.</v>
      </c>
      <c r="F1100" s="72" t="str">
        <f t="shared" si="17"/>
        <v>ZAN S.R.L.</v>
      </c>
      <c r="G1100" s="17"/>
      <c r="H1100" s="17">
        <v>30</v>
      </c>
      <c r="I1100" s="18">
        <v>40</v>
      </c>
      <c r="J1100" s="19">
        <f>H1100*I1100</f>
        <v>1200</v>
      </c>
      <c r="K1100" s="23">
        <f>J1100*0.22</f>
        <v>264</v>
      </c>
      <c r="L1100" s="3"/>
    </row>
    <row r="1101" spans="1:12" ht="14.25" customHeight="1">
      <c r="A1101" s="22" t="s">
        <v>369</v>
      </c>
      <c r="B1101" s="17" t="s">
        <v>8</v>
      </c>
      <c r="C1101" s="17" t="str">
        <f>SUBSTITUTE(B1101,"EGY","EGT")</f>
        <v>ITA</v>
      </c>
      <c r="D1101" s="17" t="s">
        <v>9</v>
      </c>
      <c r="E1101" s="17" t="str">
        <f>SUBSTITUTE(D1101,"ccc order","CCC")</f>
        <v xml:space="preserve">SG   </v>
      </c>
      <c r="F1101" s="72" t="str">
        <f t="shared" si="17"/>
        <v>SG</v>
      </c>
      <c r="G1101" s="17" t="s">
        <v>10</v>
      </c>
      <c r="H1101" s="17">
        <v>0</v>
      </c>
      <c r="I1101" s="18">
        <v>38</v>
      </c>
      <c r="J1101" s="19">
        <f>H1101*I1101</f>
        <v>0</v>
      </c>
      <c r="K1101" s="23">
        <f>J1101*0.22</f>
        <v>0</v>
      </c>
      <c r="L1101" s="3"/>
    </row>
    <row r="1102" spans="1:12" ht="14.25" customHeight="1">
      <c r="A1102" s="22" t="s">
        <v>369</v>
      </c>
      <c r="B1102" s="17" t="s">
        <v>8</v>
      </c>
      <c r="C1102" s="17" t="str">
        <f>SUBSTITUTE(B1102,"EGY","EGT")</f>
        <v>ITA</v>
      </c>
      <c r="D1102" s="17" t="s">
        <v>9</v>
      </c>
      <c r="E1102" s="17" t="str">
        <f>SUBSTITUTE(D1102,"ccc order","CCC")</f>
        <v xml:space="preserve">SG   </v>
      </c>
      <c r="F1102" s="72" t="str">
        <f t="shared" si="17"/>
        <v>SG</v>
      </c>
      <c r="G1102" s="17"/>
      <c r="H1102" s="17">
        <v>30</v>
      </c>
      <c r="I1102" s="18">
        <v>34</v>
      </c>
      <c r="J1102" s="19">
        <f>H1102*I1102</f>
        <v>1020</v>
      </c>
      <c r="K1102" s="23">
        <f>J1102*0.22</f>
        <v>224.4</v>
      </c>
      <c r="L1102" s="3"/>
    </row>
    <row r="1103" spans="1:12" ht="14.25" customHeight="1">
      <c r="A1103" s="22" t="s">
        <v>370</v>
      </c>
      <c r="B1103" s="17" t="s">
        <v>8</v>
      </c>
      <c r="C1103" s="17" t="str">
        <f>SUBSTITUTE(B1103,"EGY","EGT")</f>
        <v>ITA</v>
      </c>
      <c r="D1103" s="17" t="s">
        <v>32</v>
      </c>
      <c r="E1103" s="17" t="str">
        <f>SUBSTITUTE(D1103,"ccc order","CCC")</f>
        <v xml:space="preserve">zan VETRI </v>
      </c>
      <c r="F1103" s="72" t="str">
        <f t="shared" si="17"/>
        <v>ZAN VETRI</v>
      </c>
      <c r="G1103" s="17" t="s">
        <v>10</v>
      </c>
      <c r="H1103" s="17">
        <v>0</v>
      </c>
      <c r="I1103" s="18">
        <v>25</v>
      </c>
      <c r="J1103" s="19">
        <f>H1103*I1103</f>
        <v>0</v>
      </c>
      <c r="K1103" s="23">
        <f>J1103*0.22</f>
        <v>0</v>
      </c>
      <c r="L1103" s="3"/>
    </row>
    <row r="1104" spans="1:12" ht="14.25" customHeight="1">
      <c r="A1104" s="22" t="s">
        <v>371</v>
      </c>
      <c r="B1104" s="17" t="s">
        <v>8</v>
      </c>
      <c r="C1104" s="17" t="str">
        <f>SUBSTITUTE(B1104,"EGY","EGT")</f>
        <v>ITA</v>
      </c>
      <c r="D1104" s="17" t="s">
        <v>45</v>
      </c>
      <c r="E1104" s="17" t="str">
        <f>SUBSTITUTE(D1104,"ccc order","CCC")</f>
        <v>SICURpin SUD S.r.l</v>
      </c>
      <c r="F1104" s="72" t="str">
        <f t="shared" si="17"/>
        <v>SICURPIN SUD S.R.L</v>
      </c>
      <c r="G1104" s="17"/>
      <c r="H1104" s="17">
        <v>30</v>
      </c>
      <c r="I1104" s="18">
        <v>10</v>
      </c>
      <c r="J1104" s="19">
        <f>H1104*I1104</f>
        <v>300</v>
      </c>
      <c r="K1104" s="23">
        <f>J1104*0.22</f>
        <v>66</v>
      </c>
      <c r="L1104" s="3"/>
    </row>
    <row r="1105" spans="1:12" ht="14.25" customHeight="1">
      <c r="A1105" s="22" t="s">
        <v>371</v>
      </c>
      <c r="B1105" s="17" t="s">
        <v>8</v>
      </c>
      <c r="C1105" s="17" t="str">
        <f>SUBSTITUTE(B1105,"EGY","EGT")</f>
        <v>ITA</v>
      </c>
      <c r="D1105" s="17" t="s">
        <v>45</v>
      </c>
      <c r="E1105" s="17" t="str">
        <f>SUBSTITUTE(D1105,"ccc order","CCC")</f>
        <v>SICURpin SUD S.r.l</v>
      </c>
      <c r="F1105" s="72" t="str">
        <f t="shared" si="17"/>
        <v>SICURPIN SUD S.R.L</v>
      </c>
      <c r="G1105" s="17" t="s">
        <v>10</v>
      </c>
      <c r="H1105" s="17">
        <v>0</v>
      </c>
      <c r="I1105" s="18">
        <v>12</v>
      </c>
      <c r="J1105" s="19">
        <f>H1105*I1105</f>
        <v>0</v>
      </c>
      <c r="K1105" s="23">
        <f>J1105*0.22</f>
        <v>0</v>
      </c>
      <c r="L1105" s="3"/>
    </row>
    <row r="1106" spans="1:12" ht="14.25" customHeight="1">
      <c r="A1106" s="22" t="s">
        <v>372</v>
      </c>
      <c r="B1106" s="17" t="s">
        <v>8</v>
      </c>
      <c r="C1106" s="17" t="str">
        <f>SUBSTITUTE(B1106,"EGY","EGT")</f>
        <v>ITA</v>
      </c>
      <c r="D1106" s="17" t="s">
        <v>72</v>
      </c>
      <c r="E1106" s="17" t="str">
        <f>SUBSTITUTE(D1106,"ccc order","CCC")</f>
        <v>lollo SRL</v>
      </c>
      <c r="F1106" s="72" t="str">
        <f t="shared" si="17"/>
        <v>LOLLO SRL</v>
      </c>
      <c r="G1106" s="17" t="s">
        <v>10</v>
      </c>
      <c r="H1106" s="17">
        <v>0</v>
      </c>
      <c r="I1106" s="18">
        <v>24</v>
      </c>
      <c r="J1106" s="19">
        <f>H1106*I1106</f>
        <v>0</v>
      </c>
      <c r="K1106" s="23">
        <f>J1106*0.22</f>
        <v>0</v>
      </c>
      <c r="L1106" s="3"/>
    </row>
    <row r="1107" spans="1:12" ht="14.25" customHeight="1">
      <c r="A1107" s="22" t="s">
        <v>373</v>
      </c>
      <c r="B1107" s="17" t="s">
        <v>8</v>
      </c>
      <c r="C1107" s="17" t="str">
        <f>SUBSTITUTE(B1107,"EGY","EGT")</f>
        <v>ITA</v>
      </c>
      <c r="D1107" s="17" t="s">
        <v>72</v>
      </c>
      <c r="E1107" s="17" t="str">
        <f>SUBSTITUTE(D1107,"ccc order","CCC")</f>
        <v>lollo SRL</v>
      </c>
      <c r="F1107" s="72" t="str">
        <f t="shared" si="17"/>
        <v>LOLLO SRL</v>
      </c>
      <c r="G1107" s="17" t="s">
        <v>10</v>
      </c>
      <c r="H1107" s="17">
        <v>0</v>
      </c>
      <c r="I1107" s="18">
        <v>31</v>
      </c>
      <c r="J1107" s="19">
        <f>H1107*I1107</f>
        <v>0</v>
      </c>
      <c r="K1107" s="23">
        <f>J1107*0.22</f>
        <v>0</v>
      </c>
      <c r="L1107" s="3"/>
    </row>
    <row r="1108" spans="1:12" ht="14.25" customHeight="1">
      <c r="A1108" s="22" t="s">
        <v>374</v>
      </c>
      <c r="B1108" s="17" t="s">
        <v>8</v>
      </c>
      <c r="C1108" s="17" t="str">
        <f>SUBSTITUTE(B1108,"EGY","EGT")</f>
        <v>ITA</v>
      </c>
      <c r="D1108" s="17" t="s">
        <v>9</v>
      </c>
      <c r="E1108" s="17" t="str">
        <f>SUBSTITUTE(D1108,"ccc order","CCC")</f>
        <v xml:space="preserve">SG   </v>
      </c>
      <c r="F1108" s="72" t="str">
        <f t="shared" si="17"/>
        <v>SG</v>
      </c>
      <c r="G1108" s="17" t="s">
        <v>10</v>
      </c>
      <c r="H1108" s="17">
        <v>0</v>
      </c>
      <c r="I1108" s="18">
        <v>34</v>
      </c>
      <c r="J1108" s="19">
        <f>H1108*I1108</f>
        <v>0</v>
      </c>
      <c r="K1108" s="23">
        <f>J1108*0.22</f>
        <v>0</v>
      </c>
      <c r="L1108" s="3"/>
    </row>
    <row r="1109" spans="1:12" ht="14.25" customHeight="1">
      <c r="A1109" s="22" t="s">
        <v>374</v>
      </c>
      <c r="B1109" s="17" t="s">
        <v>8</v>
      </c>
      <c r="C1109" s="17" t="str">
        <f>SUBSTITUTE(B1109,"EGY","EGT")</f>
        <v>ITA</v>
      </c>
      <c r="D1109" s="17" t="s">
        <v>9</v>
      </c>
      <c r="E1109" s="17" t="str">
        <f>SUBSTITUTE(D1109,"ccc order","CCC")</f>
        <v xml:space="preserve">SG   </v>
      </c>
      <c r="F1109" s="72" t="str">
        <f t="shared" si="17"/>
        <v>SG</v>
      </c>
      <c r="G1109" s="17"/>
      <c r="H1109" s="17">
        <v>30</v>
      </c>
      <c r="I1109" s="18">
        <v>28</v>
      </c>
      <c r="J1109" s="19">
        <f>H1109*I1109</f>
        <v>840</v>
      </c>
      <c r="K1109" s="23">
        <f>J1109*0.22</f>
        <v>184.8</v>
      </c>
      <c r="L1109" s="3"/>
    </row>
    <row r="1110" spans="1:12" ht="14.25" customHeight="1">
      <c r="A1110" s="22" t="s">
        <v>375</v>
      </c>
      <c r="B1110" s="17" t="s">
        <v>8</v>
      </c>
      <c r="C1110" s="17" t="str">
        <f>SUBSTITUTE(B1110,"EGY","EGT")</f>
        <v>ITA</v>
      </c>
      <c r="D1110" s="17" t="s">
        <v>9</v>
      </c>
      <c r="E1110" s="17" t="str">
        <f>SUBSTITUTE(D1110,"ccc order","CCC")</f>
        <v xml:space="preserve">SG   </v>
      </c>
      <c r="F1110" s="72" t="str">
        <f t="shared" si="17"/>
        <v>SG</v>
      </c>
      <c r="G1110" s="17"/>
      <c r="H1110" s="17">
        <v>30</v>
      </c>
      <c r="I1110" s="18">
        <v>20</v>
      </c>
      <c r="J1110" s="19">
        <f>H1110*I1110</f>
        <v>600</v>
      </c>
      <c r="K1110" s="23">
        <f>J1110*0.22</f>
        <v>132</v>
      </c>
      <c r="L1110" s="3"/>
    </row>
    <row r="1111" spans="1:12" ht="14.25" customHeight="1">
      <c r="A1111" s="22" t="s">
        <v>375</v>
      </c>
      <c r="B1111" s="17" t="s">
        <v>8</v>
      </c>
      <c r="C1111" s="17" t="str">
        <f>SUBSTITUTE(B1111,"EGY","EGT")</f>
        <v>ITA</v>
      </c>
      <c r="D1111" s="17" t="s">
        <v>9</v>
      </c>
      <c r="E1111" s="17" t="str">
        <f>SUBSTITUTE(D1111,"ccc order","CCC")</f>
        <v xml:space="preserve">SG   </v>
      </c>
      <c r="F1111" s="72" t="str">
        <f t="shared" si="17"/>
        <v>SG</v>
      </c>
      <c r="G1111" s="17" t="s">
        <v>10</v>
      </c>
      <c r="H1111" s="17">
        <v>0</v>
      </c>
      <c r="I1111" s="18">
        <v>14</v>
      </c>
      <c r="J1111" s="19">
        <f>H1111*I1111</f>
        <v>0</v>
      </c>
      <c r="K1111" s="23">
        <f>J1111*0.22</f>
        <v>0</v>
      </c>
      <c r="L1111" s="3"/>
    </row>
    <row r="1112" spans="1:12" ht="14.25" customHeight="1">
      <c r="A1112" s="22" t="s">
        <v>375</v>
      </c>
      <c r="B1112" s="17" t="s">
        <v>8</v>
      </c>
      <c r="C1112" s="17" t="str">
        <f>SUBSTITUTE(B1112,"EGY","EGT")</f>
        <v>ITA</v>
      </c>
      <c r="D1112" s="17" t="s">
        <v>9</v>
      </c>
      <c r="E1112" s="17" t="str">
        <f>SUBSTITUTE(D1112,"ccc order","CCC")</f>
        <v xml:space="preserve">SG   </v>
      </c>
      <c r="F1112" s="72" t="str">
        <f t="shared" si="17"/>
        <v>SG</v>
      </c>
      <c r="G1112" s="17"/>
      <c r="H1112" s="17">
        <v>20</v>
      </c>
      <c r="I1112" s="18">
        <v>30</v>
      </c>
      <c r="J1112" s="19">
        <f>H1112*I1112</f>
        <v>600</v>
      </c>
      <c r="K1112" s="23">
        <f>J1112*0.22</f>
        <v>132</v>
      </c>
      <c r="L1112" s="3"/>
    </row>
    <row r="1113" spans="1:12" ht="14.25" customHeight="1">
      <c r="A1113" s="22" t="s">
        <v>375</v>
      </c>
      <c r="B1113" s="17" t="s">
        <v>8</v>
      </c>
      <c r="C1113" s="17" t="str">
        <f>SUBSTITUTE(B1113,"EGY","EGT")</f>
        <v>ITA</v>
      </c>
      <c r="D1113" s="17" t="s">
        <v>9</v>
      </c>
      <c r="E1113" s="17" t="str">
        <f>SUBSTITUTE(D1113,"ccc order","CCC")</f>
        <v xml:space="preserve">SG   </v>
      </c>
      <c r="F1113" s="72" t="str">
        <f t="shared" si="17"/>
        <v>SG</v>
      </c>
      <c r="G1113" s="17"/>
      <c r="H1113" s="17">
        <v>20</v>
      </c>
      <c r="I1113" s="18">
        <v>13</v>
      </c>
      <c r="J1113" s="19">
        <f>H1113*I1113</f>
        <v>260</v>
      </c>
      <c r="K1113" s="23">
        <f>J1113*0.22</f>
        <v>57.2</v>
      </c>
      <c r="L1113" s="3"/>
    </row>
    <row r="1114" spans="1:12" ht="14.25" customHeight="1">
      <c r="A1114" s="22" t="s">
        <v>376</v>
      </c>
      <c r="B1114" s="17" t="s">
        <v>8</v>
      </c>
      <c r="C1114" s="17" t="str">
        <f>SUBSTITUTE(B1114,"EGY","EGT")</f>
        <v>ITA</v>
      </c>
      <c r="D1114" s="17" t="s">
        <v>9</v>
      </c>
      <c r="E1114" s="17" t="str">
        <f>SUBSTITUTE(D1114,"ccc order","CCC")</f>
        <v xml:space="preserve">SG   </v>
      </c>
      <c r="F1114" s="72" t="str">
        <f t="shared" si="17"/>
        <v>SG</v>
      </c>
      <c r="G1114" s="17"/>
      <c r="H1114" s="17">
        <v>30</v>
      </c>
      <c r="I1114" s="18">
        <v>23</v>
      </c>
      <c r="J1114" s="19">
        <f>H1114*I1114</f>
        <v>690</v>
      </c>
      <c r="K1114" s="23">
        <f>J1114*0.22</f>
        <v>151.80000000000001</v>
      </c>
      <c r="L1114" s="3"/>
    </row>
    <row r="1115" spans="1:12" ht="14.25" customHeight="1">
      <c r="A1115" s="22" t="s">
        <v>376</v>
      </c>
      <c r="B1115" s="17" t="s">
        <v>8</v>
      </c>
      <c r="C1115" s="17" t="str">
        <f>SUBSTITUTE(B1115,"EGY","EGT")</f>
        <v>ITA</v>
      </c>
      <c r="D1115" s="17" t="s">
        <v>9</v>
      </c>
      <c r="E1115" s="17" t="str">
        <f>SUBSTITUTE(D1115,"ccc order","CCC")</f>
        <v xml:space="preserve">SG   </v>
      </c>
      <c r="F1115" s="72" t="str">
        <f t="shared" si="17"/>
        <v>SG</v>
      </c>
      <c r="G1115" s="17" t="s">
        <v>10</v>
      </c>
      <c r="H1115" s="17">
        <v>0</v>
      </c>
      <c r="I1115" s="18">
        <v>34</v>
      </c>
      <c r="J1115" s="19">
        <f>H1115*I1115</f>
        <v>0</v>
      </c>
      <c r="K1115" s="23">
        <f>J1115*0.22</f>
        <v>0</v>
      </c>
      <c r="L1115" s="3"/>
    </row>
    <row r="1116" spans="1:12" ht="14.25" customHeight="1">
      <c r="A1116" s="22" t="s">
        <v>377</v>
      </c>
      <c r="B1116" s="17" t="s">
        <v>8</v>
      </c>
      <c r="C1116" s="17" t="str">
        <f>SUBSTITUTE(B1116,"EGY","EGT")</f>
        <v>ITA</v>
      </c>
      <c r="D1116" s="17" t="s">
        <v>62</v>
      </c>
      <c r="E1116" s="17" t="str">
        <f>SUBSTITUTE(D1116,"ccc order","CCC")</f>
        <v xml:space="preserve">zan PAM  </v>
      </c>
      <c r="F1116" s="72" t="str">
        <f t="shared" si="17"/>
        <v>ZAN PAM</v>
      </c>
      <c r="G1116" s="17"/>
      <c r="H1116" s="17">
        <v>30</v>
      </c>
      <c r="I1116" s="18">
        <v>12</v>
      </c>
      <c r="J1116" s="19">
        <f>H1116*I1116</f>
        <v>360</v>
      </c>
      <c r="K1116" s="23">
        <f>J1116*0.22</f>
        <v>79.2</v>
      </c>
      <c r="L1116" s="3"/>
    </row>
    <row r="1117" spans="1:12" ht="14.25" customHeight="1">
      <c r="A1117" s="22" t="s">
        <v>377</v>
      </c>
      <c r="B1117" s="17" t="s">
        <v>8</v>
      </c>
      <c r="C1117" s="17" t="str">
        <f>SUBSTITUTE(B1117,"EGY","EGT")</f>
        <v>ITA</v>
      </c>
      <c r="D1117" s="17" t="s">
        <v>62</v>
      </c>
      <c r="E1117" s="17" t="str">
        <f>SUBSTITUTE(D1117,"ccc order","CCC")</f>
        <v xml:space="preserve">zan PAM  </v>
      </c>
      <c r="F1117" s="72" t="str">
        <f t="shared" si="17"/>
        <v>ZAN PAM</v>
      </c>
      <c r="G1117" s="17"/>
      <c r="H1117" s="17">
        <v>20</v>
      </c>
      <c r="I1117" s="18">
        <v>29</v>
      </c>
      <c r="J1117" s="19">
        <f>H1117*I1117</f>
        <v>580</v>
      </c>
      <c r="K1117" s="23">
        <f>J1117*0.22</f>
        <v>127.6</v>
      </c>
      <c r="L1117" s="3"/>
    </row>
    <row r="1118" spans="1:12" ht="14.25" customHeight="1">
      <c r="A1118" s="22" t="s">
        <v>377</v>
      </c>
      <c r="B1118" s="17" t="s">
        <v>8</v>
      </c>
      <c r="C1118" s="17" t="str">
        <f>SUBSTITUTE(B1118,"EGY","EGT")</f>
        <v>ITA</v>
      </c>
      <c r="D1118" s="17" t="s">
        <v>62</v>
      </c>
      <c r="E1118" s="17" t="str">
        <f>SUBSTITUTE(D1118,"ccc order","CCC")</f>
        <v xml:space="preserve">zan PAM  </v>
      </c>
      <c r="F1118" s="72" t="str">
        <f t="shared" si="17"/>
        <v>ZAN PAM</v>
      </c>
      <c r="G1118" s="17" t="s">
        <v>10</v>
      </c>
      <c r="H1118" s="17">
        <v>0</v>
      </c>
      <c r="I1118" s="18">
        <v>15</v>
      </c>
      <c r="J1118" s="19">
        <f>H1118*I1118</f>
        <v>0</v>
      </c>
      <c r="K1118" s="23">
        <f>J1118*0.22</f>
        <v>0</v>
      </c>
      <c r="L1118" s="3"/>
    </row>
    <row r="1119" spans="1:12" ht="14.25" customHeight="1">
      <c r="A1119" s="22" t="s">
        <v>380</v>
      </c>
      <c r="B1119" s="17" t="s">
        <v>8</v>
      </c>
      <c r="C1119" s="17" t="str">
        <f>SUBSTITUTE(B1119,"EGY","EGT")</f>
        <v>ITA</v>
      </c>
      <c r="D1119" s="17" t="s">
        <v>43</v>
      </c>
      <c r="E1119" s="17" t="str">
        <f>SUBSTITUTE(D1119,"ccc order","CCC")</f>
        <v>zan pin  SPA</v>
      </c>
      <c r="F1119" s="72" t="str">
        <f t="shared" si="17"/>
        <v>ZAN PIN SPA</v>
      </c>
      <c r="G1119" s="17" t="s">
        <v>10</v>
      </c>
      <c r="H1119" s="17">
        <v>0</v>
      </c>
      <c r="I1119" s="18">
        <v>19</v>
      </c>
      <c r="J1119" s="19">
        <f>H1119*I1119</f>
        <v>0</v>
      </c>
      <c r="K1119" s="23">
        <f>J1119*0.22</f>
        <v>0</v>
      </c>
      <c r="L1119" s="3"/>
    </row>
    <row r="1120" spans="1:12" ht="14.25" customHeight="1">
      <c r="A1120" s="22" t="s">
        <v>381</v>
      </c>
      <c r="B1120" s="17" t="s">
        <v>8</v>
      </c>
      <c r="C1120" s="17" t="str">
        <f>SUBSTITUTE(B1120,"EGY","EGT")</f>
        <v>ITA</v>
      </c>
      <c r="D1120" s="17" t="s">
        <v>32</v>
      </c>
      <c r="E1120" s="17" t="str">
        <f>SUBSTITUTE(D1120,"ccc order","CCC")</f>
        <v xml:space="preserve">zan VETRI </v>
      </c>
      <c r="F1120" s="72" t="str">
        <f t="shared" si="17"/>
        <v>ZAN VETRI</v>
      </c>
      <c r="G1120" s="17" t="s">
        <v>10</v>
      </c>
      <c r="H1120" s="17">
        <v>0</v>
      </c>
      <c r="I1120" s="18">
        <v>15</v>
      </c>
      <c r="J1120" s="19">
        <f>H1120*I1120</f>
        <v>0</v>
      </c>
      <c r="K1120" s="23">
        <f>J1120*0.22</f>
        <v>0</v>
      </c>
      <c r="L1120" s="3"/>
    </row>
    <row r="1121" spans="1:12" ht="14.25" customHeight="1">
      <c r="A1121" s="22" t="s">
        <v>382</v>
      </c>
      <c r="B1121" s="17" t="s">
        <v>8</v>
      </c>
      <c r="C1121" s="17" t="str">
        <f>SUBSTITUTE(B1121,"EGY","EGT")</f>
        <v>ITA</v>
      </c>
      <c r="D1121" s="17" t="s">
        <v>32</v>
      </c>
      <c r="E1121" s="17" t="str">
        <f>SUBSTITUTE(D1121,"ccc order","CCC")</f>
        <v xml:space="preserve">zan VETRI </v>
      </c>
      <c r="F1121" s="72" t="str">
        <f t="shared" si="17"/>
        <v>ZAN VETRI</v>
      </c>
      <c r="G1121" s="17" t="s">
        <v>10</v>
      </c>
      <c r="H1121" s="17">
        <v>0</v>
      </c>
      <c r="I1121" s="18">
        <v>16</v>
      </c>
      <c r="J1121" s="19">
        <f>H1121*I1121</f>
        <v>0</v>
      </c>
      <c r="K1121" s="23">
        <f>J1121*0.22</f>
        <v>0</v>
      </c>
      <c r="L1121" s="3"/>
    </row>
    <row r="1122" spans="1:12" ht="14.25" customHeight="1">
      <c r="A1122" s="22" t="s">
        <v>383</v>
      </c>
      <c r="B1122" s="17" t="s">
        <v>8</v>
      </c>
      <c r="C1122" s="17" t="str">
        <f>SUBSTITUTE(B1122,"EGY","EGT")</f>
        <v>ITA</v>
      </c>
      <c r="D1122" s="17" t="s">
        <v>32</v>
      </c>
      <c r="E1122" s="17" t="str">
        <f>SUBSTITUTE(D1122,"ccc order","CCC")</f>
        <v xml:space="preserve">zan VETRI </v>
      </c>
      <c r="F1122" s="72" t="str">
        <f t="shared" si="17"/>
        <v>ZAN VETRI</v>
      </c>
      <c r="G1122" s="17"/>
      <c r="H1122" s="17">
        <v>20</v>
      </c>
      <c r="I1122" s="18">
        <v>37</v>
      </c>
      <c r="J1122" s="19">
        <f>H1122*I1122</f>
        <v>740</v>
      </c>
      <c r="K1122" s="23">
        <f>J1122*0.22</f>
        <v>162.80000000000001</v>
      </c>
      <c r="L1122" s="3"/>
    </row>
    <row r="1123" spans="1:12" ht="14.25" customHeight="1">
      <c r="A1123" s="22" t="s">
        <v>383</v>
      </c>
      <c r="B1123" s="17" t="s">
        <v>8</v>
      </c>
      <c r="C1123" s="17" t="str">
        <f>SUBSTITUTE(B1123,"EGY","EGT")</f>
        <v>ITA</v>
      </c>
      <c r="D1123" s="17" t="s">
        <v>32</v>
      </c>
      <c r="E1123" s="17" t="str">
        <f>SUBSTITUTE(D1123,"ccc order","CCC")</f>
        <v xml:space="preserve">zan VETRI </v>
      </c>
      <c r="F1123" s="72" t="str">
        <f t="shared" si="17"/>
        <v>ZAN VETRI</v>
      </c>
      <c r="G1123" s="17"/>
      <c r="H1123" s="17">
        <v>30</v>
      </c>
      <c r="I1123" s="18">
        <v>26</v>
      </c>
      <c r="J1123" s="19">
        <f>H1123*I1123</f>
        <v>780</v>
      </c>
      <c r="K1123" s="23">
        <f>J1123*0.22</f>
        <v>171.6</v>
      </c>
      <c r="L1123" s="3"/>
    </row>
    <row r="1124" spans="1:12" ht="14.25" customHeight="1">
      <c r="A1124" s="22" t="s">
        <v>383</v>
      </c>
      <c r="B1124" s="17" t="s">
        <v>8</v>
      </c>
      <c r="C1124" s="17" t="str">
        <f>SUBSTITUTE(B1124,"EGY","EGT")</f>
        <v>ITA</v>
      </c>
      <c r="D1124" s="17" t="s">
        <v>32</v>
      </c>
      <c r="E1124" s="17" t="str">
        <f>SUBSTITUTE(D1124,"ccc order","CCC")</f>
        <v xml:space="preserve">zan VETRI </v>
      </c>
      <c r="F1124" s="72" t="str">
        <f t="shared" si="17"/>
        <v>ZAN VETRI</v>
      </c>
      <c r="G1124" s="17" t="s">
        <v>10</v>
      </c>
      <c r="H1124" s="17">
        <v>0</v>
      </c>
      <c r="I1124" s="18">
        <v>37</v>
      </c>
      <c r="J1124" s="19">
        <f>H1124*I1124</f>
        <v>0</v>
      </c>
      <c r="K1124" s="23">
        <f>J1124*0.22</f>
        <v>0</v>
      </c>
      <c r="L1124" s="3"/>
    </row>
    <row r="1125" spans="1:12" ht="14.25" customHeight="1">
      <c r="A1125" s="22" t="s">
        <v>384</v>
      </c>
      <c r="B1125" s="17" t="s">
        <v>8</v>
      </c>
      <c r="C1125" s="17" t="str">
        <f>SUBSTITUTE(B1125,"EGY","EGT")</f>
        <v>ITA</v>
      </c>
      <c r="D1125" s="17" t="s">
        <v>43</v>
      </c>
      <c r="E1125" s="17" t="str">
        <f>SUBSTITUTE(D1125,"ccc order","CCC")</f>
        <v>zan pin  SPA</v>
      </c>
      <c r="F1125" s="72" t="str">
        <f t="shared" si="17"/>
        <v>ZAN PIN SPA</v>
      </c>
      <c r="G1125" s="17" t="s">
        <v>10</v>
      </c>
      <c r="H1125" s="17">
        <v>0</v>
      </c>
      <c r="I1125" s="18">
        <v>15</v>
      </c>
      <c r="J1125" s="19">
        <f>H1125*I1125</f>
        <v>0</v>
      </c>
      <c r="K1125" s="23">
        <f>J1125*0.22</f>
        <v>0</v>
      </c>
      <c r="L1125" s="3"/>
    </row>
    <row r="1126" spans="1:12" ht="14.25" customHeight="1">
      <c r="A1126" s="22" t="s">
        <v>385</v>
      </c>
      <c r="B1126" s="17" t="s">
        <v>8</v>
      </c>
      <c r="C1126" s="17" t="str">
        <f>SUBSTITUTE(B1126,"EGY","EGT")</f>
        <v>ITA</v>
      </c>
      <c r="D1126" s="17" t="s">
        <v>50</v>
      </c>
      <c r="E1126" s="17" t="str">
        <f>SUBSTITUTE(D1126,"ccc order","CCC")</f>
        <v>zan   S.R.L.</v>
      </c>
      <c r="F1126" s="72" t="str">
        <f t="shared" si="17"/>
        <v>ZAN S.R.L.</v>
      </c>
      <c r="G1126" s="17"/>
      <c r="H1126" s="17">
        <v>30</v>
      </c>
      <c r="I1126" s="18">
        <v>39</v>
      </c>
      <c r="J1126" s="19">
        <f>H1126*I1126</f>
        <v>1170</v>
      </c>
      <c r="K1126" s="23">
        <f>J1126*0.22</f>
        <v>257.39999999999998</v>
      </c>
      <c r="L1126" s="3"/>
    </row>
    <row r="1127" spans="1:12" ht="14.25" customHeight="1">
      <c r="A1127" s="22" t="s">
        <v>385</v>
      </c>
      <c r="B1127" s="17" t="s">
        <v>8</v>
      </c>
      <c r="C1127" s="17" t="str">
        <f>SUBSTITUTE(B1127,"EGY","EGT")</f>
        <v>ITA</v>
      </c>
      <c r="D1127" s="17" t="s">
        <v>50</v>
      </c>
      <c r="E1127" s="17" t="str">
        <f>SUBSTITUTE(D1127,"ccc order","CCC")</f>
        <v>zan   S.R.L.</v>
      </c>
      <c r="F1127" s="72" t="str">
        <f t="shared" si="17"/>
        <v>ZAN S.R.L.</v>
      </c>
      <c r="G1127" s="17"/>
      <c r="H1127" s="17">
        <v>20</v>
      </c>
      <c r="I1127" s="18">
        <v>37</v>
      </c>
      <c r="J1127" s="19">
        <f>H1127*I1127</f>
        <v>740</v>
      </c>
      <c r="K1127" s="23">
        <f>J1127*0.22</f>
        <v>162.80000000000001</v>
      </c>
      <c r="L1127" s="3"/>
    </row>
    <row r="1128" spans="1:12" ht="14.25" customHeight="1">
      <c r="A1128" s="22" t="s">
        <v>385</v>
      </c>
      <c r="B1128" s="17" t="s">
        <v>8</v>
      </c>
      <c r="C1128" s="17" t="str">
        <f>SUBSTITUTE(B1128,"EGY","EGT")</f>
        <v>ITA</v>
      </c>
      <c r="D1128" s="17" t="s">
        <v>50</v>
      </c>
      <c r="E1128" s="17" t="str">
        <f>SUBSTITUTE(D1128,"ccc order","CCC")</f>
        <v>zan   S.R.L.</v>
      </c>
      <c r="F1128" s="72" t="str">
        <f t="shared" si="17"/>
        <v>ZAN S.R.L.</v>
      </c>
      <c r="G1128" s="17" t="s">
        <v>10</v>
      </c>
      <c r="H1128" s="17">
        <v>0</v>
      </c>
      <c r="I1128" s="18">
        <v>30</v>
      </c>
      <c r="J1128" s="19">
        <f>H1128*I1128</f>
        <v>0</v>
      </c>
      <c r="K1128" s="23">
        <f>J1128*0.22</f>
        <v>0</v>
      </c>
      <c r="L1128" s="3"/>
    </row>
    <row r="1129" spans="1:12" ht="14.25" customHeight="1">
      <c r="A1129" s="22" t="s">
        <v>386</v>
      </c>
      <c r="B1129" s="17" t="s">
        <v>8</v>
      </c>
      <c r="C1129" s="17" t="str">
        <f>SUBSTITUTE(B1129,"EGY","EGT")</f>
        <v>ITA</v>
      </c>
      <c r="D1129" s="17" t="s">
        <v>56</v>
      </c>
      <c r="E1129" s="17" t="str">
        <f>SUBSTITUTE(D1129,"ccc order","CCC")</f>
        <v>zan  S.R.L.</v>
      </c>
      <c r="F1129" s="72" t="str">
        <f t="shared" si="17"/>
        <v>ZAN S.R.L.</v>
      </c>
      <c r="G1129" s="17"/>
      <c r="H1129" s="17">
        <v>20</v>
      </c>
      <c r="I1129" s="18">
        <v>22</v>
      </c>
      <c r="J1129" s="19">
        <f>H1129*I1129</f>
        <v>440</v>
      </c>
      <c r="K1129" s="23">
        <f>J1129*0.22</f>
        <v>96.8</v>
      </c>
      <c r="L1129" s="3"/>
    </row>
    <row r="1130" spans="1:12" ht="14.25" customHeight="1">
      <c r="A1130" s="22" t="s">
        <v>387</v>
      </c>
      <c r="B1130" s="17" t="s">
        <v>8</v>
      </c>
      <c r="C1130" s="17" t="str">
        <f>SUBSTITUTE(B1130,"EGY","EGT")</f>
        <v>ITA</v>
      </c>
      <c r="D1130" s="17" t="s">
        <v>62</v>
      </c>
      <c r="E1130" s="17" t="str">
        <f>SUBSTITUTE(D1130,"ccc order","CCC")</f>
        <v xml:space="preserve">zan PAM  </v>
      </c>
      <c r="F1130" s="72" t="str">
        <f t="shared" si="17"/>
        <v>ZAN PAM</v>
      </c>
      <c r="G1130" s="17"/>
      <c r="H1130" s="17">
        <v>20</v>
      </c>
      <c r="I1130" s="18">
        <v>30</v>
      </c>
      <c r="J1130" s="19">
        <f>H1130*I1130</f>
        <v>600</v>
      </c>
      <c r="K1130" s="23">
        <f>J1130*0.22</f>
        <v>132</v>
      </c>
      <c r="L1130" s="3"/>
    </row>
    <row r="1131" spans="1:12" ht="14.25" customHeight="1">
      <c r="A1131" s="22" t="s">
        <v>387</v>
      </c>
      <c r="B1131" s="17" t="s">
        <v>8</v>
      </c>
      <c r="C1131" s="17" t="str">
        <f>SUBSTITUTE(B1131,"EGY","EGT")</f>
        <v>ITA</v>
      </c>
      <c r="D1131" s="17" t="s">
        <v>62</v>
      </c>
      <c r="E1131" s="17" t="str">
        <f>SUBSTITUTE(D1131,"ccc order","CCC")</f>
        <v xml:space="preserve">zan PAM  </v>
      </c>
      <c r="F1131" s="72" t="str">
        <f t="shared" si="17"/>
        <v>ZAN PAM</v>
      </c>
      <c r="G1131" s="17"/>
      <c r="H1131" s="17">
        <v>30</v>
      </c>
      <c r="I1131" s="18">
        <v>31</v>
      </c>
      <c r="J1131" s="19">
        <f>H1131*I1131</f>
        <v>930</v>
      </c>
      <c r="K1131" s="23">
        <f>J1131*0.22</f>
        <v>204.6</v>
      </c>
      <c r="L1131" s="3"/>
    </row>
    <row r="1132" spans="1:12" ht="14.25" customHeight="1">
      <c r="A1132" s="22" t="s">
        <v>387</v>
      </c>
      <c r="B1132" s="17" t="s">
        <v>8</v>
      </c>
      <c r="C1132" s="17" t="str">
        <f>SUBSTITUTE(B1132,"EGY","EGT")</f>
        <v>ITA</v>
      </c>
      <c r="D1132" s="17" t="s">
        <v>62</v>
      </c>
      <c r="E1132" s="17" t="str">
        <f>SUBSTITUTE(D1132,"ccc order","CCC")</f>
        <v xml:space="preserve">zan PAM  </v>
      </c>
      <c r="F1132" s="72" t="str">
        <f t="shared" si="17"/>
        <v>ZAN PAM</v>
      </c>
      <c r="G1132" s="17" t="s">
        <v>10</v>
      </c>
      <c r="H1132" s="17">
        <v>0</v>
      </c>
      <c r="I1132" s="18">
        <v>29</v>
      </c>
      <c r="J1132" s="19">
        <f>H1132*I1132</f>
        <v>0</v>
      </c>
      <c r="K1132" s="23">
        <f>J1132*0.22</f>
        <v>0</v>
      </c>
      <c r="L1132" s="3"/>
    </row>
    <row r="1133" spans="1:12" ht="14.25" customHeight="1">
      <c r="A1133" s="22" t="s">
        <v>388</v>
      </c>
      <c r="B1133" s="17" t="s">
        <v>8</v>
      </c>
      <c r="C1133" s="17" t="str">
        <f>SUBSTITUTE(B1133,"EGY","EGT")</f>
        <v>ITA</v>
      </c>
      <c r="D1133" s="17" t="s">
        <v>9</v>
      </c>
      <c r="E1133" s="17" t="str">
        <f>SUBSTITUTE(D1133,"ccc order","CCC")</f>
        <v xml:space="preserve">SG   </v>
      </c>
      <c r="F1133" s="72" t="str">
        <f t="shared" si="17"/>
        <v>SG</v>
      </c>
      <c r="G1133" s="17" t="s">
        <v>10</v>
      </c>
      <c r="H1133" s="17">
        <v>0</v>
      </c>
      <c r="I1133" s="18">
        <v>13</v>
      </c>
      <c r="J1133" s="19">
        <f>H1133*I1133</f>
        <v>0</v>
      </c>
      <c r="K1133" s="23">
        <f>J1133*0.22</f>
        <v>0</v>
      </c>
      <c r="L1133" s="3"/>
    </row>
    <row r="1134" spans="1:12" ht="14.25" customHeight="1">
      <c r="A1134" s="22" t="s">
        <v>388</v>
      </c>
      <c r="B1134" s="17" t="s">
        <v>8</v>
      </c>
      <c r="C1134" s="17" t="str">
        <f>SUBSTITUTE(B1134,"EGY","EGT")</f>
        <v>ITA</v>
      </c>
      <c r="D1134" s="17" t="s">
        <v>9</v>
      </c>
      <c r="E1134" s="17" t="str">
        <f>SUBSTITUTE(D1134,"ccc order","CCC")</f>
        <v xml:space="preserve">SG   </v>
      </c>
      <c r="F1134" s="72" t="str">
        <f t="shared" si="17"/>
        <v>SG</v>
      </c>
      <c r="G1134" s="17"/>
      <c r="H1134" s="17">
        <v>30</v>
      </c>
      <c r="I1134" s="18">
        <v>32</v>
      </c>
      <c r="J1134" s="19">
        <f>H1134*I1134</f>
        <v>960</v>
      </c>
      <c r="K1134" s="23">
        <f>J1134*0.22</f>
        <v>211.2</v>
      </c>
      <c r="L1134" s="3"/>
    </row>
    <row r="1135" spans="1:12" ht="14.25" customHeight="1">
      <c r="A1135" s="22" t="s">
        <v>389</v>
      </c>
      <c r="B1135" s="17" t="s">
        <v>8</v>
      </c>
      <c r="C1135" s="17" t="str">
        <f>SUBSTITUTE(B1135,"EGY","EGT")</f>
        <v>ITA</v>
      </c>
      <c r="D1135" s="17" t="s">
        <v>32</v>
      </c>
      <c r="E1135" s="17" t="str">
        <f>SUBSTITUTE(D1135,"ccc order","CCC")</f>
        <v xml:space="preserve">zan VETRI </v>
      </c>
      <c r="F1135" s="72" t="str">
        <f t="shared" si="17"/>
        <v>ZAN VETRI</v>
      </c>
      <c r="G1135" s="17" t="s">
        <v>10</v>
      </c>
      <c r="H1135" s="17">
        <v>0</v>
      </c>
      <c r="I1135" s="18">
        <v>24</v>
      </c>
      <c r="J1135" s="19">
        <f>H1135*I1135</f>
        <v>0</v>
      </c>
      <c r="K1135" s="23">
        <f>J1135*0.22</f>
        <v>0</v>
      </c>
      <c r="L1135" s="3"/>
    </row>
    <row r="1136" spans="1:12" ht="14.25" customHeight="1">
      <c r="A1136" s="22" t="s">
        <v>390</v>
      </c>
      <c r="B1136" s="17" t="s">
        <v>8</v>
      </c>
      <c r="C1136" s="17" t="str">
        <f>SUBSTITUTE(B1136,"EGY","EGT")</f>
        <v>ITA</v>
      </c>
      <c r="D1136" s="17" t="s">
        <v>94</v>
      </c>
      <c r="E1136" s="17" t="str">
        <f>SUBSTITUTE(D1136,"ccc order","CCC")</f>
        <v>zan   SPA</v>
      </c>
      <c r="F1136" s="72" t="str">
        <f t="shared" si="17"/>
        <v>ZAN SPA</v>
      </c>
      <c r="G1136" s="17" t="s">
        <v>10</v>
      </c>
      <c r="H1136" s="17">
        <v>0</v>
      </c>
      <c r="I1136" s="18">
        <v>34</v>
      </c>
      <c r="J1136" s="19">
        <f>H1136*I1136</f>
        <v>0</v>
      </c>
      <c r="K1136" s="23">
        <f>J1136*0.22</f>
        <v>0</v>
      </c>
      <c r="L1136" s="3"/>
    </row>
    <row r="1137" spans="1:12" ht="14.25" customHeight="1">
      <c r="A1137" s="22" t="s">
        <v>390</v>
      </c>
      <c r="B1137" s="17" t="s">
        <v>8</v>
      </c>
      <c r="C1137" s="17" t="str">
        <f>SUBSTITUTE(B1137,"EGY","EGT")</f>
        <v>ITA</v>
      </c>
      <c r="D1137" s="17" t="s">
        <v>94</v>
      </c>
      <c r="E1137" s="17" t="str">
        <f>SUBSTITUTE(D1137,"ccc order","CCC")</f>
        <v>zan   SPA</v>
      </c>
      <c r="F1137" s="72" t="str">
        <f t="shared" si="17"/>
        <v>ZAN SPA</v>
      </c>
      <c r="G1137" s="17"/>
      <c r="H1137" s="17">
        <v>30</v>
      </c>
      <c r="I1137" s="18">
        <v>39</v>
      </c>
      <c r="J1137" s="19">
        <f>H1137*I1137</f>
        <v>1170</v>
      </c>
      <c r="K1137" s="23">
        <f>J1137*0.22</f>
        <v>257.39999999999998</v>
      </c>
      <c r="L1137" s="3"/>
    </row>
    <row r="1138" spans="1:12" ht="14.25" customHeight="1">
      <c r="A1138" s="22" t="s">
        <v>390</v>
      </c>
      <c r="B1138" s="17" t="s">
        <v>8</v>
      </c>
      <c r="C1138" s="17" t="str">
        <f>SUBSTITUTE(B1138,"EGY","EGT")</f>
        <v>ITA</v>
      </c>
      <c r="D1138" s="17" t="s">
        <v>94</v>
      </c>
      <c r="E1138" s="17" t="str">
        <f>SUBSTITUTE(D1138,"ccc order","CCC")</f>
        <v>zan   SPA</v>
      </c>
      <c r="F1138" s="72" t="str">
        <f t="shared" si="17"/>
        <v>ZAN SPA</v>
      </c>
      <c r="G1138" s="17"/>
      <c r="H1138" s="17">
        <v>20</v>
      </c>
      <c r="I1138" s="18">
        <v>20</v>
      </c>
      <c r="J1138" s="19">
        <f>H1138*I1138</f>
        <v>400</v>
      </c>
      <c r="K1138" s="23">
        <f>J1138*0.22</f>
        <v>88</v>
      </c>
      <c r="L1138" s="3"/>
    </row>
    <row r="1139" spans="1:12" ht="14.25" customHeight="1">
      <c r="A1139" s="22" t="s">
        <v>391</v>
      </c>
      <c r="B1139" s="17" t="s">
        <v>8</v>
      </c>
      <c r="C1139" s="17" t="str">
        <f>SUBSTITUTE(B1139,"EGY","EGT")</f>
        <v>ITA</v>
      </c>
      <c r="D1139" s="17" t="s">
        <v>9</v>
      </c>
      <c r="E1139" s="17" t="str">
        <f>SUBSTITUTE(D1139,"ccc order","CCC")</f>
        <v xml:space="preserve">SG   </v>
      </c>
      <c r="F1139" s="72" t="str">
        <f t="shared" si="17"/>
        <v>SG</v>
      </c>
      <c r="G1139" s="17" t="s">
        <v>10</v>
      </c>
      <c r="H1139" s="17">
        <v>0</v>
      </c>
      <c r="I1139" s="18">
        <v>17</v>
      </c>
      <c r="J1139" s="19">
        <f>H1139*I1139</f>
        <v>0</v>
      </c>
      <c r="K1139" s="23">
        <f>J1139*0.22</f>
        <v>0</v>
      </c>
      <c r="L1139" s="3"/>
    </row>
    <row r="1140" spans="1:12" ht="14.25" customHeight="1">
      <c r="A1140" s="22" t="s">
        <v>392</v>
      </c>
      <c r="B1140" s="17" t="s">
        <v>8</v>
      </c>
      <c r="C1140" s="17" t="str">
        <f>SUBSTITUTE(B1140,"EGY","EGT")</f>
        <v>ITA</v>
      </c>
      <c r="D1140" s="17" t="s">
        <v>43</v>
      </c>
      <c r="E1140" s="17" t="str">
        <f>SUBSTITUTE(D1140,"ccc order","CCC")</f>
        <v>zan pin  SPA</v>
      </c>
      <c r="F1140" s="72" t="str">
        <f t="shared" si="17"/>
        <v>ZAN PIN SPA</v>
      </c>
      <c r="G1140" s="17"/>
      <c r="H1140" s="17">
        <v>20</v>
      </c>
      <c r="I1140" s="18">
        <v>18</v>
      </c>
      <c r="J1140" s="19">
        <f>H1140*I1140</f>
        <v>360</v>
      </c>
      <c r="K1140" s="23">
        <f>J1140*0.22</f>
        <v>79.2</v>
      </c>
      <c r="L1140" s="3"/>
    </row>
    <row r="1141" spans="1:12" ht="14.25" customHeight="1">
      <c r="A1141" s="22" t="s">
        <v>392</v>
      </c>
      <c r="B1141" s="17" t="s">
        <v>8</v>
      </c>
      <c r="C1141" s="17" t="str">
        <f>SUBSTITUTE(B1141,"EGY","EGT")</f>
        <v>ITA</v>
      </c>
      <c r="D1141" s="17" t="s">
        <v>43</v>
      </c>
      <c r="E1141" s="17" t="str">
        <f>SUBSTITUTE(D1141,"ccc order","CCC")</f>
        <v>zan pin  SPA</v>
      </c>
      <c r="F1141" s="72" t="str">
        <f t="shared" si="17"/>
        <v>ZAN PIN SPA</v>
      </c>
      <c r="G1141" s="17"/>
      <c r="H1141" s="17">
        <v>30</v>
      </c>
      <c r="I1141" s="18">
        <v>35</v>
      </c>
      <c r="J1141" s="19">
        <f>H1141*I1141</f>
        <v>1050</v>
      </c>
      <c r="K1141" s="23">
        <f>J1141*0.22</f>
        <v>231</v>
      </c>
      <c r="L1141" s="3"/>
    </row>
    <row r="1142" spans="1:12" ht="14.25" customHeight="1">
      <c r="A1142" s="22" t="s">
        <v>392</v>
      </c>
      <c r="B1142" s="17" t="s">
        <v>8</v>
      </c>
      <c r="C1142" s="17" t="str">
        <f>SUBSTITUTE(B1142,"EGY","EGT")</f>
        <v>ITA</v>
      </c>
      <c r="D1142" s="17" t="s">
        <v>43</v>
      </c>
      <c r="E1142" s="17" t="str">
        <f>SUBSTITUTE(D1142,"ccc order","CCC")</f>
        <v>zan pin  SPA</v>
      </c>
      <c r="F1142" s="72" t="str">
        <f t="shared" si="17"/>
        <v>ZAN PIN SPA</v>
      </c>
      <c r="G1142" s="17" t="s">
        <v>10</v>
      </c>
      <c r="H1142" s="17">
        <v>0</v>
      </c>
      <c r="I1142" s="18">
        <v>17</v>
      </c>
      <c r="J1142" s="19">
        <f>H1142*I1142</f>
        <v>0</v>
      </c>
      <c r="K1142" s="23">
        <f>J1142*0.22</f>
        <v>0</v>
      </c>
      <c r="L1142" s="3"/>
    </row>
    <row r="1143" spans="1:12" ht="14.25" customHeight="1">
      <c r="A1143" s="22" t="s">
        <v>393</v>
      </c>
      <c r="B1143" s="17" t="s">
        <v>8</v>
      </c>
      <c r="C1143" s="17" t="str">
        <f>SUBSTITUTE(B1143,"EGY","EGT")</f>
        <v>ITA</v>
      </c>
      <c r="D1143" s="17" t="s">
        <v>91</v>
      </c>
      <c r="E1143" s="17" t="str">
        <f>SUBSTITUTE(D1143,"ccc order","CCC")</f>
        <v>SG palla  S.R.L.</v>
      </c>
      <c r="F1143" s="72" t="str">
        <f t="shared" si="17"/>
        <v>SG PALLA S.R.L.</v>
      </c>
      <c r="G1143" s="17"/>
      <c r="H1143" s="17">
        <v>20</v>
      </c>
      <c r="I1143" s="18">
        <v>24</v>
      </c>
      <c r="J1143" s="19">
        <f>H1143*I1143</f>
        <v>480</v>
      </c>
      <c r="K1143" s="23">
        <f>J1143*0.22</f>
        <v>105.6</v>
      </c>
      <c r="L1143" s="3"/>
    </row>
    <row r="1144" spans="1:12" ht="14.25" customHeight="1">
      <c r="A1144" s="22" t="s">
        <v>394</v>
      </c>
      <c r="B1144" s="17" t="s">
        <v>8</v>
      </c>
      <c r="C1144" s="17" t="str">
        <f>SUBSTITUTE(B1144,"EGY","EGT")</f>
        <v>ITA</v>
      </c>
      <c r="D1144" s="17" t="s">
        <v>9</v>
      </c>
      <c r="E1144" s="17" t="str">
        <f>SUBSTITUTE(D1144,"ccc order","CCC")</f>
        <v xml:space="preserve">SG   </v>
      </c>
      <c r="F1144" s="72" t="str">
        <f t="shared" si="17"/>
        <v>SG</v>
      </c>
      <c r="G1144" s="17" t="s">
        <v>10</v>
      </c>
      <c r="H1144" s="17">
        <v>0</v>
      </c>
      <c r="I1144" s="18">
        <v>40</v>
      </c>
      <c r="J1144" s="19">
        <f>H1144*I1144</f>
        <v>0</v>
      </c>
      <c r="K1144" s="23">
        <f>J1144*0.22</f>
        <v>0</v>
      </c>
      <c r="L1144" s="3"/>
    </row>
    <row r="1145" spans="1:12" ht="14.25" customHeight="1">
      <c r="A1145" s="22" t="s">
        <v>394</v>
      </c>
      <c r="B1145" s="17" t="s">
        <v>8</v>
      </c>
      <c r="C1145" s="17" t="str">
        <f>SUBSTITUTE(B1145,"EGY","EGT")</f>
        <v>ITA</v>
      </c>
      <c r="D1145" s="17" t="s">
        <v>9</v>
      </c>
      <c r="E1145" s="17" t="str">
        <f>SUBSTITUTE(D1145,"ccc order","CCC")</f>
        <v xml:space="preserve">SG   </v>
      </c>
      <c r="F1145" s="72" t="str">
        <f t="shared" si="17"/>
        <v>SG</v>
      </c>
      <c r="G1145" s="17"/>
      <c r="H1145" s="17">
        <v>30</v>
      </c>
      <c r="I1145" s="18">
        <v>25</v>
      </c>
      <c r="J1145" s="19">
        <f>H1145*I1145</f>
        <v>750</v>
      </c>
      <c r="K1145" s="23">
        <f>J1145*0.22</f>
        <v>165</v>
      </c>
      <c r="L1145" s="3"/>
    </row>
    <row r="1146" spans="1:12" ht="14.25" customHeight="1">
      <c r="A1146" s="22" t="s">
        <v>395</v>
      </c>
      <c r="B1146" s="17" t="s">
        <v>8</v>
      </c>
      <c r="C1146" s="17" t="str">
        <f>SUBSTITUTE(B1146,"EGY","EGT")</f>
        <v>ITA</v>
      </c>
      <c r="D1146" s="17" t="s">
        <v>9</v>
      </c>
      <c r="E1146" s="17" t="str">
        <f>SUBSTITUTE(D1146,"ccc order","CCC")</f>
        <v xml:space="preserve">SG   </v>
      </c>
      <c r="F1146" s="72" t="str">
        <f t="shared" si="17"/>
        <v>SG</v>
      </c>
      <c r="G1146" s="17"/>
      <c r="H1146" s="17">
        <v>30</v>
      </c>
      <c r="I1146" s="18">
        <v>10</v>
      </c>
      <c r="J1146" s="19">
        <f>H1146*I1146</f>
        <v>300</v>
      </c>
      <c r="K1146" s="23">
        <f>J1146*0.22</f>
        <v>66</v>
      </c>
      <c r="L1146" s="3"/>
    </row>
    <row r="1147" spans="1:12" ht="14.25" customHeight="1">
      <c r="A1147" s="22" t="s">
        <v>395</v>
      </c>
      <c r="B1147" s="17" t="s">
        <v>8</v>
      </c>
      <c r="C1147" s="17" t="str">
        <f>SUBSTITUTE(B1147,"EGY","EGT")</f>
        <v>ITA</v>
      </c>
      <c r="D1147" s="17" t="s">
        <v>9</v>
      </c>
      <c r="E1147" s="17" t="str">
        <f>SUBSTITUTE(D1147,"ccc order","CCC")</f>
        <v xml:space="preserve">SG   </v>
      </c>
      <c r="F1147" s="72" t="str">
        <f t="shared" si="17"/>
        <v>SG</v>
      </c>
      <c r="G1147" s="17" t="s">
        <v>10</v>
      </c>
      <c r="H1147" s="17">
        <v>0</v>
      </c>
      <c r="I1147" s="18">
        <v>39</v>
      </c>
      <c r="J1147" s="19">
        <f>H1147*I1147</f>
        <v>0</v>
      </c>
      <c r="K1147" s="23">
        <f>J1147*0.22</f>
        <v>0</v>
      </c>
      <c r="L1147" s="3"/>
    </row>
    <row r="1148" spans="1:12" ht="14.25" customHeight="1">
      <c r="A1148" s="22" t="s">
        <v>396</v>
      </c>
      <c r="B1148" s="17" t="s">
        <v>8</v>
      </c>
      <c r="C1148" s="17" t="str">
        <f>SUBSTITUTE(B1148,"EGY","EGT")</f>
        <v>ITA</v>
      </c>
      <c r="D1148" s="17" t="s">
        <v>9</v>
      </c>
      <c r="E1148" s="17" t="str">
        <f>SUBSTITUTE(D1148,"ccc order","CCC")</f>
        <v xml:space="preserve">SG   </v>
      </c>
      <c r="F1148" s="72" t="str">
        <f t="shared" si="17"/>
        <v>SG</v>
      </c>
      <c r="G1148" s="17" t="s">
        <v>10</v>
      </c>
      <c r="H1148" s="17">
        <v>0</v>
      </c>
      <c r="I1148" s="18">
        <v>17</v>
      </c>
      <c r="J1148" s="19">
        <f>H1148*I1148</f>
        <v>0</v>
      </c>
      <c r="K1148" s="23">
        <f>J1148*0.22</f>
        <v>0</v>
      </c>
      <c r="L1148" s="3"/>
    </row>
    <row r="1149" spans="1:12" ht="14.25" customHeight="1">
      <c r="A1149" s="22" t="s">
        <v>397</v>
      </c>
      <c r="B1149" s="17" t="s">
        <v>8</v>
      </c>
      <c r="C1149" s="17" t="str">
        <f>SUBSTITUTE(B1149,"EGY","EGT")</f>
        <v>ITA</v>
      </c>
      <c r="D1149" s="17" t="s">
        <v>9</v>
      </c>
      <c r="E1149" s="17" t="str">
        <f>SUBSTITUTE(D1149,"ccc order","CCC")</f>
        <v xml:space="preserve">SG   </v>
      </c>
      <c r="F1149" s="72" t="str">
        <f t="shared" si="17"/>
        <v>SG</v>
      </c>
      <c r="G1149" s="17"/>
      <c r="H1149" s="17">
        <v>20</v>
      </c>
      <c r="I1149" s="18">
        <v>10</v>
      </c>
      <c r="J1149" s="19">
        <f>H1149*I1149</f>
        <v>200</v>
      </c>
      <c r="K1149" s="23">
        <f>J1149*0.22</f>
        <v>44</v>
      </c>
      <c r="L1149" s="3"/>
    </row>
    <row r="1150" spans="1:12" ht="14.25" customHeight="1">
      <c r="A1150" s="22" t="s">
        <v>397</v>
      </c>
      <c r="B1150" s="17" t="s">
        <v>8</v>
      </c>
      <c r="C1150" s="17" t="str">
        <f>SUBSTITUTE(B1150,"EGY","EGT")</f>
        <v>ITA</v>
      </c>
      <c r="D1150" s="17" t="s">
        <v>9</v>
      </c>
      <c r="E1150" s="17" t="str">
        <f>SUBSTITUTE(D1150,"ccc order","CCC")</f>
        <v xml:space="preserve">SG   </v>
      </c>
      <c r="F1150" s="72" t="str">
        <f t="shared" si="17"/>
        <v>SG</v>
      </c>
      <c r="G1150" s="17" t="s">
        <v>10</v>
      </c>
      <c r="H1150" s="17">
        <v>0</v>
      </c>
      <c r="I1150" s="18">
        <v>35</v>
      </c>
      <c r="J1150" s="19">
        <f>H1150*I1150</f>
        <v>0</v>
      </c>
      <c r="K1150" s="23">
        <f>J1150*0.22</f>
        <v>0</v>
      </c>
      <c r="L1150" s="3"/>
    </row>
    <row r="1151" spans="1:12" ht="14.25" customHeight="1">
      <c r="A1151" s="22" t="s">
        <v>397</v>
      </c>
      <c r="B1151" s="17" t="s">
        <v>8</v>
      </c>
      <c r="C1151" s="17" t="str">
        <f>SUBSTITUTE(B1151,"EGY","EGT")</f>
        <v>ITA</v>
      </c>
      <c r="D1151" s="17" t="s">
        <v>9</v>
      </c>
      <c r="E1151" s="17" t="str">
        <f>SUBSTITUTE(D1151,"ccc order","CCC")</f>
        <v xml:space="preserve">SG   </v>
      </c>
      <c r="F1151" s="72" t="str">
        <f t="shared" si="17"/>
        <v>SG</v>
      </c>
      <c r="G1151" s="17"/>
      <c r="H1151" s="17">
        <v>30</v>
      </c>
      <c r="I1151" s="18">
        <v>11</v>
      </c>
      <c r="J1151" s="19">
        <f>H1151*I1151</f>
        <v>330</v>
      </c>
      <c r="K1151" s="23">
        <f>J1151*0.22</f>
        <v>72.599999999999994</v>
      </c>
      <c r="L1151" s="3"/>
    </row>
    <row r="1152" spans="1:12" ht="14.25" customHeight="1">
      <c r="A1152" s="22" t="s">
        <v>397</v>
      </c>
      <c r="B1152" s="17" t="s">
        <v>8</v>
      </c>
      <c r="C1152" s="17" t="str">
        <f>SUBSTITUTE(B1152,"EGY","EGT")</f>
        <v>ITA</v>
      </c>
      <c r="D1152" s="17" t="s">
        <v>9</v>
      </c>
      <c r="E1152" s="17" t="str">
        <f>SUBSTITUTE(D1152,"ccc order","CCC")</f>
        <v xml:space="preserve">SG   </v>
      </c>
      <c r="F1152" s="72" t="str">
        <f t="shared" si="17"/>
        <v>SG</v>
      </c>
      <c r="G1152" s="17"/>
      <c r="H1152" s="17">
        <v>20</v>
      </c>
      <c r="I1152" s="18">
        <v>34</v>
      </c>
      <c r="J1152" s="19">
        <f>H1152*I1152</f>
        <v>680</v>
      </c>
      <c r="K1152" s="23">
        <f>J1152*0.22</f>
        <v>149.6</v>
      </c>
      <c r="L1152" s="3"/>
    </row>
    <row r="1153" spans="1:12" ht="14.25" customHeight="1">
      <c r="A1153" s="22" t="s">
        <v>398</v>
      </c>
      <c r="B1153" s="17" t="s">
        <v>8</v>
      </c>
      <c r="C1153" s="17" t="str">
        <f>SUBSTITUTE(B1153,"EGY","EGT")</f>
        <v>ITA</v>
      </c>
      <c r="D1153" s="17" t="s">
        <v>32</v>
      </c>
      <c r="E1153" s="17" t="str">
        <f>SUBSTITUTE(D1153,"ccc order","CCC")</f>
        <v xml:space="preserve">zan VETRI </v>
      </c>
      <c r="F1153" s="72" t="str">
        <f t="shared" si="17"/>
        <v>ZAN VETRI</v>
      </c>
      <c r="G1153" s="17"/>
      <c r="H1153" s="17">
        <v>30</v>
      </c>
      <c r="I1153" s="18">
        <v>22</v>
      </c>
      <c r="J1153" s="19">
        <f>H1153*I1153</f>
        <v>660</v>
      </c>
      <c r="K1153" s="23">
        <f>J1153*0.22</f>
        <v>145.19999999999999</v>
      </c>
      <c r="L1153" s="3"/>
    </row>
    <row r="1154" spans="1:12" ht="14.25" customHeight="1">
      <c r="A1154" s="22" t="s">
        <v>398</v>
      </c>
      <c r="B1154" s="17" t="s">
        <v>8</v>
      </c>
      <c r="C1154" s="17" t="str">
        <f>SUBSTITUTE(B1154,"EGY","EGT")</f>
        <v>ITA</v>
      </c>
      <c r="D1154" s="17" t="s">
        <v>32</v>
      </c>
      <c r="E1154" s="17" t="str">
        <f>SUBSTITUTE(D1154,"ccc order","CCC")</f>
        <v xml:space="preserve">zan VETRI </v>
      </c>
      <c r="F1154" s="72" t="str">
        <f t="shared" si="17"/>
        <v>ZAN VETRI</v>
      </c>
      <c r="G1154" s="17" t="s">
        <v>10</v>
      </c>
      <c r="H1154" s="17">
        <v>0</v>
      </c>
      <c r="I1154" s="18">
        <v>16</v>
      </c>
      <c r="J1154" s="19">
        <f>H1154*I1154</f>
        <v>0</v>
      </c>
      <c r="K1154" s="23">
        <f>J1154*0.22</f>
        <v>0</v>
      </c>
      <c r="L1154" s="3"/>
    </row>
    <row r="1155" spans="1:12" ht="14.25" customHeight="1">
      <c r="A1155" s="22" t="s">
        <v>398</v>
      </c>
      <c r="B1155" s="17" t="s">
        <v>8</v>
      </c>
      <c r="C1155" s="17" t="str">
        <f>SUBSTITUTE(B1155,"EGY","EGT")</f>
        <v>ITA</v>
      </c>
      <c r="D1155" s="17" t="s">
        <v>32</v>
      </c>
      <c r="E1155" s="17" t="str">
        <f>SUBSTITUTE(D1155,"ccc order","CCC")</f>
        <v xml:space="preserve">zan VETRI </v>
      </c>
      <c r="F1155" s="72" t="str">
        <f t="shared" ref="F1155:F1218" si="18">UPPER(TRIM(E1155))</f>
        <v>ZAN VETRI</v>
      </c>
      <c r="G1155" s="17"/>
      <c r="H1155" s="17">
        <v>20</v>
      </c>
      <c r="I1155" s="18">
        <v>31</v>
      </c>
      <c r="J1155" s="19">
        <f>H1155*I1155</f>
        <v>620</v>
      </c>
      <c r="K1155" s="23">
        <f>J1155*0.22</f>
        <v>136.4</v>
      </c>
      <c r="L1155" s="3"/>
    </row>
    <row r="1156" spans="1:12" ht="14.25" customHeight="1">
      <c r="A1156" s="22" t="s">
        <v>399</v>
      </c>
      <c r="B1156" s="17" t="s">
        <v>8</v>
      </c>
      <c r="C1156" s="17" t="str">
        <f>SUBSTITUTE(B1156,"EGY","EGT")</f>
        <v>ITA</v>
      </c>
      <c r="D1156" s="17" t="s">
        <v>62</v>
      </c>
      <c r="E1156" s="17" t="str">
        <f>SUBSTITUTE(D1156,"ccc order","CCC")</f>
        <v xml:space="preserve">zan PAM  </v>
      </c>
      <c r="F1156" s="72" t="str">
        <f t="shared" si="18"/>
        <v>ZAN PAM</v>
      </c>
      <c r="G1156" s="17"/>
      <c r="H1156" s="17">
        <v>30</v>
      </c>
      <c r="I1156" s="18">
        <v>17</v>
      </c>
      <c r="J1156" s="19">
        <f>H1156*I1156</f>
        <v>510</v>
      </c>
      <c r="K1156" s="23">
        <f>J1156*0.22</f>
        <v>112.2</v>
      </c>
      <c r="L1156" s="3"/>
    </row>
    <row r="1157" spans="1:12" ht="14.25" customHeight="1">
      <c r="A1157" s="22" t="s">
        <v>399</v>
      </c>
      <c r="B1157" s="17" t="s">
        <v>8</v>
      </c>
      <c r="C1157" s="17" t="str">
        <f>SUBSTITUTE(B1157,"EGY","EGT")</f>
        <v>ITA</v>
      </c>
      <c r="D1157" s="17" t="s">
        <v>62</v>
      </c>
      <c r="E1157" s="17" t="str">
        <f>SUBSTITUTE(D1157,"ccc order","CCC")</f>
        <v xml:space="preserve">zan PAM  </v>
      </c>
      <c r="F1157" s="72" t="str">
        <f t="shared" si="18"/>
        <v>ZAN PAM</v>
      </c>
      <c r="G1157" s="17"/>
      <c r="H1157" s="17">
        <v>20</v>
      </c>
      <c r="I1157" s="18">
        <v>28</v>
      </c>
      <c r="J1157" s="19">
        <f>H1157*I1157</f>
        <v>560</v>
      </c>
      <c r="K1157" s="23">
        <f>J1157*0.22</f>
        <v>123.2</v>
      </c>
      <c r="L1157" s="3"/>
    </row>
    <row r="1158" spans="1:12" ht="14.25" customHeight="1">
      <c r="A1158" s="22" t="s">
        <v>399</v>
      </c>
      <c r="B1158" s="17" t="s">
        <v>8</v>
      </c>
      <c r="C1158" s="17" t="str">
        <f>SUBSTITUTE(B1158,"EGY","EGT")</f>
        <v>ITA</v>
      </c>
      <c r="D1158" s="17" t="s">
        <v>62</v>
      </c>
      <c r="E1158" s="17" t="str">
        <f>SUBSTITUTE(D1158,"ccc order","CCC")</f>
        <v xml:space="preserve">zan PAM  </v>
      </c>
      <c r="F1158" s="72" t="str">
        <f t="shared" si="18"/>
        <v>ZAN PAM</v>
      </c>
      <c r="G1158" s="17" t="s">
        <v>10</v>
      </c>
      <c r="H1158" s="17">
        <v>0</v>
      </c>
      <c r="I1158" s="18">
        <v>29</v>
      </c>
      <c r="J1158" s="19">
        <f>H1158*I1158</f>
        <v>0</v>
      </c>
      <c r="K1158" s="23">
        <f>J1158*0.22</f>
        <v>0</v>
      </c>
      <c r="L1158" s="3"/>
    </row>
    <row r="1159" spans="1:12" ht="14.25" customHeight="1">
      <c r="A1159" s="22" t="s">
        <v>400</v>
      </c>
      <c r="B1159" s="17" t="s">
        <v>8</v>
      </c>
      <c r="C1159" s="17" t="str">
        <f>SUBSTITUTE(B1159,"EGY","EGT")</f>
        <v>ITA</v>
      </c>
      <c r="D1159" s="17" t="s">
        <v>9</v>
      </c>
      <c r="E1159" s="17" t="str">
        <f>SUBSTITUTE(D1159,"ccc order","CCC")</f>
        <v xml:space="preserve">SG   </v>
      </c>
      <c r="F1159" s="72" t="str">
        <f t="shared" si="18"/>
        <v>SG</v>
      </c>
      <c r="G1159" s="17" t="s">
        <v>10</v>
      </c>
      <c r="H1159" s="17">
        <v>0</v>
      </c>
      <c r="I1159" s="18">
        <v>33</v>
      </c>
      <c r="J1159" s="19">
        <f>H1159*I1159</f>
        <v>0</v>
      </c>
      <c r="K1159" s="23">
        <f>J1159*0.22</f>
        <v>0</v>
      </c>
      <c r="L1159" s="3"/>
    </row>
    <row r="1160" spans="1:12" ht="14.25" customHeight="1">
      <c r="A1160" s="22" t="s">
        <v>400</v>
      </c>
      <c r="B1160" s="17" t="s">
        <v>8</v>
      </c>
      <c r="C1160" s="17" t="str">
        <f>SUBSTITUTE(B1160,"EGY","EGT")</f>
        <v>ITA</v>
      </c>
      <c r="D1160" s="17" t="s">
        <v>9</v>
      </c>
      <c r="E1160" s="17" t="str">
        <f>SUBSTITUTE(D1160,"ccc order","CCC")</f>
        <v xml:space="preserve">SG   </v>
      </c>
      <c r="F1160" s="72" t="str">
        <f t="shared" si="18"/>
        <v>SG</v>
      </c>
      <c r="G1160" s="17"/>
      <c r="H1160" s="17">
        <v>30</v>
      </c>
      <c r="I1160" s="18">
        <v>33</v>
      </c>
      <c r="J1160" s="19">
        <f>H1160*I1160</f>
        <v>990</v>
      </c>
      <c r="K1160" s="23">
        <f>J1160*0.22</f>
        <v>217.8</v>
      </c>
      <c r="L1160" s="3"/>
    </row>
    <row r="1161" spans="1:12" ht="14.25" customHeight="1">
      <c r="A1161" s="22" t="s">
        <v>401</v>
      </c>
      <c r="B1161" s="17" t="s">
        <v>8</v>
      </c>
      <c r="C1161" s="17" t="str">
        <f>SUBSTITUTE(B1161,"EGY","EGT")</f>
        <v>ITA</v>
      </c>
      <c r="D1161" s="17" t="s">
        <v>9</v>
      </c>
      <c r="E1161" s="17" t="str">
        <f>SUBSTITUTE(D1161,"ccc order","CCC")</f>
        <v xml:space="preserve">SG   </v>
      </c>
      <c r="F1161" s="72" t="str">
        <f t="shared" si="18"/>
        <v>SG</v>
      </c>
      <c r="G1161" s="17"/>
      <c r="H1161" s="17">
        <v>30</v>
      </c>
      <c r="I1161" s="18">
        <v>19</v>
      </c>
      <c r="J1161" s="19">
        <f>H1161*I1161</f>
        <v>570</v>
      </c>
      <c r="K1161" s="23">
        <f>J1161*0.22</f>
        <v>125.4</v>
      </c>
      <c r="L1161" s="3"/>
    </row>
    <row r="1162" spans="1:12" ht="14.25" customHeight="1">
      <c r="A1162" s="22" t="s">
        <v>401</v>
      </c>
      <c r="B1162" s="17" t="s">
        <v>8</v>
      </c>
      <c r="C1162" s="17" t="str">
        <f>SUBSTITUTE(B1162,"EGY","EGT")</f>
        <v>ITA</v>
      </c>
      <c r="D1162" s="17" t="s">
        <v>9</v>
      </c>
      <c r="E1162" s="17" t="str">
        <f>SUBSTITUTE(D1162,"ccc order","CCC")</f>
        <v xml:space="preserve">SG   </v>
      </c>
      <c r="F1162" s="72" t="str">
        <f t="shared" si="18"/>
        <v>SG</v>
      </c>
      <c r="G1162" s="17" t="s">
        <v>10</v>
      </c>
      <c r="H1162" s="17">
        <v>0</v>
      </c>
      <c r="I1162" s="18">
        <v>32</v>
      </c>
      <c r="J1162" s="19">
        <f>H1162*I1162</f>
        <v>0</v>
      </c>
      <c r="K1162" s="23">
        <f>J1162*0.22</f>
        <v>0</v>
      </c>
      <c r="L1162" s="3"/>
    </row>
    <row r="1163" spans="1:12" ht="14.25" customHeight="1">
      <c r="A1163" s="22" t="s">
        <v>402</v>
      </c>
      <c r="B1163" s="17" t="s">
        <v>8</v>
      </c>
      <c r="C1163" s="17" t="str">
        <f>SUBSTITUTE(B1163,"EGY","EGT")</f>
        <v>ITA</v>
      </c>
      <c r="D1163" s="17" t="s">
        <v>9</v>
      </c>
      <c r="E1163" s="17" t="str">
        <f>SUBSTITUTE(D1163,"ccc order","CCC")</f>
        <v xml:space="preserve">SG   </v>
      </c>
      <c r="F1163" s="72" t="str">
        <f t="shared" si="18"/>
        <v>SG</v>
      </c>
      <c r="G1163" s="17" t="s">
        <v>10</v>
      </c>
      <c r="H1163" s="17">
        <v>0</v>
      </c>
      <c r="I1163" s="18">
        <v>14</v>
      </c>
      <c r="J1163" s="19">
        <f>H1163*I1163</f>
        <v>0</v>
      </c>
      <c r="K1163" s="23">
        <f>J1163*0.22</f>
        <v>0</v>
      </c>
      <c r="L1163" s="3"/>
    </row>
    <row r="1164" spans="1:12" ht="14.25" customHeight="1">
      <c r="A1164" s="22" t="s">
        <v>403</v>
      </c>
      <c r="B1164" s="17" t="s">
        <v>8</v>
      </c>
      <c r="C1164" s="17" t="str">
        <f>SUBSTITUTE(B1164,"EGY","EGT")</f>
        <v>ITA</v>
      </c>
      <c r="D1164" s="17" t="s">
        <v>9</v>
      </c>
      <c r="E1164" s="17" t="str">
        <f>SUBSTITUTE(D1164,"ccc order","CCC")</f>
        <v xml:space="preserve">SG   </v>
      </c>
      <c r="F1164" s="72" t="str">
        <f t="shared" si="18"/>
        <v>SG</v>
      </c>
      <c r="G1164" s="17" t="s">
        <v>10</v>
      </c>
      <c r="H1164" s="17">
        <v>0</v>
      </c>
      <c r="I1164" s="18">
        <v>34</v>
      </c>
      <c r="J1164" s="19">
        <f>H1164*I1164</f>
        <v>0</v>
      </c>
      <c r="K1164" s="23">
        <f>J1164*0.22</f>
        <v>0</v>
      </c>
      <c r="L1164" s="3"/>
    </row>
    <row r="1165" spans="1:12" ht="14.25" customHeight="1">
      <c r="A1165" s="22" t="s">
        <v>403</v>
      </c>
      <c r="B1165" s="17" t="s">
        <v>8</v>
      </c>
      <c r="C1165" s="17" t="str">
        <f>SUBSTITUTE(B1165,"EGY","EGT")</f>
        <v>ITA</v>
      </c>
      <c r="D1165" s="17" t="s">
        <v>9</v>
      </c>
      <c r="E1165" s="17" t="str">
        <f>SUBSTITUTE(D1165,"ccc order","CCC")</f>
        <v xml:space="preserve">SG   </v>
      </c>
      <c r="F1165" s="72" t="str">
        <f t="shared" si="18"/>
        <v>SG</v>
      </c>
      <c r="G1165" s="17"/>
      <c r="H1165" s="17">
        <v>30</v>
      </c>
      <c r="I1165" s="18">
        <v>32</v>
      </c>
      <c r="J1165" s="19">
        <f>H1165*I1165</f>
        <v>960</v>
      </c>
      <c r="K1165" s="23">
        <f>J1165*0.22</f>
        <v>211.2</v>
      </c>
      <c r="L1165" s="3"/>
    </row>
    <row r="1166" spans="1:12" ht="14.25" customHeight="1">
      <c r="A1166" s="22" t="s">
        <v>404</v>
      </c>
      <c r="B1166" s="17" t="s">
        <v>8</v>
      </c>
      <c r="C1166" s="17" t="str">
        <f>SUBSTITUTE(B1166,"EGY","EGT")</f>
        <v>ITA</v>
      </c>
      <c r="D1166" s="17" t="s">
        <v>91</v>
      </c>
      <c r="E1166" s="17" t="str">
        <f>SUBSTITUTE(D1166,"ccc order","CCC")</f>
        <v>SG palla  S.R.L.</v>
      </c>
      <c r="F1166" s="72" t="str">
        <f t="shared" si="18"/>
        <v>SG PALLA S.R.L.</v>
      </c>
      <c r="G1166" s="17" t="s">
        <v>10</v>
      </c>
      <c r="H1166" s="17">
        <v>0</v>
      </c>
      <c r="I1166" s="18">
        <v>32</v>
      </c>
      <c r="J1166" s="19">
        <f>H1166*I1166</f>
        <v>0</v>
      </c>
      <c r="K1166" s="23">
        <f>J1166*0.22</f>
        <v>0</v>
      </c>
      <c r="L1166" s="3"/>
    </row>
    <row r="1167" spans="1:12" ht="14.25" customHeight="1">
      <c r="A1167" s="22" t="s">
        <v>404</v>
      </c>
      <c r="B1167" s="17" t="s">
        <v>8</v>
      </c>
      <c r="C1167" s="17" t="str">
        <f>SUBSTITUTE(B1167,"EGY","EGT")</f>
        <v>ITA</v>
      </c>
      <c r="D1167" s="17" t="s">
        <v>91</v>
      </c>
      <c r="E1167" s="17" t="str">
        <f>SUBSTITUTE(D1167,"ccc order","CCC")</f>
        <v>SG palla  S.R.L.</v>
      </c>
      <c r="F1167" s="72" t="str">
        <f t="shared" si="18"/>
        <v>SG PALLA S.R.L.</v>
      </c>
      <c r="G1167" s="17"/>
      <c r="H1167" s="17">
        <v>30</v>
      </c>
      <c r="I1167" s="18">
        <v>16</v>
      </c>
      <c r="J1167" s="19">
        <f>H1167*I1167</f>
        <v>480</v>
      </c>
      <c r="K1167" s="23">
        <f>J1167*0.22</f>
        <v>105.6</v>
      </c>
      <c r="L1167" s="3"/>
    </row>
    <row r="1168" spans="1:12" ht="14.25" customHeight="1">
      <c r="A1168" s="22" t="s">
        <v>404</v>
      </c>
      <c r="B1168" s="17" t="s">
        <v>8</v>
      </c>
      <c r="C1168" s="17" t="str">
        <f>SUBSTITUTE(B1168,"EGY","EGT")</f>
        <v>ITA</v>
      </c>
      <c r="D1168" s="17" t="s">
        <v>91</v>
      </c>
      <c r="E1168" s="17" t="str">
        <f>SUBSTITUTE(D1168,"ccc order","CCC")</f>
        <v>SG palla  S.R.L.</v>
      </c>
      <c r="F1168" s="72" t="str">
        <f t="shared" si="18"/>
        <v>SG PALLA S.R.L.</v>
      </c>
      <c r="G1168" s="17"/>
      <c r="H1168" s="17">
        <v>20</v>
      </c>
      <c r="I1168" s="18">
        <v>20</v>
      </c>
      <c r="J1168" s="19">
        <f>H1168*I1168</f>
        <v>400</v>
      </c>
      <c r="K1168" s="23">
        <f>J1168*0.22</f>
        <v>88</v>
      </c>
      <c r="L1168" s="3"/>
    </row>
    <row r="1169" spans="1:12" ht="14.25" customHeight="1">
      <c r="A1169" s="22" t="s">
        <v>405</v>
      </c>
      <c r="B1169" s="17" t="s">
        <v>8</v>
      </c>
      <c r="C1169" s="17" t="str">
        <f>SUBSTITUTE(B1169,"EGY","EGT")</f>
        <v>ITA</v>
      </c>
      <c r="D1169" s="17" t="s">
        <v>72</v>
      </c>
      <c r="E1169" s="17" t="str">
        <f>SUBSTITUTE(D1169,"ccc order","CCC")</f>
        <v>lollo SRL</v>
      </c>
      <c r="F1169" s="72" t="str">
        <f t="shared" si="18"/>
        <v>LOLLO SRL</v>
      </c>
      <c r="G1169" s="17" t="s">
        <v>10</v>
      </c>
      <c r="H1169" s="17">
        <v>0</v>
      </c>
      <c r="I1169" s="18">
        <v>38</v>
      </c>
      <c r="J1169" s="19">
        <f>H1169*I1169</f>
        <v>0</v>
      </c>
      <c r="K1169" s="23">
        <f>J1169*0.22</f>
        <v>0</v>
      </c>
      <c r="L1169" s="3"/>
    </row>
    <row r="1170" spans="1:12" ht="14.25" customHeight="1">
      <c r="A1170" s="22" t="s">
        <v>406</v>
      </c>
      <c r="B1170" s="17" t="s">
        <v>8</v>
      </c>
      <c r="C1170" s="17" t="str">
        <f>SUBSTITUTE(B1170,"EGY","EGT")</f>
        <v>ITA</v>
      </c>
      <c r="D1170" s="17" t="s">
        <v>9</v>
      </c>
      <c r="E1170" s="17" t="str">
        <f>SUBSTITUTE(D1170,"ccc order","CCC")</f>
        <v xml:space="preserve">SG   </v>
      </c>
      <c r="F1170" s="72" t="str">
        <f t="shared" si="18"/>
        <v>SG</v>
      </c>
      <c r="G1170" s="17"/>
      <c r="H1170" s="17">
        <v>30</v>
      </c>
      <c r="I1170" s="18">
        <v>35</v>
      </c>
      <c r="J1170" s="19">
        <f>H1170*I1170</f>
        <v>1050</v>
      </c>
      <c r="K1170" s="23">
        <f>J1170*0.22</f>
        <v>231</v>
      </c>
      <c r="L1170" s="3"/>
    </row>
    <row r="1171" spans="1:12" ht="14.25" customHeight="1">
      <c r="A1171" s="22" t="s">
        <v>406</v>
      </c>
      <c r="B1171" s="17" t="s">
        <v>8</v>
      </c>
      <c r="C1171" s="17" t="str">
        <f>SUBSTITUTE(B1171,"EGY","EGT")</f>
        <v>ITA</v>
      </c>
      <c r="D1171" s="17" t="s">
        <v>9</v>
      </c>
      <c r="E1171" s="17" t="str">
        <f>SUBSTITUTE(D1171,"ccc order","CCC")</f>
        <v xml:space="preserve">SG   </v>
      </c>
      <c r="F1171" s="72" t="str">
        <f t="shared" si="18"/>
        <v>SG</v>
      </c>
      <c r="G1171" s="17" t="s">
        <v>10</v>
      </c>
      <c r="H1171" s="17">
        <v>0</v>
      </c>
      <c r="I1171" s="18">
        <v>38</v>
      </c>
      <c r="J1171" s="19">
        <f>H1171*I1171</f>
        <v>0</v>
      </c>
      <c r="K1171" s="23">
        <f>J1171*0.22</f>
        <v>0</v>
      </c>
      <c r="L1171" s="3"/>
    </row>
    <row r="1172" spans="1:12" ht="14.25" customHeight="1">
      <c r="A1172" s="22" t="s">
        <v>406</v>
      </c>
      <c r="B1172" s="17" t="s">
        <v>8</v>
      </c>
      <c r="C1172" s="17" t="str">
        <f>SUBSTITUTE(B1172,"EGY","EGT")</f>
        <v>ITA</v>
      </c>
      <c r="D1172" s="17" t="s">
        <v>9</v>
      </c>
      <c r="E1172" s="17" t="str">
        <f>SUBSTITUTE(D1172,"ccc order","CCC")</f>
        <v xml:space="preserve">SG   </v>
      </c>
      <c r="F1172" s="72" t="str">
        <f t="shared" si="18"/>
        <v>SG</v>
      </c>
      <c r="G1172" s="17"/>
      <c r="H1172" s="17">
        <v>20</v>
      </c>
      <c r="I1172" s="18">
        <v>22</v>
      </c>
      <c r="J1172" s="19">
        <f>H1172*I1172</f>
        <v>440</v>
      </c>
      <c r="K1172" s="23">
        <f>J1172*0.22</f>
        <v>96.8</v>
      </c>
      <c r="L1172" s="3"/>
    </row>
    <row r="1173" spans="1:12" ht="14.25" customHeight="1">
      <c r="A1173" s="22" t="s">
        <v>406</v>
      </c>
      <c r="B1173" s="17" t="s">
        <v>8</v>
      </c>
      <c r="C1173" s="17" t="str">
        <f>SUBSTITUTE(B1173,"EGY","EGT")</f>
        <v>ITA</v>
      </c>
      <c r="D1173" s="17" t="s">
        <v>9</v>
      </c>
      <c r="E1173" s="17" t="str">
        <f>SUBSTITUTE(D1173,"ccc order","CCC")</f>
        <v xml:space="preserve">SG   </v>
      </c>
      <c r="F1173" s="72" t="str">
        <f t="shared" si="18"/>
        <v>SG</v>
      </c>
      <c r="G1173" s="17"/>
      <c r="H1173" s="17">
        <v>20</v>
      </c>
      <c r="I1173" s="18">
        <v>12</v>
      </c>
      <c r="J1173" s="19">
        <f>H1173*I1173</f>
        <v>240</v>
      </c>
      <c r="K1173" s="23">
        <f>J1173*0.22</f>
        <v>52.8</v>
      </c>
      <c r="L1173" s="3"/>
    </row>
    <row r="1174" spans="1:12" ht="14.25" customHeight="1">
      <c r="A1174" s="22" t="s">
        <v>407</v>
      </c>
      <c r="B1174" s="17" t="s">
        <v>8</v>
      </c>
      <c r="C1174" s="17" t="str">
        <f>SUBSTITUTE(B1174,"EGY","EGT")</f>
        <v>ITA</v>
      </c>
      <c r="D1174" s="17" t="s">
        <v>9</v>
      </c>
      <c r="E1174" s="17" t="str">
        <f>SUBSTITUTE(D1174,"ccc order","CCC")</f>
        <v xml:space="preserve">SG   </v>
      </c>
      <c r="F1174" s="72" t="str">
        <f t="shared" si="18"/>
        <v>SG</v>
      </c>
      <c r="G1174" s="17"/>
      <c r="H1174" s="17">
        <v>20</v>
      </c>
      <c r="I1174" s="18">
        <v>25</v>
      </c>
      <c r="J1174" s="19">
        <f>H1174*I1174</f>
        <v>500</v>
      </c>
      <c r="K1174" s="23">
        <f>J1174*0.22</f>
        <v>110</v>
      </c>
      <c r="L1174" s="3"/>
    </row>
    <row r="1175" spans="1:12" ht="14.25" customHeight="1">
      <c r="A1175" s="22" t="s">
        <v>407</v>
      </c>
      <c r="B1175" s="17" t="s">
        <v>8</v>
      </c>
      <c r="C1175" s="17" t="str">
        <f>SUBSTITUTE(B1175,"EGY","EGT")</f>
        <v>ITA</v>
      </c>
      <c r="D1175" s="17" t="s">
        <v>9</v>
      </c>
      <c r="E1175" s="17" t="str">
        <f>SUBSTITUTE(D1175,"ccc order","CCC")</f>
        <v xml:space="preserve">SG   </v>
      </c>
      <c r="F1175" s="72" t="str">
        <f t="shared" si="18"/>
        <v>SG</v>
      </c>
      <c r="G1175" s="17" t="s">
        <v>10</v>
      </c>
      <c r="H1175" s="17">
        <v>0</v>
      </c>
      <c r="I1175" s="18">
        <v>33</v>
      </c>
      <c r="J1175" s="19">
        <f>H1175*I1175</f>
        <v>0</v>
      </c>
      <c r="K1175" s="23">
        <f>J1175*0.22</f>
        <v>0</v>
      </c>
      <c r="L1175" s="3"/>
    </row>
    <row r="1176" spans="1:12" ht="14.25" customHeight="1">
      <c r="A1176" s="22" t="s">
        <v>408</v>
      </c>
      <c r="B1176" s="17" t="s">
        <v>8</v>
      </c>
      <c r="C1176" s="17" t="str">
        <f>SUBSTITUTE(B1176,"EGY","EGT")</f>
        <v>ITA</v>
      </c>
      <c r="D1176" s="17" t="s">
        <v>43</v>
      </c>
      <c r="E1176" s="17" t="str">
        <f>SUBSTITUTE(D1176,"ccc order","CCC")</f>
        <v>zan pin  SPA</v>
      </c>
      <c r="F1176" s="72" t="str">
        <f t="shared" si="18"/>
        <v>ZAN PIN SPA</v>
      </c>
      <c r="G1176" s="17"/>
      <c r="H1176" s="17">
        <v>30</v>
      </c>
      <c r="I1176" s="18">
        <v>16</v>
      </c>
      <c r="J1176" s="19">
        <f>H1176*I1176</f>
        <v>480</v>
      </c>
      <c r="K1176" s="23">
        <f>J1176*0.22</f>
        <v>105.6</v>
      </c>
      <c r="L1176" s="3"/>
    </row>
    <row r="1177" spans="1:12" ht="14.25" customHeight="1">
      <c r="A1177" s="22" t="s">
        <v>408</v>
      </c>
      <c r="B1177" s="17" t="s">
        <v>8</v>
      </c>
      <c r="C1177" s="17" t="str">
        <f>SUBSTITUTE(B1177,"EGY","EGT")</f>
        <v>ITA</v>
      </c>
      <c r="D1177" s="17" t="s">
        <v>43</v>
      </c>
      <c r="E1177" s="17" t="str">
        <f>SUBSTITUTE(D1177,"ccc order","CCC")</f>
        <v>zan pin  SPA</v>
      </c>
      <c r="F1177" s="72" t="str">
        <f t="shared" si="18"/>
        <v>ZAN PIN SPA</v>
      </c>
      <c r="G1177" s="17" t="s">
        <v>10</v>
      </c>
      <c r="H1177" s="17">
        <v>0</v>
      </c>
      <c r="I1177" s="18">
        <v>15</v>
      </c>
      <c r="J1177" s="19">
        <f>H1177*I1177</f>
        <v>0</v>
      </c>
      <c r="K1177" s="23">
        <f>J1177*0.22</f>
        <v>0</v>
      </c>
      <c r="L1177" s="3"/>
    </row>
    <row r="1178" spans="1:12" ht="14.25" customHeight="1">
      <c r="A1178" s="22" t="s">
        <v>408</v>
      </c>
      <c r="B1178" s="17" t="s">
        <v>8</v>
      </c>
      <c r="C1178" s="17" t="str">
        <f>SUBSTITUTE(B1178,"EGY","EGT")</f>
        <v>ITA</v>
      </c>
      <c r="D1178" s="17" t="s">
        <v>43</v>
      </c>
      <c r="E1178" s="17" t="str">
        <f>SUBSTITUTE(D1178,"ccc order","CCC")</f>
        <v>zan pin  SPA</v>
      </c>
      <c r="F1178" s="72" t="str">
        <f t="shared" si="18"/>
        <v>ZAN PIN SPA</v>
      </c>
      <c r="G1178" s="17"/>
      <c r="H1178" s="17">
        <v>20</v>
      </c>
      <c r="I1178" s="18">
        <v>14</v>
      </c>
      <c r="J1178" s="19">
        <f>H1178*I1178</f>
        <v>280</v>
      </c>
      <c r="K1178" s="23">
        <f>J1178*0.22</f>
        <v>61.6</v>
      </c>
      <c r="L1178" s="3"/>
    </row>
    <row r="1179" spans="1:12" ht="14.25" customHeight="1">
      <c r="A1179" s="22" t="s">
        <v>409</v>
      </c>
      <c r="B1179" s="17" t="s">
        <v>8</v>
      </c>
      <c r="C1179" s="17" t="str">
        <f>SUBSTITUTE(B1179,"EGY","EGT")</f>
        <v>ITA</v>
      </c>
      <c r="D1179" s="17" t="s">
        <v>9</v>
      </c>
      <c r="E1179" s="17" t="str">
        <f>SUBSTITUTE(D1179,"ccc order","CCC")</f>
        <v xml:space="preserve">SG   </v>
      </c>
      <c r="F1179" s="72" t="str">
        <f t="shared" si="18"/>
        <v>SG</v>
      </c>
      <c r="G1179" s="17"/>
      <c r="H1179" s="17">
        <v>20</v>
      </c>
      <c r="I1179" s="18">
        <v>26</v>
      </c>
      <c r="J1179" s="19">
        <f>H1179*I1179</f>
        <v>520</v>
      </c>
      <c r="K1179" s="23">
        <f>J1179*0.22</f>
        <v>114.4</v>
      </c>
      <c r="L1179" s="3"/>
    </row>
    <row r="1180" spans="1:12" ht="14.25" customHeight="1">
      <c r="A1180" s="22" t="s">
        <v>409</v>
      </c>
      <c r="B1180" s="17" t="s">
        <v>8</v>
      </c>
      <c r="C1180" s="17" t="str">
        <f>SUBSTITUTE(B1180,"EGY","EGT")</f>
        <v>ITA</v>
      </c>
      <c r="D1180" s="17" t="s">
        <v>9</v>
      </c>
      <c r="E1180" s="17" t="str">
        <f>SUBSTITUTE(D1180,"ccc order","CCC")</f>
        <v xml:space="preserve">SG   </v>
      </c>
      <c r="F1180" s="72" t="str">
        <f t="shared" si="18"/>
        <v>SG</v>
      </c>
      <c r="G1180" s="17"/>
      <c r="H1180" s="17">
        <v>30</v>
      </c>
      <c r="I1180" s="18">
        <v>33</v>
      </c>
      <c r="J1180" s="19">
        <f>H1180*I1180</f>
        <v>990</v>
      </c>
      <c r="K1180" s="23">
        <f>J1180*0.22</f>
        <v>217.8</v>
      </c>
      <c r="L1180" s="3"/>
    </row>
    <row r="1181" spans="1:12" ht="14.25" customHeight="1">
      <c r="A1181" s="22" t="s">
        <v>409</v>
      </c>
      <c r="B1181" s="17" t="s">
        <v>8</v>
      </c>
      <c r="C1181" s="17" t="str">
        <f>SUBSTITUTE(B1181,"EGY","EGT")</f>
        <v>ITA</v>
      </c>
      <c r="D1181" s="17" t="s">
        <v>9</v>
      </c>
      <c r="E1181" s="17" t="str">
        <f>SUBSTITUTE(D1181,"ccc order","CCC")</f>
        <v xml:space="preserve">SG   </v>
      </c>
      <c r="F1181" s="72" t="str">
        <f t="shared" si="18"/>
        <v>SG</v>
      </c>
      <c r="G1181" s="17" t="s">
        <v>10</v>
      </c>
      <c r="H1181" s="17">
        <v>0</v>
      </c>
      <c r="I1181" s="18">
        <v>34</v>
      </c>
      <c r="J1181" s="19">
        <f>H1181*I1181</f>
        <v>0</v>
      </c>
      <c r="K1181" s="23">
        <f>J1181*0.22</f>
        <v>0</v>
      </c>
      <c r="L1181" s="3"/>
    </row>
    <row r="1182" spans="1:12" ht="14.25" customHeight="1">
      <c r="A1182" s="22" t="s">
        <v>409</v>
      </c>
      <c r="B1182" s="17" t="s">
        <v>8</v>
      </c>
      <c r="C1182" s="17" t="str">
        <f>SUBSTITUTE(B1182,"EGY","EGT")</f>
        <v>ITA</v>
      </c>
      <c r="D1182" s="17" t="s">
        <v>9</v>
      </c>
      <c r="E1182" s="17" t="str">
        <f>SUBSTITUTE(D1182,"ccc order","CCC")</f>
        <v xml:space="preserve">SG   </v>
      </c>
      <c r="F1182" s="72" t="str">
        <f t="shared" si="18"/>
        <v>SG</v>
      </c>
      <c r="G1182" s="17"/>
      <c r="H1182" s="17">
        <v>20</v>
      </c>
      <c r="I1182" s="18">
        <v>24</v>
      </c>
      <c r="J1182" s="19">
        <f>H1182*I1182</f>
        <v>480</v>
      </c>
      <c r="K1182" s="23">
        <f>J1182*0.22</f>
        <v>105.6</v>
      </c>
      <c r="L1182" s="3"/>
    </row>
    <row r="1183" spans="1:12" ht="14.25" customHeight="1">
      <c r="A1183" s="22" t="s">
        <v>410</v>
      </c>
      <c r="B1183" s="17" t="s">
        <v>8</v>
      </c>
      <c r="C1183" s="17" t="str">
        <f>SUBSTITUTE(B1183,"EGY","EGT")</f>
        <v>ITA</v>
      </c>
      <c r="D1183" s="17" t="s">
        <v>9</v>
      </c>
      <c r="E1183" s="17" t="str">
        <f>SUBSTITUTE(D1183,"ccc order","CCC")</f>
        <v xml:space="preserve">SG   </v>
      </c>
      <c r="F1183" s="72" t="str">
        <f t="shared" si="18"/>
        <v>SG</v>
      </c>
      <c r="G1183" s="17" t="s">
        <v>10</v>
      </c>
      <c r="H1183" s="17">
        <v>0</v>
      </c>
      <c r="I1183" s="18">
        <v>30</v>
      </c>
      <c r="J1183" s="19">
        <f>H1183*I1183</f>
        <v>0</v>
      </c>
      <c r="K1183" s="23">
        <f>J1183*0.22</f>
        <v>0</v>
      </c>
      <c r="L1183" s="3"/>
    </row>
    <row r="1184" spans="1:12" ht="14.25" customHeight="1">
      <c r="A1184" s="22" t="s">
        <v>410</v>
      </c>
      <c r="B1184" s="17" t="s">
        <v>8</v>
      </c>
      <c r="C1184" s="17" t="str">
        <f>SUBSTITUTE(B1184,"EGY","EGT")</f>
        <v>ITA</v>
      </c>
      <c r="D1184" s="17" t="s">
        <v>9</v>
      </c>
      <c r="E1184" s="17" t="str">
        <f>SUBSTITUTE(D1184,"ccc order","CCC")</f>
        <v xml:space="preserve">SG   </v>
      </c>
      <c r="F1184" s="72" t="str">
        <f t="shared" si="18"/>
        <v>SG</v>
      </c>
      <c r="G1184" s="17"/>
      <c r="H1184" s="17">
        <v>20</v>
      </c>
      <c r="I1184" s="18">
        <v>23</v>
      </c>
      <c r="J1184" s="19">
        <f>H1184*I1184</f>
        <v>460</v>
      </c>
      <c r="K1184" s="23">
        <f>J1184*0.22</f>
        <v>101.2</v>
      </c>
      <c r="L1184" s="3"/>
    </row>
    <row r="1185" spans="1:12" ht="14.25" customHeight="1">
      <c r="A1185" s="22" t="s">
        <v>410</v>
      </c>
      <c r="B1185" s="17" t="s">
        <v>8</v>
      </c>
      <c r="C1185" s="17" t="str">
        <f>SUBSTITUTE(B1185,"EGY","EGT")</f>
        <v>ITA</v>
      </c>
      <c r="D1185" s="17" t="s">
        <v>9</v>
      </c>
      <c r="E1185" s="17" t="str">
        <f>SUBSTITUTE(D1185,"ccc order","CCC")</f>
        <v xml:space="preserve">SG   </v>
      </c>
      <c r="F1185" s="72" t="str">
        <f t="shared" si="18"/>
        <v>SG</v>
      </c>
      <c r="G1185" s="17"/>
      <c r="H1185" s="17">
        <v>30</v>
      </c>
      <c r="I1185" s="18">
        <v>18</v>
      </c>
      <c r="J1185" s="19">
        <f>H1185*I1185</f>
        <v>540</v>
      </c>
      <c r="K1185" s="23">
        <f>J1185*0.22</f>
        <v>118.8</v>
      </c>
      <c r="L1185" s="3"/>
    </row>
    <row r="1186" spans="1:12" ht="14.25" customHeight="1">
      <c r="A1186" s="22" t="s">
        <v>411</v>
      </c>
      <c r="B1186" s="17" t="s">
        <v>8</v>
      </c>
      <c r="C1186" s="17" t="str">
        <f>SUBSTITUTE(B1186,"EGY","EGT")</f>
        <v>ITA</v>
      </c>
      <c r="D1186" s="17" t="s">
        <v>62</v>
      </c>
      <c r="E1186" s="17" t="str">
        <f>SUBSTITUTE(D1186,"ccc order","CCC")</f>
        <v xml:space="preserve">zan PAM  </v>
      </c>
      <c r="F1186" s="72" t="str">
        <f t="shared" si="18"/>
        <v>ZAN PAM</v>
      </c>
      <c r="G1186" s="17"/>
      <c r="H1186" s="17">
        <v>20</v>
      </c>
      <c r="I1186" s="18">
        <v>36</v>
      </c>
      <c r="J1186" s="19">
        <f>H1186*I1186</f>
        <v>720</v>
      </c>
      <c r="K1186" s="23">
        <f>J1186*0.22</f>
        <v>158.4</v>
      </c>
      <c r="L1186" s="3"/>
    </row>
    <row r="1187" spans="1:12" ht="14.25" customHeight="1">
      <c r="A1187" s="22" t="s">
        <v>411</v>
      </c>
      <c r="B1187" s="17" t="s">
        <v>8</v>
      </c>
      <c r="C1187" s="17" t="str">
        <f>SUBSTITUTE(B1187,"EGY","EGT")</f>
        <v>ITA</v>
      </c>
      <c r="D1187" s="17" t="s">
        <v>62</v>
      </c>
      <c r="E1187" s="17" t="str">
        <f>SUBSTITUTE(D1187,"ccc order","CCC")</f>
        <v xml:space="preserve">zan PAM  </v>
      </c>
      <c r="F1187" s="72" t="str">
        <f t="shared" si="18"/>
        <v>ZAN PAM</v>
      </c>
      <c r="G1187" s="17" t="s">
        <v>10</v>
      </c>
      <c r="H1187" s="17">
        <v>0</v>
      </c>
      <c r="I1187" s="18">
        <v>21</v>
      </c>
      <c r="J1187" s="19">
        <f>H1187*I1187</f>
        <v>0</v>
      </c>
      <c r="K1187" s="23">
        <f>J1187*0.22</f>
        <v>0</v>
      </c>
      <c r="L1187" s="3"/>
    </row>
    <row r="1188" spans="1:12" ht="14.25" customHeight="1">
      <c r="A1188" s="22" t="s">
        <v>411</v>
      </c>
      <c r="B1188" s="17" t="s">
        <v>8</v>
      </c>
      <c r="C1188" s="17" t="str">
        <f>SUBSTITUTE(B1188,"EGY","EGT")</f>
        <v>ITA</v>
      </c>
      <c r="D1188" s="17" t="s">
        <v>62</v>
      </c>
      <c r="E1188" s="17" t="str">
        <f>SUBSTITUTE(D1188,"ccc order","CCC")</f>
        <v xml:space="preserve">zan PAM  </v>
      </c>
      <c r="F1188" s="72" t="str">
        <f t="shared" si="18"/>
        <v>ZAN PAM</v>
      </c>
      <c r="G1188" s="17"/>
      <c r="H1188" s="17">
        <v>30</v>
      </c>
      <c r="I1188" s="18">
        <v>15</v>
      </c>
      <c r="J1188" s="19">
        <f>H1188*I1188</f>
        <v>450</v>
      </c>
      <c r="K1188" s="23">
        <f>J1188*0.22</f>
        <v>99</v>
      </c>
      <c r="L1188" s="3"/>
    </row>
    <row r="1189" spans="1:12" ht="14.25" customHeight="1">
      <c r="A1189" s="22" t="s">
        <v>412</v>
      </c>
      <c r="B1189" s="17" t="s">
        <v>8</v>
      </c>
      <c r="C1189" s="17" t="str">
        <f>SUBSTITUTE(B1189,"EGY","EGT")</f>
        <v>ITA</v>
      </c>
      <c r="D1189" s="17" t="s">
        <v>43</v>
      </c>
      <c r="E1189" s="17" t="str">
        <f>SUBSTITUTE(D1189,"ccc order","CCC")</f>
        <v>zan pin  SPA</v>
      </c>
      <c r="F1189" s="72" t="str">
        <f t="shared" si="18"/>
        <v>ZAN PIN SPA</v>
      </c>
      <c r="G1189" s="17" t="s">
        <v>10</v>
      </c>
      <c r="H1189" s="17">
        <v>0</v>
      </c>
      <c r="I1189" s="18">
        <v>21</v>
      </c>
      <c r="J1189" s="19">
        <f>H1189*I1189</f>
        <v>0</v>
      </c>
      <c r="K1189" s="23">
        <f>J1189*0.22</f>
        <v>0</v>
      </c>
      <c r="L1189" s="3"/>
    </row>
    <row r="1190" spans="1:12" ht="14.25" customHeight="1">
      <c r="A1190" s="22" t="s">
        <v>412</v>
      </c>
      <c r="B1190" s="17" t="s">
        <v>8</v>
      </c>
      <c r="C1190" s="17" t="str">
        <f>SUBSTITUTE(B1190,"EGY","EGT")</f>
        <v>ITA</v>
      </c>
      <c r="D1190" s="17" t="s">
        <v>43</v>
      </c>
      <c r="E1190" s="17" t="str">
        <f>SUBSTITUTE(D1190,"ccc order","CCC")</f>
        <v>zan pin  SPA</v>
      </c>
      <c r="F1190" s="72" t="str">
        <f t="shared" si="18"/>
        <v>ZAN PIN SPA</v>
      </c>
      <c r="G1190" s="17"/>
      <c r="H1190" s="17">
        <v>30</v>
      </c>
      <c r="I1190" s="18">
        <v>23</v>
      </c>
      <c r="J1190" s="19">
        <f>H1190*I1190</f>
        <v>690</v>
      </c>
      <c r="K1190" s="23">
        <f>J1190*0.22</f>
        <v>151.80000000000001</v>
      </c>
      <c r="L1190" s="3"/>
    </row>
    <row r="1191" spans="1:12" ht="14.25" customHeight="1">
      <c r="A1191" s="22" t="s">
        <v>413</v>
      </c>
      <c r="B1191" s="17" t="s">
        <v>8</v>
      </c>
      <c r="C1191" s="17" t="str">
        <f>SUBSTITUTE(B1191,"EGY","EGT")</f>
        <v>ITA</v>
      </c>
      <c r="D1191" s="17" t="s">
        <v>32</v>
      </c>
      <c r="E1191" s="17" t="str">
        <f>SUBSTITUTE(D1191,"ccc order","CCC")</f>
        <v xml:space="preserve">zan VETRI </v>
      </c>
      <c r="F1191" s="72" t="str">
        <f t="shared" si="18"/>
        <v>ZAN VETRI</v>
      </c>
      <c r="G1191" s="17" t="s">
        <v>10</v>
      </c>
      <c r="H1191" s="17">
        <v>0</v>
      </c>
      <c r="I1191" s="18">
        <v>24</v>
      </c>
      <c r="J1191" s="19">
        <f>H1191*I1191</f>
        <v>0</v>
      </c>
      <c r="K1191" s="23">
        <f>J1191*0.22</f>
        <v>0</v>
      </c>
      <c r="L1191" s="3"/>
    </row>
    <row r="1192" spans="1:12" ht="14.25" customHeight="1">
      <c r="A1192" s="22" t="s">
        <v>413</v>
      </c>
      <c r="B1192" s="17" t="s">
        <v>8</v>
      </c>
      <c r="C1192" s="17" t="str">
        <f>SUBSTITUTE(B1192,"EGY","EGT")</f>
        <v>ITA</v>
      </c>
      <c r="D1192" s="17" t="s">
        <v>32</v>
      </c>
      <c r="E1192" s="17" t="str">
        <f>SUBSTITUTE(D1192,"ccc order","CCC")</f>
        <v xml:space="preserve">zan VETRI </v>
      </c>
      <c r="F1192" s="72" t="str">
        <f t="shared" si="18"/>
        <v>ZAN VETRI</v>
      </c>
      <c r="G1192" s="17"/>
      <c r="H1192" s="17">
        <v>30</v>
      </c>
      <c r="I1192" s="18">
        <v>18</v>
      </c>
      <c r="J1192" s="19">
        <f>H1192*I1192</f>
        <v>540</v>
      </c>
      <c r="K1192" s="23">
        <f>J1192*0.22</f>
        <v>118.8</v>
      </c>
      <c r="L1192" s="3"/>
    </row>
    <row r="1193" spans="1:12" ht="14.25" customHeight="1">
      <c r="A1193" s="22" t="s">
        <v>413</v>
      </c>
      <c r="B1193" s="17" t="s">
        <v>8</v>
      </c>
      <c r="C1193" s="17" t="str">
        <f>SUBSTITUTE(B1193,"EGY","EGT")</f>
        <v>ITA</v>
      </c>
      <c r="D1193" s="17" t="s">
        <v>32</v>
      </c>
      <c r="E1193" s="17" t="str">
        <f>SUBSTITUTE(D1193,"ccc order","CCC")</f>
        <v xml:space="preserve">zan VETRI </v>
      </c>
      <c r="F1193" s="72" t="str">
        <f t="shared" si="18"/>
        <v>ZAN VETRI</v>
      </c>
      <c r="G1193" s="17"/>
      <c r="H1193" s="17">
        <v>20</v>
      </c>
      <c r="I1193" s="18">
        <v>29</v>
      </c>
      <c r="J1193" s="19">
        <f>H1193*I1193</f>
        <v>580</v>
      </c>
      <c r="K1193" s="23">
        <f>J1193*0.22</f>
        <v>127.6</v>
      </c>
      <c r="L1193" s="3"/>
    </row>
    <row r="1194" spans="1:12" ht="14.25" customHeight="1">
      <c r="A1194" s="22" t="s">
        <v>413</v>
      </c>
      <c r="B1194" s="17" t="s">
        <v>8</v>
      </c>
      <c r="C1194" s="17" t="str">
        <f>SUBSTITUTE(B1194,"EGY","EGT")</f>
        <v>ITA</v>
      </c>
      <c r="D1194" s="17" t="s">
        <v>32</v>
      </c>
      <c r="E1194" s="17" t="str">
        <f>SUBSTITUTE(D1194,"ccc order","CCC")</f>
        <v xml:space="preserve">zan VETRI </v>
      </c>
      <c r="F1194" s="72" t="str">
        <f t="shared" si="18"/>
        <v>ZAN VETRI</v>
      </c>
      <c r="G1194" s="17"/>
      <c r="H1194" s="17">
        <v>20</v>
      </c>
      <c r="I1194" s="18">
        <v>10</v>
      </c>
      <c r="J1194" s="19">
        <f>H1194*I1194</f>
        <v>200</v>
      </c>
      <c r="K1194" s="23">
        <f>J1194*0.22</f>
        <v>44</v>
      </c>
      <c r="L1194" s="3"/>
    </row>
    <row r="1195" spans="1:12" ht="14.25" customHeight="1">
      <c r="A1195" s="22" t="s">
        <v>414</v>
      </c>
      <c r="B1195" s="17" t="s">
        <v>8</v>
      </c>
      <c r="C1195" s="17" t="str">
        <f>SUBSTITUTE(B1195,"EGY","EGT")</f>
        <v>ITA</v>
      </c>
      <c r="D1195" s="17" t="s">
        <v>43</v>
      </c>
      <c r="E1195" s="17" t="str">
        <f>SUBSTITUTE(D1195,"ccc order","CCC")</f>
        <v>zan pin  SPA</v>
      </c>
      <c r="F1195" s="72" t="str">
        <f t="shared" si="18"/>
        <v>ZAN PIN SPA</v>
      </c>
      <c r="G1195" s="17"/>
      <c r="H1195" s="17">
        <v>20</v>
      </c>
      <c r="I1195" s="18">
        <v>19</v>
      </c>
      <c r="J1195" s="19">
        <f>H1195*I1195</f>
        <v>380</v>
      </c>
      <c r="K1195" s="23">
        <f>J1195*0.22</f>
        <v>83.6</v>
      </c>
      <c r="L1195" s="3"/>
    </row>
    <row r="1196" spans="1:12" ht="14.25" customHeight="1">
      <c r="A1196" s="22" t="s">
        <v>414</v>
      </c>
      <c r="B1196" s="17" t="s">
        <v>8</v>
      </c>
      <c r="C1196" s="17" t="str">
        <f>SUBSTITUTE(B1196,"EGY","EGT")</f>
        <v>ITA</v>
      </c>
      <c r="D1196" s="17" t="s">
        <v>43</v>
      </c>
      <c r="E1196" s="17" t="str">
        <f>SUBSTITUTE(D1196,"ccc order","CCC")</f>
        <v>zan pin  SPA</v>
      </c>
      <c r="F1196" s="72" t="str">
        <f t="shared" si="18"/>
        <v>ZAN PIN SPA</v>
      </c>
      <c r="G1196" s="17" t="s">
        <v>10</v>
      </c>
      <c r="H1196" s="17">
        <v>0</v>
      </c>
      <c r="I1196" s="18">
        <v>19</v>
      </c>
      <c r="J1196" s="19">
        <f>H1196*I1196</f>
        <v>0</v>
      </c>
      <c r="K1196" s="23">
        <f>J1196*0.22</f>
        <v>0</v>
      </c>
      <c r="L1196" s="3"/>
    </row>
    <row r="1197" spans="1:12" ht="14.25" customHeight="1">
      <c r="A1197" s="22" t="s">
        <v>414</v>
      </c>
      <c r="B1197" s="17" t="s">
        <v>8</v>
      </c>
      <c r="C1197" s="17" t="str">
        <f>SUBSTITUTE(B1197,"EGY","EGT")</f>
        <v>ITA</v>
      </c>
      <c r="D1197" s="17" t="s">
        <v>43</v>
      </c>
      <c r="E1197" s="17" t="str">
        <f>SUBSTITUTE(D1197,"ccc order","CCC")</f>
        <v>zan pin  SPA</v>
      </c>
      <c r="F1197" s="72" t="str">
        <f t="shared" si="18"/>
        <v>ZAN PIN SPA</v>
      </c>
      <c r="G1197" s="17"/>
      <c r="H1197" s="17">
        <v>30</v>
      </c>
      <c r="I1197" s="18">
        <v>28</v>
      </c>
      <c r="J1197" s="19">
        <f>H1197*I1197</f>
        <v>840</v>
      </c>
      <c r="K1197" s="23">
        <f>J1197*0.22</f>
        <v>184.8</v>
      </c>
      <c r="L1197" s="3"/>
    </row>
    <row r="1198" spans="1:12" ht="14.25" customHeight="1">
      <c r="A1198" s="22" t="s">
        <v>415</v>
      </c>
      <c r="B1198" s="17" t="s">
        <v>8</v>
      </c>
      <c r="C1198" s="17" t="str">
        <f>SUBSTITUTE(B1198,"EGY","EGT")</f>
        <v>ITA</v>
      </c>
      <c r="D1198" s="17" t="s">
        <v>9</v>
      </c>
      <c r="E1198" s="17" t="str">
        <f>SUBSTITUTE(D1198,"ccc order","CCC")</f>
        <v xml:space="preserve">SG   </v>
      </c>
      <c r="F1198" s="72" t="str">
        <f t="shared" si="18"/>
        <v>SG</v>
      </c>
      <c r="G1198" s="17"/>
      <c r="H1198" s="17">
        <v>30</v>
      </c>
      <c r="I1198" s="18">
        <v>22</v>
      </c>
      <c r="J1198" s="19">
        <f>H1198*I1198</f>
        <v>660</v>
      </c>
      <c r="K1198" s="23">
        <f>J1198*0.22</f>
        <v>145.19999999999999</v>
      </c>
      <c r="L1198" s="3"/>
    </row>
    <row r="1199" spans="1:12" ht="14.25" customHeight="1">
      <c r="A1199" s="22" t="s">
        <v>415</v>
      </c>
      <c r="B1199" s="17" t="s">
        <v>8</v>
      </c>
      <c r="C1199" s="17" t="str">
        <f>SUBSTITUTE(B1199,"EGY","EGT")</f>
        <v>ITA</v>
      </c>
      <c r="D1199" s="17" t="s">
        <v>9</v>
      </c>
      <c r="E1199" s="17" t="str">
        <f>SUBSTITUTE(D1199,"ccc order","CCC")</f>
        <v xml:space="preserve">SG   </v>
      </c>
      <c r="F1199" s="72" t="str">
        <f t="shared" si="18"/>
        <v>SG</v>
      </c>
      <c r="G1199" s="17" t="s">
        <v>10</v>
      </c>
      <c r="H1199" s="17">
        <v>0</v>
      </c>
      <c r="I1199" s="18">
        <v>39</v>
      </c>
      <c r="J1199" s="19">
        <f>H1199*I1199</f>
        <v>0</v>
      </c>
      <c r="K1199" s="23">
        <f>J1199*0.22</f>
        <v>0</v>
      </c>
      <c r="L1199" s="3"/>
    </row>
    <row r="1200" spans="1:12" ht="14.25" customHeight="1">
      <c r="A1200" s="22" t="s">
        <v>416</v>
      </c>
      <c r="B1200" s="17" t="s">
        <v>8</v>
      </c>
      <c r="C1200" s="17" t="str">
        <f>SUBSTITUTE(B1200,"EGY","EGT")</f>
        <v>ITA</v>
      </c>
      <c r="D1200" s="17" t="s">
        <v>9</v>
      </c>
      <c r="E1200" s="17" t="str">
        <f>SUBSTITUTE(D1200,"ccc order","CCC")</f>
        <v xml:space="preserve">SG   </v>
      </c>
      <c r="F1200" s="72" t="str">
        <f t="shared" si="18"/>
        <v>SG</v>
      </c>
      <c r="G1200" s="17" t="s">
        <v>10</v>
      </c>
      <c r="H1200" s="17">
        <v>0</v>
      </c>
      <c r="I1200" s="18">
        <v>28</v>
      </c>
      <c r="J1200" s="19">
        <f>H1200*I1200</f>
        <v>0</v>
      </c>
      <c r="K1200" s="23">
        <f>J1200*0.22</f>
        <v>0</v>
      </c>
      <c r="L1200" s="3"/>
    </row>
    <row r="1201" spans="1:12" ht="14.25" customHeight="1">
      <c r="A1201" s="22" t="s">
        <v>417</v>
      </c>
      <c r="B1201" s="17" t="s">
        <v>8</v>
      </c>
      <c r="C1201" s="17" t="str">
        <f>SUBSTITUTE(B1201,"EGY","EGT")</f>
        <v>ITA</v>
      </c>
      <c r="D1201" s="17" t="s">
        <v>43</v>
      </c>
      <c r="E1201" s="17" t="str">
        <f>SUBSTITUTE(D1201,"ccc order","CCC")</f>
        <v>zan pin  SPA</v>
      </c>
      <c r="F1201" s="72" t="str">
        <f t="shared" si="18"/>
        <v>ZAN PIN SPA</v>
      </c>
      <c r="G1201" s="17" t="s">
        <v>10</v>
      </c>
      <c r="H1201" s="17">
        <v>0</v>
      </c>
      <c r="I1201" s="18">
        <v>35</v>
      </c>
      <c r="J1201" s="19">
        <f>H1201*I1201</f>
        <v>0</v>
      </c>
      <c r="K1201" s="23">
        <f>J1201*0.22</f>
        <v>0</v>
      </c>
      <c r="L1201" s="3"/>
    </row>
    <row r="1202" spans="1:12" ht="14.25" customHeight="1">
      <c r="A1202" s="22" t="s">
        <v>417</v>
      </c>
      <c r="B1202" s="17" t="s">
        <v>8</v>
      </c>
      <c r="C1202" s="17" t="str">
        <f>SUBSTITUTE(B1202,"EGY","EGT")</f>
        <v>ITA</v>
      </c>
      <c r="D1202" s="17" t="s">
        <v>43</v>
      </c>
      <c r="E1202" s="17" t="str">
        <f>SUBSTITUTE(D1202,"ccc order","CCC")</f>
        <v>zan pin  SPA</v>
      </c>
      <c r="F1202" s="72" t="str">
        <f t="shared" si="18"/>
        <v>ZAN PIN SPA</v>
      </c>
      <c r="G1202" s="17"/>
      <c r="H1202" s="17">
        <v>30</v>
      </c>
      <c r="I1202" s="18">
        <v>11</v>
      </c>
      <c r="J1202" s="19">
        <f>H1202*I1202</f>
        <v>330</v>
      </c>
      <c r="K1202" s="23">
        <f>J1202*0.22</f>
        <v>72.599999999999994</v>
      </c>
      <c r="L1202" s="3"/>
    </row>
    <row r="1203" spans="1:12" ht="14.25" customHeight="1">
      <c r="A1203" s="22" t="s">
        <v>418</v>
      </c>
      <c r="B1203" s="17" t="s">
        <v>8</v>
      </c>
      <c r="C1203" s="17" t="str">
        <f>SUBSTITUTE(B1203,"EGY","EGT")</f>
        <v>ITA</v>
      </c>
      <c r="D1203" s="17" t="s">
        <v>177</v>
      </c>
      <c r="E1203" s="17" t="str">
        <f>SUBSTITUTE(D1203,"ccc order","CCC")</f>
        <v xml:space="preserve">mull  </v>
      </c>
      <c r="F1203" s="72" t="str">
        <f t="shared" si="18"/>
        <v>MULL</v>
      </c>
      <c r="G1203" s="17" t="s">
        <v>10</v>
      </c>
      <c r="H1203" s="17">
        <v>0</v>
      </c>
      <c r="I1203" s="18">
        <v>35</v>
      </c>
      <c r="J1203" s="19">
        <f>H1203*I1203</f>
        <v>0</v>
      </c>
      <c r="K1203" s="23">
        <f>J1203*0.22</f>
        <v>0</v>
      </c>
      <c r="L1203" s="3"/>
    </row>
    <row r="1204" spans="1:12" ht="14.25" customHeight="1">
      <c r="A1204" s="22" t="s">
        <v>418</v>
      </c>
      <c r="B1204" s="17" t="s">
        <v>8</v>
      </c>
      <c r="C1204" s="17" t="str">
        <f>SUBSTITUTE(B1204,"EGY","EGT")</f>
        <v>ITA</v>
      </c>
      <c r="D1204" s="17" t="s">
        <v>177</v>
      </c>
      <c r="E1204" s="17" t="str">
        <f>SUBSTITUTE(D1204,"ccc order","CCC")</f>
        <v xml:space="preserve">mull  </v>
      </c>
      <c r="F1204" s="72" t="str">
        <f t="shared" si="18"/>
        <v>MULL</v>
      </c>
      <c r="G1204" s="17"/>
      <c r="H1204" s="17">
        <v>30</v>
      </c>
      <c r="I1204" s="18">
        <v>37</v>
      </c>
      <c r="J1204" s="19">
        <f>H1204*I1204</f>
        <v>1110</v>
      </c>
      <c r="K1204" s="23">
        <f>J1204*0.22</f>
        <v>244.2</v>
      </c>
      <c r="L1204" s="3"/>
    </row>
    <row r="1205" spans="1:12" ht="14.25" customHeight="1">
      <c r="A1205" s="22" t="s">
        <v>418</v>
      </c>
      <c r="B1205" s="17" t="s">
        <v>8</v>
      </c>
      <c r="C1205" s="17" t="str">
        <f>SUBSTITUTE(B1205,"EGY","EGT")</f>
        <v>ITA</v>
      </c>
      <c r="D1205" s="17" t="s">
        <v>177</v>
      </c>
      <c r="E1205" s="17" t="str">
        <f>SUBSTITUTE(D1205,"ccc order","CCC")</f>
        <v xml:space="preserve">mull  </v>
      </c>
      <c r="F1205" s="72" t="str">
        <f t="shared" si="18"/>
        <v>MULL</v>
      </c>
      <c r="G1205" s="17"/>
      <c r="H1205" s="17">
        <v>20</v>
      </c>
      <c r="I1205" s="18">
        <v>16</v>
      </c>
      <c r="J1205" s="19">
        <f>H1205*I1205</f>
        <v>320</v>
      </c>
      <c r="K1205" s="23">
        <f>J1205*0.22</f>
        <v>70.400000000000006</v>
      </c>
      <c r="L1205" s="3"/>
    </row>
    <row r="1206" spans="1:12" ht="14.25" customHeight="1">
      <c r="A1206" s="22" t="s">
        <v>419</v>
      </c>
      <c r="B1206" s="17" t="s">
        <v>8</v>
      </c>
      <c r="C1206" s="17" t="str">
        <f>SUBSTITUTE(B1206,"EGY","EGT")</f>
        <v>ITA</v>
      </c>
      <c r="D1206" s="17" t="s">
        <v>43</v>
      </c>
      <c r="E1206" s="17" t="str">
        <f>SUBSTITUTE(D1206,"ccc order","CCC")</f>
        <v>zan pin  SPA</v>
      </c>
      <c r="F1206" s="72" t="str">
        <f t="shared" si="18"/>
        <v>ZAN PIN SPA</v>
      </c>
      <c r="G1206" s="17" t="s">
        <v>10</v>
      </c>
      <c r="H1206" s="17">
        <v>0</v>
      </c>
      <c r="I1206" s="18">
        <v>25</v>
      </c>
      <c r="J1206" s="19">
        <f>H1206*I1206</f>
        <v>0</v>
      </c>
      <c r="K1206" s="23">
        <f>J1206*0.22</f>
        <v>0</v>
      </c>
      <c r="L1206" s="3"/>
    </row>
    <row r="1207" spans="1:12" ht="14.25" customHeight="1">
      <c r="A1207" s="22" t="s">
        <v>420</v>
      </c>
      <c r="B1207" s="17" t="s">
        <v>8</v>
      </c>
      <c r="C1207" s="17" t="str">
        <f>SUBSTITUTE(B1207,"EGY","EGT")</f>
        <v>ITA</v>
      </c>
      <c r="D1207" s="17" t="s">
        <v>43</v>
      </c>
      <c r="E1207" s="17" t="str">
        <f>SUBSTITUTE(D1207,"ccc order","CCC")</f>
        <v>zan pin  SPA</v>
      </c>
      <c r="F1207" s="72" t="str">
        <f t="shared" si="18"/>
        <v>ZAN PIN SPA</v>
      </c>
      <c r="G1207" s="17" t="s">
        <v>10</v>
      </c>
      <c r="H1207" s="17">
        <v>0</v>
      </c>
      <c r="I1207" s="18">
        <v>35</v>
      </c>
      <c r="J1207" s="19">
        <f>H1207*I1207</f>
        <v>0</v>
      </c>
      <c r="K1207" s="23">
        <f>J1207*0.22</f>
        <v>0</v>
      </c>
      <c r="L1207" s="3"/>
    </row>
    <row r="1208" spans="1:12" ht="14.25" customHeight="1">
      <c r="A1208" s="22" t="s">
        <v>421</v>
      </c>
      <c r="B1208" s="17" t="s">
        <v>8</v>
      </c>
      <c r="C1208" s="17" t="str">
        <f>SUBSTITUTE(B1208,"EGY","EGT")</f>
        <v>ITA</v>
      </c>
      <c r="D1208" s="17" t="s">
        <v>72</v>
      </c>
      <c r="E1208" s="17" t="str">
        <f>SUBSTITUTE(D1208,"ccc order","CCC")</f>
        <v>lollo SRL</v>
      </c>
      <c r="F1208" s="72" t="str">
        <f t="shared" si="18"/>
        <v>LOLLO SRL</v>
      </c>
      <c r="G1208" s="17" t="s">
        <v>10</v>
      </c>
      <c r="H1208" s="17">
        <v>0</v>
      </c>
      <c r="I1208" s="18">
        <v>31</v>
      </c>
      <c r="J1208" s="19">
        <f>H1208*I1208</f>
        <v>0</v>
      </c>
      <c r="K1208" s="23">
        <f>J1208*0.22</f>
        <v>0</v>
      </c>
      <c r="L1208" s="3"/>
    </row>
    <row r="1209" spans="1:12" ht="14.25" customHeight="1">
      <c r="A1209" s="22" t="s">
        <v>422</v>
      </c>
      <c r="B1209" s="17" t="s">
        <v>8</v>
      </c>
      <c r="C1209" s="17" t="str">
        <f>SUBSTITUTE(B1209,"EGY","EGT")</f>
        <v>ITA</v>
      </c>
      <c r="D1209" s="17" t="s">
        <v>32</v>
      </c>
      <c r="E1209" s="17" t="str">
        <f>SUBSTITUTE(D1209,"ccc order","CCC")</f>
        <v xml:space="preserve">zan VETRI </v>
      </c>
      <c r="F1209" s="72" t="str">
        <f t="shared" si="18"/>
        <v>ZAN VETRI</v>
      </c>
      <c r="G1209" s="17"/>
      <c r="H1209" s="17">
        <v>20</v>
      </c>
      <c r="I1209" s="18">
        <v>35</v>
      </c>
      <c r="J1209" s="19">
        <f>H1209*I1209</f>
        <v>700</v>
      </c>
      <c r="K1209" s="23">
        <f>J1209*0.22</f>
        <v>154</v>
      </c>
      <c r="L1209" s="3"/>
    </row>
    <row r="1210" spans="1:12" ht="14.25" customHeight="1">
      <c r="A1210" s="22" t="s">
        <v>422</v>
      </c>
      <c r="B1210" s="17" t="s">
        <v>8</v>
      </c>
      <c r="C1210" s="17" t="str">
        <f>SUBSTITUTE(B1210,"EGY","EGT")</f>
        <v>ITA</v>
      </c>
      <c r="D1210" s="17" t="s">
        <v>32</v>
      </c>
      <c r="E1210" s="17" t="str">
        <f>SUBSTITUTE(D1210,"ccc order","CCC")</f>
        <v xml:space="preserve">zan VETRI </v>
      </c>
      <c r="F1210" s="72" t="str">
        <f t="shared" si="18"/>
        <v>ZAN VETRI</v>
      </c>
      <c r="G1210" s="17"/>
      <c r="H1210" s="17">
        <v>30</v>
      </c>
      <c r="I1210" s="18">
        <v>13</v>
      </c>
      <c r="J1210" s="19">
        <f>H1210*I1210</f>
        <v>390</v>
      </c>
      <c r="K1210" s="23">
        <f>J1210*0.22</f>
        <v>85.8</v>
      </c>
      <c r="L1210" s="3"/>
    </row>
    <row r="1211" spans="1:12" ht="14.25" customHeight="1">
      <c r="A1211" s="22" t="s">
        <v>422</v>
      </c>
      <c r="B1211" s="17" t="s">
        <v>8</v>
      </c>
      <c r="C1211" s="17" t="str">
        <f>SUBSTITUTE(B1211,"EGY","EGT")</f>
        <v>ITA</v>
      </c>
      <c r="D1211" s="17" t="s">
        <v>32</v>
      </c>
      <c r="E1211" s="17" t="str">
        <f>SUBSTITUTE(D1211,"ccc order","CCC")</f>
        <v xml:space="preserve">zan VETRI </v>
      </c>
      <c r="F1211" s="72" t="str">
        <f t="shared" si="18"/>
        <v>ZAN VETRI</v>
      </c>
      <c r="G1211" s="17" t="s">
        <v>10</v>
      </c>
      <c r="H1211" s="17">
        <v>0</v>
      </c>
      <c r="I1211" s="18">
        <v>40</v>
      </c>
      <c r="J1211" s="19">
        <f>H1211*I1211</f>
        <v>0</v>
      </c>
      <c r="K1211" s="23">
        <f>J1211*0.22</f>
        <v>0</v>
      </c>
      <c r="L1211" s="3"/>
    </row>
    <row r="1212" spans="1:12" ht="14.25" customHeight="1">
      <c r="A1212" s="22" t="s">
        <v>422</v>
      </c>
      <c r="B1212" s="17" t="s">
        <v>8</v>
      </c>
      <c r="C1212" s="17" t="str">
        <f>SUBSTITUTE(B1212,"EGY","EGT")</f>
        <v>ITA</v>
      </c>
      <c r="D1212" s="17" t="s">
        <v>32</v>
      </c>
      <c r="E1212" s="17" t="str">
        <f>SUBSTITUTE(D1212,"ccc order","CCC")</f>
        <v xml:space="preserve">zan VETRI </v>
      </c>
      <c r="F1212" s="72" t="str">
        <f t="shared" si="18"/>
        <v>ZAN VETRI</v>
      </c>
      <c r="G1212" s="17"/>
      <c r="H1212" s="17">
        <v>20</v>
      </c>
      <c r="I1212" s="18">
        <v>12</v>
      </c>
      <c r="J1212" s="19">
        <f>H1212*I1212</f>
        <v>240</v>
      </c>
      <c r="K1212" s="23">
        <f>J1212*0.22</f>
        <v>52.8</v>
      </c>
      <c r="L1212" s="3"/>
    </row>
    <row r="1213" spans="1:12" ht="14.25" customHeight="1">
      <c r="A1213" s="22" t="s">
        <v>423</v>
      </c>
      <c r="B1213" s="17" t="s">
        <v>8</v>
      </c>
      <c r="C1213" s="17" t="str">
        <f>SUBSTITUTE(B1213,"EGY","EGT")</f>
        <v>ITA</v>
      </c>
      <c r="D1213" s="17" t="s">
        <v>32</v>
      </c>
      <c r="E1213" s="17" t="str">
        <f>SUBSTITUTE(D1213,"ccc order","CCC")</f>
        <v xml:space="preserve">zan VETRI </v>
      </c>
      <c r="F1213" s="72" t="str">
        <f t="shared" si="18"/>
        <v>ZAN VETRI</v>
      </c>
      <c r="G1213" s="17"/>
      <c r="H1213" s="17">
        <v>30</v>
      </c>
      <c r="I1213" s="18">
        <v>36</v>
      </c>
      <c r="J1213" s="19">
        <f>H1213*I1213</f>
        <v>1080</v>
      </c>
      <c r="K1213" s="23">
        <f>J1213*0.22</f>
        <v>237.6</v>
      </c>
      <c r="L1213" s="3"/>
    </row>
    <row r="1214" spans="1:12" ht="14.25" customHeight="1">
      <c r="A1214" s="22" t="s">
        <v>423</v>
      </c>
      <c r="B1214" s="17" t="s">
        <v>8</v>
      </c>
      <c r="C1214" s="17" t="str">
        <f>SUBSTITUTE(B1214,"EGY","EGT")</f>
        <v>ITA</v>
      </c>
      <c r="D1214" s="17" t="s">
        <v>32</v>
      </c>
      <c r="E1214" s="17" t="str">
        <f>SUBSTITUTE(D1214,"ccc order","CCC")</f>
        <v xml:space="preserve">zan VETRI </v>
      </c>
      <c r="F1214" s="72" t="str">
        <f t="shared" si="18"/>
        <v>ZAN VETRI</v>
      </c>
      <c r="G1214" s="17" t="s">
        <v>10</v>
      </c>
      <c r="H1214" s="17">
        <v>0</v>
      </c>
      <c r="I1214" s="18">
        <v>18</v>
      </c>
      <c r="J1214" s="19">
        <f>H1214*I1214</f>
        <v>0</v>
      </c>
      <c r="K1214" s="23">
        <f>J1214*0.22</f>
        <v>0</v>
      </c>
      <c r="L1214" s="3"/>
    </row>
    <row r="1215" spans="1:12" ht="14.25" customHeight="1">
      <c r="A1215" s="22" t="s">
        <v>424</v>
      </c>
      <c r="B1215" s="17" t="s">
        <v>8</v>
      </c>
      <c r="C1215" s="17" t="str">
        <f>SUBSTITUTE(B1215,"EGY","EGT")</f>
        <v>ITA</v>
      </c>
      <c r="D1215" s="17" t="s">
        <v>32</v>
      </c>
      <c r="E1215" s="17" t="str">
        <f>SUBSTITUTE(D1215,"ccc order","CCC")</f>
        <v xml:space="preserve">zan VETRI </v>
      </c>
      <c r="F1215" s="72" t="str">
        <f t="shared" si="18"/>
        <v>ZAN VETRI</v>
      </c>
      <c r="G1215" s="17" t="s">
        <v>10</v>
      </c>
      <c r="H1215" s="17">
        <v>0</v>
      </c>
      <c r="I1215" s="18">
        <v>14</v>
      </c>
      <c r="J1215" s="19">
        <f>H1215*I1215</f>
        <v>0</v>
      </c>
      <c r="K1215" s="23">
        <f>J1215*0.22</f>
        <v>0</v>
      </c>
      <c r="L1215" s="3"/>
    </row>
    <row r="1216" spans="1:12" ht="14.25" customHeight="1">
      <c r="A1216" s="22" t="s">
        <v>424</v>
      </c>
      <c r="B1216" s="17" t="s">
        <v>8</v>
      </c>
      <c r="C1216" s="17" t="str">
        <f>SUBSTITUTE(B1216,"EGY","EGT")</f>
        <v>ITA</v>
      </c>
      <c r="D1216" s="17" t="s">
        <v>32</v>
      </c>
      <c r="E1216" s="17" t="str">
        <f>SUBSTITUTE(D1216,"ccc order","CCC")</f>
        <v xml:space="preserve">zan VETRI </v>
      </c>
      <c r="F1216" s="72" t="str">
        <f t="shared" si="18"/>
        <v>ZAN VETRI</v>
      </c>
      <c r="G1216" s="17"/>
      <c r="H1216" s="17">
        <v>20</v>
      </c>
      <c r="I1216" s="18">
        <v>27</v>
      </c>
      <c r="J1216" s="19">
        <f>H1216*I1216</f>
        <v>540</v>
      </c>
      <c r="K1216" s="23">
        <f>J1216*0.22</f>
        <v>118.8</v>
      </c>
      <c r="L1216" s="3"/>
    </row>
    <row r="1217" spans="1:12" ht="14.25" customHeight="1">
      <c r="A1217" s="22" t="s">
        <v>424</v>
      </c>
      <c r="B1217" s="17" t="s">
        <v>8</v>
      </c>
      <c r="C1217" s="17" t="str">
        <f>SUBSTITUTE(B1217,"EGY","EGT")</f>
        <v>ITA</v>
      </c>
      <c r="D1217" s="17" t="s">
        <v>32</v>
      </c>
      <c r="E1217" s="17" t="str">
        <f>SUBSTITUTE(D1217,"ccc order","CCC")</f>
        <v xml:space="preserve">zan VETRI </v>
      </c>
      <c r="F1217" s="72" t="str">
        <f t="shared" si="18"/>
        <v>ZAN VETRI</v>
      </c>
      <c r="G1217" s="17"/>
      <c r="H1217" s="17">
        <v>30</v>
      </c>
      <c r="I1217" s="18">
        <v>29</v>
      </c>
      <c r="J1217" s="19">
        <f>H1217*I1217</f>
        <v>870</v>
      </c>
      <c r="K1217" s="23">
        <f>J1217*0.22</f>
        <v>191.4</v>
      </c>
      <c r="L1217" s="3"/>
    </row>
    <row r="1218" spans="1:12" ht="14.25" customHeight="1">
      <c r="A1218" s="22" t="s">
        <v>425</v>
      </c>
      <c r="B1218" s="17" t="s">
        <v>8</v>
      </c>
      <c r="C1218" s="17" t="str">
        <f>SUBSTITUTE(B1218,"EGY","EGT")</f>
        <v>ITA</v>
      </c>
      <c r="D1218" s="17" t="s">
        <v>72</v>
      </c>
      <c r="E1218" s="17" t="str">
        <f>SUBSTITUTE(D1218,"ccc order","CCC")</f>
        <v>lollo SRL</v>
      </c>
      <c r="F1218" s="72" t="str">
        <f t="shared" si="18"/>
        <v>LOLLO SRL</v>
      </c>
      <c r="G1218" s="17" t="s">
        <v>10</v>
      </c>
      <c r="H1218" s="17">
        <v>0</v>
      </c>
      <c r="I1218" s="18">
        <v>30</v>
      </c>
      <c r="J1218" s="19">
        <f>H1218*I1218</f>
        <v>0</v>
      </c>
      <c r="K1218" s="23">
        <f>J1218*0.22</f>
        <v>0</v>
      </c>
      <c r="L1218" s="3"/>
    </row>
    <row r="1219" spans="1:12" ht="14.25" customHeight="1">
      <c r="A1219" s="22" t="s">
        <v>426</v>
      </c>
      <c r="B1219" s="17" t="s">
        <v>8</v>
      </c>
      <c r="C1219" s="17" t="str">
        <f>SUBSTITUTE(B1219,"EGY","EGT")</f>
        <v>ITA</v>
      </c>
      <c r="D1219" s="17" t="s">
        <v>43</v>
      </c>
      <c r="E1219" s="17" t="str">
        <f>SUBSTITUTE(D1219,"ccc order","CCC")</f>
        <v>zan pin  SPA</v>
      </c>
      <c r="F1219" s="72" t="str">
        <f t="shared" ref="F1219:F1282" si="19">UPPER(TRIM(E1219))</f>
        <v>ZAN PIN SPA</v>
      </c>
      <c r="G1219" s="17" t="s">
        <v>10</v>
      </c>
      <c r="H1219" s="17">
        <v>0</v>
      </c>
      <c r="I1219" s="18">
        <v>31</v>
      </c>
      <c r="J1219" s="19">
        <f>H1219*I1219</f>
        <v>0</v>
      </c>
      <c r="K1219" s="23">
        <f>J1219*0.22</f>
        <v>0</v>
      </c>
      <c r="L1219" s="3"/>
    </row>
    <row r="1220" spans="1:12" ht="14.25" customHeight="1">
      <c r="A1220" s="22" t="s">
        <v>427</v>
      </c>
      <c r="B1220" s="17" t="s">
        <v>8</v>
      </c>
      <c r="C1220" s="17" t="str">
        <f>SUBSTITUTE(B1220,"EGY","EGT")</f>
        <v>ITA</v>
      </c>
      <c r="D1220" s="17" t="s">
        <v>50</v>
      </c>
      <c r="E1220" s="17" t="str">
        <f>SUBSTITUTE(D1220,"ccc order","CCC")</f>
        <v>zan   S.R.L.</v>
      </c>
      <c r="F1220" s="72" t="str">
        <f t="shared" si="19"/>
        <v>ZAN S.R.L.</v>
      </c>
      <c r="G1220" s="17"/>
      <c r="H1220" s="17">
        <v>30</v>
      </c>
      <c r="I1220" s="18">
        <v>40</v>
      </c>
      <c r="J1220" s="19">
        <f>H1220*I1220</f>
        <v>1200</v>
      </c>
      <c r="K1220" s="23">
        <f>J1220*0.22</f>
        <v>264</v>
      </c>
      <c r="L1220" s="3"/>
    </row>
    <row r="1221" spans="1:12" ht="14.25" customHeight="1">
      <c r="A1221" s="22" t="s">
        <v>427</v>
      </c>
      <c r="B1221" s="17" t="s">
        <v>8</v>
      </c>
      <c r="C1221" s="17" t="str">
        <f>SUBSTITUTE(B1221,"EGY","EGT")</f>
        <v>ITA</v>
      </c>
      <c r="D1221" s="17" t="s">
        <v>50</v>
      </c>
      <c r="E1221" s="17" t="str">
        <f>SUBSTITUTE(D1221,"ccc order","CCC")</f>
        <v>zan   S.R.L.</v>
      </c>
      <c r="F1221" s="72" t="str">
        <f t="shared" si="19"/>
        <v>ZAN S.R.L.</v>
      </c>
      <c r="G1221" s="17" t="s">
        <v>10</v>
      </c>
      <c r="H1221" s="17">
        <v>0</v>
      </c>
      <c r="I1221" s="18">
        <v>22</v>
      </c>
      <c r="J1221" s="19">
        <f>H1221*I1221</f>
        <v>0</v>
      </c>
      <c r="K1221" s="23">
        <f>J1221*0.22</f>
        <v>0</v>
      </c>
      <c r="L1221" s="3"/>
    </row>
    <row r="1222" spans="1:12" ht="14.25" customHeight="1">
      <c r="A1222" s="22" t="s">
        <v>427</v>
      </c>
      <c r="B1222" s="17" t="s">
        <v>8</v>
      </c>
      <c r="C1222" s="17" t="str">
        <f>SUBSTITUTE(B1222,"EGY","EGT")</f>
        <v>ITA</v>
      </c>
      <c r="D1222" s="17" t="s">
        <v>50</v>
      </c>
      <c r="E1222" s="17" t="str">
        <f>SUBSTITUTE(D1222,"ccc order","CCC")</f>
        <v>zan   S.R.L.</v>
      </c>
      <c r="F1222" s="72" t="str">
        <f t="shared" si="19"/>
        <v>ZAN S.R.L.</v>
      </c>
      <c r="G1222" s="17"/>
      <c r="H1222" s="17">
        <v>20</v>
      </c>
      <c r="I1222" s="18">
        <v>40</v>
      </c>
      <c r="J1222" s="19">
        <f>H1222*I1222</f>
        <v>800</v>
      </c>
      <c r="K1222" s="23">
        <f>J1222*0.22</f>
        <v>176</v>
      </c>
      <c r="L1222" s="3"/>
    </row>
    <row r="1223" spans="1:12" ht="14.25" customHeight="1">
      <c r="A1223" s="22" t="s">
        <v>428</v>
      </c>
      <c r="B1223" s="17" t="s">
        <v>8</v>
      </c>
      <c r="C1223" s="17" t="str">
        <f>SUBSTITUTE(B1223,"EGY","EGT")</f>
        <v>ITA</v>
      </c>
      <c r="D1223" s="17" t="s">
        <v>43</v>
      </c>
      <c r="E1223" s="17" t="str">
        <f>SUBSTITUTE(D1223,"ccc order","CCC")</f>
        <v>zan pin  SPA</v>
      </c>
      <c r="F1223" s="72" t="str">
        <f t="shared" si="19"/>
        <v>ZAN PIN SPA</v>
      </c>
      <c r="G1223" s="17" t="s">
        <v>10</v>
      </c>
      <c r="H1223" s="17">
        <v>0</v>
      </c>
      <c r="I1223" s="18">
        <v>22</v>
      </c>
      <c r="J1223" s="19">
        <f>H1223*I1223</f>
        <v>0</v>
      </c>
      <c r="K1223" s="23">
        <f>J1223*0.22</f>
        <v>0</v>
      </c>
      <c r="L1223" s="3"/>
    </row>
    <row r="1224" spans="1:12" ht="14.25" customHeight="1">
      <c r="A1224" s="22" t="s">
        <v>429</v>
      </c>
      <c r="B1224" s="17" t="s">
        <v>8</v>
      </c>
      <c r="C1224" s="17" t="str">
        <f>SUBSTITUTE(B1224,"EGY","EGT")</f>
        <v>ITA</v>
      </c>
      <c r="D1224" s="17" t="s">
        <v>43</v>
      </c>
      <c r="E1224" s="17" t="str">
        <f>SUBSTITUTE(D1224,"ccc order","CCC")</f>
        <v>zan pin  SPA</v>
      </c>
      <c r="F1224" s="72" t="str">
        <f t="shared" si="19"/>
        <v>ZAN PIN SPA</v>
      </c>
      <c r="G1224" s="17" t="s">
        <v>10</v>
      </c>
      <c r="H1224" s="17">
        <v>0</v>
      </c>
      <c r="I1224" s="18">
        <v>21</v>
      </c>
      <c r="J1224" s="19">
        <f>H1224*I1224</f>
        <v>0</v>
      </c>
      <c r="K1224" s="23">
        <f>J1224*0.22</f>
        <v>0</v>
      </c>
      <c r="L1224" s="3"/>
    </row>
    <row r="1225" spans="1:12" ht="14.25" customHeight="1">
      <c r="A1225" s="22" t="s">
        <v>429</v>
      </c>
      <c r="B1225" s="17" t="s">
        <v>8</v>
      </c>
      <c r="C1225" s="17" t="str">
        <f>SUBSTITUTE(B1225,"EGY","EGT")</f>
        <v>ITA</v>
      </c>
      <c r="D1225" s="17" t="s">
        <v>43</v>
      </c>
      <c r="E1225" s="17" t="str">
        <f>SUBSTITUTE(D1225,"ccc order","CCC")</f>
        <v>zan pin  SPA</v>
      </c>
      <c r="F1225" s="72" t="str">
        <f t="shared" si="19"/>
        <v>ZAN PIN SPA</v>
      </c>
      <c r="G1225" s="17"/>
      <c r="H1225" s="17">
        <v>20</v>
      </c>
      <c r="I1225" s="18">
        <v>21</v>
      </c>
      <c r="J1225" s="19">
        <f>H1225*I1225</f>
        <v>420</v>
      </c>
      <c r="K1225" s="23">
        <f>J1225*0.22</f>
        <v>92.4</v>
      </c>
      <c r="L1225" s="3"/>
    </row>
    <row r="1226" spans="1:12" ht="14.25" customHeight="1">
      <c r="A1226" s="22" t="s">
        <v>429</v>
      </c>
      <c r="B1226" s="17" t="s">
        <v>8</v>
      </c>
      <c r="C1226" s="17" t="str">
        <f>SUBSTITUTE(B1226,"EGY","EGT")</f>
        <v>ITA</v>
      </c>
      <c r="D1226" s="17" t="s">
        <v>43</v>
      </c>
      <c r="E1226" s="17" t="str">
        <f>SUBSTITUTE(D1226,"ccc order","CCC")</f>
        <v>zan pin  SPA</v>
      </c>
      <c r="F1226" s="72" t="str">
        <f t="shared" si="19"/>
        <v>ZAN PIN SPA</v>
      </c>
      <c r="G1226" s="17"/>
      <c r="H1226" s="17">
        <v>30</v>
      </c>
      <c r="I1226" s="18">
        <v>16</v>
      </c>
      <c r="J1226" s="19">
        <f>H1226*I1226</f>
        <v>480</v>
      </c>
      <c r="K1226" s="23">
        <f>J1226*0.22</f>
        <v>105.6</v>
      </c>
      <c r="L1226" s="3"/>
    </row>
    <row r="1227" spans="1:12" ht="14.25" customHeight="1">
      <c r="A1227" s="22" t="s">
        <v>430</v>
      </c>
      <c r="B1227" s="17" t="s">
        <v>8</v>
      </c>
      <c r="C1227" s="17" t="str">
        <f>SUBSTITUTE(B1227,"EGY","EGT")</f>
        <v>ITA</v>
      </c>
      <c r="D1227" s="17" t="s">
        <v>177</v>
      </c>
      <c r="E1227" s="17" t="str">
        <f>SUBSTITUTE(D1227,"ccc order","CCC")</f>
        <v xml:space="preserve">mull  </v>
      </c>
      <c r="F1227" s="72" t="str">
        <f t="shared" si="19"/>
        <v>MULL</v>
      </c>
      <c r="G1227" s="17"/>
      <c r="H1227" s="17">
        <v>30</v>
      </c>
      <c r="I1227" s="18">
        <v>30</v>
      </c>
      <c r="J1227" s="19">
        <f>H1227*I1227</f>
        <v>900</v>
      </c>
      <c r="K1227" s="23">
        <f>J1227*0.22</f>
        <v>198</v>
      </c>
      <c r="L1227" s="3"/>
    </row>
    <row r="1228" spans="1:12" ht="14.25" customHeight="1">
      <c r="A1228" s="22" t="s">
        <v>431</v>
      </c>
      <c r="B1228" s="17" t="s">
        <v>8</v>
      </c>
      <c r="C1228" s="17" t="str">
        <f>SUBSTITUTE(B1228,"EGY","EGT")</f>
        <v>ITA</v>
      </c>
      <c r="D1228" s="17" t="s">
        <v>50</v>
      </c>
      <c r="E1228" s="17" t="str">
        <f>SUBSTITUTE(D1228,"ccc order","CCC")</f>
        <v>zan   S.R.L.</v>
      </c>
      <c r="F1228" s="72" t="str">
        <f t="shared" si="19"/>
        <v>ZAN S.R.L.</v>
      </c>
      <c r="G1228" s="17"/>
      <c r="H1228" s="17">
        <v>30</v>
      </c>
      <c r="I1228" s="18">
        <v>15</v>
      </c>
      <c r="J1228" s="19">
        <f>H1228*I1228</f>
        <v>450</v>
      </c>
      <c r="K1228" s="23">
        <f>J1228*0.22</f>
        <v>99</v>
      </c>
      <c r="L1228" s="3"/>
    </row>
    <row r="1229" spans="1:12" ht="14.25" customHeight="1">
      <c r="A1229" s="22" t="s">
        <v>431</v>
      </c>
      <c r="B1229" s="17" t="s">
        <v>8</v>
      </c>
      <c r="C1229" s="17" t="str">
        <f>SUBSTITUTE(B1229,"EGY","EGT")</f>
        <v>ITA</v>
      </c>
      <c r="D1229" s="17" t="s">
        <v>50</v>
      </c>
      <c r="E1229" s="17" t="str">
        <f>SUBSTITUTE(D1229,"ccc order","CCC")</f>
        <v>zan   S.R.L.</v>
      </c>
      <c r="F1229" s="72" t="str">
        <f t="shared" si="19"/>
        <v>ZAN S.R.L.</v>
      </c>
      <c r="G1229" s="17" t="s">
        <v>10</v>
      </c>
      <c r="H1229" s="17">
        <v>0</v>
      </c>
      <c r="I1229" s="18">
        <v>22</v>
      </c>
      <c r="J1229" s="19">
        <f>H1229*I1229</f>
        <v>0</v>
      </c>
      <c r="K1229" s="23">
        <f>J1229*0.22</f>
        <v>0</v>
      </c>
      <c r="L1229" s="3"/>
    </row>
    <row r="1230" spans="1:12" ht="14.25" customHeight="1">
      <c r="A1230" s="22" t="s">
        <v>431</v>
      </c>
      <c r="B1230" s="17" t="s">
        <v>8</v>
      </c>
      <c r="C1230" s="17" t="str">
        <f>SUBSTITUTE(B1230,"EGY","EGT")</f>
        <v>ITA</v>
      </c>
      <c r="D1230" s="17" t="s">
        <v>50</v>
      </c>
      <c r="E1230" s="17" t="str">
        <f>SUBSTITUTE(D1230,"ccc order","CCC")</f>
        <v>zan   S.R.L.</v>
      </c>
      <c r="F1230" s="72" t="str">
        <f t="shared" si="19"/>
        <v>ZAN S.R.L.</v>
      </c>
      <c r="G1230" s="17"/>
      <c r="H1230" s="17">
        <v>20</v>
      </c>
      <c r="I1230" s="18">
        <v>31</v>
      </c>
      <c r="J1230" s="19">
        <f>H1230*I1230</f>
        <v>620</v>
      </c>
      <c r="K1230" s="23">
        <f>J1230*0.22</f>
        <v>136.4</v>
      </c>
      <c r="L1230" s="3"/>
    </row>
    <row r="1231" spans="1:12" ht="14.25" customHeight="1">
      <c r="A1231" s="22" t="s">
        <v>432</v>
      </c>
      <c r="B1231" s="17" t="s">
        <v>8</v>
      </c>
      <c r="C1231" s="17" t="str">
        <f>SUBSTITUTE(B1231,"EGY","EGT")</f>
        <v>ITA</v>
      </c>
      <c r="D1231" s="17" t="s">
        <v>32</v>
      </c>
      <c r="E1231" s="17" t="str">
        <f>SUBSTITUTE(D1231,"ccc order","CCC")</f>
        <v xml:space="preserve">zan VETRI </v>
      </c>
      <c r="F1231" s="72" t="str">
        <f t="shared" si="19"/>
        <v>ZAN VETRI</v>
      </c>
      <c r="G1231" s="17" t="s">
        <v>10</v>
      </c>
      <c r="H1231" s="17">
        <v>0</v>
      </c>
      <c r="I1231" s="18">
        <v>37</v>
      </c>
      <c r="J1231" s="19">
        <f>H1231*I1231</f>
        <v>0</v>
      </c>
      <c r="K1231" s="23">
        <f>J1231*0.22</f>
        <v>0</v>
      </c>
      <c r="L1231" s="3"/>
    </row>
    <row r="1232" spans="1:12" ht="14.25" customHeight="1">
      <c r="A1232" s="22" t="s">
        <v>432</v>
      </c>
      <c r="B1232" s="17" t="s">
        <v>8</v>
      </c>
      <c r="C1232" s="17" t="str">
        <f>SUBSTITUTE(B1232,"EGY","EGT")</f>
        <v>ITA</v>
      </c>
      <c r="D1232" s="17" t="s">
        <v>32</v>
      </c>
      <c r="E1232" s="17" t="str">
        <f>SUBSTITUTE(D1232,"ccc order","CCC")</f>
        <v xml:space="preserve">zan VETRI </v>
      </c>
      <c r="F1232" s="72" t="str">
        <f t="shared" si="19"/>
        <v>ZAN VETRI</v>
      </c>
      <c r="G1232" s="17"/>
      <c r="H1232" s="17">
        <v>30</v>
      </c>
      <c r="I1232" s="18">
        <v>28</v>
      </c>
      <c r="J1232" s="19">
        <f>H1232*I1232</f>
        <v>840</v>
      </c>
      <c r="K1232" s="23">
        <f>J1232*0.22</f>
        <v>184.8</v>
      </c>
      <c r="L1232" s="3"/>
    </row>
    <row r="1233" spans="1:12" ht="14.25" customHeight="1">
      <c r="A1233" s="22" t="s">
        <v>432</v>
      </c>
      <c r="B1233" s="17" t="s">
        <v>8</v>
      </c>
      <c r="C1233" s="17" t="str">
        <f>SUBSTITUTE(B1233,"EGY","EGT")</f>
        <v>ITA</v>
      </c>
      <c r="D1233" s="17" t="s">
        <v>32</v>
      </c>
      <c r="E1233" s="17" t="str">
        <f>SUBSTITUTE(D1233,"ccc order","CCC")</f>
        <v xml:space="preserve">zan VETRI </v>
      </c>
      <c r="F1233" s="72" t="str">
        <f t="shared" si="19"/>
        <v>ZAN VETRI</v>
      </c>
      <c r="G1233" s="17"/>
      <c r="H1233" s="17">
        <v>20</v>
      </c>
      <c r="I1233" s="18">
        <v>10</v>
      </c>
      <c r="J1233" s="19">
        <f>H1233*I1233</f>
        <v>200</v>
      </c>
      <c r="K1233" s="23">
        <f>J1233*0.22</f>
        <v>44</v>
      </c>
      <c r="L1233" s="3"/>
    </row>
    <row r="1234" spans="1:12" ht="14.25" customHeight="1">
      <c r="A1234" s="22" t="s">
        <v>433</v>
      </c>
      <c r="B1234" s="17" t="s">
        <v>8</v>
      </c>
      <c r="C1234" s="17" t="str">
        <f>SUBSTITUTE(B1234,"EGY","EGT")</f>
        <v>ITA</v>
      </c>
      <c r="D1234" s="17" t="s">
        <v>32</v>
      </c>
      <c r="E1234" s="17" t="str">
        <f>SUBSTITUTE(D1234,"ccc order","CCC")</f>
        <v xml:space="preserve">zan VETRI </v>
      </c>
      <c r="F1234" s="72" t="str">
        <f t="shared" si="19"/>
        <v>ZAN VETRI</v>
      </c>
      <c r="G1234" s="17"/>
      <c r="H1234" s="17">
        <v>20</v>
      </c>
      <c r="I1234" s="18">
        <v>14</v>
      </c>
      <c r="J1234" s="19">
        <f>H1234*I1234</f>
        <v>280</v>
      </c>
      <c r="K1234" s="23">
        <f>J1234*0.22</f>
        <v>61.6</v>
      </c>
      <c r="L1234" s="3"/>
    </row>
    <row r="1235" spans="1:12" ht="14.25" customHeight="1">
      <c r="A1235" s="22" t="s">
        <v>433</v>
      </c>
      <c r="B1235" s="17" t="s">
        <v>8</v>
      </c>
      <c r="C1235" s="17" t="str">
        <f>SUBSTITUTE(B1235,"EGY","EGT")</f>
        <v>ITA</v>
      </c>
      <c r="D1235" s="17" t="s">
        <v>32</v>
      </c>
      <c r="E1235" s="17" t="str">
        <f>SUBSTITUTE(D1235,"ccc order","CCC")</f>
        <v xml:space="preserve">zan VETRI </v>
      </c>
      <c r="F1235" s="72" t="str">
        <f t="shared" si="19"/>
        <v>ZAN VETRI</v>
      </c>
      <c r="G1235" s="17" t="s">
        <v>10</v>
      </c>
      <c r="H1235" s="17">
        <v>0</v>
      </c>
      <c r="I1235" s="18">
        <v>11</v>
      </c>
      <c r="J1235" s="19">
        <f>H1235*I1235</f>
        <v>0</v>
      </c>
      <c r="K1235" s="23">
        <f>J1235*0.22</f>
        <v>0</v>
      </c>
      <c r="L1235" s="3"/>
    </row>
    <row r="1236" spans="1:12" ht="14.25" customHeight="1">
      <c r="A1236" s="22" t="s">
        <v>433</v>
      </c>
      <c r="B1236" s="17" t="s">
        <v>8</v>
      </c>
      <c r="C1236" s="17" t="str">
        <f>SUBSTITUTE(B1236,"EGY","EGT")</f>
        <v>ITA</v>
      </c>
      <c r="D1236" s="17" t="s">
        <v>32</v>
      </c>
      <c r="E1236" s="17" t="str">
        <f>SUBSTITUTE(D1236,"ccc order","CCC")</f>
        <v xml:space="preserve">zan VETRI </v>
      </c>
      <c r="F1236" s="72" t="str">
        <f t="shared" si="19"/>
        <v>ZAN VETRI</v>
      </c>
      <c r="G1236" s="17"/>
      <c r="H1236" s="17">
        <v>20</v>
      </c>
      <c r="I1236" s="18">
        <v>29</v>
      </c>
      <c r="J1236" s="19">
        <f>H1236*I1236</f>
        <v>580</v>
      </c>
      <c r="K1236" s="23">
        <f>J1236*0.22</f>
        <v>127.6</v>
      </c>
      <c r="L1236" s="3"/>
    </row>
    <row r="1237" spans="1:12" ht="14.25" customHeight="1">
      <c r="A1237" s="22" t="s">
        <v>433</v>
      </c>
      <c r="B1237" s="17" t="s">
        <v>8</v>
      </c>
      <c r="C1237" s="17" t="str">
        <f>SUBSTITUTE(B1237,"EGY","EGT")</f>
        <v>ITA</v>
      </c>
      <c r="D1237" s="17" t="s">
        <v>32</v>
      </c>
      <c r="E1237" s="17" t="str">
        <f>SUBSTITUTE(D1237,"ccc order","CCC")</f>
        <v xml:space="preserve">zan VETRI </v>
      </c>
      <c r="F1237" s="72" t="str">
        <f t="shared" si="19"/>
        <v>ZAN VETRI</v>
      </c>
      <c r="G1237" s="17"/>
      <c r="H1237" s="17">
        <v>30</v>
      </c>
      <c r="I1237" s="18">
        <v>28</v>
      </c>
      <c r="J1237" s="19">
        <f>H1237*I1237</f>
        <v>840</v>
      </c>
      <c r="K1237" s="23">
        <f>J1237*0.22</f>
        <v>184.8</v>
      </c>
      <c r="L1237" s="3"/>
    </row>
    <row r="1238" spans="1:12" ht="14.25" customHeight="1">
      <c r="A1238" s="22" t="s">
        <v>434</v>
      </c>
      <c r="B1238" s="17" t="s">
        <v>8</v>
      </c>
      <c r="C1238" s="17" t="str">
        <f>SUBSTITUTE(B1238,"EGY","EGT")</f>
        <v>ITA</v>
      </c>
      <c r="D1238" s="17" t="s">
        <v>50</v>
      </c>
      <c r="E1238" s="17" t="str">
        <f>SUBSTITUTE(D1238,"ccc order","CCC")</f>
        <v>zan   S.R.L.</v>
      </c>
      <c r="F1238" s="72" t="str">
        <f t="shared" si="19"/>
        <v>ZAN S.R.L.</v>
      </c>
      <c r="G1238" s="17" t="s">
        <v>10</v>
      </c>
      <c r="H1238" s="17">
        <v>0</v>
      </c>
      <c r="I1238" s="18">
        <v>17</v>
      </c>
      <c r="J1238" s="19">
        <f>H1238*I1238</f>
        <v>0</v>
      </c>
      <c r="K1238" s="23">
        <f>J1238*0.22</f>
        <v>0</v>
      </c>
      <c r="L1238" s="3"/>
    </row>
    <row r="1239" spans="1:12" ht="14.25" customHeight="1">
      <c r="A1239" s="22" t="s">
        <v>436</v>
      </c>
      <c r="B1239" s="17" t="s">
        <v>8</v>
      </c>
      <c r="C1239" s="17" t="str">
        <f>SUBSTITUTE(B1239,"EGY","EGT")</f>
        <v>ITA</v>
      </c>
      <c r="D1239" s="17" t="s">
        <v>32</v>
      </c>
      <c r="E1239" s="17" t="str">
        <f>SUBSTITUTE(D1239,"ccc order","CCC")</f>
        <v xml:space="preserve">zan VETRI </v>
      </c>
      <c r="F1239" s="72" t="str">
        <f t="shared" si="19"/>
        <v>ZAN VETRI</v>
      </c>
      <c r="G1239" s="17"/>
      <c r="H1239" s="17">
        <v>20</v>
      </c>
      <c r="I1239" s="18">
        <v>29</v>
      </c>
      <c r="J1239" s="19">
        <f>H1239*I1239</f>
        <v>580</v>
      </c>
      <c r="K1239" s="23">
        <f>J1239*0.22</f>
        <v>127.6</v>
      </c>
      <c r="L1239" s="3"/>
    </row>
    <row r="1240" spans="1:12" ht="14.25" customHeight="1">
      <c r="A1240" s="22" t="s">
        <v>436</v>
      </c>
      <c r="B1240" s="17" t="s">
        <v>8</v>
      </c>
      <c r="C1240" s="17" t="str">
        <f>SUBSTITUTE(B1240,"EGY","EGT")</f>
        <v>ITA</v>
      </c>
      <c r="D1240" s="17" t="s">
        <v>32</v>
      </c>
      <c r="E1240" s="17" t="str">
        <f>SUBSTITUTE(D1240,"ccc order","CCC")</f>
        <v xml:space="preserve">zan VETRI </v>
      </c>
      <c r="F1240" s="72" t="str">
        <f t="shared" si="19"/>
        <v>ZAN VETRI</v>
      </c>
      <c r="G1240" s="17" t="s">
        <v>10</v>
      </c>
      <c r="H1240" s="17">
        <v>0</v>
      </c>
      <c r="I1240" s="18">
        <v>11</v>
      </c>
      <c r="J1240" s="19">
        <f>H1240*I1240</f>
        <v>0</v>
      </c>
      <c r="K1240" s="23">
        <f>J1240*0.22</f>
        <v>0</v>
      </c>
      <c r="L1240" s="3"/>
    </row>
    <row r="1241" spans="1:12" ht="14.25" customHeight="1">
      <c r="A1241" s="22" t="s">
        <v>436</v>
      </c>
      <c r="B1241" s="17" t="s">
        <v>8</v>
      </c>
      <c r="C1241" s="17" t="str">
        <f>SUBSTITUTE(B1241,"EGY","EGT")</f>
        <v>ITA</v>
      </c>
      <c r="D1241" s="17" t="s">
        <v>32</v>
      </c>
      <c r="E1241" s="17" t="str">
        <f>SUBSTITUTE(D1241,"ccc order","CCC")</f>
        <v xml:space="preserve">zan VETRI </v>
      </c>
      <c r="F1241" s="72" t="str">
        <f t="shared" si="19"/>
        <v>ZAN VETRI</v>
      </c>
      <c r="G1241" s="17"/>
      <c r="H1241" s="17">
        <v>30</v>
      </c>
      <c r="I1241" s="18">
        <v>26</v>
      </c>
      <c r="J1241" s="19">
        <f>H1241*I1241</f>
        <v>780</v>
      </c>
      <c r="K1241" s="23">
        <f>J1241*0.22</f>
        <v>171.6</v>
      </c>
      <c r="L1241" s="3"/>
    </row>
    <row r="1242" spans="1:12" ht="14.25" customHeight="1">
      <c r="A1242" s="22" t="s">
        <v>437</v>
      </c>
      <c r="B1242" s="17" t="s">
        <v>8</v>
      </c>
      <c r="C1242" s="17" t="str">
        <f>SUBSTITUTE(B1242,"EGY","EGT")</f>
        <v>ITA</v>
      </c>
      <c r="D1242" s="17" t="s">
        <v>72</v>
      </c>
      <c r="E1242" s="17" t="str">
        <f>SUBSTITUTE(D1242,"ccc order","CCC")</f>
        <v>lollo SRL</v>
      </c>
      <c r="F1242" s="72" t="str">
        <f t="shared" si="19"/>
        <v>LOLLO SRL</v>
      </c>
      <c r="G1242" s="17" t="s">
        <v>10</v>
      </c>
      <c r="H1242" s="17">
        <v>0</v>
      </c>
      <c r="I1242" s="18">
        <v>34</v>
      </c>
      <c r="J1242" s="19">
        <f>H1242*I1242</f>
        <v>0</v>
      </c>
      <c r="K1242" s="23">
        <f>J1242*0.22</f>
        <v>0</v>
      </c>
      <c r="L1242" s="3"/>
    </row>
    <row r="1243" spans="1:12" ht="14.25" customHeight="1">
      <c r="A1243" s="22" t="s">
        <v>438</v>
      </c>
      <c r="B1243" s="17" t="s">
        <v>8</v>
      </c>
      <c r="C1243" s="17" t="str">
        <f>SUBSTITUTE(B1243,"EGY","EGT")</f>
        <v>ITA</v>
      </c>
      <c r="D1243" s="17" t="s">
        <v>72</v>
      </c>
      <c r="E1243" s="17" t="str">
        <f>SUBSTITUTE(D1243,"ccc order","CCC")</f>
        <v>lollo SRL</v>
      </c>
      <c r="F1243" s="72" t="str">
        <f t="shared" si="19"/>
        <v>LOLLO SRL</v>
      </c>
      <c r="G1243" s="17" t="s">
        <v>10</v>
      </c>
      <c r="H1243" s="17">
        <v>0</v>
      </c>
      <c r="I1243" s="18">
        <v>30</v>
      </c>
      <c r="J1243" s="19">
        <f>H1243*I1243</f>
        <v>0</v>
      </c>
      <c r="K1243" s="23">
        <f>J1243*0.22</f>
        <v>0</v>
      </c>
      <c r="L1243" s="3"/>
    </row>
    <row r="1244" spans="1:12" ht="14.25" customHeight="1">
      <c r="A1244" s="22" t="s">
        <v>438</v>
      </c>
      <c r="B1244" s="17" t="s">
        <v>8</v>
      </c>
      <c r="C1244" s="17" t="str">
        <f>SUBSTITUTE(B1244,"EGY","EGT")</f>
        <v>ITA</v>
      </c>
      <c r="D1244" s="17" t="s">
        <v>72</v>
      </c>
      <c r="E1244" s="17" t="str">
        <f>SUBSTITUTE(D1244,"ccc order","CCC")</f>
        <v>lollo SRL</v>
      </c>
      <c r="F1244" s="72" t="str">
        <f t="shared" si="19"/>
        <v>LOLLO SRL</v>
      </c>
      <c r="G1244" s="17"/>
      <c r="H1244" s="17">
        <v>30</v>
      </c>
      <c r="I1244" s="18">
        <v>14</v>
      </c>
      <c r="J1244" s="19">
        <f>H1244*I1244</f>
        <v>420</v>
      </c>
      <c r="K1244" s="23">
        <f>J1244*0.22</f>
        <v>92.4</v>
      </c>
      <c r="L1244" s="3"/>
    </row>
    <row r="1245" spans="1:12" ht="14.25" customHeight="1">
      <c r="A1245" s="22" t="s">
        <v>439</v>
      </c>
      <c r="B1245" s="17" t="s">
        <v>8</v>
      </c>
      <c r="C1245" s="17" t="str">
        <f>SUBSTITUTE(B1245,"EGY","EGT")</f>
        <v>ITA</v>
      </c>
      <c r="D1245" s="17" t="s">
        <v>94</v>
      </c>
      <c r="E1245" s="17" t="str">
        <f>SUBSTITUTE(D1245,"ccc order","CCC")</f>
        <v>zan   SPA</v>
      </c>
      <c r="F1245" s="72" t="str">
        <f t="shared" si="19"/>
        <v>ZAN SPA</v>
      </c>
      <c r="G1245" s="17"/>
      <c r="H1245" s="17">
        <v>30</v>
      </c>
      <c r="I1245" s="18">
        <v>22</v>
      </c>
      <c r="J1245" s="19">
        <f>H1245*I1245</f>
        <v>660</v>
      </c>
      <c r="K1245" s="23">
        <f>J1245*0.22</f>
        <v>145.19999999999999</v>
      </c>
      <c r="L1245" s="3"/>
    </row>
    <row r="1246" spans="1:12" ht="14.25" customHeight="1">
      <c r="A1246" s="22" t="s">
        <v>439</v>
      </c>
      <c r="B1246" s="17" t="s">
        <v>8</v>
      </c>
      <c r="C1246" s="17" t="str">
        <f>SUBSTITUTE(B1246,"EGY","EGT")</f>
        <v>ITA</v>
      </c>
      <c r="D1246" s="17" t="s">
        <v>94</v>
      </c>
      <c r="E1246" s="17" t="str">
        <f>SUBSTITUTE(D1246,"ccc order","CCC")</f>
        <v>zan   SPA</v>
      </c>
      <c r="F1246" s="72" t="str">
        <f t="shared" si="19"/>
        <v>ZAN SPA</v>
      </c>
      <c r="G1246" s="17" t="s">
        <v>10</v>
      </c>
      <c r="H1246" s="17">
        <v>0</v>
      </c>
      <c r="I1246" s="18">
        <v>19</v>
      </c>
      <c r="J1246" s="19">
        <f>H1246*I1246</f>
        <v>0</v>
      </c>
      <c r="K1246" s="23">
        <f>J1246*0.22</f>
        <v>0</v>
      </c>
      <c r="L1246" s="3"/>
    </row>
    <row r="1247" spans="1:12" ht="14.25" customHeight="1">
      <c r="A1247" s="22" t="s">
        <v>439</v>
      </c>
      <c r="B1247" s="17" t="s">
        <v>8</v>
      </c>
      <c r="C1247" s="17" t="str">
        <f>SUBSTITUTE(B1247,"EGY","EGT")</f>
        <v>ITA</v>
      </c>
      <c r="D1247" s="17" t="s">
        <v>94</v>
      </c>
      <c r="E1247" s="17" t="str">
        <f>SUBSTITUTE(D1247,"ccc order","CCC")</f>
        <v>zan   SPA</v>
      </c>
      <c r="F1247" s="72" t="str">
        <f t="shared" si="19"/>
        <v>ZAN SPA</v>
      </c>
      <c r="G1247" s="17"/>
      <c r="H1247" s="17">
        <v>20</v>
      </c>
      <c r="I1247" s="18">
        <v>27</v>
      </c>
      <c r="J1247" s="19">
        <f>H1247*I1247</f>
        <v>540</v>
      </c>
      <c r="K1247" s="23">
        <f>J1247*0.22</f>
        <v>118.8</v>
      </c>
      <c r="L1247" s="3"/>
    </row>
    <row r="1248" spans="1:12" ht="14.25" customHeight="1">
      <c r="A1248" s="22" t="s">
        <v>440</v>
      </c>
      <c r="B1248" s="17" t="s">
        <v>8</v>
      </c>
      <c r="C1248" s="17" t="str">
        <f>SUBSTITUTE(B1248,"EGY","EGT")</f>
        <v>ITA</v>
      </c>
      <c r="D1248" s="17" t="s">
        <v>72</v>
      </c>
      <c r="E1248" s="17" t="str">
        <f>SUBSTITUTE(D1248,"ccc order","CCC")</f>
        <v>lollo SRL</v>
      </c>
      <c r="F1248" s="72" t="str">
        <f t="shared" si="19"/>
        <v>LOLLO SRL</v>
      </c>
      <c r="G1248" s="17"/>
      <c r="H1248" s="17">
        <v>20</v>
      </c>
      <c r="I1248" s="18">
        <v>39</v>
      </c>
      <c r="J1248" s="19">
        <f>H1248*I1248</f>
        <v>780</v>
      </c>
      <c r="K1248" s="23">
        <f>J1248*0.22</f>
        <v>171.6</v>
      </c>
      <c r="L1248" s="3"/>
    </row>
    <row r="1249" spans="1:12" ht="14.25" customHeight="1">
      <c r="A1249" s="22" t="s">
        <v>440</v>
      </c>
      <c r="B1249" s="17" t="s">
        <v>8</v>
      </c>
      <c r="C1249" s="17" t="str">
        <f>SUBSTITUTE(B1249,"EGY","EGT")</f>
        <v>ITA</v>
      </c>
      <c r="D1249" s="17" t="s">
        <v>72</v>
      </c>
      <c r="E1249" s="17" t="str">
        <f>SUBSTITUTE(D1249,"ccc order","CCC")</f>
        <v>lollo SRL</v>
      </c>
      <c r="F1249" s="72" t="str">
        <f t="shared" si="19"/>
        <v>LOLLO SRL</v>
      </c>
      <c r="G1249" s="17" t="s">
        <v>10</v>
      </c>
      <c r="H1249" s="17">
        <v>0</v>
      </c>
      <c r="I1249" s="18">
        <v>17</v>
      </c>
      <c r="J1249" s="19">
        <f>H1249*I1249</f>
        <v>0</v>
      </c>
      <c r="K1249" s="23">
        <f>J1249*0.22</f>
        <v>0</v>
      </c>
      <c r="L1249" s="3"/>
    </row>
    <row r="1250" spans="1:12" ht="14.25" customHeight="1">
      <c r="A1250" s="22" t="s">
        <v>441</v>
      </c>
      <c r="B1250" s="17" t="s">
        <v>8</v>
      </c>
      <c r="C1250" s="17" t="str">
        <f>SUBSTITUTE(B1250,"EGY","EGT")</f>
        <v>ITA</v>
      </c>
      <c r="D1250" s="17" t="s">
        <v>72</v>
      </c>
      <c r="E1250" s="17" t="str">
        <f>SUBSTITUTE(D1250,"ccc order","CCC")</f>
        <v>lollo SRL</v>
      </c>
      <c r="F1250" s="72" t="str">
        <f t="shared" si="19"/>
        <v>LOLLO SRL</v>
      </c>
      <c r="G1250" s="17" t="s">
        <v>10</v>
      </c>
      <c r="H1250" s="17">
        <v>0</v>
      </c>
      <c r="I1250" s="18">
        <v>26</v>
      </c>
      <c r="J1250" s="19">
        <f>H1250*I1250</f>
        <v>0</v>
      </c>
      <c r="K1250" s="23">
        <f>J1250*0.22</f>
        <v>0</v>
      </c>
      <c r="L1250" s="3"/>
    </row>
    <row r="1251" spans="1:12" ht="14.25" customHeight="1">
      <c r="A1251" s="22" t="s">
        <v>442</v>
      </c>
      <c r="B1251" s="17" t="s">
        <v>8</v>
      </c>
      <c r="C1251" s="17" t="str">
        <f>SUBSTITUTE(B1251,"EGY","EGT")</f>
        <v>ITA</v>
      </c>
      <c r="D1251" s="17" t="s">
        <v>45</v>
      </c>
      <c r="E1251" s="17" t="str">
        <f>SUBSTITUTE(D1251,"ccc order","CCC")</f>
        <v>SICURpin SUD S.r.l</v>
      </c>
      <c r="F1251" s="72" t="str">
        <f t="shared" si="19"/>
        <v>SICURPIN SUD S.R.L</v>
      </c>
      <c r="G1251" s="17"/>
      <c r="H1251" s="17">
        <v>30</v>
      </c>
      <c r="I1251" s="18">
        <v>15</v>
      </c>
      <c r="J1251" s="19">
        <f>H1251*I1251</f>
        <v>450</v>
      </c>
      <c r="K1251" s="23">
        <f>J1251*0.22</f>
        <v>99</v>
      </c>
      <c r="L1251" s="3"/>
    </row>
    <row r="1252" spans="1:12" ht="14.25" customHeight="1">
      <c r="A1252" s="22" t="s">
        <v>442</v>
      </c>
      <c r="B1252" s="17" t="s">
        <v>8</v>
      </c>
      <c r="C1252" s="17" t="str">
        <f>SUBSTITUTE(B1252,"EGY","EGT")</f>
        <v>ITA</v>
      </c>
      <c r="D1252" s="17" t="s">
        <v>45</v>
      </c>
      <c r="E1252" s="17" t="str">
        <f>SUBSTITUTE(D1252,"ccc order","CCC")</f>
        <v>SICURpin SUD S.r.l</v>
      </c>
      <c r="F1252" s="72" t="str">
        <f t="shared" si="19"/>
        <v>SICURPIN SUD S.R.L</v>
      </c>
      <c r="G1252" s="17" t="s">
        <v>10</v>
      </c>
      <c r="H1252" s="17">
        <v>0</v>
      </c>
      <c r="I1252" s="18">
        <v>21</v>
      </c>
      <c r="J1252" s="19">
        <f>H1252*I1252</f>
        <v>0</v>
      </c>
      <c r="K1252" s="23">
        <f>J1252*0.22</f>
        <v>0</v>
      </c>
      <c r="L1252" s="3"/>
    </row>
    <row r="1253" spans="1:12" ht="14.25" customHeight="1">
      <c r="A1253" s="22" t="s">
        <v>442</v>
      </c>
      <c r="B1253" s="17" t="s">
        <v>8</v>
      </c>
      <c r="C1253" s="17" t="str">
        <f>SUBSTITUTE(B1253,"EGY","EGT")</f>
        <v>ITA</v>
      </c>
      <c r="D1253" s="17" t="s">
        <v>45</v>
      </c>
      <c r="E1253" s="17" t="str">
        <f>SUBSTITUTE(D1253,"ccc order","CCC")</f>
        <v>SICURpin SUD S.r.l</v>
      </c>
      <c r="F1253" s="72" t="str">
        <f t="shared" si="19"/>
        <v>SICURPIN SUD S.R.L</v>
      </c>
      <c r="G1253" s="17"/>
      <c r="H1253" s="17">
        <v>20</v>
      </c>
      <c r="I1253" s="18">
        <v>21</v>
      </c>
      <c r="J1253" s="19">
        <f>H1253*I1253</f>
        <v>420</v>
      </c>
      <c r="K1253" s="23">
        <f>J1253*0.22</f>
        <v>92.4</v>
      </c>
      <c r="L1253" s="3"/>
    </row>
    <row r="1254" spans="1:12" ht="14.25" customHeight="1">
      <c r="A1254" s="22" t="s">
        <v>443</v>
      </c>
      <c r="B1254" s="17" t="s">
        <v>8</v>
      </c>
      <c r="C1254" s="17" t="str">
        <f>SUBSTITUTE(B1254,"EGY","EGT")</f>
        <v>ITA</v>
      </c>
      <c r="D1254" s="17" t="s">
        <v>9</v>
      </c>
      <c r="E1254" s="17" t="str">
        <f>SUBSTITUTE(D1254,"ccc order","CCC")</f>
        <v xml:space="preserve">SG   </v>
      </c>
      <c r="F1254" s="72" t="str">
        <f t="shared" si="19"/>
        <v>SG</v>
      </c>
      <c r="G1254" s="17"/>
      <c r="H1254" s="17">
        <v>20</v>
      </c>
      <c r="I1254" s="18">
        <v>15</v>
      </c>
      <c r="J1254" s="19">
        <f>H1254*I1254</f>
        <v>300</v>
      </c>
      <c r="K1254" s="23">
        <f>J1254*0.22</f>
        <v>66</v>
      </c>
      <c r="L1254" s="3"/>
    </row>
    <row r="1255" spans="1:12" ht="14.25" customHeight="1">
      <c r="A1255" s="22" t="s">
        <v>443</v>
      </c>
      <c r="B1255" s="17" t="s">
        <v>8</v>
      </c>
      <c r="C1255" s="17" t="str">
        <f>SUBSTITUTE(B1255,"EGY","EGT")</f>
        <v>ITA</v>
      </c>
      <c r="D1255" s="17" t="s">
        <v>9</v>
      </c>
      <c r="E1255" s="17" t="str">
        <f>SUBSTITUTE(D1255,"ccc order","CCC")</f>
        <v xml:space="preserve">SG   </v>
      </c>
      <c r="F1255" s="72" t="str">
        <f t="shared" si="19"/>
        <v>SG</v>
      </c>
      <c r="G1255" s="17" t="s">
        <v>10</v>
      </c>
      <c r="H1255" s="17">
        <v>0</v>
      </c>
      <c r="I1255" s="18">
        <v>23</v>
      </c>
      <c r="J1255" s="19">
        <f>H1255*I1255</f>
        <v>0</v>
      </c>
      <c r="K1255" s="23">
        <f>J1255*0.22</f>
        <v>0</v>
      </c>
      <c r="L1255" s="3"/>
    </row>
    <row r="1256" spans="1:12" ht="14.25" customHeight="1">
      <c r="A1256" s="22" t="s">
        <v>443</v>
      </c>
      <c r="B1256" s="17" t="s">
        <v>8</v>
      </c>
      <c r="C1256" s="17" t="str">
        <f>SUBSTITUTE(B1256,"EGY","EGT")</f>
        <v>ITA</v>
      </c>
      <c r="D1256" s="17" t="s">
        <v>9</v>
      </c>
      <c r="E1256" s="17" t="str">
        <f>SUBSTITUTE(D1256,"ccc order","CCC")</f>
        <v xml:space="preserve">SG   </v>
      </c>
      <c r="F1256" s="72" t="str">
        <f t="shared" si="19"/>
        <v>SG</v>
      </c>
      <c r="G1256" s="17"/>
      <c r="H1256" s="17">
        <v>30</v>
      </c>
      <c r="I1256" s="18">
        <v>11</v>
      </c>
      <c r="J1256" s="19">
        <f>H1256*I1256</f>
        <v>330</v>
      </c>
      <c r="K1256" s="23">
        <f>J1256*0.22</f>
        <v>72.599999999999994</v>
      </c>
      <c r="L1256" s="3"/>
    </row>
    <row r="1257" spans="1:12" ht="14.25" customHeight="1">
      <c r="A1257" s="22" t="s">
        <v>444</v>
      </c>
      <c r="B1257" s="17" t="s">
        <v>8</v>
      </c>
      <c r="C1257" s="17" t="str">
        <f>SUBSTITUTE(B1257,"EGY","EGT")</f>
        <v>ITA</v>
      </c>
      <c r="D1257" s="17" t="s">
        <v>43</v>
      </c>
      <c r="E1257" s="17" t="str">
        <f>SUBSTITUTE(D1257,"ccc order","CCC")</f>
        <v>zan pin  SPA</v>
      </c>
      <c r="F1257" s="72" t="str">
        <f t="shared" si="19"/>
        <v>ZAN PIN SPA</v>
      </c>
      <c r="G1257" s="17" t="s">
        <v>10</v>
      </c>
      <c r="H1257" s="17">
        <v>0</v>
      </c>
      <c r="I1257" s="18">
        <v>21</v>
      </c>
      <c r="J1257" s="19">
        <f>H1257*I1257</f>
        <v>0</v>
      </c>
      <c r="K1257" s="23">
        <f>J1257*0.22</f>
        <v>0</v>
      </c>
      <c r="L1257" s="3"/>
    </row>
    <row r="1258" spans="1:12" ht="14.25" customHeight="1">
      <c r="A1258" s="22" t="s">
        <v>445</v>
      </c>
      <c r="B1258" s="17" t="s">
        <v>8</v>
      </c>
      <c r="C1258" s="17" t="str">
        <f>SUBSTITUTE(B1258,"EGY","EGT")</f>
        <v>ITA</v>
      </c>
      <c r="D1258" s="17" t="s">
        <v>72</v>
      </c>
      <c r="E1258" s="17" t="str">
        <f>SUBSTITUTE(D1258,"ccc order","CCC")</f>
        <v>lollo SRL</v>
      </c>
      <c r="F1258" s="72" t="str">
        <f t="shared" si="19"/>
        <v>LOLLO SRL</v>
      </c>
      <c r="G1258" s="17" t="s">
        <v>10</v>
      </c>
      <c r="H1258" s="17">
        <v>0</v>
      </c>
      <c r="I1258" s="18">
        <v>19</v>
      </c>
      <c r="J1258" s="19">
        <f>H1258*I1258</f>
        <v>0</v>
      </c>
      <c r="K1258" s="23">
        <f>J1258*0.22</f>
        <v>0</v>
      </c>
      <c r="L1258" s="3"/>
    </row>
    <row r="1259" spans="1:12" ht="14.25" customHeight="1">
      <c r="A1259" s="22" t="s">
        <v>446</v>
      </c>
      <c r="B1259" s="17" t="s">
        <v>8</v>
      </c>
      <c r="C1259" s="17" t="str">
        <f>SUBSTITUTE(B1259,"EGY","EGT")</f>
        <v>ITA</v>
      </c>
      <c r="D1259" s="17" t="s">
        <v>72</v>
      </c>
      <c r="E1259" s="17" t="str">
        <f>SUBSTITUTE(D1259,"ccc order","CCC")</f>
        <v>lollo SRL</v>
      </c>
      <c r="F1259" s="72" t="str">
        <f t="shared" si="19"/>
        <v>LOLLO SRL</v>
      </c>
      <c r="G1259" s="17" t="s">
        <v>10</v>
      </c>
      <c r="H1259" s="17">
        <v>0</v>
      </c>
      <c r="I1259" s="18">
        <v>27</v>
      </c>
      <c r="J1259" s="19">
        <f>H1259*I1259</f>
        <v>0</v>
      </c>
      <c r="K1259" s="23">
        <f>J1259*0.22</f>
        <v>0</v>
      </c>
      <c r="L1259" s="3"/>
    </row>
    <row r="1260" spans="1:12" ht="14.25" customHeight="1">
      <c r="A1260" s="22" t="s">
        <v>446</v>
      </c>
      <c r="B1260" s="17" t="s">
        <v>8</v>
      </c>
      <c r="C1260" s="17" t="str">
        <f>SUBSTITUTE(B1260,"EGY","EGT")</f>
        <v>ITA</v>
      </c>
      <c r="D1260" s="17" t="s">
        <v>72</v>
      </c>
      <c r="E1260" s="17" t="str">
        <f>SUBSTITUTE(D1260,"ccc order","CCC")</f>
        <v>lollo SRL</v>
      </c>
      <c r="F1260" s="72" t="str">
        <f t="shared" si="19"/>
        <v>LOLLO SRL</v>
      </c>
      <c r="G1260" s="17"/>
      <c r="H1260" s="17">
        <v>30</v>
      </c>
      <c r="I1260" s="18">
        <v>22</v>
      </c>
      <c r="J1260" s="19">
        <f>H1260*I1260</f>
        <v>660</v>
      </c>
      <c r="K1260" s="23">
        <f>J1260*0.22</f>
        <v>145.19999999999999</v>
      </c>
      <c r="L1260" s="3"/>
    </row>
    <row r="1261" spans="1:12" ht="14.25" customHeight="1">
      <c r="A1261" s="22" t="s">
        <v>447</v>
      </c>
      <c r="B1261" s="17" t="s">
        <v>8</v>
      </c>
      <c r="C1261" s="17" t="str">
        <f>SUBSTITUTE(B1261,"EGY","EGT")</f>
        <v>ITA</v>
      </c>
      <c r="D1261" s="17" t="s">
        <v>72</v>
      </c>
      <c r="E1261" s="17" t="str">
        <f>SUBSTITUTE(D1261,"ccc order","CCC")</f>
        <v>lollo SRL</v>
      </c>
      <c r="F1261" s="72" t="str">
        <f t="shared" si="19"/>
        <v>LOLLO SRL</v>
      </c>
      <c r="G1261" s="17" t="s">
        <v>10</v>
      </c>
      <c r="H1261" s="17">
        <v>0</v>
      </c>
      <c r="I1261" s="18">
        <v>32</v>
      </c>
      <c r="J1261" s="19">
        <f>H1261*I1261</f>
        <v>0</v>
      </c>
      <c r="K1261" s="23">
        <f>J1261*0.22</f>
        <v>0</v>
      </c>
      <c r="L1261" s="3"/>
    </row>
    <row r="1262" spans="1:12" ht="14.25" customHeight="1">
      <c r="A1262" s="22" t="s">
        <v>448</v>
      </c>
      <c r="B1262" s="17" t="s">
        <v>8</v>
      </c>
      <c r="C1262" s="17" t="str">
        <f>SUBSTITUTE(B1262,"EGY","EGT")</f>
        <v>ITA</v>
      </c>
      <c r="D1262" s="17" t="s">
        <v>43</v>
      </c>
      <c r="E1262" s="17" t="str">
        <f>SUBSTITUTE(D1262,"ccc order","CCC")</f>
        <v>zan pin  SPA</v>
      </c>
      <c r="F1262" s="72" t="str">
        <f t="shared" si="19"/>
        <v>ZAN PIN SPA</v>
      </c>
      <c r="G1262" s="17" t="s">
        <v>10</v>
      </c>
      <c r="H1262" s="17">
        <v>0</v>
      </c>
      <c r="I1262" s="18">
        <v>18</v>
      </c>
      <c r="J1262" s="19">
        <f>H1262*I1262</f>
        <v>0</v>
      </c>
      <c r="K1262" s="23">
        <f>J1262*0.22</f>
        <v>0</v>
      </c>
      <c r="L1262" s="3"/>
    </row>
    <row r="1263" spans="1:12" ht="14.25" customHeight="1">
      <c r="A1263" s="22" t="s">
        <v>449</v>
      </c>
      <c r="B1263" s="17" t="s">
        <v>8</v>
      </c>
      <c r="C1263" s="17" t="str">
        <f>SUBSTITUTE(B1263,"EGY","EGT")</f>
        <v>ITA</v>
      </c>
      <c r="D1263" s="17" t="s">
        <v>9</v>
      </c>
      <c r="E1263" s="17" t="str">
        <f>SUBSTITUTE(D1263,"ccc order","CCC")</f>
        <v xml:space="preserve">SG   </v>
      </c>
      <c r="F1263" s="72" t="str">
        <f t="shared" si="19"/>
        <v>SG</v>
      </c>
      <c r="G1263" s="17" t="s">
        <v>10</v>
      </c>
      <c r="H1263" s="17">
        <v>0</v>
      </c>
      <c r="I1263" s="18">
        <v>22</v>
      </c>
      <c r="J1263" s="19">
        <f>H1263*I1263</f>
        <v>0</v>
      </c>
      <c r="K1263" s="23">
        <f>J1263*0.22</f>
        <v>0</v>
      </c>
      <c r="L1263" s="3"/>
    </row>
    <row r="1264" spans="1:12" ht="14.25" customHeight="1">
      <c r="A1264" s="22" t="s">
        <v>449</v>
      </c>
      <c r="B1264" s="17" t="s">
        <v>8</v>
      </c>
      <c r="C1264" s="17" t="str">
        <f>SUBSTITUTE(B1264,"EGY","EGT")</f>
        <v>ITA</v>
      </c>
      <c r="D1264" s="17" t="s">
        <v>9</v>
      </c>
      <c r="E1264" s="17" t="str">
        <f>SUBSTITUTE(D1264,"ccc order","CCC")</f>
        <v xml:space="preserve">SG   </v>
      </c>
      <c r="F1264" s="72" t="str">
        <f t="shared" si="19"/>
        <v>SG</v>
      </c>
      <c r="G1264" s="17"/>
      <c r="H1264" s="17">
        <v>30</v>
      </c>
      <c r="I1264" s="18">
        <v>35</v>
      </c>
      <c r="J1264" s="19">
        <f>H1264*I1264</f>
        <v>1050</v>
      </c>
      <c r="K1264" s="23">
        <f>J1264*0.22</f>
        <v>231</v>
      </c>
      <c r="L1264" s="3"/>
    </row>
    <row r="1265" spans="1:12" ht="14.25" customHeight="1">
      <c r="A1265" s="22" t="s">
        <v>450</v>
      </c>
      <c r="B1265" s="17" t="s">
        <v>8</v>
      </c>
      <c r="C1265" s="17" t="str">
        <f>SUBSTITUTE(B1265,"EGY","EGT")</f>
        <v>ITA</v>
      </c>
      <c r="D1265" s="17" t="s">
        <v>43</v>
      </c>
      <c r="E1265" s="17" t="str">
        <f>SUBSTITUTE(D1265,"ccc order","CCC")</f>
        <v>zan pin  SPA</v>
      </c>
      <c r="F1265" s="72" t="str">
        <f t="shared" si="19"/>
        <v>ZAN PIN SPA</v>
      </c>
      <c r="G1265" s="17"/>
      <c r="H1265" s="17">
        <v>30</v>
      </c>
      <c r="I1265" s="18">
        <v>30</v>
      </c>
      <c r="J1265" s="19">
        <f>H1265*I1265</f>
        <v>900</v>
      </c>
      <c r="K1265" s="23">
        <f>J1265*0.22</f>
        <v>198</v>
      </c>
      <c r="L1265" s="3"/>
    </row>
    <row r="1266" spans="1:12" ht="14.25" customHeight="1">
      <c r="A1266" s="22" t="s">
        <v>450</v>
      </c>
      <c r="B1266" s="17" t="s">
        <v>8</v>
      </c>
      <c r="C1266" s="17" t="str">
        <f>SUBSTITUTE(B1266,"EGY","EGT")</f>
        <v>ITA</v>
      </c>
      <c r="D1266" s="17" t="s">
        <v>43</v>
      </c>
      <c r="E1266" s="17" t="str">
        <f>SUBSTITUTE(D1266,"ccc order","CCC")</f>
        <v>zan pin  SPA</v>
      </c>
      <c r="F1266" s="72" t="str">
        <f t="shared" si="19"/>
        <v>ZAN PIN SPA</v>
      </c>
      <c r="G1266" s="17" t="s">
        <v>10</v>
      </c>
      <c r="H1266" s="17">
        <v>0</v>
      </c>
      <c r="I1266" s="18">
        <v>34</v>
      </c>
      <c r="J1266" s="19">
        <f>H1266*I1266</f>
        <v>0</v>
      </c>
      <c r="K1266" s="23">
        <f>J1266*0.22</f>
        <v>0</v>
      </c>
      <c r="L1266" s="3"/>
    </row>
    <row r="1267" spans="1:12" ht="14.25" customHeight="1">
      <c r="A1267" s="22" t="s">
        <v>450</v>
      </c>
      <c r="B1267" s="17" t="s">
        <v>8</v>
      </c>
      <c r="C1267" s="17" t="str">
        <f>SUBSTITUTE(B1267,"EGY","EGT")</f>
        <v>ITA</v>
      </c>
      <c r="D1267" s="17" t="s">
        <v>43</v>
      </c>
      <c r="E1267" s="17" t="str">
        <f>SUBSTITUTE(D1267,"ccc order","CCC")</f>
        <v>zan pin  SPA</v>
      </c>
      <c r="F1267" s="72" t="str">
        <f t="shared" si="19"/>
        <v>ZAN PIN SPA</v>
      </c>
      <c r="G1267" s="17"/>
      <c r="H1267" s="17">
        <v>20</v>
      </c>
      <c r="I1267" s="18">
        <v>35</v>
      </c>
      <c r="J1267" s="19">
        <f>H1267*I1267</f>
        <v>700</v>
      </c>
      <c r="K1267" s="23">
        <f>J1267*0.22</f>
        <v>154</v>
      </c>
      <c r="L1267" s="3"/>
    </row>
    <row r="1268" spans="1:12" ht="14.25" customHeight="1">
      <c r="A1268" s="22" t="s">
        <v>451</v>
      </c>
      <c r="B1268" s="17" t="s">
        <v>8</v>
      </c>
      <c r="C1268" s="17" t="str">
        <f>SUBSTITUTE(B1268,"EGY","EGT")</f>
        <v>ITA</v>
      </c>
      <c r="D1268" s="17" t="s">
        <v>43</v>
      </c>
      <c r="E1268" s="17" t="str">
        <f>SUBSTITUTE(D1268,"ccc order","CCC")</f>
        <v>zan pin  SPA</v>
      </c>
      <c r="F1268" s="72" t="str">
        <f t="shared" si="19"/>
        <v>ZAN PIN SPA</v>
      </c>
      <c r="G1268" s="17"/>
      <c r="H1268" s="17">
        <v>20</v>
      </c>
      <c r="I1268" s="18">
        <v>35</v>
      </c>
      <c r="J1268" s="19">
        <f>H1268*I1268</f>
        <v>700</v>
      </c>
      <c r="K1268" s="23">
        <f>J1268*0.22</f>
        <v>154</v>
      </c>
      <c r="L1268" s="3"/>
    </row>
    <row r="1269" spans="1:12" ht="14.25" customHeight="1">
      <c r="A1269" s="22" t="s">
        <v>451</v>
      </c>
      <c r="B1269" s="17" t="s">
        <v>8</v>
      </c>
      <c r="C1269" s="17" t="str">
        <f>SUBSTITUTE(B1269,"EGY","EGT")</f>
        <v>ITA</v>
      </c>
      <c r="D1269" s="17" t="s">
        <v>43</v>
      </c>
      <c r="E1269" s="17" t="str">
        <f>SUBSTITUTE(D1269,"ccc order","CCC")</f>
        <v>zan pin  SPA</v>
      </c>
      <c r="F1269" s="72" t="str">
        <f t="shared" si="19"/>
        <v>ZAN PIN SPA</v>
      </c>
      <c r="G1269" s="17"/>
      <c r="H1269" s="17">
        <v>30</v>
      </c>
      <c r="I1269" s="18">
        <v>23</v>
      </c>
      <c r="J1269" s="19">
        <f>H1269*I1269</f>
        <v>690</v>
      </c>
      <c r="K1269" s="23">
        <f>J1269*0.22</f>
        <v>151.80000000000001</v>
      </c>
      <c r="L1269" s="3"/>
    </row>
    <row r="1270" spans="1:12" ht="14.25" customHeight="1">
      <c r="A1270" s="22" t="s">
        <v>451</v>
      </c>
      <c r="B1270" s="17" t="s">
        <v>8</v>
      </c>
      <c r="C1270" s="17" t="str">
        <f>SUBSTITUTE(B1270,"EGY","EGT")</f>
        <v>ITA</v>
      </c>
      <c r="D1270" s="17" t="s">
        <v>43</v>
      </c>
      <c r="E1270" s="17" t="str">
        <f>SUBSTITUTE(D1270,"ccc order","CCC")</f>
        <v>zan pin  SPA</v>
      </c>
      <c r="F1270" s="72" t="str">
        <f t="shared" si="19"/>
        <v>ZAN PIN SPA</v>
      </c>
      <c r="G1270" s="17" t="s">
        <v>10</v>
      </c>
      <c r="H1270" s="17">
        <v>0</v>
      </c>
      <c r="I1270" s="18">
        <v>28</v>
      </c>
      <c r="J1270" s="19">
        <f>H1270*I1270</f>
        <v>0</v>
      </c>
      <c r="K1270" s="23">
        <f>J1270*0.22</f>
        <v>0</v>
      </c>
      <c r="L1270" s="3"/>
    </row>
    <row r="1271" spans="1:12" ht="14.25" customHeight="1">
      <c r="A1271" s="22" t="s">
        <v>452</v>
      </c>
      <c r="B1271" s="17" t="s">
        <v>8</v>
      </c>
      <c r="C1271" s="17" t="str">
        <f>SUBSTITUTE(B1271,"EGY","EGT")</f>
        <v>ITA</v>
      </c>
      <c r="D1271" s="17" t="s">
        <v>9</v>
      </c>
      <c r="E1271" s="17" t="str">
        <f>SUBSTITUTE(D1271,"ccc order","CCC")</f>
        <v xml:space="preserve">SG   </v>
      </c>
      <c r="F1271" s="72" t="str">
        <f t="shared" si="19"/>
        <v>SG</v>
      </c>
      <c r="G1271" s="17" t="s">
        <v>10</v>
      </c>
      <c r="H1271" s="17">
        <v>0</v>
      </c>
      <c r="I1271" s="18">
        <v>31</v>
      </c>
      <c r="J1271" s="19">
        <f>H1271*I1271</f>
        <v>0</v>
      </c>
      <c r="K1271" s="23">
        <f>J1271*0.22</f>
        <v>0</v>
      </c>
      <c r="L1271" s="3"/>
    </row>
    <row r="1272" spans="1:12" ht="14.25" customHeight="1">
      <c r="A1272" s="22" t="s">
        <v>452</v>
      </c>
      <c r="B1272" s="17" t="s">
        <v>8</v>
      </c>
      <c r="C1272" s="17" t="str">
        <f>SUBSTITUTE(B1272,"EGY","EGT")</f>
        <v>ITA</v>
      </c>
      <c r="D1272" s="17" t="s">
        <v>9</v>
      </c>
      <c r="E1272" s="17" t="str">
        <f>SUBSTITUTE(D1272,"ccc order","CCC")</f>
        <v xml:space="preserve">SG   </v>
      </c>
      <c r="F1272" s="72" t="str">
        <f t="shared" si="19"/>
        <v>SG</v>
      </c>
      <c r="G1272" s="17"/>
      <c r="H1272" s="17">
        <v>30</v>
      </c>
      <c r="I1272" s="18">
        <v>24</v>
      </c>
      <c r="J1272" s="19">
        <f>H1272*I1272</f>
        <v>720</v>
      </c>
      <c r="K1272" s="23">
        <f>J1272*0.22</f>
        <v>158.4</v>
      </c>
      <c r="L1272" s="3"/>
    </row>
    <row r="1273" spans="1:12" ht="14.25" customHeight="1">
      <c r="A1273" s="22" t="s">
        <v>453</v>
      </c>
      <c r="B1273" s="17" t="s">
        <v>8</v>
      </c>
      <c r="C1273" s="17" t="str">
        <f>SUBSTITUTE(B1273,"EGY","EGT")</f>
        <v>ITA</v>
      </c>
      <c r="D1273" s="17" t="s">
        <v>9</v>
      </c>
      <c r="E1273" s="17" t="str">
        <f>SUBSTITUTE(D1273,"ccc order","CCC")</f>
        <v xml:space="preserve">SG   </v>
      </c>
      <c r="F1273" s="72" t="str">
        <f t="shared" si="19"/>
        <v>SG</v>
      </c>
      <c r="G1273" s="17"/>
      <c r="H1273" s="17">
        <v>30</v>
      </c>
      <c r="I1273" s="18">
        <v>15</v>
      </c>
      <c r="J1273" s="19">
        <f>H1273*I1273</f>
        <v>450</v>
      </c>
      <c r="K1273" s="23">
        <f>J1273*0.22</f>
        <v>99</v>
      </c>
      <c r="L1273" s="3"/>
    </row>
    <row r="1274" spans="1:12" ht="14.25" customHeight="1">
      <c r="A1274" s="22" t="s">
        <v>453</v>
      </c>
      <c r="B1274" s="17" t="s">
        <v>8</v>
      </c>
      <c r="C1274" s="17" t="str">
        <f>SUBSTITUTE(B1274,"EGY","EGT")</f>
        <v>ITA</v>
      </c>
      <c r="D1274" s="17" t="s">
        <v>9</v>
      </c>
      <c r="E1274" s="17" t="str">
        <f>SUBSTITUTE(D1274,"ccc order","CCC")</f>
        <v xml:space="preserve">SG   </v>
      </c>
      <c r="F1274" s="72" t="str">
        <f t="shared" si="19"/>
        <v>SG</v>
      </c>
      <c r="G1274" s="17"/>
      <c r="H1274" s="17">
        <v>20</v>
      </c>
      <c r="I1274" s="18">
        <v>31</v>
      </c>
      <c r="J1274" s="19">
        <f>H1274*I1274</f>
        <v>620</v>
      </c>
      <c r="K1274" s="23">
        <f>J1274*0.22</f>
        <v>136.4</v>
      </c>
      <c r="L1274" s="3"/>
    </row>
    <row r="1275" spans="1:12" ht="14.25" customHeight="1">
      <c r="A1275" s="22" t="s">
        <v>453</v>
      </c>
      <c r="B1275" s="17" t="s">
        <v>8</v>
      </c>
      <c r="C1275" s="17" t="str">
        <f>SUBSTITUTE(B1275,"EGY","EGT")</f>
        <v>ITA</v>
      </c>
      <c r="D1275" s="17" t="s">
        <v>9</v>
      </c>
      <c r="E1275" s="17" t="str">
        <f>SUBSTITUTE(D1275,"ccc order","CCC")</f>
        <v xml:space="preserve">SG   </v>
      </c>
      <c r="F1275" s="72" t="str">
        <f t="shared" si="19"/>
        <v>SG</v>
      </c>
      <c r="G1275" s="17" t="s">
        <v>10</v>
      </c>
      <c r="H1275" s="17">
        <v>0</v>
      </c>
      <c r="I1275" s="18">
        <v>37</v>
      </c>
      <c r="J1275" s="19">
        <f>H1275*I1275</f>
        <v>0</v>
      </c>
      <c r="K1275" s="23">
        <f>J1275*0.22</f>
        <v>0</v>
      </c>
      <c r="L1275" s="3"/>
    </row>
    <row r="1276" spans="1:12" ht="14.25" customHeight="1">
      <c r="A1276" s="22" t="s">
        <v>454</v>
      </c>
      <c r="B1276" s="17" t="s">
        <v>8</v>
      </c>
      <c r="C1276" s="17" t="str">
        <f>SUBSTITUTE(B1276,"EGY","EGT")</f>
        <v>ITA</v>
      </c>
      <c r="D1276" s="17" t="s">
        <v>43</v>
      </c>
      <c r="E1276" s="17" t="str">
        <f>SUBSTITUTE(D1276,"ccc order","CCC")</f>
        <v>zan pin  SPA</v>
      </c>
      <c r="F1276" s="72" t="str">
        <f t="shared" si="19"/>
        <v>ZAN PIN SPA</v>
      </c>
      <c r="G1276" s="17" t="s">
        <v>10</v>
      </c>
      <c r="H1276" s="17">
        <v>0</v>
      </c>
      <c r="I1276" s="18">
        <v>22</v>
      </c>
      <c r="J1276" s="19">
        <f>H1276*I1276</f>
        <v>0</v>
      </c>
      <c r="K1276" s="23">
        <f>J1276*0.22</f>
        <v>0</v>
      </c>
      <c r="L1276" s="3"/>
    </row>
    <row r="1277" spans="1:12" ht="14.25" customHeight="1">
      <c r="A1277" s="22" t="s">
        <v>455</v>
      </c>
      <c r="B1277" s="17" t="s">
        <v>8</v>
      </c>
      <c r="C1277" s="17" t="str">
        <f>SUBSTITUTE(B1277,"EGY","EGT")</f>
        <v>ITA</v>
      </c>
      <c r="D1277" s="17" t="s">
        <v>43</v>
      </c>
      <c r="E1277" s="17" t="str">
        <f>SUBSTITUTE(D1277,"ccc order","CCC")</f>
        <v>zan pin  SPA</v>
      </c>
      <c r="F1277" s="72" t="str">
        <f t="shared" si="19"/>
        <v>ZAN PIN SPA</v>
      </c>
      <c r="G1277" s="17" t="s">
        <v>10</v>
      </c>
      <c r="H1277" s="17">
        <v>0</v>
      </c>
      <c r="I1277" s="18">
        <v>22</v>
      </c>
      <c r="J1277" s="19">
        <f>H1277*I1277</f>
        <v>0</v>
      </c>
      <c r="K1277" s="23">
        <f>J1277*0.22</f>
        <v>0</v>
      </c>
      <c r="L1277" s="3"/>
    </row>
    <row r="1278" spans="1:12" ht="14.25" customHeight="1">
      <c r="A1278" s="22" t="s">
        <v>456</v>
      </c>
      <c r="B1278" s="17" t="s">
        <v>8</v>
      </c>
      <c r="C1278" s="17" t="str">
        <f>SUBSTITUTE(B1278,"EGY","EGT")</f>
        <v>ITA</v>
      </c>
      <c r="D1278" s="17" t="s">
        <v>72</v>
      </c>
      <c r="E1278" s="17" t="str">
        <f>SUBSTITUTE(D1278,"ccc order","CCC")</f>
        <v>lollo SRL</v>
      </c>
      <c r="F1278" s="72" t="str">
        <f t="shared" si="19"/>
        <v>LOLLO SRL</v>
      </c>
      <c r="G1278" s="17" t="s">
        <v>10</v>
      </c>
      <c r="H1278" s="17">
        <v>0</v>
      </c>
      <c r="I1278" s="18">
        <v>25</v>
      </c>
      <c r="J1278" s="19">
        <f>H1278*I1278</f>
        <v>0</v>
      </c>
      <c r="K1278" s="23">
        <f>J1278*0.22</f>
        <v>0</v>
      </c>
      <c r="L1278" s="3"/>
    </row>
    <row r="1279" spans="1:12" ht="14.25" customHeight="1">
      <c r="A1279" s="22" t="s">
        <v>457</v>
      </c>
      <c r="B1279" s="17" t="s">
        <v>8</v>
      </c>
      <c r="C1279" s="17" t="str">
        <f>SUBSTITUTE(B1279,"EGY","EGT")</f>
        <v>ITA</v>
      </c>
      <c r="D1279" s="17" t="s">
        <v>9</v>
      </c>
      <c r="E1279" s="17" t="str">
        <f>SUBSTITUTE(D1279,"ccc order","CCC")</f>
        <v xml:space="preserve">SG   </v>
      </c>
      <c r="F1279" s="72" t="str">
        <f t="shared" si="19"/>
        <v>SG</v>
      </c>
      <c r="G1279" s="17" t="s">
        <v>10</v>
      </c>
      <c r="H1279" s="17">
        <v>0</v>
      </c>
      <c r="I1279" s="18">
        <v>35</v>
      </c>
      <c r="J1279" s="19">
        <f>H1279*I1279</f>
        <v>0</v>
      </c>
      <c r="K1279" s="23">
        <f>J1279*0.22</f>
        <v>0</v>
      </c>
      <c r="L1279" s="3"/>
    </row>
    <row r="1280" spans="1:12" ht="14.25" customHeight="1">
      <c r="A1280" s="22" t="s">
        <v>457</v>
      </c>
      <c r="B1280" s="17" t="s">
        <v>8</v>
      </c>
      <c r="C1280" s="17" t="str">
        <f>SUBSTITUTE(B1280,"EGY","EGT")</f>
        <v>ITA</v>
      </c>
      <c r="D1280" s="17" t="s">
        <v>9</v>
      </c>
      <c r="E1280" s="17" t="str">
        <f>SUBSTITUTE(D1280,"ccc order","CCC")</f>
        <v xml:space="preserve">SG   </v>
      </c>
      <c r="F1280" s="72" t="str">
        <f t="shared" si="19"/>
        <v>SG</v>
      </c>
      <c r="G1280" s="17"/>
      <c r="H1280" s="17">
        <v>30</v>
      </c>
      <c r="I1280" s="18">
        <v>29</v>
      </c>
      <c r="J1280" s="19">
        <f>H1280*I1280</f>
        <v>870</v>
      </c>
      <c r="K1280" s="23">
        <f>J1280*0.22</f>
        <v>191.4</v>
      </c>
      <c r="L1280" s="3"/>
    </row>
    <row r="1281" spans="1:12" ht="14.25" customHeight="1">
      <c r="A1281" s="22" t="s">
        <v>458</v>
      </c>
      <c r="B1281" s="17" t="s">
        <v>8</v>
      </c>
      <c r="C1281" s="17" t="str">
        <f>SUBSTITUTE(B1281,"EGY","EGT")</f>
        <v>ITA</v>
      </c>
      <c r="D1281" s="17" t="s">
        <v>45</v>
      </c>
      <c r="E1281" s="17" t="str">
        <f>SUBSTITUTE(D1281,"ccc order","CCC")</f>
        <v>SICURpin SUD S.r.l</v>
      </c>
      <c r="F1281" s="72" t="str">
        <f t="shared" si="19"/>
        <v>SICURPIN SUD S.R.L</v>
      </c>
      <c r="G1281" s="17" t="s">
        <v>10</v>
      </c>
      <c r="H1281" s="17">
        <v>0</v>
      </c>
      <c r="I1281" s="18">
        <v>29</v>
      </c>
      <c r="J1281" s="19">
        <f>H1281*I1281</f>
        <v>0</v>
      </c>
      <c r="K1281" s="23">
        <f>J1281*0.22</f>
        <v>0</v>
      </c>
      <c r="L1281" s="3"/>
    </row>
    <row r="1282" spans="1:12" ht="14.25" customHeight="1">
      <c r="A1282" s="22" t="s">
        <v>458</v>
      </c>
      <c r="B1282" s="17" t="s">
        <v>8</v>
      </c>
      <c r="C1282" s="17" t="str">
        <f>SUBSTITUTE(B1282,"EGY","EGT")</f>
        <v>ITA</v>
      </c>
      <c r="D1282" s="17" t="s">
        <v>45</v>
      </c>
      <c r="E1282" s="17" t="str">
        <f>SUBSTITUTE(D1282,"ccc order","CCC")</f>
        <v>SICURpin SUD S.r.l</v>
      </c>
      <c r="F1282" s="72" t="str">
        <f t="shared" si="19"/>
        <v>SICURPIN SUD S.R.L</v>
      </c>
      <c r="G1282" s="17"/>
      <c r="H1282" s="17">
        <v>30</v>
      </c>
      <c r="I1282" s="18">
        <v>11</v>
      </c>
      <c r="J1282" s="19">
        <f>H1282*I1282</f>
        <v>330</v>
      </c>
      <c r="K1282" s="23">
        <f>J1282*0.22</f>
        <v>72.599999999999994</v>
      </c>
      <c r="L1282" s="3"/>
    </row>
    <row r="1283" spans="1:12" ht="14.25" customHeight="1">
      <c r="A1283" s="22" t="s">
        <v>459</v>
      </c>
      <c r="B1283" s="17" t="s">
        <v>8</v>
      </c>
      <c r="C1283" s="17" t="str">
        <f>SUBSTITUTE(B1283,"EGY","EGT")</f>
        <v>ITA</v>
      </c>
      <c r="D1283" s="17" t="s">
        <v>43</v>
      </c>
      <c r="E1283" s="17" t="str">
        <f>SUBSTITUTE(D1283,"ccc order","CCC")</f>
        <v>zan pin  SPA</v>
      </c>
      <c r="F1283" s="72" t="str">
        <f t="shared" ref="F1283:F1346" si="20">UPPER(TRIM(E1283))</f>
        <v>ZAN PIN SPA</v>
      </c>
      <c r="G1283" s="17" t="s">
        <v>10</v>
      </c>
      <c r="H1283" s="17">
        <v>0</v>
      </c>
      <c r="I1283" s="18">
        <v>31</v>
      </c>
      <c r="J1283" s="19">
        <f>H1283*I1283</f>
        <v>0</v>
      </c>
      <c r="K1283" s="23">
        <f>J1283*0.22</f>
        <v>0</v>
      </c>
      <c r="L1283" s="3"/>
    </row>
    <row r="1284" spans="1:12" ht="14.25" customHeight="1">
      <c r="A1284" s="22" t="s">
        <v>460</v>
      </c>
      <c r="B1284" s="17" t="s">
        <v>8</v>
      </c>
      <c r="C1284" s="17" t="str">
        <f>SUBSTITUTE(B1284,"EGY","EGT")</f>
        <v>ITA</v>
      </c>
      <c r="D1284" s="17" t="s">
        <v>91</v>
      </c>
      <c r="E1284" s="17" t="str">
        <f>SUBSTITUTE(D1284,"ccc order","CCC")</f>
        <v>SG palla  S.R.L.</v>
      </c>
      <c r="F1284" s="72" t="str">
        <f t="shared" si="20"/>
        <v>SG PALLA S.R.L.</v>
      </c>
      <c r="G1284" s="17"/>
      <c r="H1284" s="17">
        <v>20</v>
      </c>
      <c r="I1284" s="18">
        <v>39</v>
      </c>
      <c r="J1284" s="19">
        <f>H1284*I1284</f>
        <v>780</v>
      </c>
      <c r="K1284" s="23">
        <f>J1284*0.22</f>
        <v>171.6</v>
      </c>
      <c r="L1284" s="3"/>
    </row>
    <row r="1285" spans="1:12" ht="14.25" customHeight="1">
      <c r="A1285" s="22" t="s">
        <v>461</v>
      </c>
      <c r="B1285" s="17" t="s">
        <v>8</v>
      </c>
      <c r="C1285" s="17" t="str">
        <f>SUBSTITUTE(B1285,"EGY","EGT")</f>
        <v>ITA</v>
      </c>
      <c r="D1285" s="17" t="s">
        <v>9</v>
      </c>
      <c r="E1285" s="17" t="str">
        <f>SUBSTITUTE(D1285,"ccc order","CCC")</f>
        <v xml:space="preserve">SG   </v>
      </c>
      <c r="F1285" s="72" t="str">
        <f t="shared" si="20"/>
        <v>SG</v>
      </c>
      <c r="G1285" s="17"/>
      <c r="H1285" s="17">
        <v>30</v>
      </c>
      <c r="I1285" s="18">
        <v>28</v>
      </c>
      <c r="J1285" s="19">
        <f>H1285*I1285</f>
        <v>840</v>
      </c>
      <c r="K1285" s="23">
        <f>J1285*0.22</f>
        <v>184.8</v>
      </c>
      <c r="L1285" s="3"/>
    </row>
    <row r="1286" spans="1:12" ht="14.25" customHeight="1">
      <c r="A1286" s="22" t="s">
        <v>461</v>
      </c>
      <c r="B1286" s="17" t="s">
        <v>8</v>
      </c>
      <c r="C1286" s="17" t="str">
        <f>SUBSTITUTE(B1286,"EGY","EGT")</f>
        <v>ITA</v>
      </c>
      <c r="D1286" s="17" t="s">
        <v>9</v>
      </c>
      <c r="E1286" s="17" t="str">
        <f>SUBSTITUTE(D1286,"ccc order","CCC")</f>
        <v xml:space="preserve">SG   </v>
      </c>
      <c r="F1286" s="72" t="str">
        <f t="shared" si="20"/>
        <v>SG</v>
      </c>
      <c r="G1286" s="17" t="s">
        <v>10</v>
      </c>
      <c r="H1286" s="17">
        <v>0</v>
      </c>
      <c r="I1286" s="18">
        <v>28</v>
      </c>
      <c r="J1286" s="19">
        <f>H1286*I1286</f>
        <v>0</v>
      </c>
      <c r="K1286" s="23">
        <f>J1286*0.22</f>
        <v>0</v>
      </c>
      <c r="L1286" s="3"/>
    </row>
    <row r="1287" spans="1:12" ht="14.25" customHeight="1">
      <c r="A1287" s="22" t="s">
        <v>463</v>
      </c>
      <c r="B1287" s="17" t="s">
        <v>8</v>
      </c>
      <c r="C1287" s="17" t="str">
        <f>SUBSTITUTE(B1287,"EGY","EGT")</f>
        <v>ITA</v>
      </c>
      <c r="D1287" s="17" t="s">
        <v>43</v>
      </c>
      <c r="E1287" s="17" t="str">
        <f>SUBSTITUTE(D1287,"ccc order","CCC")</f>
        <v>zan pin  SPA</v>
      </c>
      <c r="F1287" s="72" t="str">
        <f t="shared" si="20"/>
        <v>ZAN PIN SPA</v>
      </c>
      <c r="G1287" s="17" t="s">
        <v>10</v>
      </c>
      <c r="H1287" s="17">
        <v>0</v>
      </c>
      <c r="I1287" s="18">
        <v>26</v>
      </c>
      <c r="J1287" s="19">
        <f>H1287*I1287</f>
        <v>0</v>
      </c>
      <c r="K1287" s="23">
        <f>J1287*0.22</f>
        <v>0</v>
      </c>
      <c r="L1287" s="3"/>
    </row>
    <row r="1288" spans="1:12" ht="14.25" customHeight="1">
      <c r="A1288" s="22" t="s">
        <v>464</v>
      </c>
      <c r="B1288" s="17" t="s">
        <v>8</v>
      </c>
      <c r="C1288" s="17" t="str">
        <f>SUBSTITUTE(B1288,"EGY","EGT")</f>
        <v>ITA</v>
      </c>
      <c r="D1288" s="17" t="s">
        <v>43</v>
      </c>
      <c r="E1288" s="17" t="str">
        <f>SUBSTITUTE(D1288,"ccc order","CCC")</f>
        <v>zan pin  SPA</v>
      </c>
      <c r="F1288" s="72" t="str">
        <f t="shared" si="20"/>
        <v>ZAN PIN SPA</v>
      </c>
      <c r="G1288" s="17" t="s">
        <v>10</v>
      </c>
      <c r="H1288" s="17">
        <v>0</v>
      </c>
      <c r="I1288" s="18">
        <v>23</v>
      </c>
      <c r="J1288" s="19">
        <f>H1288*I1288</f>
        <v>0</v>
      </c>
      <c r="K1288" s="23">
        <f>J1288*0.22</f>
        <v>0</v>
      </c>
      <c r="L1288" s="3"/>
    </row>
    <row r="1289" spans="1:12" ht="14.25" customHeight="1">
      <c r="A1289" s="22" t="s">
        <v>464</v>
      </c>
      <c r="B1289" s="17" t="s">
        <v>8</v>
      </c>
      <c r="C1289" s="17" t="str">
        <f>SUBSTITUTE(B1289,"EGY","EGT")</f>
        <v>ITA</v>
      </c>
      <c r="D1289" s="17" t="s">
        <v>43</v>
      </c>
      <c r="E1289" s="17" t="str">
        <f>SUBSTITUTE(D1289,"ccc order","CCC")</f>
        <v>zan pin  SPA</v>
      </c>
      <c r="F1289" s="72" t="str">
        <f t="shared" si="20"/>
        <v>ZAN PIN SPA</v>
      </c>
      <c r="G1289" s="17"/>
      <c r="H1289" s="17">
        <v>20</v>
      </c>
      <c r="I1289" s="18">
        <v>32</v>
      </c>
      <c r="J1289" s="19">
        <f>H1289*I1289</f>
        <v>640</v>
      </c>
      <c r="K1289" s="23">
        <f>J1289*0.22</f>
        <v>140.80000000000001</v>
      </c>
      <c r="L1289" s="3"/>
    </row>
    <row r="1290" spans="1:12" ht="14.25" customHeight="1">
      <c r="A1290" s="22" t="s">
        <v>464</v>
      </c>
      <c r="B1290" s="17" t="s">
        <v>8</v>
      </c>
      <c r="C1290" s="17" t="str">
        <f>SUBSTITUTE(B1290,"EGY","EGT")</f>
        <v>ITA</v>
      </c>
      <c r="D1290" s="17" t="s">
        <v>43</v>
      </c>
      <c r="E1290" s="17" t="str">
        <f>SUBSTITUTE(D1290,"ccc order","CCC")</f>
        <v>zan pin  SPA</v>
      </c>
      <c r="F1290" s="72" t="str">
        <f t="shared" si="20"/>
        <v>ZAN PIN SPA</v>
      </c>
      <c r="G1290" s="17"/>
      <c r="H1290" s="17">
        <v>30</v>
      </c>
      <c r="I1290" s="18">
        <v>18</v>
      </c>
      <c r="J1290" s="19">
        <f>H1290*I1290</f>
        <v>540</v>
      </c>
      <c r="K1290" s="23">
        <f>J1290*0.22</f>
        <v>118.8</v>
      </c>
      <c r="L1290" s="3"/>
    </row>
    <row r="1291" spans="1:12" ht="14.25" customHeight="1">
      <c r="A1291" s="22" t="s">
        <v>465</v>
      </c>
      <c r="B1291" s="17" t="s">
        <v>8</v>
      </c>
      <c r="C1291" s="17" t="str">
        <f>SUBSTITUTE(B1291,"EGY","EGT")</f>
        <v>ITA</v>
      </c>
      <c r="D1291" s="17" t="s">
        <v>72</v>
      </c>
      <c r="E1291" s="17" t="str">
        <f>SUBSTITUTE(D1291,"ccc order","CCC")</f>
        <v>lollo SRL</v>
      </c>
      <c r="F1291" s="72" t="str">
        <f t="shared" si="20"/>
        <v>LOLLO SRL</v>
      </c>
      <c r="G1291" s="17" t="s">
        <v>10</v>
      </c>
      <c r="H1291" s="17">
        <v>0</v>
      </c>
      <c r="I1291" s="18">
        <v>30</v>
      </c>
      <c r="J1291" s="19">
        <f>H1291*I1291</f>
        <v>0</v>
      </c>
      <c r="K1291" s="23">
        <f>J1291*0.22</f>
        <v>0</v>
      </c>
      <c r="L1291" s="3"/>
    </row>
    <row r="1292" spans="1:12" ht="14.25" customHeight="1">
      <c r="A1292" s="22" t="s">
        <v>466</v>
      </c>
      <c r="B1292" s="17" t="s">
        <v>8</v>
      </c>
      <c r="C1292" s="17" t="str">
        <f>SUBSTITUTE(B1292,"EGY","EGT")</f>
        <v>ITA</v>
      </c>
      <c r="D1292" s="17" t="s">
        <v>43</v>
      </c>
      <c r="E1292" s="17" t="str">
        <f>SUBSTITUTE(D1292,"ccc order","CCC")</f>
        <v>zan pin  SPA</v>
      </c>
      <c r="F1292" s="72" t="str">
        <f t="shared" si="20"/>
        <v>ZAN PIN SPA</v>
      </c>
      <c r="G1292" s="17"/>
      <c r="H1292" s="17">
        <v>30</v>
      </c>
      <c r="I1292" s="18">
        <v>17</v>
      </c>
      <c r="J1292" s="19">
        <f>H1292*I1292</f>
        <v>510</v>
      </c>
      <c r="K1292" s="23">
        <f>J1292*0.22</f>
        <v>112.2</v>
      </c>
      <c r="L1292" s="3"/>
    </row>
    <row r="1293" spans="1:12" ht="14.25" customHeight="1">
      <c r="A1293" s="22" t="s">
        <v>466</v>
      </c>
      <c r="B1293" s="17" t="s">
        <v>8</v>
      </c>
      <c r="C1293" s="17" t="str">
        <f>SUBSTITUTE(B1293,"EGY","EGT")</f>
        <v>ITA</v>
      </c>
      <c r="D1293" s="17" t="s">
        <v>43</v>
      </c>
      <c r="E1293" s="17" t="str">
        <f>SUBSTITUTE(D1293,"ccc order","CCC")</f>
        <v>zan pin  SPA</v>
      </c>
      <c r="F1293" s="72" t="str">
        <f t="shared" si="20"/>
        <v>ZAN PIN SPA</v>
      </c>
      <c r="G1293" s="17" t="s">
        <v>10</v>
      </c>
      <c r="H1293" s="17">
        <v>0</v>
      </c>
      <c r="I1293" s="18">
        <v>26</v>
      </c>
      <c r="J1293" s="19">
        <f>H1293*I1293</f>
        <v>0</v>
      </c>
      <c r="K1293" s="23">
        <f>J1293*0.22</f>
        <v>0</v>
      </c>
      <c r="L1293" s="3"/>
    </row>
    <row r="1294" spans="1:12" ht="14.25" customHeight="1">
      <c r="A1294" s="22" t="s">
        <v>467</v>
      </c>
      <c r="B1294" s="17" t="s">
        <v>8</v>
      </c>
      <c r="C1294" s="17" t="str">
        <f>SUBSTITUTE(B1294,"EGY","EGT")</f>
        <v>ITA</v>
      </c>
      <c r="D1294" s="17" t="s">
        <v>62</v>
      </c>
      <c r="E1294" s="17" t="str">
        <f>SUBSTITUTE(D1294,"ccc order","CCC")</f>
        <v xml:space="preserve">zan PAM  </v>
      </c>
      <c r="F1294" s="72" t="str">
        <f t="shared" si="20"/>
        <v>ZAN PAM</v>
      </c>
      <c r="G1294" s="17"/>
      <c r="H1294" s="17">
        <v>20</v>
      </c>
      <c r="I1294" s="18">
        <v>10</v>
      </c>
      <c r="J1294" s="19">
        <f>H1294*I1294</f>
        <v>200</v>
      </c>
      <c r="K1294" s="23">
        <f>J1294*0.22</f>
        <v>44</v>
      </c>
      <c r="L1294" s="3"/>
    </row>
    <row r="1295" spans="1:12" ht="14.25" customHeight="1">
      <c r="A1295" s="22" t="s">
        <v>467</v>
      </c>
      <c r="B1295" s="17" t="s">
        <v>8</v>
      </c>
      <c r="C1295" s="17" t="str">
        <f>SUBSTITUTE(B1295,"EGY","EGT")</f>
        <v>ITA</v>
      </c>
      <c r="D1295" s="17" t="s">
        <v>62</v>
      </c>
      <c r="E1295" s="17" t="str">
        <f>SUBSTITUTE(D1295,"ccc order","CCC")</f>
        <v xml:space="preserve">zan PAM  </v>
      </c>
      <c r="F1295" s="72" t="str">
        <f t="shared" si="20"/>
        <v>ZAN PAM</v>
      </c>
      <c r="G1295" s="17"/>
      <c r="H1295" s="17">
        <v>30</v>
      </c>
      <c r="I1295" s="18">
        <v>26</v>
      </c>
      <c r="J1295" s="19">
        <f>H1295*I1295</f>
        <v>780</v>
      </c>
      <c r="K1295" s="23">
        <f>J1295*0.22</f>
        <v>171.6</v>
      </c>
      <c r="L1295" s="3"/>
    </row>
    <row r="1296" spans="1:12" ht="14.25" customHeight="1">
      <c r="A1296" s="22" t="s">
        <v>467</v>
      </c>
      <c r="B1296" s="17" t="s">
        <v>8</v>
      </c>
      <c r="C1296" s="17" t="str">
        <f>SUBSTITUTE(B1296,"EGY","EGT")</f>
        <v>ITA</v>
      </c>
      <c r="D1296" s="17" t="s">
        <v>62</v>
      </c>
      <c r="E1296" s="17" t="str">
        <f>SUBSTITUTE(D1296,"ccc order","CCC")</f>
        <v xml:space="preserve">zan PAM  </v>
      </c>
      <c r="F1296" s="72" t="str">
        <f t="shared" si="20"/>
        <v>ZAN PAM</v>
      </c>
      <c r="G1296" s="17" t="s">
        <v>10</v>
      </c>
      <c r="H1296" s="17">
        <v>0</v>
      </c>
      <c r="I1296" s="18">
        <v>17</v>
      </c>
      <c r="J1296" s="19">
        <f>H1296*I1296</f>
        <v>0</v>
      </c>
      <c r="K1296" s="23">
        <f>J1296*0.22</f>
        <v>0</v>
      </c>
      <c r="L1296" s="3"/>
    </row>
    <row r="1297" spans="1:12" ht="14.25" customHeight="1">
      <c r="A1297" s="22" t="s">
        <v>468</v>
      </c>
      <c r="B1297" s="17" t="s">
        <v>8</v>
      </c>
      <c r="C1297" s="17" t="str">
        <f>SUBSTITUTE(B1297,"EGY","EGT")</f>
        <v>ITA</v>
      </c>
      <c r="D1297" s="17" t="s">
        <v>32</v>
      </c>
      <c r="E1297" s="17" t="str">
        <f>SUBSTITUTE(D1297,"ccc order","CCC")</f>
        <v xml:space="preserve">zan VETRI </v>
      </c>
      <c r="F1297" s="72" t="str">
        <f t="shared" si="20"/>
        <v>ZAN VETRI</v>
      </c>
      <c r="G1297" s="17" t="s">
        <v>10</v>
      </c>
      <c r="H1297" s="17">
        <v>0</v>
      </c>
      <c r="I1297" s="18">
        <v>37</v>
      </c>
      <c r="J1297" s="19">
        <f>H1297*I1297</f>
        <v>0</v>
      </c>
      <c r="K1297" s="23">
        <f>J1297*0.22</f>
        <v>0</v>
      </c>
      <c r="L1297" s="3"/>
    </row>
    <row r="1298" spans="1:12" ht="14.25" customHeight="1">
      <c r="A1298" s="22" t="s">
        <v>469</v>
      </c>
      <c r="B1298" s="17" t="s">
        <v>8</v>
      </c>
      <c r="C1298" s="17" t="str">
        <f>SUBSTITUTE(B1298,"EGY","EGT")</f>
        <v>ITA</v>
      </c>
      <c r="D1298" s="17" t="s">
        <v>45</v>
      </c>
      <c r="E1298" s="17" t="str">
        <f>SUBSTITUTE(D1298,"ccc order","CCC")</f>
        <v>SICURpin SUD S.r.l</v>
      </c>
      <c r="F1298" s="72" t="str">
        <f t="shared" si="20"/>
        <v>SICURPIN SUD S.R.L</v>
      </c>
      <c r="G1298" s="17" t="s">
        <v>10</v>
      </c>
      <c r="H1298" s="17">
        <v>0</v>
      </c>
      <c r="I1298" s="18">
        <v>36</v>
      </c>
      <c r="J1298" s="19">
        <f>H1298*I1298</f>
        <v>0</v>
      </c>
      <c r="K1298" s="23">
        <f>J1298*0.22</f>
        <v>0</v>
      </c>
      <c r="L1298" s="3"/>
    </row>
    <row r="1299" spans="1:12" ht="14.25" customHeight="1">
      <c r="A1299" s="22" t="s">
        <v>469</v>
      </c>
      <c r="B1299" s="17" t="s">
        <v>8</v>
      </c>
      <c r="C1299" s="17" t="str">
        <f>SUBSTITUTE(B1299,"EGY","EGT")</f>
        <v>ITA</v>
      </c>
      <c r="D1299" s="17" t="s">
        <v>45</v>
      </c>
      <c r="E1299" s="17" t="str">
        <f>SUBSTITUTE(D1299,"ccc order","CCC")</f>
        <v>SICURpin SUD S.r.l</v>
      </c>
      <c r="F1299" s="72" t="str">
        <f t="shared" si="20"/>
        <v>SICURPIN SUD S.R.L</v>
      </c>
      <c r="G1299" s="17"/>
      <c r="H1299" s="17">
        <v>30</v>
      </c>
      <c r="I1299" s="18">
        <v>21</v>
      </c>
      <c r="J1299" s="19">
        <f>H1299*I1299</f>
        <v>630</v>
      </c>
      <c r="K1299" s="23">
        <f>J1299*0.22</f>
        <v>138.6</v>
      </c>
      <c r="L1299" s="3"/>
    </row>
    <row r="1300" spans="1:12" ht="14.25" customHeight="1">
      <c r="A1300" s="22" t="s">
        <v>469</v>
      </c>
      <c r="B1300" s="17" t="s">
        <v>8</v>
      </c>
      <c r="C1300" s="17" t="str">
        <f>SUBSTITUTE(B1300,"EGY","EGT")</f>
        <v>ITA</v>
      </c>
      <c r="D1300" s="17" t="s">
        <v>45</v>
      </c>
      <c r="E1300" s="17" t="str">
        <f>SUBSTITUTE(D1300,"ccc order","CCC")</f>
        <v>SICURpin SUD S.r.l</v>
      </c>
      <c r="F1300" s="72" t="str">
        <f t="shared" si="20"/>
        <v>SICURPIN SUD S.R.L</v>
      </c>
      <c r="G1300" s="17"/>
      <c r="H1300" s="17">
        <v>20</v>
      </c>
      <c r="I1300" s="18">
        <v>30</v>
      </c>
      <c r="J1300" s="19">
        <f>H1300*I1300</f>
        <v>600</v>
      </c>
      <c r="K1300" s="23">
        <f>J1300*0.22</f>
        <v>132</v>
      </c>
      <c r="L1300" s="3"/>
    </row>
    <row r="1301" spans="1:12" ht="14.25" customHeight="1">
      <c r="A1301" s="22" t="s">
        <v>470</v>
      </c>
      <c r="B1301" s="17" t="s">
        <v>8</v>
      </c>
      <c r="C1301" s="17" t="str">
        <f>SUBSTITUTE(B1301,"EGY","EGT")</f>
        <v>ITA</v>
      </c>
      <c r="D1301" s="17" t="s">
        <v>62</v>
      </c>
      <c r="E1301" s="17" t="str">
        <f>SUBSTITUTE(D1301,"ccc order","CCC")</f>
        <v xml:space="preserve">zan PAM  </v>
      </c>
      <c r="F1301" s="72" t="str">
        <f t="shared" si="20"/>
        <v>ZAN PAM</v>
      </c>
      <c r="G1301" s="17" t="s">
        <v>10</v>
      </c>
      <c r="H1301" s="17">
        <v>0</v>
      </c>
      <c r="I1301" s="18">
        <v>10</v>
      </c>
      <c r="J1301" s="19">
        <f>H1301*I1301</f>
        <v>0</v>
      </c>
      <c r="K1301" s="23">
        <f>J1301*0.22</f>
        <v>0</v>
      </c>
      <c r="L1301" s="3"/>
    </row>
    <row r="1302" spans="1:12" ht="14.25" customHeight="1">
      <c r="A1302" s="22" t="s">
        <v>470</v>
      </c>
      <c r="B1302" s="17" t="s">
        <v>8</v>
      </c>
      <c r="C1302" s="17" t="str">
        <f>SUBSTITUTE(B1302,"EGY","EGT")</f>
        <v>ITA</v>
      </c>
      <c r="D1302" s="17" t="s">
        <v>62</v>
      </c>
      <c r="E1302" s="17" t="str">
        <f>SUBSTITUTE(D1302,"ccc order","CCC")</f>
        <v xml:space="preserve">zan PAM  </v>
      </c>
      <c r="F1302" s="72" t="str">
        <f t="shared" si="20"/>
        <v>ZAN PAM</v>
      </c>
      <c r="G1302" s="17"/>
      <c r="H1302" s="17">
        <v>30</v>
      </c>
      <c r="I1302" s="18">
        <v>32</v>
      </c>
      <c r="J1302" s="19">
        <f>H1302*I1302</f>
        <v>960</v>
      </c>
      <c r="K1302" s="23">
        <f>J1302*0.22</f>
        <v>211.2</v>
      </c>
      <c r="L1302" s="3"/>
    </row>
    <row r="1303" spans="1:12" ht="14.25" customHeight="1">
      <c r="A1303" s="22" t="s">
        <v>470</v>
      </c>
      <c r="B1303" s="17" t="s">
        <v>8</v>
      </c>
      <c r="C1303" s="17" t="str">
        <f>SUBSTITUTE(B1303,"EGY","EGT")</f>
        <v>ITA</v>
      </c>
      <c r="D1303" s="17" t="s">
        <v>62</v>
      </c>
      <c r="E1303" s="17" t="str">
        <f>SUBSTITUTE(D1303,"ccc order","CCC")</f>
        <v xml:space="preserve">zan PAM  </v>
      </c>
      <c r="F1303" s="72" t="str">
        <f t="shared" si="20"/>
        <v>ZAN PAM</v>
      </c>
      <c r="G1303" s="17"/>
      <c r="H1303" s="17">
        <v>20</v>
      </c>
      <c r="I1303" s="18">
        <v>34</v>
      </c>
      <c r="J1303" s="19">
        <f>H1303*I1303</f>
        <v>680</v>
      </c>
      <c r="K1303" s="23">
        <f>J1303*0.22</f>
        <v>149.6</v>
      </c>
      <c r="L1303" s="3"/>
    </row>
    <row r="1304" spans="1:12" ht="14.25" customHeight="1">
      <c r="A1304" s="22" t="s">
        <v>471</v>
      </c>
      <c r="B1304" s="17" t="s">
        <v>8</v>
      </c>
      <c r="C1304" s="17" t="str">
        <f>SUBSTITUTE(B1304,"EGY","EGT")</f>
        <v>ITA</v>
      </c>
      <c r="D1304" s="17" t="s">
        <v>50</v>
      </c>
      <c r="E1304" s="17" t="str">
        <f>SUBSTITUTE(D1304,"ccc order","CCC")</f>
        <v>zan   S.R.L.</v>
      </c>
      <c r="F1304" s="72" t="str">
        <f t="shared" si="20"/>
        <v>ZAN S.R.L.</v>
      </c>
      <c r="G1304" s="17" t="s">
        <v>10</v>
      </c>
      <c r="H1304" s="17">
        <v>0</v>
      </c>
      <c r="I1304" s="18">
        <v>31</v>
      </c>
      <c r="J1304" s="19">
        <f>H1304*I1304</f>
        <v>0</v>
      </c>
      <c r="K1304" s="23">
        <f>J1304*0.22</f>
        <v>0</v>
      </c>
      <c r="L1304" s="3"/>
    </row>
    <row r="1305" spans="1:12" ht="14.25" customHeight="1">
      <c r="A1305" s="22" t="s">
        <v>471</v>
      </c>
      <c r="B1305" s="17" t="s">
        <v>8</v>
      </c>
      <c r="C1305" s="17" t="str">
        <f>SUBSTITUTE(B1305,"EGY","EGT")</f>
        <v>ITA</v>
      </c>
      <c r="D1305" s="17" t="s">
        <v>50</v>
      </c>
      <c r="E1305" s="17" t="str">
        <f>SUBSTITUTE(D1305,"ccc order","CCC")</f>
        <v>zan   S.R.L.</v>
      </c>
      <c r="F1305" s="72" t="str">
        <f t="shared" si="20"/>
        <v>ZAN S.R.L.</v>
      </c>
      <c r="G1305" s="17"/>
      <c r="H1305" s="17">
        <v>30</v>
      </c>
      <c r="I1305" s="18">
        <v>14</v>
      </c>
      <c r="J1305" s="19">
        <f>H1305*I1305</f>
        <v>420</v>
      </c>
      <c r="K1305" s="23">
        <f>J1305*0.22</f>
        <v>92.4</v>
      </c>
      <c r="L1305" s="3"/>
    </row>
    <row r="1306" spans="1:12" ht="14.25" customHeight="1">
      <c r="A1306" s="22" t="s">
        <v>471</v>
      </c>
      <c r="B1306" s="17" t="s">
        <v>8</v>
      </c>
      <c r="C1306" s="17" t="str">
        <f>SUBSTITUTE(B1306,"EGY","EGT")</f>
        <v>ITA</v>
      </c>
      <c r="D1306" s="17" t="s">
        <v>50</v>
      </c>
      <c r="E1306" s="17" t="str">
        <f>SUBSTITUTE(D1306,"ccc order","CCC")</f>
        <v>zan   S.R.L.</v>
      </c>
      <c r="F1306" s="72" t="str">
        <f t="shared" si="20"/>
        <v>ZAN S.R.L.</v>
      </c>
      <c r="G1306" s="17"/>
      <c r="H1306" s="17">
        <v>20</v>
      </c>
      <c r="I1306" s="18">
        <v>38</v>
      </c>
      <c r="J1306" s="19">
        <f>H1306*I1306</f>
        <v>760</v>
      </c>
      <c r="K1306" s="23">
        <f>J1306*0.22</f>
        <v>167.2</v>
      </c>
      <c r="L1306" s="3"/>
    </row>
    <row r="1307" spans="1:12" ht="14.25" customHeight="1">
      <c r="A1307" s="22" t="s">
        <v>472</v>
      </c>
      <c r="B1307" s="17" t="s">
        <v>8</v>
      </c>
      <c r="C1307" s="17" t="str">
        <f>SUBSTITUTE(B1307,"EGY","EGT")</f>
        <v>ITA</v>
      </c>
      <c r="D1307" s="17" t="s">
        <v>72</v>
      </c>
      <c r="E1307" s="17" t="str">
        <f>SUBSTITUTE(D1307,"ccc order","CCC")</f>
        <v>lollo SRL</v>
      </c>
      <c r="F1307" s="72" t="str">
        <f t="shared" si="20"/>
        <v>LOLLO SRL</v>
      </c>
      <c r="G1307" s="17" t="s">
        <v>10</v>
      </c>
      <c r="H1307" s="17">
        <v>0</v>
      </c>
      <c r="I1307" s="18">
        <v>17</v>
      </c>
      <c r="J1307" s="19">
        <f>H1307*I1307</f>
        <v>0</v>
      </c>
      <c r="K1307" s="23">
        <f>J1307*0.22</f>
        <v>0</v>
      </c>
      <c r="L1307" s="3"/>
    </row>
    <row r="1308" spans="1:12" ht="14.25" customHeight="1">
      <c r="A1308" s="22" t="s">
        <v>473</v>
      </c>
      <c r="B1308" s="17" t="s">
        <v>8</v>
      </c>
      <c r="C1308" s="17" t="str">
        <f>SUBSTITUTE(B1308,"EGY","EGT")</f>
        <v>ITA</v>
      </c>
      <c r="D1308" s="17" t="s">
        <v>72</v>
      </c>
      <c r="E1308" s="17" t="str">
        <f>SUBSTITUTE(D1308,"ccc order","CCC")</f>
        <v>lollo SRL</v>
      </c>
      <c r="F1308" s="72" t="str">
        <f t="shared" si="20"/>
        <v>LOLLO SRL</v>
      </c>
      <c r="G1308" s="17" t="s">
        <v>10</v>
      </c>
      <c r="H1308" s="17">
        <v>0</v>
      </c>
      <c r="I1308" s="18">
        <v>34</v>
      </c>
      <c r="J1308" s="19">
        <f>H1308*I1308</f>
        <v>0</v>
      </c>
      <c r="K1308" s="23">
        <f>J1308*0.22</f>
        <v>0</v>
      </c>
      <c r="L1308" s="3"/>
    </row>
    <row r="1309" spans="1:12" ht="14.25" customHeight="1">
      <c r="A1309" s="22" t="s">
        <v>474</v>
      </c>
      <c r="B1309" s="17" t="s">
        <v>8</v>
      </c>
      <c r="C1309" s="17" t="str">
        <f>SUBSTITUTE(B1309,"EGY","EGT")</f>
        <v>ITA</v>
      </c>
      <c r="D1309" s="17" t="s">
        <v>9</v>
      </c>
      <c r="E1309" s="17" t="str">
        <f>SUBSTITUTE(D1309,"ccc order","CCC")</f>
        <v xml:space="preserve">SG   </v>
      </c>
      <c r="F1309" s="72" t="str">
        <f t="shared" si="20"/>
        <v>SG</v>
      </c>
      <c r="G1309" s="17" t="s">
        <v>10</v>
      </c>
      <c r="H1309" s="17">
        <v>0</v>
      </c>
      <c r="I1309" s="18">
        <v>19</v>
      </c>
      <c r="J1309" s="19">
        <f>H1309*I1309</f>
        <v>0</v>
      </c>
      <c r="K1309" s="23">
        <f>J1309*0.22</f>
        <v>0</v>
      </c>
      <c r="L1309" s="3"/>
    </row>
    <row r="1310" spans="1:12" ht="14.25" customHeight="1">
      <c r="A1310" s="22" t="s">
        <v>475</v>
      </c>
      <c r="B1310" s="17" t="s">
        <v>8</v>
      </c>
      <c r="C1310" s="17" t="str">
        <f>SUBSTITUTE(B1310,"EGY","EGT")</f>
        <v>ITA</v>
      </c>
      <c r="D1310" s="17" t="s">
        <v>9</v>
      </c>
      <c r="E1310" s="17" t="str">
        <f>SUBSTITUTE(D1310,"ccc order","CCC")</f>
        <v xml:space="preserve">SG   </v>
      </c>
      <c r="F1310" s="72" t="str">
        <f t="shared" si="20"/>
        <v>SG</v>
      </c>
      <c r="G1310" s="17"/>
      <c r="H1310" s="17">
        <v>30</v>
      </c>
      <c r="I1310" s="18">
        <v>15</v>
      </c>
      <c r="J1310" s="19">
        <f>H1310*I1310</f>
        <v>450</v>
      </c>
      <c r="K1310" s="23">
        <f>J1310*0.22</f>
        <v>99</v>
      </c>
      <c r="L1310" s="3"/>
    </row>
    <row r="1311" spans="1:12" ht="14.25" customHeight="1">
      <c r="A1311" s="22" t="s">
        <v>475</v>
      </c>
      <c r="B1311" s="17" t="s">
        <v>8</v>
      </c>
      <c r="C1311" s="17" t="str">
        <f>SUBSTITUTE(B1311,"EGY","EGT")</f>
        <v>ITA</v>
      </c>
      <c r="D1311" s="17" t="s">
        <v>9</v>
      </c>
      <c r="E1311" s="17" t="str">
        <f>SUBSTITUTE(D1311,"ccc order","CCC")</f>
        <v xml:space="preserve">SG   </v>
      </c>
      <c r="F1311" s="72" t="str">
        <f t="shared" si="20"/>
        <v>SG</v>
      </c>
      <c r="G1311" s="17" t="s">
        <v>10</v>
      </c>
      <c r="H1311" s="17">
        <v>0</v>
      </c>
      <c r="I1311" s="18">
        <v>38</v>
      </c>
      <c r="J1311" s="19">
        <f>H1311*I1311</f>
        <v>0</v>
      </c>
      <c r="K1311" s="23">
        <f>J1311*0.22</f>
        <v>0</v>
      </c>
      <c r="L1311" s="3"/>
    </row>
    <row r="1312" spans="1:12" ht="14.25" customHeight="1">
      <c r="A1312" s="22" t="s">
        <v>476</v>
      </c>
      <c r="B1312" s="17" t="s">
        <v>8</v>
      </c>
      <c r="C1312" s="17" t="str">
        <f>SUBSTITUTE(B1312,"EGY","EGT")</f>
        <v>ITA</v>
      </c>
      <c r="D1312" s="17" t="s">
        <v>50</v>
      </c>
      <c r="E1312" s="17" t="str">
        <f>SUBSTITUTE(D1312,"ccc order","CCC")</f>
        <v>zan   S.R.L.</v>
      </c>
      <c r="F1312" s="72" t="str">
        <f t="shared" si="20"/>
        <v>ZAN S.R.L.</v>
      </c>
      <c r="G1312" s="17" t="s">
        <v>10</v>
      </c>
      <c r="H1312" s="17">
        <v>0</v>
      </c>
      <c r="I1312" s="18">
        <v>19</v>
      </c>
      <c r="J1312" s="19">
        <f>H1312*I1312</f>
        <v>0</v>
      </c>
      <c r="K1312" s="23">
        <f>J1312*0.22</f>
        <v>0</v>
      </c>
      <c r="L1312" s="3"/>
    </row>
    <row r="1313" spans="1:12" ht="14.25" customHeight="1">
      <c r="A1313" s="22" t="s">
        <v>477</v>
      </c>
      <c r="B1313" s="17" t="s">
        <v>8</v>
      </c>
      <c r="C1313" s="17" t="str">
        <f>SUBSTITUTE(B1313,"EGY","EGT")</f>
        <v>ITA</v>
      </c>
      <c r="D1313" s="17" t="s">
        <v>9</v>
      </c>
      <c r="E1313" s="17" t="str">
        <f>SUBSTITUTE(D1313,"ccc order","CCC")</f>
        <v xml:space="preserve">SG   </v>
      </c>
      <c r="F1313" s="72" t="str">
        <f t="shared" si="20"/>
        <v>SG</v>
      </c>
      <c r="G1313" s="17" t="s">
        <v>10</v>
      </c>
      <c r="H1313" s="17">
        <v>0</v>
      </c>
      <c r="I1313" s="18">
        <v>26</v>
      </c>
      <c r="J1313" s="19">
        <f>H1313*I1313</f>
        <v>0</v>
      </c>
      <c r="K1313" s="23">
        <f>J1313*0.22</f>
        <v>0</v>
      </c>
      <c r="L1313" s="3"/>
    </row>
    <row r="1314" spans="1:12" ht="14.25" customHeight="1">
      <c r="A1314" s="22" t="s">
        <v>479</v>
      </c>
      <c r="B1314" s="17" t="s">
        <v>8</v>
      </c>
      <c r="C1314" s="17" t="str">
        <f>SUBSTITUTE(B1314,"EGY","EGT")</f>
        <v>ITA</v>
      </c>
      <c r="D1314" s="17" t="s">
        <v>62</v>
      </c>
      <c r="E1314" s="17" t="str">
        <f>SUBSTITUTE(D1314,"ccc order","CCC")</f>
        <v xml:space="preserve">zan PAM  </v>
      </c>
      <c r="F1314" s="72" t="str">
        <f t="shared" si="20"/>
        <v>ZAN PAM</v>
      </c>
      <c r="G1314" s="17"/>
      <c r="H1314" s="17">
        <v>20</v>
      </c>
      <c r="I1314" s="18">
        <v>12</v>
      </c>
      <c r="J1314" s="19">
        <f>H1314*I1314</f>
        <v>240</v>
      </c>
      <c r="K1314" s="23">
        <f>J1314*0.22</f>
        <v>52.8</v>
      </c>
      <c r="L1314" s="3"/>
    </row>
    <row r="1315" spans="1:12" ht="14.25" customHeight="1">
      <c r="A1315" s="22" t="s">
        <v>479</v>
      </c>
      <c r="B1315" s="17" t="s">
        <v>8</v>
      </c>
      <c r="C1315" s="17" t="str">
        <f>SUBSTITUTE(B1315,"EGY","EGT")</f>
        <v>ITA</v>
      </c>
      <c r="D1315" s="17" t="s">
        <v>62</v>
      </c>
      <c r="E1315" s="17" t="str">
        <f>SUBSTITUTE(D1315,"ccc order","CCC")</f>
        <v xml:space="preserve">zan PAM  </v>
      </c>
      <c r="F1315" s="72" t="str">
        <f t="shared" si="20"/>
        <v>ZAN PAM</v>
      </c>
      <c r="G1315" s="17"/>
      <c r="H1315" s="17">
        <v>30</v>
      </c>
      <c r="I1315" s="18">
        <v>40</v>
      </c>
      <c r="J1315" s="19">
        <f>H1315*I1315</f>
        <v>1200</v>
      </c>
      <c r="K1315" s="23">
        <f>J1315*0.22</f>
        <v>264</v>
      </c>
      <c r="L1315" s="3"/>
    </row>
    <row r="1316" spans="1:12" ht="14.25" customHeight="1">
      <c r="A1316" s="22" t="s">
        <v>479</v>
      </c>
      <c r="B1316" s="17" t="s">
        <v>8</v>
      </c>
      <c r="C1316" s="17" t="str">
        <f>SUBSTITUTE(B1316,"EGY","EGT")</f>
        <v>ITA</v>
      </c>
      <c r="D1316" s="17" t="s">
        <v>62</v>
      </c>
      <c r="E1316" s="17" t="str">
        <f>SUBSTITUTE(D1316,"ccc order","CCC")</f>
        <v xml:space="preserve">zan PAM  </v>
      </c>
      <c r="F1316" s="72" t="str">
        <f t="shared" si="20"/>
        <v>ZAN PAM</v>
      </c>
      <c r="G1316" s="17" t="s">
        <v>10</v>
      </c>
      <c r="H1316" s="17">
        <v>0</v>
      </c>
      <c r="I1316" s="18">
        <v>28</v>
      </c>
      <c r="J1316" s="19">
        <f>H1316*I1316</f>
        <v>0</v>
      </c>
      <c r="K1316" s="23">
        <f>J1316*0.22</f>
        <v>0</v>
      </c>
      <c r="L1316" s="3"/>
    </row>
    <row r="1317" spans="1:12" ht="14.25" customHeight="1">
      <c r="A1317" s="22" t="s">
        <v>480</v>
      </c>
      <c r="B1317" s="17" t="s">
        <v>8</v>
      </c>
      <c r="C1317" s="17" t="str">
        <f>SUBSTITUTE(B1317,"EGY","EGT")</f>
        <v>ITA</v>
      </c>
      <c r="D1317" s="17" t="s">
        <v>9</v>
      </c>
      <c r="E1317" s="17" t="str">
        <f>SUBSTITUTE(D1317,"ccc order","CCC")</f>
        <v xml:space="preserve">SG   </v>
      </c>
      <c r="F1317" s="72" t="str">
        <f t="shared" si="20"/>
        <v>SG</v>
      </c>
      <c r="G1317" s="17" t="s">
        <v>10</v>
      </c>
      <c r="H1317" s="17">
        <v>0</v>
      </c>
      <c r="I1317" s="18">
        <v>23</v>
      </c>
      <c r="J1317" s="19">
        <f>H1317*I1317</f>
        <v>0</v>
      </c>
      <c r="K1317" s="23">
        <f>J1317*0.22</f>
        <v>0</v>
      </c>
      <c r="L1317" s="3"/>
    </row>
    <row r="1318" spans="1:12" ht="14.25" customHeight="1">
      <c r="A1318" s="22" t="s">
        <v>480</v>
      </c>
      <c r="B1318" s="17" t="s">
        <v>8</v>
      </c>
      <c r="C1318" s="17" t="str">
        <f>SUBSTITUTE(B1318,"EGY","EGT")</f>
        <v>ITA</v>
      </c>
      <c r="D1318" s="17" t="s">
        <v>9</v>
      </c>
      <c r="E1318" s="17" t="str">
        <f>SUBSTITUTE(D1318,"ccc order","CCC")</f>
        <v xml:space="preserve">SG   </v>
      </c>
      <c r="F1318" s="72" t="str">
        <f t="shared" si="20"/>
        <v>SG</v>
      </c>
      <c r="G1318" s="17"/>
      <c r="H1318" s="17">
        <v>20</v>
      </c>
      <c r="I1318" s="18">
        <v>33</v>
      </c>
      <c r="J1318" s="19">
        <f>H1318*I1318</f>
        <v>660</v>
      </c>
      <c r="K1318" s="23">
        <f>J1318*0.22</f>
        <v>145.19999999999999</v>
      </c>
      <c r="L1318" s="3"/>
    </row>
    <row r="1319" spans="1:12" ht="14.25" customHeight="1">
      <c r="A1319" s="22" t="s">
        <v>480</v>
      </c>
      <c r="B1319" s="17" t="s">
        <v>8</v>
      </c>
      <c r="C1319" s="17" t="str">
        <f>SUBSTITUTE(B1319,"EGY","EGT")</f>
        <v>ITA</v>
      </c>
      <c r="D1319" s="17" t="s">
        <v>9</v>
      </c>
      <c r="E1319" s="17" t="str">
        <f>SUBSTITUTE(D1319,"ccc order","CCC")</f>
        <v xml:space="preserve">SG   </v>
      </c>
      <c r="F1319" s="72" t="str">
        <f t="shared" si="20"/>
        <v>SG</v>
      </c>
      <c r="G1319" s="17"/>
      <c r="H1319" s="17">
        <v>20</v>
      </c>
      <c r="I1319" s="18">
        <v>31</v>
      </c>
      <c r="J1319" s="19">
        <f>H1319*I1319</f>
        <v>620</v>
      </c>
      <c r="K1319" s="23">
        <f>J1319*0.22</f>
        <v>136.4</v>
      </c>
      <c r="L1319" s="3"/>
    </row>
    <row r="1320" spans="1:12" ht="14.25" customHeight="1">
      <c r="A1320" s="22" t="s">
        <v>480</v>
      </c>
      <c r="B1320" s="17" t="s">
        <v>8</v>
      </c>
      <c r="C1320" s="17" t="str">
        <f>SUBSTITUTE(B1320,"EGY","EGT")</f>
        <v>ITA</v>
      </c>
      <c r="D1320" s="17" t="s">
        <v>9</v>
      </c>
      <c r="E1320" s="17" t="str">
        <f>SUBSTITUTE(D1320,"ccc order","CCC")</f>
        <v xml:space="preserve">SG   </v>
      </c>
      <c r="F1320" s="72" t="str">
        <f t="shared" si="20"/>
        <v>SG</v>
      </c>
      <c r="G1320" s="17"/>
      <c r="H1320" s="17">
        <v>30</v>
      </c>
      <c r="I1320" s="18">
        <v>27</v>
      </c>
      <c r="J1320" s="19">
        <f>H1320*I1320</f>
        <v>810</v>
      </c>
      <c r="K1320" s="23">
        <f>J1320*0.22</f>
        <v>178.2</v>
      </c>
      <c r="L1320" s="3"/>
    </row>
    <row r="1321" spans="1:12" ht="14.25" customHeight="1">
      <c r="A1321" s="22" t="s">
        <v>481</v>
      </c>
      <c r="B1321" s="17" t="s">
        <v>8</v>
      </c>
      <c r="C1321" s="17" t="str">
        <f>SUBSTITUTE(B1321,"EGY","EGT")</f>
        <v>ITA</v>
      </c>
      <c r="D1321" s="17" t="s">
        <v>9</v>
      </c>
      <c r="E1321" s="17" t="str">
        <f>SUBSTITUTE(D1321,"ccc order","CCC")</f>
        <v xml:space="preserve">SG   </v>
      </c>
      <c r="F1321" s="72" t="str">
        <f t="shared" si="20"/>
        <v>SG</v>
      </c>
      <c r="G1321" s="17"/>
      <c r="H1321" s="17">
        <v>30</v>
      </c>
      <c r="I1321" s="18">
        <v>30</v>
      </c>
      <c r="J1321" s="19">
        <f>H1321*I1321</f>
        <v>900</v>
      </c>
      <c r="K1321" s="23">
        <f>J1321*0.22</f>
        <v>198</v>
      </c>
      <c r="L1321" s="3"/>
    </row>
    <row r="1322" spans="1:12" ht="14.25" customHeight="1">
      <c r="A1322" s="22" t="s">
        <v>481</v>
      </c>
      <c r="B1322" s="17" t="s">
        <v>8</v>
      </c>
      <c r="C1322" s="17" t="str">
        <f>SUBSTITUTE(B1322,"EGY","EGT")</f>
        <v>ITA</v>
      </c>
      <c r="D1322" s="17" t="s">
        <v>9</v>
      </c>
      <c r="E1322" s="17" t="str">
        <f>SUBSTITUTE(D1322,"ccc order","CCC")</f>
        <v xml:space="preserve">SG   </v>
      </c>
      <c r="F1322" s="72" t="str">
        <f t="shared" si="20"/>
        <v>SG</v>
      </c>
      <c r="G1322" s="17" t="s">
        <v>10</v>
      </c>
      <c r="H1322" s="17">
        <v>0</v>
      </c>
      <c r="I1322" s="18">
        <v>25</v>
      </c>
      <c r="J1322" s="19">
        <f>H1322*I1322</f>
        <v>0</v>
      </c>
      <c r="K1322" s="23">
        <f>J1322*0.22</f>
        <v>0</v>
      </c>
      <c r="L1322" s="3"/>
    </row>
    <row r="1323" spans="1:12" ht="14.25" customHeight="1">
      <c r="A1323" s="22" t="s">
        <v>481</v>
      </c>
      <c r="B1323" s="17" t="s">
        <v>8</v>
      </c>
      <c r="C1323" s="17" t="str">
        <f>SUBSTITUTE(B1323,"EGY","EGT")</f>
        <v>ITA</v>
      </c>
      <c r="D1323" s="17" t="s">
        <v>9</v>
      </c>
      <c r="E1323" s="17" t="str">
        <f>SUBSTITUTE(D1323,"ccc order","CCC")</f>
        <v xml:space="preserve">SG   </v>
      </c>
      <c r="F1323" s="72" t="str">
        <f t="shared" si="20"/>
        <v>SG</v>
      </c>
      <c r="G1323" s="17"/>
      <c r="H1323" s="17">
        <v>20</v>
      </c>
      <c r="I1323" s="18">
        <v>17</v>
      </c>
      <c r="J1323" s="19">
        <f>H1323*I1323</f>
        <v>340</v>
      </c>
      <c r="K1323" s="23">
        <f>J1323*0.22</f>
        <v>74.8</v>
      </c>
      <c r="L1323" s="3"/>
    </row>
    <row r="1324" spans="1:12" ht="14.25" customHeight="1">
      <c r="A1324" s="22" t="s">
        <v>499</v>
      </c>
      <c r="B1324" s="17" t="s">
        <v>8</v>
      </c>
      <c r="C1324" s="17" t="str">
        <f>SUBSTITUTE(B1324,"EGY","EGT")</f>
        <v>ITA</v>
      </c>
      <c r="D1324" s="17" t="s">
        <v>62</v>
      </c>
      <c r="E1324" s="17" t="str">
        <f>SUBSTITUTE(D1324,"ccc order","CCC")</f>
        <v xml:space="preserve">zan PAM  </v>
      </c>
      <c r="F1324" s="72" t="str">
        <f t="shared" si="20"/>
        <v>ZAN PAM</v>
      </c>
      <c r="G1324" s="17"/>
      <c r="H1324" s="17">
        <v>20</v>
      </c>
      <c r="I1324" s="18">
        <v>12</v>
      </c>
      <c r="J1324" s="19">
        <f>H1324*I1324</f>
        <v>240</v>
      </c>
      <c r="K1324" s="23">
        <f>J1324*0.22</f>
        <v>52.8</v>
      </c>
      <c r="L1324" s="3"/>
    </row>
    <row r="1325" spans="1:12" ht="14.25" customHeight="1">
      <c r="A1325" s="22" t="s">
        <v>499</v>
      </c>
      <c r="B1325" s="17" t="s">
        <v>8</v>
      </c>
      <c r="C1325" s="17" t="str">
        <f>SUBSTITUTE(B1325,"EGY","EGT")</f>
        <v>ITA</v>
      </c>
      <c r="D1325" s="17" t="s">
        <v>62</v>
      </c>
      <c r="E1325" s="17" t="str">
        <f>SUBSTITUTE(D1325,"ccc order","CCC")</f>
        <v xml:space="preserve">zan PAM  </v>
      </c>
      <c r="F1325" s="72" t="str">
        <f t="shared" si="20"/>
        <v>ZAN PAM</v>
      </c>
      <c r="G1325" s="17"/>
      <c r="H1325" s="17">
        <v>30</v>
      </c>
      <c r="I1325" s="18">
        <v>39</v>
      </c>
      <c r="J1325" s="19">
        <f>H1325*I1325</f>
        <v>1170</v>
      </c>
      <c r="K1325" s="23">
        <f>J1325*0.22</f>
        <v>257.39999999999998</v>
      </c>
      <c r="L1325" s="3"/>
    </row>
    <row r="1326" spans="1:12" ht="14.25" customHeight="1">
      <c r="A1326" s="22" t="s">
        <v>499</v>
      </c>
      <c r="B1326" s="17" t="s">
        <v>8</v>
      </c>
      <c r="C1326" s="17" t="str">
        <f>SUBSTITUTE(B1326,"EGY","EGT")</f>
        <v>ITA</v>
      </c>
      <c r="D1326" s="17" t="s">
        <v>62</v>
      </c>
      <c r="E1326" s="17" t="str">
        <f>SUBSTITUTE(D1326,"ccc order","CCC")</f>
        <v xml:space="preserve">zan PAM  </v>
      </c>
      <c r="F1326" s="72" t="str">
        <f t="shared" si="20"/>
        <v>ZAN PAM</v>
      </c>
      <c r="G1326" s="17" t="s">
        <v>10</v>
      </c>
      <c r="H1326" s="17">
        <v>0</v>
      </c>
      <c r="I1326" s="18">
        <v>32</v>
      </c>
      <c r="J1326" s="19">
        <f>H1326*I1326</f>
        <v>0</v>
      </c>
      <c r="K1326" s="23">
        <f>J1326*0.22</f>
        <v>0</v>
      </c>
      <c r="L1326" s="3"/>
    </row>
    <row r="1327" spans="1:12" ht="14.25" customHeight="1">
      <c r="A1327" s="22" t="s">
        <v>500</v>
      </c>
      <c r="B1327" s="17" t="s">
        <v>8</v>
      </c>
      <c r="C1327" s="17" t="str">
        <f>SUBSTITUTE(B1327,"EGY","EGT")</f>
        <v>ITA</v>
      </c>
      <c r="D1327" s="17" t="s">
        <v>9</v>
      </c>
      <c r="E1327" s="17" t="str">
        <f>SUBSTITUTE(D1327,"ccc order","CCC")</f>
        <v xml:space="preserve">SG   </v>
      </c>
      <c r="F1327" s="72" t="str">
        <f t="shared" si="20"/>
        <v>SG</v>
      </c>
      <c r="G1327" s="17" t="s">
        <v>10</v>
      </c>
      <c r="H1327" s="17">
        <v>0</v>
      </c>
      <c r="I1327" s="18">
        <v>34</v>
      </c>
      <c r="J1327" s="19">
        <f>H1327*I1327</f>
        <v>0</v>
      </c>
      <c r="K1327" s="23">
        <f>J1327*0.22</f>
        <v>0</v>
      </c>
      <c r="L1327" s="3"/>
    </row>
    <row r="1328" spans="1:12" ht="14.25" customHeight="1">
      <c r="A1328" s="22" t="s">
        <v>500</v>
      </c>
      <c r="B1328" s="17" t="s">
        <v>8</v>
      </c>
      <c r="C1328" s="17" t="str">
        <f>SUBSTITUTE(B1328,"EGY","EGT")</f>
        <v>ITA</v>
      </c>
      <c r="D1328" s="17" t="s">
        <v>9</v>
      </c>
      <c r="E1328" s="17" t="str">
        <f>SUBSTITUTE(D1328,"ccc order","CCC")</f>
        <v xml:space="preserve">SG   </v>
      </c>
      <c r="F1328" s="72" t="str">
        <f t="shared" si="20"/>
        <v>SG</v>
      </c>
      <c r="G1328" s="17"/>
      <c r="H1328" s="17">
        <v>30</v>
      </c>
      <c r="I1328" s="18">
        <v>33</v>
      </c>
      <c r="J1328" s="19">
        <f>H1328*I1328</f>
        <v>990</v>
      </c>
      <c r="K1328" s="23">
        <f>J1328*0.22</f>
        <v>217.8</v>
      </c>
      <c r="L1328" s="3"/>
    </row>
    <row r="1329" spans="1:12" ht="14.25" customHeight="1">
      <c r="A1329" s="22" t="s">
        <v>501</v>
      </c>
      <c r="B1329" s="17" t="s">
        <v>8</v>
      </c>
      <c r="C1329" s="17" t="str">
        <f>SUBSTITUTE(B1329,"EGY","EGT")</f>
        <v>ITA</v>
      </c>
      <c r="D1329" s="17" t="s">
        <v>9</v>
      </c>
      <c r="E1329" s="17" t="str">
        <f>SUBSTITUTE(D1329,"ccc order","CCC")</f>
        <v xml:space="preserve">SG   </v>
      </c>
      <c r="F1329" s="72" t="str">
        <f t="shared" si="20"/>
        <v>SG</v>
      </c>
      <c r="G1329" s="17" t="s">
        <v>10</v>
      </c>
      <c r="H1329" s="17">
        <v>0</v>
      </c>
      <c r="I1329" s="18">
        <v>10</v>
      </c>
      <c r="J1329" s="19">
        <f>H1329*I1329</f>
        <v>0</v>
      </c>
      <c r="K1329" s="23">
        <f>J1329*0.22</f>
        <v>0</v>
      </c>
      <c r="L1329" s="3"/>
    </row>
    <row r="1330" spans="1:12" ht="14.25" customHeight="1">
      <c r="A1330" s="22" t="s">
        <v>501</v>
      </c>
      <c r="B1330" s="17" t="s">
        <v>8</v>
      </c>
      <c r="C1330" s="17" t="str">
        <f>SUBSTITUTE(B1330,"EGY","EGT")</f>
        <v>ITA</v>
      </c>
      <c r="D1330" s="17" t="s">
        <v>9</v>
      </c>
      <c r="E1330" s="17" t="str">
        <f>SUBSTITUTE(D1330,"ccc order","CCC")</f>
        <v xml:space="preserve">SG   </v>
      </c>
      <c r="F1330" s="72" t="str">
        <f t="shared" si="20"/>
        <v>SG</v>
      </c>
      <c r="G1330" s="17"/>
      <c r="H1330" s="17">
        <v>30</v>
      </c>
      <c r="I1330" s="18">
        <v>37</v>
      </c>
      <c r="J1330" s="19">
        <f>H1330*I1330</f>
        <v>1110</v>
      </c>
      <c r="K1330" s="23">
        <f>J1330*0.22</f>
        <v>244.2</v>
      </c>
      <c r="L1330" s="3"/>
    </row>
    <row r="1331" spans="1:12" ht="14.25" customHeight="1">
      <c r="A1331" s="22" t="s">
        <v>502</v>
      </c>
      <c r="B1331" s="17" t="s">
        <v>8</v>
      </c>
      <c r="C1331" s="17" t="str">
        <f>SUBSTITUTE(B1331,"EGY","EGT")</f>
        <v>ITA</v>
      </c>
      <c r="D1331" s="17" t="s">
        <v>9</v>
      </c>
      <c r="E1331" s="17" t="str">
        <f>SUBSTITUTE(D1331,"ccc order","CCC")</f>
        <v xml:space="preserve">SG   </v>
      </c>
      <c r="F1331" s="72" t="str">
        <f t="shared" si="20"/>
        <v>SG</v>
      </c>
      <c r="G1331" s="17" t="s">
        <v>10</v>
      </c>
      <c r="H1331" s="17">
        <v>0</v>
      </c>
      <c r="I1331" s="18">
        <v>31</v>
      </c>
      <c r="J1331" s="19">
        <f>H1331*I1331</f>
        <v>0</v>
      </c>
      <c r="K1331" s="23">
        <f>J1331*0.22</f>
        <v>0</v>
      </c>
      <c r="L1331" s="3"/>
    </row>
    <row r="1332" spans="1:12" ht="14.25" customHeight="1">
      <c r="A1332" s="22" t="s">
        <v>503</v>
      </c>
      <c r="B1332" s="17" t="s">
        <v>8</v>
      </c>
      <c r="C1332" s="17" t="str">
        <f>SUBSTITUTE(B1332,"EGY","EGT")</f>
        <v>ITA</v>
      </c>
      <c r="D1332" s="17" t="s">
        <v>32</v>
      </c>
      <c r="E1332" s="17" t="str">
        <f>SUBSTITUTE(D1332,"ccc order","CCC")</f>
        <v xml:space="preserve">zan VETRI </v>
      </c>
      <c r="F1332" s="72" t="str">
        <f t="shared" si="20"/>
        <v>ZAN VETRI</v>
      </c>
      <c r="G1332" s="17" t="s">
        <v>10</v>
      </c>
      <c r="H1332" s="17">
        <v>0</v>
      </c>
      <c r="I1332" s="18">
        <v>21</v>
      </c>
      <c r="J1332" s="19">
        <f>H1332*I1332</f>
        <v>0</v>
      </c>
      <c r="K1332" s="23">
        <f>J1332*0.22</f>
        <v>0</v>
      </c>
      <c r="L1332" s="3"/>
    </row>
    <row r="1333" spans="1:12" ht="14.25" customHeight="1">
      <c r="A1333" s="22" t="s">
        <v>504</v>
      </c>
      <c r="B1333" s="17" t="s">
        <v>8</v>
      </c>
      <c r="C1333" s="17" t="str">
        <f>SUBSTITUTE(B1333,"EGY","EGT")</f>
        <v>ITA</v>
      </c>
      <c r="D1333" s="17" t="s">
        <v>32</v>
      </c>
      <c r="E1333" s="17" t="str">
        <f>SUBSTITUTE(D1333,"ccc order","CCC")</f>
        <v xml:space="preserve">zan VETRI </v>
      </c>
      <c r="F1333" s="72" t="str">
        <f t="shared" si="20"/>
        <v>ZAN VETRI</v>
      </c>
      <c r="G1333" s="17" t="s">
        <v>10</v>
      </c>
      <c r="H1333" s="17">
        <v>0</v>
      </c>
      <c r="I1333" s="18">
        <v>30</v>
      </c>
      <c r="J1333" s="19">
        <f>H1333*I1333</f>
        <v>0</v>
      </c>
      <c r="K1333" s="23">
        <f>J1333*0.22</f>
        <v>0</v>
      </c>
      <c r="L1333" s="3"/>
    </row>
    <row r="1334" spans="1:12" ht="14.25" customHeight="1">
      <c r="A1334" s="22" t="s">
        <v>504</v>
      </c>
      <c r="B1334" s="17" t="s">
        <v>8</v>
      </c>
      <c r="C1334" s="17" t="str">
        <f>SUBSTITUTE(B1334,"EGY","EGT")</f>
        <v>ITA</v>
      </c>
      <c r="D1334" s="17" t="s">
        <v>32</v>
      </c>
      <c r="E1334" s="17" t="str">
        <f>SUBSTITUTE(D1334,"ccc order","CCC")</f>
        <v xml:space="preserve">zan VETRI </v>
      </c>
      <c r="F1334" s="72" t="str">
        <f t="shared" si="20"/>
        <v>ZAN VETRI</v>
      </c>
      <c r="G1334" s="17"/>
      <c r="H1334" s="17">
        <v>20</v>
      </c>
      <c r="I1334" s="18">
        <v>33</v>
      </c>
      <c r="J1334" s="19">
        <f>H1334*I1334</f>
        <v>660</v>
      </c>
      <c r="K1334" s="23">
        <f>J1334*0.22</f>
        <v>145.19999999999999</v>
      </c>
      <c r="L1334" s="3"/>
    </row>
    <row r="1335" spans="1:12" ht="14.25" customHeight="1">
      <c r="A1335" s="22" t="s">
        <v>504</v>
      </c>
      <c r="B1335" s="17" t="s">
        <v>8</v>
      </c>
      <c r="C1335" s="17" t="str">
        <f>SUBSTITUTE(B1335,"EGY","EGT")</f>
        <v>ITA</v>
      </c>
      <c r="D1335" s="17" t="s">
        <v>32</v>
      </c>
      <c r="E1335" s="17" t="str">
        <f>SUBSTITUTE(D1335,"ccc order","CCC")</f>
        <v xml:space="preserve">zan VETRI </v>
      </c>
      <c r="F1335" s="72" t="str">
        <f t="shared" si="20"/>
        <v>ZAN VETRI</v>
      </c>
      <c r="G1335" s="17"/>
      <c r="H1335" s="17">
        <v>30</v>
      </c>
      <c r="I1335" s="18">
        <v>23</v>
      </c>
      <c r="J1335" s="19">
        <f>H1335*I1335</f>
        <v>690</v>
      </c>
      <c r="K1335" s="23">
        <f>J1335*0.22</f>
        <v>151.80000000000001</v>
      </c>
      <c r="L1335" s="3"/>
    </row>
    <row r="1336" spans="1:12" ht="14.25" customHeight="1">
      <c r="A1336" s="22" t="s">
        <v>505</v>
      </c>
      <c r="B1336" s="17" t="s">
        <v>8</v>
      </c>
      <c r="C1336" s="17" t="str">
        <f>SUBSTITUTE(B1336,"EGY","EGT")</f>
        <v>ITA</v>
      </c>
      <c r="D1336" s="17" t="s">
        <v>32</v>
      </c>
      <c r="E1336" s="17" t="str">
        <f>SUBSTITUTE(D1336,"ccc order","CCC")</f>
        <v xml:space="preserve">zan VETRI </v>
      </c>
      <c r="F1336" s="72" t="str">
        <f t="shared" si="20"/>
        <v>ZAN VETRI</v>
      </c>
      <c r="G1336" s="17"/>
      <c r="H1336" s="17">
        <v>30</v>
      </c>
      <c r="I1336" s="18">
        <v>24</v>
      </c>
      <c r="J1336" s="19">
        <f>H1336*I1336</f>
        <v>720</v>
      </c>
      <c r="K1336" s="23">
        <f>J1336*0.22</f>
        <v>158.4</v>
      </c>
      <c r="L1336" s="3"/>
    </row>
    <row r="1337" spans="1:12" ht="14.25" customHeight="1">
      <c r="A1337" s="22" t="s">
        <v>505</v>
      </c>
      <c r="B1337" s="17" t="s">
        <v>8</v>
      </c>
      <c r="C1337" s="17" t="str">
        <f>SUBSTITUTE(B1337,"EGY","EGT")</f>
        <v>ITA</v>
      </c>
      <c r="D1337" s="17" t="s">
        <v>32</v>
      </c>
      <c r="E1337" s="17" t="str">
        <f>SUBSTITUTE(D1337,"ccc order","CCC")</f>
        <v xml:space="preserve">zan VETRI </v>
      </c>
      <c r="F1337" s="72" t="str">
        <f t="shared" si="20"/>
        <v>ZAN VETRI</v>
      </c>
      <c r="G1337" s="17" t="s">
        <v>10</v>
      </c>
      <c r="H1337" s="17">
        <v>0</v>
      </c>
      <c r="I1337" s="18">
        <v>37</v>
      </c>
      <c r="J1337" s="19">
        <f>H1337*I1337</f>
        <v>0</v>
      </c>
      <c r="K1337" s="23">
        <f>J1337*0.22</f>
        <v>0</v>
      </c>
      <c r="L1337" s="3"/>
    </row>
    <row r="1338" spans="1:12" ht="14.25" customHeight="1">
      <c r="A1338" s="22" t="s">
        <v>505</v>
      </c>
      <c r="B1338" s="17" t="s">
        <v>8</v>
      </c>
      <c r="C1338" s="17" t="str">
        <f>SUBSTITUTE(B1338,"EGY","EGT")</f>
        <v>ITA</v>
      </c>
      <c r="D1338" s="17" t="s">
        <v>32</v>
      </c>
      <c r="E1338" s="17" t="str">
        <f>SUBSTITUTE(D1338,"ccc order","CCC")</f>
        <v xml:space="preserve">zan VETRI </v>
      </c>
      <c r="F1338" s="72" t="str">
        <f t="shared" si="20"/>
        <v>ZAN VETRI</v>
      </c>
      <c r="G1338" s="17"/>
      <c r="H1338" s="17">
        <v>20</v>
      </c>
      <c r="I1338" s="18">
        <v>10</v>
      </c>
      <c r="J1338" s="19">
        <f>H1338*I1338</f>
        <v>200</v>
      </c>
      <c r="K1338" s="23">
        <f>J1338*0.22</f>
        <v>44</v>
      </c>
      <c r="L1338" s="3"/>
    </row>
    <row r="1339" spans="1:12" ht="14.25" customHeight="1">
      <c r="A1339" s="22" t="s">
        <v>506</v>
      </c>
      <c r="B1339" s="17" t="s">
        <v>8</v>
      </c>
      <c r="C1339" s="17" t="str">
        <f>SUBSTITUTE(B1339,"EGY","EGT")</f>
        <v>ITA</v>
      </c>
      <c r="D1339" s="17" t="s">
        <v>32</v>
      </c>
      <c r="E1339" s="17" t="str">
        <f>SUBSTITUTE(D1339,"ccc order","CCC")</f>
        <v xml:space="preserve">zan VETRI </v>
      </c>
      <c r="F1339" s="72" t="str">
        <f t="shared" si="20"/>
        <v>ZAN VETRI</v>
      </c>
      <c r="G1339" s="17"/>
      <c r="H1339" s="17">
        <v>30</v>
      </c>
      <c r="I1339" s="18">
        <v>26</v>
      </c>
      <c r="J1339" s="19">
        <f>H1339*I1339</f>
        <v>780</v>
      </c>
      <c r="K1339" s="23">
        <f>J1339*0.22</f>
        <v>171.6</v>
      </c>
      <c r="L1339" s="3"/>
    </row>
    <row r="1340" spans="1:12" ht="14.25" customHeight="1">
      <c r="A1340" s="22" t="s">
        <v>506</v>
      </c>
      <c r="B1340" s="17" t="s">
        <v>8</v>
      </c>
      <c r="C1340" s="17" t="str">
        <f>SUBSTITUTE(B1340,"EGY","EGT")</f>
        <v>ITA</v>
      </c>
      <c r="D1340" s="17" t="s">
        <v>32</v>
      </c>
      <c r="E1340" s="17" t="str">
        <f>SUBSTITUTE(D1340,"ccc order","CCC")</f>
        <v xml:space="preserve">zan VETRI </v>
      </c>
      <c r="F1340" s="72" t="str">
        <f t="shared" si="20"/>
        <v>ZAN VETRI</v>
      </c>
      <c r="G1340" s="17" t="s">
        <v>10</v>
      </c>
      <c r="H1340" s="17">
        <v>0</v>
      </c>
      <c r="I1340" s="18">
        <v>11</v>
      </c>
      <c r="J1340" s="19">
        <f>H1340*I1340</f>
        <v>0</v>
      </c>
      <c r="K1340" s="23">
        <f>J1340*0.22</f>
        <v>0</v>
      </c>
      <c r="L1340" s="3"/>
    </row>
    <row r="1341" spans="1:12" ht="14.25" customHeight="1">
      <c r="A1341" s="22" t="s">
        <v>506</v>
      </c>
      <c r="B1341" s="17" t="s">
        <v>8</v>
      </c>
      <c r="C1341" s="17" t="str">
        <f>SUBSTITUTE(B1341,"EGY","EGT")</f>
        <v>ITA</v>
      </c>
      <c r="D1341" s="17" t="s">
        <v>32</v>
      </c>
      <c r="E1341" s="17" t="str">
        <f>SUBSTITUTE(D1341,"ccc order","CCC")</f>
        <v xml:space="preserve">zan VETRI </v>
      </c>
      <c r="F1341" s="72" t="str">
        <f t="shared" si="20"/>
        <v>ZAN VETRI</v>
      </c>
      <c r="G1341" s="17"/>
      <c r="H1341" s="17">
        <v>20</v>
      </c>
      <c r="I1341" s="18">
        <v>11</v>
      </c>
      <c r="J1341" s="19">
        <f>H1341*I1341</f>
        <v>220</v>
      </c>
      <c r="K1341" s="23">
        <f>J1341*0.22</f>
        <v>48.4</v>
      </c>
      <c r="L1341" s="3"/>
    </row>
    <row r="1342" spans="1:12" ht="14.25" customHeight="1">
      <c r="A1342" s="22" t="s">
        <v>508</v>
      </c>
      <c r="B1342" s="17" t="s">
        <v>8</v>
      </c>
      <c r="C1342" s="17" t="str">
        <f>SUBSTITUTE(B1342,"EGY","EGT")</f>
        <v>ITA</v>
      </c>
      <c r="D1342" s="17" t="s">
        <v>43</v>
      </c>
      <c r="E1342" s="17" t="str">
        <f>SUBSTITUTE(D1342,"ccc order","CCC")</f>
        <v>zan pin  SPA</v>
      </c>
      <c r="F1342" s="72" t="str">
        <f t="shared" si="20"/>
        <v>ZAN PIN SPA</v>
      </c>
      <c r="G1342" s="17" t="s">
        <v>10</v>
      </c>
      <c r="H1342" s="17">
        <v>0</v>
      </c>
      <c r="I1342" s="18">
        <v>19</v>
      </c>
      <c r="J1342" s="19">
        <f>H1342*I1342</f>
        <v>0</v>
      </c>
      <c r="K1342" s="23">
        <f>J1342*0.22</f>
        <v>0</v>
      </c>
      <c r="L1342" s="3"/>
    </row>
    <row r="1343" spans="1:12" ht="14.25" customHeight="1">
      <c r="A1343" s="22" t="s">
        <v>509</v>
      </c>
      <c r="B1343" s="17" t="s">
        <v>8</v>
      </c>
      <c r="C1343" s="17" t="str">
        <f>SUBSTITUTE(B1343,"EGY","EGT")</f>
        <v>ITA</v>
      </c>
      <c r="D1343" s="17" t="s">
        <v>9</v>
      </c>
      <c r="E1343" s="17" t="str">
        <f>SUBSTITUTE(D1343,"ccc order","CCC")</f>
        <v xml:space="preserve">SG   </v>
      </c>
      <c r="F1343" s="72" t="str">
        <f t="shared" si="20"/>
        <v>SG</v>
      </c>
      <c r="G1343" s="17" t="s">
        <v>10</v>
      </c>
      <c r="H1343" s="17">
        <v>0</v>
      </c>
      <c r="I1343" s="18">
        <v>23</v>
      </c>
      <c r="J1343" s="19">
        <f>H1343*I1343</f>
        <v>0</v>
      </c>
      <c r="K1343" s="23">
        <f>J1343*0.22</f>
        <v>0</v>
      </c>
      <c r="L1343" s="3"/>
    </row>
    <row r="1344" spans="1:12" ht="14.25" customHeight="1">
      <c r="A1344" s="22" t="s">
        <v>510</v>
      </c>
      <c r="B1344" s="17" t="s">
        <v>8</v>
      </c>
      <c r="C1344" s="17" t="str">
        <f>SUBSTITUTE(B1344,"EGY","EGT")</f>
        <v>ITA</v>
      </c>
      <c r="D1344" s="17" t="s">
        <v>9</v>
      </c>
      <c r="E1344" s="17" t="str">
        <f>SUBSTITUTE(D1344,"ccc order","CCC")</f>
        <v xml:space="preserve">SG   </v>
      </c>
      <c r="F1344" s="72" t="str">
        <f t="shared" si="20"/>
        <v>SG</v>
      </c>
      <c r="G1344" s="17" t="s">
        <v>10</v>
      </c>
      <c r="H1344" s="17">
        <v>0</v>
      </c>
      <c r="I1344" s="18">
        <v>32</v>
      </c>
      <c r="J1344" s="19">
        <f>H1344*I1344</f>
        <v>0</v>
      </c>
      <c r="K1344" s="23">
        <f>J1344*0.22</f>
        <v>0</v>
      </c>
      <c r="L1344" s="3"/>
    </row>
    <row r="1345" spans="1:12" ht="14.25" customHeight="1">
      <c r="A1345" s="22" t="s">
        <v>511</v>
      </c>
      <c r="B1345" s="17" t="s">
        <v>8</v>
      </c>
      <c r="C1345" s="17" t="str">
        <f>SUBSTITUTE(B1345,"EGY","EGT")</f>
        <v>ITA</v>
      </c>
      <c r="D1345" s="17" t="s">
        <v>50</v>
      </c>
      <c r="E1345" s="17" t="str">
        <f>SUBSTITUTE(D1345,"ccc order","CCC")</f>
        <v>zan   S.R.L.</v>
      </c>
      <c r="F1345" s="72" t="str">
        <f t="shared" si="20"/>
        <v>ZAN S.R.L.</v>
      </c>
      <c r="G1345" s="17"/>
      <c r="H1345" s="17">
        <v>20</v>
      </c>
      <c r="I1345" s="18">
        <v>13</v>
      </c>
      <c r="J1345" s="19">
        <f>H1345*I1345</f>
        <v>260</v>
      </c>
      <c r="K1345" s="23">
        <f>J1345*0.22</f>
        <v>57.2</v>
      </c>
      <c r="L1345" s="3"/>
    </row>
    <row r="1346" spans="1:12" ht="14.25" customHeight="1">
      <c r="A1346" s="22" t="s">
        <v>511</v>
      </c>
      <c r="B1346" s="17" t="s">
        <v>8</v>
      </c>
      <c r="C1346" s="17" t="str">
        <f>SUBSTITUTE(B1346,"EGY","EGT")</f>
        <v>ITA</v>
      </c>
      <c r="D1346" s="17" t="s">
        <v>50</v>
      </c>
      <c r="E1346" s="17" t="str">
        <f>SUBSTITUTE(D1346,"ccc order","CCC")</f>
        <v>zan   S.R.L.</v>
      </c>
      <c r="F1346" s="72" t="str">
        <f t="shared" si="20"/>
        <v>ZAN S.R.L.</v>
      </c>
      <c r="G1346" s="17" t="s">
        <v>10</v>
      </c>
      <c r="H1346" s="17">
        <v>0</v>
      </c>
      <c r="I1346" s="18">
        <v>38</v>
      </c>
      <c r="J1346" s="19">
        <f>H1346*I1346</f>
        <v>0</v>
      </c>
      <c r="K1346" s="23">
        <f>J1346*0.22</f>
        <v>0</v>
      </c>
      <c r="L1346" s="3"/>
    </row>
    <row r="1347" spans="1:12" ht="14.25" customHeight="1">
      <c r="A1347" s="22" t="s">
        <v>511</v>
      </c>
      <c r="B1347" s="17" t="s">
        <v>8</v>
      </c>
      <c r="C1347" s="17" t="str">
        <f>SUBSTITUTE(B1347,"EGY","EGT")</f>
        <v>ITA</v>
      </c>
      <c r="D1347" s="17" t="s">
        <v>50</v>
      </c>
      <c r="E1347" s="17" t="str">
        <f>SUBSTITUTE(D1347,"ccc order","CCC")</f>
        <v>zan   S.R.L.</v>
      </c>
      <c r="F1347" s="72" t="str">
        <f t="shared" ref="F1347:F1410" si="21">UPPER(TRIM(E1347))</f>
        <v>ZAN S.R.L.</v>
      </c>
      <c r="G1347" s="17"/>
      <c r="H1347" s="17">
        <v>30</v>
      </c>
      <c r="I1347" s="18">
        <v>33</v>
      </c>
      <c r="J1347" s="19">
        <f>H1347*I1347</f>
        <v>990</v>
      </c>
      <c r="K1347" s="23">
        <f>J1347*0.22</f>
        <v>217.8</v>
      </c>
      <c r="L1347" s="3"/>
    </row>
    <row r="1348" spans="1:12" ht="14.25" customHeight="1">
      <c r="A1348" s="22" t="s">
        <v>512</v>
      </c>
      <c r="B1348" s="17" t="s">
        <v>8</v>
      </c>
      <c r="C1348" s="17" t="str">
        <f>SUBSTITUTE(B1348,"EGY","EGT")</f>
        <v>ITA</v>
      </c>
      <c r="D1348" s="17" t="s">
        <v>43</v>
      </c>
      <c r="E1348" s="17" t="str">
        <f>SUBSTITUTE(D1348,"ccc order","CCC")</f>
        <v>zan pin  SPA</v>
      </c>
      <c r="F1348" s="72" t="str">
        <f t="shared" si="21"/>
        <v>ZAN PIN SPA</v>
      </c>
      <c r="G1348" s="17" t="s">
        <v>10</v>
      </c>
      <c r="H1348" s="17">
        <v>0</v>
      </c>
      <c r="I1348" s="18">
        <v>25</v>
      </c>
      <c r="J1348" s="19">
        <f>H1348*I1348</f>
        <v>0</v>
      </c>
      <c r="K1348" s="23">
        <f>J1348*0.22</f>
        <v>0</v>
      </c>
      <c r="L1348" s="3"/>
    </row>
    <row r="1349" spans="1:12" ht="14.25" customHeight="1">
      <c r="A1349" s="22" t="s">
        <v>513</v>
      </c>
      <c r="B1349" s="17" t="s">
        <v>8</v>
      </c>
      <c r="C1349" s="17" t="str">
        <f>SUBSTITUTE(B1349,"EGY","EGT")</f>
        <v>ITA</v>
      </c>
      <c r="D1349" s="17" t="s">
        <v>72</v>
      </c>
      <c r="E1349" s="17" t="str">
        <f>SUBSTITUTE(D1349,"ccc order","CCC")</f>
        <v>lollo SRL</v>
      </c>
      <c r="F1349" s="72" t="str">
        <f t="shared" si="21"/>
        <v>LOLLO SRL</v>
      </c>
      <c r="G1349" s="17" t="s">
        <v>10</v>
      </c>
      <c r="H1349" s="17">
        <v>0</v>
      </c>
      <c r="I1349" s="18">
        <v>40</v>
      </c>
      <c r="J1349" s="19">
        <f>H1349*I1349</f>
        <v>0</v>
      </c>
      <c r="K1349" s="23">
        <f>J1349*0.22</f>
        <v>0</v>
      </c>
      <c r="L1349" s="3"/>
    </row>
    <row r="1350" spans="1:12" ht="14.25" customHeight="1">
      <c r="A1350" s="22" t="s">
        <v>515</v>
      </c>
      <c r="B1350" s="17" t="s">
        <v>8</v>
      </c>
      <c r="C1350" s="17" t="str">
        <f>SUBSTITUTE(B1350,"EGY","EGT")</f>
        <v>ITA</v>
      </c>
      <c r="D1350" s="17" t="s">
        <v>43</v>
      </c>
      <c r="E1350" s="17" t="str">
        <f>SUBSTITUTE(D1350,"ccc order","CCC")</f>
        <v>zan pin  SPA</v>
      </c>
      <c r="F1350" s="72" t="str">
        <f t="shared" si="21"/>
        <v>ZAN PIN SPA</v>
      </c>
      <c r="G1350" s="17" t="s">
        <v>10</v>
      </c>
      <c r="H1350" s="17">
        <v>0</v>
      </c>
      <c r="I1350" s="18">
        <v>28</v>
      </c>
      <c r="J1350" s="19">
        <f>H1350*I1350</f>
        <v>0</v>
      </c>
      <c r="K1350" s="23">
        <f>J1350*0.22</f>
        <v>0</v>
      </c>
      <c r="L1350" s="3"/>
    </row>
    <row r="1351" spans="1:12" ht="14.25" customHeight="1">
      <c r="A1351" s="22" t="s">
        <v>519</v>
      </c>
      <c r="B1351" s="17" t="s">
        <v>8</v>
      </c>
      <c r="C1351" s="17" t="str">
        <f>SUBSTITUTE(B1351,"EGY","EGT")</f>
        <v>ITA</v>
      </c>
      <c r="D1351" s="17" t="s">
        <v>9</v>
      </c>
      <c r="E1351" s="17" t="str">
        <f>SUBSTITUTE(D1351,"ccc order","CCC")</f>
        <v xml:space="preserve">SG   </v>
      </c>
      <c r="F1351" s="72" t="str">
        <f t="shared" si="21"/>
        <v>SG</v>
      </c>
      <c r="G1351" s="17" t="s">
        <v>10</v>
      </c>
      <c r="H1351" s="17">
        <v>0</v>
      </c>
      <c r="I1351" s="18">
        <v>13</v>
      </c>
      <c r="J1351" s="19">
        <f>H1351*I1351</f>
        <v>0</v>
      </c>
      <c r="K1351" s="23">
        <f>J1351*0.22</f>
        <v>0</v>
      </c>
      <c r="L1351" s="3"/>
    </row>
    <row r="1352" spans="1:12" ht="14.25" customHeight="1">
      <c r="A1352" s="22" t="s">
        <v>522</v>
      </c>
      <c r="B1352" s="17" t="s">
        <v>8</v>
      </c>
      <c r="C1352" s="17" t="str">
        <f>SUBSTITUTE(B1352,"EGY","EGT")</f>
        <v>ITA</v>
      </c>
      <c r="D1352" s="17" t="s">
        <v>43</v>
      </c>
      <c r="E1352" s="17" t="str">
        <f>SUBSTITUTE(D1352,"ccc order","CCC")</f>
        <v>zan pin  SPA</v>
      </c>
      <c r="F1352" s="72" t="str">
        <f t="shared" si="21"/>
        <v>ZAN PIN SPA</v>
      </c>
      <c r="G1352" s="17"/>
      <c r="H1352" s="17">
        <v>30</v>
      </c>
      <c r="I1352" s="18">
        <v>38</v>
      </c>
      <c r="J1352" s="19">
        <f>H1352*I1352</f>
        <v>1140</v>
      </c>
      <c r="K1352" s="23">
        <f>J1352*0.22</f>
        <v>250.8</v>
      </c>
      <c r="L1352" s="3"/>
    </row>
    <row r="1353" spans="1:12" ht="14.25" customHeight="1">
      <c r="A1353" s="22" t="s">
        <v>523</v>
      </c>
      <c r="B1353" s="17" t="s">
        <v>8</v>
      </c>
      <c r="C1353" s="17" t="str">
        <f>SUBSTITUTE(B1353,"EGY","EGT")</f>
        <v>ITA</v>
      </c>
      <c r="D1353" s="17" t="s">
        <v>56</v>
      </c>
      <c r="E1353" s="17" t="str">
        <f>SUBSTITUTE(D1353,"ccc order","CCC")</f>
        <v>zan  S.R.L.</v>
      </c>
      <c r="F1353" s="72" t="str">
        <f t="shared" si="21"/>
        <v>ZAN S.R.L.</v>
      </c>
      <c r="G1353" s="17"/>
      <c r="H1353" s="17">
        <v>20</v>
      </c>
      <c r="I1353" s="18">
        <v>40</v>
      </c>
      <c r="J1353" s="19">
        <f>H1353*I1353</f>
        <v>800</v>
      </c>
      <c r="K1353" s="23">
        <f>J1353*0.22</f>
        <v>176</v>
      </c>
      <c r="L1353" s="3"/>
    </row>
    <row r="1354" spans="1:12" ht="14.25" customHeight="1">
      <c r="A1354" s="22" t="s">
        <v>523</v>
      </c>
      <c r="B1354" s="17" t="s">
        <v>8</v>
      </c>
      <c r="C1354" s="17" t="str">
        <f>SUBSTITUTE(B1354,"EGY","EGT")</f>
        <v>ITA</v>
      </c>
      <c r="D1354" s="17" t="s">
        <v>56</v>
      </c>
      <c r="E1354" s="17" t="str">
        <f>SUBSTITUTE(D1354,"ccc order","CCC")</f>
        <v>zan  S.R.L.</v>
      </c>
      <c r="F1354" s="72" t="str">
        <f t="shared" si="21"/>
        <v>ZAN S.R.L.</v>
      </c>
      <c r="G1354" s="17"/>
      <c r="H1354" s="17">
        <v>30</v>
      </c>
      <c r="I1354" s="18">
        <v>16</v>
      </c>
      <c r="J1354" s="19">
        <f>H1354*I1354</f>
        <v>480</v>
      </c>
      <c r="K1354" s="23">
        <f>J1354*0.22</f>
        <v>105.6</v>
      </c>
      <c r="L1354" s="3"/>
    </row>
    <row r="1355" spans="1:12" ht="14.25" customHeight="1">
      <c r="A1355" s="22" t="s">
        <v>523</v>
      </c>
      <c r="B1355" s="17" t="s">
        <v>8</v>
      </c>
      <c r="C1355" s="17" t="str">
        <f>SUBSTITUTE(B1355,"EGY","EGT")</f>
        <v>ITA</v>
      </c>
      <c r="D1355" s="17" t="s">
        <v>56</v>
      </c>
      <c r="E1355" s="17" t="str">
        <f>SUBSTITUTE(D1355,"ccc order","CCC")</f>
        <v>zan  S.R.L.</v>
      </c>
      <c r="F1355" s="72" t="str">
        <f t="shared" si="21"/>
        <v>ZAN S.R.L.</v>
      </c>
      <c r="G1355" s="17" t="s">
        <v>10</v>
      </c>
      <c r="H1355" s="17">
        <v>0</v>
      </c>
      <c r="I1355" s="18">
        <v>13</v>
      </c>
      <c r="J1355" s="19">
        <f>H1355*I1355</f>
        <v>0</v>
      </c>
      <c r="K1355" s="23">
        <f>J1355*0.22</f>
        <v>0</v>
      </c>
      <c r="L1355" s="3"/>
    </row>
    <row r="1356" spans="1:12" ht="14.25" customHeight="1">
      <c r="A1356" s="22" t="s">
        <v>526</v>
      </c>
      <c r="B1356" s="17" t="s">
        <v>8</v>
      </c>
      <c r="C1356" s="17" t="str">
        <f>SUBSTITUTE(B1356,"EGY","EGT")</f>
        <v>ITA</v>
      </c>
      <c r="D1356" s="17" t="s">
        <v>32</v>
      </c>
      <c r="E1356" s="17" t="str">
        <f>SUBSTITUTE(D1356,"ccc order","CCC")</f>
        <v xml:space="preserve">zan VETRI </v>
      </c>
      <c r="F1356" s="72" t="str">
        <f t="shared" si="21"/>
        <v>ZAN VETRI</v>
      </c>
      <c r="G1356" s="17"/>
      <c r="H1356" s="17">
        <v>20</v>
      </c>
      <c r="I1356" s="18">
        <v>34</v>
      </c>
      <c r="J1356" s="19">
        <f>H1356*I1356</f>
        <v>680</v>
      </c>
      <c r="K1356" s="23">
        <f>J1356*0.22</f>
        <v>149.6</v>
      </c>
      <c r="L1356" s="3"/>
    </row>
    <row r="1357" spans="1:12" ht="14.25" customHeight="1">
      <c r="A1357" s="22" t="s">
        <v>526</v>
      </c>
      <c r="B1357" s="17" t="s">
        <v>8</v>
      </c>
      <c r="C1357" s="17" t="str">
        <f>SUBSTITUTE(B1357,"EGY","EGT")</f>
        <v>ITA</v>
      </c>
      <c r="D1357" s="17" t="s">
        <v>32</v>
      </c>
      <c r="E1357" s="17" t="str">
        <f>SUBSTITUTE(D1357,"ccc order","CCC")</f>
        <v xml:space="preserve">zan VETRI </v>
      </c>
      <c r="F1357" s="72" t="str">
        <f t="shared" si="21"/>
        <v>ZAN VETRI</v>
      </c>
      <c r="G1357" s="17"/>
      <c r="H1357" s="17">
        <v>30</v>
      </c>
      <c r="I1357" s="18">
        <v>13</v>
      </c>
      <c r="J1357" s="19">
        <f>H1357*I1357</f>
        <v>390</v>
      </c>
      <c r="K1357" s="23">
        <f>J1357*0.22</f>
        <v>85.8</v>
      </c>
      <c r="L1357" s="3"/>
    </row>
    <row r="1358" spans="1:12" ht="14.25" customHeight="1">
      <c r="A1358" s="22" t="s">
        <v>526</v>
      </c>
      <c r="B1358" s="17" t="s">
        <v>8</v>
      </c>
      <c r="C1358" s="17" t="str">
        <f>SUBSTITUTE(B1358,"EGY","EGT")</f>
        <v>ITA</v>
      </c>
      <c r="D1358" s="17" t="s">
        <v>32</v>
      </c>
      <c r="E1358" s="17" t="str">
        <f>SUBSTITUTE(D1358,"ccc order","CCC")</f>
        <v xml:space="preserve">zan VETRI </v>
      </c>
      <c r="F1358" s="72" t="str">
        <f t="shared" si="21"/>
        <v>ZAN VETRI</v>
      </c>
      <c r="G1358" s="17" t="s">
        <v>10</v>
      </c>
      <c r="H1358" s="17">
        <v>0</v>
      </c>
      <c r="I1358" s="18">
        <v>33</v>
      </c>
      <c r="J1358" s="19">
        <f>H1358*I1358</f>
        <v>0</v>
      </c>
      <c r="K1358" s="23">
        <f>J1358*0.22</f>
        <v>0</v>
      </c>
      <c r="L1358" s="3"/>
    </row>
    <row r="1359" spans="1:12" ht="14.25" customHeight="1">
      <c r="A1359" s="22" t="s">
        <v>527</v>
      </c>
      <c r="B1359" s="17" t="s">
        <v>8</v>
      </c>
      <c r="C1359" s="17" t="str">
        <f>SUBSTITUTE(B1359,"EGY","EGT")</f>
        <v>ITA</v>
      </c>
      <c r="D1359" s="17" t="s">
        <v>72</v>
      </c>
      <c r="E1359" s="17" t="str">
        <f>SUBSTITUTE(D1359,"ccc order","CCC")</f>
        <v>lollo SRL</v>
      </c>
      <c r="F1359" s="72" t="str">
        <f t="shared" si="21"/>
        <v>LOLLO SRL</v>
      </c>
      <c r="G1359" s="17" t="s">
        <v>10</v>
      </c>
      <c r="H1359" s="17">
        <v>0</v>
      </c>
      <c r="I1359" s="18">
        <v>40</v>
      </c>
      <c r="J1359" s="19">
        <f>H1359*I1359</f>
        <v>0</v>
      </c>
      <c r="K1359" s="23">
        <f>J1359*0.22</f>
        <v>0</v>
      </c>
      <c r="L1359" s="3"/>
    </row>
    <row r="1360" spans="1:12" ht="14.25" customHeight="1">
      <c r="A1360" s="22" t="s">
        <v>531</v>
      </c>
      <c r="B1360" s="17" t="s">
        <v>8</v>
      </c>
      <c r="C1360" s="17" t="str">
        <f>SUBSTITUTE(B1360,"EGY","EGT")</f>
        <v>ITA</v>
      </c>
      <c r="D1360" s="17" t="s">
        <v>72</v>
      </c>
      <c r="E1360" s="17" t="str">
        <f>SUBSTITUTE(D1360,"ccc order","CCC")</f>
        <v>lollo SRL</v>
      </c>
      <c r="F1360" s="72" t="str">
        <f t="shared" si="21"/>
        <v>LOLLO SRL</v>
      </c>
      <c r="G1360" s="17" t="s">
        <v>10</v>
      </c>
      <c r="H1360" s="17">
        <v>0</v>
      </c>
      <c r="I1360" s="18">
        <v>29</v>
      </c>
      <c r="J1360" s="19">
        <f>H1360*I1360</f>
        <v>0</v>
      </c>
      <c r="K1360" s="23">
        <f>J1360*0.22</f>
        <v>0</v>
      </c>
      <c r="L1360" s="3"/>
    </row>
    <row r="1361" spans="1:12" ht="14.25" customHeight="1">
      <c r="A1361" s="22" t="s">
        <v>532</v>
      </c>
      <c r="B1361" s="17" t="s">
        <v>8</v>
      </c>
      <c r="C1361" s="17" t="str">
        <f>SUBSTITUTE(B1361,"EGY","EGT")</f>
        <v>ITA</v>
      </c>
      <c r="D1361" s="17" t="s">
        <v>43</v>
      </c>
      <c r="E1361" s="17" t="str">
        <f>SUBSTITUTE(D1361,"ccc order","CCC")</f>
        <v>zan pin  SPA</v>
      </c>
      <c r="F1361" s="72" t="str">
        <f t="shared" si="21"/>
        <v>ZAN PIN SPA</v>
      </c>
      <c r="G1361" s="17" t="s">
        <v>10</v>
      </c>
      <c r="H1361" s="17">
        <v>0</v>
      </c>
      <c r="I1361" s="18">
        <v>39</v>
      </c>
      <c r="J1361" s="19">
        <f>H1361*I1361</f>
        <v>0</v>
      </c>
      <c r="K1361" s="23">
        <f>J1361*0.22</f>
        <v>0</v>
      </c>
      <c r="L1361" s="3"/>
    </row>
    <row r="1362" spans="1:12" ht="14.25" customHeight="1">
      <c r="A1362" s="22" t="s">
        <v>532</v>
      </c>
      <c r="B1362" s="17" t="s">
        <v>8</v>
      </c>
      <c r="C1362" s="17" t="str">
        <f>SUBSTITUTE(B1362,"EGY","EGT")</f>
        <v>ITA</v>
      </c>
      <c r="D1362" s="17" t="s">
        <v>43</v>
      </c>
      <c r="E1362" s="17" t="str">
        <f>SUBSTITUTE(D1362,"ccc order","CCC")</f>
        <v>zan pin  SPA</v>
      </c>
      <c r="F1362" s="72" t="str">
        <f t="shared" si="21"/>
        <v>ZAN PIN SPA</v>
      </c>
      <c r="G1362" s="17"/>
      <c r="H1362" s="17">
        <v>20</v>
      </c>
      <c r="I1362" s="18">
        <v>24</v>
      </c>
      <c r="J1362" s="19">
        <f>H1362*I1362</f>
        <v>480</v>
      </c>
      <c r="K1362" s="23">
        <f>J1362*0.22</f>
        <v>105.6</v>
      </c>
      <c r="L1362" s="3"/>
    </row>
    <row r="1363" spans="1:12" ht="14.25" customHeight="1">
      <c r="A1363" s="22" t="s">
        <v>532</v>
      </c>
      <c r="B1363" s="17" t="s">
        <v>8</v>
      </c>
      <c r="C1363" s="17" t="str">
        <f>SUBSTITUTE(B1363,"EGY","EGT")</f>
        <v>ITA</v>
      </c>
      <c r="D1363" s="17" t="s">
        <v>43</v>
      </c>
      <c r="E1363" s="17" t="str">
        <f>SUBSTITUTE(D1363,"ccc order","CCC")</f>
        <v>zan pin  SPA</v>
      </c>
      <c r="F1363" s="72" t="str">
        <f t="shared" si="21"/>
        <v>ZAN PIN SPA</v>
      </c>
      <c r="G1363" s="17"/>
      <c r="H1363" s="17">
        <v>30</v>
      </c>
      <c r="I1363" s="18">
        <v>32</v>
      </c>
      <c r="J1363" s="19">
        <f>H1363*I1363</f>
        <v>960</v>
      </c>
      <c r="K1363" s="23">
        <f>J1363*0.22</f>
        <v>211.2</v>
      </c>
      <c r="L1363" s="3"/>
    </row>
    <row r="1364" spans="1:12" ht="14.25" customHeight="1">
      <c r="A1364" s="22" t="s">
        <v>532</v>
      </c>
      <c r="B1364" s="17" t="s">
        <v>8</v>
      </c>
      <c r="C1364" s="17" t="str">
        <f>SUBSTITUTE(B1364,"EGY","EGT")</f>
        <v>ITA</v>
      </c>
      <c r="D1364" s="17" t="s">
        <v>43</v>
      </c>
      <c r="E1364" s="17" t="str">
        <f>SUBSTITUTE(D1364,"ccc order","CCC")</f>
        <v>zan pin  SPA</v>
      </c>
      <c r="F1364" s="72" t="str">
        <f t="shared" si="21"/>
        <v>ZAN PIN SPA</v>
      </c>
      <c r="G1364" s="17"/>
      <c r="H1364" s="17">
        <v>20</v>
      </c>
      <c r="I1364" s="18">
        <v>19</v>
      </c>
      <c r="J1364" s="19">
        <f>H1364*I1364</f>
        <v>380</v>
      </c>
      <c r="K1364" s="23">
        <f>J1364*0.22</f>
        <v>83.6</v>
      </c>
      <c r="L1364" s="3"/>
    </row>
    <row r="1365" spans="1:12" ht="14.25" customHeight="1">
      <c r="A1365" s="22" t="s">
        <v>533</v>
      </c>
      <c r="B1365" s="17" t="s">
        <v>8</v>
      </c>
      <c r="C1365" s="17" t="str">
        <f>SUBSTITUTE(B1365,"EGY","EGT")</f>
        <v>ITA</v>
      </c>
      <c r="D1365" s="17" t="s">
        <v>62</v>
      </c>
      <c r="E1365" s="17" t="str">
        <f>SUBSTITUTE(D1365,"ccc order","CCC")</f>
        <v xml:space="preserve">zan PAM  </v>
      </c>
      <c r="F1365" s="72" t="str">
        <f t="shared" si="21"/>
        <v>ZAN PAM</v>
      </c>
      <c r="G1365" s="17" t="s">
        <v>10</v>
      </c>
      <c r="H1365" s="17">
        <v>0</v>
      </c>
      <c r="I1365" s="18">
        <v>25</v>
      </c>
      <c r="J1365" s="19">
        <f>H1365*I1365</f>
        <v>0</v>
      </c>
      <c r="K1365" s="23">
        <f>J1365*0.22</f>
        <v>0</v>
      </c>
      <c r="L1365" s="3"/>
    </row>
    <row r="1366" spans="1:12" ht="14.25" customHeight="1">
      <c r="A1366" s="22" t="s">
        <v>533</v>
      </c>
      <c r="B1366" s="17" t="s">
        <v>8</v>
      </c>
      <c r="C1366" s="17" t="str">
        <f>SUBSTITUTE(B1366,"EGY","EGT")</f>
        <v>ITA</v>
      </c>
      <c r="D1366" s="17" t="s">
        <v>62</v>
      </c>
      <c r="E1366" s="17" t="str">
        <f>SUBSTITUTE(D1366,"ccc order","CCC")</f>
        <v xml:space="preserve">zan PAM  </v>
      </c>
      <c r="F1366" s="72" t="str">
        <f t="shared" si="21"/>
        <v>ZAN PAM</v>
      </c>
      <c r="G1366" s="17"/>
      <c r="H1366" s="17">
        <v>20</v>
      </c>
      <c r="I1366" s="18">
        <v>23</v>
      </c>
      <c r="J1366" s="19">
        <f>H1366*I1366</f>
        <v>460</v>
      </c>
      <c r="K1366" s="23">
        <f>J1366*0.22</f>
        <v>101.2</v>
      </c>
      <c r="L1366" s="3"/>
    </row>
    <row r="1367" spans="1:12" ht="14.25" customHeight="1">
      <c r="A1367" s="22" t="s">
        <v>534</v>
      </c>
      <c r="B1367" s="17" t="s">
        <v>8</v>
      </c>
      <c r="C1367" s="17" t="str">
        <f>SUBSTITUTE(B1367,"EGY","EGT")</f>
        <v>ITA</v>
      </c>
      <c r="D1367" s="17" t="s">
        <v>32</v>
      </c>
      <c r="E1367" s="17" t="str">
        <f>SUBSTITUTE(D1367,"ccc order","CCC")</f>
        <v xml:space="preserve">zan VETRI </v>
      </c>
      <c r="F1367" s="72" t="str">
        <f t="shared" si="21"/>
        <v>ZAN VETRI</v>
      </c>
      <c r="G1367" s="17" t="s">
        <v>10</v>
      </c>
      <c r="H1367" s="17">
        <v>0</v>
      </c>
      <c r="I1367" s="18">
        <v>34</v>
      </c>
      <c r="J1367" s="19">
        <f>H1367*I1367</f>
        <v>0</v>
      </c>
      <c r="K1367" s="23">
        <f>J1367*0.22</f>
        <v>0</v>
      </c>
      <c r="L1367" s="3"/>
    </row>
    <row r="1368" spans="1:12" ht="14.25" customHeight="1">
      <c r="A1368" s="22" t="s">
        <v>534</v>
      </c>
      <c r="B1368" s="17" t="s">
        <v>8</v>
      </c>
      <c r="C1368" s="17" t="str">
        <f>SUBSTITUTE(B1368,"EGY","EGT")</f>
        <v>ITA</v>
      </c>
      <c r="D1368" s="17" t="s">
        <v>32</v>
      </c>
      <c r="E1368" s="17" t="str">
        <f>SUBSTITUTE(D1368,"ccc order","CCC")</f>
        <v xml:space="preserve">zan VETRI </v>
      </c>
      <c r="F1368" s="72" t="str">
        <f t="shared" si="21"/>
        <v>ZAN VETRI</v>
      </c>
      <c r="G1368" s="17"/>
      <c r="H1368" s="17">
        <v>30</v>
      </c>
      <c r="I1368" s="18">
        <v>18</v>
      </c>
      <c r="J1368" s="19">
        <f>H1368*I1368</f>
        <v>540</v>
      </c>
      <c r="K1368" s="23">
        <f>J1368*0.22</f>
        <v>118.8</v>
      </c>
      <c r="L1368" s="3"/>
    </row>
    <row r="1369" spans="1:12" ht="14.25" customHeight="1">
      <c r="A1369" s="22" t="s">
        <v>534</v>
      </c>
      <c r="B1369" s="17" t="s">
        <v>8</v>
      </c>
      <c r="C1369" s="17" t="str">
        <f>SUBSTITUTE(B1369,"EGY","EGT")</f>
        <v>ITA</v>
      </c>
      <c r="D1369" s="17" t="s">
        <v>32</v>
      </c>
      <c r="E1369" s="17" t="str">
        <f>SUBSTITUTE(D1369,"ccc order","CCC")</f>
        <v xml:space="preserve">zan VETRI </v>
      </c>
      <c r="F1369" s="72" t="str">
        <f t="shared" si="21"/>
        <v>ZAN VETRI</v>
      </c>
      <c r="G1369" s="17"/>
      <c r="H1369" s="17">
        <v>20</v>
      </c>
      <c r="I1369" s="18">
        <v>19</v>
      </c>
      <c r="J1369" s="19">
        <f>H1369*I1369</f>
        <v>380</v>
      </c>
      <c r="K1369" s="23">
        <f>J1369*0.22</f>
        <v>83.6</v>
      </c>
      <c r="L1369" s="3"/>
    </row>
    <row r="1370" spans="1:12" ht="14.25" customHeight="1">
      <c r="A1370" s="22" t="s">
        <v>535</v>
      </c>
      <c r="B1370" s="17" t="s">
        <v>8</v>
      </c>
      <c r="C1370" s="17" t="str">
        <f>SUBSTITUTE(B1370,"EGY","EGT")</f>
        <v>ITA</v>
      </c>
      <c r="D1370" s="17" t="s">
        <v>9</v>
      </c>
      <c r="E1370" s="17" t="str">
        <f>SUBSTITUTE(D1370,"ccc order","CCC")</f>
        <v xml:space="preserve">SG   </v>
      </c>
      <c r="F1370" s="72" t="str">
        <f t="shared" si="21"/>
        <v>SG</v>
      </c>
      <c r="G1370" s="17"/>
      <c r="H1370" s="17">
        <v>20</v>
      </c>
      <c r="I1370" s="18">
        <v>29</v>
      </c>
      <c r="J1370" s="19">
        <f>H1370*I1370</f>
        <v>580</v>
      </c>
      <c r="K1370" s="23">
        <f>J1370*0.22</f>
        <v>127.6</v>
      </c>
      <c r="L1370" s="3"/>
    </row>
    <row r="1371" spans="1:12" ht="14.25" customHeight="1">
      <c r="A1371" s="22" t="s">
        <v>535</v>
      </c>
      <c r="B1371" s="17" t="s">
        <v>8</v>
      </c>
      <c r="C1371" s="17" t="str">
        <f>SUBSTITUTE(B1371,"EGY","EGT")</f>
        <v>ITA</v>
      </c>
      <c r="D1371" s="17" t="s">
        <v>9</v>
      </c>
      <c r="E1371" s="17" t="str">
        <f>SUBSTITUTE(D1371,"ccc order","CCC")</f>
        <v xml:space="preserve">SG   </v>
      </c>
      <c r="F1371" s="72" t="str">
        <f t="shared" si="21"/>
        <v>SG</v>
      </c>
      <c r="G1371" s="17"/>
      <c r="H1371" s="17">
        <v>30</v>
      </c>
      <c r="I1371" s="18">
        <v>33</v>
      </c>
      <c r="J1371" s="19">
        <f>H1371*I1371</f>
        <v>990</v>
      </c>
      <c r="K1371" s="23">
        <f>J1371*0.22</f>
        <v>217.8</v>
      </c>
      <c r="L1371" s="3"/>
    </row>
    <row r="1372" spans="1:12" ht="14.25" customHeight="1">
      <c r="A1372" s="22" t="s">
        <v>535</v>
      </c>
      <c r="B1372" s="17" t="s">
        <v>8</v>
      </c>
      <c r="C1372" s="17" t="str">
        <f>SUBSTITUTE(B1372,"EGY","EGT")</f>
        <v>ITA</v>
      </c>
      <c r="D1372" s="17" t="s">
        <v>9</v>
      </c>
      <c r="E1372" s="17" t="str">
        <f>SUBSTITUTE(D1372,"ccc order","CCC")</f>
        <v xml:space="preserve">SG   </v>
      </c>
      <c r="F1372" s="72" t="str">
        <f t="shared" si="21"/>
        <v>SG</v>
      </c>
      <c r="G1372" s="17" t="s">
        <v>10</v>
      </c>
      <c r="H1372" s="17">
        <v>0</v>
      </c>
      <c r="I1372" s="18">
        <v>22</v>
      </c>
      <c r="J1372" s="19">
        <f>H1372*I1372</f>
        <v>0</v>
      </c>
      <c r="K1372" s="23">
        <f>J1372*0.22</f>
        <v>0</v>
      </c>
      <c r="L1372" s="3"/>
    </row>
    <row r="1373" spans="1:12" ht="14.25" customHeight="1">
      <c r="A1373" s="22" t="s">
        <v>536</v>
      </c>
      <c r="B1373" s="17" t="s">
        <v>8</v>
      </c>
      <c r="C1373" s="17" t="str">
        <f>SUBSTITUTE(B1373,"EGY","EGT")</f>
        <v>ITA</v>
      </c>
      <c r="D1373" s="17" t="s">
        <v>9</v>
      </c>
      <c r="E1373" s="17" t="str">
        <f>SUBSTITUTE(D1373,"ccc order","CCC")</f>
        <v xml:space="preserve">SG   </v>
      </c>
      <c r="F1373" s="72" t="str">
        <f t="shared" si="21"/>
        <v>SG</v>
      </c>
      <c r="G1373" s="17" t="s">
        <v>10</v>
      </c>
      <c r="H1373" s="17">
        <v>0</v>
      </c>
      <c r="I1373" s="18">
        <v>13</v>
      </c>
      <c r="J1373" s="19">
        <f>H1373*I1373</f>
        <v>0</v>
      </c>
      <c r="K1373" s="23">
        <f>J1373*0.22</f>
        <v>0</v>
      </c>
      <c r="L1373" s="3"/>
    </row>
    <row r="1374" spans="1:12" ht="14.25" customHeight="1">
      <c r="A1374" s="22" t="s">
        <v>536</v>
      </c>
      <c r="B1374" s="17" t="s">
        <v>8</v>
      </c>
      <c r="C1374" s="17" t="str">
        <f>SUBSTITUTE(B1374,"EGY","EGT")</f>
        <v>ITA</v>
      </c>
      <c r="D1374" s="17" t="s">
        <v>9</v>
      </c>
      <c r="E1374" s="17" t="str">
        <f>SUBSTITUTE(D1374,"ccc order","CCC")</f>
        <v xml:space="preserve">SG   </v>
      </c>
      <c r="F1374" s="72" t="str">
        <f t="shared" si="21"/>
        <v>SG</v>
      </c>
      <c r="G1374" s="17"/>
      <c r="H1374" s="17">
        <v>30</v>
      </c>
      <c r="I1374" s="18">
        <v>20</v>
      </c>
      <c r="J1374" s="19">
        <f>H1374*I1374</f>
        <v>600</v>
      </c>
      <c r="K1374" s="23">
        <f>J1374*0.22</f>
        <v>132</v>
      </c>
      <c r="L1374" s="3"/>
    </row>
    <row r="1375" spans="1:12" ht="14.25" customHeight="1">
      <c r="A1375" s="22" t="s">
        <v>537</v>
      </c>
      <c r="B1375" s="17" t="s">
        <v>8</v>
      </c>
      <c r="C1375" s="17" t="str">
        <f>SUBSTITUTE(B1375,"EGY","EGT")</f>
        <v>ITA</v>
      </c>
      <c r="D1375" s="17" t="s">
        <v>9</v>
      </c>
      <c r="E1375" s="17" t="str">
        <f>SUBSTITUTE(D1375,"ccc order","CCC")</f>
        <v xml:space="preserve">SG   </v>
      </c>
      <c r="F1375" s="72" t="str">
        <f t="shared" si="21"/>
        <v>SG</v>
      </c>
      <c r="G1375" s="17"/>
      <c r="H1375" s="17">
        <v>30</v>
      </c>
      <c r="I1375" s="18">
        <v>23</v>
      </c>
      <c r="J1375" s="19">
        <f>H1375*I1375</f>
        <v>690</v>
      </c>
      <c r="K1375" s="23">
        <f>J1375*0.22</f>
        <v>151.80000000000001</v>
      </c>
      <c r="L1375" s="3"/>
    </row>
    <row r="1376" spans="1:12" ht="14.25" customHeight="1">
      <c r="A1376" s="22" t="s">
        <v>537</v>
      </c>
      <c r="B1376" s="17" t="s">
        <v>8</v>
      </c>
      <c r="C1376" s="17" t="str">
        <f>SUBSTITUTE(B1376,"EGY","EGT")</f>
        <v>ITA</v>
      </c>
      <c r="D1376" s="17" t="s">
        <v>9</v>
      </c>
      <c r="E1376" s="17" t="str">
        <f>SUBSTITUTE(D1376,"ccc order","CCC")</f>
        <v xml:space="preserve">SG   </v>
      </c>
      <c r="F1376" s="72" t="str">
        <f t="shared" si="21"/>
        <v>SG</v>
      </c>
      <c r="G1376" s="17" t="s">
        <v>10</v>
      </c>
      <c r="H1376" s="17">
        <v>0</v>
      </c>
      <c r="I1376" s="18">
        <v>28</v>
      </c>
      <c r="J1376" s="19">
        <f>H1376*I1376</f>
        <v>0</v>
      </c>
      <c r="K1376" s="23">
        <f>J1376*0.22</f>
        <v>0</v>
      </c>
      <c r="L1376" s="3"/>
    </row>
    <row r="1377" spans="1:12" ht="14.25" customHeight="1">
      <c r="A1377" s="22" t="s">
        <v>537</v>
      </c>
      <c r="B1377" s="17" t="s">
        <v>8</v>
      </c>
      <c r="C1377" s="17" t="str">
        <f>SUBSTITUTE(B1377,"EGY","EGT")</f>
        <v>ITA</v>
      </c>
      <c r="D1377" s="17" t="s">
        <v>9</v>
      </c>
      <c r="E1377" s="17" t="str">
        <f>SUBSTITUTE(D1377,"ccc order","CCC")</f>
        <v xml:space="preserve">SG   </v>
      </c>
      <c r="F1377" s="72" t="str">
        <f t="shared" si="21"/>
        <v>SG</v>
      </c>
      <c r="G1377" s="17"/>
      <c r="H1377" s="17">
        <v>20</v>
      </c>
      <c r="I1377" s="18">
        <v>26</v>
      </c>
      <c r="J1377" s="19">
        <f>H1377*I1377</f>
        <v>520</v>
      </c>
      <c r="K1377" s="23">
        <f>J1377*0.22</f>
        <v>114.4</v>
      </c>
      <c r="L1377" s="3"/>
    </row>
    <row r="1378" spans="1:12" ht="14.25" customHeight="1">
      <c r="A1378" s="22" t="s">
        <v>538</v>
      </c>
      <c r="B1378" s="17" t="s">
        <v>8</v>
      </c>
      <c r="C1378" s="17" t="str">
        <f>SUBSTITUTE(B1378,"EGY","EGT")</f>
        <v>ITA</v>
      </c>
      <c r="D1378" s="17" t="s">
        <v>32</v>
      </c>
      <c r="E1378" s="17" t="str">
        <f>SUBSTITUTE(D1378,"ccc order","CCC")</f>
        <v xml:space="preserve">zan VETRI </v>
      </c>
      <c r="F1378" s="72" t="str">
        <f t="shared" si="21"/>
        <v>ZAN VETRI</v>
      </c>
      <c r="G1378" s="17"/>
      <c r="H1378" s="17">
        <v>20</v>
      </c>
      <c r="I1378" s="18">
        <v>26</v>
      </c>
      <c r="J1378" s="19">
        <f>H1378*I1378</f>
        <v>520</v>
      </c>
      <c r="K1378" s="23">
        <f>J1378*0.22</f>
        <v>114.4</v>
      </c>
      <c r="L1378" s="3"/>
    </row>
    <row r="1379" spans="1:12" ht="14.25" customHeight="1">
      <c r="A1379" s="22" t="s">
        <v>538</v>
      </c>
      <c r="B1379" s="17" t="s">
        <v>8</v>
      </c>
      <c r="C1379" s="17" t="str">
        <f>SUBSTITUTE(B1379,"EGY","EGT")</f>
        <v>ITA</v>
      </c>
      <c r="D1379" s="17" t="s">
        <v>32</v>
      </c>
      <c r="E1379" s="17" t="str">
        <f>SUBSTITUTE(D1379,"ccc order","CCC")</f>
        <v xml:space="preserve">zan VETRI </v>
      </c>
      <c r="F1379" s="72" t="str">
        <f t="shared" si="21"/>
        <v>ZAN VETRI</v>
      </c>
      <c r="G1379" s="17"/>
      <c r="H1379" s="17">
        <v>30</v>
      </c>
      <c r="I1379" s="18">
        <v>16</v>
      </c>
      <c r="J1379" s="19">
        <f>H1379*I1379</f>
        <v>480</v>
      </c>
      <c r="K1379" s="23">
        <f>J1379*0.22</f>
        <v>105.6</v>
      </c>
      <c r="L1379" s="3"/>
    </row>
    <row r="1380" spans="1:12" ht="14.25" customHeight="1">
      <c r="A1380" s="22" t="s">
        <v>539</v>
      </c>
      <c r="B1380" s="17" t="s">
        <v>8</v>
      </c>
      <c r="C1380" s="17" t="str">
        <f>SUBSTITUTE(B1380,"EGY","EGT")</f>
        <v>ITA</v>
      </c>
      <c r="D1380" s="17" t="s">
        <v>9</v>
      </c>
      <c r="E1380" s="17" t="str">
        <f>SUBSTITUTE(D1380,"ccc order","CCC")</f>
        <v xml:space="preserve">SG   </v>
      </c>
      <c r="F1380" s="72" t="str">
        <f t="shared" si="21"/>
        <v>SG</v>
      </c>
      <c r="G1380" s="17" t="s">
        <v>10</v>
      </c>
      <c r="H1380" s="17">
        <v>0</v>
      </c>
      <c r="I1380" s="18">
        <v>33</v>
      </c>
      <c r="J1380" s="19">
        <f>H1380*I1380</f>
        <v>0</v>
      </c>
      <c r="K1380" s="23">
        <f>J1380*0.22</f>
        <v>0</v>
      </c>
      <c r="L1380" s="3"/>
    </row>
    <row r="1381" spans="1:12" ht="14.25" customHeight="1">
      <c r="A1381" s="22" t="s">
        <v>540</v>
      </c>
      <c r="B1381" s="17" t="s">
        <v>8</v>
      </c>
      <c r="C1381" s="17" t="str">
        <f>SUBSTITUTE(B1381,"EGY","EGT")</f>
        <v>ITA</v>
      </c>
      <c r="D1381" s="17" t="s">
        <v>50</v>
      </c>
      <c r="E1381" s="17" t="str">
        <f>SUBSTITUTE(D1381,"ccc order","CCC")</f>
        <v>zan   S.R.L.</v>
      </c>
      <c r="F1381" s="72" t="str">
        <f t="shared" si="21"/>
        <v>ZAN S.R.L.</v>
      </c>
      <c r="G1381" s="17"/>
      <c r="H1381" s="17">
        <v>30</v>
      </c>
      <c r="I1381" s="18">
        <v>15</v>
      </c>
      <c r="J1381" s="19">
        <f>H1381*I1381</f>
        <v>450</v>
      </c>
      <c r="K1381" s="23">
        <f>J1381*0.22</f>
        <v>99</v>
      </c>
      <c r="L1381" s="3"/>
    </row>
    <row r="1382" spans="1:12" ht="14.25" customHeight="1">
      <c r="A1382" s="22" t="s">
        <v>541</v>
      </c>
      <c r="B1382" s="17" t="s">
        <v>8</v>
      </c>
      <c r="C1382" s="17" t="str">
        <f>SUBSTITUTE(B1382,"EGY","EGT")</f>
        <v>ITA</v>
      </c>
      <c r="D1382" s="17" t="s">
        <v>50</v>
      </c>
      <c r="E1382" s="17" t="str">
        <f>SUBSTITUTE(D1382,"ccc order","CCC")</f>
        <v>zan   S.R.L.</v>
      </c>
      <c r="F1382" s="72" t="str">
        <f t="shared" si="21"/>
        <v>ZAN S.R.L.</v>
      </c>
      <c r="G1382" s="17"/>
      <c r="H1382" s="17">
        <v>30</v>
      </c>
      <c r="I1382" s="18">
        <v>14</v>
      </c>
      <c r="J1382" s="19">
        <f>H1382*I1382</f>
        <v>420</v>
      </c>
      <c r="K1382" s="23">
        <f>J1382*0.22</f>
        <v>92.4</v>
      </c>
      <c r="L1382" s="3"/>
    </row>
    <row r="1383" spans="1:12" ht="14.25" customHeight="1">
      <c r="A1383" s="22" t="s">
        <v>541</v>
      </c>
      <c r="B1383" s="17" t="s">
        <v>8</v>
      </c>
      <c r="C1383" s="17" t="str">
        <f>SUBSTITUTE(B1383,"EGY","EGT")</f>
        <v>ITA</v>
      </c>
      <c r="D1383" s="17" t="s">
        <v>50</v>
      </c>
      <c r="E1383" s="17" t="str">
        <f>SUBSTITUTE(D1383,"ccc order","CCC")</f>
        <v>zan   S.R.L.</v>
      </c>
      <c r="F1383" s="72" t="str">
        <f t="shared" si="21"/>
        <v>ZAN S.R.L.</v>
      </c>
      <c r="G1383" s="17" t="s">
        <v>10</v>
      </c>
      <c r="H1383" s="17">
        <v>0</v>
      </c>
      <c r="I1383" s="18">
        <v>21</v>
      </c>
      <c r="J1383" s="19">
        <f>H1383*I1383</f>
        <v>0</v>
      </c>
      <c r="K1383" s="23">
        <f>J1383*0.22</f>
        <v>0</v>
      </c>
      <c r="L1383" s="3"/>
    </row>
    <row r="1384" spans="1:12" ht="14.25" customHeight="1">
      <c r="A1384" s="22" t="s">
        <v>542</v>
      </c>
      <c r="B1384" s="17" t="s">
        <v>8</v>
      </c>
      <c r="C1384" s="17" t="str">
        <f>SUBSTITUTE(B1384,"EGY","EGT")</f>
        <v>ITA</v>
      </c>
      <c r="D1384" s="17" t="s">
        <v>50</v>
      </c>
      <c r="E1384" s="17" t="str">
        <f>SUBSTITUTE(D1384,"ccc order","CCC")</f>
        <v>zan   S.R.L.</v>
      </c>
      <c r="F1384" s="72" t="str">
        <f t="shared" si="21"/>
        <v>ZAN S.R.L.</v>
      </c>
      <c r="G1384" s="17" t="s">
        <v>10</v>
      </c>
      <c r="H1384" s="17">
        <v>0</v>
      </c>
      <c r="I1384" s="18">
        <v>13</v>
      </c>
      <c r="J1384" s="19">
        <f>H1384*I1384</f>
        <v>0</v>
      </c>
      <c r="K1384" s="23">
        <f>J1384*0.22</f>
        <v>0</v>
      </c>
      <c r="L1384" s="3"/>
    </row>
    <row r="1385" spans="1:12" ht="14.25" customHeight="1">
      <c r="A1385" s="22" t="s">
        <v>542</v>
      </c>
      <c r="B1385" s="17" t="s">
        <v>8</v>
      </c>
      <c r="C1385" s="17" t="str">
        <f>SUBSTITUTE(B1385,"EGY","EGT")</f>
        <v>ITA</v>
      </c>
      <c r="D1385" s="17" t="s">
        <v>50</v>
      </c>
      <c r="E1385" s="17" t="str">
        <f>SUBSTITUTE(D1385,"ccc order","CCC")</f>
        <v>zan   S.R.L.</v>
      </c>
      <c r="F1385" s="72" t="str">
        <f t="shared" si="21"/>
        <v>ZAN S.R.L.</v>
      </c>
      <c r="G1385" s="17"/>
      <c r="H1385" s="17">
        <v>20</v>
      </c>
      <c r="I1385" s="18">
        <v>12</v>
      </c>
      <c r="J1385" s="19">
        <f>H1385*I1385</f>
        <v>240</v>
      </c>
      <c r="K1385" s="23">
        <f>J1385*0.22</f>
        <v>52.8</v>
      </c>
      <c r="L1385" s="3"/>
    </row>
    <row r="1386" spans="1:12" ht="14.25" customHeight="1">
      <c r="A1386" s="22" t="s">
        <v>542</v>
      </c>
      <c r="B1386" s="17" t="s">
        <v>8</v>
      </c>
      <c r="C1386" s="17" t="str">
        <f>SUBSTITUTE(B1386,"EGY","EGT")</f>
        <v>ITA</v>
      </c>
      <c r="D1386" s="17" t="s">
        <v>50</v>
      </c>
      <c r="E1386" s="17" t="str">
        <f>SUBSTITUTE(D1386,"ccc order","CCC")</f>
        <v>zan   S.R.L.</v>
      </c>
      <c r="F1386" s="72" t="str">
        <f t="shared" si="21"/>
        <v>ZAN S.R.L.</v>
      </c>
      <c r="G1386" s="17"/>
      <c r="H1386" s="17">
        <v>30</v>
      </c>
      <c r="I1386" s="18">
        <v>25</v>
      </c>
      <c r="J1386" s="19">
        <f>H1386*I1386</f>
        <v>750</v>
      </c>
      <c r="K1386" s="23">
        <f>J1386*0.22</f>
        <v>165</v>
      </c>
      <c r="L1386" s="3"/>
    </row>
    <row r="1387" spans="1:12" ht="14.25" customHeight="1">
      <c r="A1387" s="22" t="s">
        <v>543</v>
      </c>
      <c r="B1387" s="17" t="s">
        <v>8</v>
      </c>
      <c r="C1387" s="17" t="str">
        <f>SUBSTITUTE(B1387,"EGY","EGT")</f>
        <v>ITA</v>
      </c>
      <c r="D1387" s="17" t="s">
        <v>9</v>
      </c>
      <c r="E1387" s="17" t="str">
        <f>SUBSTITUTE(D1387,"ccc order","CCC")</f>
        <v xml:space="preserve">SG   </v>
      </c>
      <c r="F1387" s="72" t="str">
        <f t="shared" si="21"/>
        <v>SG</v>
      </c>
      <c r="G1387" s="17"/>
      <c r="H1387" s="17">
        <v>30</v>
      </c>
      <c r="I1387" s="18">
        <v>14</v>
      </c>
      <c r="J1387" s="19">
        <f>H1387*I1387</f>
        <v>420</v>
      </c>
      <c r="K1387" s="23">
        <f>J1387*0.22</f>
        <v>92.4</v>
      </c>
      <c r="L1387" s="3"/>
    </row>
    <row r="1388" spans="1:12" ht="14.25" customHeight="1">
      <c r="A1388" s="22" t="s">
        <v>543</v>
      </c>
      <c r="B1388" s="17" t="s">
        <v>8</v>
      </c>
      <c r="C1388" s="17" t="str">
        <f>SUBSTITUTE(B1388,"EGY","EGT")</f>
        <v>ITA</v>
      </c>
      <c r="D1388" s="17" t="s">
        <v>9</v>
      </c>
      <c r="E1388" s="17" t="str">
        <f>SUBSTITUTE(D1388,"ccc order","CCC")</f>
        <v xml:space="preserve">SG   </v>
      </c>
      <c r="F1388" s="72" t="str">
        <f t="shared" si="21"/>
        <v>SG</v>
      </c>
      <c r="G1388" s="17"/>
      <c r="H1388" s="17">
        <v>20</v>
      </c>
      <c r="I1388" s="18">
        <v>12</v>
      </c>
      <c r="J1388" s="19">
        <f>H1388*I1388</f>
        <v>240</v>
      </c>
      <c r="K1388" s="23">
        <f>J1388*0.22</f>
        <v>52.8</v>
      </c>
      <c r="L1388" s="3"/>
    </row>
    <row r="1389" spans="1:12" ht="14.25" customHeight="1">
      <c r="A1389" s="22" t="s">
        <v>543</v>
      </c>
      <c r="B1389" s="17" t="s">
        <v>8</v>
      </c>
      <c r="C1389" s="17" t="str">
        <f>SUBSTITUTE(B1389,"EGY","EGT")</f>
        <v>ITA</v>
      </c>
      <c r="D1389" s="17" t="s">
        <v>9</v>
      </c>
      <c r="E1389" s="17" t="str">
        <f>SUBSTITUTE(D1389,"ccc order","CCC")</f>
        <v xml:space="preserve">SG   </v>
      </c>
      <c r="F1389" s="72" t="str">
        <f t="shared" si="21"/>
        <v>SG</v>
      </c>
      <c r="G1389" s="17" t="s">
        <v>10</v>
      </c>
      <c r="H1389" s="17">
        <v>0</v>
      </c>
      <c r="I1389" s="18">
        <v>22</v>
      </c>
      <c r="J1389" s="19">
        <f>H1389*I1389</f>
        <v>0</v>
      </c>
      <c r="K1389" s="23">
        <f>J1389*0.22</f>
        <v>0</v>
      </c>
      <c r="L1389" s="3"/>
    </row>
    <row r="1390" spans="1:12" ht="14.25" customHeight="1">
      <c r="A1390" s="22" t="s">
        <v>543</v>
      </c>
      <c r="B1390" s="17" t="s">
        <v>8</v>
      </c>
      <c r="C1390" s="17" t="str">
        <f>SUBSTITUTE(B1390,"EGY","EGT")</f>
        <v>ITA</v>
      </c>
      <c r="D1390" s="17" t="s">
        <v>9</v>
      </c>
      <c r="E1390" s="17" t="str">
        <f>SUBSTITUTE(D1390,"ccc order","CCC")</f>
        <v xml:space="preserve">SG   </v>
      </c>
      <c r="F1390" s="72" t="str">
        <f t="shared" si="21"/>
        <v>SG</v>
      </c>
      <c r="G1390" s="17"/>
      <c r="H1390" s="17">
        <v>20</v>
      </c>
      <c r="I1390" s="18">
        <v>10</v>
      </c>
      <c r="J1390" s="19">
        <f>H1390*I1390</f>
        <v>200</v>
      </c>
      <c r="K1390" s="23">
        <f>J1390*0.22</f>
        <v>44</v>
      </c>
      <c r="L1390" s="3"/>
    </row>
    <row r="1391" spans="1:12" ht="14.25" customHeight="1">
      <c r="A1391" s="22" t="s">
        <v>544</v>
      </c>
      <c r="B1391" s="17" t="s">
        <v>8</v>
      </c>
      <c r="C1391" s="17" t="str">
        <f>SUBSTITUTE(B1391,"EGY","EGT")</f>
        <v>ITA</v>
      </c>
      <c r="D1391" s="17" t="s">
        <v>45</v>
      </c>
      <c r="E1391" s="17" t="str">
        <f>SUBSTITUTE(D1391,"ccc order","CCC")</f>
        <v>SICURpin SUD S.r.l</v>
      </c>
      <c r="F1391" s="72" t="str">
        <f t="shared" si="21"/>
        <v>SICURPIN SUD S.R.L</v>
      </c>
      <c r="G1391" s="17"/>
      <c r="H1391" s="17">
        <v>20</v>
      </c>
      <c r="I1391" s="18">
        <v>20</v>
      </c>
      <c r="J1391" s="19">
        <f>H1391*I1391</f>
        <v>400</v>
      </c>
      <c r="K1391" s="23">
        <f>J1391*0.22</f>
        <v>88</v>
      </c>
      <c r="L1391" s="3"/>
    </row>
    <row r="1392" spans="1:12" ht="14.25" customHeight="1">
      <c r="A1392" s="22" t="s">
        <v>544</v>
      </c>
      <c r="B1392" s="17" t="s">
        <v>8</v>
      </c>
      <c r="C1392" s="17" t="str">
        <f>SUBSTITUTE(B1392,"EGY","EGT")</f>
        <v>ITA</v>
      </c>
      <c r="D1392" s="17" t="s">
        <v>45</v>
      </c>
      <c r="E1392" s="17" t="str">
        <f>SUBSTITUTE(D1392,"ccc order","CCC")</f>
        <v>SICURpin SUD S.r.l</v>
      </c>
      <c r="F1392" s="72" t="str">
        <f t="shared" si="21"/>
        <v>SICURPIN SUD S.R.L</v>
      </c>
      <c r="G1392" s="17" t="s">
        <v>10</v>
      </c>
      <c r="H1392" s="17">
        <v>0</v>
      </c>
      <c r="I1392" s="18">
        <v>31</v>
      </c>
      <c r="J1392" s="19">
        <f>H1392*I1392</f>
        <v>0</v>
      </c>
      <c r="K1392" s="23">
        <f>J1392*0.22</f>
        <v>0</v>
      </c>
      <c r="L1392" s="3"/>
    </row>
    <row r="1393" spans="1:12" ht="14.25" customHeight="1">
      <c r="A1393" s="22" t="s">
        <v>544</v>
      </c>
      <c r="B1393" s="17" t="s">
        <v>8</v>
      </c>
      <c r="C1393" s="17" t="str">
        <f>SUBSTITUTE(B1393,"EGY","EGT")</f>
        <v>ITA</v>
      </c>
      <c r="D1393" s="17" t="s">
        <v>45</v>
      </c>
      <c r="E1393" s="17" t="str">
        <f>SUBSTITUTE(D1393,"ccc order","CCC")</f>
        <v>SICURpin SUD S.r.l</v>
      </c>
      <c r="F1393" s="72" t="str">
        <f t="shared" si="21"/>
        <v>SICURPIN SUD S.R.L</v>
      </c>
      <c r="G1393" s="17"/>
      <c r="H1393" s="17">
        <v>30</v>
      </c>
      <c r="I1393" s="18">
        <v>14</v>
      </c>
      <c r="J1393" s="19">
        <f>H1393*I1393</f>
        <v>420</v>
      </c>
      <c r="K1393" s="23">
        <f>J1393*0.22</f>
        <v>92.4</v>
      </c>
      <c r="L1393" s="3"/>
    </row>
    <row r="1394" spans="1:12" ht="14.25" customHeight="1">
      <c r="A1394" s="22" t="s">
        <v>545</v>
      </c>
      <c r="B1394" s="17" t="s">
        <v>8</v>
      </c>
      <c r="C1394" s="17" t="str">
        <f>SUBSTITUTE(B1394,"EGY","EGT")</f>
        <v>ITA</v>
      </c>
      <c r="D1394" s="17" t="s">
        <v>32</v>
      </c>
      <c r="E1394" s="17" t="str">
        <f>SUBSTITUTE(D1394,"ccc order","CCC")</f>
        <v xml:space="preserve">zan VETRI </v>
      </c>
      <c r="F1394" s="72" t="str">
        <f t="shared" si="21"/>
        <v>ZAN VETRI</v>
      </c>
      <c r="G1394" s="17" t="s">
        <v>10</v>
      </c>
      <c r="H1394" s="17">
        <v>0</v>
      </c>
      <c r="I1394" s="18">
        <v>16</v>
      </c>
      <c r="J1394" s="19">
        <f>H1394*I1394</f>
        <v>0</v>
      </c>
      <c r="K1394" s="23">
        <f>J1394*0.22</f>
        <v>0</v>
      </c>
      <c r="L1394" s="3"/>
    </row>
    <row r="1395" spans="1:12" ht="14.25" customHeight="1">
      <c r="A1395" s="22" t="s">
        <v>546</v>
      </c>
      <c r="B1395" s="17" t="s">
        <v>8</v>
      </c>
      <c r="C1395" s="17" t="str">
        <f>SUBSTITUTE(B1395,"EGY","EGT")</f>
        <v>ITA</v>
      </c>
      <c r="D1395" s="17" t="s">
        <v>9</v>
      </c>
      <c r="E1395" s="17" t="str">
        <f>SUBSTITUTE(D1395,"ccc order","CCC")</f>
        <v xml:space="preserve">SG   </v>
      </c>
      <c r="F1395" s="72" t="str">
        <f t="shared" si="21"/>
        <v>SG</v>
      </c>
      <c r="G1395" s="17"/>
      <c r="H1395" s="17">
        <v>20</v>
      </c>
      <c r="I1395" s="18">
        <v>12</v>
      </c>
      <c r="J1395" s="19">
        <f>H1395*I1395</f>
        <v>240</v>
      </c>
      <c r="K1395" s="23">
        <f>J1395*0.22</f>
        <v>52.8</v>
      </c>
      <c r="L1395" s="3"/>
    </row>
    <row r="1396" spans="1:12" ht="14.25" customHeight="1">
      <c r="A1396" s="22" t="s">
        <v>546</v>
      </c>
      <c r="B1396" s="17" t="s">
        <v>8</v>
      </c>
      <c r="C1396" s="17" t="str">
        <f>SUBSTITUTE(B1396,"EGY","EGT")</f>
        <v>ITA</v>
      </c>
      <c r="D1396" s="17" t="s">
        <v>9</v>
      </c>
      <c r="E1396" s="17" t="str">
        <f>SUBSTITUTE(D1396,"ccc order","CCC")</f>
        <v xml:space="preserve">SG   </v>
      </c>
      <c r="F1396" s="72" t="str">
        <f t="shared" si="21"/>
        <v>SG</v>
      </c>
      <c r="G1396" s="17"/>
      <c r="H1396" s="17">
        <v>30</v>
      </c>
      <c r="I1396" s="18">
        <v>26</v>
      </c>
      <c r="J1396" s="19">
        <f>H1396*I1396</f>
        <v>780</v>
      </c>
      <c r="K1396" s="23">
        <f>J1396*0.22</f>
        <v>171.6</v>
      </c>
      <c r="L1396" s="3"/>
    </row>
    <row r="1397" spans="1:12" ht="14.25" customHeight="1">
      <c r="A1397" s="22" t="s">
        <v>546</v>
      </c>
      <c r="B1397" s="17" t="s">
        <v>8</v>
      </c>
      <c r="C1397" s="17" t="str">
        <f>SUBSTITUTE(B1397,"EGY","EGT")</f>
        <v>ITA</v>
      </c>
      <c r="D1397" s="17" t="s">
        <v>9</v>
      </c>
      <c r="E1397" s="17" t="str">
        <f>SUBSTITUTE(D1397,"ccc order","CCC")</f>
        <v xml:space="preserve">SG   </v>
      </c>
      <c r="F1397" s="72" t="str">
        <f t="shared" si="21"/>
        <v>SG</v>
      </c>
      <c r="G1397" s="17" t="s">
        <v>10</v>
      </c>
      <c r="H1397" s="17">
        <v>0</v>
      </c>
      <c r="I1397" s="18">
        <v>31</v>
      </c>
      <c r="J1397" s="19">
        <f>H1397*I1397</f>
        <v>0</v>
      </c>
      <c r="K1397" s="23">
        <f>J1397*0.22</f>
        <v>0</v>
      </c>
      <c r="L1397" s="3"/>
    </row>
    <row r="1398" spans="1:12" ht="14.25" customHeight="1">
      <c r="A1398" s="22" t="s">
        <v>547</v>
      </c>
      <c r="B1398" s="17" t="s">
        <v>8</v>
      </c>
      <c r="C1398" s="17" t="str">
        <f>SUBSTITUTE(B1398,"EGY","EGT")</f>
        <v>ITA</v>
      </c>
      <c r="D1398" s="17" t="s">
        <v>72</v>
      </c>
      <c r="E1398" s="17" t="str">
        <f>SUBSTITUTE(D1398,"ccc order","CCC")</f>
        <v>lollo SRL</v>
      </c>
      <c r="F1398" s="72" t="str">
        <f t="shared" si="21"/>
        <v>LOLLO SRL</v>
      </c>
      <c r="G1398" s="17" t="s">
        <v>10</v>
      </c>
      <c r="H1398" s="17">
        <v>0</v>
      </c>
      <c r="I1398" s="18">
        <v>22</v>
      </c>
      <c r="J1398" s="19">
        <f>H1398*I1398</f>
        <v>0</v>
      </c>
      <c r="K1398" s="23">
        <f>J1398*0.22</f>
        <v>0</v>
      </c>
      <c r="L1398" s="3"/>
    </row>
    <row r="1399" spans="1:12" ht="14.25" customHeight="1">
      <c r="A1399" s="22" t="s">
        <v>548</v>
      </c>
      <c r="B1399" s="17" t="s">
        <v>8</v>
      </c>
      <c r="C1399" s="17" t="str">
        <f>SUBSTITUTE(B1399,"EGY","EGT")</f>
        <v>ITA</v>
      </c>
      <c r="D1399" s="17" t="s">
        <v>9</v>
      </c>
      <c r="E1399" s="17" t="str">
        <f>SUBSTITUTE(D1399,"ccc order","CCC")</f>
        <v xml:space="preserve">SG   </v>
      </c>
      <c r="F1399" s="72" t="str">
        <f t="shared" si="21"/>
        <v>SG</v>
      </c>
      <c r="G1399" s="17" t="s">
        <v>10</v>
      </c>
      <c r="H1399" s="17">
        <v>0</v>
      </c>
      <c r="I1399" s="18">
        <v>38</v>
      </c>
      <c r="J1399" s="19">
        <f>H1399*I1399</f>
        <v>0</v>
      </c>
      <c r="K1399" s="23">
        <f>J1399*0.22</f>
        <v>0</v>
      </c>
      <c r="L1399" s="3"/>
    </row>
    <row r="1400" spans="1:12" ht="14.25" customHeight="1">
      <c r="A1400" s="22" t="s">
        <v>548</v>
      </c>
      <c r="B1400" s="17" t="s">
        <v>8</v>
      </c>
      <c r="C1400" s="17" t="str">
        <f>SUBSTITUTE(B1400,"EGY","EGT")</f>
        <v>ITA</v>
      </c>
      <c r="D1400" s="17" t="s">
        <v>9</v>
      </c>
      <c r="E1400" s="17" t="str">
        <f>SUBSTITUTE(D1400,"ccc order","CCC")</f>
        <v xml:space="preserve">SG   </v>
      </c>
      <c r="F1400" s="72" t="str">
        <f t="shared" si="21"/>
        <v>SG</v>
      </c>
      <c r="G1400" s="17"/>
      <c r="H1400" s="17">
        <v>20</v>
      </c>
      <c r="I1400" s="18">
        <v>25</v>
      </c>
      <c r="J1400" s="19">
        <f>H1400*I1400</f>
        <v>500</v>
      </c>
      <c r="K1400" s="23">
        <f>J1400*0.22</f>
        <v>110</v>
      </c>
      <c r="L1400" s="3"/>
    </row>
    <row r="1401" spans="1:12" ht="14.25" customHeight="1">
      <c r="A1401" s="22" t="s">
        <v>549</v>
      </c>
      <c r="B1401" s="17" t="s">
        <v>8</v>
      </c>
      <c r="C1401" s="17" t="str">
        <f>SUBSTITUTE(B1401,"EGY","EGT")</f>
        <v>ITA</v>
      </c>
      <c r="D1401" s="17" t="s">
        <v>43</v>
      </c>
      <c r="E1401" s="17" t="str">
        <f>SUBSTITUTE(D1401,"ccc order","CCC")</f>
        <v>zan pin  SPA</v>
      </c>
      <c r="F1401" s="72" t="str">
        <f t="shared" si="21"/>
        <v>ZAN PIN SPA</v>
      </c>
      <c r="G1401" s="17"/>
      <c r="H1401" s="17">
        <v>30</v>
      </c>
      <c r="I1401" s="18">
        <v>18</v>
      </c>
      <c r="J1401" s="19">
        <f>H1401*I1401</f>
        <v>540</v>
      </c>
      <c r="K1401" s="23">
        <f>J1401*0.22</f>
        <v>118.8</v>
      </c>
      <c r="L1401" s="3"/>
    </row>
    <row r="1402" spans="1:12" ht="14.25" customHeight="1">
      <c r="A1402" s="22" t="s">
        <v>550</v>
      </c>
      <c r="B1402" s="17" t="s">
        <v>8</v>
      </c>
      <c r="C1402" s="17" t="str">
        <f>SUBSTITUTE(B1402,"EGY","EGT")</f>
        <v>ITA</v>
      </c>
      <c r="D1402" s="17" t="s">
        <v>9</v>
      </c>
      <c r="E1402" s="17" t="str">
        <f>SUBSTITUTE(D1402,"ccc order","CCC")</f>
        <v xml:space="preserve">SG   </v>
      </c>
      <c r="F1402" s="72" t="str">
        <f t="shared" si="21"/>
        <v>SG</v>
      </c>
      <c r="G1402" s="17"/>
      <c r="H1402" s="17">
        <v>20</v>
      </c>
      <c r="I1402" s="18">
        <v>12</v>
      </c>
      <c r="J1402" s="19">
        <f>H1402*I1402</f>
        <v>240</v>
      </c>
      <c r="K1402" s="23">
        <f>J1402*0.22</f>
        <v>52.8</v>
      </c>
      <c r="L1402" s="3"/>
    </row>
    <row r="1403" spans="1:12" ht="14.25" customHeight="1">
      <c r="A1403" s="22" t="s">
        <v>550</v>
      </c>
      <c r="B1403" s="17" t="s">
        <v>8</v>
      </c>
      <c r="C1403" s="17" t="str">
        <f>SUBSTITUTE(B1403,"EGY","EGT")</f>
        <v>ITA</v>
      </c>
      <c r="D1403" s="17" t="s">
        <v>9</v>
      </c>
      <c r="E1403" s="17" t="str">
        <f>SUBSTITUTE(D1403,"ccc order","CCC")</f>
        <v xml:space="preserve">SG   </v>
      </c>
      <c r="F1403" s="72" t="str">
        <f t="shared" si="21"/>
        <v>SG</v>
      </c>
      <c r="G1403" s="17"/>
      <c r="H1403" s="17">
        <v>30</v>
      </c>
      <c r="I1403" s="18">
        <v>24</v>
      </c>
      <c r="J1403" s="19">
        <f>H1403*I1403</f>
        <v>720</v>
      </c>
      <c r="K1403" s="23">
        <f>J1403*0.22</f>
        <v>158.4</v>
      </c>
      <c r="L1403" s="3"/>
    </row>
    <row r="1404" spans="1:12" ht="14.25" customHeight="1">
      <c r="A1404" s="22" t="s">
        <v>551</v>
      </c>
      <c r="B1404" s="17" t="s">
        <v>8</v>
      </c>
      <c r="C1404" s="17" t="str">
        <f>SUBSTITUTE(B1404,"EGY","EGT")</f>
        <v>ITA</v>
      </c>
      <c r="D1404" s="17" t="s">
        <v>32</v>
      </c>
      <c r="E1404" s="17" t="str">
        <f>SUBSTITUTE(D1404,"ccc order","CCC")</f>
        <v xml:space="preserve">zan VETRI </v>
      </c>
      <c r="F1404" s="72" t="str">
        <f t="shared" si="21"/>
        <v>ZAN VETRI</v>
      </c>
      <c r="G1404" s="17" t="s">
        <v>10</v>
      </c>
      <c r="H1404" s="17">
        <v>0</v>
      </c>
      <c r="I1404" s="18">
        <v>36</v>
      </c>
      <c r="J1404" s="19">
        <f>H1404*I1404</f>
        <v>0</v>
      </c>
      <c r="K1404" s="23">
        <f>J1404*0.22</f>
        <v>0</v>
      </c>
      <c r="L1404" s="3"/>
    </row>
    <row r="1405" spans="1:12" ht="14.25" customHeight="1">
      <c r="A1405" s="22" t="s">
        <v>552</v>
      </c>
      <c r="B1405" s="17" t="s">
        <v>8</v>
      </c>
      <c r="C1405" s="17" t="str">
        <f>SUBSTITUTE(B1405,"EGY","EGT")</f>
        <v>ITA</v>
      </c>
      <c r="D1405" s="17" t="s">
        <v>9</v>
      </c>
      <c r="E1405" s="17" t="str">
        <f>SUBSTITUTE(D1405,"ccc order","CCC")</f>
        <v xml:space="preserve">SG   </v>
      </c>
      <c r="F1405" s="72" t="str">
        <f t="shared" si="21"/>
        <v>SG</v>
      </c>
      <c r="G1405" s="17" t="s">
        <v>10</v>
      </c>
      <c r="H1405" s="17">
        <v>0</v>
      </c>
      <c r="I1405" s="18">
        <v>35</v>
      </c>
      <c r="J1405" s="19">
        <f>H1405*I1405</f>
        <v>0</v>
      </c>
      <c r="K1405" s="23">
        <f>J1405*0.22</f>
        <v>0</v>
      </c>
      <c r="L1405" s="3"/>
    </row>
    <row r="1406" spans="1:12" ht="14.25" customHeight="1">
      <c r="A1406" s="22" t="s">
        <v>553</v>
      </c>
      <c r="B1406" s="17" t="s">
        <v>8</v>
      </c>
      <c r="C1406" s="17" t="str">
        <f>SUBSTITUTE(B1406,"EGY","EGT")</f>
        <v>ITA</v>
      </c>
      <c r="D1406" s="17" t="s">
        <v>50</v>
      </c>
      <c r="E1406" s="17" t="str">
        <f>SUBSTITUTE(D1406,"ccc order","CCC")</f>
        <v>zan   S.R.L.</v>
      </c>
      <c r="F1406" s="72" t="str">
        <f t="shared" si="21"/>
        <v>ZAN S.R.L.</v>
      </c>
      <c r="G1406" s="17"/>
      <c r="H1406" s="17">
        <v>20</v>
      </c>
      <c r="I1406" s="18">
        <v>37</v>
      </c>
      <c r="J1406" s="19">
        <f>H1406*I1406</f>
        <v>740</v>
      </c>
      <c r="K1406" s="23">
        <f>J1406*0.22</f>
        <v>162.80000000000001</v>
      </c>
      <c r="L1406" s="3"/>
    </row>
    <row r="1407" spans="1:12" ht="14.25" customHeight="1">
      <c r="A1407" s="22" t="s">
        <v>553</v>
      </c>
      <c r="B1407" s="17" t="s">
        <v>8</v>
      </c>
      <c r="C1407" s="17" t="str">
        <f>SUBSTITUTE(B1407,"EGY","EGT")</f>
        <v>ITA</v>
      </c>
      <c r="D1407" s="17" t="s">
        <v>50</v>
      </c>
      <c r="E1407" s="17" t="str">
        <f>SUBSTITUTE(D1407,"ccc order","CCC")</f>
        <v>zan   S.R.L.</v>
      </c>
      <c r="F1407" s="72" t="str">
        <f t="shared" si="21"/>
        <v>ZAN S.R.L.</v>
      </c>
      <c r="G1407" s="17"/>
      <c r="H1407" s="17">
        <v>20</v>
      </c>
      <c r="I1407" s="18">
        <v>12</v>
      </c>
      <c r="J1407" s="19">
        <f>H1407*I1407</f>
        <v>240</v>
      </c>
      <c r="K1407" s="23">
        <f>J1407*0.22</f>
        <v>52.8</v>
      </c>
      <c r="L1407" s="3"/>
    </row>
    <row r="1408" spans="1:12" ht="14.25" customHeight="1">
      <c r="A1408" s="22" t="s">
        <v>553</v>
      </c>
      <c r="B1408" s="17" t="s">
        <v>8</v>
      </c>
      <c r="C1408" s="17" t="str">
        <f>SUBSTITUTE(B1408,"EGY","EGT")</f>
        <v>ITA</v>
      </c>
      <c r="D1408" s="17" t="s">
        <v>50</v>
      </c>
      <c r="E1408" s="17" t="str">
        <f>SUBSTITUTE(D1408,"ccc order","CCC")</f>
        <v>zan   S.R.L.</v>
      </c>
      <c r="F1408" s="72" t="str">
        <f t="shared" si="21"/>
        <v>ZAN S.R.L.</v>
      </c>
      <c r="G1408" s="17"/>
      <c r="H1408" s="17">
        <v>30</v>
      </c>
      <c r="I1408" s="18">
        <v>12</v>
      </c>
      <c r="J1408" s="19">
        <f>H1408*I1408</f>
        <v>360</v>
      </c>
      <c r="K1408" s="23">
        <f>J1408*0.22</f>
        <v>79.2</v>
      </c>
      <c r="L1408" s="3"/>
    </row>
    <row r="1409" spans="1:12" ht="14.25" customHeight="1">
      <c r="A1409" s="22" t="s">
        <v>553</v>
      </c>
      <c r="B1409" s="17" t="s">
        <v>8</v>
      </c>
      <c r="C1409" s="17" t="str">
        <f>SUBSTITUTE(B1409,"EGY","EGT")</f>
        <v>ITA</v>
      </c>
      <c r="D1409" s="17" t="s">
        <v>50</v>
      </c>
      <c r="E1409" s="17" t="str">
        <f>SUBSTITUTE(D1409,"ccc order","CCC")</f>
        <v>zan   S.R.L.</v>
      </c>
      <c r="F1409" s="72" t="str">
        <f t="shared" si="21"/>
        <v>ZAN S.R.L.</v>
      </c>
      <c r="G1409" s="17" t="s">
        <v>10</v>
      </c>
      <c r="H1409" s="17">
        <v>0</v>
      </c>
      <c r="I1409" s="18">
        <v>28</v>
      </c>
      <c r="J1409" s="19">
        <f>H1409*I1409</f>
        <v>0</v>
      </c>
      <c r="K1409" s="23">
        <f>J1409*0.22</f>
        <v>0</v>
      </c>
      <c r="L1409" s="3"/>
    </row>
    <row r="1410" spans="1:12" ht="14.25" customHeight="1">
      <c r="A1410" s="22" t="s">
        <v>554</v>
      </c>
      <c r="B1410" s="17" t="s">
        <v>8</v>
      </c>
      <c r="C1410" s="17" t="str">
        <f>SUBSTITUTE(B1410,"EGY","EGT")</f>
        <v>ITA</v>
      </c>
      <c r="D1410" s="17" t="s">
        <v>62</v>
      </c>
      <c r="E1410" s="17" t="str">
        <f>SUBSTITUTE(D1410,"ccc order","CCC")</f>
        <v xml:space="preserve">zan PAM  </v>
      </c>
      <c r="F1410" s="72" t="str">
        <f t="shared" si="21"/>
        <v>ZAN PAM</v>
      </c>
      <c r="G1410" s="17"/>
      <c r="H1410" s="17">
        <v>20</v>
      </c>
      <c r="I1410" s="18">
        <v>40</v>
      </c>
      <c r="J1410" s="19">
        <f>H1410*I1410</f>
        <v>800</v>
      </c>
      <c r="K1410" s="23">
        <f>J1410*0.22</f>
        <v>176</v>
      </c>
      <c r="L1410" s="3"/>
    </row>
    <row r="1411" spans="1:12" ht="14.25" customHeight="1">
      <c r="A1411" s="22" t="s">
        <v>554</v>
      </c>
      <c r="B1411" s="17" t="s">
        <v>8</v>
      </c>
      <c r="C1411" s="17" t="str">
        <f>SUBSTITUTE(B1411,"EGY","EGT")</f>
        <v>ITA</v>
      </c>
      <c r="D1411" s="17" t="s">
        <v>62</v>
      </c>
      <c r="E1411" s="17" t="str">
        <f>SUBSTITUTE(D1411,"ccc order","CCC")</f>
        <v xml:space="preserve">zan PAM  </v>
      </c>
      <c r="F1411" s="72" t="str">
        <f t="shared" ref="F1411:F1474" si="22">UPPER(TRIM(E1411))</f>
        <v>ZAN PAM</v>
      </c>
      <c r="G1411" s="17"/>
      <c r="H1411" s="17">
        <v>30</v>
      </c>
      <c r="I1411" s="18">
        <v>31</v>
      </c>
      <c r="J1411" s="19">
        <f>H1411*I1411</f>
        <v>930</v>
      </c>
      <c r="K1411" s="23">
        <f>J1411*0.22</f>
        <v>204.6</v>
      </c>
      <c r="L1411" s="3"/>
    </row>
    <row r="1412" spans="1:12" ht="14.25" customHeight="1">
      <c r="A1412" s="22" t="s">
        <v>554</v>
      </c>
      <c r="B1412" s="17" t="s">
        <v>8</v>
      </c>
      <c r="C1412" s="17" t="str">
        <f>SUBSTITUTE(B1412,"EGY","EGT")</f>
        <v>ITA</v>
      </c>
      <c r="D1412" s="17" t="s">
        <v>62</v>
      </c>
      <c r="E1412" s="17" t="str">
        <f>SUBSTITUTE(D1412,"ccc order","CCC")</f>
        <v xml:space="preserve">zan PAM  </v>
      </c>
      <c r="F1412" s="72" t="str">
        <f t="shared" si="22"/>
        <v>ZAN PAM</v>
      </c>
      <c r="G1412" s="17" t="s">
        <v>10</v>
      </c>
      <c r="H1412" s="17">
        <v>0</v>
      </c>
      <c r="I1412" s="18">
        <v>30</v>
      </c>
      <c r="J1412" s="19">
        <f>H1412*I1412</f>
        <v>0</v>
      </c>
      <c r="K1412" s="23">
        <f>J1412*0.22</f>
        <v>0</v>
      </c>
      <c r="L1412" s="3"/>
    </row>
    <row r="1413" spans="1:12" ht="14.25" customHeight="1">
      <c r="A1413" s="22" t="s">
        <v>555</v>
      </c>
      <c r="B1413" s="17" t="s">
        <v>8</v>
      </c>
      <c r="C1413" s="17" t="str">
        <f>SUBSTITUTE(B1413,"EGY","EGT")</f>
        <v>ITA</v>
      </c>
      <c r="D1413" s="17" t="s">
        <v>102</v>
      </c>
      <c r="E1413" s="17" t="str">
        <f>SUBSTITUTE(D1413,"ccc order","CCC")</f>
        <v>SG DISTRIBUZIONE SRL</v>
      </c>
      <c r="F1413" s="72" t="str">
        <f t="shared" si="22"/>
        <v>SG DISTRIBUZIONE SRL</v>
      </c>
      <c r="G1413" s="17"/>
      <c r="H1413" s="17">
        <v>30</v>
      </c>
      <c r="I1413" s="18">
        <v>20</v>
      </c>
      <c r="J1413" s="19">
        <f>H1413*I1413</f>
        <v>600</v>
      </c>
      <c r="K1413" s="23">
        <f>J1413*0.22</f>
        <v>132</v>
      </c>
      <c r="L1413" s="3"/>
    </row>
    <row r="1414" spans="1:12" ht="14.25" customHeight="1">
      <c r="A1414" s="22" t="s">
        <v>556</v>
      </c>
      <c r="B1414" s="17" t="s">
        <v>8</v>
      </c>
      <c r="C1414" s="17" t="str">
        <f>SUBSTITUTE(B1414,"EGY","EGT")</f>
        <v>ITA</v>
      </c>
      <c r="D1414" s="17" t="s">
        <v>9</v>
      </c>
      <c r="E1414" s="17" t="str">
        <f>SUBSTITUTE(D1414,"ccc order","CCC")</f>
        <v xml:space="preserve">SG   </v>
      </c>
      <c r="F1414" s="72" t="str">
        <f t="shared" si="22"/>
        <v>SG</v>
      </c>
      <c r="G1414" s="17" t="s">
        <v>10</v>
      </c>
      <c r="H1414" s="17">
        <v>0</v>
      </c>
      <c r="I1414" s="18">
        <v>10</v>
      </c>
      <c r="J1414" s="19">
        <f>H1414*I1414</f>
        <v>0</v>
      </c>
      <c r="K1414" s="23">
        <f>J1414*0.22</f>
        <v>0</v>
      </c>
      <c r="L1414" s="3"/>
    </row>
    <row r="1415" spans="1:12" ht="14.25" customHeight="1">
      <c r="A1415" s="22" t="s">
        <v>557</v>
      </c>
      <c r="B1415" s="17" t="s">
        <v>8</v>
      </c>
      <c r="C1415" s="17" t="str">
        <f>SUBSTITUTE(B1415,"EGY","EGT")</f>
        <v>ITA</v>
      </c>
      <c r="D1415" s="17" t="s">
        <v>43</v>
      </c>
      <c r="E1415" s="17" t="str">
        <f>SUBSTITUTE(D1415,"ccc order","CCC")</f>
        <v>zan pin  SPA</v>
      </c>
      <c r="F1415" s="72" t="str">
        <f t="shared" si="22"/>
        <v>ZAN PIN SPA</v>
      </c>
      <c r="G1415" s="17"/>
      <c r="H1415" s="17">
        <v>30</v>
      </c>
      <c r="I1415" s="18">
        <v>22</v>
      </c>
      <c r="J1415" s="19">
        <f>H1415*I1415</f>
        <v>660</v>
      </c>
      <c r="K1415" s="23">
        <f>J1415*0.22</f>
        <v>145.19999999999999</v>
      </c>
      <c r="L1415" s="3"/>
    </row>
    <row r="1416" spans="1:12" ht="14.25" customHeight="1">
      <c r="A1416" s="22" t="s">
        <v>557</v>
      </c>
      <c r="B1416" s="17" t="s">
        <v>8</v>
      </c>
      <c r="C1416" s="17" t="str">
        <f>SUBSTITUTE(B1416,"EGY","EGT")</f>
        <v>ITA</v>
      </c>
      <c r="D1416" s="17" t="s">
        <v>43</v>
      </c>
      <c r="E1416" s="17" t="str">
        <f>SUBSTITUTE(D1416,"ccc order","CCC")</f>
        <v>zan pin  SPA</v>
      </c>
      <c r="F1416" s="72" t="str">
        <f t="shared" si="22"/>
        <v>ZAN PIN SPA</v>
      </c>
      <c r="G1416" s="17" t="s">
        <v>10</v>
      </c>
      <c r="H1416" s="17">
        <v>0</v>
      </c>
      <c r="I1416" s="18">
        <v>12</v>
      </c>
      <c r="J1416" s="19">
        <f>H1416*I1416</f>
        <v>0</v>
      </c>
      <c r="K1416" s="23">
        <f>J1416*0.22</f>
        <v>0</v>
      </c>
      <c r="L1416" s="3"/>
    </row>
    <row r="1417" spans="1:12" ht="14.25" customHeight="1">
      <c r="A1417" s="22" t="s">
        <v>557</v>
      </c>
      <c r="B1417" s="17" t="s">
        <v>8</v>
      </c>
      <c r="C1417" s="17" t="str">
        <f>SUBSTITUTE(B1417,"EGY","EGT")</f>
        <v>ITA</v>
      </c>
      <c r="D1417" s="17" t="s">
        <v>1386</v>
      </c>
      <c r="E1417" s="17" t="str">
        <f>SUBSTITUTE(D1417,"ccc order","CCC")</f>
        <v>zan pin SPA</v>
      </c>
      <c r="F1417" s="72" t="str">
        <f t="shared" si="22"/>
        <v>ZAN PIN SPA</v>
      </c>
      <c r="G1417" s="17"/>
      <c r="H1417" s="17">
        <v>20</v>
      </c>
      <c r="I1417" s="18">
        <v>23</v>
      </c>
      <c r="J1417" s="19">
        <f>H1417*I1417</f>
        <v>460</v>
      </c>
      <c r="K1417" s="23">
        <f>J1417*0.22</f>
        <v>101.2</v>
      </c>
      <c r="L1417" s="3"/>
    </row>
    <row r="1418" spans="1:12" ht="14.25" customHeight="1">
      <c r="A1418" s="22" t="s">
        <v>558</v>
      </c>
      <c r="B1418" s="17" t="s">
        <v>8</v>
      </c>
      <c r="C1418" s="17" t="str">
        <f>SUBSTITUTE(B1418,"EGY","EGT")</f>
        <v>ITA</v>
      </c>
      <c r="D1418" s="17" t="s">
        <v>32</v>
      </c>
      <c r="E1418" s="17" t="str">
        <f>SUBSTITUTE(D1418,"ccc order","CCC")</f>
        <v xml:space="preserve">zan VETRI </v>
      </c>
      <c r="F1418" s="72" t="str">
        <f t="shared" si="22"/>
        <v>ZAN VETRI</v>
      </c>
      <c r="G1418" s="17" t="s">
        <v>10</v>
      </c>
      <c r="H1418" s="17">
        <v>0</v>
      </c>
      <c r="I1418" s="18">
        <v>10</v>
      </c>
      <c r="J1418" s="19">
        <f>H1418*I1418</f>
        <v>0</v>
      </c>
      <c r="K1418" s="23">
        <f>J1418*0.22</f>
        <v>0</v>
      </c>
      <c r="L1418" s="3"/>
    </row>
    <row r="1419" spans="1:12" ht="14.25" customHeight="1">
      <c r="A1419" s="22" t="s">
        <v>558</v>
      </c>
      <c r="B1419" s="17" t="s">
        <v>8</v>
      </c>
      <c r="C1419" s="17" t="str">
        <f>SUBSTITUTE(B1419,"EGY","EGT")</f>
        <v>ITA</v>
      </c>
      <c r="D1419" s="17" t="s">
        <v>32</v>
      </c>
      <c r="E1419" s="17" t="str">
        <f>SUBSTITUTE(D1419,"ccc order","CCC")</f>
        <v xml:space="preserve">zan VETRI </v>
      </c>
      <c r="F1419" s="72" t="str">
        <f t="shared" si="22"/>
        <v>ZAN VETRI</v>
      </c>
      <c r="G1419" s="17"/>
      <c r="H1419" s="17">
        <v>30</v>
      </c>
      <c r="I1419" s="18">
        <v>11</v>
      </c>
      <c r="J1419" s="19">
        <f>H1419*I1419</f>
        <v>330</v>
      </c>
      <c r="K1419" s="23">
        <f>J1419*0.22</f>
        <v>72.599999999999994</v>
      </c>
      <c r="L1419" s="3"/>
    </row>
    <row r="1420" spans="1:12" ht="14.25" customHeight="1">
      <c r="A1420" s="22" t="s">
        <v>558</v>
      </c>
      <c r="B1420" s="17" t="s">
        <v>8</v>
      </c>
      <c r="C1420" s="17" t="str">
        <f>SUBSTITUTE(B1420,"EGY","EGT")</f>
        <v>ITA</v>
      </c>
      <c r="D1420" s="17" t="s">
        <v>32</v>
      </c>
      <c r="E1420" s="17" t="str">
        <f>SUBSTITUTE(D1420,"ccc order","CCC")</f>
        <v xml:space="preserve">zan VETRI </v>
      </c>
      <c r="F1420" s="72" t="str">
        <f t="shared" si="22"/>
        <v>ZAN VETRI</v>
      </c>
      <c r="G1420" s="17"/>
      <c r="H1420" s="17">
        <v>20</v>
      </c>
      <c r="I1420" s="18">
        <v>37</v>
      </c>
      <c r="J1420" s="19">
        <f>H1420*I1420</f>
        <v>740</v>
      </c>
      <c r="K1420" s="23">
        <f>J1420*0.22</f>
        <v>162.80000000000001</v>
      </c>
      <c r="L1420" s="3"/>
    </row>
    <row r="1421" spans="1:12" ht="14.25" customHeight="1">
      <c r="A1421" s="22" t="s">
        <v>559</v>
      </c>
      <c r="B1421" s="17" t="s">
        <v>8</v>
      </c>
      <c r="C1421" s="17" t="str">
        <f>SUBSTITUTE(B1421,"EGY","EGT")</f>
        <v>ITA</v>
      </c>
      <c r="D1421" s="17" t="s">
        <v>45</v>
      </c>
      <c r="E1421" s="17" t="str">
        <f>SUBSTITUTE(D1421,"ccc order","CCC")</f>
        <v>SICURpin SUD S.r.l</v>
      </c>
      <c r="F1421" s="72" t="str">
        <f t="shared" si="22"/>
        <v>SICURPIN SUD S.R.L</v>
      </c>
      <c r="G1421" s="17" t="s">
        <v>10</v>
      </c>
      <c r="H1421" s="17">
        <v>0</v>
      </c>
      <c r="I1421" s="18">
        <v>27</v>
      </c>
      <c r="J1421" s="19">
        <f>H1421*I1421</f>
        <v>0</v>
      </c>
      <c r="K1421" s="23">
        <f>J1421*0.22</f>
        <v>0</v>
      </c>
      <c r="L1421" s="3"/>
    </row>
    <row r="1422" spans="1:12" ht="14.25" customHeight="1">
      <c r="A1422" s="22" t="s">
        <v>559</v>
      </c>
      <c r="B1422" s="17" t="s">
        <v>8</v>
      </c>
      <c r="C1422" s="17" t="str">
        <f>SUBSTITUTE(B1422,"EGY","EGT")</f>
        <v>ITA</v>
      </c>
      <c r="D1422" s="17" t="s">
        <v>45</v>
      </c>
      <c r="E1422" s="17" t="str">
        <f>SUBSTITUTE(D1422,"ccc order","CCC")</f>
        <v>SICURpin SUD S.r.l</v>
      </c>
      <c r="F1422" s="72" t="str">
        <f t="shared" si="22"/>
        <v>SICURPIN SUD S.R.L</v>
      </c>
      <c r="G1422" s="17"/>
      <c r="H1422" s="17">
        <v>20</v>
      </c>
      <c r="I1422" s="18">
        <v>11</v>
      </c>
      <c r="J1422" s="19">
        <f>H1422*I1422</f>
        <v>220</v>
      </c>
      <c r="K1422" s="23">
        <f>J1422*0.22</f>
        <v>48.4</v>
      </c>
      <c r="L1422" s="3"/>
    </row>
    <row r="1423" spans="1:12" ht="14.25" customHeight="1">
      <c r="A1423" s="22" t="s">
        <v>559</v>
      </c>
      <c r="B1423" s="17" t="s">
        <v>8</v>
      </c>
      <c r="C1423" s="17" t="str">
        <f>SUBSTITUTE(B1423,"EGY","EGT")</f>
        <v>ITA</v>
      </c>
      <c r="D1423" s="17" t="s">
        <v>45</v>
      </c>
      <c r="E1423" s="17" t="str">
        <f>SUBSTITUTE(D1423,"ccc order","CCC")</f>
        <v>SICURpin SUD S.r.l</v>
      </c>
      <c r="F1423" s="72" t="str">
        <f t="shared" si="22"/>
        <v>SICURPIN SUD S.R.L</v>
      </c>
      <c r="G1423" s="17"/>
      <c r="H1423" s="17">
        <v>30</v>
      </c>
      <c r="I1423" s="18">
        <v>20</v>
      </c>
      <c r="J1423" s="19">
        <f>H1423*I1423</f>
        <v>600</v>
      </c>
      <c r="K1423" s="23">
        <f>J1423*0.22</f>
        <v>132</v>
      </c>
      <c r="L1423" s="3"/>
    </row>
    <row r="1424" spans="1:12" ht="14.25" customHeight="1">
      <c r="A1424" s="22" t="s">
        <v>560</v>
      </c>
      <c r="B1424" s="17" t="s">
        <v>8</v>
      </c>
      <c r="C1424" s="17" t="str">
        <f>SUBSTITUTE(B1424,"EGY","EGT")</f>
        <v>ITA</v>
      </c>
      <c r="D1424" s="17" t="s">
        <v>43</v>
      </c>
      <c r="E1424" s="17" t="str">
        <f>SUBSTITUTE(D1424,"ccc order","CCC")</f>
        <v>zan pin  SPA</v>
      </c>
      <c r="F1424" s="72" t="str">
        <f t="shared" si="22"/>
        <v>ZAN PIN SPA</v>
      </c>
      <c r="G1424" s="17"/>
      <c r="H1424" s="17">
        <v>30</v>
      </c>
      <c r="I1424" s="18">
        <v>19</v>
      </c>
      <c r="J1424" s="19">
        <f>H1424*I1424</f>
        <v>570</v>
      </c>
      <c r="K1424" s="23">
        <f>J1424*0.22</f>
        <v>125.4</v>
      </c>
      <c r="L1424" s="3"/>
    </row>
    <row r="1425" spans="1:12" ht="14.25" customHeight="1">
      <c r="A1425" s="22" t="s">
        <v>560</v>
      </c>
      <c r="B1425" s="17" t="s">
        <v>8</v>
      </c>
      <c r="C1425" s="17" t="str">
        <f>SUBSTITUTE(B1425,"EGY","EGT")</f>
        <v>ITA</v>
      </c>
      <c r="D1425" s="17" t="s">
        <v>43</v>
      </c>
      <c r="E1425" s="17" t="str">
        <f>SUBSTITUTE(D1425,"ccc order","CCC")</f>
        <v>zan pin  SPA</v>
      </c>
      <c r="F1425" s="72" t="str">
        <f t="shared" si="22"/>
        <v>ZAN PIN SPA</v>
      </c>
      <c r="G1425" s="17" t="s">
        <v>10</v>
      </c>
      <c r="H1425" s="17">
        <v>0</v>
      </c>
      <c r="I1425" s="18">
        <v>37</v>
      </c>
      <c r="J1425" s="19">
        <f>H1425*I1425</f>
        <v>0</v>
      </c>
      <c r="K1425" s="23">
        <f>J1425*0.22</f>
        <v>0</v>
      </c>
      <c r="L1425" s="3"/>
    </row>
    <row r="1426" spans="1:12" ht="14.25" customHeight="1">
      <c r="A1426" s="22" t="s">
        <v>561</v>
      </c>
      <c r="B1426" s="17" t="s">
        <v>8</v>
      </c>
      <c r="C1426" s="17" t="str">
        <f>SUBSTITUTE(B1426,"EGY","EGT")</f>
        <v>ITA</v>
      </c>
      <c r="D1426" s="17" t="s">
        <v>32</v>
      </c>
      <c r="E1426" s="17" t="str">
        <f>SUBSTITUTE(D1426,"ccc order","CCC")</f>
        <v xml:space="preserve">zan VETRI </v>
      </c>
      <c r="F1426" s="72" t="str">
        <f t="shared" si="22"/>
        <v>ZAN VETRI</v>
      </c>
      <c r="G1426" s="17" t="s">
        <v>10</v>
      </c>
      <c r="H1426" s="17">
        <v>0</v>
      </c>
      <c r="I1426" s="18">
        <v>27</v>
      </c>
      <c r="J1426" s="19">
        <f>H1426*I1426</f>
        <v>0</v>
      </c>
      <c r="K1426" s="23">
        <f>J1426*0.22</f>
        <v>0</v>
      </c>
      <c r="L1426" s="3"/>
    </row>
    <row r="1427" spans="1:12" ht="14.25" customHeight="1">
      <c r="A1427" s="22" t="s">
        <v>562</v>
      </c>
      <c r="B1427" s="17" t="s">
        <v>8</v>
      </c>
      <c r="C1427" s="17" t="str">
        <f>SUBSTITUTE(B1427,"EGY","EGT")</f>
        <v>ITA</v>
      </c>
      <c r="D1427" s="17" t="s">
        <v>32</v>
      </c>
      <c r="E1427" s="17" t="str">
        <f>SUBSTITUTE(D1427,"ccc order","CCC")</f>
        <v xml:space="preserve">zan VETRI </v>
      </c>
      <c r="F1427" s="72" t="str">
        <f t="shared" si="22"/>
        <v>ZAN VETRI</v>
      </c>
      <c r="G1427" s="17"/>
      <c r="H1427" s="17">
        <v>30</v>
      </c>
      <c r="I1427" s="18">
        <v>22</v>
      </c>
      <c r="J1427" s="19">
        <f>H1427*I1427</f>
        <v>660</v>
      </c>
      <c r="K1427" s="23">
        <f>J1427*0.22</f>
        <v>145.19999999999999</v>
      </c>
      <c r="L1427" s="3"/>
    </row>
    <row r="1428" spans="1:12" ht="14.25" customHeight="1">
      <c r="A1428" s="22" t="s">
        <v>562</v>
      </c>
      <c r="B1428" s="17" t="s">
        <v>8</v>
      </c>
      <c r="C1428" s="17" t="str">
        <f>SUBSTITUTE(B1428,"EGY","EGT")</f>
        <v>ITA</v>
      </c>
      <c r="D1428" s="17" t="s">
        <v>32</v>
      </c>
      <c r="E1428" s="17" t="str">
        <f>SUBSTITUTE(D1428,"ccc order","CCC")</f>
        <v xml:space="preserve">zan VETRI </v>
      </c>
      <c r="F1428" s="72" t="str">
        <f t="shared" si="22"/>
        <v>ZAN VETRI</v>
      </c>
      <c r="G1428" s="17"/>
      <c r="H1428" s="17">
        <v>20</v>
      </c>
      <c r="I1428" s="18">
        <v>20</v>
      </c>
      <c r="J1428" s="19">
        <f>H1428*I1428</f>
        <v>400</v>
      </c>
      <c r="K1428" s="23">
        <f>J1428*0.22</f>
        <v>88</v>
      </c>
      <c r="L1428" s="3"/>
    </row>
    <row r="1429" spans="1:12" ht="14.25" customHeight="1">
      <c r="A1429" s="22" t="s">
        <v>563</v>
      </c>
      <c r="B1429" s="17" t="s">
        <v>8</v>
      </c>
      <c r="C1429" s="17" t="str">
        <f>SUBSTITUTE(B1429,"EGY","EGT")</f>
        <v>ITA</v>
      </c>
      <c r="D1429" s="17" t="s">
        <v>62</v>
      </c>
      <c r="E1429" s="17" t="str">
        <f>SUBSTITUTE(D1429,"ccc order","CCC")</f>
        <v xml:space="preserve">zan PAM  </v>
      </c>
      <c r="F1429" s="72" t="str">
        <f t="shared" si="22"/>
        <v>ZAN PAM</v>
      </c>
      <c r="G1429" s="17"/>
      <c r="H1429" s="17">
        <v>30</v>
      </c>
      <c r="I1429" s="18">
        <v>23</v>
      </c>
      <c r="J1429" s="19">
        <f>H1429*I1429</f>
        <v>690</v>
      </c>
      <c r="K1429" s="23">
        <f>J1429*0.22</f>
        <v>151.80000000000001</v>
      </c>
      <c r="L1429" s="3"/>
    </row>
    <row r="1430" spans="1:12" ht="14.25" customHeight="1">
      <c r="A1430" s="22" t="s">
        <v>563</v>
      </c>
      <c r="B1430" s="17" t="s">
        <v>8</v>
      </c>
      <c r="C1430" s="17" t="str">
        <f>SUBSTITUTE(B1430,"EGY","EGT")</f>
        <v>ITA</v>
      </c>
      <c r="D1430" s="17" t="s">
        <v>62</v>
      </c>
      <c r="E1430" s="17" t="str">
        <f>SUBSTITUTE(D1430,"ccc order","CCC")</f>
        <v xml:space="preserve">zan PAM  </v>
      </c>
      <c r="F1430" s="72" t="str">
        <f t="shared" si="22"/>
        <v>ZAN PAM</v>
      </c>
      <c r="G1430" s="17"/>
      <c r="H1430" s="17">
        <v>20</v>
      </c>
      <c r="I1430" s="18">
        <v>26</v>
      </c>
      <c r="J1430" s="19">
        <f>H1430*I1430</f>
        <v>520</v>
      </c>
      <c r="K1430" s="23">
        <f>J1430*0.22</f>
        <v>114.4</v>
      </c>
      <c r="L1430" s="3"/>
    </row>
    <row r="1431" spans="1:12" ht="14.25" customHeight="1">
      <c r="A1431" s="22" t="s">
        <v>563</v>
      </c>
      <c r="B1431" s="17" t="s">
        <v>8</v>
      </c>
      <c r="C1431" s="17" t="str">
        <f>SUBSTITUTE(B1431,"EGY","EGT")</f>
        <v>ITA</v>
      </c>
      <c r="D1431" s="17" t="s">
        <v>62</v>
      </c>
      <c r="E1431" s="17" t="str">
        <f>SUBSTITUTE(D1431,"ccc order","CCC")</f>
        <v xml:space="preserve">zan PAM  </v>
      </c>
      <c r="F1431" s="72" t="str">
        <f t="shared" si="22"/>
        <v>ZAN PAM</v>
      </c>
      <c r="G1431" s="17" t="s">
        <v>10</v>
      </c>
      <c r="H1431" s="17">
        <v>0</v>
      </c>
      <c r="I1431" s="18">
        <v>23</v>
      </c>
      <c r="J1431" s="19">
        <f>H1431*I1431</f>
        <v>0</v>
      </c>
      <c r="K1431" s="23">
        <f>J1431*0.22</f>
        <v>0</v>
      </c>
      <c r="L1431" s="3"/>
    </row>
    <row r="1432" spans="1:12" ht="14.25" customHeight="1">
      <c r="A1432" s="22" t="s">
        <v>564</v>
      </c>
      <c r="B1432" s="17" t="s">
        <v>8</v>
      </c>
      <c r="C1432" s="17" t="str">
        <f>SUBSTITUTE(B1432,"EGY","EGT")</f>
        <v>ITA</v>
      </c>
      <c r="D1432" s="17" t="s">
        <v>45</v>
      </c>
      <c r="E1432" s="17" t="str">
        <f>SUBSTITUTE(D1432,"ccc order","CCC")</f>
        <v>SICURpin SUD S.r.l</v>
      </c>
      <c r="F1432" s="72" t="str">
        <f t="shared" si="22"/>
        <v>SICURPIN SUD S.R.L</v>
      </c>
      <c r="G1432" s="17" t="s">
        <v>10</v>
      </c>
      <c r="H1432" s="17">
        <v>0</v>
      </c>
      <c r="I1432" s="18">
        <v>19</v>
      </c>
      <c r="J1432" s="19">
        <f>H1432*I1432</f>
        <v>0</v>
      </c>
      <c r="K1432" s="23">
        <f>J1432*0.22</f>
        <v>0</v>
      </c>
      <c r="L1432" s="3"/>
    </row>
    <row r="1433" spans="1:12" ht="14.25" customHeight="1">
      <c r="A1433" s="22" t="s">
        <v>565</v>
      </c>
      <c r="B1433" s="17" t="s">
        <v>8</v>
      </c>
      <c r="C1433" s="17" t="str">
        <f>SUBSTITUTE(B1433,"EGY","EGT")</f>
        <v>ITA</v>
      </c>
      <c r="D1433" s="17" t="s">
        <v>50</v>
      </c>
      <c r="E1433" s="17" t="str">
        <f>SUBSTITUTE(D1433,"ccc order","CCC")</f>
        <v>zan   S.R.L.</v>
      </c>
      <c r="F1433" s="72" t="str">
        <f t="shared" si="22"/>
        <v>ZAN S.R.L.</v>
      </c>
      <c r="G1433" s="17" t="s">
        <v>10</v>
      </c>
      <c r="H1433" s="17">
        <v>0</v>
      </c>
      <c r="I1433" s="18">
        <v>22</v>
      </c>
      <c r="J1433" s="19">
        <f>H1433*I1433</f>
        <v>0</v>
      </c>
      <c r="K1433" s="23">
        <f>J1433*0.22</f>
        <v>0</v>
      </c>
      <c r="L1433" s="3"/>
    </row>
    <row r="1434" spans="1:12" ht="14.25" customHeight="1">
      <c r="A1434" s="22" t="s">
        <v>565</v>
      </c>
      <c r="B1434" s="17" t="s">
        <v>8</v>
      </c>
      <c r="C1434" s="17" t="str">
        <f>SUBSTITUTE(B1434,"EGY","EGT")</f>
        <v>ITA</v>
      </c>
      <c r="D1434" s="17" t="s">
        <v>50</v>
      </c>
      <c r="E1434" s="17" t="str">
        <f>SUBSTITUTE(D1434,"ccc order","CCC")</f>
        <v>zan   S.R.L.</v>
      </c>
      <c r="F1434" s="72" t="str">
        <f t="shared" si="22"/>
        <v>ZAN S.R.L.</v>
      </c>
      <c r="G1434" s="17"/>
      <c r="H1434" s="17">
        <v>20</v>
      </c>
      <c r="I1434" s="18">
        <v>10</v>
      </c>
      <c r="J1434" s="19">
        <f>H1434*I1434</f>
        <v>200</v>
      </c>
      <c r="K1434" s="23">
        <f>J1434*0.22</f>
        <v>44</v>
      </c>
      <c r="L1434" s="3"/>
    </row>
    <row r="1435" spans="1:12" ht="14.25" customHeight="1">
      <c r="A1435" s="22" t="s">
        <v>566</v>
      </c>
      <c r="B1435" s="17" t="s">
        <v>8</v>
      </c>
      <c r="C1435" s="17" t="str">
        <f>SUBSTITUTE(B1435,"EGY","EGT")</f>
        <v>ITA</v>
      </c>
      <c r="D1435" s="17" t="s">
        <v>56</v>
      </c>
      <c r="E1435" s="17" t="str">
        <f>SUBSTITUTE(D1435,"ccc order","CCC")</f>
        <v>zan  S.R.L.</v>
      </c>
      <c r="F1435" s="72" t="str">
        <f t="shared" si="22"/>
        <v>ZAN S.R.L.</v>
      </c>
      <c r="G1435" s="17"/>
      <c r="H1435" s="17">
        <v>20</v>
      </c>
      <c r="I1435" s="18">
        <v>16</v>
      </c>
      <c r="J1435" s="19">
        <f>H1435*I1435</f>
        <v>320</v>
      </c>
      <c r="K1435" s="23">
        <f>J1435*0.22</f>
        <v>70.400000000000006</v>
      </c>
      <c r="L1435" s="3"/>
    </row>
    <row r="1436" spans="1:12" ht="14.25" customHeight="1">
      <c r="A1436" s="22" t="s">
        <v>567</v>
      </c>
      <c r="B1436" s="17" t="s">
        <v>8</v>
      </c>
      <c r="C1436" s="17" t="str">
        <f>SUBSTITUTE(B1436,"EGY","EGT")</f>
        <v>ITA</v>
      </c>
      <c r="D1436" s="17" t="s">
        <v>32</v>
      </c>
      <c r="E1436" s="17" t="str">
        <f>SUBSTITUTE(D1436,"ccc order","CCC")</f>
        <v xml:space="preserve">zan VETRI </v>
      </c>
      <c r="F1436" s="72" t="str">
        <f t="shared" si="22"/>
        <v>ZAN VETRI</v>
      </c>
      <c r="G1436" s="17" t="s">
        <v>10</v>
      </c>
      <c r="H1436" s="17">
        <v>0</v>
      </c>
      <c r="I1436" s="18">
        <v>12</v>
      </c>
      <c r="J1436" s="19">
        <f>H1436*I1436</f>
        <v>0</v>
      </c>
      <c r="K1436" s="23">
        <f>J1436*0.22</f>
        <v>0</v>
      </c>
      <c r="L1436" s="3"/>
    </row>
    <row r="1437" spans="1:12" ht="14.25" customHeight="1">
      <c r="A1437" s="22" t="s">
        <v>567</v>
      </c>
      <c r="B1437" s="17" t="s">
        <v>8</v>
      </c>
      <c r="C1437" s="17" t="str">
        <f>SUBSTITUTE(B1437,"EGY","EGT")</f>
        <v>ITA</v>
      </c>
      <c r="D1437" s="17" t="s">
        <v>32</v>
      </c>
      <c r="E1437" s="17" t="str">
        <f>SUBSTITUTE(D1437,"ccc order","CCC")</f>
        <v xml:space="preserve">zan VETRI </v>
      </c>
      <c r="F1437" s="72" t="str">
        <f t="shared" si="22"/>
        <v>ZAN VETRI</v>
      </c>
      <c r="G1437" s="17"/>
      <c r="H1437" s="17">
        <v>20</v>
      </c>
      <c r="I1437" s="18">
        <v>18</v>
      </c>
      <c r="J1437" s="19">
        <f>H1437*I1437</f>
        <v>360</v>
      </c>
      <c r="K1437" s="23">
        <f>J1437*0.22</f>
        <v>79.2</v>
      </c>
      <c r="L1437" s="3"/>
    </row>
    <row r="1438" spans="1:12" ht="14.25" customHeight="1">
      <c r="A1438" s="22" t="s">
        <v>567</v>
      </c>
      <c r="B1438" s="17" t="s">
        <v>8</v>
      </c>
      <c r="C1438" s="17" t="str">
        <f>SUBSTITUTE(B1438,"EGY","EGT")</f>
        <v>ITA</v>
      </c>
      <c r="D1438" s="17" t="s">
        <v>32</v>
      </c>
      <c r="E1438" s="17" t="str">
        <f>SUBSTITUTE(D1438,"ccc order","CCC")</f>
        <v xml:space="preserve">zan VETRI </v>
      </c>
      <c r="F1438" s="72" t="str">
        <f t="shared" si="22"/>
        <v>ZAN VETRI</v>
      </c>
      <c r="G1438" s="17"/>
      <c r="H1438" s="17">
        <v>30</v>
      </c>
      <c r="I1438" s="18">
        <v>23</v>
      </c>
      <c r="J1438" s="19">
        <f>H1438*I1438</f>
        <v>690</v>
      </c>
      <c r="K1438" s="23">
        <f>J1438*0.22</f>
        <v>151.80000000000001</v>
      </c>
      <c r="L1438" s="3"/>
    </row>
    <row r="1439" spans="1:12" ht="14.25" customHeight="1">
      <c r="A1439" s="22" t="s">
        <v>567</v>
      </c>
      <c r="B1439" s="17" t="s">
        <v>8</v>
      </c>
      <c r="C1439" s="17" t="str">
        <f>SUBSTITUTE(B1439,"EGY","EGT")</f>
        <v>ITA</v>
      </c>
      <c r="D1439" s="17" t="s">
        <v>32</v>
      </c>
      <c r="E1439" s="17" t="str">
        <f>SUBSTITUTE(D1439,"ccc order","CCC")</f>
        <v xml:space="preserve">zan VETRI </v>
      </c>
      <c r="F1439" s="72" t="str">
        <f t="shared" si="22"/>
        <v>ZAN VETRI</v>
      </c>
      <c r="G1439" s="17"/>
      <c r="H1439" s="17">
        <v>20</v>
      </c>
      <c r="I1439" s="18">
        <v>37</v>
      </c>
      <c r="J1439" s="19">
        <f>H1439*I1439</f>
        <v>740</v>
      </c>
      <c r="K1439" s="23">
        <f>J1439*0.22</f>
        <v>162.80000000000001</v>
      </c>
      <c r="L1439" s="3"/>
    </row>
    <row r="1440" spans="1:12" ht="14.25" customHeight="1">
      <c r="A1440" s="22" t="s">
        <v>568</v>
      </c>
      <c r="B1440" s="17" t="s">
        <v>8</v>
      </c>
      <c r="C1440" s="17" t="str">
        <f>SUBSTITUTE(B1440,"EGY","EGT")</f>
        <v>ITA</v>
      </c>
      <c r="D1440" s="17" t="s">
        <v>177</v>
      </c>
      <c r="E1440" s="17" t="str">
        <f>SUBSTITUTE(D1440,"ccc order","CCC")</f>
        <v xml:space="preserve">mull  </v>
      </c>
      <c r="F1440" s="72" t="str">
        <f t="shared" si="22"/>
        <v>MULL</v>
      </c>
      <c r="G1440" s="17"/>
      <c r="H1440" s="17">
        <v>20</v>
      </c>
      <c r="I1440" s="18">
        <v>24</v>
      </c>
      <c r="J1440" s="19">
        <f>H1440*I1440</f>
        <v>480</v>
      </c>
      <c r="K1440" s="23">
        <f>J1440*0.22</f>
        <v>105.6</v>
      </c>
      <c r="L1440" s="3"/>
    </row>
    <row r="1441" spans="1:12" ht="14.25" customHeight="1">
      <c r="A1441" s="22" t="s">
        <v>568</v>
      </c>
      <c r="B1441" s="17" t="s">
        <v>8</v>
      </c>
      <c r="C1441" s="17" t="str">
        <f>SUBSTITUTE(B1441,"EGY","EGT")</f>
        <v>ITA</v>
      </c>
      <c r="D1441" s="17" t="s">
        <v>177</v>
      </c>
      <c r="E1441" s="17" t="str">
        <f>SUBSTITUTE(D1441,"ccc order","CCC")</f>
        <v xml:space="preserve">mull  </v>
      </c>
      <c r="F1441" s="72" t="str">
        <f t="shared" si="22"/>
        <v>MULL</v>
      </c>
      <c r="G1441" s="17"/>
      <c r="H1441" s="17">
        <v>30</v>
      </c>
      <c r="I1441" s="18">
        <v>26</v>
      </c>
      <c r="J1441" s="19">
        <f>H1441*I1441</f>
        <v>780</v>
      </c>
      <c r="K1441" s="23">
        <f>J1441*0.22</f>
        <v>171.6</v>
      </c>
      <c r="L1441" s="3"/>
    </row>
    <row r="1442" spans="1:12" ht="14.25" customHeight="1">
      <c r="A1442" s="22" t="s">
        <v>568</v>
      </c>
      <c r="B1442" s="17" t="s">
        <v>8</v>
      </c>
      <c r="C1442" s="17" t="str">
        <f>SUBSTITUTE(B1442,"EGY","EGT")</f>
        <v>ITA</v>
      </c>
      <c r="D1442" s="17" t="s">
        <v>177</v>
      </c>
      <c r="E1442" s="17" t="str">
        <f>SUBSTITUTE(D1442,"ccc order","CCC")</f>
        <v xml:space="preserve">mull  </v>
      </c>
      <c r="F1442" s="72" t="str">
        <f t="shared" si="22"/>
        <v>MULL</v>
      </c>
      <c r="G1442" s="17" t="s">
        <v>10</v>
      </c>
      <c r="H1442" s="17">
        <v>0</v>
      </c>
      <c r="I1442" s="18">
        <v>40</v>
      </c>
      <c r="J1442" s="19">
        <f>H1442*I1442</f>
        <v>0</v>
      </c>
      <c r="K1442" s="23">
        <f>J1442*0.22</f>
        <v>0</v>
      </c>
      <c r="L1442" s="3"/>
    </row>
    <row r="1443" spans="1:12" ht="14.25" customHeight="1">
      <c r="A1443" s="22" t="s">
        <v>569</v>
      </c>
      <c r="B1443" s="17" t="s">
        <v>8</v>
      </c>
      <c r="C1443" s="17" t="str">
        <f>SUBSTITUTE(B1443,"EGY","EGT")</f>
        <v>ITA</v>
      </c>
      <c r="D1443" s="17" t="s">
        <v>43</v>
      </c>
      <c r="E1443" s="17" t="str">
        <f>SUBSTITUTE(D1443,"ccc order","CCC")</f>
        <v>zan pin  SPA</v>
      </c>
      <c r="F1443" s="72" t="str">
        <f t="shared" si="22"/>
        <v>ZAN PIN SPA</v>
      </c>
      <c r="G1443" s="17" t="s">
        <v>10</v>
      </c>
      <c r="H1443" s="17">
        <v>0</v>
      </c>
      <c r="I1443" s="18">
        <v>18</v>
      </c>
      <c r="J1443" s="19">
        <f>H1443*I1443</f>
        <v>0</v>
      </c>
      <c r="K1443" s="23">
        <f>J1443*0.22</f>
        <v>0</v>
      </c>
      <c r="L1443" s="3"/>
    </row>
    <row r="1444" spans="1:12" ht="14.25" customHeight="1">
      <c r="A1444" s="22" t="s">
        <v>570</v>
      </c>
      <c r="B1444" s="17" t="s">
        <v>8</v>
      </c>
      <c r="C1444" s="17" t="str">
        <f>SUBSTITUTE(B1444,"EGY","EGT")</f>
        <v>ITA</v>
      </c>
      <c r="D1444" s="17" t="s">
        <v>9</v>
      </c>
      <c r="E1444" s="17" t="str">
        <f>SUBSTITUTE(D1444,"ccc order","CCC")</f>
        <v xml:space="preserve">SG   </v>
      </c>
      <c r="F1444" s="72" t="str">
        <f t="shared" si="22"/>
        <v>SG</v>
      </c>
      <c r="G1444" s="17" t="s">
        <v>10</v>
      </c>
      <c r="H1444" s="17">
        <v>0</v>
      </c>
      <c r="I1444" s="18">
        <v>24</v>
      </c>
      <c r="J1444" s="19">
        <f>H1444*I1444</f>
        <v>0</v>
      </c>
      <c r="K1444" s="23">
        <f>J1444*0.22</f>
        <v>0</v>
      </c>
      <c r="L1444" s="3"/>
    </row>
    <row r="1445" spans="1:12" ht="14.25" customHeight="1">
      <c r="A1445" s="22" t="s">
        <v>571</v>
      </c>
      <c r="B1445" s="17" t="s">
        <v>8</v>
      </c>
      <c r="C1445" s="17" t="str">
        <f>SUBSTITUTE(B1445,"EGY","EGT")</f>
        <v>ITA</v>
      </c>
      <c r="D1445" s="17" t="s">
        <v>43</v>
      </c>
      <c r="E1445" s="17" t="str">
        <f>SUBSTITUTE(D1445,"ccc order","CCC")</f>
        <v>zan pin  SPA</v>
      </c>
      <c r="F1445" s="72" t="str">
        <f t="shared" si="22"/>
        <v>ZAN PIN SPA</v>
      </c>
      <c r="G1445" s="17" t="s">
        <v>10</v>
      </c>
      <c r="H1445" s="17">
        <v>0</v>
      </c>
      <c r="I1445" s="18">
        <v>40</v>
      </c>
      <c r="J1445" s="19">
        <f>H1445*I1445</f>
        <v>0</v>
      </c>
      <c r="K1445" s="23">
        <f>J1445*0.22</f>
        <v>0</v>
      </c>
      <c r="L1445" s="3"/>
    </row>
    <row r="1446" spans="1:12" ht="14.25" customHeight="1">
      <c r="A1446" s="22" t="s">
        <v>572</v>
      </c>
      <c r="B1446" s="17" t="s">
        <v>8</v>
      </c>
      <c r="C1446" s="17" t="str">
        <f>SUBSTITUTE(B1446,"EGY","EGT")</f>
        <v>ITA</v>
      </c>
      <c r="D1446" s="17" t="s">
        <v>9</v>
      </c>
      <c r="E1446" s="17" t="str">
        <f>SUBSTITUTE(D1446,"ccc order","CCC")</f>
        <v xml:space="preserve">SG   </v>
      </c>
      <c r="F1446" s="72" t="str">
        <f t="shared" si="22"/>
        <v>SG</v>
      </c>
      <c r="G1446" s="17"/>
      <c r="H1446" s="17">
        <v>30</v>
      </c>
      <c r="I1446" s="18">
        <v>24</v>
      </c>
      <c r="J1446" s="19">
        <f>H1446*I1446</f>
        <v>720</v>
      </c>
      <c r="K1446" s="23">
        <f>J1446*0.22</f>
        <v>158.4</v>
      </c>
      <c r="L1446" s="3"/>
    </row>
    <row r="1447" spans="1:12" ht="14.25" customHeight="1">
      <c r="A1447" s="22" t="s">
        <v>572</v>
      </c>
      <c r="B1447" s="17" t="s">
        <v>8</v>
      </c>
      <c r="C1447" s="17" t="str">
        <f>SUBSTITUTE(B1447,"EGY","EGT")</f>
        <v>ITA</v>
      </c>
      <c r="D1447" s="17" t="s">
        <v>9</v>
      </c>
      <c r="E1447" s="17" t="str">
        <f>SUBSTITUTE(D1447,"ccc order","CCC")</f>
        <v xml:space="preserve">SG   </v>
      </c>
      <c r="F1447" s="72" t="str">
        <f t="shared" si="22"/>
        <v>SG</v>
      </c>
      <c r="G1447" s="17" t="s">
        <v>10</v>
      </c>
      <c r="H1447" s="17">
        <v>0</v>
      </c>
      <c r="I1447" s="18">
        <v>27</v>
      </c>
      <c r="J1447" s="19">
        <f>H1447*I1447</f>
        <v>0</v>
      </c>
      <c r="K1447" s="23">
        <f>J1447*0.22</f>
        <v>0</v>
      </c>
      <c r="L1447" s="3"/>
    </row>
    <row r="1448" spans="1:12" ht="14.25" customHeight="1">
      <c r="A1448" s="22" t="s">
        <v>573</v>
      </c>
      <c r="B1448" s="17" t="s">
        <v>8</v>
      </c>
      <c r="C1448" s="17" t="str">
        <f>SUBSTITUTE(B1448,"EGY","EGT")</f>
        <v>ITA</v>
      </c>
      <c r="D1448" s="17" t="s">
        <v>9</v>
      </c>
      <c r="E1448" s="17" t="str">
        <f>SUBSTITUTE(D1448,"ccc order","CCC")</f>
        <v xml:space="preserve">SG   </v>
      </c>
      <c r="F1448" s="72" t="str">
        <f t="shared" si="22"/>
        <v>SG</v>
      </c>
      <c r="G1448" s="17" t="s">
        <v>10</v>
      </c>
      <c r="H1448" s="17">
        <v>0</v>
      </c>
      <c r="I1448" s="18">
        <v>19</v>
      </c>
      <c r="J1448" s="19">
        <f>H1448*I1448</f>
        <v>0</v>
      </c>
      <c r="K1448" s="23">
        <f>J1448*0.22</f>
        <v>0</v>
      </c>
      <c r="L1448" s="3"/>
    </row>
    <row r="1449" spans="1:12" ht="14.25" customHeight="1">
      <c r="A1449" s="22" t="s">
        <v>573</v>
      </c>
      <c r="B1449" s="17" t="s">
        <v>8</v>
      </c>
      <c r="C1449" s="17" t="str">
        <f>SUBSTITUTE(B1449,"EGY","EGT")</f>
        <v>ITA</v>
      </c>
      <c r="D1449" s="17" t="s">
        <v>9</v>
      </c>
      <c r="E1449" s="17" t="str">
        <f>SUBSTITUTE(D1449,"ccc order","CCC")</f>
        <v xml:space="preserve">SG   </v>
      </c>
      <c r="F1449" s="72" t="str">
        <f t="shared" si="22"/>
        <v>SG</v>
      </c>
      <c r="G1449" s="17"/>
      <c r="H1449" s="17">
        <v>30</v>
      </c>
      <c r="I1449" s="18">
        <v>20</v>
      </c>
      <c r="J1449" s="19">
        <f>H1449*I1449</f>
        <v>600</v>
      </c>
      <c r="K1449" s="23">
        <f>J1449*0.22</f>
        <v>132</v>
      </c>
      <c r="L1449" s="3"/>
    </row>
    <row r="1450" spans="1:12" ht="14.25" customHeight="1">
      <c r="A1450" s="22" t="s">
        <v>574</v>
      </c>
      <c r="B1450" s="17" t="s">
        <v>8</v>
      </c>
      <c r="C1450" s="17" t="str">
        <f>SUBSTITUTE(B1450,"EGY","EGT")</f>
        <v>ITA</v>
      </c>
      <c r="D1450" s="17" t="s">
        <v>32</v>
      </c>
      <c r="E1450" s="17" t="str">
        <f>SUBSTITUTE(D1450,"ccc order","CCC")</f>
        <v xml:space="preserve">zan VETRI </v>
      </c>
      <c r="F1450" s="72" t="str">
        <f t="shared" si="22"/>
        <v>ZAN VETRI</v>
      </c>
      <c r="G1450" s="17"/>
      <c r="H1450" s="17">
        <v>20</v>
      </c>
      <c r="I1450" s="18">
        <v>34</v>
      </c>
      <c r="J1450" s="19">
        <f>H1450*I1450</f>
        <v>680</v>
      </c>
      <c r="K1450" s="23">
        <f>J1450*0.22</f>
        <v>149.6</v>
      </c>
      <c r="L1450" s="3"/>
    </row>
    <row r="1451" spans="1:12" ht="14.25" customHeight="1">
      <c r="A1451" s="22" t="s">
        <v>574</v>
      </c>
      <c r="B1451" s="17" t="s">
        <v>8</v>
      </c>
      <c r="C1451" s="17" t="str">
        <f>SUBSTITUTE(B1451,"EGY","EGT")</f>
        <v>ITA</v>
      </c>
      <c r="D1451" s="17" t="s">
        <v>32</v>
      </c>
      <c r="E1451" s="17" t="str">
        <f>SUBSTITUTE(D1451,"ccc order","CCC")</f>
        <v xml:space="preserve">zan VETRI </v>
      </c>
      <c r="F1451" s="72" t="str">
        <f t="shared" si="22"/>
        <v>ZAN VETRI</v>
      </c>
      <c r="G1451" s="17"/>
      <c r="H1451" s="17">
        <v>30</v>
      </c>
      <c r="I1451" s="18">
        <v>32</v>
      </c>
      <c r="J1451" s="19">
        <f>H1451*I1451</f>
        <v>960</v>
      </c>
      <c r="K1451" s="23">
        <f>J1451*0.22</f>
        <v>211.2</v>
      </c>
      <c r="L1451" s="3"/>
    </row>
    <row r="1452" spans="1:12" ht="14.25" customHeight="1">
      <c r="A1452" s="22" t="s">
        <v>574</v>
      </c>
      <c r="B1452" s="17" t="s">
        <v>8</v>
      </c>
      <c r="C1452" s="17" t="str">
        <f>SUBSTITUTE(B1452,"EGY","EGT")</f>
        <v>ITA</v>
      </c>
      <c r="D1452" s="17" t="s">
        <v>32</v>
      </c>
      <c r="E1452" s="17" t="str">
        <f>SUBSTITUTE(D1452,"ccc order","CCC")</f>
        <v xml:space="preserve">zan VETRI </v>
      </c>
      <c r="F1452" s="72" t="str">
        <f t="shared" si="22"/>
        <v>ZAN VETRI</v>
      </c>
      <c r="G1452" s="17" t="s">
        <v>10</v>
      </c>
      <c r="H1452" s="17">
        <v>0</v>
      </c>
      <c r="I1452" s="18">
        <v>12</v>
      </c>
      <c r="J1452" s="19">
        <f>H1452*I1452</f>
        <v>0</v>
      </c>
      <c r="K1452" s="23">
        <f>J1452*0.22</f>
        <v>0</v>
      </c>
      <c r="L1452" s="3"/>
    </row>
    <row r="1453" spans="1:12" ht="14.25" customHeight="1">
      <c r="A1453" s="22" t="s">
        <v>575</v>
      </c>
      <c r="B1453" s="17" t="s">
        <v>8</v>
      </c>
      <c r="C1453" s="17" t="str">
        <f>SUBSTITUTE(B1453,"EGY","EGT")</f>
        <v>ITA</v>
      </c>
      <c r="D1453" s="17" t="s">
        <v>43</v>
      </c>
      <c r="E1453" s="17" t="str">
        <f>SUBSTITUTE(D1453,"ccc order","CCC")</f>
        <v>zan pin  SPA</v>
      </c>
      <c r="F1453" s="72" t="str">
        <f t="shared" si="22"/>
        <v>ZAN PIN SPA</v>
      </c>
      <c r="G1453" s="17" t="s">
        <v>10</v>
      </c>
      <c r="H1453" s="17">
        <v>0</v>
      </c>
      <c r="I1453" s="18">
        <v>32</v>
      </c>
      <c r="J1453" s="19">
        <f>H1453*I1453</f>
        <v>0</v>
      </c>
      <c r="K1453" s="23">
        <f>J1453*0.22</f>
        <v>0</v>
      </c>
      <c r="L1453" s="3"/>
    </row>
    <row r="1454" spans="1:12" ht="14.25" customHeight="1">
      <c r="A1454" s="22" t="s">
        <v>575</v>
      </c>
      <c r="B1454" s="17" t="s">
        <v>8</v>
      </c>
      <c r="C1454" s="17" t="str">
        <f>SUBSTITUTE(B1454,"EGY","EGT")</f>
        <v>ITA</v>
      </c>
      <c r="D1454" s="17" t="s">
        <v>43</v>
      </c>
      <c r="E1454" s="17" t="str">
        <f>SUBSTITUTE(D1454,"ccc order","CCC")</f>
        <v>zan pin  SPA</v>
      </c>
      <c r="F1454" s="72" t="str">
        <f t="shared" si="22"/>
        <v>ZAN PIN SPA</v>
      </c>
      <c r="G1454" s="17"/>
      <c r="H1454" s="17">
        <v>20</v>
      </c>
      <c r="I1454" s="18">
        <v>30</v>
      </c>
      <c r="J1454" s="19">
        <f>H1454*I1454</f>
        <v>600</v>
      </c>
      <c r="K1454" s="23">
        <f>J1454*0.22</f>
        <v>132</v>
      </c>
      <c r="L1454" s="3"/>
    </row>
    <row r="1455" spans="1:12" ht="14.25" customHeight="1">
      <c r="A1455" s="22" t="s">
        <v>575</v>
      </c>
      <c r="B1455" s="17" t="s">
        <v>8</v>
      </c>
      <c r="C1455" s="17" t="str">
        <f>SUBSTITUTE(B1455,"EGY","EGT")</f>
        <v>ITA</v>
      </c>
      <c r="D1455" s="17" t="s">
        <v>43</v>
      </c>
      <c r="E1455" s="17" t="str">
        <f>SUBSTITUTE(D1455,"ccc order","CCC")</f>
        <v>zan pin  SPA</v>
      </c>
      <c r="F1455" s="72" t="str">
        <f t="shared" si="22"/>
        <v>ZAN PIN SPA</v>
      </c>
      <c r="G1455" s="17"/>
      <c r="H1455" s="17">
        <v>30</v>
      </c>
      <c r="I1455" s="18">
        <v>17</v>
      </c>
      <c r="J1455" s="19">
        <f>H1455*I1455</f>
        <v>510</v>
      </c>
      <c r="K1455" s="23">
        <f>J1455*0.22</f>
        <v>112.2</v>
      </c>
      <c r="L1455" s="3"/>
    </row>
    <row r="1456" spans="1:12" ht="14.25" customHeight="1">
      <c r="A1456" s="22" t="s">
        <v>576</v>
      </c>
      <c r="B1456" s="17" t="s">
        <v>8</v>
      </c>
      <c r="C1456" s="17" t="str">
        <f>SUBSTITUTE(B1456,"EGY","EGT")</f>
        <v>ITA</v>
      </c>
      <c r="D1456" s="17" t="s">
        <v>102</v>
      </c>
      <c r="E1456" s="17" t="str">
        <f>SUBSTITUTE(D1456,"ccc order","CCC")</f>
        <v>SG DISTRIBUZIONE SRL</v>
      </c>
      <c r="F1456" s="72" t="str">
        <f t="shared" si="22"/>
        <v>SG DISTRIBUZIONE SRL</v>
      </c>
      <c r="G1456" s="17"/>
      <c r="H1456" s="17">
        <v>30</v>
      </c>
      <c r="I1456" s="18">
        <v>23</v>
      </c>
      <c r="J1456" s="19">
        <f>H1456*I1456</f>
        <v>690</v>
      </c>
      <c r="K1456" s="23">
        <f>J1456*0.22</f>
        <v>151.80000000000001</v>
      </c>
      <c r="L1456" s="3"/>
    </row>
    <row r="1457" spans="1:12" ht="14.25" customHeight="1">
      <c r="A1457" s="22" t="s">
        <v>577</v>
      </c>
      <c r="B1457" s="17" t="s">
        <v>8</v>
      </c>
      <c r="C1457" s="17" t="str">
        <f>SUBSTITUTE(B1457,"EGY","EGT")</f>
        <v>ITA</v>
      </c>
      <c r="D1457" s="17" t="s">
        <v>9</v>
      </c>
      <c r="E1457" s="17" t="str">
        <f>SUBSTITUTE(D1457,"ccc order","CCC")</f>
        <v xml:space="preserve">SG   </v>
      </c>
      <c r="F1457" s="72" t="str">
        <f t="shared" si="22"/>
        <v>SG</v>
      </c>
      <c r="G1457" s="17" t="s">
        <v>10</v>
      </c>
      <c r="H1457" s="17">
        <v>0</v>
      </c>
      <c r="I1457" s="18">
        <v>15</v>
      </c>
      <c r="J1457" s="19">
        <f>H1457*I1457</f>
        <v>0</v>
      </c>
      <c r="K1457" s="23">
        <f>J1457*0.22</f>
        <v>0</v>
      </c>
      <c r="L1457" s="3"/>
    </row>
    <row r="1458" spans="1:12" ht="14.25" customHeight="1">
      <c r="A1458" s="22" t="s">
        <v>578</v>
      </c>
      <c r="B1458" s="17" t="s">
        <v>8</v>
      </c>
      <c r="C1458" s="17" t="str">
        <f>SUBSTITUTE(B1458,"EGY","EGT")</f>
        <v>ITA</v>
      </c>
      <c r="D1458" s="17" t="s">
        <v>9</v>
      </c>
      <c r="E1458" s="17" t="str">
        <f>SUBSTITUTE(D1458,"ccc order","CCC")</f>
        <v xml:space="preserve">SG   </v>
      </c>
      <c r="F1458" s="72" t="str">
        <f t="shared" si="22"/>
        <v>SG</v>
      </c>
      <c r="G1458" s="17" t="s">
        <v>10</v>
      </c>
      <c r="H1458" s="17">
        <v>0</v>
      </c>
      <c r="I1458" s="18">
        <v>29</v>
      </c>
      <c r="J1458" s="19">
        <f>H1458*I1458</f>
        <v>0</v>
      </c>
      <c r="K1458" s="23">
        <f>J1458*0.22</f>
        <v>0</v>
      </c>
      <c r="L1458" s="3"/>
    </row>
    <row r="1459" spans="1:12" ht="14.25" customHeight="1">
      <c r="A1459" s="22" t="s">
        <v>578</v>
      </c>
      <c r="B1459" s="17" t="s">
        <v>8</v>
      </c>
      <c r="C1459" s="17" t="str">
        <f>SUBSTITUTE(B1459,"EGY","EGT")</f>
        <v>ITA</v>
      </c>
      <c r="D1459" s="17" t="s">
        <v>9</v>
      </c>
      <c r="E1459" s="17" t="str">
        <f>SUBSTITUTE(D1459,"ccc order","CCC")</f>
        <v xml:space="preserve">SG   </v>
      </c>
      <c r="F1459" s="72" t="str">
        <f t="shared" si="22"/>
        <v>SG</v>
      </c>
      <c r="G1459" s="17"/>
      <c r="H1459" s="17">
        <v>20</v>
      </c>
      <c r="I1459" s="18">
        <v>38</v>
      </c>
      <c r="J1459" s="19">
        <f>H1459*I1459</f>
        <v>760</v>
      </c>
      <c r="K1459" s="23">
        <f>J1459*0.22</f>
        <v>167.2</v>
      </c>
      <c r="L1459" s="3"/>
    </row>
    <row r="1460" spans="1:12" ht="14.25" customHeight="1">
      <c r="A1460" s="22" t="s">
        <v>578</v>
      </c>
      <c r="B1460" s="17" t="s">
        <v>8</v>
      </c>
      <c r="C1460" s="17" t="str">
        <f>SUBSTITUTE(B1460,"EGY","EGT")</f>
        <v>ITA</v>
      </c>
      <c r="D1460" s="17" t="s">
        <v>9</v>
      </c>
      <c r="E1460" s="17" t="str">
        <f>SUBSTITUTE(D1460,"ccc order","CCC")</f>
        <v xml:space="preserve">SG   </v>
      </c>
      <c r="F1460" s="72" t="str">
        <f t="shared" si="22"/>
        <v>SG</v>
      </c>
      <c r="G1460" s="17"/>
      <c r="H1460" s="17">
        <v>30</v>
      </c>
      <c r="I1460" s="18">
        <v>40</v>
      </c>
      <c r="J1460" s="19">
        <f>H1460*I1460</f>
        <v>1200</v>
      </c>
      <c r="K1460" s="23">
        <f>J1460*0.22</f>
        <v>264</v>
      </c>
      <c r="L1460" s="3"/>
    </row>
    <row r="1461" spans="1:12" ht="14.25" customHeight="1">
      <c r="A1461" s="22" t="s">
        <v>580</v>
      </c>
      <c r="B1461" s="17" t="s">
        <v>8</v>
      </c>
      <c r="C1461" s="17" t="str">
        <f>SUBSTITUTE(B1461,"EGY","EGT")</f>
        <v>ITA</v>
      </c>
      <c r="D1461" s="17" t="s">
        <v>62</v>
      </c>
      <c r="E1461" s="17" t="str">
        <f>SUBSTITUTE(D1461,"ccc order","CCC")</f>
        <v xml:space="preserve">zan PAM  </v>
      </c>
      <c r="F1461" s="72" t="str">
        <f t="shared" si="22"/>
        <v>ZAN PAM</v>
      </c>
      <c r="G1461" s="17"/>
      <c r="H1461" s="17">
        <v>20</v>
      </c>
      <c r="I1461" s="18">
        <v>37</v>
      </c>
      <c r="J1461" s="19">
        <f>H1461*I1461</f>
        <v>740</v>
      </c>
      <c r="K1461" s="23">
        <f>J1461*0.22</f>
        <v>162.80000000000001</v>
      </c>
      <c r="L1461" s="3"/>
    </row>
    <row r="1462" spans="1:12" ht="14.25" customHeight="1">
      <c r="A1462" s="22" t="s">
        <v>580</v>
      </c>
      <c r="B1462" s="17" t="s">
        <v>8</v>
      </c>
      <c r="C1462" s="17" t="str">
        <f>SUBSTITUTE(B1462,"EGY","EGT")</f>
        <v>ITA</v>
      </c>
      <c r="D1462" s="17" t="s">
        <v>62</v>
      </c>
      <c r="E1462" s="17" t="str">
        <f>SUBSTITUTE(D1462,"ccc order","CCC")</f>
        <v xml:space="preserve">zan PAM  </v>
      </c>
      <c r="F1462" s="72" t="str">
        <f t="shared" si="22"/>
        <v>ZAN PAM</v>
      </c>
      <c r="G1462" s="17"/>
      <c r="H1462" s="17">
        <v>30</v>
      </c>
      <c r="I1462" s="18">
        <v>21</v>
      </c>
      <c r="J1462" s="19">
        <f>H1462*I1462</f>
        <v>630</v>
      </c>
      <c r="K1462" s="23">
        <f>J1462*0.22</f>
        <v>138.6</v>
      </c>
      <c r="L1462" s="3"/>
    </row>
    <row r="1463" spans="1:12" ht="14.25" customHeight="1">
      <c r="A1463" s="22" t="s">
        <v>580</v>
      </c>
      <c r="B1463" s="17" t="s">
        <v>8</v>
      </c>
      <c r="C1463" s="17" t="str">
        <f>SUBSTITUTE(B1463,"EGY","EGT")</f>
        <v>ITA</v>
      </c>
      <c r="D1463" s="17" t="s">
        <v>62</v>
      </c>
      <c r="E1463" s="17" t="str">
        <f>SUBSTITUTE(D1463,"ccc order","CCC")</f>
        <v xml:space="preserve">zan PAM  </v>
      </c>
      <c r="F1463" s="72" t="str">
        <f t="shared" si="22"/>
        <v>ZAN PAM</v>
      </c>
      <c r="G1463" s="17" t="s">
        <v>10</v>
      </c>
      <c r="H1463" s="17">
        <v>0</v>
      </c>
      <c r="I1463" s="18">
        <v>24</v>
      </c>
      <c r="J1463" s="19">
        <f>H1463*I1463</f>
        <v>0</v>
      </c>
      <c r="K1463" s="23">
        <f>J1463*0.22</f>
        <v>0</v>
      </c>
      <c r="L1463" s="3"/>
    </row>
    <row r="1464" spans="1:12" ht="14.25" customHeight="1">
      <c r="A1464" s="22" t="s">
        <v>581</v>
      </c>
      <c r="B1464" s="17" t="s">
        <v>8</v>
      </c>
      <c r="C1464" s="17" t="str">
        <f>SUBSTITUTE(B1464,"EGY","EGT")</f>
        <v>ITA</v>
      </c>
      <c r="D1464" s="17" t="s">
        <v>94</v>
      </c>
      <c r="E1464" s="17" t="str">
        <f>SUBSTITUTE(D1464,"ccc order","CCC")</f>
        <v>zan   SPA</v>
      </c>
      <c r="F1464" s="72" t="str">
        <f t="shared" si="22"/>
        <v>ZAN SPA</v>
      </c>
      <c r="G1464" s="17" t="s">
        <v>10</v>
      </c>
      <c r="H1464" s="17">
        <v>0</v>
      </c>
      <c r="I1464" s="18">
        <v>14</v>
      </c>
      <c r="J1464" s="19">
        <f>H1464*I1464</f>
        <v>0</v>
      </c>
      <c r="K1464" s="23">
        <f>J1464*0.22</f>
        <v>0</v>
      </c>
      <c r="L1464" s="3"/>
    </row>
    <row r="1465" spans="1:12" ht="14.25" customHeight="1">
      <c r="A1465" s="22" t="s">
        <v>581</v>
      </c>
      <c r="B1465" s="17" t="s">
        <v>8</v>
      </c>
      <c r="C1465" s="17" t="str">
        <f>SUBSTITUTE(B1465,"EGY","EGT")</f>
        <v>ITA</v>
      </c>
      <c r="D1465" s="17" t="s">
        <v>94</v>
      </c>
      <c r="E1465" s="17" t="str">
        <f>SUBSTITUTE(D1465,"ccc order","CCC")</f>
        <v>zan   SPA</v>
      </c>
      <c r="F1465" s="72" t="str">
        <f t="shared" si="22"/>
        <v>ZAN SPA</v>
      </c>
      <c r="G1465" s="17"/>
      <c r="H1465" s="17">
        <v>20</v>
      </c>
      <c r="I1465" s="18">
        <v>13</v>
      </c>
      <c r="J1465" s="19">
        <f>H1465*I1465</f>
        <v>260</v>
      </c>
      <c r="K1465" s="23">
        <f>J1465*0.22</f>
        <v>57.2</v>
      </c>
      <c r="L1465" s="3"/>
    </row>
    <row r="1466" spans="1:12" ht="14.25" customHeight="1">
      <c r="A1466" s="22" t="s">
        <v>581</v>
      </c>
      <c r="B1466" s="17" t="s">
        <v>8</v>
      </c>
      <c r="C1466" s="17" t="str">
        <f>SUBSTITUTE(B1466,"EGY","EGT")</f>
        <v>ITA</v>
      </c>
      <c r="D1466" s="17" t="s">
        <v>94</v>
      </c>
      <c r="E1466" s="17" t="str">
        <f>SUBSTITUTE(D1466,"ccc order","CCC")</f>
        <v>zan   SPA</v>
      </c>
      <c r="F1466" s="72" t="str">
        <f t="shared" si="22"/>
        <v>ZAN SPA</v>
      </c>
      <c r="G1466" s="17"/>
      <c r="H1466" s="17">
        <v>30</v>
      </c>
      <c r="I1466" s="18">
        <v>10</v>
      </c>
      <c r="J1466" s="19">
        <f>H1466*I1466</f>
        <v>300</v>
      </c>
      <c r="K1466" s="23">
        <f>J1466*0.22</f>
        <v>66</v>
      </c>
      <c r="L1466" s="3"/>
    </row>
    <row r="1467" spans="1:12" ht="14.25" customHeight="1">
      <c r="A1467" s="22" t="s">
        <v>582</v>
      </c>
      <c r="B1467" s="17" t="s">
        <v>8</v>
      </c>
      <c r="C1467" s="17" t="str">
        <f>SUBSTITUTE(B1467,"EGY","EGT")</f>
        <v>ITA</v>
      </c>
      <c r="D1467" s="17" t="s">
        <v>56</v>
      </c>
      <c r="E1467" s="17" t="str">
        <f>SUBSTITUTE(D1467,"ccc order","CCC")</f>
        <v>zan  S.R.L.</v>
      </c>
      <c r="F1467" s="72" t="str">
        <f t="shared" si="22"/>
        <v>ZAN S.R.L.</v>
      </c>
      <c r="G1467" s="17" t="s">
        <v>10</v>
      </c>
      <c r="H1467" s="17">
        <v>0</v>
      </c>
      <c r="I1467" s="18">
        <v>39</v>
      </c>
      <c r="J1467" s="19">
        <f>H1467*I1467</f>
        <v>0</v>
      </c>
      <c r="K1467" s="23">
        <f>J1467*0.22</f>
        <v>0</v>
      </c>
      <c r="L1467" s="3"/>
    </row>
    <row r="1468" spans="1:12" ht="14.25" customHeight="1">
      <c r="A1468" s="22" t="s">
        <v>582</v>
      </c>
      <c r="B1468" s="17" t="s">
        <v>8</v>
      </c>
      <c r="C1468" s="17" t="str">
        <f>SUBSTITUTE(B1468,"EGY","EGT")</f>
        <v>ITA</v>
      </c>
      <c r="D1468" s="17" t="s">
        <v>56</v>
      </c>
      <c r="E1468" s="17" t="str">
        <f>SUBSTITUTE(D1468,"ccc order","CCC")</f>
        <v>zan  S.R.L.</v>
      </c>
      <c r="F1468" s="72" t="str">
        <f t="shared" si="22"/>
        <v>ZAN S.R.L.</v>
      </c>
      <c r="G1468" s="17"/>
      <c r="H1468" s="17">
        <v>20</v>
      </c>
      <c r="I1468" s="18">
        <v>27</v>
      </c>
      <c r="J1468" s="19">
        <f>H1468*I1468</f>
        <v>540</v>
      </c>
      <c r="K1468" s="23">
        <f>J1468*0.22</f>
        <v>118.8</v>
      </c>
      <c r="L1468" s="3"/>
    </row>
    <row r="1469" spans="1:12" ht="14.25" customHeight="1">
      <c r="A1469" s="22" t="s">
        <v>583</v>
      </c>
      <c r="B1469" s="17" t="s">
        <v>8</v>
      </c>
      <c r="C1469" s="17" t="str">
        <f>SUBSTITUTE(B1469,"EGY","EGT")</f>
        <v>ITA</v>
      </c>
      <c r="D1469" s="17" t="s">
        <v>94</v>
      </c>
      <c r="E1469" s="17" t="str">
        <f>SUBSTITUTE(D1469,"ccc order","CCC")</f>
        <v>zan   SPA</v>
      </c>
      <c r="F1469" s="72" t="str">
        <f t="shared" si="22"/>
        <v>ZAN SPA</v>
      </c>
      <c r="G1469" s="17" t="s">
        <v>10</v>
      </c>
      <c r="H1469" s="17">
        <v>0</v>
      </c>
      <c r="I1469" s="18">
        <v>19</v>
      </c>
      <c r="J1469" s="19">
        <f>H1469*I1469</f>
        <v>0</v>
      </c>
      <c r="K1469" s="23">
        <f>J1469*0.22</f>
        <v>0</v>
      </c>
      <c r="L1469" s="3"/>
    </row>
    <row r="1470" spans="1:12" ht="14.25" customHeight="1">
      <c r="A1470" s="22" t="s">
        <v>583</v>
      </c>
      <c r="B1470" s="17" t="s">
        <v>8</v>
      </c>
      <c r="C1470" s="17" t="str">
        <f>SUBSTITUTE(B1470,"EGY","EGT")</f>
        <v>ITA</v>
      </c>
      <c r="D1470" s="17" t="s">
        <v>94</v>
      </c>
      <c r="E1470" s="17" t="str">
        <f>SUBSTITUTE(D1470,"ccc order","CCC")</f>
        <v>zan   SPA</v>
      </c>
      <c r="F1470" s="72" t="str">
        <f t="shared" si="22"/>
        <v>ZAN SPA</v>
      </c>
      <c r="G1470" s="17"/>
      <c r="H1470" s="17">
        <v>20</v>
      </c>
      <c r="I1470" s="18">
        <v>19</v>
      </c>
      <c r="J1470" s="19">
        <f>H1470*I1470</f>
        <v>380</v>
      </c>
      <c r="K1470" s="23">
        <f>J1470*0.22</f>
        <v>83.6</v>
      </c>
      <c r="L1470" s="3"/>
    </row>
    <row r="1471" spans="1:12" ht="14.25" customHeight="1">
      <c r="A1471" s="22" t="s">
        <v>583</v>
      </c>
      <c r="B1471" s="17" t="s">
        <v>8</v>
      </c>
      <c r="C1471" s="17" t="str">
        <f>SUBSTITUTE(B1471,"EGY","EGT")</f>
        <v>ITA</v>
      </c>
      <c r="D1471" s="17" t="s">
        <v>94</v>
      </c>
      <c r="E1471" s="17" t="str">
        <f>SUBSTITUTE(D1471,"ccc order","CCC")</f>
        <v>zan   SPA</v>
      </c>
      <c r="F1471" s="72" t="str">
        <f t="shared" si="22"/>
        <v>ZAN SPA</v>
      </c>
      <c r="G1471" s="17"/>
      <c r="H1471" s="17">
        <v>30</v>
      </c>
      <c r="I1471" s="18">
        <v>16</v>
      </c>
      <c r="J1471" s="19">
        <f>H1471*I1471</f>
        <v>480</v>
      </c>
      <c r="K1471" s="23">
        <f>J1471*0.22</f>
        <v>105.6</v>
      </c>
      <c r="L1471" s="3"/>
    </row>
    <row r="1472" spans="1:12" ht="14.25" customHeight="1">
      <c r="A1472" s="22" t="s">
        <v>584</v>
      </c>
      <c r="B1472" s="17" t="s">
        <v>8</v>
      </c>
      <c r="C1472" s="17" t="str">
        <f>SUBSTITUTE(B1472,"EGY","EGT")</f>
        <v>ITA</v>
      </c>
      <c r="D1472" s="17" t="s">
        <v>9</v>
      </c>
      <c r="E1472" s="17" t="str">
        <f>SUBSTITUTE(D1472,"ccc order","CCC")</f>
        <v xml:space="preserve">SG   </v>
      </c>
      <c r="F1472" s="72" t="str">
        <f t="shared" si="22"/>
        <v>SG</v>
      </c>
      <c r="G1472" s="17" t="s">
        <v>10</v>
      </c>
      <c r="H1472" s="17">
        <v>0</v>
      </c>
      <c r="I1472" s="18">
        <v>28</v>
      </c>
      <c r="J1472" s="19">
        <f>H1472*I1472</f>
        <v>0</v>
      </c>
      <c r="K1472" s="23">
        <f>J1472*0.22</f>
        <v>0</v>
      </c>
      <c r="L1472" s="3"/>
    </row>
    <row r="1473" spans="1:12" ht="14.25" customHeight="1">
      <c r="A1473" s="22" t="s">
        <v>584</v>
      </c>
      <c r="B1473" s="17" t="s">
        <v>8</v>
      </c>
      <c r="C1473" s="17" t="str">
        <f>SUBSTITUTE(B1473,"EGY","EGT")</f>
        <v>ITA</v>
      </c>
      <c r="D1473" s="17" t="s">
        <v>9</v>
      </c>
      <c r="E1473" s="17" t="str">
        <f>SUBSTITUTE(D1473,"ccc order","CCC")</f>
        <v xml:space="preserve">SG   </v>
      </c>
      <c r="F1473" s="72" t="str">
        <f t="shared" si="22"/>
        <v>SG</v>
      </c>
      <c r="G1473" s="17"/>
      <c r="H1473" s="17">
        <v>30</v>
      </c>
      <c r="I1473" s="18">
        <v>31</v>
      </c>
      <c r="J1473" s="19">
        <f>H1473*I1473</f>
        <v>930</v>
      </c>
      <c r="K1473" s="23">
        <f>J1473*0.22</f>
        <v>204.6</v>
      </c>
      <c r="L1473" s="3"/>
    </row>
    <row r="1474" spans="1:12" ht="14.25" customHeight="1">
      <c r="A1474" s="22" t="s">
        <v>585</v>
      </c>
      <c r="B1474" s="17" t="s">
        <v>8</v>
      </c>
      <c r="C1474" s="17" t="str">
        <f>SUBSTITUTE(B1474,"EGY","EGT")</f>
        <v>ITA</v>
      </c>
      <c r="D1474" s="17" t="s">
        <v>9</v>
      </c>
      <c r="E1474" s="17" t="str">
        <f>SUBSTITUTE(D1474,"ccc order","CCC")</f>
        <v xml:space="preserve">SG   </v>
      </c>
      <c r="F1474" s="72" t="str">
        <f t="shared" si="22"/>
        <v>SG</v>
      </c>
      <c r="G1474" s="17"/>
      <c r="H1474" s="17">
        <v>30</v>
      </c>
      <c r="I1474" s="18">
        <v>10</v>
      </c>
      <c r="J1474" s="19">
        <f>H1474*I1474</f>
        <v>300</v>
      </c>
      <c r="K1474" s="23">
        <f>J1474*0.22</f>
        <v>66</v>
      </c>
      <c r="L1474" s="3"/>
    </row>
    <row r="1475" spans="1:12" ht="14.25" customHeight="1">
      <c r="A1475" s="22" t="s">
        <v>585</v>
      </c>
      <c r="B1475" s="17" t="s">
        <v>8</v>
      </c>
      <c r="C1475" s="17" t="str">
        <f>SUBSTITUTE(B1475,"EGY","EGT")</f>
        <v>ITA</v>
      </c>
      <c r="D1475" s="17" t="s">
        <v>9</v>
      </c>
      <c r="E1475" s="17" t="str">
        <f>SUBSTITUTE(D1475,"ccc order","CCC")</f>
        <v xml:space="preserve">SG   </v>
      </c>
      <c r="F1475" s="72" t="str">
        <f t="shared" ref="F1475:F1538" si="23">UPPER(TRIM(E1475))</f>
        <v>SG</v>
      </c>
      <c r="G1475" s="17" t="s">
        <v>10</v>
      </c>
      <c r="H1475" s="17">
        <v>0</v>
      </c>
      <c r="I1475" s="18">
        <v>28</v>
      </c>
      <c r="J1475" s="19">
        <f>H1475*I1475</f>
        <v>0</v>
      </c>
      <c r="K1475" s="23">
        <f>J1475*0.22</f>
        <v>0</v>
      </c>
      <c r="L1475" s="3"/>
    </row>
    <row r="1476" spans="1:12" ht="14.25" customHeight="1">
      <c r="A1476" s="22" t="s">
        <v>588</v>
      </c>
      <c r="B1476" s="17" t="s">
        <v>8</v>
      </c>
      <c r="C1476" s="17" t="str">
        <f>SUBSTITUTE(B1476,"EGY","EGT")</f>
        <v>ITA</v>
      </c>
      <c r="D1476" s="17" t="s">
        <v>9</v>
      </c>
      <c r="E1476" s="17" t="str">
        <f>SUBSTITUTE(D1476,"ccc order","CCC")</f>
        <v xml:space="preserve">SG   </v>
      </c>
      <c r="F1476" s="72" t="str">
        <f t="shared" si="23"/>
        <v>SG</v>
      </c>
      <c r="G1476" s="17" t="s">
        <v>10</v>
      </c>
      <c r="H1476" s="17">
        <v>0</v>
      </c>
      <c r="I1476" s="18">
        <v>25</v>
      </c>
      <c r="J1476" s="19">
        <f>H1476*I1476</f>
        <v>0</v>
      </c>
      <c r="K1476" s="23">
        <f>J1476*0.22</f>
        <v>0</v>
      </c>
      <c r="L1476" s="3"/>
    </row>
    <row r="1477" spans="1:12" ht="14.25" customHeight="1">
      <c r="A1477" s="22" t="s">
        <v>588</v>
      </c>
      <c r="B1477" s="17" t="s">
        <v>8</v>
      </c>
      <c r="C1477" s="17" t="str">
        <f>SUBSTITUTE(B1477,"EGY","EGT")</f>
        <v>ITA</v>
      </c>
      <c r="D1477" s="17" t="s">
        <v>9</v>
      </c>
      <c r="E1477" s="17" t="str">
        <f>SUBSTITUTE(D1477,"ccc order","CCC")</f>
        <v xml:space="preserve">SG   </v>
      </c>
      <c r="F1477" s="72" t="str">
        <f t="shared" si="23"/>
        <v>SG</v>
      </c>
      <c r="G1477" s="17"/>
      <c r="H1477" s="17">
        <v>30</v>
      </c>
      <c r="I1477" s="18">
        <v>24</v>
      </c>
      <c r="J1477" s="19">
        <f>H1477*I1477</f>
        <v>720</v>
      </c>
      <c r="K1477" s="23">
        <f>J1477*0.22</f>
        <v>158.4</v>
      </c>
      <c r="L1477" s="3"/>
    </row>
    <row r="1478" spans="1:12" ht="14.25" customHeight="1">
      <c r="A1478" s="22" t="s">
        <v>589</v>
      </c>
      <c r="B1478" s="17" t="s">
        <v>8</v>
      </c>
      <c r="C1478" s="17" t="str">
        <f>SUBSTITUTE(B1478,"EGY","EGT")</f>
        <v>ITA</v>
      </c>
      <c r="D1478" s="17" t="s">
        <v>94</v>
      </c>
      <c r="E1478" s="17" t="str">
        <f>SUBSTITUTE(D1478,"ccc order","CCC")</f>
        <v>zan   SPA</v>
      </c>
      <c r="F1478" s="72" t="str">
        <f t="shared" si="23"/>
        <v>ZAN SPA</v>
      </c>
      <c r="G1478" s="17"/>
      <c r="H1478" s="17">
        <v>20</v>
      </c>
      <c r="I1478" s="18">
        <v>39</v>
      </c>
      <c r="J1478" s="19">
        <f>H1478*I1478</f>
        <v>780</v>
      </c>
      <c r="K1478" s="23">
        <f>J1478*0.22</f>
        <v>171.6</v>
      </c>
      <c r="L1478" s="3"/>
    </row>
    <row r="1479" spans="1:12" ht="14.25" customHeight="1">
      <c r="A1479" s="22" t="s">
        <v>589</v>
      </c>
      <c r="B1479" s="17" t="s">
        <v>8</v>
      </c>
      <c r="C1479" s="17" t="str">
        <f>SUBSTITUTE(B1479,"EGY","EGT")</f>
        <v>ITA</v>
      </c>
      <c r="D1479" s="17" t="s">
        <v>94</v>
      </c>
      <c r="E1479" s="17" t="str">
        <f>SUBSTITUTE(D1479,"ccc order","CCC")</f>
        <v>zan   SPA</v>
      </c>
      <c r="F1479" s="72" t="str">
        <f t="shared" si="23"/>
        <v>ZAN SPA</v>
      </c>
      <c r="G1479" s="17"/>
      <c r="H1479" s="17">
        <v>20</v>
      </c>
      <c r="I1479" s="18">
        <v>40</v>
      </c>
      <c r="J1479" s="19">
        <f>H1479*I1479</f>
        <v>800</v>
      </c>
      <c r="K1479" s="23">
        <f>J1479*0.22</f>
        <v>176</v>
      </c>
      <c r="L1479" s="3"/>
    </row>
    <row r="1480" spans="1:12" ht="14.25" customHeight="1">
      <c r="A1480" s="22" t="s">
        <v>589</v>
      </c>
      <c r="B1480" s="17" t="s">
        <v>8</v>
      </c>
      <c r="C1480" s="17" t="str">
        <f>SUBSTITUTE(B1480,"EGY","EGT")</f>
        <v>ITA</v>
      </c>
      <c r="D1480" s="17" t="s">
        <v>94</v>
      </c>
      <c r="E1480" s="17" t="str">
        <f>SUBSTITUTE(D1480,"ccc order","CCC")</f>
        <v>zan   SPA</v>
      </c>
      <c r="F1480" s="72" t="str">
        <f t="shared" si="23"/>
        <v>ZAN SPA</v>
      </c>
      <c r="G1480" s="17"/>
      <c r="H1480" s="17">
        <v>30</v>
      </c>
      <c r="I1480" s="18">
        <v>34</v>
      </c>
      <c r="J1480" s="19">
        <f>H1480*I1480</f>
        <v>1020</v>
      </c>
      <c r="K1480" s="23">
        <f>J1480*0.22</f>
        <v>224.4</v>
      </c>
      <c r="L1480" s="3"/>
    </row>
    <row r="1481" spans="1:12" ht="14.25" customHeight="1">
      <c r="A1481" s="22" t="s">
        <v>589</v>
      </c>
      <c r="B1481" s="17" t="s">
        <v>8</v>
      </c>
      <c r="C1481" s="17" t="str">
        <f>SUBSTITUTE(B1481,"EGY","EGT")</f>
        <v>ITA</v>
      </c>
      <c r="D1481" s="17" t="s">
        <v>94</v>
      </c>
      <c r="E1481" s="17" t="str">
        <f>SUBSTITUTE(D1481,"ccc order","CCC")</f>
        <v>zan   SPA</v>
      </c>
      <c r="F1481" s="72" t="str">
        <f t="shared" si="23"/>
        <v>ZAN SPA</v>
      </c>
      <c r="G1481" s="17" t="s">
        <v>10</v>
      </c>
      <c r="H1481" s="17">
        <v>0</v>
      </c>
      <c r="I1481" s="18">
        <v>17</v>
      </c>
      <c r="J1481" s="19">
        <f>H1481*I1481</f>
        <v>0</v>
      </c>
      <c r="K1481" s="23">
        <f>J1481*0.22</f>
        <v>0</v>
      </c>
      <c r="L1481" s="3"/>
    </row>
    <row r="1482" spans="1:12" ht="14.25" customHeight="1">
      <c r="A1482" s="22" t="s">
        <v>590</v>
      </c>
      <c r="B1482" s="17" t="s">
        <v>8</v>
      </c>
      <c r="C1482" s="17" t="str">
        <f>SUBSTITUTE(B1482,"EGY","EGT")</f>
        <v>ITA</v>
      </c>
      <c r="D1482" s="17" t="s">
        <v>9</v>
      </c>
      <c r="E1482" s="17" t="str">
        <f>SUBSTITUTE(D1482,"ccc order","CCC")</f>
        <v xml:space="preserve">SG   </v>
      </c>
      <c r="F1482" s="72" t="str">
        <f t="shared" si="23"/>
        <v>SG</v>
      </c>
      <c r="G1482" s="17"/>
      <c r="H1482" s="17">
        <v>20</v>
      </c>
      <c r="I1482" s="18">
        <v>36</v>
      </c>
      <c r="J1482" s="19">
        <f>H1482*I1482</f>
        <v>720</v>
      </c>
      <c r="K1482" s="23">
        <f>J1482*0.22</f>
        <v>158.4</v>
      </c>
      <c r="L1482" s="3"/>
    </row>
    <row r="1483" spans="1:12" ht="14.25" customHeight="1">
      <c r="A1483" s="22" t="s">
        <v>590</v>
      </c>
      <c r="B1483" s="17" t="s">
        <v>8</v>
      </c>
      <c r="C1483" s="17" t="str">
        <f>SUBSTITUTE(B1483,"EGY","EGT")</f>
        <v>ITA</v>
      </c>
      <c r="D1483" s="17" t="s">
        <v>9</v>
      </c>
      <c r="E1483" s="17" t="str">
        <f>SUBSTITUTE(D1483,"ccc order","CCC")</f>
        <v xml:space="preserve">SG   </v>
      </c>
      <c r="F1483" s="72" t="str">
        <f t="shared" si="23"/>
        <v>SG</v>
      </c>
      <c r="G1483" s="17" t="s">
        <v>10</v>
      </c>
      <c r="H1483" s="17">
        <v>0</v>
      </c>
      <c r="I1483" s="18">
        <v>20</v>
      </c>
      <c r="J1483" s="19">
        <f>H1483*I1483</f>
        <v>0</v>
      </c>
      <c r="K1483" s="23">
        <f>J1483*0.22</f>
        <v>0</v>
      </c>
      <c r="L1483" s="3"/>
    </row>
    <row r="1484" spans="1:12" ht="14.25" customHeight="1">
      <c r="A1484" s="22" t="s">
        <v>590</v>
      </c>
      <c r="B1484" s="17" t="s">
        <v>8</v>
      </c>
      <c r="C1484" s="17" t="str">
        <f>SUBSTITUTE(B1484,"EGY","EGT")</f>
        <v>ITA</v>
      </c>
      <c r="D1484" s="17" t="s">
        <v>9</v>
      </c>
      <c r="E1484" s="17" t="str">
        <f>SUBSTITUTE(D1484,"ccc order","CCC")</f>
        <v xml:space="preserve">SG   </v>
      </c>
      <c r="F1484" s="72" t="str">
        <f t="shared" si="23"/>
        <v>SG</v>
      </c>
      <c r="G1484" s="17"/>
      <c r="H1484" s="17">
        <v>30</v>
      </c>
      <c r="I1484" s="18">
        <v>30</v>
      </c>
      <c r="J1484" s="19">
        <f>H1484*I1484</f>
        <v>900</v>
      </c>
      <c r="K1484" s="23">
        <f>J1484*0.22</f>
        <v>198</v>
      </c>
      <c r="L1484" s="3"/>
    </row>
    <row r="1485" spans="1:12" ht="14.25" customHeight="1">
      <c r="A1485" s="22" t="s">
        <v>590</v>
      </c>
      <c r="B1485" s="17" t="s">
        <v>8</v>
      </c>
      <c r="C1485" s="17" t="str">
        <f>SUBSTITUTE(B1485,"EGY","EGT")</f>
        <v>ITA</v>
      </c>
      <c r="D1485" s="17" t="s">
        <v>9</v>
      </c>
      <c r="E1485" s="17" t="str">
        <f>SUBSTITUTE(D1485,"ccc order","CCC")</f>
        <v xml:space="preserve">SG   </v>
      </c>
      <c r="F1485" s="72" t="str">
        <f t="shared" si="23"/>
        <v>SG</v>
      </c>
      <c r="G1485" s="17"/>
      <c r="H1485" s="17">
        <v>20</v>
      </c>
      <c r="I1485" s="18">
        <v>22</v>
      </c>
      <c r="J1485" s="19">
        <f>H1485*I1485</f>
        <v>440</v>
      </c>
      <c r="K1485" s="23">
        <f>J1485*0.22</f>
        <v>96.8</v>
      </c>
      <c r="L1485" s="3"/>
    </row>
    <row r="1486" spans="1:12" ht="14.25" customHeight="1">
      <c r="A1486" s="22" t="s">
        <v>591</v>
      </c>
      <c r="B1486" s="17" t="s">
        <v>8</v>
      </c>
      <c r="C1486" s="17" t="str">
        <f>SUBSTITUTE(B1486,"EGY","EGT")</f>
        <v>ITA</v>
      </c>
      <c r="D1486" s="17" t="s">
        <v>56</v>
      </c>
      <c r="E1486" s="17" t="str">
        <f>SUBSTITUTE(D1486,"ccc order","CCC")</f>
        <v>zan  S.R.L.</v>
      </c>
      <c r="F1486" s="72" t="str">
        <f t="shared" si="23"/>
        <v>ZAN S.R.L.</v>
      </c>
      <c r="G1486" s="17"/>
      <c r="H1486" s="17">
        <v>20</v>
      </c>
      <c r="I1486" s="18">
        <v>14</v>
      </c>
      <c r="J1486" s="19">
        <f>H1486*I1486</f>
        <v>280</v>
      </c>
      <c r="K1486" s="23">
        <f>J1486*0.22</f>
        <v>61.6</v>
      </c>
      <c r="L1486" s="3"/>
    </row>
    <row r="1487" spans="1:12" ht="14.25" customHeight="1">
      <c r="A1487" s="22" t="s">
        <v>591</v>
      </c>
      <c r="B1487" s="17" t="s">
        <v>8</v>
      </c>
      <c r="C1487" s="17" t="str">
        <f>SUBSTITUTE(B1487,"EGY","EGT")</f>
        <v>ITA</v>
      </c>
      <c r="D1487" s="17" t="s">
        <v>56</v>
      </c>
      <c r="E1487" s="17" t="str">
        <f>SUBSTITUTE(D1487,"ccc order","CCC")</f>
        <v>zan  S.R.L.</v>
      </c>
      <c r="F1487" s="72" t="str">
        <f t="shared" si="23"/>
        <v>ZAN S.R.L.</v>
      </c>
      <c r="G1487" s="17"/>
      <c r="H1487" s="17">
        <v>30</v>
      </c>
      <c r="I1487" s="18">
        <v>39</v>
      </c>
      <c r="J1487" s="19">
        <f>H1487*I1487</f>
        <v>1170</v>
      </c>
      <c r="K1487" s="23">
        <f>J1487*0.22</f>
        <v>257.39999999999998</v>
      </c>
      <c r="L1487" s="3"/>
    </row>
    <row r="1488" spans="1:12" ht="14.25" customHeight="1">
      <c r="A1488" s="22" t="s">
        <v>592</v>
      </c>
      <c r="B1488" s="17" t="s">
        <v>8</v>
      </c>
      <c r="C1488" s="17" t="str">
        <f>SUBSTITUTE(B1488,"EGY","EGT")</f>
        <v>ITA</v>
      </c>
      <c r="D1488" s="17" t="s">
        <v>72</v>
      </c>
      <c r="E1488" s="17" t="str">
        <f>SUBSTITUTE(D1488,"ccc order","CCC")</f>
        <v>lollo SRL</v>
      </c>
      <c r="F1488" s="72" t="str">
        <f t="shared" si="23"/>
        <v>LOLLO SRL</v>
      </c>
      <c r="G1488" s="17"/>
      <c r="H1488" s="17">
        <v>30</v>
      </c>
      <c r="I1488" s="18">
        <v>18</v>
      </c>
      <c r="J1488" s="19">
        <f>H1488*I1488</f>
        <v>540</v>
      </c>
      <c r="K1488" s="23">
        <f>J1488*0.22</f>
        <v>118.8</v>
      </c>
      <c r="L1488" s="3"/>
    </row>
    <row r="1489" spans="1:12" ht="14.25" customHeight="1">
      <c r="A1489" s="22" t="s">
        <v>592</v>
      </c>
      <c r="B1489" s="17" t="s">
        <v>8</v>
      </c>
      <c r="C1489" s="17" t="str">
        <f>SUBSTITUTE(B1489,"EGY","EGT")</f>
        <v>ITA</v>
      </c>
      <c r="D1489" s="17" t="s">
        <v>72</v>
      </c>
      <c r="E1489" s="17" t="str">
        <f>SUBSTITUTE(D1489,"ccc order","CCC")</f>
        <v>lollo SRL</v>
      </c>
      <c r="F1489" s="72" t="str">
        <f t="shared" si="23"/>
        <v>LOLLO SRL</v>
      </c>
      <c r="G1489" s="17"/>
      <c r="H1489" s="17">
        <v>20</v>
      </c>
      <c r="I1489" s="18">
        <v>15</v>
      </c>
      <c r="J1489" s="19">
        <f>H1489*I1489</f>
        <v>300</v>
      </c>
      <c r="K1489" s="23">
        <f>J1489*0.22</f>
        <v>66</v>
      </c>
      <c r="L1489" s="3"/>
    </row>
    <row r="1490" spans="1:12" ht="14.25" customHeight="1">
      <c r="A1490" s="22" t="s">
        <v>592</v>
      </c>
      <c r="B1490" s="17" t="s">
        <v>8</v>
      </c>
      <c r="C1490" s="17" t="str">
        <f>SUBSTITUTE(B1490,"EGY","EGT")</f>
        <v>ITA</v>
      </c>
      <c r="D1490" s="17" t="s">
        <v>72</v>
      </c>
      <c r="E1490" s="17" t="str">
        <f>SUBSTITUTE(D1490,"ccc order","CCC")</f>
        <v>lollo SRL</v>
      </c>
      <c r="F1490" s="72" t="str">
        <f t="shared" si="23"/>
        <v>LOLLO SRL</v>
      </c>
      <c r="G1490" s="17" t="s">
        <v>10</v>
      </c>
      <c r="H1490" s="17">
        <v>0</v>
      </c>
      <c r="I1490" s="18">
        <v>19</v>
      </c>
      <c r="J1490" s="19">
        <f>H1490*I1490</f>
        <v>0</v>
      </c>
      <c r="K1490" s="23">
        <f>J1490*0.22</f>
        <v>0</v>
      </c>
      <c r="L1490" s="3"/>
    </row>
    <row r="1491" spans="1:12" ht="14.25" customHeight="1">
      <c r="A1491" s="22" t="s">
        <v>593</v>
      </c>
      <c r="B1491" s="17" t="s">
        <v>8</v>
      </c>
      <c r="C1491" s="17" t="str">
        <f>SUBSTITUTE(B1491,"EGY","EGT")</f>
        <v>ITA</v>
      </c>
      <c r="D1491" s="17" t="s">
        <v>50</v>
      </c>
      <c r="E1491" s="17" t="str">
        <f>SUBSTITUTE(D1491,"ccc order","CCC")</f>
        <v>zan   S.R.L.</v>
      </c>
      <c r="F1491" s="72" t="str">
        <f t="shared" si="23"/>
        <v>ZAN S.R.L.</v>
      </c>
      <c r="G1491" s="17"/>
      <c r="H1491" s="17">
        <v>30</v>
      </c>
      <c r="I1491" s="18">
        <v>16</v>
      </c>
      <c r="J1491" s="19">
        <f>H1491*I1491</f>
        <v>480</v>
      </c>
      <c r="K1491" s="23">
        <f>J1491*0.22</f>
        <v>105.6</v>
      </c>
      <c r="L1491" s="3"/>
    </row>
    <row r="1492" spans="1:12" ht="14.25" customHeight="1">
      <c r="A1492" s="22" t="s">
        <v>594</v>
      </c>
      <c r="B1492" s="17" t="s">
        <v>8</v>
      </c>
      <c r="C1492" s="17" t="str">
        <f>SUBSTITUTE(B1492,"EGY","EGT")</f>
        <v>ITA</v>
      </c>
      <c r="D1492" s="17" t="s">
        <v>9</v>
      </c>
      <c r="E1492" s="17" t="str">
        <f>SUBSTITUTE(D1492,"ccc order","CCC")</f>
        <v xml:space="preserve">SG   </v>
      </c>
      <c r="F1492" s="72" t="str">
        <f t="shared" si="23"/>
        <v>SG</v>
      </c>
      <c r="G1492" s="17" t="s">
        <v>10</v>
      </c>
      <c r="H1492" s="17">
        <v>0</v>
      </c>
      <c r="I1492" s="18">
        <v>39</v>
      </c>
      <c r="J1492" s="19">
        <f>H1492*I1492</f>
        <v>0</v>
      </c>
      <c r="K1492" s="23">
        <f>J1492*0.22</f>
        <v>0</v>
      </c>
      <c r="L1492" s="3"/>
    </row>
    <row r="1493" spans="1:12" ht="14.25" customHeight="1">
      <c r="A1493" s="22" t="s">
        <v>595</v>
      </c>
      <c r="B1493" s="17" t="s">
        <v>8</v>
      </c>
      <c r="C1493" s="17" t="str">
        <f>SUBSTITUTE(B1493,"EGY","EGT")</f>
        <v>ITA</v>
      </c>
      <c r="D1493" s="17" t="s">
        <v>43</v>
      </c>
      <c r="E1493" s="17" t="str">
        <f>SUBSTITUTE(D1493,"ccc order","CCC")</f>
        <v>zan pin  SPA</v>
      </c>
      <c r="F1493" s="72" t="str">
        <f t="shared" si="23"/>
        <v>ZAN PIN SPA</v>
      </c>
      <c r="G1493" s="17"/>
      <c r="H1493" s="17">
        <v>20</v>
      </c>
      <c r="I1493" s="18">
        <v>21</v>
      </c>
      <c r="J1493" s="19">
        <f>H1493*I1493</f>
        <v>420</v>
      </c>
      <c r="K1493" s="23">
        <f>J1493*0.22</f>
        <v>92.4</v>
      </c>
      <c r="L1493" s="3"/>
    </row>
    <row r="1494" spans="1:12" ht="14.25" customHeight="1">
      <c r="A1494" s="22" t="s">
        <v>595</v>
      </c>
      <c r="B1494" s="17" t="s">
        <v>8</v>
      </c>
      <c r="C1494" s="17" t="str">
        <f>SUBSTITUTE(B1494,"EGY","EGT")</f>
        <v>ITA</v>
      </c>
      <c r="D1494" s="17" t="s">
        <v>43</v>
      </c>
      <c r="E1494" s="17" t="str">
        <f>SUBSTITUTE(D1494,"ccc order","CCC")</f>
        <v>zan pin  SPA</v>
      </c>
      <c r="F1494" s="72" t="str">
        <f t="shared" si="23"/>
        <v>ZAN PIN SPA</v>
      </c>
      <c r="G1494" s="17" t="s">
        <v>10</v>
      </c>
      <c r="H1494" s="17">
        <v>0</v>
      </c>
      <c r="I1494" s="18">
        <v>20</v>
      </c>
      <c r="J1494" s="19">
        <f>H1494*I1494</f>
        <v>0</v>
      </c>
      <c r="K1494" s="23">
        <f>J1494*0.22</f>
        <v>0</v>
      </c>
      <c r="L1494" s="3"/>
    </row>
    <row r="1495" spans="1:12" ht="14.25" customHeight="1">
      <c r="A1495" s="22" t="s">
        <v>595</v>
      </c>
      <c r="B1495" s="17" t="s">
        <v>8</v>
      </c>
      <c r="C1495" s="17" t="str">
        <f>SUBSTITUTE(B1495,"EGY","EGT")</f>
        <v>ITA</v>
      </c>
      <c r="D1495" s="17" t="s">
        <v>43</v>
      </c>
      <c r="E1495" s="17" t="str">
        <f>SUBSTITUTE(D1495,"ccc order","CCC")</f>
        <v>zan pin  SPA</v>
      </c>
      <c r="F1495" s="72" t="str">
        <f t="shared" si="23"/>
        <v>ZAN PIN SPA</v>
      </c>
      <c r="G1495" s="17"/>
      <c r="H1495" s="17">
        <v>30</v>
      </c>
      <c r="I1495" s="18">
        <v>19</v>
      </c>
      <c r="J1495" s="19">
        <f>H1495*I1495</f>
        <v>570</v>
      </c>
      <c r="K1495" s="23">
        <f>J1495*0.22</f>
        <v>125.4</v>
      </c>
      <c r="L1495" s="3"/>
    </row>
    <row r="1496" spans="1:12" ht="14.25" customHeight="1">
      <c r="A1496" s="22" t="s">
        <v>596</v>
      </c>
      <c r="B1496" s="17" t="s">
        <v>8</v>
      </c>
      <c r="C1496" s="17" t="str">
        <f>SUBSTITUTE(B1496,"EGY","EGT")</f>
        <v>ITA</v>
      </c>
      <c r="D1496" s="17" t="s">
        <v>43</v>
      </c>
      <c r="E1496" s="17" t="str">
        <f>SUBSTITUTE(D1496,"ccc order","CCC")</f>
        <v>zan pin  SPA</v>
      </c>
      <c r="F1496" s="72" t="str">
        <f t="shared" si="23"/>
        <v>ZAN PIN SPA</v>
      </c>
      <c r="G1496" s="17"/>
      <c r="H1496" s="17">
        <v>20</v>
      </c>
      <c r="I1496" s="18">
        <v>29</v>
      </c>
      <c r="J1496" s="19">
        <f>H1496*I1496</f>
        <v>580</v>
      </c>
      <c r="K1496" s="23">
        <f>J1496*0.22</f>
        <v>127.6</v>
      </c>
      <c r="L1496" s="3"/>
    </row>
    <row r="1497" spans="1:12" ht="14.25" customHeight="1">
      <c r="A1497" s="22" t="s">
        <v>596</v>
      </c>
      <c r="B1497" s="17" t="s">
        <v>8</v>
      </c>
      <c r="C1497" s="17" t="str">
        <f>SUBSTITUTE(B1497,"EGY","EGT")</f>
        <v>ITA</v>
      </c>
      <c r="D1497" s="17" t="s">
        <v>43</v>
      </c>
      <c r="E1497" s="17" t="str">
        <f>SUBSTITUTE(D1497,"ccc order","CCC")</f>
        <v>zan pin  SPA</v>
      </c>
      <c r="F1497" s="72" t="str">
        <f t="shared" si="23"/>
        <v>ZAN PIN SPA</v>
      </c>
      <c r="G1497" s="17" t="s">
        <v>10</v>
      </c>
      <c r="H1497" s="17">
        <v>0</v>
      </c>
      <c r="I1497" s="18">
        <v>34</v>
      </c>
      <c r="J1497" s="19">
        <f>H1497*I1497</f>
        <v>0</v>
      </c>
      <c r="K1497" s="23">
        <f>J1497*0.22</f>
        <v>0</v>
      </c>
      <c r="L1497" s="3"/>
    </row>
    <row r="1498" spans="1:12" ht="14.25" customHeight="1">
      <c r="A1498" s="22" t="s">
        <v>596</v>
      </c>
      <c r="B1498" s="17" t="s">
        <v>8</v>
      </c>
      <c r="C1498" s="17" t="str">
        <f>SUBSTITUTE(B1498,"EGY","EGT")</f>
        <v>ITA</v>
      </c>
      <c r="D1498" s="17" t="s">
        <v>43</v>
      </c>
      <c r="E1498" s="17" t="str">
        <f>SUBSTITUTE(D1498,"ccc order","CCC")</f>
        <v>zan pin  SPA</v>
      </c>
      <c r="F1498" s="72" t="str">
        <f t="shared" si="23"/>
        <v>ZAN PIN SPA</v>
      </c>
      <c r="G1498" s="17"/>
      <c r="H1498" s="17">
        <v>30</v>
      </c>
      <c r="I1498" s="18">
        <v>34</v>
      </c>
      <c r="J1498" s="19">
        <f>H1498*I1498</f>
        <v>1020</v>
      </c>
      <c r="K1498" s="23">
        <f>J1498*0.22</f>
        <v>224.4</v>
      </c>
      <c r="L1498" s="3"/>
    </row>
    <row r="1499" spans="1:12" ht="14.25" customHeight="1">
      <c r="A1499" s="22" t="s">
        <v>597</v>
      </c>
      <c r="B1499" s="17" t="s">
        <v>8</v>
      </c>
      <c r="C1499" s="17" t="str">
        <f>SUBSTITUTE(B1499,"EGY","EGT")</f>
        <v>ITA</v>
      </c>
      <c r="D1499" s="17" t="s">
        <v>56</v>
      </c>
      <c r="E1499" s="17" t="str">
        <f>SUBSTITUTE(D1499,"ccc order","CCC")</f>
        <v>zan  S.R.L.</v>
      </c>
      <c r="F1499" s="72" t="str">
        <f t="shared" si="23"/>
        <v>ZAN S.R.L.</v>
      </c>
      <c r="G1499" s="17" t="s">
        <v>10</v>
      </c>
      <c r="H1499" s="17">
        <v>0</v>
      </c>
      <c r="I1499" s="18">
        <v>28</v>
      </c>
      <c r="J1499" s="19">
        <f>H1499*I1499</f>
        <v>0</v>
      </c>
      <c r="K1499" s="23">
        <f>J1499*0.22</f>
        <v>0</v>
      </c>
      <c r="L1499" s="3"/>
    </row>
    <row r="1500" spans="1:12" ht="14.25" customHeight="1">
      <c r="A1500" s="22" t="s">
        <v>597</v>
      </c>
      <c r="B1500" s="17" t="s">
        <v>8</v>
      </c>
      <c r="C1500" s="17" t="str">
        <f>SUBSTITUTE(B1500,"EGY","EGT")</f>
        <v>ITA</v>
      </c>
      <c r="D1500" s="17" t="s">
        <v>56</v>
      </c>
      <c r="E1500" s="17" t="str">
        <f>SUBSTITUTE(D1500,"ccc order","CCC")</f>
        <v>zan  S.R.L.</v>
      </c>
      <c r="F1500" s="72" t="str">
        <f t="shared" si="23"/>
        <v>ZAN S.R.L.</v>
      </c>
      <c r="G1500" s="17"/>
      <c r="H1500" s="17">
        <v>20</v>
      </c>
      <c r="I1500" s="18">
        <v>17</v>
      </c>
      <c r="J1500" s="19">
        <f>H1500*I1500</f>
        <v>340</v>
      </c>
      <c r="K1500" s="23">
        <f>J1500*0.22</f>
        <v>74.8</v>
      </c>
      <c r="L1500" s="3"/>
    </row>
    <row r="1501" spans="1:12" ht="14.25" customHeight="1">
      <c r="A1501" s="22" t="s">
        <v>597</v>
      </c>
      <c r="B1501" s="17" t="s">
        <v>8</v>
      </c>
      <c r="C1501" s="17" t="str">
        <f>SUBSTITUTE(B1501,"EGY","EGT")</f>
        <v>ITA</v>
      </c>
      <c r="D1501" s="17" t="s">
        <v>56</v>
      </c>
      <c r="E1501" s="17" t="str">
        <f>SUBSTITUTE(D1501,"ccc order","CCC")</f>
        <v>zan  S.R.L.</v>
      </c>
      <c r="F1501" s="72" t="str">
        <f t="shared" si="23"/>
        <v>ZAN S.R.L.</v>
      </c>
      <c r="G1501" s="17"/>
      <c r="H1501" s="17">
        <v>30</v>
      </c>
      <c r="I1501" s="18">
        <v>36</v>
      </c>
      <c r="J1501" s="19">
        <f>H1501*I1501</f>
        <v>1080</v>
      </c>
      <c r="K1501" s="23">
        <f>J1501*0.22</f>
        <v>237.6</v>
      </c>
      <c r="L1501" s="3"/>
    </row>
    <row r="1502" spans="1:12" ht="14.25" customHeight="1">
      <c r="A1502" s="22" t="s">
        <v>599</v>
      </c>
      <c r="B1502" s="17" t="s">
        <v>8</v>
      </c>
      <c r="C1502" s="17" t="str">
        <f>SUBSTITUTE(B1502,"EGY","EGT")</f>
        <v>ITA</v>
      </c>
      <c r="D1502" s="17" t="s">
        <v>9</v>
      </c>
      <c r="E1502" s="17" t="str">
        <f>SUBSTITUTE(D1502,"ccc order","CCC")</f>
        <v xml:space="preserve">SG   </v>
      </c>
      <c r="F1502" s="72" t="str">
        <f t="shared" si="23"/>
        <v>SG</v>
      </c>
      <c r="G1502" s="17"/>
      <c r="H1502" s="17">
        <v>30</v>
      </c>
      <c r="I1502" s="18">
        <v>29</v>
      </c>
      <c r="J1502" s="19">
        <f>H1502*I1502</f>
        <v>870</v>
      </c>
      <c r="K1502" s="23">
        <f>J1502*0.22</f>
        <v>191.4</v>
      </c>
      <c r="L1502" s="3"/>
    </row>
    <row r="1503" spans="1:12" ht="14.25" customHeight="1">
      <c r="A1503" s="22" t="s">
        <v>599</v>
      </c>
      <c r="B1503" s="17" t="s">
        <v>8</v>
      </c>
      <c r="C1503" s="17" t="str">
        <f>SUBSTITUTE(B1503,"EGY","EGT")</f>
        <v>ITA</v>
      </c>
      <c r="D1503" s="17" t="s">
        <v>9</v>
      </c>
      <c r="E1503" s="17" t="str">
        <f>SUBSTITUTE(D1503,"ccc order","CCC")</f>
        <v xml:space="preserve">SG   </v>
      </c>
      <c r="F1503" s="72" t="str">
        <f t="shared" si="23"/>
        <v>SG</v>
      </c>
      <c r="G1503" s="17"/>
      <c r="H1503" s="17">
        <v>20</v>
      </c>
      <c r="I1503" s="18">
        <v>18</v>
      </c>
      <c r="J1503" s="19">
        <f>H1503*I1503</f>
        <v>360</v>
      </c>
      <c r="K1503" s="23">
        <f>J1503*0.22</f>
        <v>79.2</v>
      </c>
      <c r="L1503" s="3"/>
    </row>
    <row r="1504" spans="1:12" ht="14.25" customHeight="1">
      <c r="A1504" s="22" t="s">
        <v>599</v>
      </c>
      <c r="B1504" s="17" t="s">
        <v>8</v>
      </c>
      <c r="C1504" s="17" t="str">
        <f>SUBSTITUTE(B1504,"EGY","EGT")</f>
        <v>ITA</v>
      </c>
      <c r="D1504" s="17" t="s">
        <v>9</v>
      </c>
      <c r="E1504" s="17" t="str">
        <f>SUBSTITUTE(D1504,"ccc order","CCC")</f>
        <v xml:space="preserve">SG   </v>
      </c>
      <c r="F1504" s="72" t="str">
        <f t="shared" si="23"/>
        <v>SG</v>
      </c>
      <c r="G1504" s="17" t="s">
        <v>10</v>
      </c>
      <c r="H1504" s="17">
        <v>0</v>
      </c>
      <c r="I1504" s="18">
        <v>22</v>
      </c>
      <c r="J1504" s="19">
        <f>H1504*I1504</f>
        <v>0</v>
      </c>
      <c r="K1504" s="23">
        <f>J1504*0.22</f>
        <v>0</v>
      </c>
      <c r="L1504" s="3"/>
    </row>
    <row r="1505" spans="1:12" ht="14.25" customHeight="1">
      <c r="A1505" s="22" t="s">
        <v>600</v>
      </c>
      <c r="B1505" s="17" t="s">
        <v>8</v>
      </c>
      <c r="C1505" s="17" t="str">
        <f>SUBSTITUTE(B1505,"EGY","EGT")</f>
        <v>ITA</v>
      </c>
      <c r="D1505" s="17" t="s">
        <v>32</v>
      </c>
      <c r="E1505" s="17" t="str">
        <f>SUBSTITUTE(D1505,"ccc order","CCC")</f>
        <v xml:space="preserve">zan VETRI </v>
      </c>
      <c r="F1505" s="72" t="str">
        <f t="shared" si="23"/>
        <v>ZAN VETRI</v>
      </c>
      <c r="G1505" s="17"/>
      <c r="H1505" s="17">
        <v>20</v>
      </c>
      <c r="I1505" s="18">
        <v>38</v>
      </c>
      <c r="J1505" s="19">
        <f>H1505*I1505</f>
        <v>760</v>
      </c>
      <c r="K1505" s="23">
        <f>J1505*0.22</f>
        <v>167.2</v>
      </c>
      <c r="L1505" s="3"/>
    </row>
    <row r="1506" spans="1:12" ht="14.25" customHeight="1">
      <c r="A1506" s="22" t="s">
        <v>601</v>
      </c>
      <c r="B1506" s="17" t="s">
        <v>8</v>
      </c>
      <c r="C1506" s="17" t="str">
        <f>SUBSTITUTE(B1506,"EGY","EGT")</f>
        <v>ITA</v>
      </c>
      <c r="D1506" s="17" t="s">
        <v>177</v>
      </c>
      <c r="E1506" s="17" t="str">
        <f>SUBSTITUTE(D1506,"ccc order","CCC")</f>
        <v xml:space="preserve">mull  </v>
      </c>
      <c r="F1506" s="72" t="str">
        <f t="shared" si="23"/>
        <v>MULL</v>
      </c>
      <c r="G1506" s="17"/>
      <c r="H1506" s="17">
        <v>30</v>
      </c>
      <c r="I1506" s="18">
        <v>34</v>
      </c>
      <c r="J1506" s="19">
        <f>H1506*I1506</f>
        <v>1020</v>
      </c>
      <c r="K1506" s="23">
        <f>J1506*0.22</f>
        <v>224.4</v>
      </c>
      <c r="L1506" s="3"/>
    </row>
    <row r="1507" spans="1:12" ht="14.25" customHeight="1">
      <c r="A1507" s="22" t="s">
        <v>601</v>
      </c>
      <c r="B1507" s="17" t="s">
        <v>8</v>
      </c>
      <c r="C1507" s="17" t="str">
        <f>SUBSTITUTE(B1507,"EGY","EGT")</f>
        <v>ITA</v>
      </c>
      <c r="D1507" s="17" t="s">
        <v>177</v>
      </c>
      <c r="E1507" s="17" t="str">
        <f>SUBSTITUTE(D1507,"ccc order","CCC")</f>
        <v xml:space="preserve">mull  </v>
      </c>
      <c r="F1507" s="72" t="str">
        <f t="shared" si="23"/>
        <v>MULL</v>
      </c>
      <c r="G1507" s="17"/>
      <c r="H1507" s="17">
        <v>20</v>
      </c>
      <c r="I1507" s="18">
        <v>32</v>
      </c>
      <c r="J1507" s="19">
        <f>H1507*I1507</f>
        <v>640</v>
      </c>
      <c r="K1507" s="23">
        <f>J1507*0.22</f>
        <v>140.80000000000001</v>
      </c>
      <c r="L1507" s="3"/>
    </row>
    <row r="1508" spans="1:12" ht="14.25" customHeight="1">
      <c r="A1508" s="22" t="s">
        <v>602</v>
      </c>
      <c r="B1508" s="17" t="s">
        <v>8</v>
      </c>
      <c r="C1508" s="17" t="str">
        <f>SUBSTITUTE(B1508,"EGY","EGT")</f>
        <v>ITA</v>
      </c>
      <c r="D1508" s="17" t="s">
        <v>94</v>
      </c>
      <c r="E1508" s="17" t="str">
        <f>SUBSTITUTE(D1508,"ccc order","CCC")</f>
        <v>zan   SPA</v>
      </c>
      <c r="F1508" s="72" t="str">
        <f t="shared" si="23"/>
        <v>ZAN SPA</v>
      </c>
      <c r="G1508" s="17" t="s">
        <v>10</v>
      </c>
      <c r="H1508" s="17">
        <v>0</v>
      </c>
      <c r="I1508" s="18">
        <v>36</v>
      </c>
      <c r="J1508" s="19">
        <f>H1508*I1508</f>
        <v>0</v>
      </c>
      <c r="K1508" s="23">
        <f>J1508*0.22</f>
        <v>0</v>
      </c>
      <c r="L1508" s="3"/>
    </row>
    <row r="1509" spans="1:12" ht="14.25" customHeight="1">
      <c r="A1509" s="22" t="s">
        <v>602</v>
      </c>
      <c r="B1509" s="17" t="s">
        <v>8</v>
      </c>
      <c r="C1509" s="17" t="str">
        <f>SUBSTITUTE(B1509,"EGY","EGT")</f>
        <v>ITA</v>
      </c>
      <c r="D1509" s="17" t="s">
        <v>94</v>
      </c>
      <c r="E1509" s="17" t="str">
        <f>SUBSTITUTE(D1509,"ccc order","CCC")</f>
        <v>zan   SPA</v>
      </c>
      <c r="F1509" s="72" t="str">
        <f t="shared" si="23"/>
        <v>ZAN SPA</v>
      </c>
      <c r="G1509" s="17"/>
      <c r="H1509" s="17">
        <v>20</v>
      </c>
      <c r="I1509" s="18">
        <v>35</v>
      </c>
      <c r="J1509" s="19">
        <f>H1509*I1509</f>
        <v>700</v>
      </c>
      <c r="K1509" s="23">
        <f>J1509*0.22</f>
        <v>154</v>
      </c>
      <c r="L1509" s="3"/>
    </row>
    <row r="1510" spans="1:12" ht="14.25" customHeight="1">
      <c r="A1510" s="22" t="s">
        <v>602</v>
      </c>
      <c r="B1510" s="17" t="s">
        <v>8</v>
      </c>
      <c r="C1510" s="17" t="str">
        <f>SUBSTITUTE(B1510,"EGY","EGT")</f>
        <v>ITA</v>
      </c>
      <c r="D1510" s="17" t="s">
        <v>94</v>
      </c>
      <c r="E1510" s="17" t="str">
        <f>SUBSTITUTE(D1510,"ccc order","CCC")</f>
        <v>zan   SPA</v>
      </c>
      <c r="F1510" s="72" t="str">
        <f t="shared" si="23"/>
        <v>ZAN SPA</v>
      </c>
      <c r="G1510" s="17"/>
      <c r="H1510" s="17">
        <v>30</v>
      </c>
      <c r="I1510" s="18">
        <v>32</v>
      </c>
      <c r="J1510" s="19">
        <f>H1510*I1510</f>
        <v>960</v>
      </c>
      <c r="K1510" s="23">
        <f>J1510*0.22</f>
        <v>211.2</v>
      </c>
      <c r="L1510" s="3"/>
    </row>
    <row r="1511" spans="1:12" ht="14.25" customHeight="1">
      <c r="A1511" s="22" t="s">
        <v>603</v>
      </c>
      <c r="B1511" s="17" t="s">
        <v>8</v>
      </c>
      <c r="C1511" s="17" t="str">
        <f>SUBSTITUTE(B1511,"EGY","EGT")</f>
        <v>ITA</v>
      </c>
      <c r="D1511" s="17" t="s">
        <v>50</v>
      </c>
      <c r="E1511" s="17" t="str">
        <f>SUBSTITUTE(D1511,"ccc order","CCC")</f>
        <v>zan   S.R.L.</v>
      </c>
      <c r="F1511" s="72" t="str">
        <f t="shared" si="23"/>
        <v>ZAN S.R.L.</v>
      </c>
      <c r="G1511" s="17"/>
      <c r="H1511" s="17">
        <v>20</v>
      </c>
      <c r="I1511" s="18">
        <v>21</v>
      </c>
      <c r="J1511" s="19">
        <f>H1511*I1511</f>
        <v>420</v>
      </c>
      <c r="K1511" s="23">
        <f>J1511*0.22</f>
        <v>92.4</v>
      </c>
      <c r="L1511" s="3"/>
    </row>
    <row r="1512" spans="1:12" ht="14.25" customHeight="1">
      <c r="A1512" s="22" t="s">
        <v>603</v>
      </c>
      <c r="B1512" s="17" t="s">
        <v>8</v>
      </c>
      <c r="C1512" s="17" t="str">
        <f>SUBSTITUTE(B1512,"EGY","EGT")</f>
        <v>ITA</v>
      </c>
      <c r="D1512" s="17" t="s">
        <v>50</v>
      </c>
      <c r="E1512" s="17" t="str">
        <f>SUBSTITUTE(D1512,"ccc order","CCC")</f>
        <v>zan   S.R.L.</v>
      </c>
      <c r="F1512" s="72" t="str">
        <f t="shared" si="23"/>
        <v>ZAN S.R.L.</v>
      </c>
      <c r="G1512" s="17"/>
      <c r="H1512" s="17">
        <v>20</v>
      </c>
      <c r="I1512" s="18">
        <v>25</v>
      </c>
      <c r="J1512" s="19">
        <f>H1512*I1512</f>
        <v>500</v>
      </c>
      <c r="K1512" s="23">
        <f>J1512*0.22</f>
        <v>110</v>
      </c>
      <c r="L1512" s="3"/>
    </row>
    <row r="1513" spans="1:12" ht="14.25" customHeight="1">
      <c r="A1513" s="22" t="s">
        <v>603</v>
      </c>
      <c r="B1513" s="17" t="s">
        <v>8</v>
      </c>
      <c r="C1513" s="17" t="str">
        <f>SUBSTITUTE(B1513,"EGY","EGT")</f>
        <v>ITA</v>
      </c>
      <c r="D1513" s="17" t="s">
        <v>50</v>
      </c>
      <c r="E1513" s="17" t="str">
        <f>SUBSTITUTE(D1513,"ccc order","CCC")</f>
        <v>zan   S.R.L.</v>
      </c>
      <c r="F1513" s="72" t="str">
        <f t="shared" si="23"/>
        <v>ZAN S.R.L.</v>
      </c>
      <c r="G1513" s="17"/>
      <c r="H1513" s="17">
        <v>30</v>
      </c>
      <c r="I1513" s="18">
        <v>36</v>
      </c>
      <c r="J1513" s="19">
        <f>H1513*I1513</f>
        <v>1080</v>
      </c>
      <c r="K1513" s="23">
        <f>J1513*0.22</f>
        <v>237.6</v>
      </c>
      <c r="L1513" s="3"/>
    </row>
    <row r="1514" spans="1:12" ht="14.25" customHeight="1">
      <c r="A1514" s="22" t="s">
        <v>603</v>
      </c>
      <c r="B1514" s="17" t="s">
        <v>8</v>
      </c>
      <c r="C1514" s="17" t="str">
        <f>SUBSTITUTE(B1514,"EGY","EGT")</f>
        <v>ITA</v>
      </c>
      <c r="D1514" s="17" t="s">
        <v>50</v>
      </c>
      <c r="E1514" s="17" t="str">
        <f>SUBSTITUTE(D1514,"ccc order","CCC")</f>
        <v>zan   S.R.L.</v>
      </c>
      <c r="F1514" s="72" t="str">
        <f t="shared" si="23"/>
        <v>ZAN S.R.L.</v>
      </c>
      <c r="G1514" s="17" t="s">
        <v>10</v>
      </c>
      <c r="H1514" s="17">
        <v>0</v>
      </c>
      <c r="I1514" s="18">
        <v>39</v>
      </c>
      <c r="J1514" s="19">
        <f>H1514*I1514</f>
        <v>0</v>
      </c>
      <c r="K1514" s="23">
        <f>J1514*0.22</f>
        <v>0</v>
      </c>
      <c r="L1514" s="3"/>
    </row>
    <row r="1515" spans="1:12" ht="14.25" customHeight="1">
      <c r="A1515" s="22" t="s">
        <v>604</v>
      </c>
      <c r="B1515" s="17" t="s">
        <v>8</v>
      </c>
      <c r="C1515" s="17" t="str">
        <f>SUBSTITUTE(B1515,"EGY","EGT")</f>
        <v>ITA</v>
      </c>
      <c r="D1515" s="17" t="s">
        <v>9</v>
      </c>
      <c r="E1515" s="17" t="str">
        <f>SUBSTITUTE(D1515,"ccc order","CCC")</f>
        <v xml:space="preserve">SG   </v>
      </c>
      <c r="F1515" s="72" t="str">
        <f t="shared" si="23"/>
        <v>SG</v>
      </c>
      <c r="G1515" s="17" t="s">
        <v>10</v>
      </c>
      <c r="H1515" s="17">
        <v>0</v>
      </c>
      <c r="I1515" s="18">
        <v>25</v>
      </c>
      <c r="J1515" s="19">
        <f>H1515*I1515</f>
        <v>0</v>
      </c>
      <c r="K1515" s="23">
        <f>J1515*0.22</f>
        <v>0</v>
      </c>
      <c r="L1515" s="3"/>
    </row>
    <row r="1516" spans="1:12" ht="14.25" customHeight="1">
      <c r="A1516" s="22" t="s">
        <v>604</v>
      </c>
      <c r="B1516" s="17" t="s">
        <v>8</v>
      </c>
      <c r="C1516" s="17" t="str">
        <f>SUBSTITUTE(B1516,"EGY","EGT")</f>
        <v>ITA</v>
      </c>
      <c r="D1516" s="17" t="s">
        <v>9</v>
      </c>
      <c r="E1516" s="17" t="str">
        <f>SUBSTITUTE(D1516,"ccc order","CCC")</f>
        <v xml:space="preserve">SG   </v>
      </c>
      <c r="F1516" s="72" t="str">
        <f t="shared" si="23"/>
        <v>SG</v>
      </c>
      <c r="G1516" s="17"/>
      <c r="H1516" s="17">
        <v>30</v>
      </c>
      <c r="I1516" s="18">
        <v>37</v>
      </c>
      <c r="J1516" s="19">
        <f>H1516*I1516</f>
        <v>1110</v>
      </c>
      <c r="K1516" s="23">
        <f>J1516*0.22</f>
        <v>244.2</v>
      </c>
      <c r="L1516" s="3"/>
    </row>
    <row r="1517" spans="1:12" ht="14.25" customHeight="1">
      <c r="A1517" s="22" t="s">
        <v>604</v>
      </c>
      <c r="B1517" s="17" t="s">
        <v>8</v>
      </c>
      <c r="C1517" s="17" t="str">
        <f>SUBSTITUTE(B1517,"EGY","EGT")</f>
        <v>ITA</v>
      </c>
      <c r="D1517" s="17" t="s">
        <v>9</v>
      </c>
      <c r="E1517" s="17" t="str">
        <f>SUBSTITUTE(D1517,"ccc order","CCC")</f>
        <v xml:space="preserve">SG   </v>
      </c>
      <c r="F1517" s="72" t="str">
        <f t="shared" si="23"/>
        <v>SG</v>
      </c>
      <c r="G1517" s="17"/>
      <c r="H1517" s="17">
        <v>20</v>
      </c>
      <c r="I1517" s="18">
        <v>27</v>
      </c>
      <c r="J1517" s="19">
        <f>H1517*I1517</f>
        <v>540</v>
      </c>
      <c r="K1517" s="23">
        <f>J1517*0.22</f>
        <v>118.8</v>
      </c>
      <c r="L1517" s="3"/>
    </row>
    <row r="1518" spans="1:12" ht="14.25" customHeight="1">
      <c r="A1518" s="22" t="s">
        <v>605</v>
      </c>
      <c r="B1518" s="17" t="s">
        <v>8</v>
      </c>
      <c r="C1518" s="17" t="str">
        <f>SUBSTITUTE(B1518,"EGY","EGT")</f>
        <v>ITA</v>
      </c>
      <c r="D1518" s="17" t="s">
        <v>43</v>
      </c>
      <c r="E1518" s="17" t="str">
        <f>SUBSTITUTE(D1518,"ccc order","CCC")</f>
        <v>zan pin  SPA</v>
      </c>
      <c r="F1518" s="72" t="str">
        <f t="shared" si="23"/>
        <v>ZAN PIN SPA</v>
      </c>
      <c r="G1518" s="17" t="s">
        <v>10</v>
      </c>
      <c r="H1518" s="17">
        <v>0</v>
      </c>
      <c r="I1518" s="18">
        <v>30</v>
      </c>
      <c r="J1518" s="19">
        <f>H1518*I1518</f>
        <v>0</v>
      </c>
      <c r="K1518" s="23">
        <f>J1518*0.22</f>
        <v>0</v>
      </c>
      <c r="L1518" s="3"/>
    </row>
    <row r="1519" spans="1:12" ht="14.25" customHeight="1">
      <c r="A1519" s="22" t="s">
        <v>605</v>
      </c>
      <c r="B1519" s="17" t="s">
        <v>8</v>
      </c>
      <c r="C1519" s="17" t="str">
        <f>SUBSTITUTE(B1519,"EGY","EGT")</f>
        <v>ITA</v>
      </c>
      <c r="D1519" s="17" t="s">
        <v>43</v>
      </c>
      <c r="E1519" s="17" t="str">
        <f>SUBSTITUTE(D1519,"ccc order","CCC")</f>
        <v>zan pin  SPA</v>
      </c>
      <c r="F1519" s="72" t="str">
        <f t="shared" si="23"/>
        <v>ZAN PIN SPA</v>
      </c>
      <c r="G1519" s="17"/>
      <c r="H1519" s="17">
        <v>30</v>
      </c>
      <c r="I1519" s="18">
        <v>37</v>
      </c>
      <c r="J1519" s="19">
        <f>H1519*I1519</f>
        <v>1110</v>
      </c>
      <c r="K1519" s="23">
        <f>J1519*0.22</f>
        <v>244.2</v>
      </c>
      <c r="L1519" s="3"/>
    </row>
    <row r="1520" spans="1:12" ht="14.25" customHeight="1">
      <c r="A1520" s="22" t="s">
        <v>606</v>
      </c>
      <c r="B1520" s="17" t="s">
        <v>8</v>
      </c>
      <c r="C1520" s="17" t="str">
        <f>SUBSTITUTE(B1520,"EGY","EGT")</f>
        <v>ITA</v>
      </c>
      <c r="D1520" s="17" t="s">
        <v>32</v>
      </c>
      <c r="E1520" s="17" t="str">
        <f>SUBSTITUTE(D1520,"ccc order","CCC")</f>
        <v xml:space="preserve">zan VETRI </v>
      </c>
      <c r="F1520" s="72" t="str">
        <f t="shared" si="23"/>
        <v>ZAN VETRI</v>
      </c>
      <c r="G1520" s="17" t="s">
        <v>10</v>
      </c>
      <c r="H1520" s="17">
        <v>0</v>
      </c>
      <c r="I1520" s="18">
        <v>37</v>
      </c>
      <c r="J1520" s="19">
        <f>H1520*I1520</f>
        <v>0</v>
      </c>
      <c r="K1520" s="23">
        <f>J1520*0.22</f>
        <v>0</v>
      </c>
      <c r="L1520" s="3"/>
    </row>
    <row r="1521" spans="1:12" ht="14.25" customHeight="1">
      <c r="A1521" s="22" t="s">
        <v>606</v>
      </c>
      <c r="B1521" s="17" t="s">
        <v>8</v>
      </c>
      <c r="C1521" s="17" t="str">
        <f>SUBSTITUTE(B1521,"EGY","EGT")</f>
        <v>ITA</v>
      </c>
      <c r="D1521" s="17" t="s">
        <v>32</v>
      </c>
      <c r="E1521" s="17" t="str">
        <f>SUBSTITUTE(D1521,"ccc order","CCC")</f>
        <v xml:space="preserve">zan VETRI </v>
      </c>
      <c r="F1521" s="72" t="str">
        <f t="shared" si="23"/>
        <v>ZAN VETRI</v>
      </c>
      <c r="G1521" s="17"/>
      <c r="H1521" s="17">
        <v>30</v>
      </c>
      <c r="I1521" s="18">
        <v>37</v>
      </c>
      <c r="J1521" s="19">
        <f>H1521*I1521</f>
        <v>1110</v>
      </c>
      <c r="K1521" s="23">
        <f>J1521*0.22</f>
        <v>244.2</v>
      </c>
      <c r="L1521" s="3"/>
    </row>
    <row r="1522" spans="1:12" ht="14.25" customHeight="1">
      <c r="A1522" s="22" t="s">
        <v>607</v>
      </c>
      <c r="B1522" s="17" t="s">
        <v>8</v>
      </c>
      <c r="C1522" s="17" t="str">
        <f>SUBSTITUTE(B1522,"EGY","EGT")</f>
        <v>ITA</v>
      </c>
      <c r="D1522" s="17" t="s">
        <v>62</v>
      </c>
      <c r="E1522" s="17" t="str">
        <f>SUBSTITUTE(D1522,"ccc order","CCC")</f>
        <v xml:space="preserve">zan PAM  </v>
      </c>
      <c r="F1522" s="72" t="str">
        <f t="shared" si="23"/>
        <v>ZAN PAM</v>
      </c>
      <c r="G1522" s="17"/>
      <c r="H1522" s="17">
        <v>20</v>
      </c>
      <c r="I1522" s="18">
        <v>13</v>
      </c>
      <c r="J1522" s="19">
        <f>H1522*I1522</f>
        <v>260</v>
      </c>
      <c r="K1522" s="23">
        <f>J1522*0.22</f>
        <v>57.2</v>
      </c>
      <c r="L1522" s="3"/>
    </row>
    <row r="1523" spans="1:12" ht="14.25" customHeight="1">
      <c r="A1523" s="22" t="s">
        <v>607</v>
      </c>
      <c r="B1523" s="17" t="s">
        <v>8</v>
      </c>
      <c r="C1523" s="17" t="str">
        <f>SUBSTITUTE(B1523,"EGY","EGT")</f>
        <v>ITA</v>
      </c>
      <c r="D1523" s="17" t="s">
        <v>62</v>
      </c>
      <c r="E1523" s="17" t="str">
        <f>SUBSTITUTE(D1523,"ccc order","CCC")</f>
        <v xml:space="preserve">zan PAM  </v>
      </c>
      <c r="F1523" s="72" t="str">
        <f t="shared" si="23"/>
        <v>ZAN PAM</v>
      </c>
      <c r="G1523" s="17" t="s">
        <v>10</v>
      </c>
      <c r="H1523" s="17">
        <v>0</v>
      </c>
      <c r="I1523" s="18">
        <v>26</v>
      </c>
      <c r="J1523" s="19">
        <f>H1523*I1523</f>
        <v>0</v>
      </c>
      <c r="K1523" s="23">
        <f>J1523*0.22</f>
        <v>0</v>
      </c>
      <c r="L1523" s="3"/>
    </row>
    <row r="1524" spans="1:12" ht="14.25" customHeight="1">
      <c r="A1524" s="22" t="s">
        <v>607</v>
      </c>
      <c r="B1524" s="17" t="s">
        <v>8</v>
      </c>
      <c r="C1524" s="17" t="str">
        <f>SUBSTITUTE(B1524,"EGY","EGT")</f>
        <v>ITA</v>
      </c>
      <c r="D1524" s="17" t="s">
        <v>62</v>
      </c>
      <c r="E1524" s="17" t="str">
        <f>SUBSTITUTE(D1524,"ccc order","CCC")</f>
        <v xml:space="preserve">zan PAM  </v>
      </c>
      <c r="F1524" s="72" t="str">
        <f t="shared" si="23"/>
        <v>ZAN PAM</v>
      </c>
      <c r="G1524" s="17"/>
      <c r="H1524" s="17">
        <v>20</v>
      </c>
      <c r="I1524" s="18">
        <v>35</v>
      </c>
      <c r="J1524" s="19">
        <f>H1524*I1524</f>
        <v>700</v>
      </c>
      <c r="K1524" s="23">
        <f>J1524*0.22</f>
        <v>154</v>
      </c>
      <c r="L1524" s="3"/>
    </row>
    <row r="1525" spans="1:12" ht="14.25" customHeight="1">
      <c r="A1525" s="22" t="s">
        <v>607</v>
      </c>
      <c r="B1525" s="17" t="s">
        <v>8</v>
      </c>
      <c r="C1525" s="17" t="str">
        <f>SUBSTITUTE(B1525,"EGY","EGT")</f>
        <v>ITA</v>
      </c>
      <c r="D1525" s="17" t="s">
        <v>62</v>
      </c>
      <c r="E1525" s="17" t="str">
        <f>SUBSTITUTE(D1525,"ccc order","CCC")</f>
        <v xml:space="preserve">zan PAM  </v>
      </c>
      <c r="F1525" s="72" t="str">
        <f t="shared" si="23"/>
        <v>ZAN PAM</v>
      </c>
      <c r="G1525" s="17"/>
      <c r="H1525" s="17">
        <v>30</v>
      </c>
      <c r="I1525" s="18">
        <v>23</v>
      </c>
      <c r="J1525" s="19">
        <f>H1525*I1525</f>
        <v>690</v>
      </c>
      <c r="K1525" s="23">
        <f>J1525*0.22</f>
        <v>151.80000000000001</v>
      </c>
      <c r="L1525" s="3"/>
    </row>
    <row r="1526" spans="1:12" ht="14.25" customHeight="1">
      <c r="A1526" s="22" t="s">
        <v>608</v>
      </c>
      <c r="B1526" s="17" t="s">
        <v>8</v>
      </c>
      <c r="C1526" s="17" t="str">
        <f>SUBSTITUTE(B1526,"EGY","EGT")</f>
        <v>ITA</v>
      </c>
      <c r="D1526" s="17" t="s">
        <v>56</v>
      </c>
      <c r="E1526" s="17" t="str">
        <f>SUBSTITUTE(D1526,"ccc order","CCC")</f>
        <v>zan  S.R.L.</v>
      </c>
      <c r="F1526" s="72" t="str">
        <f t="shared" si="23"/>
        <v>ZAN S.R.L.</v>
      </c>
      <c r="G1526" s="17"/>
      <c r="H1526" s="17">
        <v>20</v>
      </c>
      <c r="I1526" s="18">
        <v>35</v>
      </c>
      <c r="J1526" s="19">
        <f>H1526*I1526</f>
        <v>700</v>
      </c>
      <c r="K1526" s="23">
        <f>J1526*0.22</f>
        <v>154</v>
      </c>
      <c r="L1526" s="3"/>
    </row>
    <row r="1527" spans="1:12" ht="14.25" customHeight="1">
      <c r="A1527" s="22" t="s">
        <v>609</v>
      </c>
      <c r="B1527" s="17" t="s">
        <v>8</v>
      </c>
      <c r="C1527" s="17" t="str">
        <f>SUBSTITUTE(B1527,"EGY","EGT")</f>
        <v>ITA</v>
      </c>
      <c r="D1527" s="17" t="s">
        <v>43</v>
      </c>
      <c r="E1527" s="17" t="str">
        <f>SUBSTITUTE(D1527,"ccc order","CCC")</f>
        <v>zan pin  SPA</v>
      </c>
      <c r="F1527" s="72" t="str">
        <f t="shared" si="23"/>
        <v>ZAN PIN SPA</v>
      </c>
      <c r="G1527" s="17"/>
      <c r="H1527" s="17">
        <v>20</v>
      </c>
      <c r="I1527" s="18">
        <v>28</v>
      </c>
      <c r="J1527" s="19">
        <f>H1527*I1527</f>
        <v>560</v>
      </c>
      <c r="K1527" s="23">
        <f>J1527*0.22</f>
        <v>123.2</v>
      </c>
      <c r="L1527" s="3"/>
    </row>
    <row r="1528" spans="1:12" ht="14.25" customHeight="1">
      <c r="A1528" s="22" t="s">
        <v>610</v>
      </c>
      <c r="B1528" s="17" t="s">
        <v>8</v>
      </c>
      <c r="C1528" s="17" t="str">
        <f>SUBSTITUTE(B1528,"EGY","EGT")</f>
        <v>ITA</v>
      </c>
      <c r="D1528" s="17" t="s">
        <v>72</v>
      </c>
      <c r="E1528" s="17" t="str">
        <f>SUBSTITUTE(D1528,"ccc order","CCC")</f>
        <v>lollo SRL</v>
      </c>
      <c r="F1528" s="72" t="str">
        <f t="shared" si="23"/>
        <v>LOLLO SRL</v>
      </c>
      <c r="G1528" s="17" t="s">
        <v>10</v>
      </c>
      <c r="H1528" s="17">
        <v>0</v>
      </c>
      <c r="I1528" s="18">
        <v>28</v>
      </c>
      <c r="J1528" s="19">
        <f>H1528*I1528</f>
        <v>0</v>
      </c>
      <c r="K1528" s="23">
        <f>J1528*0.22</f>
        <v>0</v>
      </c>
      <c r="L1528" s="3"/>
    </row>
    <row r="1529" spans="1:12" ht="14.25" customHeight="1">
      <c r="A1529" s="22" t="s">
        <v>611</v>
      </c>
      <c r="B1529" s="17" t="s">
        <v>8</v>
      </c>
      <c r="C1529" s="17" t="str">
        <f>SUBSTITUTE(B1529,"EGY","EGT")</f>
        <v>ITA</v>
      </c>
      <c r="D1529" s="17" t="s">
        <v>50</v>
      </c>
      <c r="E1529" s="17" t="str">
        <f>SUBSTITUTE(D1529,"ccc order","CCC")</f>
        <v>zan   S.R.L.</v>
      </c>
      <c r="F1529" s="72" t="str">
        <f t="shared" si="23"/>
        <v>ZAN S.R.L.</v>
      </c>
      <c r="G1529" s="17"/>
      <c r="H1529" s="17">
        <v>20</v>
      </c>
      <c r="I1529" s="18">
        <v>12</v>
      </c>
      <c r="J1529" s="19">
        <f>H1529*I1529</f>
        <v>240</v>
      </c>
      <c r="K1529" s="23">
        <f>J1529*0.22</f>
        <v>52.8</v>
      </c>
      <c r="L1529" s="3"/>
    </row>
    <row r="1530" spans="1:12" ht="14.25" customHeight="1">
      <c r="A1530" s="22" t="s">
        <v>611</v>
      </c>
      <c r="B1530" s="17" t="s">
        <v>8</v>
      </c>
      <c r="C1530" s="17" t="str">
        <f>SUBSTITUTE(B1530,"EGY","EGT")</f>
        <v>ITA</v>
      </c>
      <c r="D1530" s="17" t="s">
        <v>50</v>
      </c>
      <c r="E1530" s="17" t="str">
        <f>SUBSTITUTE(D1530,"ccc order","CCC")</f>
        <v>zan   S.R.L.</v>
      </c>
      <c r="F1530" s="72" t="str">
        <f t="shared" si="23"/>
        <v>ZAN S.R.L.</v>
      </c>
      <c r="G1530" s="17"/>
      <c r="H1530" s="17">
        <v>20</v>
      </c>
      <c r="I1530" s="18">
        <v>32</v>
      </c>
      <c r="J1530" s="19">
        <f>H1530*I1530</f>
        <v>640</v>
      </c>
      <c r="K1530" s="23">
        <f>J1530*0.22</f>
        <v>140.80000000000001</v>
      </c>
      <c r="L1530" s="3"/>
    </row>
    <row r="1531" spans="1:12" ht="14.25" customHeight="1">
      <c r="A1531" s="22" t="s">
        <v>611</v>
      </c>
      <c r="B1531" s="17" t="s">
        <v>8</v>
      </c>
      <c r="C1531" s="17" t="str">
        <f>SUBSTITUTE(B1531,"EGY","EGT")</f>
        <v>ITA</v>
      </c>
      <c r="D1531" s="17" t="s">
        <v>50</v>
      </c>
      <c r="E1531" s="17" t="str">
        <f>SUBSTITUTE(D1531,"ccc order","CCC")</f>
        <v>zan   S.R.L.</v>
      </c>
      <c r="F1531" s="72" t="str">
        <f t="shared" si="23"/>
        <v>ZAN S.R.L.</v>
      </c>
      <c r="G1531" s="17" t="s">
        <v>10</v>
      </c>
      <c r="H1531" s="17">
        <v>0</v>
      </c>
      <c r="I1531" s="18">
        <v>32</v>
      </c>
      <c r="J1531" s="19">
        <f>H1531*I1531</f>
        <v>0</v>
      </c>
      <c r="K1531" s="23">
        <f>J1531*0.22</f>
        <v>0</v>
      </c>
      <c r="L1531" s="3"/>
    </row>
    <row r="1532" spans="1:12" ht="14.25" customHeight="1">
      <c r="A1532" s="22" t="s">
        <v>611</v>
      </c>
      <c r="B1532" s="17" t="s">
        <v>8</v>
      </c>
      <c r="C1532" s="17" t="str">
        <f>SUBSTITUTE(B1532,"EGY","EGT")</f>
        <v>ITA</v>
      </c>
      <c r="D1532" s="17" t="s">
        <v>50</v>
      </c>
      <c r="E1532" s="17" t="str">
        <f>SUBSTITUTE(D1532,"ccc order","CCC")</f>
        <v>zan   S.R.L.</v>
      </c>
      <c r="F1532" s="72" t="str">
        <f t="shared" si="23"/>
        <v>ZAN S.R.L.</v>
      </c>
      <c r="G1532" s="17"/>
      <c r="H1532" s="17">
        <v>30</v>
      </c>
      <c r="I1532" s="18">
        <v>34</v>
      </c>
      <c r="J1532" s="19">
        <f>H1532*I1532</f>
        <v>1020</v>
      </c>
      <c r="K1532" s="23">
        <f>J1532*0.22</f>
        <v>224.4</v>
      </c>
      <c r="L1532" s="3"/>
    </row>
    <row r="1533" spans="1:12" ht="14.25" customHeight="1">
      <c r="A1533" s="22" t="s">
        <v>612</v>
      </c>
      <c r="B1533" s="17" t="s">
        <v>8</v>
      </c>
      <c r="C1533" s="17" t="str">
        <f>SUBSTITUTE(B1533,"EGY","EGT")</f>
        <v>ITA</v>
      </c>
      <c r="D1533" s="17" t="s">
        <v>62</v>
      </c>
      <c r="E1533" s="17" t="str">
        <f>SUBSTITUTE(D1533,"ccc order","CCC")</f>
        <v xml:space="preserve">zan PAM  </v>
      </c>
      <c r="F1533" s="72" t="str">
        <f t="shared" si="23"/>
        <v>ZAN PAM</v>
      </c>
      <c r="G1533" s="17"/>
      <c r="H1533" s="17">
        <v>20</v>
      </c>
      <c r="I1533" s="18">
        <v>34</v>
      </c>
      <c r="J1533" s="19">
        <f>H1533*I1533</f>
        <v>680</v>
      </c>
      <c r="K1533" s="23">
        <f>J1533*0.22</f>
        <v>149.6</v>
      </c>
      <c r="L1533" s="3"/>
    </row>
    <row r="1534" spans="1:12" ht="14.25" customHeight="1">
      <c r="A1534" s="22" t="s">
        <v>612</v>
      </c>
      <c r="B1534" s="17" t="s">
        <v>8</v>
      </c>
      <c r="C1534" s="17" t="str">
        <f>SUBSTITUTE(B1534,"EGY","EGT")</f>
        <v>ITA</v>
      </c>
      <c r="D1534" s="17" t="s">
        <v>62</v>
      </c>
      <c r="E1534" s="17" t="str">
        <f>SUBSTITUTE(D1534,"ccc order","CCC")</f>
        <v xml:space="preserve">zan PAM  </v>
      </c>
      <c r="F1534" s="72" t="str">
        <f t="shared" si="23"/>
        <v>ZAN PAM</v>
      </c>
      <c r="G1534" s="17" t="s">
        <v>10</v>
      </c>
      <c r="H1534" s="17">
        <v>0</v>
      </c>
      <c r="I1534" s="18">
        <v>19</v>
      </c>
      <c r="J1534" s="19">
        <f>H1534*I1534</f>
        <v>0</v>
      </c>
      <c r="K1534" s="23">
        <f>J1534*0.22</f>
        <v>0</v>
      </c>
      <c r="L1534" s="3"/>
    </row>
    <row r="1535" spans="1:12" ht="14.25" customHeight="1">
      <c r="A1535" s="22" t="s">
        <v>613</v>
      </c>
      <c r="B1535" s="17" t="s">
        <v>8</v>
      </c>
      <c r="C1535" s="17" t="str">
        <f>SUBSTITUTE(B1535,"EGY","EGT")</f>
        <v>ITA</v>
      </c>
      <c r="D1535" s="17" t="s">
        <v>72</v>
      </c>
      <c r="E1535" s="17" t="str">
        <f>SUBSTITUTE(D1535,"ccc order","CCC")</f>
        <v>lollo SRL</v>
      </c>
      <c r="F1535" s="72" t="str">
        <f t="shared" si="23"/>
        <v>LOLLO SRL</v>
      </c>
      <c r="G1535" s="17" t="s">
        <v>10</v>
      </c>
      <c r="H1535" s="17">
        <v>0</v>
      </c>
      <c r="I1535" s="18">
        <v>11</v>
      </c>
      <c r="J1535" s="19">
        <f>H1535*I1535</f>
        <v>0</v>
      </c>
      <c r="K1535" s="23">
        <f>J1535*0.22</f>
        <v>0</v>
      </c>
      <c r="L1535" s="3"/>
    </row>
    <row r="1536" spans="1:12" ht="14.25" customHeight="1">
      <c r="A1536" s="22" t="s">
        <v>614</v>
      </c>
      <c r="B1536" s="17" t="s">
        <v>8</v>
      </c>
      <c r="C1536" s="17" t="str">
        <f>SUBSTITUTE(B1536,"EGY","EGT")</f>
        <v>ITA</v>
      </c>
      <c r="D1536" s="17" t="s">
        <v>9</v>
      </c>
      <c r="E1536" s="17" t="str">
        <f>SUBSTITUTE(D1536,"ccc order","CCC")</f>
        <v xml:space="preserve">SG   </v>
      </c>
      <c r="F1536" s="72" t="str">
        <f t="shared" si="23"/>
        <v>SG</v>
      </c>
      <c r="G1536" s="17" t="s">
        <v>10</v>
      </c>
      <c r="H1536" s="17">
        <v>0</v>
      </c>
      <c r="I1536" s="18">
        <v>27</v>
      </c>
      <c r="J1536" s="19">
        <f>H1536*I1536</f>
        <v>0</v>
      </c>
      <c r="K1536" s="23">
        <f>J1536*0.22</f>
        <v>0</v>
      </c>
      <c r="L1536" s="3"/>
    </row>
    <row r="1537" spans="1:12" ht="14.25" customHeight="1">
      <c r="A1537" s="22" t="s">
        <v>615</v>
      </c>
      <c r="B1537" s="17" t="s">
        <v>8</v>
      </c>
      <c r="C1537" s="17" t="str">
        <f>SUBSTITUTE(B1537,"EGY","EGT")</f>
        <v>ITA</v>
      </c>
      <c r="D1537" s="17" t="s">
        <v>43</v>
      </c>
      <c r="E1537" s="17" t="str">
        <f>SUBSTITUTE(D1537,"ccc order","CCC")</f>
        <v>zan pin  SPA</v>
      </c>
      <c r="F1537" s="72" t="str">
        <f t="shared" si="23"/>
        <v>ZAN PIN SPA</v>
      </c>
      <c r="G1537" s="17" t="s">
        <v>10</v>
      </c>
      <c r="H1537" s="17">
        <v>0</v>
      </c>
      <c r="I1537" s="18">
        <v>12</v>
      </c>
      <c r="J1537" s="19">
        <f>H1537*I1537</f>
        <v>0</v>
      </c>
      <c r="K1537" s="23">
        <f>J1537*0.22</f>
        <v>0</v>
      </c>
      <c r="L1537" s="3"/>
    </row>
    <row r="1538" spans="1:12" ht="14.25" customHeight="1">
      <c r="A1538" s="22" t="s">
        <v>616</v>
      </c>
      <c r="B1538" s="17" t="s">
        <v>8</v>
      </c>
      <c r="C1538" s="17" t="str">
        <f>SUBSTITUTE(B1538,"EGY","EGT")</f>
        <v>ITA</v>
      </c>
      <c r="D1538" s="17" t="s">
        <v>91</v>
      </c>
      <c r="E1538" s="17" t="str">
        <f>SUBSTITUTE(D1538,"ccc order","CCC")</f>
        <v>SG palla  S.R.L.</v>
      </c>
      <c r="F1538" s="72" t="str">
        <f t="shared" si="23"/>
        <v>SG PALLA S.R.L.</v>
      </c>
      <c r="G1538" s="17" t="s">
        <v>10</v>
      </c>
      <c r="H1538" s="17">
        <v>0</v>
      </c>
      <c r="I1538" s="18">
        <v>14</v>
      </c>
      <c r="J1538" s="19">
        <f>H1538*I1538</f>
        <v>0</v>
      </c>
      <c r="K1538" s="23">
        <f>J1538*0.22</f>
        <v>0</v>
      </c>
      <c r="L1538" s="3"/>
    </row>
    <row r="1539" spans="1:12" ht="14.25" customHeight="1">
      <c r="A1539" s="22" t="s">
        <v>616</v>
      </c>
      <c r="B1539" s="17" t="s">
        <v>8</v>
      </c>
      <c r="C1539" s="17" t="str">
        <f>SUBSTITUTE(B1539,"EGY","EGT")</f>
        <v>ITA</v>
      </c>
      <c r="D1539" s="17" t="s">
        <v>91</v>
      </c>
      <c r="E1539" s="17" t="str">
        <f>SUBSTITUTE(D1539,"ccc order","CCC")</f>
        <v>SG palla  S.R.L.</v>
      </c>
      <c r="F1539" s="72" t="str">
        <f t="shared" ref="F1539:F1602" si="24">UPPER(TRIM(E1539))</f>
        <v>SG PALLA S.R.L.</v>
      </c>
      <c r="G1539" s="17"/>
      <c r="H1539" s="17">
        <v>30</v>
      </c>
      <c r="I1539" s="18">
        <v>28</v>
      </c>
      <c r="J1539" s="19">
        <f>H1539*I1539</f>
        <v>840</v>
      </c>
      <c r="K1539" s="23">
        <f>J1539*0.22</f>
        <v>184.8</v>
      </c>
      <c r="L1539" s="3"/>
    </row>
    <row r="1540" spans="1:12" ht="14.25" customHeight="1">
      <c r="A1540" s="22" t="s">
        <v>616</v>
      </c>
      <c r="B1540" s="17" t="s">
        <v>8</v>
      </c>
      <c r="C1540" s="17" t="str">
        <f>SUBSTITUTE(B1540,"EGY","EGT")</f>
        <v>ITA</v>
      </c>
      <c r="D1540" s="17" t="s">
        <v>91</v>
      </c>
      <c r="E1540" s="17" t="str">
        <f>SUBSTITUTE(D1540,"ccc order","CCC")</f>
        <v>SG palla  S.R.L.</v>
      </c>
      <c r="F1540" s="72" t="str">
        <f t="shared" si="24"/>
        <v>SG PALLA S.R.L.</v>
      </c>
      <c r="G1540" s="17"/>
      <c r="H1540" s="17">
        <v>20</v>
      </c>
      <c r="I1540" s="18">
        <v>24</v>
      </c>
      <c r="J1540" s="19">
        <f>H1540*I1540</f>
        <v>480</v>
      </c>
      <c r="K1540" s="23">
        <f>J1540*0.22</f>
        <v>105.6</v>
      </c>
      <c r="L1540" s="3"/>
    </row>
    <row r="1541" spans="1:12" ht="14.25" customHeight="1">
      <c r="A1541" s="22" t="s">
        <v>617</v>
      </c>
      <c r="B1541" s="17" t="s">
        <v>8</v>
      </c>
      <c r="C1541" s="17" t="str">
        <f>SUBSTITUTE(B1541,"EGY","EGT")</f>
        <v>ITA</v>
      </c>
      <c r="D1541" s="17" t="s">
        <v>45</v>
      </c>
      <c r="E1541" s="17" t="str">
        <f>SUBSTITUTE(D1541,"ccc order","CCC")</f>
        <v>SICURpin SUD S.r.l</v>
      </c>
      <c r="F1541" s="72" t="str">
        <f t="shared" si="24"/>
        <v>SICURPIN SUD S.R.L</v>
      </c>
      <c r="G1541" s="17" t="s">
        <v>10</v>
      </c>
      <c r="H1541" s="17">
        <v>0</v>
      </c>
      <c r="I1541" s="18">
        <v>15</v>
      </c>
      <c r="J1541" s="19">
        <f>H1541*I1541</f>
        <v>0</v>
      </c>
      <c r="K1541" s="23">
        <f>J1541*0.22</f>
        <v>0</v>
      </c>
      <c r="L1541" s="3"/>
    </row>
    <row r="1542" spans="1:12" ht="14.25" customHeight="1">
      <c r="A1542" s="22" t="s">
        <v>618</v>
      </c>
      <c r="B1542" s="17" t="s">
        <v>8</v>
      </c>
      <c r="C1542" s="17" t="str">
        <f>SUBSTITUTE(B1542,"EGY","EGT")</f>
        <v>ITA</v>
      </c>
      <c r="D1542" s="17" t="s">
        <v>50</v>
      </c>
      <c r="E1542" s="17" t="str">
        <f>SUBSTITUTE(D1542,"ccc order","CCC")</f>
        <v>zan   S.R.L.</v>
      </c>
      <c r="F1542" s="72" t="str">
        <f t="shared" si="24"/>
        <v>ZAN S.R.L.</v>
      </c>
      <c r="G1542" s="17"/>
      <c r="H1542" s="17">
        <v>20</v>
      </c>
      <c r="I1542" s="18">
        <v>12</v>
      </c>
      <c r="J1542" s="19">
        <f>H1542*I1542</f>
        <v>240</v>
      </c>
      <c r="K1542" s="23">
        <f>J1542*0.22</f>
        <v>52.8</v>
      </c>
      <c r="L1542" s="3"/>
    </row>
    <row r="1543" spans="1:12" ht="14.25" customHeight="1">
      <c r="A1543" s="22" t="s">
        <v>618</v>
      </c>
      <c r="B1543" s="17" t="s">
        <v>8</v>
      </c>
      <c r="C1543" s="17" t="str">
        <f>SUBSTITUTE(B1543,"EGY","EGT")</f>
        <v>ITA</v>
      </c>
      <c r="D1543" s="17" t="s">
        <v>50</v>
      </c>
      <c r="E1543" s="17" t="str">
        <f>SUBSTITUTE(D1543,"ccc order","CCC")</f>
        <v>zan   S.R.L.</v>
      </c>
      <c r="F1543" s="72" t="str">
        <f t="shared" si="24"/>
        <v>ZAN S.R.L.</v>
      </c>
      <c r="G1543" s="17" t="s">
        <v>10</v>
      </c>
      <c r="H1543" s="17">
        <v>0</v>
      </c>
      <c r="I1543" s="18">
        <v>40</v>
      </c>
      <c r="J1543" s="19">
        <f>H1543*I1543</f>
        <v>0</v>
      </c>
      <c r="K1543" s="23">
        <f>J1543*0.22</f>
        <v>0</v>
      </c>
      <c r="L1543" s="3"/>
    </row>
    <row r="1544" spans="1:12" ht="14.25" customHeight="1">
      <c r="A1544" s="22" t="s">
        <v>618</v>
      </c>
      <c r="B1544" s="17" t="s">
        <v>8</v>
      </c>
      <c r="C1544" s="17" t="str">
        <f>SUBSTITUTE(B1544,"EGY","EGT")</f>
        <v>ITA</v>
      </c>
      <c r="D1544" s="17" t="s">
        <v>50</v>
      </c>
      <c r="E1544" s="17" t="str">
        <f>SUBSTITUTE(D1544,"ccc order","CCC")</f>
        <v>zan   S.R.L.</v>
      </c>
      <c r="F1544" s="72" t="str">
        <f t="shared" si="24"/>
        <v>ZAN S.R.L.</v>
      </c>
      <c r="G1544" s="17"/>
      <c r="H1544" s="17">
        <v>30</v>
      </c>
      <c r="I1544" s="18">
        <v>20</v>
      </c>
      <c r="J1544" s="19">
        <f>H1544*I1544</f>
        <v>600</v>
      </c>
      <c r="K1544" s="23">
        <f>J1544*0.22</f>
        <v>132</v>
      </c>
      <c r="L1544" s="3"/>
    </row>
    <row r="1545" spans="1:12" ht="14.25" customHeight="1">
      <c r="A1545" s="22" t="s">
        <v>619</v>
      </c>
      <c r="B1545" s="17" t="s">
        <v>8</v>
      </c>
      <c r="C1545" s="17" t="str">
        <f>SUBSTITUTE(B1545,"EGY","EGT")</f>
        <v>ITA</v>
      </c>
      <c r="D1545" s="17" t="s">
        <v>32</v>
      </c>
      <c r="E1545" s="17" t="str">
        <f>SUBSTITUTE(D1545,"ccc order","CCC")</f>
        <v xml:space="preserve">zan VETRI </v>
      </c>
      <c r="F1545" s="72" t="str">
        <f t="shared" si="24"/>
        <v>ZAN VETRI</v>
      </c>
      <c r="G1545" s="17" t="s">
        <v>10</v>
      </c>
      <c r="H1545" s="17">
        <v>0</v>
      </c>
      <c r="I1545" s="18">
        <v>39</v>
      </c>
      <c r="J1545" s="19">
        <f>H1545*I1545</f>
        <v>0</v>
      </c>
      <c r="K1545" s="23">
        <f>J1545*0.22</f>
        <v>0</v>
      </c>
      <c r="L1545" s="3"/>
    </row>
    <row r="1546" spans="1:12" ht="14.25" customHeight="1">
      <c r="A1546" s="22" t="s">
        <v>620</v>
      </c>
      <c r="B1546" s="17" t="s">
        <v>8</v>
      </c>
      <c r="C1546" s="17" t="str">
        <f>SUBSTITUTE(B1546,"EGY","EGT")</f>
        <v>ITA</v>
      </c>
      <c r="D1546" s="17" t="s">
        <v>9</v>
      </c>
      <c r="E1546" s="17" t="str">
        <f>SUBSTITUTE(D1546,"ccc order","CCC")</f>
        <v xml:space="preserve">SG   </v>
      </c>
      <c r="F1546" s="72" t="str">
        <f t="shared" si="24"/>
        <v>SG</v>
      </c>
      <c r="G1546" s="17"/>
      <c r="H1546" s="17">
        <v>30</v>
      </c>
      <c r="I1546" s="18">
        <v>39</v>
      </c>
      <c r="J1546" s="19">
        <f>H1546*I1546</f>
        <v>1170</v>
      </c>
      <c r="K1546" s="23">
        <f>J1546*0.22</f>
        <v>257.39999999999998</v>
      </c>
      <c r="L1546" s="3"/>
    </row>
    <row r="1547" spans="1:12" ht="14.25" customHeight="1">
      <c r="A1547" s="22" t="s">
        <v>620</v>
      </c>
      <c r="B1547" s="17" t="s">
        <v>8</v>
      </c>
      <c r="C1547" s="17" t="str">
        <f>SUBSTITUTE(B1547,"EGY","EGT")</f>
        <v>ITA</v>
      </c>
      <c r="D1547" s="17" t="s">
        <v>9</v>
      </c>
      <c r="E1547" s="17" t="str">
        <f>SUBSTITUTE(D1547,"ccc order","CCC")</f>
        <v xml:space="preserve">SG   </v>
      </c>
      <c r="F1547" s="72" t="str">
        <f t="shared" si="24"/>
        <v>SG</v>
      </c>
      <c r="G1547" s="17" t="s">
        <v>10</v>
      </c>
      <c r="H1547" s="17">
        <v>0</v>
      </c>
      <c r="I1547" s="18">
        <v>18</v>
      </c>
      <c r="J1547" s="19">
        <f>H1547*I1547</f>
        <v>0</v>
      </c>
      <c r="K1547" s="23">
        <f>J1547*0.22</f>
        <v>0</v>
      </c>
      <c r="L1547" s="3"/>
    </row>
    <row r="1548" spans="1:12" ht="14.25" customHeight="1">
      <c r="A1548" s="22" t="s">
        <v>621</v>
      </c>
      <c r="B1548" s="17" t="s">
        <v>8</v>
      </c>
      <c r="C1548" s="17" t="str">
        <f>SUBSTITUTE(B1548,"EGY","EGT")</f>
        <v>ITA</v>
      </c>
      <c r="D1548" s="17" t="s">
        <v>43</v>
      </c>
      <c r="E1548" s="17" t="str">
        <f>SUBSTITUTE(D1548,"ccc order","CCC")</f>
        <v>zan pin  SPA</v>
      </c>
      <c r="F1548" s="72" t="str">
        <f t="shared" si="24"/>
        <v>ZAN PIN SPA</v>
      </c>
      <c r="G1548" s="17" t="s">
        <v>10</v>
      </c>
      <c r="H1548" s="17">
        <v>0</v>
      </c>
      <c r="I1548" s="18">
        <v>30</v>
      </c>
      <c r="J1548" s="19">
        <f>H1548*I1548</f>
        <v>0</v>
      </c>
      <c r="K1548" s="23">
        <f>J1548*0.22</f>
        <v>0</v>
      </c>
      <c r="L1548" s="3"/>
    </row>
    <row r="1549" spans="1:12" ht="14.25" customHeight="1">
      <c r="A1549" s="22" t="s">
        <v>621</v>
      </c>
      <c r="B1549" s="17" t="s">
        <v>8</v>
      </c>
      <c r="C1549" s="17" t="str">
        <f>SUBSTITUTE(B1549,"EGY","EGT")</f>
        <v>ITA</v>
      </c>
      <c r="D1549" s="17" t="s">
        <v>43</v>
      </c>
      <c r="E1549" s="17" t="str">
        <f>SUBSTITUTE(D1549,"ccc order","CCC")</f>
        <v>zan pin  SPA</v>
      </c>
      <c r="F1549" s="72" t="str">
        <f t="shared" si="24"/>
        <v>ZAN PIN SPA</v>
      </c>
      <c r="G1549" s="17"/>
      <c r="H1549" s="17">
        <v>30</v>
      </c>
      <c r="I1549" s="18">
        <v>32</v>
      </c>
      <c r="J1549" s="19">
        <f>H1549*I1549</f>
        <v>960</v>
      </c>
      <c r="K1549" s="23">
        <f>J1549*0.22</f>
        <v>211.2</v>
      </c>
      <c r="L1549" s="3"/>
    </row>
    <row r="1550" spans="1:12" ht="14.25" customHeight="1">
      <c r="A1550" s="22" t="s">
        <v>622</v>
      </c>
      <c r="B1550" s="17" t="s">
        <v>8</v>
      </c>
      <c r="C1550" s="17" t="str">
        <f>SUBSTITUTE(B1550,"EGY","EGT")</f>
        <v>ITA</v>
      </c>
      <c r="D1550" s="17" t="s">
        <v>32</v>
      </c>
      <c r="E1550" s="17" t="str">
        <f>SUBSTITUTE(D1550,"ccc order","CCC")</f>
        <v xml:space="preserve">zan VETRI </v>
      </c>
      <c r="F1550" s="72" t="str">
        <f t="shared" si="24"/>
        <v>ZAN VETRI</v>
      </c>
      <c r="G1550" s="17"/>
      <c r="H1550" s="17">
        <v>30</v>
      </c>
      <c r="I1550" s="18">
        <v>31</v>
      </c>
      <c r="J1550" s="19">
        <f>H1550*I1550</f>
        <v>930</v>
      </c>
      <c r="K1550" s="23">
        <f>J1550*0.22</f>
        <v>204.6</v>
      </c>
      <c r="L1550" s="3"/>
    </row>
    <row r="1551" spans="1:12" ht="14.25" customHeight="1">
      <c r="A1551" s="22" t="s">
        <v>622</v>
      </c>
      <c r="B1551" s="17" t="s">
        <v>8</v>
      </c>
      <c r="C1551" s="17" t="str">
        <f>SUBSTITUTE(B1551,"EGY","EGT")</f>
        <v>ITA</v>
      </c>
      <c r="D1551" s="17" t="s">
        <v>32</v>
      </c>
      <c r="E1551" s="17" t="str">
        <f>SUBSTITUTE(D1551,"ccc order","CCC")</f>
        <v xml:space="preserve">zan VETRI </v>
      </c>
      <c r="F1551" s="72" t="str">
        <f t="shared" si="24"/>
        <v>ZAN VETRI</v>
      </c>
      <c r="G1551" s="17" t="s">
        <v>10</v>
      </c>
      <c r="H1551" s="17">
        <v>0</v>
      </c>
      <c r="I1551" s="18">
        <v>21</v>
      </c>
      <c r="J1551" s="19">
        <f>H1551*I1551</f>
        <v>0</v>
      </c>
      <c r="K1551" s="23">
        <f>J1551*0.22</f>
        <v>0</v>
      </c>
      <c r="L1551" s="3"/>
    </row>
    <row r="1552" spans="1:12" ht="14.25" customHeight="1">
      <c r="A1552" s="22" t="s">
        <v>622</v>
      </c>
      <c r="B1552" s="17" t="s">
        <v>8</v>
      </c>
      <c r="C1552" s="17" t="str">
        <f>SUBSTITUTE(B1552,"EGY","EGT")</f>
        <v>ITA</v>
      </c>
      <c r="D1552" s="17" t="s">
        <v>32</v>
      </c>
      <c r="E1552" s="17" t="str">
        <f>SUBSTITUTE(D1552,"ccc order","CCC")</f>
        <v xml:space="preserve">zan VETRI </v>
      </c>
      <c r="F1552" s="72" t="str">
        <f t="shared" si="24"/>
        <v>ZAN VETRI</v>
      </c>
      <c r="G1552" s="17"/>
      <c r="H1552" s="17">
        <v>20</v>
      </c>
      <c r="I1552" s="18">
        <v>29</v>
      </c>
      <c r="J1552" s="19">
        <f>H1552*I1552</f>
        <v>580</v>
      </c>
      <c r="K1552" s="23">
        <f>J1552*0.22</f>
        <v>127.6</v>
      </c>
      <c r="L1552" s="3"/>
    </row>
    <row r="1553" spans="1:12" ht="14.25" customHeight="1">
      <c r="A1553" s="22" t="s">
        <v>623</v>
      </c>
      <c r="B1553" s="17" t="s">
        <v>8</v>
      </c>
      <c r="C1553" s="17" t="str">
        <f>SUBSTITUTE(B1553,"EGY","EGT")</f>
        <v>ITA</v>
      </c>
      <c r="D1553" s="17" t="s">
        <v>43</v>
      </c>
      <c r="E1553" s="17" t="str">
        <f>SUBSTITUTE(D1553,"ccc order","CCC")</f>
        <v>zan pin  SPA</v>
      </c>
      <c r="F1553" s="72" t="str">
        <f t="shared" si="24"/>
        <v>ZAN PIN SPA</v>
      </c>
      <c r="G1553" s="17"/>
      <c r="H1553" s="17">
        <v>20</v>
      </c>
      <c r="I1553" s="18">
        <v>10</v>
      </c>
      <c r="J1553" s="19">
        <f>H1553*I1553</f>
        <v>200</v>
      </c>
      <c r="K1553" s="23">
        <f>J1553*0.22</f>
        <v>44</v>
      </c>
      <c r="L1553" s="3"/>
    </row>
    <row r="1554" spans="1:12" ht="14.25" customHeight="1">
      <c r="A1554" s="22" t="s">
        <v>623</v>
      </c>
      <c r="B1554" s="17" t="s">
        <v>8</v>
      </c>
      <c r="C1554" s="17" t="str">
        <f>SUBSTITUTE(B1554,"EGY","EGT")</f>
        <v>ITA</v>
      </c>
      <c r="D1554" s="17" t="s">
        <v>43</v>
      </c>
      <c r="E1554" s="17" t="str">
        <f>SUBSTITUTE(D1554,"ccc order","CCC")</f>
        <v>zan pin  SPA</v>
      </c>
      <c r="F1554" s="72" t="str">
        <f t="shared" si="24"/>
        <v>ZAN PIN SPA</v>
      </c>
      <c r="G1554" s="17"/>
      <c r="H1554" s="17">
        <v>20</v>
      </c>
      <c r="I1554" s="18">
        <v>16</v>
      </c>
      <c r="J1554" s="19">
        <f>H1554*I1554</f>
        <v>320</v>
      </c>
      <c r="K1554" s="23">
        <f>J1554*0.22</f>
        <v>70.400000000000006</v>
      </c>
      <c r="L1554" s="3"/>
    </row>
    <row r="1555" spans="1:12" ht="14.25" customHeight="1">
      <c r="A1555" s="22" t="s">
        <v>623</v>
      </c>
      <c r="B1555" s="17" t="s">
        <v>8</v>
      </c>
      <c r="C1555" s="17" t="str">
        <f>SUBSTITUTE(B1555,"EGY","EGT")</f>
        <v>ITA</v>
      </c>
      <c r="D1555" s="17" t="s">
        <v>43</v>
      </c>
      <c r="E1555" s="17" t="str">
        <f>SUBSTITUTE(D1555,"ccc order","CCC")</f>
        <v>zan pin  SPA</v>
      </c>
      <c r="F1555" s="72" t="str">
        <f t="shared" si="24"/>
        <v>ZAN PIN SPA</v>
      </c>
      <c r="G1555" s="17" t="s">
        <v>10</v>
      </c>
      <c r="H1555" s="17">
        <v>0</v>
      </c>
      <c r="I1555" s="18">
        <v>22</v>
      </c>
      <c r="J1555" s="19">
        <f>H1555*I1555</f>
        <v>0</v>
      </c>
      <c r="K1555" s="23">
        <f>J1555*0.22</f>
        <v>0</v>
      </c>
      <c r="L1555" s="3"/>
    </row>
    <row r="1556" spans="1:12" ht="14.25" customHeight="1">
      <c r="A1556" s="22" t="s">
        <v>623</v>
      </c>
      <c r="B1556" s="17" t="s">
        <v>8</v>
      </c>
      <c r="C1556" s="17" t="str">
        <f>SUBSTITUTE(B1556,"EGY","EGT")</f>
        <v>ITA</v>
      </c>
      <c r="D1556" s="17" t="s">
        <v>43</v>
      </c>
      <c r="E1556" s="17" t="str">
        <f>SUBSTITUTE(D1556,"ccc order","CCC")</f>
        <v>zan pin  SPA</v>
      </c>
      <c r="F1556" s="72" t="str">
        <f t="shared" si="24"/>
        <v>ZAN PIN SPA</v>
      </c>
      <c r="G1556" s="17"/>
      <c r="H1556" s="17">
        <v>30</v>
      </c>
      <c r="I1556" s="18">
        <v>26</v>
      </c>
      <c r="J1556" s="19">
        <f>H1556*I1556</f>
        <v>780</v>
      </c>
      <c r="K1556" s="23">
        <f>J1556*0.22</f>
        <v>171.6</v>
      </c>
      <c r="L1556" s="3"/>
    </row>
    <row r="1557" spans="1:12" ht="14.25" customHeight="1">
      <c r="A1557" s="22" t="s">
        <v>624</v>
      </c>
      <c r="B1557" s="17" t="s">
        <v>8</v>
      </c>
      <c r="C1557" s="17" t="str">
        <f>SUBSTITUTE(B1557,"EGY","EGT")</f>
        <v>ITA</v>
      </c>
      <c r="D1557" s="17" t="s">
        <v>94</v>
      </c>
      <c r="E1557" s="17" t="str">
        <f>SUBSTITUTE(D1557,"ccc order","CCC")</f>
        <v>zan   SPA</v>
      </c>
      <c r="F1557" s="72" t="str">
        <f t="shared" si="24"/>
        <v>ZAN SPA</v>
      </c>
      <c r="G1557" s="17"/>
      <c r="H1557" s="17">
        <v>30</v>
      </c>
      <c r="I1557" s="18">
        <v>14</v>
      </c>
      <c r="J1557" s="19">
        <f>H1557*I1557</f>
        <v>420</v>
      </c>
      <c r="K1557" s="23">
        <f>J1557*0.22</f>
        <v>92.4</v>
      </c>
      <c r="L1557" s="3"/>
    </row>
    <row r="1558" spans="1:12" ht="14.25" customHeight="1">
      <c r="A1558" s="22" t="s">
        <v>626</v>
      </c>
      <c r="B1558" s="17" t="s">
        <v>8</v>
      </c>
      <c r="C1558" s="17" t="str">
        <f>SUBSTITUTE(B1558,"EGY","EGT")</f>
        <v>ITA</v>
      </c>
      <c r="D1558" s="17" t="s">
        <v>32</v>
      </c>
      <c r="E1558" s="17" t="str">
        <f>SUBSTITUTE(D1558,"ccc order","CCC")</f>
        <v xml:space="preserve">zan VETRI </v>
      </c>
      <c r="F1558" s="72" t="str">
        <f t="shared" si="24"/>
        <v>ZAN VETRI</v>
      </c>
      <c r="G1558" s="17"/>
      <c r="H1558" s="17">
        <v>20</v>
      </c>
      <c r="I1558" s="18">
        <v>14</v>
      </c>
      <c r="J1558" s="19">
        <f>H1558*I1558</f>
        <v>280</v>
      </c>
      <c r="K1558" s="23">
        <f>J1558*0.22</f>
        <v>61.6</v>
      </c>
      <c r="L1558" s="3"/>
    </row>
    <row r="1559" spans="1:12" ht="14.25" customHeight="1">
      <c r="A1559" s="22" t="s">
        <v>626</v>
      </c>
      <c r="B1559" s="17" t="s">
        <v>8</v>
      </c>
      <c r="C1559" s="17" t="str">
        <f>SUBSTITUTE(B1559,"EGY","EGT")</f>
        <v>ITA</v>
      </c>
      <c r="D1559" s="17" t="s">
        <v>32</v>
      </c>
      <c r="E1559" s="17" t="str">
        <f>SUBSTITUTE(D1559,"ccc order","CCC")</f>
        <v xml:space="preserve">zan VETRI </v>
      </c>
      <c r="F1559" s="72" t="str">
        <f t="shared" si="24"/>
        <v>ZAN VETRI</v>
      </c>
      <c r="G1559" s="17" t="s">
        <v>10</v>
      </c>
      <c r="H1559" s="17">
        <v>0</v>
      </c>
      <c r="I1559" s="18">
        <v>29</v>
      </c>
      <c r="J1559" s="19">
        <f>H1559*I1559</f>
        <v>0</v>
      </c>
      <c r="K1559" s="23">
        <f>J1559*0.22</f>
        <v>0</v>
      </c>
      <c r="L1559" s="3"/>
    </row>
    <row r="1560" spans="1:12" ht="14.25" customHeight="1">
      <c r="A1560" s="22" t="s">
        <v>627</v>
      </c>
      <c r="B1560" s="17" t="s">
        <v>8</v>
      </c>
      <c r="C1560" s="17" t="str">
        <f>SUBSTITUTE(B1560,"EGY","EGT")</f>
        <v>ITA</v>
      </c>
      <c r="D1560" s="17" t="s">
        <v>43</v>
      </c>
      <c r="E1560" s="17" t="str">
        <f>SUBSTITUTE(D1560,"ccc order","CCC")</f>
        <v>zan pin  SPA</v>
      </c>
      <c r="F1560" s="72" t="str">
        <f t="shared" si="24"/>
        <v>ZAN PIN SPA</v>
      </c>
      <c r="G1560" s="17" t="s">
        <v>10</v>
      </c>
      <c r="H1560" s="17">
        <v>0</v>
      </c>
      <c r="I1560" s="18">
        <v>35</v>
      </c>
      <c r="J1560" s="19">
        <f>H1560*I1560</f>
        <v>0</v>
      </c>
      <c r="K1560" s="23">
        <f>J1560*0.22</f>
        <v>0</v>
      </c>
      <c r="L1560" s="3"/>
    </row>
    <row r="1561" spans="1:12" ht="14.25" customHeight="1">
      <c r="A1561" s="22" t="s">
        <v>628</v>
      </c>
      <c r="B1561" s="17" t="s">
        <v>8</v>
      </c>
      <c r="C1561" s="17" t="str">
        <f>SUBSTITUTE(B1561,"EGY","EGT")</f>
        <v>ITA</v>
      </c>
      <c r="D1561" s="17" t="s">
        <v>32</v>
      </c>
      <c r="E1561" s="17" t="str">
        <f>SUBSTITUTE(D1561,"ccc order","CCC")</f>
        <v xml:space="preserve">zan VETRI </v>
      </c>
      <c r="F1561" s="72" t="str">
        <f t="shared" si="24"/>
        <v>ZAN VETRI</v>
      </c>
      <c r="G1561" s="17" t="s">
        <v>10</v>
      </c>
      <c r="H1561" s="17">
        <v>0</v>
      </c>
      <c r="I1561" s="18">
        <v>12</v>
      </c>
      <c r="J1561" s="19">
        <f>H1561*I1561</f>
        <v>0</v>
      </c>
      <c r="K1561" s="23">
        <f>J1561*0.22</f>
        <v>0</v>
      </c>
      <c r="L1561" s="3"/>
    </row>
    <row r="1562" spans="1:12" ht="14.25" customHeight="1">
      <c r="A1562" s="22" t="s">
        <v>629</v>
      </c>
      <c r="B1562" s="17" t="s">
        <v>8</v>
      </c>
      <c r="C1562" s="17" t="str">
        <f>SUBSTITUTE(B1562,"EGY","EGT")</f>
        <v>ITA</v>
      </c>
      <c r="D1562" s="17" t="s">
        <v>94</v>
      </c>
      <c r="E1562" s="17" t="str">
        <f>SUBSTITUTE(D1562,"ccc order","CCC")</f>
        <v>zan   SPA</v>
      </c>
      <c r="F1562" s="72" t="str">
        <f t="shared" si="24"/>
        <v>ZAN SPA</v>
      </c>
      <c r="G1562" s="17" t="s">
        <v>10</v>
      </c>
      <c r="H1562" s="17">
        <v>0</v>
      </c>
      <c r="I1562" s="18">
        <v>17</v>
      </c>
      <c r="J1562" s="19">
        <f>H1562*I1562</f>
        <v>0</v>
      </c>
      <c r="K1562" s="23">
        <f>J1562*0.22</f>
        <v>0</v>
      </c>
      <c r="L1562" s="3"/>
    </row>
    <row r="1563" spans="1:12" ht="14.25" customHeight="1">
      <c r="A1563" s="22" t="s">
        <v>631</v>
      </c>
      <c r="B1563" s="17" t="s">
        <v>8</v>
      </c>
      <c r="C1563" s="17" t="str">
        <f>SUBSTITUTE(B1563,"EGY","EGT")</f>
        <v>ITA</v>
      </c>
      <c r="D1563" s="17" t="s">
        <v>32</v>
      </c>
      <c r="E1563" s="17" t="str">
        <f>SUBSTITUTE(D1563,"ccc order","CCC")</f>
        <v xml:space="preserve">zan VETRI </v>
      </c>
      <c r="F1563" s="72" t="str">
        <f t="shared" si="24"/>
        <v>ZAN VETRI</v>
      </c>
      <c r="G1563" s="17"/>
      <c r="H1563" s="17">
        <v>20</v>
      </c>
      <c r="I1563" s="18">
        <v>37</v>
      </c>
      <c r="J1563" s="19">
        <f>H1563*I1563</f>
        <v>740</v>
      </c>
      <c r="K1563" s="23">
        <f>J1563*0.22</f>
        <v>162.80000000000001</v>
      </c>
      <c r="L1563" s="3"/>
    </row>
    <row r="1564" spans="1:12" ht="14.25" customHeight="1">
      <c r="A1564" s="22" t="s">
        <v>631</v>
      </c>
      <c r="B1564" s="17" t="s">
        <v>8</v>
      </c>
      <c r="C1564" s="17" t="str">
        <f>SUBSTITUTE(B1564,"EGY","EGT")</f>
        <v>ITA</v>
      </c>
      <c r="D1564" s="17" t="s">
        <v>32</v>
      </c>
      <c r="E1564" s="17" t="str">
        <f>SUBSTITUTE(D1564,"ccc order","CCC")</f>
        <v xml:space="preserve">zan VETRI </v>
      </c>
      <c r="F1564" s="72" t="str">
        <f t="shared" si="24"/>
        <v>ZAN VETRI</v>
      </c>
      <c r="G1564" s="17"/>
      <c r="H1564" s="17">
        <v>30</v>
      </c>
      <c r="I1564" s="18">
        <v>21</v>
      </c>
      <c r="J1564" s="19">
        <f>H1564*I1564</f>
        <v>630</v>
      </c>
      <c r="K1564" s="23">
        <f>J1564*0.22</f>
        <v>138.6</v>
      </c>
      <c r="L1564" s="3"/>
    </row>
    <row r="1565" spans="1:12" ht="14.25" customHeight="1">
      <c r="A1565" s="22" t="s">
        <v>631</v>
      </c>
      <c r="B1565" s="17" t="s">
        <v>8</v>
      </c>
      <c r="C1565" s="17" t="str">
        <f>SUBSTITUTE(B1565,"EGY","EGT")</f>
        <v>ITA</v>
      </c>
      <c r="D1565" s="17" t="s">
        <v>32</v>
      </c>
      <c r="E1565" s="17" t="str">
        <f>SUBSTITUTE(D1565,"ccc order","CCC")</f>
        <v xml:space="preserve">zan VETRI </v>
      </c>
      <c r="F1565" s="72" t="str">
        <f t="shared" si="24"/>
        <v>ZAN VETRI</v>
      </c>
      <c r="G1565" s="17" t="s">
        <v>10</v>
      </c>
      <c r="H1565" s="17">
        <v>0</v>
      </c>
      <c r="I1565" s="18">
        <v>36</v>
      </c>
      <c r="J1565" s="19">
        <f>H1565*I1565</f>
        <v>0</v>
      </c>
      <c r="K1565" s="23">
        <f>J1565*0.22</f>
        <v>0</v>
      </c>
      <c r="L1565" s="3"/>
    </row>
    <row r="1566" spans="1:12" ht="14.25" customHeight="1">
      <c r="A1566" s="22" t="s">
        <v>632</v>
      </c>
      <c r="B1566" s="17" t="s">
        <v>8</v>
      </c>
      <c r="C1566" s="17" t="str">
        <f>SUBSTITUTE(B1566,"EGY","EGT")</f>
        <v>ITA</v>
      </c>
      <c r="D1566" s="17" t="s">
        <v>9</v>
      </c>
      <c r="E1566" s="17" t="str">
        <f>SUBSTITUTE(D1566,"ccc order","CCC")</f>
        <v xml:space="preserve">SG   </v>
      </c>
      <c r="F1566" s="72" t="str">
        <f t="shared" si="24"/>
        <v>SG</v>
      </c>
      <c r="G1566" s="17"/>
      <c r="H1566" s="17">
        <v>30</v>
      </c>
      <c r="I1566" s="18">
        <v>19</v>
      </c>
      <c r="J1566" s="19">
        <f>H1566*I1566</f>
        <v>570</v>
      </c>
      <c r="K1566" s="23">
        <f>J1566*0.22</f>
        <v>125.4</v>
      </c>
      <c r="L1566" s="3"/>
    </row>
    <row r="1567" spans="1:12" ht="14.25" customHeight="1">
      <c r="A1567" s="22" t="s">
        <v>632</v>
      </c>
      <c r="B1567" s="17" t="s">
        <v>8</v>
      </c>
      <c r="C1567" s="17" t="str">
        <f>SUBSTITUTE(B1567,"EGY","EGT")</f>
        <v>ITA</v>
      </c>
      <c r="D1567" s="17" t="s">
        <v>9</v>
      </c>
      <c r="E1567" s="17" t="str">
        <f>SUBSTITUTE(D1567,"ccc order","CCC")</f>
        <v xml:space="preserve">SG   </v>
      </c>
      <c r="F1567" s="72" t="str">
        <f t="shared" si="24"/>
        <v>SG</v>
      </c>
      <c r="G1567" s="17"/>
      <c r="H1567" s="17">
        <v>20</v>
      </c>
      <c r="I1567" s="18">
        <v>15</v>
      </c>
      <c r="J1567" s="19">
        <f>H1567*I1567</f>
        <v>300</v>
      </c>
      <c r="K1567" s="23">
        <f>J1567*0.22</f>
        <v>66</v>
      </c>
      <c r="L1567" s="3"/>
    </row>
    <row r="1568" spans="1:12" ht="14.25" customHeight="1">
      <c r="A1568" s="22" t="s">
        <v>632</v>
      </c>
      <c r="B1568" s="17" t="s">
        <v>8</v>
      </c>
      <c r="C1568" s="17" t="str">
        <f>SUBSTITUTE(B1568,"EGY","EGT")</f>
        <v>ITA</v>
      </c>
      <c r="D1568" s="17" t="s">
        <v>9</v>
      </c>
      <c r="E1568" s="17" t="str">
        <f>SUBSTITUTE(D1568,"ccc order","CCC")</f>
        <v xml:space="preserve">SG   </v>
      </c>
      <c r="F1568" s="72" t="str">
        <f t="shared" si="24"/>
        <v>SG</v>
      </c>
      <c r="G1568" s="17" t="s">
        <v>10</v>
      </c>
      <c r="H1568" s="17">
        <v>0</v>
      </c>
      <c r="I1568" s="18">
        <v>16</v>
      </c>
      <c r="J1568" s="19">
        <f>H1568*I1568</f>
        <v>0</v>
      </c>
      <c r="K1568" s="23">
        <f>J1568*0.22</f>
        <v>0</v>
      </c>
      <c r="L1568" s="3"/>
    </row>
    <row r="1569" spans="1:12" ht="14.25" customHeight="1">
      <c r="A1569" s="22" t="s">
        <v>633</v>
      </c>
      <c r="B1569" s="17" t="s">
        <v>8</v>
      </c>
      <c r="C1569" s="17" t="str">
        <f>SUBSTITUTE(B1569,"EGY","EGT")</f>
        <v>ITA</v>
      </c>
      <c r="D1569" s="17" t="s">
        <v>32</v>
      </c>
      <c r="E1569" s="17" t="str">
        <f>SUBSTITUTE(D1569,"ccc order","CCC")</f>
        <v xml:space="preserve">zan VETRI </v>
      </c>
      <c r="F1569" s="72" t="str">
        <f t="shared" si="24"/>
        <v>ZAN VETRI</v>
      </c>
      <c r="G1569" s="17" t="s">
        <v>10</v>
      </c>
      <c r="H1569" s="17">
        <v>0</v>
      </c>
      <c r="I1569" s="18">
        <v>28</v>
      </c>
      <c r="J1569" s="19">
        <f>H1569*I1569</f>
        <v>0</v>
      </c>
      <c r="K1569" s="23">
        <f>J1569*0.22</f>
        <v>0</v>
      </c>
      <c r="L1569" s="3"/>
    </row>
    <row r="1570" spans="1:12" ht="14.25" customHeight="1">
      <c r="A1570" s="22" t="s">
        <v>634</v>
      </c>
      <c r="B1570" s="17" t="s">
        <v>8</v>
      </c>
      <c r="C1570" s="17" t="str">
        <f>SUBSTITUTE(B1570,"EGY","EGT")</f>
        <v>ITA</v>
      </c>
      <c r="D1570" s="17" t="s">
        <v>32</v>
      </c>
      <c r="E1570" s="17" t="str">
        <f>SUBSTITUTE(D1570,"ccc order","CCC")</f>
        <v xml:space="preserve">zan VETRI </v>
      </c>
      <c r="F1570" s="72" t="str">
        <f t="shared" si="24"/>
        <v>ZAN VETRI</v>
      </c>
      <c r="G1570" s="17" t="s">
        <v>10</v>
      </c>
      <c r="H1570" s="17">
        <v>0</v>
      </c>
      <c r="I1570" s="18">
        <v>11</v>
      </c>
      <c r="J1570" s="19">
        <f>H1570*I1570</f>
        <v>0</v>
      </c>
      <c r="K1570" s="23">
        <f>J1570*0.22</f>
        <v>0</v>
      </c>
      <c r="L1570" s="3"/>
    </row>
    <row r="1571" spans="1:12" ht="14.25" customHeight="1">
      <c r="A1571" s="22" t="s">
        <v>635</v>
      </c>
      <c r="B1571" s="17" t="s">
        <v>8</v>
      </c>
      <c r="C1571" s="17" t="str">
        <f>SUBSTITUTE(B1571,"EGY","EGT")</f>
        <v>ITA</v>
      </c>
      <c r="D1571" s="17" t="s">
        <v>177</v>
      </c>
      <c r="E1571" s="17" t="str">
        <f>SUBSTITUTE(D1571,"ccc order","CCC")</f>
        <v xml:space="preserve">mull  </v>
      </c>
      <c r="F1571" s="72" t="str">
        <f t="shared" si="24"/>
        <v>MULL</v>
      </c>
      <c r="G1571" s="17" t="s">
        <v>10</v>
      </c>
      <c r="H1571" s="17">
        <v>0</v>
      </c>
      <c r="I1571" s="18">
        <v>38</v>
      </c>
      <c r="J1571" s="19">
        <f>H1571*I1571</f>
        <v>0</v>
      </c>
      <c r="K1571" s="23">
        <f>J1571*0.22</f>
        <v>0</v>
      </c>
      <c r="L1571" s="3"/>
    </row>
    <row r="1572" spans="1:12" ht="14.25" customHeight="1">
      <c r="A1572" s="22" t="s">
        <v>635</v>
      </c>
      <c r="B1572" s="17" t="s">
        <v>8</v>
      </c>
      <c r="C1572" s="17" t="str">
        <f>SUBSTITUTE(B1572,"EGY","EGT")</f>
        <v>ITA</v>
      </c>
      <c r="D1572" s="17" t="s">
        <v>177</v>
      </c>
      <c r="E1572" s="17" t="str">
        <f>SUBSTITUTE(D1572,"ccc order","CCC")</f>
        <v xml:space="preserve">mull  </v>
      </c>
      <c r="F1572" s="72" t="str">
        <f t="shared" si="24"/>
        <v>MULL</v>
      </c>
      <c r="G1572" s="17"/>
      <c r="H1572" s="17">
        <v>30</v>
      </c>
      <c r="I1572" s="18">
        <v>27</v>
      </c>
      <c r="J1572" s="19">
        <f>H1572*I1572</f>
        <v>810</v>
      </c>
      <c r="K1572" s="23">
        <f>J1572*0.22</f>
        <v>178.2</v>
      </c>
      <c r="L1572" s="3"/>
    </row>
    <row r="1573" spans="1:12" ht="14.25" customHeight="1">
      <c r="A1573" s="22" t="s">
        <v>636</v>
      </c>
      <c r="B1573" s="17" t="s">
        <v>8</v>
      </c>
      <c r="C1573" s="17" t="str">
        <f>SUBSTITUTE(B1573,"EGY","EGT")</f>
        <v>ITA</v>
      </c>
      <c r="D1573" s="17" t="s">
        <v>72</v>
      </c>
      <c r="E1573" s="17" t="str">
        <f>SUBSTITUTE(D1573,"ccc order","CCC")</f>
        <v>lollo SRL</v>
      </c>
      <c r="F1573" s="72" t="str">
        <f t="shared" si="24"/>
        <v>LOLLO SRL</v>
      </c>
      <c r="G1573" s="17" t="s">
        <v>10</v>
      </c>
      <c r="H1573" s="17">
        <v>0</v>
      </c>
      <c r="I1573" s="18">
        <v>34</v>
      </c>
      <c r="J1573" s="19">
        <f>H1573*I1573</f>
        <v>0</v>
      </c>
      <c r="K1573" s="23">
        <f>J1573*0.22</f>
        <v>0</v>
      </c>
      <c r="L1573" s="3"/>
    </row>
    <row r="1574" spans="1:12" ht="14.25" customHeight="1">
      <c r="A1574" s="22" t="s">
        <v>637</v>
      </c>
      <c r="B1574" s="17" t="s">
        <v>8</v>
      </c>
      <c r="C1574" s="17" t="str">
        <f>SUBSTITUTE(B1574,"EGY","EGT")</f>
        <v>ITA</v>
      </c>
      <c r="D1574" s="17" t="s">
        <v>72</v>
      </c>
      <c r="E1574" s="17" t="str">
        <f>SUBSTITUTE(D1574,"ccc order","CCC")</f>
        <v>lollo SRL</v>
      </c>
      <c r="F1574" s="72" t="str">
        <f t="shared" si="24"/>
        <v>LOLLO SRL</v>
      </c>
      <c r="G1574" s="17" t="s">
        <v>10</v>
      </c>
      <c r="H1574" s="17">
        <v>0</v>
      </c>
      <c r="I1574" s="18">
        <v>38</v>
      </c>
      <c r="J1574" s="19">
        <f>H1574*I1574</f>
        <v>0</v>
      </c>
      <c r="K1574" s="23">
        <f>J1574*0.22</f>
        <v>0</v>
      </c>
      <c r="L1574" s="3"/>
    </row>
    <row r="1575" spans="1:12" ht="14.25" customHeight="1">
      <c r="A1575" s="22" t="s">
        <v>638</v>
      </c>
      <c r="B1575" s="17" t="s">
        <v>8</v>
      </c>
      <c r="C1575" s="17" t="str">
        <f>SUBSTITUTE(B1575,"EGY","EGT")</f>
        <v>ITA</v>
      </c>
      <c r="D1575" s="17" t="s">
        <v>43</v>
      </c>
      <c r="E1575" s="17" t="str">
        <f>SUBSTITUTE(D1575,"ccc order","CCC")</f>
        <v>zan pin  SPA</v>
      </c>
      <c r="F1575" s="72" t="str">
        <f t="shared" si="24"/>
        <v>ZAN PIN SPA</v>
      </c>
      <c r="G1575" s="17" t="s">
        <v>10</v>
      </c>
      <c r="H1575" s="17">
        <v>0</v>
      </c>
      <c r="I1575" s="18">
        <v>38</v>
      </c>
      <c r="J1575" s="19">
        <f>H1575*I1575</f>
        <v>0</v>
      </c>
      <c r="K1575" s="23">
        <f>J1575*0.22</f>
        <v>0</v>
      </c>
      <c r="L1575" s="3"/>
    </row>
    <row r="1576" spans="1:12" ht="14.25" customHeight="1">
      <c r="A1576" s="22" t="s">
        <v>640</v>
      </c>
      <c r="B1576" s="17" t="s">
        <v>8</v>
      </c>
      <c r="C1576" s="17" t="str">
        <f>SUBSTITUTE(B1576,"EGY","EGT")</f>
        <v>ITA</v>
      </c>
      <c r="D1576" s="17" t="s">
        <v>9</v>
      </c>
      <c r="E1576" s="17" t="str">
        <f>SUBSTITUTE(D1576,"ccc order","CCC")</f>
        <v xml:space="preserve">SG   </v>
      </c>
      <c r="F1576" s="72" t="str">
        <f t="shared" si="24"/>
        <v>SG</v>
      </c>
      <c r="G1576" s="17"/>
      <c r="H1576" s="17">
        <v>20</v>
      </c>
      <c r="I1576" s="18">
        <v>31</v>
      </c>
      <c r="J1576" s="19">
        <f>H1576*I1576</f>
        <v>620</v>
      </c>
      <c r="K1576" s="23">
        <f>J1576*0.22</f>
        <v>136.4</v>
      </c>
      <c r="L1576" s="3"/>
    </row>
    <row r="1577" spans="1:12" ht="14.25" customHeight="1">
      <c r="A1577" s="22" t="s">
        <v>640</v>
      </c>
      <c r="B1577" s="17" t="s">
        <v>8</v>
      </c>
      <c r="C1577" s="17" t="str">
        <f>SUBSTITUTE(B1577,"EGY","EGT")</f>
        <v>ITA</v>
      </c>
      <c r="D1577" s="17" t="s">
        <v>9</v>
      </c>
      <c r="E1577" s="17" t="str">
        <f>SUBSTITUTE(D1577,"ccc order","CCC")</f>
        <v xml:space="preserve">SG   </v>
      </c>
      <c r="F1577" s="72" t="str">
        <f t="shared" si="24"/>
        <v>SG</v>
      </c>
      <c r="G1577" s="17"/>
      <c r="H1577" s="17">
        <v>20</v>
      </c>
      <c r="I1577" s="18">
        <v>32</v>
      </c>
      <c r="J1577" s="19">
        <f>H1577*I1577</f>
        <v>640</v>
      </c>
      <c r="K1577" s="23">
        <f>J1577*0.22</f>
        <v>140.80000000000001</v>
      </c>
      <c r="L1577" s="3"/>
    </row>
    <row r="1578" spans="1:12" ht="14.25" customHeight="1">
      <c r="A1578" s="22" t="s">
        <v>640</v>
      </c>
      <c r="B1578" s="17" t="s">
        <v>8</v>
      </c>
      <c r="C1578" s="17" t="str">
        <f>SUBSTITUTE(B1578,"EGY","EGT")</f>
        <v>ITA</v>
      </c>
      <c r="D1578" s="17" t="s">
        <v>9</v>
      </c>
      <c r="E1578" s="17" t="str">
        <f>SUBSTITUTE(D1578,"ccc order","CCC")</f>
        <v xml:space="preserve">SG   </v>
      </c>
      <c r="F1578" s="72" t="str">
        <f t="shared" si="24"/>
        <v>SG</v>
      </c>
      <c r="G1578" s="17"/>
      <c r="H1578" s="17">
        <v>30</v>
      </c>
      <c r="I1578" s="18">
        <v>28</v>
      </c>
      <c r="J1578" s="19">
        <f>H1578*I1578</f>
        <v>840</v>
      </c>
      <c r="K1578" s="23">
        <f>J1578*0.22</f>
        <v>184.8</v>
      </c>
      <c r="L1578" s="3"/>
    </row>
    <row r="1579" spans="1:12" ht="14.25" customHeight="1">
      <c r="A1579" s="22" t="s">
        <v>640</v>
      </c>
      <c r="B1579" s="17" t="s">
        <v>8</v>
      </c>
      <c r="C1579" s="17" t="str">
        <f>SUBSTITUTE(B1579,"EGY","EGT")</f>
        <v>ITA</v>
      </c>
      <c r="D1579" s="17" t="s">
        <v>9</v>
      </c>
      <c r="E1579" s="17" t="str">
        <f>SUBSTITUTE(D1579,"ccc order","CCC")</f>
        <v xml:space="preserve">SG   </v>
      </c>
      <c r="F1579" s="72" t="str">
        <f t="shared" si="24"/>
        <v>SG</v>
      </c>
      <c r="G1579" s="17" t="s">
        <v>10</v>
      </c>
      <c r="H1579" s="17">
        <v>0</v>
      </c>
      <c r="I1579" s="18">
        <v>18</v>
      </c>
      <c r="J1579" s="19">
        <f>H1579*I1579</f>
        <v>0</v>
      </c>
      <c r="K1579" s="23">
        <f>J1579*0.22</f>
        <v>0</v>
      </c>
      <c r="L1579" s="3"/>
    </row>
    <row r="1580" spans="1:12" ht="14.25" customHeight="1">
      <c r="A1580" s="22" t="s">
        <v>641</v>
      </c>
      <c r="B1580" s="17" t="s">
        <v>8</v>
      </c>
      <c r="C1580" s="17" t="str">
        <f>SUBSTITUTE(B1580,"EGY","EGT")</f>
        <v>ITA</v>
      </c>
      <c r="D1580" s="17" t="s">
        <v>45</v>
      </c>
      <c r="E1580" s="17" t="str">
        <f>SUBSTITUTE(D1580,"ccc order","CCC")</f>
        <v>SICURpin SUD S.r.l</v>
      </c>
      <c r="F1580" s="72" t="str">
        <f t="shared" si="24"/>
        <v>SICURPIN SUD S.R.L</v>
      </c>
      <c r="G1580" s="17" t="s">
        <v>10</v>
      </c>
      <c r="H1580" s="17">
        <v>0</v>
      </c>
      <c r="I1580" s="18">
        <v>26</v>
      </c>
      <c r="J1580" s="19">
        <f>H1580*I1580</f>
        <v>0</v>
      </c>
      <c r="K1580" s="23">
        <f>J1580*0.22</f>
        <v>0</v>
      </c>
      <c r="L1580" s="3"/>
    </row>
    <row r="1581" spans="1:12" ht="14.25" customHeight="1">
      <c r="A1581" s="22" t="s">
        <v>642</v>
      </c>
      <c r="B1581" s="17" t="s">
        <v>8</v>
      </c>
      <c r="C1581" s="17" t="str">
        <f>SUBSTITUTE(B1581,"EGY","EGT")</f>
        <v>ITA</v>
      </c>
      <c r="D1581" s="17" t="s">
        <v>50</v>
      </c>
      <c r="E1581" s="17" t="str">
        <f>SUBSTITUTE(D1581,"ccc order","CCC")</f>
        <v>zan   S.R.L.</v>
      </c>
      <c r="F1581" s="72" t="str">
        <f t="shared" si="24"/>
        <v>ZAN S.R.L.</v>
      </c>
      <c r="G1581" s="17" t="s">
        <v>10</v>
      </c>
      <c r="H1581" s="17">
        <v>0</v>
      </c>
      <c r="I1581" s="18">
        <v>20</v>
      </c>
      <c r="J1581" s="19">
        <f>H1581*I1581</f>
        <v>0</v>
      </c>
      <c r="K1581" s="23">
        <f>J1581*0.22</f>
        <v>0</v>
      </c>
      <c r="L1581" s="3"/>
    </row>
    <row r="1582" spans="1:12" ht="14.25" customHeight="1">
      <c r="A1582" s="22" t="s">
        <v>642</v>
      </c>
      <c r="B1582" s="17" t="s">
        <v>8</v>
      </c>
      <c r="C1582" s="17" t="str">
        <f>SUBSTITUTE(B1582,"EGY","EGT")</f>
        <v>ITA</v>
      </c>
      <c r="D1582" s="17" t="s">
        <v>50</v>
      </c>
      <c r="E1582" s="17" t="str">
        <f>SUBSTITUTE(D1582,"ccc order","CCC")</f>
        <v>zan   S.R.L.</v>
      </c>
      <c r="F1582" s="72" t="str">
        <f t="shared" si="24"/>
        <v>ZAN S.R.L.</v>
      </c>
      <c r="G1582" s="17"/>
      <c r="H1582" s="17">
        <v>20</v>
      </c>
      <c r="I1582" s="18">
        <v>33</v>
      </c>
      <c r="J1582" s="19">
        <f>H1582*I1582</f>
        <v>660</v>
      </c>
      <c r="K1582" s="23">
        <f>J1582*0.22</f>
        <v>145.19999999999999</v>
      </c>
      <c r="L1582" s="3"/>
    </row>
    <row r="1583" spans="1:12" ht="14.25" customHeight="1">
      <c r="A1583" s="22" t="s">
        <v>642</v>
      </c>
      <c r="B1583" s="17" t="s">
        <v>8</v>
      </c>
      <c r="C1583" s="17" t="str">
        <f>SUBSTITUTE(B1583,"EGY","EGT")</f>
        <v>ITA</v>
      </c>
      <c r="D1583" s="17" t="s">
        <v>50</v>
      </c>
      <c r="E1583" s="17" t="str">
        <f>SUBSTITUTE(D1583,"ccc order","CCC")</f>
        <v>zan   S.R.L.</v>
      </c>
      <c r="F1583" s="72" t="str">
        <f t="shared" si="24"/>
        <v>ZAN S.R.L.</v>
      </c>
      <c r="G1583" s="17"/>
      <c r="H1583" s="17">
        <v>20</v>
      </c>
      <c r="I1583" s="18">
        <v>26</v>
      </c>
      <c r="J1583" s="19">
        <f>H1583*I1583</f>
        <v>520</v>
      </c>
      <c r="K1583" s="23">
        <f>J1583*0.22</f>
        <v>114.4</v>
      </c>
      <c r="L1583" s="3"/>
    </row>
    <row r="1584" spans="1:12" ht="14.25" customHeight="1">
      <c r="A1584" s="22" t="s">
        <v>642</v>
      </c>
      <c r="B1584" s="17" t="s">
        <v>8</v>
      </c>
      <c r="C1584" s="17" t="str">
        <f>SUBSTITUTE(B1584,"EGY","EGT")</f>
        <v>ITA</v>
      </c>
      <c r="D1584" s="17" t="s">
        <v>50</v>
      </c>
      <c r="E1584" s="17" t="str">
        <f>SUBSTITUTE(D1584,"ccc order","CCC")</f>
        <v>zan   S.R.L.</v>
      </c>
      <c r="F1584" s="72" t="str">
        <f t="shared" si="24"/>
        <v>ZAN S.R.L.</v>
      </c>
      <c r="G1584" s="17"/>
      <c r="H1584" s="17">
        <v>30</v>
      </c>
      <c r="I1584" s="18">
        <v>29</v>
      </c>
      <c r="J1584" s="19">
        <f>H1584*I1584</f>
        <v>870</v>
      </c>
      <c r="K1584" s="23">
        <f>J1584*0.22</f>
        <v>191.4</v>
      </c>
      <c r="L1584" s="3"/>
    </row>
    <row r="1585" spans="1:12" ht="14.25" customHeight="1">
      <c r="A1585" s="22" t="s">
        <v>643</v>
      </c>
      <c r="B1585" s="17" t="s">
        <v>8</v>
      </c>
      <c r="C1585" s="17" t="str">
        <f>SUBSTITUTE(B1585,"EGY","EGT")</f>
        <v>ITA</v>
      </c>
      <c r="D1585" s="17" t="s">
        <v>9</v>
      </c>
      <c r="E1585" s="17" t="str">
        <f>SUBSTITUTE(D1585,"ccc order","CCC")</f>
        <v xml:space="preserve">SG   </v>
      </c>
      <c r="F1585" s="72" t="str">
        <f t="shared" si="24"/>
        <v>SG</v>
      </c>
      <c r="G1585" s="17"/>
      <c r="H1585" s="17">
        <v>30</v>
      </c>
      <c r="I1585" s="18">
        <v>36</v>
      </c>
      <c r="J1585" s="19">
        <f>H1585*I1585</f>
        <v>1080</v>
      </c>
      <c r="K1585" s="23">
        <f>J1585*0.22</f>
        <v>237.6</v>
      </c>
      <c r="L1585" s="3"/>
    </row>
    <row r="1586" spans="1:12" ht="14.25" customHeight="1">
      <c r="A1586" s="22" t="s">
        <v>643</v>
      </c>
      <c r="B1586" s="17" t="s">
        <v>8</v>
      </c>
      <c r="C1586" s="17" t="str">
        <f>SUBSTITUTE(B1586,"EGY","EGT")</f>
        <v>ITA</v>
      </c>
      <c r="D1586" s="17" t="s">
        <v>9</v>
      </c>
      <c r="E1586" s="17" t="str">
        <f>SUBSTITUTE(D1586,"ccc order","CCC")</f>
        <v xml:space="preserve">SG   </v>
      </c>
      <c r="F1586" s="72" t="str">
        <f t="shared" si="24"/>
        <v>SG</v>
      </c>
      <c r="G1586" s="17"/>
      <c r="H1586" s="17">
        <v>20</v>
      </c>
      <c r="I1586" s="18">
        <v>34</v>
      </c>
      <c r="J1586" s="19">
        <f>H1586*I1586</f>
        <v>680</v>
      </c>
      <c r="K1586" s="23">
        <f>J1586*0.22</f>
        <v>149.6</v>
      </c>
      <c r="L1586" s="3"/>
    </row>
    <row r="1587" spans="1:12" ht="14.25" customHeight="1">
      <c r="A1587" s="22" t="s">
        <v>643</v>
      </c>
      <c r="B1587" s="17" t="s">
        <v>8</v>
      </c>
      <c r="C1587" s="17" t="str">
        <f>SUBSTITUTE(B1587,"EGY","EGT")</f>
        <v>ITA</v>
      </c>
      <c r="D1587" s="17" t="s">
        <v>9</v>
      </c>
      <c r="E1587" s="17" t="str">
        <f>SUBSTITUTE(D1587,"ccc order","CCC")</f>
        <v xml:space="preserve">SG   </v>
      </c>
      <c r="F1587" s="72" t="str">
        <f t="shared" si="24"/>
        <v>SG</v>
      </c>
      <c r="G1587" s="17" t="s">
        <v>10</v>
      </c>
      <c r="H1587" s="17">
        <v>0</v>
      </c>
      <c r="I1587" s="18">
        <v>36</v>
      </c>
      <c r="J1587" s="19">
        <f>H1587*I1587</f>
        <v>0</v>
      </c>
      <c r="K1587" s="23">
        <f>J1587*0.22</f>
        <v>0</v>
      </c>
      <c r="L1587" s="3"/>
    </row>
    <row r="1588" spans="1:12" ht="14.25" customHeight="1">
      <c r="A1588" s="22" t="s">
        <v>644</v>
      </c>
      <c r="B1588" s="17" t="s">
        <v>8</v>
      </c>
      <c r="C1588" s="17" t="str">
        <f>SUBSTITUTE(B1588,"EGY","EGT")</f>
        <v>ITA</v>
      </c>
      <c r="D1588" s="17" t="s">
        <v>72</v>
      </c>
      <c r="E1588" s="17" t="str">
        <f>SUBSTITUTE(D1588,"ccc order","CCC")</f>
        <v>lollo SRL</v>
      </c>
      <c r="F1588" s="72" t="str">
        <f t="shared" si="24"/>
        <v>LOLLO SRL</v>
      </c>
      <c r="G1588" s="17"/>
      <c r="H1588" s="17">
        <v>20</v>
      </c>
      <c r="I1588" s="18">
        <v>15</v>
      </c>
      <c r="J1588" s="19">
        <f>H1588*I1588</f>
        <v>300</v>
      </c>
      <c r="K1588" s="23">
        <f>J1588*0.22</f>
        <v>66</v>
      </c>
      <c r="L1588" s="3"/>
    </row>
    <row r="1589" spans="1:12" ht="14.25" customHeight="1">
      <c r="A1589" s="22" t="s">
        <v>644</v>
      </c>
      <c r="B1589" s="17" t="s">
        <v>8</v>
      </c>
      <c r="C1589" s="17" t="str">
        <f>SUBSTITUTE(B1589,"EGY","EGT")</f>
        <v>ITA</v>
      </c>
      <c r="D1589" s="17" t="s">
        <v>72</v>
      </c>
      <c r="E1589" s="17" t="str">
        <f>SUBSTITUTE(D1589,"ccc order","CCC")</f>
        <v>lollo SRL</v>
      </c>
      <c r="F1589" s="72" t="str">
        <f t="shared" si="24"/>
        <v>LOLLO SRL</v>
      </c>
      <c r="G1589" s="17"/>
      <c r="H1589" s="17">
        <v>30</v>
      </c>
      <c r="I1589" s="18">
        <v>10</v>
      </c>
      <c r="J1589" s="19">
        <f>H1589*I1589</f>
        <v>300</v>
      </c>
      <c r="K1589" s="23">
        <f>J1589*0.22</f>
        <v>66</v>
      </c>
      <c r="L1589" s="3"/>
    </row>
    <row r="1590" spans="1:12" ht="14.25" customHeight="1">
      <c r="A1590" s="22" t="s">
        <v>644</v>
      </c>
      <c r="B1590" s="17" t="s">
        <v>8</v>
      </c>
      <c r="C1590" s="17" t="str">
        <f>SUBSTITUTE(B1590,"EGY","EGT")</f>
        <v>ITA</v>
      </c>
      <c r="D1590" s="17" t="s">
        <v>72</v>
      </c>
      <c r="E1590" s="17" t="str">
        <f>SUBSTITUTE(D1590,"ccc order","CCC")</f>
        <v>lollo SRL</v>
      </c>
      <c r="F1590" s="72" t="str">
        <f t="shared" si="24"/>
        <v>LOLLO SRL</v>
      </c>
      <c r="G1590" s="17" t="s">
        <v>10</v>
      </c>
      <c r="H1590" s="17">
        <v>0</v>
      </c>
      <c r="I1590" s="18">
        <v>13</v>
      </c>
      <c r="J1590" s="19">
        <f>H1590*I1590</f>
        <v>0</v>
      </c>
      <c r="K1590" s="23">
        <f>J1590*0.22</f>
        <v>0</v>
      </c>
      <c r="L1590" s="3"/>
    </row>
    <row r="1591" spans="1:12" ht="14.25" customHeight="1">
      <c r="A1591" s="22" t="s">
        <v>645</v>
      </c>
      <c r="B1591" s="17" t="s">
        <v>8</v>
      </c>
      <c r="C1591" s="17" t="str">
        <f>SUBSTITUTE(B1591,"EGY","EGT")</f>
        <v>ITA</v>
      </c>
      <c r="D1591" s="17" t="s">
        <v>72</v>
      </c>
      <c r="E1591" s="17" t="str">
        <f>SUBSTITUTE(D1591,"ccc order","CCC")</f>
        <v>lollo SRL</v>
      </c>
      <c r="F1591" s="72" t="str">
        <f t="shared" si="24"/>
        <v>LOLLO SRL</v>
      </c>
      <c r="G1591" s="17" t="s">
        <v>10</v>
      </c>
      <c r="H1591" s="17">
        <v>0</v>
      </c>
      <c r="I1591" s="18">
        <v>14</v>
      </c>
      <c r="J1591" s="19">
        <f>H1591*I1591</f>
        <v>0</v>
      </c>
      <c r="K1591" s="23">
        <f>J1591*0.22</f>
        <v>0</v>
      </c>
      <c r="L1591" s="3"/>
    </row>
    <row r="1592" spans="1:12" ht="14.25" customHeight="1">
      <c r="A1592" s="22" t="s">
        <v>645</v>
      </c>
      <c r="B1592" s="17" t="s">
        <v>8</v>
      </c>
      <c r="C1592" s="17" t="str">
        <f>SUBSTITUTE(B1592,"EGY","EGT")</f>
        <v>ITA</v>
      </c>
      <c r="D1592" s="17" t="s">
        <v>72</v>
      </c>
      <c r="E1592" s="17" t="str">
        <f>SUBSTITUTE(D1592,"ccc order","CCC")</f>
        <v>lollo SRL</v>
      </c>
      <c r="F1592" s="72" t="str">
        <f t="shared" si="24"/>
        <v>LOLLO SRL</v>
      </c>
      <c r="G1592" s="17"/>
      <c r="H1592" s="17">
        <v>30</v>
      </c>
      <c r="I1592" s="18">
        <v>31</v>
      </c>
      <c r="J1592" s="19">
        <f>H1592*I1592</f>
        <v>930</v>
      </c>
      <c r="K1592" s="23">
        <f>J1592*0.22</f>
        <v>204.6</v>
      </c>
      <c r="L1592" s="3"/>
    </row>
    <row r="1593" spans="1:12" ht="14.25" customHeight="1">
      <c r="A1593" s="22" t="s">
        <v>646</v>
      </c>
      <c r="B1593" s="17" t="s">
        <v>8</v>
      </c>
      <c r="C1593" s="17" t="str">
        <f>SUBSTITUTE(B1593,"EGY","EGT")</f>
        <v>ITA</v>
      </c>
      <c r="D1593" s="17" t="s">
        <v>94</v>
      </c>
      <c r="E1593" s="17" t="str">
        <f>SUBSTITUTE(D1593,"ccc order","CCC")</f>
        <v>zan   SPA</v>
      </c>
      <c r="F1593" s="72" t="str">
        <f t="shared" si="24"/>
        <v>ZAN SPA</v>
      </c>
      <c r="G1593" s="17"/>
      <c r="H1593" s="17">
        <v>20</v>
      </c>
      <c r="I1593" s="18">
        <v>17</v>
      </c>
      <c r="J1593" s="19">
        <f>H1593*I1593</f>
        <v>340</v>
      </c>
      <c r="K1593" s="23">
        <f>J1593*0.22</f>
        <v>74.8</v>
      </c>
      <c r="L1593" s="3"/>
    </row>
    <row r="1594" spans="1:12" ht="14.25" customHeight="1">
      <c r="A1594" s="22" t="s">
        <v>646</v>
      </c>
      <c r="B1594" s="17" t="s">
        <v>8</v>
      </c>
      <c r="C1594" s="17" t="str">
        <f>SUBSTITUTE(B1594,"EGY","EGT")</f>
        <v>ITA</v>
      </c>
      <c r="D1594" s="17" t="s">
        <v>94</v>
      </c>
      <c r="E1594" s="17" t="str">
        <f>SUBSTITUTE(D1594,"ccc order","CCC")</f>
        <v>zan   SPA</v>
      </c>
      <c r="F1594" s="72" t="str">
        <f t="shared" si="24"/>
        <v>ZAN SPA</v>
      </c>
      <c r="G1594" s="17" t="s">
        <v>10</v>
      </c>
      <c r="H1594" s="17">
        <v>0</v>
      </c>
      <c r="I1594" s="18">
        <v>35</v>
      </c>
      <c r="J1594" s="19">
        <f>H1594*I1594</f>
        <v>0</v>
      </c>
      <c r="K1594" s="23">
        <f>J1594*0.22</f>
        <v>0</v>
      </c>
      <c r="L1594" s="3"/>
    </row>
    <row r="1595" spans="1:12" ht="14.25" customHeight="1">
      <c r="A1595" s="22" t="s">
        <v>646</v>
      </c>
      <c r="B1595" s="17" t="s">
        <v>8</v>
      </c>
      <c r="C1595" s="17" t="str">
        <f>SUBSTITUTE(B1595,"EGY","EGT")</f>
        <v>ITA</v>
      </c>
      <c r="D1595" s="17" t="s">
        <v>94</v>
      </c>
      <c r="E1595" s="17" t="str">
        <f>SUBSTITUTE(D1595,"ccc order","CCC")</f>
        <v>zan   SPA</v>
      </c>
      <c r="F1595" s="72" t="str">
        <f t="shared" si="24"/>
        <v>ZAN SPA</v>
      </c>
      <c r="G1595" s="17"/>
      <c r="H1595" s="17">
        <v>20</v>
      </c>
      <c r="I1595" s="18">
        <v>33</v>
      </c>
      <c r="J1595" s="19">
        <f>H1595*I1595</f>
        <v>660</v>
      </c>
      <c r="K1595" s="23">
        <f>J1595*0.22</f>
        <v>145.19999999999999</v>
      </c>
      <c r="L1595" s="3"/>
    </row>
    <row r="1596" spans="1:12" ht="14.25" customHeight="1">
      <c r="A1596" s="22" t="s">
        <v>646</v>
      </c>
      <c r="B1596" s="17" t="s">
        <v>8</v>
      </c>
      <c r="C1596" s="17" t="str">
        <f>SUBSTITUTE(B1596,"EGY","EGT")</f>
        <v>ITA</v>
      </c>
      <c r="D1596" s="17" t="s">
        <v>94</v>
      </c>
      <c r="E1596" s="17" t="str">
        <f>SUBSTITUTE(D1596,"ccc order","CCC")</f>
        <v>zan   SPA</v>
      </c>
      <c r="F1596" s="72" t="str">
        <f t="shared" si="24"/>
        <v>ZAN SPA</v>
      </c>
      <c r="G1596" s="17"/>
      <c r="H1596" s="17">
        <v>30</v>
      </c>
      <c r="I1596" s="18">
        <v>28</v>
      </c>
      <c r="J1596" s="19">
        <f>H1596*I1596</f>
        <v>840</v>
      </c>
      <c r="K1596" s="23">
        <f>J1596*0.22</f>
        <v>184.8</v>
      </c>
      <c r="L1596" s="3"/>
    </row>
    <row r="1597" spans="1:12" ht="14.25" customHeight="1">
      <c r="A1597" s="22" t="s">
        <v>647</v>
      </c>
      <c r="B1597" s="17" t="s">
        <v>8</v>
      </c>
      <c r="C1597" s="17" t="str">
        <f>SUBSTITUTE(B1597,"EGY","EGT")</f>
        <v>ITA</v>
      </c>
      <c r="D1597" s="17" t="s">
        <v>9</v>
      </c>
      <c r="E1597" s="17" t="str">
        <f>SUBSTITUTE(D1597,"ccc order","CCC")</f>
        <v xml:space="preserve">SG   </v>
      </c>
      <c r="F1597" s="72" t="str">
        <f t="shared" si="24"/>
        <v>SG</v>
      </c>
      <c r="G1597" s="17" t="s">
        <v>10</v>
      </c>
      <c r="H1597" s="17">
        <v>0</v>
      </c>
      <c r="I1597" s="18">
        <v>22</v>
      </c>
      <c r="J1597" s="19">
        <f>H1597*I1597</f>
        <v>0</v>
      </c>
      <c r="K1597" s="23">
        <f>J1597*0.22</f>
        <v>0</v>
      </c>
      <c r="L1597" s="3"/>
    </row>
    <row r="1598" spans="1:12" ht="14.25" customHeight="1">
      <c r="A1598" s="22" t="s">
        <v>647</v>
      </c>
      <c r="B1598" s="17" t="s">
        <v>8</v>
      </c>
      <c r="C1598" s="17" t="str">
        <f>SUBSTITUTE(B1598,"EGY","EGT")</f>
        <v>ITA</v>
      </c>
      <c r="D1598" s="17" t="s">
        <v>9</v>
      </c>
      <c r="E1598" s="17" t="str">
        <f>SUBSTITUTE(D1598,"ccc order","CCC")</f>
        <v xml:space="preserve">SG   </v>
      </c>
      <c r="F1598" s="72" t="str">
        <f t="shared" si="24"/>
        <v>SG</v>
      </c>
      <c r="G1598" s="17"/>
      <c r="H1598" s="17">
        <v>30</v>
      </c>
      <c r="I1598" s="18">
        <v>35</v>
      </c>
      <c r="J1598" s="19">
        <f>H1598*I1598</f>
        <v>1050</v>
      </c>
      <c r="K1598" s="23">
        <f>J1598*0.22</f>
        <v>231</v>
      </c>
      <c r="L1598" s="3"/>
    </row>
    <row r="1599" spans="1:12" ht="14.25" customHeight="1">
      <c r="A1599" s="22" t="s">
        <v>648</v>
      </c>
      <c r="B1599" s="17" t="s">
        <v>8</v>
      </c>
      <c r="C1599" s="17" t="str">
        <f>SUBSTITUTE(B1599,"EGY","EGT")</f>
        <v>ITA</v>
      </c>
      <c r="D1599" s="17" t="s">
        <v>32</v>
      </c>
      <c r="E1599" s="17" t="str">
        <f>SUBSTITUTE(D1599,"ccc order","CCC")</f>
        <v xml:space="preserve">zan VETRI </v>
      </c>
      <c r="F1599" s="72" t="str">
        <f t="shared" si="24"/>
        <v>ZAN VETRI</v>
      </c>
      <c r="G1599" s="17" t="s">
        <v>10</v>
      </c>
      <c r="H1599" s="17">
        <v>0</v>
      </c>
      <c r="I1599" s="18">
        <v>27</v>
      </c>
      <c r="J1599" s="19">
        <f>H1599*I1599</f>
        <v>0</v>
      </c>
      <c r="K1599" s="23">
        <f>J1599*0.22</f>
        <v>0</v>
      </c>
      <c r="L1599" s="3"/>
    </row>
    <row r="1600" spans="1:12" ht="14.25" customHeight="1">
      <c r="A1600" s="22" t="s">
        <v>649</v>
      </c>
      <c r="B1600" s="17" t="s">
        <v>8</v>
      </c>
      <c r="C1600" s="17" t="str">
        <f>SUBSTITUTE(B1600,"EGY","EGT")</f>
        <v>ITA</v>
      </c>
      <c r="D1600" s="17" t="s">
        <v>32</v>
      </c>
      <c r="E1600" s="17" t="str">
        <f>SUBSTITUTE(D1600,"ccc order","CCC")</f>
        <v xml:space="preserve">zan VETRI </v>
      </c>
      <c r="F1600" s="72" t="str">
        <f t="shared" si="24"/>
        <v>ZAN VETRI</v>
      </c>
      <c r="G1600" s="17"/>
      <c r="H1600" s="17">
        <v>20</v>
      </c>
      <c r="I1600" s="18">
        <v>20</v>
      </c>
      <c r="J1600" s="19">
        <f>H1600*I1600</f>
        <v>400</v>
      </c>
      <c r="K1600" s="23">
        <f>J1600*0.22</f>
        <v>88</v>
      </c>
      <c r="L1600" s="3"/>
    </row>
    <row r="1601" spans="1:12" ht="14.25" customHeight="1">
      <c r="A1601" s="22" t="s">
        <v>650</v>
      </c>
      <c r="B1601" s="17" t="s">
        <v>8</v>
      </c>
      <c r="C1601" s="17" t="str">
        <f>SUBSTITUTE(B1601,"EGY","EGT")</f>
        <v>ITA</v>
      </c>
      <c r="D1601" s="17" t="s">
        <v>50</v>
      </c>
      <c r="E1601" s="17" t="str">
        <f>SUBSTITUTE(D1601,"ccc order","CCC")</f>
        <v>zan   S.R.L.</v>
      </c>
      <c r="F1601" s="72" t="str">
        <f t="shared" si="24"/>
        <v>ZAN S.R.L.</v>
      </c>
      <c r="G1601" s="17" t="s">
        <v>10</v>
      </c>
      <c r="H1601" s="17">
        <v>0</v>
      </c>
      <c r="I1601" s="18">
        <v>25</v>
      </c>
      <c r="J1601" s="19">
        <f>H1601*I1601</f>
        <v>0</v>
      </c>
      <c r="K1601" s="23">
        <f>J1601*0.22</f>
        <v>0</v>
      </c>
      <c r="L1601" s="3"/>
    </row>
    <row r="1602" spans="1:12" ht="14.25" customHeight="1">
      <c r="A1602" s="22" t="s">
        <v>651</v>
      </c>
      <c r="B1602" s="17" t="s">
        <v>8</v>
      </c>
      <c r="C1602" s="17" t="str">
        <f>SUBSTITUTE(B1602,"EGY","EGT")</f>
        <v>ITA</v>
      </c>
      <c r="D1602" s="17" t="s">
        <v>9</v>
      </c>
      <c r="E1602" s="17" t="str">
        <f>SUBSTITUTE(D1602,"ccc order","CCC")</f>
        <v xml:space="preserve">SG   </v>
      </c>
      <c r="F1602" s="72" t="str">
        <f t="shared" si="24"/>
        <v>SG</v>
      </c>
      <c r="G1602" s="17" t="s">
        <v>10</v>
      </c>
      <c r="H1602" s="17">
        <v>0</v>
      </c>
      <c r="I1602" s="18">
        <v>32</v>
      </c>
      <c r="J1602" s="19">
        <f>H1602*I1602</f>
        <v>0</v>
      </c>
      <c r="K1602" s="23">
        <f>J1602*0.22</f>
        <v>0</v>
      </c>
      <c r="L1602" s="3"/>
    </row>
    <row r="1603" spans="1:12" ht="14.25" customHeight="1">
      <c r="A1603" s="22" t="s">
        <v>652</v>
      </c>
      <c r="B1603" s="17" t="s">
        <v>8</v>
      </c>
      <c r="C1603" s="17" t="str">
        <f>SUBSTITUTE(B1603,"EGY","EGT")</f>
        <v>ITA</v>
      </c>
      <c r="D1603" s="17" t="s">
        <v>9</v>
      </c>
      <c r="E1603" s="17" t="str">
        <f>SUBSTITUTE(D1603,"ccc order","CCC")</f>
        <v xml:space="preserve">SG   </v>
      </c>
      <c r="F1603" s="72" t="str">
        <f t="shared" ref="F1603:F1666" si="25">UPPER(TRIM(E1603))</f>
        <v>SG</v>
      </c>
      <c r="G1603" s="17" t="s">
        <v>10</v>
      </c>
      <c r="H1603" s="17">
        <v>0</v>
      </c>
      <c r="I1603" s="18">
        <v>40</v>
      </c>
      <c r="J1603" s="19">
        <f>H1603*I1603</f>
        <v>0</v>
      </c>
      <c r="K1603" s="23">
        <f>J1603*0.22</f>
        <v>0</v>
      </c>
      <c r="L1603" s="3"/>
    </row>
    <row r="1604" spans="1:12" ht="14.25" customHeight="1">
      <c r="A1604" s="22" t="s">
        <v>652</v>
      </c>
      <c r="B1604" s="17" t="s">
        <v>8</v>
      </c>
      <c r="C1604" s="17" t="str">
        <f>SUBSTITUTE(B1604,"EGY","EGT")</f>
        <v>ITA</v>
      </c>
      <c r="D1604" s="17" t="s">
        <v>9</v>
      </c>
      <c r="E1604" s="17" t="str">
        <f>SUBSTITUTE(D1604,"ccc order","CCC")</f>
        <v xml:space="preserve">SG   </v>
      </c>
      <c r="F1604" s="72" t="str">
        <f t="shared" si="25"/>
        <v>SG</v>
      </c>
      <c r="G1604" s="17"/>
      <c r="H1604" s="17">
        <v>20</v>
      </c>
      <c r="I1604" s="18">
        <v>11</v>
      </c>
      <c r="J1604" s="19">
        <f>H1604*I1604</f>
        <v>220</v>
      </c>
      <c r="K1604" s="23">
        <f>J1604*0.22</f>
        <v>48.4</v>
      </c>
      <c r="L1604" s="3"/>
    </row>
    <row r="1605" spans="1:12" ht="14.25" customHeight="1">
      <c r="A1605" s="22" t="s">
        <v>652</v>
      </c>
      <c r="B1605" s="17" t="s">
        <v>8</v>
      </c>
      <c r="C1605" s="17" t="str">
        <f>SUBSTITUTE(B1605,"EGY","EGT")</f>
        <v>ITA</v>
      </c>
      <c r="D1605" s="17" t="s">
        <v>9</v>
      </c>
      <c r="E1605" s="17" t="str">
        <f>SUBSTITUTE(D1605,"ccc order","CCC")</f>
        <v xml:space="preserve">SG   </v>
      </c>
      <c r="F1605" s="72" t="str">
        <f t="shared" si="25"/>
        <v>SG</v>
      </c>
      <c r="G1605" s="17"/>
      <c r="H1605" s="17">
        <v>30</v>
      </c>
      <c r="I1605" s="18">
        <v>35</v>
      </c>
      <c r="J1605" s="19">
        <f>H1605*I1605</f>
        <v>1050</v>
      </c>
      <c r="K1605" s="23">
        <f>J1605*0.22</f>
        <v>231</v>
      </c>
      <c r="L1605" s="3"/>
    </row>
    <row r="1606" spans="1:12" ht="14.25" customHeight="1">
      <c r="A1606" s="22" t="s">
        <v>653</v>
      </c>
      <c r="B1606" s="17" t="s">
        <v>8</v>
      </c>
      <c r="C1606" s="17" t="str">
        <f>SUBSTITUTE(B1606,"EGY","EGT")</f>
        <v>ITA</v>
      </c>
      <c r="D1606" s="17" t="s">
        <v>50</v>
      </c>
      <c r="E1606" s="17" t="str">
        <f>SUBSTITUTE(D1606,"ccc order","CCC")</f>
        <v>zan   S.R.L.</v>
      </c>
      <c r="F1606" s="72" t="str">
        <f t="shared" si="25"/>
        <v>ZAN S.R.L.</v>
      </c>
      <c r="G1606" s="17" t="s">
        <v>10</v>
      </c>
      <c r="H1606" s="17">
        <v>0</v>
      </c>
      <c r="I1606" s="18">
        <v>32</v>
      </c>
      <c r="J1606" s="19">
        <f>H1606*I1606</f>
        <v>0</v>
      </c>
      <c r="K1606" s="23">
        <f>J1606*0.22</f>
        <v>0</v>
      </c>
      <c r="L1606" s="3"/>
    </row>
    <row r="1607" spans="1:12" ht="14.25" customHeight="1">
      <c r="A1607" s="22" t="s">
        <v>654</v>
      </c>
      <c r="B1607" s="17" t="s">
        <v>8</v>
      </c>
      <c r="C1607" s="17" t="str">
        <f>SUBSTITUTE(B1607,"EGY","EGT")</f>
        <v>ITA</v>
      </c>
      <c r="D1607" s="17" t="s">
        <v>9</v>
      </c>
      <c r="E1607" s="17" t="str">
        <f>SUBSTITUTE(D1607,"ccc order","CCC")</f>
        <v xml:space="preserve">SG   </v>
      </c>
      <c r="F1607" s="72" t="str">
        <f t="shared" si="25"/>
        <v>SG</v>
      </c>
      <c r="G1607" s="17" t="s">
        <v>10</v>
      </c>
      <c r="H1607" s="17">
        <v>0</v>
      </c>
      <c r="I1607" s="18">
        <v>10</v>
      </c>
      <c r="J1607" s="19">
        <f>H1607*I1607</f>
        <v>0</v>
      </c>
      <c r="K1607" s="23">
        <f>J1607*0.22</f>
        <v>0</v>
      </c>
      <c r="L1607" s="3"/>
    </row>
    <row r="1608" spans="1:12" ht="14.25" customHeight="1">
      <c r="A1608" s="22" t="s">
        <v>654</v>
      </c>
      <c r="B1608" s="17" t="s">
        <v>8</v>
      </c>
      <c r="C1608" s="17" t="str">
        <f>SUBSTITUTE(B1608,"EGY","EGT")</f>
        <v>ITA</v>
      </c>
      <c r="D1608" s="17" t="s">
        <v>9</v>
      </c>
      <c r="E1608" s="17" t="str">
        <f>SUBSTITUTE(D1608,"ccc order","CCC")</f>
        <v xml:space="preserve">SG   </v>
      </c>
      <c r="F1608" s="72" t="str">
        <f t="shared" si="25"/>
        <v>SG</v>
      </c>
      <c r="G1608" s="17"/>
      <c r="H1608" s="17">
        <v>20</v>
      </c>
      <c r="I1608" s="18">
        <v>35</v>
      </c>
      <c r="J1608" s="19">
        <f>H1608*I1608</f>
        <v>700</v>
      </c>
      <c r="K1608" s="23">
        <f>J1608*0.22</f>
        <v>154</v>
      </c>
      <c r="L1608" s="3"/>
    </row>
    <row r="1609" spans="1:12" ht="14.25" customHeight="1">
      <c r="A1609" s="22" t="s">
        <v>654</v>
      </c>
      <c r="B1609" s="17" t="s">
        <v>8</v>
      </c>
      <c r="C1609" s="17" t="str">
        <f>SUBSTITUTE(B1609,"EGY","EGT")</f>
        <v>ITA</v>
      </c>
      <c r="D1609" s="17" t="s">
        <v>9</v>
      </c>
      <c r="E1609" s="17" t="str">
        <f>SUBSTITUTE(D1609,"ccc order","CCC")</f>
        <v xml:space="preserve">SG   </v>
      </c>
      <c r="F1609" s="72" t="str">
        <f t="shared" si="25"/>
        <v>SG</v>
      </c>
      <c r="G1609" s="17"/>
      <c r="H1609" s="17">
        <v>30</v>
      </c>
      <c r="I1609" s="18">
        <v>30</v>
      </c>
      <c r="J1609" s="19">
        <f>H1609*I1609</f>
        <v>900</v>
      </c>
      <c r="K1609" s="23">
        <f>J1609*0.22</f>
        <v>198</v>
      </c>
      <c r="L1609" s="3"/>
    </row>
    <row r="1610" spans="1:12" ht="14.25" customHeight="1">
      <c r="A1610" s="22" t="s">
        <v>655</v>
      </c>
      <c r="B1610" s="17" t="s">
        <v>8</v>
      </c>
      <c r="C1610" s="17" t="str">
        <f>SUBSTITUTE(B1610,"EGY","EGT")</f>
        <v>ITA</v>
      </c>
      <c r="D1610" s="17" t="s">
        <v>9</v>
      </c>
      <c r="E1610" s="17" t="str">
        <f>SUBSTITUTE(D1610,"ccc order","CCC")</f>
        <v xml:space="preserve">SG   </v>
      </c>
      <c r="F1610" s="72" t="str">
        <f t="shared" si="25"/>
        <v>SG</v>
      </c>
      <c r="G1610" s="17" t="s">
        <v>10</v>
      </c>
      <c r="H1610" s="17">
        <v>0</v>
      </c>
      <c r="I1610" s="18">
        <v>28</v>
      </c>
      <c r="J1610" s="19">
        <f>H1610*I1610</f>
        <v>0</v>
      </c>
      <c r="K1610" s="23">
        <f>J1610*0.22</f>
        <v>0</v>
      </c>
      <c r="L1610" s="3"/>
    </row>
    <row r="1611" spans="1:12" ht="14.25" customHeight="1">
      <c r="A1611" s="22" t="s">
        <v>655</v>
      </c>
      <c r="B1611" s="17" t="s">
        <v>8</v>
      </c>
      <c r="C1611" s="17" t="str">
        <f>SUBSTITUTE(B1611,"EGY","EGT")</f>
        <v>ITA</v>
      </c>
      <c r="D1611" s="17" t="s">
        <v>9</v>
      </c>
      <c r="E1611" s="17" t="str">
        <f>SUBSTITUTE(D1611,"ccc order","CCC")</f>
        <v xml:space="preserve">SG   </v>
      </c>
      <c r="F1611" s="72" t="str">
        <f t="shared" si="25"/>
        <v>SG</v>
      </c>
      <c r="G1611" s="17"/>
      <c r="H1611" s="17">
        <v>20</v>
      </c>
      <c r="I1611" s="18">
        <v>11</v>
      </c>
      <c r="J1611" s="19">
        <f>H1611*I1611</f>
        <v>220</v>
      </c>
      <c r="K1611" s="23">
        <f>J1611*0.22</f>
        <v>48.4</v>
      </c>
      <c r="L1611" s="3"/>
    </row>
    <row r="1612" spans="1:12" ht="14.25" customHeight="1">
      <c r="A1612" s="22" t="s">
        <v>655</v>
      </c>
      <c r="B1612" s="17" t="s">
        <v>8</v>
      </c>
      <c r="C1612" s="17" t="str">
        <f>SUBSTITUTE(B1612,"EGY","EGT")</f>
        <v>ITA</v>
      </c>
      <c r="D1612" s="17" t="s">
        <v>9</v>
      </c>
      <c r="E1612" s="17" t="str">
        <f>SUBSTITUTE(D1612,"ccc order","CCC")</f>
        <v xml:space="preserve">SG   </v>
      </c>
      <c r="F1612" s="72" t="str">
        <f t="shared" si="25"/>
        <v>SG</v>
      </c>
      <c r="G1612" s="17"/>
      <c r="H1612" s="17">
        <v>30</v>
      </c>
      <c r="I1612" s="18">
        <v>37</v>
      </c>
      <c r="J1612" s="19">
        <f>H1612*I1612</f>
        <v>1110</v>
      </c>
      <c r="K1612" s="23">
        <f>J1612*0.22</f>
        <v>244.2</v>
      </c>
      <c r="L1612" s="3"/>
    </row>
    <row r="1613" spans="1:12" ht="14.25" customHeight="1">
      <c r="A1613" s="22" t="s">
        <v>656</v>
      </c>
      <c r="B1613" s="17" t="s">
        <v>8</v>
      </c>
      <c r="C1613" s="17" t="str">
        <f>SUBSTITUTE(B1613,"EGY","EGT")</f>
        <v>ITA</v>
      </c>
      <c r="D1613" s="17" t="s">
        <v>43</v>
      </c>
      <c r="E1613" s="17" t="str">
        <f>SUBSTITUTE(D1613,"ccc order","CCC")</f>
        <v>zan pin  SPA</v>
      </c>
      <c r="F1613" s="72" t="str">
        <f t="shared" si="25"/>
        <v>ZAN PIN SPA</v>
      </c>
      <c r="G1613" s="17" t="s">
        <v>10</v>
      </c>
      <c r="H1613" s="17">
        <v>0</v>
      </c>
      <c r="I1613" s="18">
        <v>31</v>
      </c>
      <c r="J1613" s="19">
        <f>H1613*I1613</f>
        <v>0</v>
      </c>
      <c r="K1613" s="23">
        <f>J1613*0.22</f>
        <v>0</v>
      </c>
      <c r="L1613" s="3"/>
    </row>
    <row r="1614" spans="1:12" ht="14.25" customHeight="1">
      <c r="A1614" s="22" t="s">
        <v>656</v>
      </c>
      <c r="B1614" s="17" t="s">
        <v>8</v>
      </c>
      <c r="C1614" s="17" t="str">
        <f>SUBSTITUTE(B1614,"EGY","EGT")</f>
        <v>ITA</v>
      </c>
      <c r="D1614" s="17" t="s">
        <v>43</v>
      </c>
      <c r="E1614" s="17" t="str">
        <f>SUBSTITUTE(D1614,"ccc order","CCC")</f>
        <v>zan pin  SPA</v>
      </c>
      <c r="F1614" s="72" t="str">
        <f t="shared" si="25"/>
        <v>ZAN PIN SPA</v>
      </c>
      <c r="G1614" s="17"/>
      <c r="H1614" s="17">
        <v>20</v>
      </c>
      <c r="I1614" s="18">
        <v>37</v>
      </c>
      <c r="J1614" s="19">
        <f>H1614*I1614</f>
        <v>740</v>
      </c>
      <c r="K1614" s="23">
        <f>J1614*0.22</f>
        <v>162.80000000000001</v>
      </c>
      <c r="L1614" s="3"/>
    </row>
    <row r="1615" spans="1:12" ht="14.25" customHeight="1">
      <c r="A1615" s="22" t="s">
        <v>656</v>
      </c>
      <c r="B1615" s="17" t="s">
        <v>8</v>
      </c>
      <c r="C1615" s="17" t="str">
        <f>SUBSTITUTE(B1615,"EGY","EGT")</f>
        <v>ITA</v>
      </c>
      <c r="D1615" s="17" t="s">
        <v>43</v>
      </c>
      <c r="E1615" s="17" t="str">
        <f>SUBSTITUTE(D1615,"ccc order","CCC")</f>
        <v>zan pin  SPA</v>
      </c>
      <c r="F1615" s="72" t="str">
        <f t="shared" si="25"/>
        <v>ZAN PIN SPA</v>
      </c>
      <c r="G1615" s="17"/>
      <c r="H1615" s="17">
        <v>30</v>
      </c>
      <c r="I1615" s="18">
        <v>26</v>
      </c>
      <c r="J1615" s="19">
        <f>H1615*I1615</f>
        <v>780</v>
      </c>
      <c r="K1615" s="23">
        <f>J1615*0.22</f>
        <v>171.6</v>
      </c>
      <c r="L1615" s="3"/>
    </row>
    <row r="1616" spans="1:12" ht="14.25" customHeight="1">
      <c r="A1616" s="22" t="s">
        <v>657</v>
      </c>
      <c r="B1616" s="17" t="s">
        <v>8</v>
      </c>
      <c r="C1616" s="17" t="str">
        <f>SUBSTITUTE(B1616,"EGY","EGT")</f>
        <v>ITA</v>
      </c>
      <c r="D1616" s="17" t="s">
        <v>45</v>
      </c>
      <c r="E1616" s="17" t="str">
        <f>SUBSTITUTE(D1616,"ccc order","CCC")</f>
        <v>SICURpin SUD S.r.l</v>
      </c>
      <c r="F1616" s="72" t="str">
        <f t="shared" si="25"/>
        <v>SICURPIN SUD S.R.L</v>
      </c>
      <c r="G1616" s="17"/>
      <c r="H1616" s="17">
        <v>20</v>
      </c>
      <c r="I1616" s="18">
        <v>18</v>
      </c>
      <c r="J1616" s="19">
        <f>H1616*I1616</f>
        <v>360</v>
      </c>
      <c r="K1616" s="23">
        <f>J1616*0.22</f>
        <v>79.2</v>
      </c>
      <c r="L1616" s="3"/>
    </row>
    <row r="1617" spans="1:12" ht="14.25" customHeight="1">
      <c r="A1617" s="22" t="s">
        <v>657</v>
      </c>
      <c r="B1617" s="17" t="s">
        <v>8</v>
      </c>
      <c r="C1617" s="17" t="str">
        <f>SUBSTITUTE(B1617,"EGY","EGT")</f>
        <v>ITA</v>
      </c>
      <c r="D1617" s="17" t="s">
        <v>45</v>
      </c>
      <c r="E1617" s="17" t="str">
        <f>SUBSTITUTE(D1617,"ccc order","CCC")</f>
        <v>SICURpin SUD S.r.l</v>
      </c>
      <c r="F1617" s="72" t="str">
        <f t="shared" si="25"/>
        <v>SICURPIN SUD S.R.L</v>
      </c>
      <c r="G1617" s="17"/>
      <c r="H1617" s="17">
        <v>30</v>
      </c>
      <c r="I1617" s="18">
        <v>25</v>
      </c>
      <c r="J1617" s="19">
        <f>H1617*I1617</f>
        <v>750</v>
      </c>
      <c r="K1617" s="23">
        <f>J1617*0.22</f>
        <v>165</v>
      </c>
      <c r="L1617" s="3"/>
    </row>
    <row r="1618" spans="1:12" ht="14.25" customHeight="1">
      <c r="A1618" s="22" t="s">
        <v>657</v>
      </c>
      <c r="B1618" s="17" t="s">
        <v>8</v>
      </c>
      <c r="C1618" s="17" t="str">
        <f>SUBSTITUTE(B1618,"EGY","EGT")</f>
        <v>ITA</v>
      </c>
      <c r="D1618" s="17" t="s">
        <v>45</v>
      </c>
      <c r="E1618" s="17" t="str">
        <f>SUBSTITUTE(D1618,"ccc order","CCC")</f>
        <v>SICURpin SUD S.r.l</v>
      </c>
      <c r="F1618" s="72" t="str">
        <f t="shared" si="25"/>
        <v>SICURPIN SUD S.R.L</v>
      </c>
      <c r="G1618" s="17" t="s">
        <v>10</v>
      </c>
      <c r="H1618" s="17">
        <v>0</v>
      </c>
      <c r="I1618" s="18">
        <v>24</v>
      </c>
      <c r="J1618" s="19">
        <f>H1618*I1618</f>
        <v>0</v>
      </c>
      <c r="K1618" s="23">
        <f>J1618*0.22</f>
        <v>0</v>
      </c>
      <c r="L1618" s="3"/>
    </row>
    <row r="1619" spans="1:12" ht="14.25" customHeight="1">
      <c r="A1619" s="22" t="s">
        <v>657</v>
      </c>
      <c r="B1619" s="17" t="s">
        <v>8</v>
      </c>
      <c r="C1619" s="17" t="str">
        <f>SUBSTITUTE(B1619,"EGY","EGT")</f>
        <v>ITA</v>
      </c>
      <c r="D1619" s="17" t="s">
        <v>45</v>
      </c>
      <c r="E1619" s="17" t="str">
        <f>SUBSTITUTE(D1619,"ccc order","CCC")</f>
        <v>SICURpin SUD S.r.l</v>
      </c>
      <c r="F1619" s="72" t="str">
        <f t="shared" si="25"/>
        <v>SICURPIN SUD S.R.L</v>
      </c>
      <c r="G1619" s="17"/>
      <c r="H1619" s="17">
        <v>20</v>
      </c>
      <c r="I1619" s="18">
        <v>38</v>
      </c>
      <c r="J1619" s="19">
        <f>H1619*I1619</f>
        <v>760</v>
      </c>
      <c r="K1619" s="23">
        <f>J1619*0.22</f>
        <v>167.2</v>
      </c>
      <c r="L1619" s="3"/>
    </row>
    <row r="1620" spans="1:12" ht="14.25" customHeight="1">
      <c r="A1620" s="22" t="s">
        <v>658</v>
      </c>
      <c r="B1620" s="17" t="s">
        <v>8</v>
      </c>
      <c r="C1620" s="17" t="str">
        <f>SUBSTITUTE(B1620,"EGY","EGT")</f>
        <v>ITA</v>
      </c>
      <c r="D1620" s="17" t="s">
        <v>32</v>
      </c>
      <c r="E1620" s="17" t="str">
        <f>SUBSTITUTE(D1620,"ccc order","CCC")</f>
        <v xml:space="preserve">zan VETRI </v>
      </c>
      <c r="F1620" s="72" t="str">
        <f t="shared" si="25"/>
        <v>ZAN VETRI</v>
      </c>
      <c r="G1620" s="17" t="s">
        <v>10</v>
      </c>
      <c r="H1620" s="17">
        <v>0</v>
      </c>
      <c r="I1620" s="18">
        <v>24</v>
      </c>
      <c r="J1620" s="19">
        <f>H1620*I1620</f>
        <v>0</v>
      </c>
      <c r="K1620" s="23">
        <f>J1620*0.22</f>
        <v>0</v>
      </c>
      <c r="L1620" s="3"/>
    </row>
    <row r="1621" spans="1:12" ht="14.25" customHeight="1">
      <c r="A1621" s="22" t="s">
        <v>659</v>
      </c>
      <c r="B1621" s="17" t="s">
        <v>8</v>
      </c>
      <c r="C1621" s="17" t="str">
        <f>SUBSTITUTE(B1621,"EGY","EGT")</f>
        <v>ITA</v>
      </c>
      <c r="D1621" s="17" t="s">
        <v>94</v>
      </c>
      <c r="E1621" s="17" t="str">
        <f>SUBSTITUTE(D1621,"ccc order","CCC")</f>
        <v>zan   SPA</v>
      </c>
      <c r="F1621" s="72" t="str">
        <f t="shared" si="25"/>
        <v>ZAN SPA</v>
      </c>
      <c r="G1621" s="17" t="s">
        <v>10</v>
      </c>
      <c r="H1621" s="17">
        <v>0</v>
      </c>
      <c r="I1621" s="18">
        <v>30</v>
      </c>
      <c r="J1621" s="19">
        <f>H1621*I1621</f>
        <v>0</v>
      </c>
      <c r="K1621" s="23">
        <f>J1621*0.22</f>
        <v>0</v>
      </c>
      <c r="L1621" s="3"/>
    </row>
    <row r="1622" spans="1:12" ht="14.25" customHeight="1">
      <c r="A1622" s="22" t="s">
        <v>659</v>
      </c>
      <c r="B1622" s="17" t="s">
        <v>8</v>
      </c>
      <c r="C1622" s="17" t="str">
        <f>SUBSTITUTE(B1622,"EGY","EGT")</f>
        <v>ITA</v>
      </c>
      <c r="D1622" s="17" t="s">
        <v>94</v>
      </c>
      <c r="E1622" s="17" t="str">
        <f>SUBSTITUTE(D1622,"ccc order","CCC")</f>
        <v>zan   SPA</v>
      </c>
      <c r="F1622" s="72" t="str">
        <f t="shared" si="25"/>
        <v>ZAN SPA</v>
      </c>
      <c r="G1622" s="17"/>
      <c r="H1622" s="17">
        <v>20</v>
      </c>
      <c r="I1622" s="18">
        <v>19</v>
      </c>
      <c r="J1622" s="19">
        <f>H1622*I1622</f>
        <v>380</v>
      </c>
      <c r="K1622" s="23">
        <f>J1622*0.22</f>
        <v>83.6</v>
      </c>
      <c r="L1622" s="3"/>
    </row>
    <row r="1623" spans="1:12" ht="14.25" customHeight="1">
      <c r="A1623" s="22" t="s">
        <v>659</v>
      </c>
      <c r="B1623" s="17" t="s">
        <v>8</v>
      </c>
      <c r="C1623" s="17" t="str">
        <f>SUBSTITUTE(B1623,"EGY","EGT")</f>
        <v>ITA</v>
      </c>
      <c r="D1623" s="17" t="s">
        <v>94</v>
      </c>
      <c r="E1623" s="17" t="str">
        <f>SUBSTITUTE(D1623,"ccc order","CCC")</f>
        <v>zan   SPA</v>
      </c>
      <c r="F1623" s="72" t="str">
        <f t="shared" si="25"/>
        <v>ZAN SPA</v>
      </c>
      <c r="G1623" s="17"/>
      <c r="H1623" s="17">
        <v>30</v>
      </c>
      <c r="I1623" s="18">
        <v>26</v>
      </c>
      <c r="J1623" s="19">
        <f>H1623*I1623</f>
        <v>780</v>
      </c>
      <c r="K1623" s="23">
        <f>J1623*0.22</f>
        <v>171.6</v>
      </c>
      <c r="L1623" s="3"/>
    </row>
    <row r="1624" spans="1:12" ht="14.25" customHeight="1">
      <c r="A1624" s="22" t="s">
        <v>660</v>
      </c>
      <c r="B1624" s="17" t="s">
        <v>8</v>
      </c>
      <c r="C1624" s="17" t="str">
        <f>SUBSTITUTE(B1624,"EGY","EGT")</f>
        <v>ITA</v>
      </c>
      <c r="D1624" s="17" t="s">
        <v>62</v>
      </c>
      <c r="E1624" s="17" t="str">
        <f>SUBSTITUTE(D1624,"ccc order","CCC")</f>
        <v xml:space="preserve">zan PAM  </v>
      </c>
      <c r="F1624" s="72" t="str">
        <f t="shared" si="25"/>
        <v>ZAN PAM</v>
      </c>
      <c r="G1624" s="17" t="s">
        <v>10</v>
      </c>
      <c r="H1624" s="17">
        <v>0</v>
      </c>
      <c r="I1624" s="18">
        <v>23</v>
      </c>
      <c r="J1624" s="19">
        <f>H1624*I1624</f>
        <v>0</v>
      </c>
      <c r="K1624" s="23">
        <f>J1624*0.22</f>
        <v>0</v>
      </c>
      <c r="L1624" s="3"/>
    </row>
    <row r="1625" spans="1:12" ht="14.25" customHeight="1">
      <c r="A1625" s="22" t="s">
        <v>660</v>
      </c>
      <c r="B1625" s="17" t="s">
        <v>8</v>
      </c>
      <c r="C1625" s="17" t="str">
        <f>SUBSTITUTE(B1625,"EGY","EGT")</f>
        <v>ITA</v>
      </c>
      <c r="D1625" s="17" t="s">
        <v>62</v>
      </c>
      <c r="E1625" s="17" t="str">
        <f>SUBSTITUTE(D1625,"ccc order","CCC")</f>
        <v xml:space="preserve">zan PAM  </v>
      </c>
      <c r="F1625" s="72" t="str">
        <f t="shared" si="25"/>
        <v>ZAN PAM</v>
      </c>
      <c r="G1625" s="17"/>
      <c r="H1625" s="17">
        <v>20</v>
      </c>
      <c r="I1625" s="18">
        <v>29</v>
      </c>
      <c r="J1625" s="19">
        <f>H1625*I1625</f>
        <v>580</v>
      </c>
      <c r="K1625" s="23">
        <f>J1625*0.22</f>
        <v>127.6</v>
      </c>
      <c r="L1625" s="3"/>
    </row>
    <row r="1626" spans="1:12" ht="14.25" customHeight="1">
      <c r="A1626" s="22" t="s">
        <v>660</v>
      </c>
      <c r="B1626" s="17" t="s">
        <v>8</v>
      </c>
      <c r="C1626" s="17" t="str">
        <f>SUBSTITUTE(B1626,"EGY","EGT")</f>
        <v>ITA</v>
      </c>
      <c r="D1626" s="17" t="s">
        <v>62</v>
      </c>
      <c r="E1626" s="17" t="str">
        <f>SUBSTITUTE(D1626,"ccc order","CCC")</f>
        <v xml:space="preserve">zan PAM  </v>
      </c>
      <c r="F1626" s="72" t="str">
        <f t="shared" si="25"/>
        <v>ZAN PAM</v>
      </c>
      <c r="G1626" s="17"/>
      <c r="H1626" s="17">
        <v>30</v>
      </c>
      <c r="I1626" s="18">
        <v>26</v>
      </c>
      <c r="J1626" s="19">
        <f>H1626*I1626</f>
        <v>780</v>
      </c>
      <c r="K1626" s="23">
        <f>J1626*0.22</f>
        <v>171.6</v>
      </c>
      <c r="L1626" s="3"/>
    </row>
    <row r="1627" spans="1:12" ht="14.25" customHeight="1">
      <c r="A1627" s="22" t="s">
        <v>661</v>
      </c>
      <c r="B1627" s="17" t="s">
        <v>8</v>
      </c>
      <c r="C1627" s="17" t="str">
        <f>SUBSTITUTE(B1627,"EGY","EGT")</f>
        <v>ITA</v>
      </c>
      <c r="D1627" s="17" t="s">
        <v>32</v>
      </c>
      <c r="E1627" s="17" t="str">
        <f>SUBSTITUTE(D1627,"ccc order","CCC")</f>
        <v xml:space="preserve">zan VETRI </v>
      </c>
      <c r="F1627" s="72" t="str">
        <f t="shared" si="25"/>
        <v>ZAN VETRI</v>
      </c>
      <c r="G1627" s="17" t="s">
        <v>10</v>
      </c>
      <c r="H1627" s="17">
        <v>0</v>
      </c>
      <c r="I1627" s="18">
        <v>37</v>
      </c>
      <c r="J1627" s="19">
        <f>H1627*I1627</f>
        <v>0</v>
      </c>
      <c r="K1627" s="23">
        <f>J1627*0.22</f>
        <v>0</v>
      </c>
      <c r="L1627" s="3"/>
    </row>
    <row r="1628" spans="1:12" ht="14.25" customHeight="1">
      <c r="A1628" s="22" t="s">
        <v>662</v>
      </c>
      <c r="B1628" s="17" t="s">
        <v>8</v>
      </c>
      <c r="C1628" s="17" t="str">
        <f>SUBSTITUTE(B1628,"EGY","EGT")</f>
        <v>ITA</v>
      </c>
      <c r="D1628" s="17" t="s">
        <v>72</v>
      </c>
      <c r="E1628" s="17" t="str">
        <f>SUBSTITUTE(D1628,"ccc order","CCC")</f>
        <v>lollo SRL</v>
      </c>
      <c r="F1628" s="72" t="str">
        <f t="shared" si="25"/>
        <v>LOLLO SRL</v>
      </c>
      <c r="G1628" s="17" t="s">
        <v>10</v>
      </c>
      <c r="H1628" s="17">
        <v>0</v>
      </c>
      <c r="I1628" s="18">
        <v>12</v>
      </c>
      <c r="J1628" s="19">
        <f>H1628*I1628</f>
        <v>0</v>
      </c>
      <c r="K1628" s="23">
        <f>J1628*0.22</f>
        <v>0</v>
      </c>
      <c r="L1628" s="3"/>
    </row>
    <row r="1629" spans="1:12" ht="14.25" customHeight="1">
      <c r="A1629" s="22" t="s">
        <v>664</v>
      </c>
      <c r="B1629" s="17" t="s">
        <v>8</v>
      </c>
      <c r="C1629" s="17" t="str">
        <f>SUBSTITUTE(B1629,"EGY","EGT")</f>
        <v>ITA</v>
      </c>
      <c r="D1629" s="17" t="s">
        <v>91</v>
      </c>
      <c r="E1629" s="17" t="str">
        <f>SUBSTITUTE(D1629,"ccc order","CCC")</f>
        <v>SG palla  S.R.L.</v>
      </c>
      <c r="F1629" s="72" t="str">
        <f t="shared" si="25"/>
        <v>SG PALLA S.R.L.</v>
      </c>
      <c r="G1629" s="17" t="s">
        <v>10</v>
      </c>
      <c r="H1629" s="17">
        <v>0</v>
      </c>
      <c r="I1629" s="18">
        <v>19</v>
      </c>
      <c r="J1629" s="19">
        <f>H1629*I1629</f>
        <v>0</v>
      </c>
      <c r="K1629" s="23">
        <f>J1629*0.22</f>
        <v>0</v>
      </c>
      <c r="L1629" s="3"/>
    </row>
    <row r="1630" spans="1:12" ht="14.25" customHeight="1">
      <c r="A1630" s="22" t="s">
        <v>664</v>
      </c>
      <c r="B1630" s="17" t="s">
        <v>8</v>
      </c>
      <c r="C1630" s="17" t="str">
        <f>SUBSTITUTE(B1630,"EGY","EGT")</f>
        <v>ITA</v>
      </c>
      <c r="D1630" s="17" t="s">
        <v>91</v>
      </c>
      <c r="E1630" s="17" t="str">
        <f>SUBSTITUTE(D1630,"ccc order","CCC")</f>
        <v>SG palla  S.R.L.</v>
      </c>
      <c r="F1630" s="72" t="str">
        <f t="shared" si="25"/>
        <v>SG PALLA S.R.L.</v>
      </c>
      <c r="G1630" s="17"/>
      <c r="H1630" s="17">
        <v>20</v>
      </c>
      <c r="I1630" s="18">
        <v>16</v>
      </c>
      <c r="J1630" s="19">
        <f>H1630*I1630</f>
        <v>320</v>
      </c>
      <c r="K1630" s="23">
        <f>J1630*0.22</f>
        <v>70.400000000000006</v>
      </c>
      <c r="L1630" s="3"/>
    </row>
    <row r="1631" spans="1:12" ht="14.25" customHeight="1">
      <c r="A1631" s="22" t="s">
        <v>664</v>
      </c>
      <c r="B1631" s="17" t="s">
        <v>8</v>
      </c>
      <c r="C1631" s="17" t="str">
        <f>SUBSTITUTE(B1631,"EGY","EGT")</f>
        <v>ITA</v>
      </c>
      <c r="D1631" s="17" t="s">
        <v>91</v>
      </c>
      <c r="E1631" s="17" t="str">
        <f>SUBSTITUTE(D1631,"ccc order","CCC")</f>
        <v>SG palla  S.R.L.</v>
      </c>
      <c r="F1631" s="72" t="str">
        <f t="shared" si="25"/>
        <v>SG PALLA S.R.L.</v>
      </c>
      <c r="G1631" s="17"/>
      <c r="H1631" s="17">
        <v>30</v>
      </c>
      <c r="I1631" s="18">
        <v>26</v>
      </c>
      <c r="J1631" s="19">
        <f>H1631*I1631</f>
        <v>780</v>
      </c>
      <c r="K1631" s="23">
        <f>J1631*0.22</f>
        <v>171.6</v>
      </c>
      <c r="L1631" s="3"/>
    </row>
    <row r="1632" spans="1:12" ht="14.25" customHeight="1">
      <c r="A1632" s="22" t="s">
        <v>665</v>
      </c>
      <c r="B1632" s="17" t="s">
        <v>8</v>
      </c>
      <c r="C1632" s="17" t="str">
        <f>SUBSTITUTE(B1632,"EGY","EGT")</f>
        <v>ITA</v>
      </c>
      <c r="D1632" s="17" t="s">
        <v>9</v>
      </c>
      <c r="E1632" s="17" t="str">
        <f>SUBSTITUTE(D1632,"ccc order","CCC")</f>
        <v xml:space="preserve">SG   </v>
      </c>
      <c r="F1632" s="72" t="str">
        <f t="shared" si="25"/>
        <v>SG</v>
      </c>
      <c r="G1632" s="17"/>
      <c r="H1632" s="17">
        <v>30</v>
      </c>
      <c r="I1632" s="18">
        <v>17</v>
      </c>
      <c r="J1632" s="19">
        <f>H1632*I1632</f>
        <v>510</v>
      </c>
      <c r="K1632" s="23">
        <f>J1632*0.22</f>
        <v>112.2</v>
      </c>
      <c r="L1632" s="3"/>
    </row>
    <row r="1633" spans="1:12" ht="14.25" customHeight="1">
      <c r="A1633" s="22" t="s">
        <v>665</v>
      </c>
      <c r="B1633" s="17" t="s">
        <v>8</v>
      </c>
      <c r="C1633" s="17" t="str">
        <f>SUBSTITUTE(B1633,"EGY","EGT")</f>
        <v>ITA</v>
      </c>
      <c r="D1633" s="17" t="s">
        <v>9</v>
      </c>
      <c r="E1633" s="17" t="str">
        <f>SUBSTITUTE(D1633,"ccc order","CCC")</f>
        <v xml:space="preserve">SG   </v>
      </c>
      <c r="F1633" s="72" t="str">
        <f t="shared" si="25"/>
        <v>SG</v>
      </c>
      <c r="G1633" s="17" t="s">
        <v>10</v>
      </c>
      <c r="H1633" s="17">
        <v>0</v>
      </c>
      <c r="I1633" s="18">
        <v>13</v>
      </c>
      <c r="J1633" s="19">
        <f>H1633*I1633</f>
        <v>0</v>
      </c>
      <c r="K1633" s="23">
        <f>J1633*0.22</f>
        <v>0</v>
      </c>
      <c r="L1633" s="3"/>
    </row>
    <row r="1634" spans="1:12" ht="14.25" customHeight="1">
      <c r="A1634" s="22" t="s">
        <v>666</v>
      </c>
      <c r="B1634" s="17" t="s">
        <v>8</v>
      </c>
      <c r="C1634" s="17" t="str">
        <f>SUBSTITUTE(B1634,"EGY","EGT")</f>
        <v>ITA</v>
      </c>
      <c r="D1634" s="17" t="s">
        <v>62</v>
      </c>
      <c r="E1634" s="17" t="str">
        <f>SUBSTITUTE(D1634,"ccc order","CCC")</f>
        <v xml:space="preserve">zan PAM  </v>
      </c>
      <c r="F1634" s="72" t="str">
        <f t="shared" si="25"/>
        <v>ZAN PAM</v>
      </c>
      <c r="G1634" s="17" t="s">
        <v>10</v>
      </c>
      <c r="H1634" s="17">
        <v>0</v>
      </c>
      <c r="I1634" s="18">
        <v>28</v>
      </c>
      <c r="J1634" s="19">
        <f>H1634*I1634</f>
        <v>0</v>
      </c>
      <c r="K1634" s="23">
        <f>J1634*0.22</f>
        <v>0</v>
      </c>
      <c r="L1634" s="3"/>
    </row>
    <row r="1635" spans="1:12" ht="14.25" customHeight="1">
      <c r="A1635" s="22" t="s">
        <v>666</v>
      </c>
      <c r="B1635" s="17" t="s">
        <v>8</v>
      </c>
      <c r="C1635" s="17" t="str">
        <f>SUBSTITUTE(B1635,"EGY","EGT")</f>
        <v>ITA</v>
      </c>
      <c r="D1635" s="17" t="s">
        <v>62</v>
      </c>
      <c r="E1635" s="17" t="str">
        <f>SUBSTITUTE(D1635,"ccc order","CCC")</f>
        <v xml:space="preserve">zan PAM  </v>
      </c>
      <c r="F1635" s="72" t="str">
        <f t="shared" si="25"/>
        <v>ZAN PAM</v>
      </c>
      <c r="G1635" s="17"/>
      <c r="H1635" s="17">
        <v>20</v>
      </c>
      <c r="I1635" s="18">
        <v>16</v>
      </c>
      <c r="J1635" s="19">
        <f>H1635*I1635</f>
        <v>320</v>
      </c>
      <c r="K1635" s="23">
        <f>J1635*0.22</f>
        <v>70.400000000000006</v>
      </c>
      <c r="L1635" s="3"/>
    </row>
    <row r="1636" spans="1:12" ht="14.25" customHeight="1">
      <c r="A1636" s="22" t="s">
        <v>666</v>
      </c>
      <c r="B1636" s="17" t="s">
        <v>8</v>
      </c>
      <c r="C1636" s="17" t="str">
        <f>SUBSTITUTE(B1636,"EGY","EGT")</f>
        <v>ITA</v>
      </c>
      <c r="D1636" s="17" t="s">
        <v>62</v>
      </c>
      <c r="E1636" s="17" t="str">
        <f>SUBSTITUTE(D1636,"ccc order","CCC")</f>
        <v xml:space="preserve">zan PAM  </v>
      </c>
      <c r="F1636" s="72" t="str">
        <f t="shared" si="25"/>
        <v>ZAN PAM</v>
      </c>
      <c r="G1636" s="17"/>
      <c r="H1636" s="17">
        <v>30</v>
      </c>
      <c r="I1636" s="18">
        <v>19</v>
      </c>
      <c r="J1636" s="19">
        <f>H1636*I1636</f>
        <v>570</v>
      </c>
      <c r="K1636" s="23">
        <f>J1636*0.22</f>
        <v>125.4</v>
      </c>
      <c r="L1636" s="3"/>
    </row>
    <row r="1637" spans="1:12" ht="14.25" customHeight="1">
      <c r="A1637" s="22" t="s">
        <v>667</v>
      </c>
      <c r="B1637" s="17" t="s">
        <v>8</v>
      </c>
      <c r="C1637" s="17" t="str">
        <f>SUBSTITUTE(B1637,"EGY","EGT")</f>
        <v>ITA</v>
      </c>
      <c r="D1637" s="17" t="s">
        <v>9</v>
      </c>
      <c r="E1637" s="17" t="str">
        <f>SUBSTITUTE(D1637,"ccc order","CCC")</f>
        <v xml:space="preserve">SG   </v>
      </c>
      <c r="F1637" s="72" t="str">
        <f t="shared" si="25"/>
        <v>SG</v>
      </c>
      <c r="G1637" s="17"/>
      <c r="H1637" s="17">
        <v>30</v>
      </c>
      <c r="I1637" s="18">
        <v>22</v>
      </c>
      <c r="J1637" s="19">
        <f>H1637*I1637</f>
        <v>660</v>
      </c>
      <c r="K1637" s="23">
        <f>J1637*0.22</f>
        <v>145.19999999999999</v>
      </c>
      <c r="L1637" s="3"/>
    </row>
    <row r="1638" spans="1:12" ht="14.25" customHeight="1">
      <c r="A1638" s="22" t="s">
        <v>667</v>
      </c>
      <c r="B1638" s="17" t="s">
        <v>8</v>
      </c>
      <c r="C1638" s="17" t="str">
        <f>SUBSTITUTE(B1638,"EGY","EGT")</f>
        <v>ITA</v>
      </c>
      <c r="D1638" s="17" t="s">
        <v>9</v>
      </c>
      <c r="E1638" s="17" t="str">
        <f>SUBSTITUTE(D1638,"ccc order","CCC")</f>
        <v xml:space="preserve">SG   </v>
      </c>
      <c r="F1638" s="72" t="str">
        <f t="shared" si="25"/>
        <v>SG</v>
      </c>
      <c r="G1638" s="17"/>
      <c r="H1638" s="17">
        <v>20</v>
      </c>
      <c r="I1638" s="18">
        <v>22</v>
      </c>
      <c r="J1638" s="19">
        <f>H1638*I1638</f>
        <v>440</v>
      </c>
      <c r="K1638" s="23">
        <f>J1638*0.22</f>
        <v>96.8</v>
      </c>
      <c r="L1638" s="3"/>
    </row>
    <row r="1639" spans="1:12" ht="14.25" customHeight="1">
      <c r="A1639" s="22" t="s">
        <v>667</v>
      </c>
      <c r="B1639" s="17" t="s">
        <v>8</v>
      </c>
      <c r="C1639" s="17" t="str">
        <f>SUBSTITUTE(B1639,"EGY","EGT")</f>
        <v>ITA</v>
      </c>
      <c r="D1639" s="17" t="s">
        <v>9</v>
      </c>
      <c r="E1639" s="17" t="str">
        <f>SUBSTITUTE(D1639,"ccc order","CCC")</f>
        <v xml:space="preserve">SG   </v>
      </c>
      <c r="F1639" s="72" t="str">
        <f t="shared" si="25"/>
        <v>SG</v>
      </c>
      <c r="G1639" s="17" t="s">
        <v>10</v>
      </c>
      <c r="H1639" s="17">
        <v>0</v>
      </c>
      <c r="I1639" s="18">
        <v>22</v>
      </c>
      <c r="J1639" s="19">
        <f>H1639*I1639</f>
        <v>0</v>
      </c>
      <c r="K1639" s="23">
        <f>J1639*0.22</f>
        <v>0</v>
      </c>
      <c r="L1639" s="3"/>
    </row>
    <row r="1640" spans="1:12" ht="14.25" customHeight="1">
      <c r="A1640" s="22" t="s">
        <v>668</v>
      </c>
      <c r="B1640" s="17" t="s">
        <v>8</v>
      </c>
      <c r="C1640" s="17" t="str">
        <f>SUBSTITUTE(B1640,"EGY","EGT")</f>
        <v>ITA</v>
      </c>
      <c r="D1640" s="17" t="s">
        <v>9</v>
      </c>
      <c r="E1640" s="17" t="str">
        <f>SUBSTITUTE(D1640,"ccc order","CCC")</f>
        <v xml:space="preserve">SG   </v>
      </c>
      <c r="F1640" s="72" t="str">
        <f t="shared" si="25"/>
        <v>SG</v>
      </c>
      <c r="G1640" s="17"/>
      <c r="H1640" s="17">
        <v>30</v>
      </c>
      <c r="I1640" s="18">
        <v>14</v>
      </c>
      <c r="J1640" s="19">
        <f>H1640*I1640</f>
        <v>420</v>
      </c>
      <c r="K1640" s="23">
        <f>J1640*0.22</f>
        <v>92.4</v>
      </c>
      <c r="L1640" s="3"/>
    </row>
    <row r="1641" spans="1:12" ht="14.25" customHeight="1">
      <c r="A1641" s="22" t="s">
        <v>669</v>
      </c>
      <c r="B1641" s="17" t="s">
        <v>8</v>
      </c>
      <c r="C1641" s="17" t="str">
        <f>SUBSTITUTE(B1641,"EGY","EGT")</f>
        <v>ITA</v>
      </c>
      <c r="D1641" s="17" t="s">
        <v>43</v>
      </c>
      <c r="E1641" s="17" t="str">
        <f>SUBSTITUTE(D1641,"ccc order","CCC")</f>
        <v>zan pin  SPA</v>
      </c>
      <c r="F1641" s="72" t="str">
        <f t="shared" si="25"/>
        <v>ZAN PIN SPA</v>
      </c>
      <c r="G1641" s="17"/>
      <c r="H1641" s="17">
        <v>30</v>
      </c>
      <c r="I1641" s="18">
        <v>30</v>
      </c>
      <c r="J1641" s="19">
        <f>H1641*I1641</f>
        <v>900</v>
      </c>
      <c r="K1641" s="23">
        <f>J1641*0.22</f>
        <v>198</v>
      </c>
      <c r="L1641" s="3"/>
    </row>
    <row r="1642" spans="1:12" ht="14.25" customHeight="1">
      <c r="A1642" s="22" t="s">
        <v>669</v>
      </c>
      <c r="B1642" s="17" t="s">
        <v>8</v>
      </c>
      <c r="C1642" s="17" t="str">
        <f>SUBSTITUTE(B1642,"EGY","EGT")</f>
        <v>ITA</v>
      </c>
      <c r="D1642" s="17" t="s">
        <v>43</v>
      </c>
      <c r="E1642" s="17" t="str">
        <f>SUBSTITUTE(D1642,"ccc order","CCC")</f>
        <v>zan pin  SPA</v>
      </c>
      <c r="F1642" s="72" t="str">
        <f t="shared" si="25"/>
        <v>ZAN PIN SPA</v>
      </c>
      <c r="G1642" s="17" t="s">
        <v>10</v>
      </c>
      <c r="H1642" s="17">
        <v>0</v>
      </c>
      <c r="I1642" s="18">
        <v>12</v>
      </c>
      <c r="J1642" s="19">
        <f>H1642*I1642</f>
        <v>0</v>
      </c>
      <c r="K1642" s="23">
        <f>J1642*0.22</f>
        <v>0</v>
      </c>
      <c r="L1642" s="3"/>
    </row>
    <row r="1643" spans="1:12" ht="14.25" customHeight="1">
      <c r="A1643" s="22" t="s">
        <v>669</v>
      </c>
      <c r="B1643" s="17" t="s">
        <v>8</v>
      </c>
      <c r="C1643" s="17" t="str">
        <f>SUBSTITUTE(B1643,"EGY","EGT")</f>
        <v>ITA</v>
      </c>
      <c r="D1643" s="17" t="s">
        <v>43</v>
      </c>
      <c r="E1643" s="17" t="str">
        <f>SUBSTITUTE(D1643,"ccc order","CCC")</f>
        <v>zan pin  SPA</v>
      </c>
      <c r="F1643" s="72" t="str">
        <f t="shared" si="25"/>
        <v>ZAN PIN SPA</v>
      </c>
      <c r="G1643" s="17"/>
      <c r="H1643" s="17">
        <v>20</v>
      </c>
      <c r="I1643" s="18">
        <v>23</v>
      </c>
      <c r="J1643" s="19">
        <f>H1643*I1643</f>
        <v>460</v>
      </c>
      <c r="K1643" s="23">
        <f>J1643*0.22</f>
        <v>101.2</v>
      </c>
      <c r="L1643" s="3"/>
    </row>
    <row r="1644" spans="1:12" ht="14.25" customHeight="1">
      <c r="A1644" s="22" t="s">
        <v>670</v>
      </c>
      <c r="B1644" s="17" t="s">
        <v>8</v>
      </c>
      <c r="C1644" s="17" t="str">
        <f>SUBSTITUTE(B1644,"EGY","EGT")</f>
        <v>ITA</v>
      </c>
      <c r="D1644" s="17" t="s">
        <v>9</v>
      </c>
      <c r="E1644" s="17" t="str">
        <f>SUBSTITUTE(D1644,"ccc order","CCC")</f>
        <v xml:space="preserve">SG   </v>
      </c>
      <c r="F1644" s="72" t="str">
        <f t="shared" si="25"/>
        <v>SG</v>
      </c>
      <c r="G1644" s="17" t="s">
        <v>10</v>
      </c>
      <c r="H1644" s="17">
        <v>0</v>
      </c>
      <c r="I1644" s="18">
        <v>24</v>
      </c>
      <c r="J1644" s="19">
        <f>H1644*I1644</f>
        <v>0</v>
      </c>
      <c r="K1644" s="23">
        <f>J1644*0.22</f>
        <v>0</v>
      </c>
      <c r="L1644" s="3"/>
    </row>
    <row r="1645" spans="1:12" ht="14.25" customHeight="1">
      <c r="A1645" s="22" t="s">
        <v>670</v>
      </c>
      <c r="B1645" s="17" t="s">
        <v>8</v>
      </c>
      <c r="C1645" s="17" t="str">
        <f>SUBSTITUTE(B1645,"EGY","EGT")</f>
        <v>ITA</v>
      </c>
      <c r="D1645" s="17" t="s">
        <v>9</v>
      </c>
      <c r="E1645" s="17" t="str">
        <f>SUBSTITUTE(D1645,"ccc order","CCC")</f>
        <v xml:space="preserve">SG   </v>
      </c>
      <c r="F1645" s="72" t="str">
        <f t="shared" si="25"/>
        <v>SG</v>
      </c>
      <c r="G1645" s="17"/>
      <c r="H1645" s="17">
        <v>30</v>
      </c>
      <c r="I1645" s="18">
        <v>25</v>
      </c>
      <c r="J1645" s="19">
        <f>H1645*I1645</f>
        <v>750</v>
      </c>
      <c r="K1645" s="23">
        <f>J1645*0.22</f>
        <v>165</v>
      </c>
      <c r="L1645" s="3"/>
    </row>
    <row r="1646" spans="1:12" ht="14.25" customHeight="1">
      <c r="A1646" s="22" t="s">
        <v>670</v>
      </c>
      <c r="B1646" s="17" t="s">
        <v>8</v>
      </c>
      <c r="C1646" s="17" t="str">
        <f>SUBSTITUTE(B1646,"EGY","EGT")</f>
        <v>ITA</v>
      </c>
      <c r="D1646" s="17" t="s">
        <v>9</v>
      </c>
      <c r="E1646" s="17" t="str">
        <f>SUBSTITUTE(D1646,"ccc order","CCC")</f>
        <v xml:space="preserve">SG   </v>
      </c>
      <c r="F1646" s="72" t="str">
        <f t="shared" si="25"/>
        <v>SG</v>
      </c>
      <c r="G1646" s="17"/>
      <c r="H1646" s="17">
        <v>20</v>
      </c>
      <c r="I1646" s="18">
        <v>29</v>
      </c>
      <c r="J1646" s="19">
        <f>H1646*I1646</f>
        <v>580</v>
      </c>
      <c r="K1646" s="23">
        <f>J1646*0.22</f>
        <v>127.6</v>
      </c>
      <c r="L1646" s="3"/>
    </row>
    <row r="1647" spans="1:12" ht="14.25" customHeight="1">
      <c r="A1647" s="22" t="s">
        <v>671</v>
      </c>
      <c r="B1647" s="17" t="s">
        <v>8</v>
      </c>
      <c r="C1647" s="17" t="str">
        <f>SUBSTITUTE(B1647,"EGY","EGT")</f>
        <v>ITA</v>
      </c>
      <c r="D1647" s="17" t="s">
        <v>72</v>
      </c>
      <c r="E1647" s="17" t="str">
        <f>SUBSTITUTE(D1647,"ccc order","CCC")</f>
        <v>lollo SRL</v>
      </c>
      <c r="F1647" s="72" t="str">
        <f t="shared" si="25"/>
        <v>LOLLO SRL</v>
      </c>
      <c r="G1647" s="17"/>
      <c r="H1647" s="17">
        <v>20</v>
      </c>
      <c r="I1647" s="18">
        <v>36</v>
      </c>
      <c r="J1647" s="19">
        <f>H1647*I1647</f>
        <v>720</v>
      </c>
      <c r="K1647" s="23">
        <f>J1647*0.22</f>
        <v>158.4</v>
      </c>
      <c r="L1647" s="3"/>
    </row>
    <row r="1648" spans="1:12" ht="14.25" customHeight="1">
      <c r="A1648" s="22" t="s">
        <v>671</v>
      </c>
      <c r="B1648" s="17" t="s">
        <v>8</v>
      </c>
      <c r="C1648" s="17" t="str">
        <f>SUBSTITUTE(B1648,"EGY","EGT")</f>
        <v>ITA</v>
      </c>
      <c r="D1648" s="17" t="s">
        <v>72</v>
      </c>
      <c r="E1648" s="17" t="str">
        <f>SUBSTITUTE(D1648,"ccc order","CCC")</f>
        <v>lollo SRL</v>
      </c>
      <c r="F1648" s="72" t="str">
        <f t="shared" si="25"/>
        <v>LOLLO SRL</v>
      </c>
      <c r="G1648" s="17" t="s">
        <v>10</v>
      </c>
      <c r="H1648" s="17">
        <v>0</v>
      </c>
      <c r="I1648" s="18">
        <v>32</v>
      </c>
      <c r="J1648" s="19">
        <f>H1648*I1648</f>
        <v>0</v>
      </c>
      <c r="K1648" s="23">
        <f>J1648*0.22</f>
        <v>0</v>
      </c>
      <c r="L1648" s="3"/>
    </row>
    <row r="1649" spans="1:12" ht="14.25" customHeight="1">
      <c r="A1649" s="22" t="s">
        <v>672</v>
      </c>
      <c r="B1649" s="17" t="s">
        <v>8</v>
      </c>
      <c r="C1649" s="17" t="str">
        <f>SUBSTITUTE(B1649,"EGY","EGT")</f>
        <v>ITA</v>
      </c>
      <c r="D1649" s="17" t="s">
        <v>43</v>
      </c>
      <c r="E1649" s="17" t="str">
        <f>SUBSTITUTE(D1649,"ccc order","CCC")</f>
        <v>zan pin  SPA</v>
      </c>
      <c r="F1649" s="72" t="str">
        <f t="shared" si="25"/>
        <v>ZAN PIN SPA</v>
      </c>
      <c r="G1649" s="17" t="s">
        <v>10</v>
      </c>
      <c r="H1649" s="17">
        <v>0</v>
      </c>
      <c r="I1649" s="18">
        <v>19</v>
      </c>
      <c r="J1649" s="19">
        <f>H1649*I1649</f>
        <v>0</v>
      </c>
      <c r="K1649" s="23">
        <f>J1649*0.22</f>
        <v>0</v>
      </c>
      <c r="L1649" s="3"/>
    </row>
    <row r="1650" spans="1:12" ht="14.25" customHeight="1">
      <c r="A1650" s="22" t="s">
        <v>673</v>
      </c>
      <c r="B1650" s="17" t="s">
        <v>8</v>
      </c>
      <c r="C1650" s="17" t="str">
        <f>SUBSTITUTE(B1650,"EGY","EGT")</f>
        <v>ITA</v>
      </c>
      <c r="D1650" s="17" t="s">
        <v>9</v>
      </c>
      <c r="E1650" s="17" t="str">
        <f>SUBSTITUTE(D1650,"ccc order","CCC")</f>
        <v xml:space="preserve">SG   </v>
      </c>
      <c r="F1650" s="72" t="str">
        <f t="shared" si="25"/>
        <v>SG</v>
      </c>
      <c r="G1650" s="17" t="s">
        <v>10</v>
      </c>
      <c r="H1650" s="17">
        <v>0</v>
      </c>
      <c r="I1650" s="18">
        <v>37</v>
      </c>
      <c r="J1650" s="19">
        <f>H1650*I1650</f>
        <v>0</v>
      </c>
      <c r="K1650" s="23">
        <f>J1650*0.22</f>
        <v>0</v>
      </c>
      <c r="L1650" s="3"/>
    </row>
    <row r="1651" spans="1:12" ht="14.25" customHeight="1">
      <c r="A1651" s="22" t="s">
        <v>673</v>
      </c>
      <c r="B1651" s="17" t="s">
        <v>8</v>
      </c>
      <c r="C1651" s="17" t="str">
        <f>SUBSTITUTE(B1651,"EGY","EGT")</f>
        <v>ITA</v>
      </c>
      <c r="D1651" s="17" t="s">
        <v>9</v>
      </c>
      <c r="E1651" s="17" t="str">
        <f>SUBSTITUTE(D1651,"ccc order","CCC")</f>
        <v xml:space="preserve">SG   </v>
      </c>
      <c r="F1651" s="72" t="str">
        <f t="shared" si="25"/>
        <v>SG</v>
      </c>
      <c r="G1651" s="17"/>
      <c r="H1651" s="17">
        <v>30</v>
      </c>
      <c r="I1651" s="18">
        <v>28</v>
      </c>
      <c r="J1651" s="19">
        <f>H1651*I1651</f>
        <v>840</v>
      </c>
      <c r="K1651" s="23">
        <f>J1651*0.22</f>
        <v>184.8</v>
      </c>
      <c r="L1651" s="3"/>
    </row>
    <row r="1652" spans="1:12" ht="14.25" customHeight="1">
      <c r="A1652" s="22" t="s">
        <v>674</v>
      </c>
      <c r="B1652" s="17" t="s">
        <v>8</v>
      </c>
      <c r="C1652" s="17" t="str">
        <f>SUBSTITUTE(B1652,"EGY","EGT")</f>
        <v>ITA</v>
      </c>
      <c r="D1652" s="17" t="s">
        <v>43</v>
      </c>
      <c r="E1652" s="17" t="str">
        <f>SUBSTITUTE(D1652,"ccc order","CCC")</f>
        <v>zan pin  SPA</v>
      </c>
      <c r="F1652" s="72" t="str">
        <f t="shared" si="25"/>
        <v>ZAN PIN SPA</v>
      </c>
      <c r="G1652" s="17" t="s">
        <v>10</v>
      </c>
      <c r="H1652" s="17">
        <v>0</v>
      </c>
      <c r="I1652" s="18">
        <v>40</v>
      </c>
      <c r="J1652" s="19">
        <f>H1652*I1652</f>
        <v>0</v>
      </c>
      <c r="K1652" s="23">
        <f>J1652*0.22</f>
        <v>0</v>
      </c>
      <c r="L1652" s="3"/>
    </row>
    <row r="1653" spans="1:12" ht="14.25" customHeight="1">
      <c r="A1653" s="22" t="s">
        <v>676</v>
      </c>
      <c r="B1653" s="17" t="s">
        <v>8</v>
      </c>
      <c r="C1653" s="17" t="str">
        <f>SUBSTITUTE(B1653,"EGY","EGT")</f>
        <v>ITA</v>
      </c>
      <c r="D1653" s="17" t="s">
        <v>9</v>
      </c>
      <c r="E1653" s="17" t="str">
        <f>SUBSTITUTE(D1653,"ccc order","CCC")</f>
        <v xml:space="preserve">SG   </v>
      </c>
      <c r="F1653" s="72" t="str">
        <f t="shared" si="25"/>
        <v>SG</v>
      </c>
      <c r="G1653" s="17" t="s">
        <v>10</v>
      </c>
      <c r="H1653" s="17">
        <v>0</v>
      </c>
      <c r="I1653" s="18">
        <v>29</v>
      </c>
      <c r="J1653" s="19">
        <f>H1653*I1653</f>
        <v>0</v>
      </c>
      <c r="K1653" s="23">
        <f>J1653*0.22</f>
        <v>0</v>
      </c>
      <c r="L1653" s="3"/>
    </row>
    <row r="1654" spans="1:12" ht="14.25" customHeight="1">
      <c r="A1654" s="22" t="s">
        <v>676</v>
      </c>
      <c r="B1654" s="17" t="s">
        <v>8</v>
      </c>
      <c r="C1654" s="17" t="str">
        <f>SUBSTITUTE(B1654,"EGY","EGT")</f>
        <v>ITA</v>
      </c>
      <c r="D1654" s="17" t="s">
        <v>9</v>
      </c>
      <c r="E1654" s="17" t="str">
        <f>SUBSTITUTE(D1654,"ccc order","CCC")</f>
        <v xml:space="preserve">SG   </v>
      </c>
      <c r="F1654" s="72" t="str">
        <f t="shared" si="25"/>
        <v>SG</v>
      </c>
      <c r="G1654" s="17"/>
      <c r="H1654" s="17">
        <v>30</v>
      </c>
      <c r="I1654" s="18">
        <v>19</v>
      </c>
      <c r="J1654" s="19">
        <f>H1654*I1654</f>
        <v>570</v>
      </c>
      <c r="K1654" s="23">
        <f>J1654*0.22</f>
        <v>125.4</v>
      </c>
      <c r="L1654" s="3"/>
    </row>
    <row r="1655" spans="1:12" ht="14.25" customHeight="1">
      <c r="A1655" s="22" t="s">
        <v>677</v>
      </c>
      <c r="B1655" s="17" t="s">
        <v>8</v>
      </c>
      <c r="C1655" s="17" t="str">
        <f>SUBSTITUTE(B1655,"EGY","EGT")</f>
        <v>ITA</v>
      </c>
      <c r="D1655" s="17" t="s">
        <v>177</v>
      </c>
      <c r="E1655" s="17" t="str">
        <f>SUBSTITUTE(D1655,"ccc order","CCC")</f>
        <v xml:space="preserve">mull  </v>
      </c>
      <c r="F1655" s="72" t="str">
        <f t="shared" si="25"/>
        <v>MULL</v>
      </c>
      <c r="G1655" s="17"/>
      <c r="H1655" s="17">
        <v>30</v>
      </c>
      <c r="I1655" s="18">
        <v>11</v>
      </c>
      <c r="J1655" s="19">
        <f>H1655*I1655</f>
        <v>330</v>
      </c>
      <c r="K1655" s="23">
        <f>J1655*0.22</f>
        <v>72.599999999999994</v>
      </c>
      <c r="L1655" s="3"/>
    </row>
    <row r="1656" spans="1:12" ht="14.25" customHeight="1">
      <c r="A1656" s="22" t="s">
        <v>677</v>
      </c>
      <c r="B1656" s="17" t="s">
        <v>8</v>
      </c>
      <c r="C1656" s="17" t="str">
        <f>SUBSTITUTE(B1656,"EGY","EGT")</f>
        <v>ITA</v>
      </c>
      <c r="D1656" s="17" t="s">
        <v>177</v>
      </c>
      <c r="E1656" s="17" t="str">
        <f>SUBSTITUTE(D1656,"ccc order","CCC")</f>
        <v xml:space="preserve">mull  </v>
      </c>
      <c r="F1656" s="72" t="str">
        <f t="shared" si="25"/>
        <v>MULL</v>
      </c>
      <c r="G1656" s="17"/>
      <c r="H1656" s="17">
        <v>20</v>
      </c>
      <c r="I1656" s="18">
        <v>36</v>
      </c>
      <c r="J1656" s="19">
        <f>H1656*I1656</f>
        <v>720</v>
      </c>
      <c r="K1656" s="23">
        <f>J1656*0.22</f>
        <v>158.4</v>
      </c>
      <c r="L1656" s="3"/>
    </row>
    <row r="1657" spans="1:12" ht="14.25" customHeight="1">
      <c r="A1657" s="22" t="s">
        <v>677</v>
      </c>
      <c r="B1657" s="17" t="s">
        <v>8</v>
      </c>
      <c r="C1657" s="17" t="str">
        <f>SUBSTITUTE(B1657,"EGY","EGT")</f>
        <v>ITA</v>
      </c>
      <c r="D1657" s="17" t="s">
        <v>177</v>
      </c>
      <c r="E1657" s="17" t="str">
        <f>SUBSTITUTE(D1657,"ccc order","CCC")</f>
        <v xml:space="preserve">mull  </v>
      </c>
      <c r="F1657" s="72" t="str">
        <f t="shared" si="25"/>
        <v>MULL</v>
      </c>
      <c r="G1657" s="17" t="s">
        <v>10</v>
      </c>
      <c r="H1657" s="17">
        <v>0</v>
      </c>
      <c r="I1657" s="18">
        <v>18</v>
      </c>
      <c r="J1657" s="19">
        <f>H1657*I1657</f>
        <v>0</v>
      </c>
      <c r="K1657" s="23">
        <f>J1657*0.22</f>
        <v>0</v>
      </c>
      <c r="L1657" s="3"/>
    </row>
    <row r="1658" spans="1:12" ht="14.25" customHeight="1">
      <c r="A1658" s="22" t="s">
        <v>678</v>
      </c>
      <c r="B1658" s="17" t="s">
        <v>8</v>
      </c>
      <c r="C1658" s="17" t="str">
        <f>SUBSTITUTE(B1658,"EGY","EGT")</f>
        <v>ITA</v>
      </c>
      <c r="D1658" s="17" t="s">
        <v>9</v>
      </c>
      <c r="E1658" s="17" t="str">
        <f>SUBSTITUTE(D1658,"ccc order","CCC")</f>
        <v xml:space="preserve">SG   </v>
      </c>
      <c r="F1658" s="72" t="str">
        <f t="shared" si="25"/>
        <v>SG</v>
      </c>
      <c r="G1658" s="17" t="s">
        <v>10</v>
      </c>
      <c r="H1658" s="17">
        <v>0</v>
      </c>
      <c r="I1658" s="18">
        <v>37</v>
      </c>
      <c r="J1658" s="19">
        <f>H1658*I1658</f>
        <v>0</v>
      </c>
      <c r="K1658" s="23">
        <f>J1658*0.22</f>
        <v>0</v>
      </c>
      <c r="L1658" s="3"/>
    </row>
    <row r="1659" spans="1:12" ht="14.25" customHeight="1">
      <c r="A1659" s="22" t="s">
        <v>678</v>
      </c>
      <c r="B1659" s="17" t="s">
        <v>8</v>
      </c>
      <c r="C1659" s="17" t="str">
        <f>SUBSTITUTE(B1659,"EGY","EGT")</f>
        <v>ITA</v>
      </c>
      <c r="D1659" s="17" t="s">
        <v>9</v>
      </c>
      <c r="E1659" s="17" t="str">
        <f>SUBSTITUTE(D1659,"ccc order","CCC")</f>
        <v xml:space="preserve">SG   </v>
      </c>
      <c r="F1659" s="72" t="str">
        <f t="shared" si="25"/>
        <v>SG</v>
      </c>
      <c r="G1659" s="17"/>
      <c r="H1659" s="17">
        <v>20</v>
      </c>
      <c r="I1659" s="18">
        <v>16</v>
      </c>
      <c r="J1659" s="19">
        <f>H1659*I1659</f>
        <v>320</v>
      </c>
      <c r="K1659" s="23">
        <f>J1659*0.22</f>
        <v>70.400000000000006</v>
      </c>
      <c r="L1659" s="3"/>
    </row>
    <row r="1660" spans="1:12" ht="14.25" customHeight="1">
      <c r="A1660" s="22" t="s">
        <v>678</v>
      </c>
      <c r="B1660" s="17" t="s">
        <v>8</v>
      </c>
      <c r="C1660" s="17" t="str">
        <f>SUBSTITUTE(B1660,"EGY","EGT")</f>
        <v>ITA</v>
      </c>
      <c r="D1660" s="17" t="s">
        <v>9</v>
      </c>
      <c r="E1660" s="17" t="str">
        <f>SUBSTITUTE(D1660,"ccc order","CCC")</f>
        <v xml:space="preserve">SG   </v>
      </c>
      <c r="F1660" s="72" t="str">
        <f t="shared" si="25"/>
        <v>SG</v>
      </c>
      <c r="G1660" s="17"/>
      <c r="H1660" s="17">
        <v>30</v>
      </c>
      <c r="I1660" s="18">
        <v>15</v>
      </c>
      <c r="J1660" s="19">
        <f>H1660*I1660</f>
        <v>450</v>
      </c>
      <c r="K1660" s="23">
        <f>J1660*0.22</f>
        <v>99</v>
      </c>
      <c r="L1660" s="3"/>
    </row>
    <row r="1661" spans="1:12" ht="14.25" customHeight="1">
      <c r="A1661" s="22" t="s">
        <v>679</v>
      </c>
      <c r="B1661" s="17" t="s">
        <v>8</v>
      </c>
      <c r="C1661" s="17" t="str">
        <f>SUBSTITUTE(B1661,"EGY","EGT")</f>
        <v>ITA</v>
      </c>
      <c r="D1661" s="17" t="s">
        <v>32</v>
      </c>
      <c r="E1661" s="17" t="str">
        <f>SUBSTITUTE(D1661,"ccc order","CCC")</f>
        <v xml:space="preserve">zan VETRI </v>
      </c>
      <c r="F1661" s="72" t="str">
        <f t="shared" si="25"/>
        <v>ZAN VETRI</v>
      </c>
      <c r="G1661" s="17" t="s">
        <v>10</v>
      </c>
      <c r="H1661" s="17">
        <v>0</v>
      </c>
      <c r="I1661" s="18">
        <v>39</v>
      </c>
      <c r="J1661" s="19">
        <f>H1661*I1661</f>
        <v>0</v>
      </c>
      <c r="K1661" s="23">
        <f>J1661*0.22</f>
        <v>0</v>
      </c>
      <c r="L1661" s="3"/>
    </row>
    <row r="1662" spans="1:12" ht="14.25" customHeight="1">
      <c r="A1662" s="22" t="s">
        <v>680</v>
      </c>
      <c r="B1662" s="17" t="s">
        <v>8</v>
      </c>
      <c r="C1662" s="17" t="str">
        <f>SUBSTITUTE(B1662,"EGY","EGT")</f>
        <v>ITA</v>
      </c>
      <c r="D1662" s="17" t="s">
        <v>62</v>
      </c>
      <c r="E1662" s="17" t="str">
        <f>SUBSTITUTE(D1662,"ccc order","CCC")</f>
        <v xml:space="preserve">zan PAM  </v>
      </c>
      <c r="F1662" s="72" t="str">
        <f t="shared" si="25"/>
        <v>ZAN PAM</v>
      </c>
      <c r="G1662" s="17"/>
      <c r="H1662" s="17">
        <v>20</v>
      </c>
      <c r="I1662" s="18">
        <v>11</v>
      </c>
      <c r="J1662" s="19">
        <f>H1662*I1662</f>
        <v>220</v>
      </c>
      <c r="K1662" s="23">
        <f>J1662*0.22</f>
        <v>48.4</v>
      </c>
      <c r="L1662" s="3"/>
    </row>
    <row r="1663" spans="1:12" ht="14.25" customHeight="1">
      <c r="A1663" s="22" t="s">
        <v>680</v>
      </c>
      <c r="B1663" s="17" t="s">
        <v>8</v>
      </c>
      <c r="C1663" s="17" t="str">
        <f>SUBSTITUTE(B1663,"EGY","EGT")</f>
        <v>ITA</v>
      </c>
      <c r="D1663" s="17" t="s">
        <v>62</v>
      </c>
      <c r="E1663" s="17" t="str">
        <f>SUBSTITUTE(D1663,"ccc order","CCC")</f>
        <v xml:space="preserve">zan PAM  </v>
      </c>
      <c r="F1663" s="72" t="str">
        <f t="shared" si="25"/>
        <v>ZAN PAM</v>
      </c>
      <c r="G1663" s="17" t="s">
        <v>10</v>
      </c>
      <c r="H1663" s="17">
        <v>0</v>
      </c>
      <c r="I1663" s="18">
        <v>32</v>
      </c>
      <c r="J1663" s="19">
        <f>H1663*I1663</f>
        <v>0</v>
      </c>
      <c r="K1663" s="23">
        <f>J1663*0.22</f>
        <v>0</v>
      </c>
      <c r="L1663" s="3"/>
    </row>
    <row r="1664" spans="1:12" ht="14.25" customHeight="1">
      <c r="A1664" s="22" t="s">
        <v>680</v>
      </c>
      <c r="B1664" s="17" t="s">
        <v>8</v>
      </c>
      <c r="C1664" s="17" t="str">
        <f>SUBSTITUTE(B1664,"EGY","EGT")</f>
        <v>ITA</v>
      </c>
      <c r="D1664" s="17" t="s">
        <v>62</v>
      </c>
      <c r="E1664" s="17" t="str">
        <f>SUBSTITUTE(D1664,"ccc order","CCC")</f>
        <v xml:space="preserve">zan PAM  </v>
      </c>
      <c r="F1664" s="72" t="str">
        <f t="shared" si="25"/>
        <v>ZAN PAM</v>
      </c>
      <c r="G1664" s="17"/>
      <c r="H1664" s="17">
        <v>30</v>
      </c>
      <c r="I1664" s="18">
        <v>33</v>
      </c>
      <c r="J1664" s="19">
        <f>H1664*I1664</f>
        <v>990</v>
      </c>
      <c r="K1664" s="23">
        <f>J1664*0.22</f>
        <v>217.8</v>
      </c>
      <c r="L1664" s="3"/>
    </row>
    <row r="1665" spans="1:12" ht="14.25" customHeight="1">
      <c r="A1665" s="22" t="s">
        <v>681</v>
      </c>
      <c r="B1665" s="17" t="s">
        <v>8</v>
      </c>
      <c r="C1665" s="17" t="str">
        <f>SUBSTITUTE(B1665,"EGY","EGT")</f>
        <v>ITA</v>
      </c>
      <c r="D1665" s="17" t="s">
        <v>32</v>
      </c>
      <c r="E1665" s="17" t="str">
        <f>SUBSTITUTE(D1665,"ccc order","CCC")</f>
        <v xml:space="preserve">zan VETRI </v>
      </c>
      <c r="F1665" s="72" t="str">
        <f t="shared" si="25"/>
        <v>ZAN VETRI</v>
      </c>
      <c r="G1665" s="17" t="s">
        <v>10</v>
      </c>
      <c r="H1665" s="17">
        <v>0</v>
      </c>
      <c r="I1665" s="18">
        <v>39</v>
      </c>
      <c r="J1665" s="19">
        <f>H1665*I1665</f>
        <v>0</v>
      </c>
      <c r="K1665" s="23">
        <f>J1665*0.22</f>
        <v>0</v>
      </c>
      <c r="L1665" s="3"/>
    </row>
    <row r="1666" spans="1:12" ht="14.25" customHeight="1">
      <c r="A1666" s="22" t="s">
        <v>681</v>
      </c>
      <c r="B1666" s="17" t="s">
        <v>8</v>
      </c>
      <c r="C1666" s="17" t="str">
        <f>SUBSTITUTE(B1666,"EGY","EGT")</f>
        <v>ITA</v>
      </c>
      <c r="D1666" s="17" t="s">
        <v>32</v>
      </c>
      <c r="E1666" s="17" t="str">
        <f>SUBSTITUTE(D1666,"ccc order","CCC")</f>
        <v xml:space="preserve">zan VETRI </v>
      </c>
      <c r="F1666" s="72" t="str">
        <f t="shared" si="25"/>
        <v>ZAN VETRI</v>
      </c>
      <c r="G1666" s="17"/>
      <c r="H1666" s="17">
        <v>30</v>
      </c>
      <c r="I1666" s="18">
        <v>39</v>
      </c>
      <c r="J1666" s="19">
        <f>H1666*I1666</f>
        <v>1170</v>
      </c>
      <c r="K1666" s="23">
        <f>J1666*0.22</f>
        <v>257.39999999999998</v>
      </c>
      <c r="L1666" s="3"/>
    </row>
    <row r="1667" spans="1:12" ht="14.25" customHeight="1">
      <c r="A1667" s="22" t="s">
        <v>681</v>
      </c>
      <c r="B1667" s="17" t="s">
        <v>8</v>
      </c>
      <c r="C1667" s="17" t="str">
        <f>SUBSTITUTE(B1667,"EGY","EGT")</f>
        <v>ITA</v>
      </c>
      <c r="D1667" s="17" t="s">
        <v>32</v>
      </c>
      <c r="E1667" s="17" t="str">
        <f>SUBSTITUTE(D1667,"ccc order","CCC")</f>
        <v xml:space="preserve">zan VETRI </v>
      </c>
      <c r="F1667" s="72" t="str">
        <f t="shared" ref="F1667:F1730" si="26">UPPER(TRIM(E1667))</f>
        <v>ZAN VETRI</v>
      </c>
      <c r="G1667" s="17"/>
      <c r="H1667" s="17">
        <v>20</v>
      </c>
      <c r="I1667" s="18">
        <v>38</v>
      </c>
      <c r="J1667" s="19">
        <f>H1667*I1667</f>
        <v>760</v>
      </c>
      <c r="K1667" s="23">
        <f>J1667*0.22</f>
        <v>167.2</v>
      </c>
      <c r="L1667" s="3"/>
    </row>
    <row r="1668" spans="1:12" ht="14.25" customHeight="1">
      <c r="A1668" s="22" t="s">
        <v>692</v>
      </c>
      <c r="B1668" s="17" t="s">
        <v>8</v>
      </c>
      <c r="C1668" s="17" t="str">
        <f>SUBSTITUTE(B1668,"EGY","EGT")</f>
        <v>ITA</v>
      </c>
      <c r="D1668" s="17" t="s">
        <v>43</v>
      </c>
      <c r="E1668" s="17" t="str">
        <f>SUBSTITUTE(D1668,"ccc order","CCC")</f>
        <v>zan pin  SPA</v>
      </c>
      <c r="F1668" s="72" t="str">
        <f t="shared" si="26"/>
        <v>ZAN PIN SPA</v>
      </c>
      <c r="G1668" s="17"/>
      <c r="H1668" s="17">
        <v>20</v>
      </c>
      <c r="I1668" s="18">
        <v>31</v>
      </c>
      <c r="J1668" s="19">
        <f>H1668*I1668</f>
        <v>620</v>
      </c>
      <c r="K1668" s="23">
        <f>J1668*0.22</f>
        <v>136.4</v>
      </c>
      <c r="L1668" s="3"/>
    </row>
    <row r="1669" spans="1:12" ht="14.25" customHeight="1">
      <c r="A1669" s="22" t="s">
        <v>692</v>
      </c>
      <c r="B1669" s="17" t="s">
        <v>8</v>
      </c>
      <c r="C1669" s="17" t="str">
        <f>SUBSTITUTE(B1669,"EGY","EGT")</f>
        <v>ITA</v>
      </c>
      <c r="D1669" s="17" t="s">
        <v>43</v>
      </c>
      <c r="E1669" s="17" t="str">
        <f>SUBSTITUTE(D1669,"ccc order","CCC")</f>
        <v>zan pin  SPA</v>
      </c>
      <c r="F1669" s="72" t="str">
        <f t="shared" si="26"/>
        <v>ZAN PIN SPA</v>
      </c>
      <c r="G1669" s="17"/>
      <c r="H1669" s="17">
        <v>20</v>
      </c>
      <c r="I1669" s="18">
        <v>20</v>
      </c>
      <c r="J1669" s="19">
        <f>H1669*I1669</f>
        <v>400</v>
      </c>
      <c r="K1669" s="23">
        <f>J1669*0.22</f>
        <v>88</v>
      </c>
      <c r="L1669" s="3"/>
    </row>
    <row r="1670" spans="1:12" ht="14.25" customHeight="1">
      <c r="A1670" s="22" t="s">
        <v>692</v>
      </c>
      <c r="B1670" s="17" t="s">
        <v>8</v>
      </c>
      <c r="C1670" s="17" t="str">
        <f>SUBSTITUTE(B1670,"EGY","EGT")</f>
        <v>ITA</v>
      </c>
      <c r="D1670" s="17" t="s">
        <v>43</v>
      </c>
      <c r="E1670" s="17" t="str">
        <f>SUBSTITUTE(D1670,"ccc order","CCC")</f>
        <v>zan pin  SPA</v>
      </c>
      <c r="F1670" s="72" t="str">
        <f t="shared" si="26"/>
        <v>ZAN PIN SPA</v>
      </c>
      <c r="G1670" s="17" t="s">
        <v>10</v>
      </c>
      <c r="H1670" s="17">
        <v>0</v>
      </c>
      <c r="I1670" s="18">
        <v>19</v>
      </c>
      <c r="J1670" s="19">
        <f>H1670*I1670</f>
        <v>0</v>
      </c>
      <c r="K1670" s="23">
        <f>J1670*0.22</f>
        <v>0</v>
      </c>
      <c r="L1670" s="3"/>
    </row>
    <row r="1671" spans="1:12" ht="14.25" customHeight="1">
      <c r="A1671" s="22" t="s">
        <v>692</v>
      </c>
      <c r="B1671" s="17" t="s">
        <v>8</v>
      </c>
      <c r="C1671" s="17" t="str">
        <f>SUBSTITUTE(B1671,"EGY","EGT")</f>
        <v>ITA</v>
      </c>
      <c r="D1671" s="17" t="s">
        <v>43</v>
      </c>
      <c r="E1671" s="17" t="str">
        <f>SUBSTITUTE(D1671,"ccc order","CCC")</f>
        <v>zan pin  SPA</v>
      </c>
      <c r="F1671" s="72" t="str">
        <f t="shared" si="26"/>
        <v>ZAN PIN SPA</v>
      </c>
      <c r="G1671" s="17"/>
      <c r="H1671" s="17">
        <v>30</v>
      </c>
      <c r="I1671" s="18">
        <v>37</v>
      </c>
      <c r="J1671" s="19">
        <f>H1671*I1671</f>
        <v>1110</v>
      </c>
      <c r="K1671" s="23">
        <f>J1671*0.22</f>
        <v>244.2</v>
      </c>
      <c r="L1671" s="3"/>
    </row>
    <row r="1672" spans="1:12" ht="14.25" customHeight="1">
      <c r="A1672" s="22" t="s">
        <v>693</v>
      </c>
      <c r="B1672" s="17" t="s">
        <v>8</v>
      </c>
      <c r="C1672" s="17" t="str">
        <f>SUBSTITUTE(B1672,"EGY","EGT")</f>
        <v>ITA</v>
      </c>
      <c r="D1672" s="17" t="s">
        <v>9</v>
      </c>
      <c r="E1672" s="17" t="str">
        <f>SUBSTITUTE(D1672,"ccc order","CCC")</f>
        <v xml:space="preserve">SG   </v>
      </c>
      <c r="F1672" s="72" t="str">
        <f t="shared" si="26"/>
        <v>SG</v>
      </c>
      <c r="G1672" s="17"/>
      <c r="H1672" s="17">
        <v>30</v>
      </c>
      <c r="I1672" s="18">
        <v>27</v>
      </c>
      <c r="J1672" s="19">
        <f>H1672*I1672</f>
        <v>810</v>
      </c>
      <c r="K1672" s="23">
        <f>J1672*0.22</f>
        <v>178.2</v>
      </c>
      <c r="L1672" s="3"/>
    </row>
    <row r="1673" spans="1:12" ht="14.25" customHeight="1">
      <c r="A1673" s="22" t="s">
        <v>693</v>
      </c>
      <c r="B1673" s="17" t="s">
        <v>8</v>
      </c>
      <c r="C1673" s="17" t="str">
        <f>SUBSTITUTE(B1673,"EGY","EGT")</f>
        <v>ITA</v>
      </c>
      <c r="D1673" s="17" t="s">
        <v>9</v>
      </c>
      <c r="E1673" s="17" t="str">
        <f>SUBSTITUTE(D1673,"ccc order","CCC")</f>
        <v xml:space="preserve">SG   </v>
      </c>
      <c r="F1673" s="72" t="str">
        <f t="shared" si="26"/>
        <v>SG</v>
      </c>
      <c r="G1673" s="17" t="s">
        <v>10</v>
      </c>
      <c r="H1673" s="17">
        <v>0</v>
      </c>
      <c r="I1673" s="18">
        <v>21</v>
      </c>
      <c r="J1673" s="19">
        <f>H1673*I1673</f>
        <v>0</v>
      </c>
      <c r="K1673" s="23">
        <f>J1673*0.22</f>
        <v>0</v>
      </c>
      <c r="L1673" s="3"/>
    </row>
    <row r="1674" spans="1:12" ht="14.25" customHeight="1">
      <c r="A1674" s="22" t="s">
        <v>693</v>
      </c>
      <c r="B1674" s="17" t="s">
        <v>8</v>
      </c>
      <c r="C1674" s="17" t="str">
        <f>SUBSTITUTE(B1674,"EGY","EGT")</f>
        <v>ITA</v>
      </c>
      <c r="D1674" s="17" t="s">
        <v>9</v>
      </c>
      <c r="E1674" s="17" t="str">
        <f>SUBSTITUTE(D1674,"ccc order","CCC")</f>
        <v xml:space="preserve">SG   </v>
      </c>
      <c r="F1674" s="72" t="str">
        <f t="shared" si="26"/>
        <v>SG</v>
      </c>
      <c r="G1674" s="17"/>
      <c r="H1674" s="17">
        <v>20</v>
      </c>
      <c r="I1674" s="18">
        <v>37</v>
      </c>
      <c r="J1674" s="19">
        <f>H1674*I1674</f>
        <v>740</v>
      </c>
      <c r="K1674" s="23">
        <f>J1674*0.22</f>
        <v>162.80000000000001</v>
      </c>
      <c r="L1674" s="3"/>
    </row>
    <row r="1675" spans="1:12" ht="14.25" customHeight="1">
      <c r="A1675" s="22" t="s">
        <v>694</v>
      </c>
      <c r="B1675" s="17" t="s">
        <v>8</v>
      </c>
      <c r="C1675" s="17" t="str">
        <f>SUBSTITUTE(B1675,"EGY","EGT")</f>
        <v>ITA</v>
      </c>
      <c r="D1675" s="17" t="s">
        <v>32</v>
      </c>
      <c r="E1675" s="17" t="str">
        <f>SUBSTITUTE(D1675,"ccc order","CCC")</f>
        <v xml:space="preserve">zan VETRI </v>
      </c>
      <c r="F1675" s="72" t="str">
        <f t="shared" si="26"/>
        <v>ZAN VETRI</v>
      </c>
      <c r="G1675" s="17" t="s">
        <v>10</v>
      </c>
      <c r="H1675" s="17">
        <v>0</v>
      </c>
      <c r="I1675" s="18">
        <v>17</v>
      </c>
      <c r="J1675" s="19">
        <f>H1675*I1675</f>
        <v>0</v>
      </c>
      <c r="K1675" s="23">
        <f>J1675*0.22</f>
        <v>0</v>
      </c>
      <c r="L1675" s="3"/>
    </row>
    <row r="1676" spans="1:12" ht="14.25" customHeight="1">
      <c r="A1676" s="22" t="s">
        <v>694</v>
      </c>
      <c r="B1676" s="17" t="s">
        <v>8</v>
      </c>
      <c r="C1676" s="17" t="str">
        <f>SUBSTITUTE(B1676,"EGY","EGT")</f>
        <v>ITA</v>
      </c>
      <c r="D1676" s="17" t="s">
        <v>32</v>
      </c>
      <c r="E1676" s="17" t="str">
        <f>SUBSTITUTE(D1676,"ccc order","CCC")</f>
        <v xml:space="preserve">zan VETRI </v>
      </c>
      <c r="F1676" s="72" t="str">
        <f t="shared" si="26"/>
        <v>ZAN VETRI</v>
      </c>
      <c r="G1676" s="17"/>
      <c r="H1676" s="17">
        <v>30</v>
      </c>
      <c r="I1676" s="18">
        <v>23</v>
      </c>
      <c r="J1676" s="19">
        <f>H1676*I1676</f>
        <v>690</v>
      </c>
      <c r="K1676" s="23">
        <f>J1676*0.22</f>
        <v>151.80000000000001</v>
      </c>
      <c r="L1676" s="3"/>
    </row>
    <row r="1677" spans="1:12" ht="14.25" customHeight="1">
      <c r="A1677" s="22" t="s">
        <v>694</v>
      </c>
      <c r="B1677" s="17" t="s">
        <v>8</v>
      </c>
      <c r="C1677" s="17" t="str">
        <f>SUBSTITUTE(B1677,"EGY","EGT")</f>
        <v>ITA</v>
      </c>
      <c r="D1677" s="17" t="s">
        <v>32</v>
      </c>
      <c r="E1677" s="17" t="str">
        <f>SUBSTITUTE(D1677,"ccc order","CCC")</f>
        <v xml:space="preserve">zan VETRI </v>
      </c>
      <c r="F1677" s="72" t="str">
        <f t="shared" si="26"/>
        <v>ZAN VETRI</v>
      </c>
      <c r="G1677" s="17"/>
      <c r="H1677" s="17">
        <v>20</v>
      </c>
      <c r="I1677" s="18">
        <v>31</v>
      </c>
      <c r="J1677" s="19">
        <f>H1677*I1677</f>
        <v>620</v>
      </c>
      <c r="K1677" s="23">
        <f>J1677*0.22</f>
        <v>136.4</v>
      </c>
      <c r="L1677" s="3"/>
    </row>
    <row r="1678" spans="1:12" ht="14.25" customHeight="1">
      <c r="A1678" s="22" t="s">
        <v>694</v>
      </c>
      <c r="B1678" s="17" t="s">
        <v>8</v>
      </c>
      <c r="C1678" s="17" t="str">
        <f>SUBSTITUTE(B1678,"EGY","EGT")</f>
        <v>ITA</v>
      </c>
      <c r="D1678" s="17" t="s">
        <v>32</v>
      </c>
      <c r="E1678" s="17" t="str">
        <f>SUBSTITUTE(D1678,"ccc order","CCC")</f>
        <v xml:space="preserve">zan VETRI </v>
      </c>
      <c r="F1678" s="72" t="str">
        <f t="shared" si="26"/>
        <v>ZAN VETRI</v>
      </c>
      <c r="G1678" s="17"/>
      <c r="H1678" s="17">
        <v>20</v>
      </c>
      <c r="I1678" s="18">
        <v>15</v>
      </c>
      <c r="J1678" s="19">
        <f>H1678*I1678</f>
        <v>300</v>
      </c>
      <c r="K1678" s="23">
        <f>J1678*0.22</f>
        <v>66</v>
      </c>
      <c r="L1678" s="3"/>
    </row>
    <row r="1679" spans="1:12" ht="14.25" customHeight="1">
      <c r="A1679" s="22" t="s">
        <v>696</v>
      </c>
      <c r="B1679" s="17" t="s">
        <v>8</v>
      </c>
      <c r="C1679" s="17" t="str">
        <f>SUBSTITUTE(B1679,"EGY","EGT")</f>
        <v>ITA</v>
      </c>
      <c r="D1679" s="17" t="s">
        <v>9</v>
      </c>
      <c r="E1679" s="17" t="str">
        <f>SUBSTITUTE(D1679,"ccc order","CCC")</f>
        <v xml:space="preserve">SG   </v>
      </c>
      <c r="F1679" s="72" t="str">
        <f t="shared" si="26"/>
        <v>SG</v>
      </c>
      <c r="G1679" s="17"/>
      <c r="H1679" s="17">
        <v>30</v>
      </c>
      <c r="I1679" s="18">
        <v>29</v>
      </c>
      <c r="J1679" s="19">
        <f>H1679*I1679</f>
        <v>870</v>
      </c>
      <c r="K1679" s="23">
        <f>J1679*0.22</f>
        <v>191.4</v>
      </c>
      <c r="L1679" s="3"/>
    </row>
    <row r="1680" spans="1:12" ht="14.25" customHeight="1">
      <c r="A1680" s="22" t="s">
        <v>696</v>
      </c>
      <c r="B1680" s="17" t="s">
        <v>8</v>
      </c>
      <c r="C1680" s="17" t="str">
        <f>SUBSTITUTE(B1680,"EGY","EGT")</f>
        <v>ITA</v>
      </c>
      <c r="D1680" s="17" t="s">
        <v>9</v>
      </c>
      <c r="E1680" s="17" t="str">
        <f>SUBSTITUTE(D1680,"ccc order","CCC")</f>
        <v xml:space="preserve">SG   </v>
      </c>
      <c r="F1680" s="72" t="str">
        <f t="shared" si="26"/>
        <v>SG</v>
      </c>
      <c r="G1680" s="17" t="s">
        <v>10</v>
      </c>
      <c r="H1680" s="17">
        <v>0</v>
      </c>
      <c r="I1680" s="18">
        <v>22</v>
      </c>
      <c r="J1680" s="19">
        <f>H1680*I1680</f>
        <v>0</v>
      </c>
      <c r="K1680" s="23">
        <f>J1680*0.22</f>
        <v>0</v>
      </c>
      <c r="L1680" s="3"/>
    </row>
    <row r="1681" spans="1:12" ht="14.25" customHeight="1">
      <c r="A1681" s="22" t="s">
        <v>696</v>
      </c>
      <c r="B1681" s="17" t="s">
        <v>8</v>
      </c>
      <c r="C1681" s="17" t="str">
        <f>SUBSTITUTE(B1681,"EGY","EGT")</f>
        <v>ITA</v>
      </c>
      <c r="D1681" s="17" t="s">
        <v>9</v>
      </c>
      <c r="E1681" s="17" t="str">
        <f>SUBSTITUTE(D1681,"ccc order","CCC")</f>
        <v xml:space="preserve">SG   </v>
      </c>
      <c r="F1681" s="72" t="str">
        <f t="shared" si="26"/>
        <v>SG</v>
      </c>
      <c r="G1681" s="17"/>
      <c r="H1681" s="17">
        <v>20</v>
      </c>
      <c r="I1681" s="18">
        <v>21</v>
      </c>
      <c r="J1681" s="19">
        <f>H1681*I1681</f>
        <v>420</v>
      </c>
      <c r="K1681" s="23">
        <f>J1681*0.22</f>
        <v>92.4</v>
      </c>
      <c r="L1681" s="3"/>
    </row>
    <row r="1682" spans="1:12" ht="14.25" customHeight="1">
      <c r="A1682" s="22" t="s">
        <v>697</v>
      </c>
      <c r="B1682" s="17" t="s">
        <v>8</v>
      </c>
      <c r="C1682" s="17" t="str">
        <f>SUBSTITUTE(B1682,"EGY","EGT")</f>
        <v>ITA</v>
      </c>
      <c r="D1682" s="17" t="s">
        <v>9</v>
      </c>
      <c r="E1682" s="17" t="str">
        <f>SUBSTITUTE(D1682,"ccc order","CCC")</f>
        <v xml:space="preserve">SG   </v>
      </c>
      <c r="F1682" s="72" t="str">
        <f t="shared" si="26"/>
        <v>SG</v>
      </c>
      <c r="G1682" s="17"/>
      <c r="H1682" s="17">
        <v>30</v>
      </c>
      <c r="I1682" s="18">
        <v>20</v>
      </c>
      <c r="J1682" s="19">
        <f>H1682*I1682</f>
        <v>600</v>
      </c>
      <c r="K1682" s="23">
        <f>J1682*0.22</f>
        <v>132</v>
      </c>
      <c r="L1682" s="3"/>
    </row>
    <row r="1683" spans="1:12" ht="14.25" customHeight="1">
      <c r="A1683" s="22" t="s">
        <v>697</v>
      </c>
      <c r="B1683" s="17" t="s">
        <v>8</v>
      </c>
      <c r="C1683" s="17" t="str">
        <f>SUBSTITUTE(B1683,"EGY","EGT")</f>
        <v>ITA</v>
      </c>
      <c r="D1683" s="17" t="s">
        <v>9</v>
      </c>
      <c r="E1683" s="17" t="str">
        <f>SUBSTITUTE(D1683,"ccc order","CCC")</f>
        <v xml:space="preserve">SG   </v>
      </c>
      <c r="F1683" s="72" t="str">
        <f t="shared" si="26"/>
        <v>SG</v>
      </c>
      <c r="G1683" s="17" t="s">
        <v>10</v>
      </c>
      <c r="H1683" s="17">
        <v>0</v>
      </c>
      <c r="I1683" s="18">
        <v>28</v>
      </c>
      <c r="J1683" s="19">
        <f>H1683*I1683</f>
        <v>0</v>
      </c>
      <c r="K1683" s="23">
        <f>J1683*0.22</f>
        <v>0</v>
      </c>
      <c r="L1683" s="3"/>
    </row>
    <row r="1684" spans="1:12" ht="14.25" customHeight="1">
      <c r="A1684" s="22" t="s">
        <v>698</v>
      </c>
      <c r="B1684" s="17" t="s">
        <v>8</v>
      </c>
      <c r="C1684" s="17" t="str">
        <f>SUBSTITUTE(B1684,"EGY","EGT")</f>
        <v>ITA</v>
      </c>
      <c r="D1684" s="17" t="s">
        <v>43</v>
      </c>
      <c r="E1684" s="17" t="str">
        <f>SUBSTITUTE(D1684,"ccc order","CCC")</f>
        <v>zan pin  SPA</v>
      </c>
      <c r="F1684" s="72" t="str">
        <f t="shared" si="26"/>
        <v>ZAN PIN SPA</v>
      </c>
      <c r="G1684" s="17" t="s">
        <v>10</v>
      </c>
      <c r="H1684" s="17">
        <v>0</v>
      </c>
      <c r="I1684" s="18">
        <v>10</v>
      </c>
      <c r="J1684" s="19">
        <f>H1684*I1684</f>
        <v>0</v>
      </c>
      <c r="K1684" s="23">
        <f>J1684*0.22</f>
        <v>0</v>
      </c>
      <c r="L1684" s="3"/>
    </row>
    <row r="1685" spans="1:12" ht="14.25" customHeight="1">
      <c r="A1685" s="22" t="s">
        <v>698</v>
      </c>
      <c r="B1685" s="17" t="s">
        <v>8</v>
      </c>
      <c r="C1685" s="17" t="str">
        <f>SUBSTITUTE(B1685,"EGY","EGT")</f>
        <v>ITA</v>
      </c>
      <c r="D1685" s="17" t="s">
        <v>43</v>
      </c>
      <c r="E1685" s="17" t="str">
        <f>SUBSTITUTE(D1685,"ccc order","CCC")</f>
        <v>zan pin  SPA</v>
      </c>
      <c r="F1685" s="72" t="str">
        <f t="shared" si="26"/>
        <v>ZAN PIN SPA</v>
      </c>
      <c r="G1685" s="17"/>
      <c r="H1685" s="17">
        <v>20</v>
      </c>
      <c r="I1685" s="18">
        <v>21</v>
      </c>
      <c r="J1685" s="19">
        <f>H1685*I1685</f>
        <v>420</v>
      </c>
      <c r="K1685" s="23">
        <f>J1685*0.22</f>
        <v>92.4</v>
      </c>
      <c r="L1685" s="3"/>
    </row>
    <row r="1686" spans="1:12" ht="14.25" customHeight="1">
      <c r="A1686" s="22" t="s">
        <v>703</v>
      </c>
      <c r="B1686" s="17" t="s">
        <v>8</v>
      </c>
      <c r="C1686" s="17" t="str">
        <f>SUBSTITUTE(B1686,"EGY","EGT")</f>
        <v>ITA</v>
      </c>
      <c r="D1686" s="17" t="s">
        <v>62</v>
      </c>
      <c r="E1686" s="17" t="str">
        <f>SUBSTITUTE(D1686,"ccc order","CCC")</f>
        <v xml:space="preserve">zan PAM  </v>
      </c>
      <c r="F1686" s="72" t="str">
        <f t="shared" si="26"/>
        <v>ZAN PAM</v>
      </c>
      <c r="G1686" s="17" t="s">
        <v>10</v>
      </c>
      <c r="H1686" s="17">
        <v>0</v>
      </c>
      <c r="I1686" s="18">
        <v>35</v>
      </c>
      <c r="J1686" s="19">
        <f>H1686*I1686</f>
        <v>0</v>
      </c>
      <c r="K1686" s="23">
        <f>J1686*0.22</f>
        <v>0</v>
      </c>
      <c r="L1686" s="3"/>
    </row>
    <row r="1687" spans="1:12" ht="14.25" customHeight="1">
      <c r="A1687" s="22" t="s">
        <v>703</v>
      </c>
      <c r="B1687" s="17" t="s">
        <v>8</v>
      </c>
      <c r="C1687" s="17" t="str">
        <f>SUBSTITUTE(B1687,"EGY","EGT")</f>
        <v>ITA</v>
      </c>
      <c r="D1687" s="17" t="s">
        <v>62</v>
      </c>
      <c r="E1687" s="17" t="str">
        <f>SUBSTITUTE(D1687,"ccc order","CCC")</f>
        <v xml:space="preserve">zan PAM  </v>
      </c>
      <c r="F1687" s="72" t="str">
        <f t="shared" si="26"/>
        <v>ZAN PAM</v>
      </c>
      <c r="G1687" s="17"/>
      <c r="H1687" s="17">
        <v>30</v>
      </c>
      <c r="I1687" s="18">
        <v>26</v>
      </c>
      <c r="J1687" s="19">
        <f>H1687*I1687</f>
        <v>780</v>
      </c>
      <c r="K1687" s="23">
        <f>J1687*0.22</f>
        <v>171.6</v>
      </c>
      <c r="L1687" s="3"/>
    </row>
    <row r="1688" spans="1:12" ht="14.25" customHeight="1">
      <c r="A1688" s="22" t="s">
        <v>703</v>
      </c>
      <c r="B1688" s="17" t="s">
        <v>8</v>
      </c>
      <c r="C1688" s="17" t="str">
        <f>SUBSTITUTE(B1688,"EGY","EGT")</f>
        <v>ITA</v>
      </c>
      <c r="D1688" s="17" t="s">
        <v>62</v>
      </c>
      <c r="E1688" s="17" t="str">
        <f>SUBSTITUTE(D1688,"ccc order","CCC")</f>
        <v xml:space="preserve">zan PAM  </v>
      </c>
      <c r="F1688" s="72" t="str">
        <f t="shared" si="26"/>
        <v>ZAN PAM</v>
      </c>
      <c r="G1688" s="17"/>
      <c r="H1688" s="17">
        <v>20</v>
      </c>
      <c r="I1688" s="18">
        <v>23</v>
      </c>
      <c r="J1688" s="19">
        <f>H1688*I1688</f>
        <v>460</v>
      </c>
      <c r="K1688" s="23">
        <f>J1688*0.22</f>
        <v>101.2</v>
      </c>
      <c r="L1688" s="3"/>
    </row>
    <row r="1689" spans="1:12" ht="14.25" customHeight="1">
      <c r="A1689" s="22" t="s">
        <v>704</v>
      </c>
      <c r="B1689" s="17" t="s">
        <v>8</v>
      </c>
      <c r="C1689" s="17" t="str">
        <f>SUBSTITUTE(B1689,"EGY","EGT")</f>
        <v>ITA</v>
      </c>
      <c r="D1689" s="17" t="s">
        <v>43</v>
      </c>
      <c r="E1689" s="17" t="str">
        <f>SUBSTITUTE(D1689,"ccc order","CCC")</f>
        <v>zan pin  SPA</v>
      </c>
      <c r="F1689" s="72" t="str">
        <f t="shared" si="26"/>
        <v>ZAN PIN SPA</v>
      </c>
      <c r="G1689" s="17" t="s">
        <v>10</v>
      </c>
      <c r="H1689" s="17">
        <v>0</v>
      </c>
      <c r="I1689" s="18">
        <v>38</v>
      </c>
      <c r="J1689" s="19">
        <f>H1689*I1689</f>
        <v>0</v>
      </c>
      <c r="K1689" s="23">
        <f>J1689*0.22</f>
        <v>0</v>
      </c>
      <c r="L1689" s="3"/>
    </row>
    <row r="1690" spans="1:12" ht="14.25" customHeight="1">
      <c r="A1690" s="22" t="s">
        <v>704</v>
      </c>
      <c r="B1690" s="17" t="s">
        <v>8</v>
      </c>
      <c r="C1690" s="17" t="str">
        <f>SUBSTITUTE(B1690,"EGY","EGT")</f>
        <v>ITA</v>
      </c>
      <c r="D1690" s="17" t="s">
        <v>43</v>
      </c>
      <c r="E1690" s="17" t="str">
        <f>SUBSTITUTE(D1690,"ccc order","CCC")</f>
        <v>zan pin  SPA</v>
      </c>
      <c r="F1690" s="72" t="str">
        <f t="shared" si="26"/>
        <v>ZAN PIN SPA</v>
      </c>
      <c r="G1690" s="17"/>
      <c r="H1690" s="17">
        <v>30</v>
      </c>
      <c r="I1690" s="18">
        <v>21</v>
      </c>
      <c r="J1690" s="19">
        <f>H1690*I1690</f>
        <v>630</v>
      </c>
      <c r="K1690" s="23">
        <f>J1690*0.22</f>
        <v>138.6</v>
      </c>
      <c r="L1690" s="3"/>
    </row>
    <row r="1691" spans="1:12" ht="14.25" customHeight="1">
      <c r="A1691" s="22" t="s">
        <v>704</v>
      </c>
      <c r="B1691" s="17" t="s">
        <v>8</v>
      </c>
      <c r="C1691" s="17" t="str">
        <f>SUBSTITUTE(B1691,"EGY","EGT")</f>
        <v>ITA</v>
      </c>
      <c r="D1691" s="17" t="s">
        <v>43</v>
      </c>
      <c r="E1691" s="17" t="str">
        <f>SUBSTITUTE(D1691,"ccc order","CCC")</f>
        <v>zan pin  SPA</v>
      </c>
      <c r="F1691" s="72" t="str">
        <f t="shared" si="26"/>
        <v>ZAN PIN SPA</v>
      </c>
      <c r="G1691" s="17"/>
      <c r="H1691" s="17">
        <v>20</v>
      </c>
      <c r="I1691" s="18">
        <v>10</v>
      </c>
      <c r="J1691" s="19">
        <f>H1691*I1691</f>
        <v>200</v>
      </c>
      <c r="K1691" s="23">
        <f>J1691*0.22</f>
        <v>44</v>
      </c>
      <c r="L1691" s="3"/>
    </row>
    <row r="1692" spans="1:12" ht="14.25" customHeight="1">
      <c r="A1692" s="22" t="s">
        <v>704</v>
      </c>
      <c r="B1692" s="17" t="s">
        <v>8</v>
      </c>
      <c r="C1692" s="17" t="str">
        <f>SUBSTITUTE(B1692,"EGY","EGT")</f>
        <v>ITA</v>
      </c>
      <c r="D1692" s="17" t="s">
        <v>43</v>
      </c>
      <c r="E1692" s="17" t="str">
        <f>SUBSTITUTE(D1692,"ccc order","CCC")</f>
        <v>zan pin  SPA</v>
      </c>
      <c r="F1692" s="72" t="str">
        <f t="shared" si="26"/>
        <v>ZAN PIN SPA</v>
      </c>
      <c r="G1692" s="17"/>
      <c r="H1692" s="17">
        <v>20</v>
      </c>
      <c r="I1692" s="18">
        <v>20</v>
      </c>
      <c r="J1692" s="19">
        <f>H1692*I1692</f>
        <v>400</v>
      </c>
      <c r="K1692" s="23">
        <f>J1692*0.22</f>
        <v>88</v>
      </c>
      <c r="L1692" s="3"/>
    </row>
    <row r="1693" spans="1:12" ht="14.25" customHeight="1">
      <c r="A1693" s="22" t="s">
        <v>705</v>
      </c>
      <c r="B1693" s="17" t="s">
        <v>8</v>
      </c>
      <c r="C1693" s="17" t="str">
        <f>SUBSTITUTE(B1693,"EGY","EGT")</f>
        <v>ITA</v>
      </c>
      <c r="D1693" s="17" t="s">
        <v>72</v>
      </c>
      <c r="E1693" s="17" t="str">
        <f>SUBSTITUTE(D1693,"ccc order","CCC")</f>
        <v>lollo SRL</v>
      </c>
      <c r="F1693" s="72" t="str">
        <f t="shared" si="26"/>
        <v>LOLLO SRL</v>
      </c>
      <c r="G1693" s="17" t="s">
        <v>10</v>
      </c>
      <c r="H1693" s="17">
        <v>0</v>
      </c>
      <c r="I1693" s="18">
        <v>27</v>
      </c>
      <c r="J1693" s="19">
        <f>H1693*I1693</f>
        <v>0</v>
      </c>
      <c r="K1693" s="23">
        <f>J1693*0.22</f>
        <v>0</v>
      </c>
      <c r="L1693" s="3"/>
    </row>
    <row r="1694" spans="1:12" ht="14.25" customHeight="1">
      <c r="A1694" s="22" t="s">
        <v>706</v>
      </c>
      <c r="B1694" s="17" t="s">
        <v>8</v>
      </c>
      <c r="C1694" s="17" t="str">
        <f>SUBSTITUTE(B1694,"EGY","EGT")</f>
        <v>ITA</v>
      </c>
      <c r="D1694" s="17" t="s">
        <v>32</v>
      </c>
      <c r="E1694" s="17" t="str">
        <f>SUBSTITUTE(D1694,"ccc order","CCC")</f>
        <v xml:space="preserve">zan VETRI </v>
      </c>
      <c r="F1694" s="72" t="str">
        <f t="shared" si="26"/>
        <v>ZAN VETRI</v>
      </c>
      <c r="G1694" s="17" t="s">
        <v>10</v>
      </c>
      <c r="H1694" s="17">
        <v>0</v>
      </c>
      <c r="I1694" s="18">
        <v>35</v>
      </c>
      <c r="J1694" s="19">
        <f>H1694*I1694</f>
        <v>0</v>
      </c>
      <c r="K1694" s="23">
        <f>J1694*0.22</f>
        <v>0</v>
      </c>
      <c r="L1694" s="3"/>
    </row>
    <row r="1695" spans="1:12" ht="14.25" customHeight="1">
      <c r="A1695" s="22" t="s">
        <v>707</v>
      </c>
      <c r="B1695" s="17" t="s">
        <v>8</v>
      </c>
      <c r="C1695" s="17" t="str">
        <f>SUBSTITUTE(B1695,"EGY","EGT")</f>
        <v>ITA</v>
      </c>
      <c r="D1695" s="17" t="s">
        <v>43</v>
      </c>
      <c r="E1695" s="17" t="str">
        <f>SUBSTITUTE(D1695,"ccc order","CCC")</f>
        <v>zan pin  SPA</v>
      </c>
      <c r="F1695" s="72" t="str">
        <f t="shared" si="26"/>
        <v>ZAN PIN SPA</v>
      </c>
      <c r="G1695" s="17" t="s">
        <v>10</v>
      </c>
      <c r="H1695" s="17">
        <v>0</v>
      </c>
      <c r="I1695" s="18">
        <v>36</v>
      </c>
      <c r="J1695" s="19">
        <f>H1695*I1695</f>
        <v>0</v>
      </c>
      <c r="K1695" s="23">
        <f>J1695*0.22</f>
        <v>0</v>
      </c>
      <c r="L1695" s="3"/>
    </row>
    <row r="1696" spans="1:12" ht="14.25" customHeight="1">
      <c r="A1696" s="22" t="s">
        <v>707</v>
      </c>
      <c r="B1696" s="17" t="s">
        <v>8</v>
      </c>
      <c r="C1696" s="17" t="str">
        <f>SUBSTITUTE(B1696,"EGY","EGT")</f>
        <v>ITA</v>
      </c>
      <c r="D1696" s="17" t="s">
        <v>43</v>
      </c>
      <c r="E1696" s="17" t="str">
        <f>SUBSTITUTE(D1696,"ccc order","CCC")</f>
        <v>zan pin  SPA</v>
      </c>
      <c r="F1696" s="72" t="str">
        <f t="shared" si="26"/>
        <v>ZAN PIN SPA</v>
      </c>
      <c r="G1696" s="17"/>
      <c r="H1696" s="17">
        <v>30</v>
      </c>
      <c r="I1696" s="18">
        <v>22</v>
      </c>
      <c r="J1696" s="19">
        <f>H1696*I1696</f>
        <v>660</v>
      </c>
      <c r="K1696" s="23">
        <f>J1696*0.22</f>
        <v>145.19999999999999</v>
      </c>
      <c r="L1696" s="3"/>
    </row>
    <row r="1697" spans="1:12" ht="14.25" customHeight="1">
      <c r="A1697" s="22" t="s">
        <v>708</v>
      </c>
      <c r="B1697" s="17" t="s">
        <v>8</v>
      </c>
      <c r="C1697" s="17" t="str">
        <f>SUBSTITUTE(B1697,"EGY","EGT")</f>
        <v>ITA</v>
      </c>
      <c r="D1697" s="17" t="s">
        <v>32</v>
      </c>
      <c r="E1697" s="17" t="str">
        <f>SUBSTITUTE(D1697,"ccc order","CCC")</f>
        <v xml:space="preserve">zan VETRI </v>
      </c>
      <c r="F1697" s="72" t="str">
        <f t="shared" si="26"/>
        <v>ZAN VETRI</v>
      </c>
      <c r="G1697" s="17" t="s">
        <v>10</v>
      </c>
      <c r="H1697" s="17">
        <v>0</v>
      </c>
      <c r="I1697" s="18">
        <v>13</v>
      </c>
      <c r="J1697" s="19">
        <f>H1697*I1697</f>
        <v>0</v>
      </c>
      <c r="K1697" s="23">
        <f>J1697*0.22</f>
        <v>0</v>
      </c>
      <c r="L1697" s="3"/>
    </row>
    <row r="1698" spans="1:12" ht="14.25" customHeight="1">
      <c r="A1698" s="22" t="s">
        <v>708</v>
      </c>
      <c r="B1698" s="17" t="s">
        <v>8</v>
      </c>
      <c r="C1698" s="17" t="str">
        <f>SUBSTITUTE(B1698,"EGY","EGT")</f>
        <v>ITA</v>
      </c>
      <c r="D1698" s="17" t="s">
        <v>32</v>
      </c>
      <c r="E1698" s="17" t="str">
        <f>SUBSTITUTE(D1698,"ccc order","CCC")</f>
        <v xml:space="preserve">zan VETRI </v>
      </c>
      <c r="F1698" s="72" t="str">
        <f t="shared" si="26"/>
        <v>ZAN VETRI</v>
      </c>
      <c r="G1698" s="17"/>
      <c r="H1698" s="17">
        <v>30</v>
      </c>
      <c r="I1698" s="18">
        <v>34</v>
      </c>
      <c r="J1698" s="19">
        <f>H1698*I1698</f>
        <v>1020</v>
      </c>
      <c r="K1698" s="23">
        <f>J1698*0.22</f>
        <v>224.4</v>
      </c>
      <c r="L1698" s="3"/>
    </row>
    <row r="1699" spans="1:12" ht="14.25" customHeight="1">
      <c r="A1699" s="22" t="s">
        <v>709</v>
      </c>
      <c r="B1699" s="17" t="s">
        <v>8</v>
      </c>
      <c r="C1699" s="17" t="str">
        <f>SUBSTITUTE(B1699,"EGY","EGT")</f>
        <v>ITA</v>
      </c>
      <c r="D1699" s="17" t="s">
        <v>43</v>
      </c>
      <c r="E1699" s="17" t="str">
        <f>SUBSTITUTE(D1699,"ccc order","CCC")</f>
        <v>zan pin  SPA</v>
      </c>
      <c r="F1699" s="72" t="str">
        <f t="shared" si="26"/>
        <v>ZAN PIN SPA</v>
      </c>
      <c r="G1699" s="17" t="s">
        <v>10</v>
      </c>
      <c r="H1699" s="17">
        <v>0</v>
      </c>
      <c r="I1699" s="18">
        <v>16</v>
      </c>
      <c r="J1699" s="19">
        <f>H1699*I1699</f>
        <v>0</v>
      </c>
      <c r="K1699" s="23">
        <f>J1699*0.22</f>
        <v>0</v>
      </c>
      <c r="L1699" s="3"/>
    </row>
    <row r="1700" spans="1:12" ht="14.25" customHeight="1">
      <c r="A1700" s="22" t="s">
        <v>710</v>
      </c>
      <c r="B1700" s="17" t="s">
        <v>8</v>
      </c>
      <c r="C1700" s="17" t="str">
        <f>SUBSTITUTE(B1700,"EGY","EGT")</f>
        <v>ITA</v>
      </c>
      <c r="D1700" s="17" t="s">
        <v>9</v>
      </c>
      <c r="E1700" s="17" t="str">
        <f>SUBSTITUTE(D1700,"ccc order","CCC")</f>
        <v xml:space="preserve">SG   </v>
      </c>
      <c r="F1700" s="72" t="str">
        <f t="shared" si="26"/>
        <v>SG</v>
      </c>
      <c r="G1700" s="17" t="s">
        <v>10</v>
      </c>
      <c r="H1700" s="17">
        <v>0</v>
      </c>
      <c r="I1700" s="18">
        <v>19</v>
      </c>
      <c r="J1700" s="19">
        <f>H1700*I1700</f>
        <v>0</v>
      </c>
      <c r="K1700" s="23">
        <f>J1700*0.22</f>
        <v>0</v>
      </c>
      <c r="L1700" s="3"/>
    </row>
    <row r="1701" spans="1:12" ht="14.25" customHeight="1">
      <c r="A1701" s="22" t="s">
        <v>711</v>
      </c>
      <c r="B1701" s="17" t="s">
        <v>8</v>
      </c>
      <c r="C1701" s="17" t="str">
        <f>SUBSTITUTE(B1701,"EGY","EGT")</f>
        <v>ITA</v>
      </c>
      <c r="D1701" s="17" t="s">
        <v>72</v>
      </c>
      <c r="E1701" s="17" t="str">
        <f>SUBSTITUTE(D1701,"ccc order","CCC")</f>
        <v>lollo SRL</v>
      </c>
      <c r="F1701" s="72" t="str">
        <f t="shared" si="26"/>
        <v>LOLLO SRL</v>
      </c>
      <c r="G1701" s="17" t="s">
        <v>10</v>
      </c>
      <c r="H1701" s="17">
        <v>0</v>
      </c>
      <c r="I1701" s="18">
        <v>18</v>
      </c>
      <c r="J1701" s="19">
        <f>H1701*I1701</f>
        <v>0</v>
      </c>
      <c r="K1701" s="23">
        <f>J1701*0.22</f>
        <v>0</v>
      </c>
      <c r="L1701" s="3"/>
    </row>
    <row r="1702" spans="1:12" ht="14.25" customHeight="1">
      <c r="A1702" s="22" t="s">
        <v>712</v>
      </c>
      <c r="B1702" s="17" t="s">
        <v>8</v>
      </c>
      <c r="C1702" s="17" t="str">
        <f>SUBSTITUTE(B1702,"EGY","EGT")</f>
        <v>ITA</v>
      </c>
      <c r="D1702" s="17" t="s">
        <v>9</v>
      </c>
      <c r="E1702" s="17" t="str">
        <f>SUBSTITUTE(D1702,"ccc order","CCC")</f>
        <v xml:space="preserve">SG   </v>
      </c>
      <c r="F1702" s="72" t="str">
        <f t="shared" si="26"/>
        <v>SG</v>
      </c>
      <c r="G1702" s="17" t="s">
        <v>10</v>
      </c>
      <c r="H1702" s="17">
        <v>0</v>
      </c>
      <c r="I1702" s="18">
        <v>32</v>
      </c>
      <c r="J1702" s="19">
        <f>H1702*I1702</f>
        <v>0</v>
      </c>
      <c r="K1702" s="23">
        <f>J1702*0.22</f>
        <v>0</v>
      </c>
      <c r="L1702" s="3"/>
    </row>
    <row r="1703" spans="1:12" ht="14.25" customHeight="1">
      <c r="A1703" s="22" t="s">
        <v>712</v>
      </c>
      <c r="B1703" s="17" t="s">
        <v>8</v>
      </c>
      <c r="C1703" s="17" t="str">
        <f>SUBSTITUTE(B1703,"EGY","EGT")</f>
        <v>ITA</v>
      </c>
      <c r="D1703" s="17" t="s">
        <v>9</v>
      </c>
      <c r="E1703" s="17" t="str">
        <f>SUBSTITUTE(D1703,"ccc order","CCC")</f>
        <v xml:space="preserve">SG   </v>
      </c>
      <c r="F1703" s="72" t="str">
        <f t="shared" si="26"/>
        <v>SG</v>
      </c>
      <c r="G1703" s="17"/>
      <c r="H1703" s="17">
        <v>30</v>
      </c>
      <c r="I1703" s="18">
        <v>11</v>
      </c>
      <c r="J1703" s="19">
        <f>H1703*I1703</f>
        <v>330</v>
      </c>
      <c r="K1703" s="23">
        <f>J1703*0.22</f>
        <v>72.599999999999994</v>
      </c>
      <c r="L1703" s="3"/>
    </row>
    <row r="1704" spans="1:12" ht="14.25" customHeight="1">
      <c r="A1704" s="22" t="s">
        <v>714</v>
      </c>
      <c r="B1704" s="17" t="s">
        <v>8</v>
      </c>
      <c r="C1704" s="17" t="str">
        <f>SUBSTITUTE(B1704,"EGY","EGT")</f>
        <v>ITA</v>
      </c>
      <c r="D1704" s="17" t="s">
        <v>56</v>
      </c>
      <c r="E1704" s="17" t="str">
        <f>SUBSTITUTE(D1704,"ccc order","CCC")</f>
        <v>zan  S.R.L.</v>
      </c>
      <c r="F1704" s="72" t="str">
        <f t="shared" si="26"/>
        <v>ZAN S.R.L.</v>
      </c>
      <c r="G1704" s="17"/>
      <c r="H1704" s="17">
        <v>20</v>
      </c>
      <c r="I1704" s="18">
        <v>29</v>
      </c>
      <c r="J1704" s="19">
        <f>H1704*I1704</f>
        <v>580</v>
      </c>
      <c r="K1704" s="23">
        <f>J1704*0.22</f>
        <v>127.6</v>
      </c>
      <c r="L1704" s="3"/>
    </row>
    <row r="1705" spans="1:12" ht="14.25" customHeight="1">
      <c r="A1705" s="22" t="s">
        <v>714</v>
      </c>
      <c r="B1705" s="17" t="s">
        <v>8</v>
      </c>
      <c r="C1705" s="17" t="str">
        <f>SUBSTITUTE(B1705,"EGY","EGT")</f>
        <v>ITA</v>
      </c>
      <c r="D1705" s="17" t="s">
        <v>56</v>
      </c>
      <c r="E1705" s="17" t="str">
        <f>SUBSTITUTE(D1705,"ccc order","CCC")</f>
        <v>zan  S.R.L.</v>
      </c>
      <c r="F1705" s="72" t="str">
        <f t="shared" si="26"/>
        <v>ZAN S.R.L.</v>
      </c>
      <c r="G1705" s="17"/>
      <c r="H1705" s="17">
        <v>30</v>
      </c>
      <c r="I1705" s="18">
        <v>19</v>
      </c>
      <c r="J1705" s="19">
        <f>H1705*I1705</f>
        <v>570</v>
      </c>
      <c r="K1705" s="23">
        <f>J1705*0.22</f>
        <v>125.4</v>
      </c>
      <c r="L1705" s="3"/>
    </row>
    <row r="1706" spans="1:12" ht="14.25" customHeight="1">
      <c r="A1706" s="22" t="s">
        <v>715</v>
      </c>
      <c r="B1706" s="17" t="s">
        <v>8</v>
      </c>
      <c r="C1706" s="17" t="str">
        <f>SUBSTITUTE(B1706,"EGY","EGT")</f>
        <v>ITA</v>
      </c>
      <c r="D1706" s="17" t="s">
        <v>9</v>
      </c>
      <c r="E1706" s="17" t="str">
        <f>SUBSTITUTE(D1706,"ccc order","CCC")</f>
        <v xml:space="preserve">SG   </v>
      </c>
      <c r="F1706" s="72" t="str">
        <f t="shared" si="26"/>
        <v>SG</v>
      </c>
      <c r="G1706" s="17" t="s">
        <v>10</v>
      </c>
      <c r="H1706" s="17">
        <v>0</v>
      </c>
      <c r="I1706" s="18">
        <v>30</v>
      </c>
      <c r="J1706" s="19">
        <f>H1706*I1706</f>
        <v>0</v>
      </c>
      <c r="K1706" s="23">
        <f>J1706*0.22</f>
        <v>0</v>
      </c>
      <c r="L1706" s="3"/>
    </row>
    <row r="1707" spans="1:12" ht="14.25" customHeight="1">
      <c r="A1707" s="22" t="s">
        <v>715</v>
      </c>
      <c r="B1707" s="17" t="s">
        <v>8</v>
      </c>
      <c r="C1707" s="17" t="str">
        <f>SUBSTITUTE(B1707,"EGY","EGT")</f>
        <v>ITA</v>
      </c>
      <c r="D1707" s="17" t="s">
        <v>9</v>
      </c>
      <c r="E1707" s="17" t="str">
        <f>SUBSTITUTE(D1707,"ccc order","CCC")</f>
        <v xml:space="preserve">SG   </v>
      </c>
      <c r="F1707" s="72" t="str">
        <f t="shared" si="26"/>
        <v>SG</v>
      </c>
      <c r="G1707" s="17"/>
      <c r="H1707" s="17">
        <v>30</v>
      </c>
      <c r="I1707" s="18">
        <v>38</v>
      </c>
      <c r="J1707" s="19">
        <f>H1707*I1707</f>
        <v>1140</v>
      </c>
      <c r="K1707" s="23">
        <f>J1707*0.22</f>
        <v>250.8</v>
      </c>
      <c r="L1707" s="3"/>
    </row>
    <row r="1708" spans="1:12" ht="14.25" customHeight="1">
      <c r="A1708" s="22" t="s">
        <v>716</v>
      </c>
      <c r="B1708" s="17" t="s">
        <v>8</v>
      </c>
      <c r="C1708" s="17" t="str">
        <f>SUBSTITUTE(B1708,"EGY","EGT")</f>
        <v>ITA</v>
      </c>
      <c r="D1708" s="17" t="s">
        <v>32</v>
      </c>
      <c r="E1708" s="17" t="str">
        <f>SUBSTITUTE(D1708,"ccc order","CCC")</f>
        <v xml:space="preserve">zan VETRI </v>
      </c>
      <c r="F1708" s="72" t="str">
        <f t="shared" si="26"/>
        <v>ZAN VETRI</v>
      </c>
      <c r="G1708" s="17" t="s">
        <v>10</v>
      </c>
      <c r="H1708" s="17">
        <v>0</v>
      </c>
      <c r="I1708" s="18">
        <v>10</v>
      </c>
      <c r="J1708" s="19">
        <f>H1708*I1708</f>
        <v>0</v>
      </c>
      <c r="K1708" s="23">
        <f>J1708*0.22</f>
        <v>0</v>
      </c>
      <c r="L1708" s="3"/>
    </row>
    <row r="1709" spans="1:12" ht="14.25" customHeight="1">
      <c r="A1709" s="22" t="s">
        <v>718</v>
      </c>
      <c r="B1709" s="17" t="s">
        <v>8</v>
      </c>
      <c r="C1709" s="17" t="str">
        <f>SUBSTITUTE(B1709,"EGY","EGT")</f>
        <v>ITA</v>
      </c>
      <c r="D1709" s="17" t="s">
        <v>32</v>
      </c>
      <c r="E1709" s="17" t="str">
        <f>SUBSTITUTE(D1709,"ccc order","CCC")</f>
        <v xml:space="preserve">zan VETRI </v>
      </c>
      <c r="F1709" s="72" t="str">
        <f t="shared" si="26"/>
        <v>ZAN VETRI</v>
      </c>
      <c r="G1709" s="17" t="s">
        <v>10</v>
      </c>
      <c r="H1709" s="17">
        <v>0</v>
      </c>
      <c r="I1709" s="18">
        <v>17</v>
      </c>
      <c r="J1709" s="19">
        <f>H1709*I1709</f>
        <v>0</v>
      </c>
      <c r="K1709" s="23">
        <f>J1709*0.22</f>
        <v>0</v>
      </c>
      <c r="L1709" s="3"/>
    </row>
    <row r="1710" spans="1:12" ht="14.25" customHeight="1">
      <c r="A1710" s="22" t="s">
        <v>718</v>
      </c>
      <c r="B1710" s="17" t="s">
        <v>8</v>
      </c>
      <c r="C1710" s="17" t="str">
        <f>SUBSTITUTE(B1710,"EGY","EGT")</f>
        <v>ITA</v>
      </c>
      <c r="D1710" s="17" t="s">
        <v>32</v>
      </c>
      <c r="E1710" s="17" t="str">
        <f>SUBSTITUTE(D1710,"ccc order","CCC")</f>
        <v xml:space="preserve">zan VETRI </v>
      </c>
      <c r="F1710" s="72" t="str">
        <f t="shared" si="26"/>
        <v>ZAN VETRI</v>
      </c>
      <c r="G1710" s="17"/>
      <c r="H1710" s="17">
        <v>20</v>
      </c>
      <c r="I1710" s="18">
        <v>29</v>
      </c>
      <c r="J1710" s="19">
        <f>H1710*I1710</f>
        <v>580</v>
      </c>
      <c r="K1710" s="23">
        <f>J1710*0.22</f>
        <v>127.6</v>
      </c>
      <c r="L1710" s="3"/>
    </row>
    <row r="1711" spans="1:12" ht="14.25" customHeight="1">
      <c r="A1711" s="22" t="s">
        <v>718</v>
      </c>
      <c r="B1711" s="17" t="s">
        <v>8</v>
      </c>
      <c r="C1711" s="17" t="str">
        <f>SUBSTITUTE(B1711,"EGY","EGT")</f>
        <v>ITA</v>
      </c>
      <c r="D1711" s="17" t="s">
        <v>32</v>
      </c>
      <c r="E1711" s="17" t="str">
        <f>SUBSTITUTE(D1711,"ccc order","CCC")</f>
        <v xml:space="preserve">zan VETRI </v>
      </c>
      <c r="F1711" s="72" t="str">
        <f t="shared" si="26"/>
        <v>ZAN VETRI</v>
      </c>
      <c r="G1711" s="17"/>
      <c r="H1711" s="17">
        <v>30</v>
      </c>
      <c r="I1711" s="18">
        <v>40</v>
      </c>
      <c r="J1711" s="19">
        <f>H1711*I1711</f>
        <v>1200</v>
      </c>
      <c r="K1711" s="23">
        <f>J1711*0.22</f>
        <v>264</v>
      </c>
      <c r="L1711" s="3"/>
    </row>
    <row r="1712" spans="1:12" ht="14.25" customHeight="1">
      <c r="A1712" s="22" t="s">
        <v>718</v>
      </c>
      <c r="B1712" s="17" t="s">
        <v>8</v>
      </c>
      <c r="C1712" s="17" t="str">
        <f>SUBSTITUTE(B1712,"EGY","EGT")</f>
        <v>ITA</v>
      </c>
      <c r="D1712" s="17" t="s">
        <v>32</v>
      </c>
      <c r="E1712" s="17" t="str">
        <f>SUBSTITUTE(D1712,"ccc order","CCC")</f>
        <v xml:space="preserve">zan VETRI </v>
      </c>
      <c r="F1712" s="72" t="str">
        <f t="shared" si="26"/>
        <v>ZAN VETRI</v>
      </c>
      <c r="G1712" s="17"/>
      <c r="H1712" s="17">
        <v>20</v>
      </c>
      <c r="I1712" s="18">
        <v>15</v>
      </c>
      <c r="J1712" s="19">
        <f>H1712*I1712</f>
        <v>300</v>
      </c>
      <c r="K1712" s="23">
        <f>J1712*0.22</f>
        <v>66</v>
      </c>
      <c r="L1712" s="3"/>
    </row>
    <row r="1713" spans="1:12" ht="14.25" customHeight="1">
      <c r="A1713" s="22" t="s">
        <v>723</v>
      </c>
      <c r="B1713" s="17" t="s">
        <v>8</v>
      </c>
      <c r="C1713" s="17" t="str">
        <f>SUBSTITUTE(B1713,"EGY","EGT")</f>
        <v>ITA</v>
      </c>
      <c r="D1713" s="17" t="s">
        <v>9</v>
      </c>
      <c r="E1713" s="17" t="str">
        <f>SUBSTITUTE(D1713,"ccc order","CCC")</f>
        <v xml:space="preserve">SG   </v>
      </c>
      <c r="F1713" s="72" t="str">
        <f t="shared" si="26"/>
        <v>SG</v>
      </c>
      <c r="G1713" s="17" t="s">
        <v>10</v>
      </c>
      <c r="H1713" s="17">
        <v>0</v>
      </c>
      <c r="I1713" s="18">
        <v>26</v>
      </c>
      <c r="J1713" s="19">
        <f>H1713*I1713</f>
        <v>0</v>
      </c>
      <c r="K1713" s="23">
        <f>J1713*0.22</f>
        <v>0</v>
      </c>
      <c r="L1713" s="3"/>
    </row>
    <row r="1714" spans="1:12" ht="14.25" customHeight="1">
      <c r="A1714" s="22" t="s">
        <v>723</v>
      </c>
      <c r="B1714" s="17" t="s">
        <v>8</v>
      </c>
      <c r="C1714" s="17" t="str">
        <f>SUBSTITUTE(B1714,"EGY","EGT")</f>
        <v>ITA</v>
      </c>
      <c r="D1714" s="17" t="s">
        <v>9</v>
      </c>
      <c r="E1714" s="17" t="str">
        <f>SUBSTITUTE(D1714,"ccc order","CCC")</f>
        <v xml:space="preserve">SG   </v>
      </c>
      <c r="F1714" s="72" t="str">
        <f t="shared" si="26"/>
        <v>SG</v>
      </c>
      <c r="G1714" s="17"/>
      <c r="H1714" s="17">
        <v>20</v>
      </c>
      <c r="I1714" s="18">
        <v>11</v>
      </c>
      <c r="J1714" s="19">
        <f>H1714*I1714</f>
        <v>220</v>
      </c>
      <c r="K1714" s="23">
        <f>J1714*0.22</f>
        <v>48.4</v>
      </c>
      <c r="L1714" s="3"/>
    </row>
    <row r="1715" spans="1:12" ht="14.25" customHeight="1">
      <c r="A1715" s="22" t="s">
        <v>723</v>
      </c>
      <c r="B1715" s="17" t="s">
        <v>8</v>
      </c>
      <c r="C1715" s="17" t="str">
        <f>SUBSTITUTE(B1715,"EGY","EGT")</f>
        <v>ITA</v>
      </c>
      <c r="D1715" s="17" t="s">
        <v>9</v>
      </c>
      <c r="E1715" s="17" t="str">
        <f>SUBSTITUTE(D1715,"ccc order","CCC")</f>
        <v xml:space="preserve">SG   </v>
      </c>
      <c r="F1715" s="72" t="str">
        <f t="shared" si="26"/>
        <v>SG</v>
      </c>
      <c r="G1715" s="17"/>
      <c r="H1715" s="17">
        <v>30</v>
      </c>
      <c r="I1715" s="18">
        <v>32</v>
      </c>
      <c r="J1715" s="19">
        <f>H1715*I1715</f>
        <v>960</v>
      </c>
      <c r="K1715" s="23">
        <f>J1715*0.22</f>
        <v>211.2</v>
      </c>
      <c r="L1715" s="3"/>
    </row>
    <row r="1716" spans="1:12" ht="14.25" customHeight="1">
      <c r="A1716" s="22" t="s">
        <v>723</v>
      </c>
      <c r="B1716" s="17" t="s">
        <v>8</v>
      </c>
      <c r="C1716" s="17" t="str">
        <f>SUBSTITUTE(B1716,"EGY","EGT")</f>
        <v>ITA</v>
      </c>
      <c r="D1716" s="17" t="s">
        <v>9</v>
      </c>
      <c r="E1716" s="17" t="str">
        <f>SUBSTITUTE(D1716,"ccc order","CCC")</f>
        <v xml:space="preserve">SG   </v>
      </c>
      <c r="F1716" s="72" t="str">
        <f t="shared" si="26"/>
        <v>SG</v>
      </c>
      <c r="G1716" s="17"/>
      <c r="H1716" s="17">
        <v>20</v>
      </c>
      <c r="I1716" s="18">
        <v>22</v>
      </c>
      <c r="J1716" s="19">
        <f>H1716*I1716</f>
        <v>440</v>
      </c>
      <c r="K1716" s="23">
        <f>J1716*0.22</f>
        <v>96.8</v>
      </c>
      <c r="L1716" s="3"/>
    </row>
    <row r="1717" spans="1:12" ht="14.25" customHeight="1">
      <c r="A1717" s="22" t="s">
        <v>724</v>
      </c>
      <c r="B1717" s="17" t="s">
        <v>8</v>
      </c>
      <c r="C1717" s="17" t="str">
        <f>SUBSTITUTE(B1717,"EGY","EGT")</f>
        <v>ITA</v>
      </c>
      <c r="D1717" s="17" t="s">
        <v>9</v>
      </c>
      <c r="E1717" s="17" t="str">
        <f>SUBSTITUTE(D1717,"ccc order","CCC")</f>
        <v xml:space="preserve">SG   </v>
      </c>
      <c r="F1717" s="72" t="str">
        <f t="shared" si="26"/>
        <v>SG</v>
      </c>
      <c r="G1717" s="17" t="s">
        <v>10</v>
      </c>
      <c r="H1717" s="17">
        <v>0</v>
      </c>
      <c r="I1717" s="18">
        <v>37</v>
      </c>
      <c r="J1717" s="19">
        <f>H1717*I1717</f>
        <v>0</v>
      </c>
      <c r="K1717" s="23">
        <f>J1717*0.22</f>
        <v>0</v>
      </c>
      <c r="L1717" s="3"/>
    </row>
    <row r="1718" spans="1:12" ht="14.25" customHeight="1">
      <c r="A1718" s="22" t="s">
        <v>725</v>
      </c>
      <c r="B1718" s="17" t="s">
        <v>8</v>
      </c>
      <c r="C1718" s="17" t="str">
        <f>SUBSTITUTE(B1718,"EGY","EGT")</f>
        <v>ITA</v>
      </c>
      <c r="D1718" s="17" t="s">
        <v>32</v>
      </c>
      <c r="E1718" s="17" t="str">
        <f>SUBSTITUTE(D1718,"ccc order","CCC")</f>
        <v xml:space="preserve">zan VETRI </v>
      </c>
      <c r="F1718" s="72" t="str">
        <f t="shared" si="26"/>
        <v>ZAN VETRI</v>
      </c>
      <c r="G1718" s="17"/>
      <c r="H1718" s="17">
        <v>30</v>
      </c>
      <c r="I1718" s="18">
        <v>39</v>
      </c>
      <c r="J1718" s="19">
        <f>H1718*I1718</f>
        <v>1170</v>
      </c>
      <c r="K1718" s="23">
        <f>J1718*0.22</f>
        <v>257.39999999999998</v>
      </c>
      <c r="L1718" s="3"/>
    </row>
    <row r="1719" spans="1:12" ht="14.25" customHeight="1">
      <c r="A1719" s="22" t="s">
        <v>725</v>
      </c>
      <c r="B1719" s="17" t="s">
        <v>8</v>
      </c>
      <c r="C1719" s="17" t="str">
        <f>SUBSTITUTE(B1719,"EGY","EGT")</f>
        <v>ITA</v>
      </c>
      <c r="D1719" s="17" t="s">
        <v>32</v>
      </c>
      <c r="E1719" s="17" t="str">
        <f>SUBSTITUTE(D1719,"ccc order","CCC")</f>
        <v xml:space="preserve">zan VETRI </v>
      </c>
      <c r="F1719" s="72" t="str">
        <f t="shared" si="26"/>
        <v>ZAN VETRI</v>
      </c>
      <c r="G1719" s="17" t="s">
        <v>10</v>
      </c>
      <c r="H1719" s="17">
        <v>0</v>
      </c>
      <c r="I1719" s="18">
        <v>23</v>
      </c>
      <c r="J1719" s="19">
        <f>H1719*I1719</f>
        <v>0</v>
      </c>
      <c r="K1719" s="23">
        <f>J1719*0.22</f>
        <v>0</v>
      </c>
      <c r="L1719" s="3"/>
    </row>
    <row r="1720" spans="1:12" ht="14.25" customHeight="1">
      <c r="A1720" s="22" t="s">
        <v>725</v>
      </c>
      <c r="B1720" s="17" t="s">
        <v>8</v>
      </c>
      <c r="C1720" s="17" t="str">
        <f>SUBSTITUTE(B1720,"EGY","EGT")</f>
        <v>ITA</v>
      </c>
      <c r="D1720" s="17" t="s">
        <v>32</v>
      </c>
      <c r="E1720" s="17" t="str">
        <f>SUBSTITUTE(D1720,"ccc order","CCC")</f>
        <v xml:space="preserve">zan VETRI </v>
      </c>
      <c r="F1720" s="72" t="str">
        <f t="shared" si="26"/>
        <v>ZAN VETRI</v>
      </c>
      <c r="G1720" s="17"/>
      <c r="H1720" s="17">
        <v>20</v>
      </c>
      <c r="I1720" s="18">
        <v>18</v>
      </c>
      <c r="J1720" s="19">
        <f>H1720*I1720</f>
        <v>360</v>
      </c>
      <c r="K1720" s="23">
        <f>J1720*0.22</f>
        <v>79.2</v>
      </c>
      <c r="L1720" s="3"/>
    </row>
    <row r="1721" spans="1:12" ht="14.25" customHeight="1">
      <c r="A1721" s="22" t="s">
        <v>726</v>
      </c>
      <c r="B1721" s="17" t="s">
        <v>8</v>
      </c>
      <c r="C1721" s="17" t="str">
        <f>SUBSTITUTE(B1721,"EGY","EGT")</f>
        <v>ITA</v>
      </c>
      <c r="D1721" s="17" t="s">
        <v>56</v>
      </c>
      <c r="E1721" s="17" t="str">
        <f>SUBSTITUTE(D1721,"ccc order","CCC")</f>
        <v>zan  S.R.L.</v>
      </c>
      <c r="F1721" s="72" t="str">
        <f t="shared" si="26"/>
        <v>ZAN S.R.L.</v>
      </c>
      <c r="G1721" s="17"/>
      <c r="H1721" s="17">
        <v>20</v>
      </c>
      <c r="I1721" s="18">
        <v>23</v>
      </c>
      <c r="J1721" s="19">
        <f>H1721*I1721</f>
        <v>460</v>
      </c>
      <c r="K1721" s="23">
        <f>J1721*0.22</f>
        <v>101.2</v>
      </c>
      <c r="L1721" s="3"/>
    </row>
    <row r="1722" spans="1:12" ht="14.25" customHeight="1">
      <c r="A1722" s="22" t="s">
        <v>726</v>
      </c>
      <c r="B1722" s="17" t="s">
        <v>8</v>
      </c>
      <c r="C1722" s="17" t="str">
        <f>SUBSTITUTE(B1722,"EGY","EGT")</f>
        <v>ITA</v>
      </c>
      <c r="D1722" s="17" t="s">
        <v>56</v>
      </c>
      <c r="E1722" s="17" t="str">
        <f>SUBSTITUTE(D1722,"ccc order","CCC")</f>
        <v>zan  S.R.L.</v>
      </c>
      <c r="F1722" s="72" t="str">
        <f t="shared" si="26"/>
        <v>ZAN S.R.L.</v>
      </c>
      <c r="G1722" s="17"/>
      <c r="H1722" s="17">
        <v>30</v>
      </c>
      <c r="I1722" s="18">
        <v>27</v>
      </c>
      <c r="J1722" s="19">
        <f>H1722*I1722</f>
        <v>810</v>
      </c>
      <c r="K1722" s="23">
        <f>J1722*0.22</f>
        <v>178.2</v>
      </c>
      <c r="L1722" s="3"/>
    </row>
    <row r="1723" spans="1:12" ht="14.25" customHeight="1">
      <c r="A1723" s="22" t="s">
        <v>727</v>
      </c>
      <c r="B1723" s="17" t="s">
        <v>8</v>
      </c>
      <c r="C1723" s="17" t="str">
        <f>SUBSTITUTE(B1723,"EGY","EGT")</f>
        <v>ITA</v>
      </c>
      <c r="D1723" s="17" t="s">
        <v>50</v>
      </c>
      <c r="E1723" s="17" t="str">
        <f>SUBSTITUTE(D1723,"ccc order","CCC")</f>
        <v>zan   S.R.L.</v>
      </c>
      <c r="F1723" s="72" t="str">
        <f t="shared" si="26"/>
        <v>ZAN S.R.L.</v>
      </c>
      <c r="G1723" s="17" t="s">
        <v>10</v>
      </c>
      <c r="H1723" s="17">
        <v>0</v>
      </c>
      <c r="I1723" s="18">
        <v>17</v>
      </c>
      <c r="J1723" s="19">
        <f>H1723*I1723</f>
        <v>0</v>
      </c>
      <c r="K1723" s="23">
        <f>J1723*0.22</f>
        <v>0</v>
      </c>
      <c r="L1723" s="3"/>
    </row>
    <row r="1724" spans="1:12" ht="14.25" customHeight="1">
      <c r="A1724" s="22" t="s">
        <v>727</v>
      </c>
      <c r="B1724" s="17" t="s">
        <v>8</v>
      </c>
      <c r="C1724" s="17" t="str">
        <f>SUBSTITUTE(B1724,"EGY","EGT")</f>
        <v>ITA</v>
      </c>
      <c r="D1724" s="17" t="s">
        <v>50</v>
      </c>
      <c r="E1724" s="17" t="str">
        <f>SUBSTITUTE(D1724,"ccc order","CCC")</f>
        <v>zan   S.R.L.</v>
      </c>
      <c r="F1724" s="72" t="str">
        <f t="shared" si="26"/>
        <v>ZAN S.R.L.</v>
      </c>
      <c r="G1724" s="17"/>
      <c r="H1724" s="17">
        <v>20</v>
      </c>
      <c r="I1724" s="18">
        <v>22</v>
      </c>
      <c r="J1724" s="19">
        <f>H1724*I1724</f>
        <v>440</v>
      </c>
      <c r="K1724" s="23">
        <f>J1724*0.22</f>
        <v>96.8</v>
      </c>
      <c r="L1724" s="3"/>
    </row>
    <row r="1725" spans="1:12" ht="14.25" customHeight="1">
      <c r="A1725" s="22" t="s">
        <v>728</v>
      </c>
      <c r="B1725" s="17" t="s">
        <v>8</v>
      </c>
      <c r="C1725" s="17" t="str">
        <f>SUBSTITUTE(B1725,"EGY","EGT")</f>
        <v>ITA</v>
      </c>
      <c r="D1725" s="17" t="s">
        <v>72</v>
      </c>
      <c r="E1725" s="17" t="str">
        <f>SUBSTITUTE(D1725,"ccc order","CCC")</f>
        <v>lollo SRL</v>
      </c>
      <c r="F1725" s="72" t="str">
        <f t="shared" si="26"/>
        <v>LOLLO SRL</v>
      </c>
      <c r="G1725" s="17" t="s">
        <v>10</v>
      </c>
      <c r="H1725" s="17">
        <v>0</v>
      </c>
      <c r="I1725" s="18">
        <v>39</v>
      </c>
      <c r="J1725" s="19">
        <f>H1725*I1725</f>
        <v>0</v>
      </c>
      <c r="K1725" s="23">
        <f>J1725*0.22</f>
        <v>0</v>
      </c>
      <c r="L1725" s="3"/>
    </row>
    <row r="1726" spans="1:12" ht="14.25" customHeight="1">
      <c r="A1726" s="22" t="s">
        <v>729</v>
      </c>
      <c r="B1726" s="17" t="s">
        <v>8</v>
      </c>
      <c r="C1726" s="17" t="str">
        <f>SUBSTITUTE(B1726,"EGY","EGT")</f>
        <v>ITA</v>
      </c>
      <c r="D1726" s="17" t="s">
        <v>45</v>
      </c>
      <c r="E1726" s="17" t="str">
        <f>SUBSTITUTE(D1726,"ccc order","CCC")</f>
        <v>SICURpin SUD S.r.l</v>
      </c>
      <c r="F1726" s="72" t="str">
        <f t="shared" si="26"/>
        <v>SICURPIN SUD S.R.L</v>
      </c>
      <c r="G1726" s="17"/>
      <c r="H1726" s="17">
        <v>20</v>
      </c>
      <c r="I1726" s="18">
        <v>36</v>
      </c>
      <c r="J1726" s="19">
        <f>H1726*I1726</f>
        <v>720</v>
      </c>
      <c r="K1726" s="23">
        <f>J1726*0.22</f>
        <v>158.4</v>
      </c>
      <c r="L1726" s="3"/>
    </row>
    <row r="1727" spans="1:12" ht="14.25" customHeight="1">
      <c r="A1727" s="22" t="s">
        <v>729</v>
      </c>
      <c r="B1727" s="17" t="s">
        <v>8</v>
      </c>
      <c r="C1727" s="17" t="str">
        <f>SUBSTITUTE(B1727,"EGY","EGT")</f>
        <v>ITA</v>
      </c>
      <c r="D1727" s="17" t="s">
        <v>45</v>
      </c>
      <c r="E1727" s="17" t="str">
        <f>SUBSTITUTE(D1727,"ccc order","CCC")</f>
        <v>SICURpin SUD S.r.l</v>
      </c>
      <c r="F1727" s="72" t="str">
        <f t="shared" si="26"/>
        <v>SICURPIN SUD S.R.L</v>
      </c>
      <c r="G1727" s="17"/>
      <c r="H1727" s="17">
        <v>30</v>
      </c>
      <c r="I1727" s="18">
        <v>11</v>
      </c>
      <c r="J1727" s="19">
        <f>H1727*I1727</f>
        <v>330</v>
      </c>
      <c r="K1727" s="23">
        <f>J1727*0.22</f>
        <v>72.599999999999994</v>
      </c>
      <c r="L1727" s="3"/>
    </row>
    <row r="1728" spans="1:12" ht="14.25" customHeight="1">
      <c r="A1728" s="22" t="s">
        <v>730</v>
      </c>
      <c r="B1728" s="17" t="s">
        <v>8</v>
      </c>
      <c r="C1728" s="17" t="str">
        <f>SUBSTITUTE(B1728,"EGY","EGT")</f>
        <v>ITA</v>
      </c>
      <c r="D1728" s="17" t="s">
        <v>9</v>
      </c>
      <c r="E1728" s="17" t="str">
        <f>SUBSTITUTE(D1728,"ccc order","CCC")</f>
        <v xml:space="preserve">SG   </v>
      </c>
      <c r="F1728" s="72" t="str">
        <f t="shared" si="26"/>
        <v>SG</v>
      </c>
      <c r="G1728" s="17"/>
      <c r="H1728" s="17">
        <v>20</v>
      </c>
      <c r="I1728" s="18">
        <v>16</v>
      </c>
      <c r="J1728" s="19">
        <f>H1728*I1728</f>
        <v>320</v>
      </c>
      <c r="K1728" s="23">
        <f>J1728*0.22</f>
        <v>70.400000000000006</v>
      </c>
      <c r="L1728" s="3"/>
    </row>
    <row r="1729" spans="1:12" ht="14.25" customHeight="1">
      <c r="A1729" s="22" t="s">
        <v>730</v>
      </c>
      <c r="B1729" s="17" t="s">
        <v>8</v>
      </c>
      <c r="C1729" s="17" t="str">
        <f>SUBSTITUTE(B1729,"EGY","EGT")</f>
        <v>ITA</v>
      </c>
      <c r="D1729" s="17" t="s">
        <v>9</v>
      </c>
      <c r="E1729" s="17" t="str">
        <f>SUBSTITUTE(D1729,"ccc order","CCC")</f>
        <v xml:space="preserve">SG   </v>
      </c>
      <c r="F1729" s="72" t="str">
        <f t="shared" si="26"/>
        <v>SG</v>
      </c>
      <c r="G1729" s="17" t="s">
        <v>10</v>
      </c>
      <c r="H1729" s="17">
        <v>0</v>
      </c>
      <c r="I1729" s="18">
        <v>16</v>
      </c>
      <c r="J1729" s="19">
        <f>H1729*I1729</f>
        <v>0</v>
      </c>
      <c r="K1729" s="23">
        <f>J1729*0.22</f>
        <v>0</v>
      </c>
      <c r="L1729" s="3"/>
    </row>
    <row r="1730" spans="1:12" ht="14.25" customHeight="1">
      <c r="A1730" s="22" t="s">
        <v>730</v>
      </c>
      <c r="B1730" s="17" t="s">
        <v>8</v>
      </c>
      <c r="C1730" s="17" t="str">
        <f>SUBSTITUTE(B1730,"EGY","EGT")</f>
        <v>ITA</v>
      </c>
      <c r="D1730" s="17" t="s">
        <v>9</v>
      </c>
      <c r="E1730" s="17" t="str">
        <f>SUBSTITUTE(D1730,"ccc order","CCC")</f>
        <v xml:space="preserve">SG   </v>
      </c>
      <c r="F1730" s="72" t="str">
        <f t="shared" si="26"/>
        <v>SG</v>
      </c>
      <c r="G1730" s="17"/>
      <c r="H1730" s="17">
        <v>30</v>
      </c>
      <c r="I1730" s="18">
        <v>16</v>
      </c>
      <c r="J1730" s="19">
        <f>H1730*I1730</f>
        <v>480</v>
      </c>
      <c r="K1730" s="23">
        <f>J1730*0.22</f>
        <v>105.6</v>
      </c>
      <c r="L1730" s="3"/>
    </row>
    <row r="1731" spans="1:12" ht="14.25" customHeight="1">
      <c r="A1731" s="22" t="s">
        <v>731</v>
      </c>
      <c r="B1731" s="17" t="s">
        <v>8</v>
      </c>
      <c r="C1731" s="17" t="str">
        <f>SUBSTITUTE(B1731,"EGY","EGT")</f>
        <v>ITA</v>
      </c>
      <c r="D1731" s="17" t="s">
        <v>9</v>
      </c>
      <c r="E1731" s="17" t="str">
        <f>SUBSTITUTE(D1731,"ccc order","CCC")</f>
        <v xml:space="preserve">SG   </v>
      </c>
      <c r="F1731" s="72" t="str">
        <f t="shared" ref="F1731:F1794" si="27">UPPER(TRIM(E1731))</f>
        <v>SG</v>
      </c>
      <c r="G1731" s="17" t="s">
        <v>10</v>
      </c>
      <c r="H1731" s="17">
        <v>0</v>
      </c>
      <c r="I1731" s="18">
        <v>31</v>
      </c>
      <c r="J1731" s="19">
        <f>H1731*I1731</f>
        <v>0</v>
      </c>
      <c r="K1731" s="23">
        <f>J1731*0.22</f>
        <v>0</v>
      </c>
      <c r="L1731" s="3"/>
    </row>
    <row r="1732" spans="1:12" ht="14.25" customHeight="1">
      <c r="A1732" s="22" t="s">
        <v>731</v>
      </c>
      <c r="B1732" s="17" t="s">
        <v>8</v>
      </c>
      <c r="C1732" s="17" t="str">
        <f>SUBSTITUTE(B1732,"EGY","EGT")</f>
        <v>ITA</v>
      </c>
      <c r="D1732" s="17" t="s">
        <v>9</v>
      </c>
      <c r="E1732" s="17" t="str">
        <f>SUBSTITUTE(D1732,"ccc order","CCC")</f>
        <v xml:space="preserve">SG   </v>
      </c>
      <c r="F1732" s="72" t="str">
        <f t="shared" si="27"/>
        <v>SG</v>
      </c>
      <c r="G1732" s="17"/>
      <c r="H1732" s="17">
        <v>30</v>
      </c>
      <c r="I1732" s="18">
        <v>38</v>
      </c>
      <c r="J1732" s="19">
        <f>H1732*I1732</f>
        <v>1140</v>
      </c>
      <c r="K1732" s="23">
        <f>J1732*0.22</f>
        <v>250.8</v>
      </c>
      <c r="L1732" s="3"/>
    </row>
    <row r="1733" spans="1:12" ht="14.25" customHeight="1">
      <c r="A1733" s="22" t="s">
        <v>732</v>
      </c>
      <c r="B1733" s="17" t="s">
        <v>8</v>
      </c>
      <c r="C1733" s="17" t="str">
        <f>SUBSTITUTE(B1733,"EGY","EGT")</f>
        <v>ITA</v>
      </c>
      <c r="D1733" s="17" t="s">
        <v>43</v>
      </c>
      <c r="E1733" s="17" t="str">
        <f>SUBSTITUTE(D1733,"ccc order","CCC")</f>
        <v>zan pin  SPA</v>
      </c>
      <c r="F1733" s="72" t="str">
        <f t="shared" si="27"/>
        <v>ZAN PIN SPA</v>
      </c>
      <c r="G1733" s="17"/>
      <c r="H1733" s="17">
        <v>20</v>
      </c>
      <c r="I1733" s="18">
        <v>34</v>
      </c>
      <c r="J1733" s="19">
        <f>H1733*I1733</f>
        <v>680</v>
      </c>
      <c r="K1733" s="23">
        <f>J1733*0.22</f>
        <v>149.6</v>
      </c>
      <c r="L1733" s="3"/>
    </row>
    <row r="1734" spans="1:12" ht="14.25" customHeight="1">
      <c r="A1734" s="22" t="s">
        <v>732</v>
      </c>
      <c r="B1734" s="17" t="s">
        <v>8</v>
      </c>
      <c r="C1734" s="17" t="str">
        <f>SUBSTITUTE(B1734,"EGY","EGT")</f>
        <v>ITA</v>
      </c>
      <c r="D1734" s="17" t="s">
        <v>43</v>
      </c>
      <c r="E1734" s="17" t="str">
        <f>SUBSTITUTE(D1734,"ccc order","CCC")</f>
        <v>zan pin  SPA</v>
      </c>
      <c r="F1734" s="72" t="str">
        <f t="shared" si="27"/>
        <v>ZAN PIN SPA</v>
      </c>
      <c r="G1734" s="17"/>
      <c r="H1734" s="17">
        <v>30</v>
      </c>
      <c r="I1734" s="18">
        <v>14</v>
      </c>
      <c r="J1734" s="19">
        <f>H1734*I1734</f>
        <v>420</v>
      </c>
      <c r="K1734" s="23">
        <f>J1734*0.22</f>
        <v>92.4</v>
      </c>
      <c r="L1734" s="3"/>
    </row>
    <row r="1735" spans="1:12" ht="14.25" customHeight="1">
      <c r="A1735" s="22" t="s">
        <v>732</v>
      </c>
      <c r="B1735" s="17" t="s">
        <v>8</v>
      </c>
      <c r="C1735" s="17" t="str">
        <f>SUBSTITUTE(B1735,"EGY","EGT")</f>
        <v>ITA</v>
      </c>
      <c r="D1735" s="17" t="s">
        <v>43</v>
      </c>
      <c r="E1735" s="17" t="str">
        <f>SUBSTITUTE(D1735,"ccc order","CCC")</f>
        <v>zan pin  SPA</v>
      </c>
      <c r="F1735" s="72" t="str">
        <f t="shared" si="27"/>
        <v>ZAN PIN SPA</v>
      </c>
      <c r="G1735" s="17" t="s">
        <v>10</v>
      </c>
      <c r="H1735" s="17">
        <v>0</v>
      </c>
      <c r="I1735" s="18">
        <v>10</v>
      </c>
      <c r="J1735" s="19">
        <f>H1735*I1735</f>
        <v>0</v>
      </c>
      <c r="K1735" s="23">
        <f>J1735*0.22</f>
        <v>0</v>
      </c>
      <c r="L1735" s="3"/>
    </row>
    <row r="1736" spans="1:12" ht="14.25" customHeight="1">
      <c r="A1736" s="22" t="s">
        <v>733</v>
      </c>
      <c r="B1736" s="17" t="s">
        <v>8</v>
      </c>
      <c r="C1736" s="17" t="str">
        <f>SUBSTITUTE(B1736,"EGY","EGT")</f>
        <v>ITA</v>
      </c>
      <c r="D1736" s="17" t="s">
        <v>62</v>
      </c>
      <c r="E1736" s="17" t="str">
        <f>SUBSTITUTE(D1736,"ccc order","CCC")</f>
        <v xml:space="preserve">zan PAM  </v>
      </c>
      <c r="F1736" s="72" t="str">
        <f t="shared" si="27"/>
        <v>ZAN PAM</v>
      </c>
      <c r="G1736" s="17" t="s">
        <v>10</v>
      </c>
      <c r="H1736" s="17">
        <v>0</v>
      </c>
      <c r="I1736" s="18">
        <v>28</v>
      </c>
      <c r="J1736" s="19">
        <f>H1736*I1736</f>
        <v>0</v>
      </c>
      <c r="K1736" s="23">
        <f>J1736*0.22</f>
        <v>0</v>
      </c>
      <c r="L1736" s="3"/>
    </row>
    <row r="1737" spans="1:12" ht="14.25" customHeight="1">
      <c r="A1737" s="22" t="s">
        <v>733</v>
      </c>
      <c r="B1737" s="17" t="s">
        <v>8</v>
      </c>
      <c r="C1737" s="17" t="str">
        <f>SUBSTITUTE(B1737,"EGY","EGT")</f>
        <v>ITA</v>
      </c>
      <c r="D1737" s="17" t="s">
        <v>62</v>
      </c>
      <c r="E1737" s="17" t="str">
        <f>SUBSTITUTE(D1737,"ccc order","CCC")</f>
        <v xml:space="preserve">zan PAM  </v>
      </c>
      <c r="F1737" s="72" t="str">
        <f t="shared" si="27"/>
        <v>ZAN PAM</v>
      </c>
      <c r="G1737" s="17"/>
      <c r="H1737" s="17">
        <v>20</v>
      </c>
      <c r="I1737" s="18">
        <v>25</v>
      </c>
      <c r="J1737" s="19">
        <f>H1737*I1737</f>
        <v>500</v>
      </c>
      <c r="K1737" s="23">
        <f>J1737*0.22</f>
        <v>110</v>
      </c>
      <c r="L1737" s="3"/>
    </row>
    <row r="1738" spans="1:12" ht="14.25" customHeight="1">
      <c r="A1738" s="22" t="s">
        <v>733</v>
      </c>
      <c r="B1738" s="17" t="s">
        <v>8</v>
      </c>
      <c r="C1738" s="17" t="str">
        <f>SUBSTITUTE(B1738,"EGY","EGT")</f>
        <v>ITA</v>
      </c>
      <c r="D1738" s="17" t="s">
        <v>62</v>
      </c>
      <c r="E1738" s="17" t="str">
        <f>SUBSTITUTE(D1738,"ccc order","CCC")</f>
        <v xml:space="preserve">zan PAM  </v>
      </c>
      <c r="F1738" s="72" t="str">
        <f t="shared" si="27"/>
        <v>ZAN PAM</v>
      </c>
      <c r="G1738" s="17"/>
      <c r="H1738" s="17">
        <v>30</v>
      </c>
      <c r="I1738" s="18">
        <v>14</v>
      </c>
      <c r="J1738" s="19">
        <f>H1738*I1738</f>
        <v>420</v>
      </c>
      <c r="K1738" s="23">
        <f>J1738*0.22</f>
        <v>92.4</v>
      </c>
      <c r="L1738" s="3"/>
    </row>
    <row r="1739" spans="1:12" ht="14.25" customHeight="1">
      <c r="A1739" s="22" t="s">
        <v>734</v>
      </c>
      <c r="B1739" s="17" t="s">
        <v>8</v>
      </c>
      <c r="C1739" s="17" t="str">
        <f>SUBSTITUTE(B1739,"EGY","EGT")</f>
        <v>ITA</v>
      </c>
      <c r="D1739" s="17" t="s">
        <v>72</v>
      </c>
      <c r="E1739" s="17" t="str">
        <f>SUBSTITUTE(D1739,"ccc order","CCC")</f>
        <v>lollo SRL</v>
      </c>
      <c r="F1739" s="72" t="str">
        <f t="shared" si="27"/>
        <v>LOLLO SRL</v>
      </c>
      <c r="G1739" s="17" t="s">
        <v>10</v>
      </c>
      <c r="H1739" s="17">
        <v>0</v>
      </c>
      <c r="I1739" s="18">
        <v>31</v>
      </c>
      <c r="J1739" s="19">
        <f>H1739*I1739</f>
        <v>0</v>
      </c>
      <c r="K1739" s="23">
        <f>J1739*0.22</f>
        <v>0</v>
      </c>
      <c r="L1739" s="3"/>
    </row>
    <row r="1740" spans="1:12" ht="14.25" customHeight="1">
      <c r="A1740" s="22" t="s">
        <v>735</v>
      </c>
      <c r="B1740" s="17" t="s">
        <v>8</v>
      </c>
      <c r="C1740" s="17" t="str">
        <f>SUBSTITUTE(B1740,"EGY","EGT")</f>
        <v>ITA</v>
      </c>
      <c r="D1740" s="17" t="s">
        <v>56</v>
      </c>
      <c r="E1740" s="17" t="str">
        <f>SUBSTITUTE(D1740,"ccc order","CCC")</f>
        <v>zan  S.R.L.</v>
      </c>
      <c r="F1740" s="72" t="str">
        <f t="shared" si="27"/>
        <v>ZAN S.R.L.</v>
      </c>
      <c r="G1740" s="17"/>
      <c r="H1740" s="17">
        <v>30</v>
      </c>
      <c r="I1740" s="18">
        <v>13</v>
      </c>
      <c r="J1740" s="19">
        <f>H1740*I1740</f>
        <v>390</v>
      </c>
      <c r="K1740" s="23">
        <f>J1740*0.22</f>
        <v>85.8</v>
      </c>
      <c r="L1740" s="3"/>
    </row>
    <row r="1741" spans="1:12" ht="14.25" customHeight="1">
      <c r="A1741" s="22" t="s">
        <v>735</v>
      </c>
      <c r="B1741" s="17" t="s">
        <v>8</v>
      </c>
      <c r="C1741" s="17" t="str">
        <f>SUBSTITUTE(B1741,"EGY","EGT")</f>
        <v>ITA</v>
      </c>
      <c r="D1741" s="17" t="s">
        <v>56</v>
      </c>
      <c r="E1741" s="17" t="str">
        <f>SUBSTITUTE(D1741,"ccc order","CCC")</f>
        <v>zan  S.R.L.</v>
      </c>
      <c r="F1741" s="72" t="str">
        <f t="shared" si="27"/>
        <v>ZAN S.R.L.</v>
      </c>
      <c r="G1741" s="17"/>
      <c r="H1741" s="17">
        <v>20</v>
      </c>
      <c r="I1741" s="18">
        <v>30</v>
      </c>
      <c r="J1741" s="19">
        <f>H1741*I1741</f>
        <v>600</v>
      </c>
      <c r="K1741" s="23">
        <f>J1741*0.22</f>
        <v>132</v>
      </c>
      <c r="L1741" s="3"/>
    </row>
    <row r="1742" spans="1:12" ht="14.25" customHeight="1">
      <c r="A1742" s="22" t="s">
        <v>736</v>
      </c>
      <c r="B1742" s="17" t="s">
        <v>8</v>
      </c>
      <c r="C1742" s="17" t="str">
        <f>SUBSTITUTE(B1742,"EGY","EGT")</f>
        <v>ITA</v>
      </c>
      <c r="D1742" s="17" t="s">
        <v>43</v>
      </c>
      <c r="E1742" s="17" t="str">
        <f>SUBSTITUTE(D1742,"ccc order","CCC")</f>
        <v>zan pin  SPA</v>
      </c>
      <c r="F1742" s="72" t="str">
        <f t="shared" si="27"/>
        <v>ZAN PIN SPA</v>
      </c>
      <c r="G1742" s="17" t="s">
        <v>10</v>
      </c>
      <c r="H1742" s="17">
        <v>0</v>
      </c>
      <c r="I1742" s="18">
        <v>33</v>
      </c>
      <c r="J1742" s="19">
        <f>H1742*I1742</f>
        <v>0</v>
      </c>
      <c r="K1742" s="23">
        <f>J1742*0.22</f>
        <v>0</v>
      </c>
      <c r="L1742" s="3"/>
    </row>
    <row r="1743" spans="1:12" ht="14.25" customHeight="1">
      <c r="A1743" s="22" t="s">
        <v>736</v>
      </c>
      <c r="B1743" s="17" t="s">
        <v>8</v>
      </c>
      <c r="C1743" s="17" t="str">
        <f>SUBSTITUTE(B1743,"EGY","EGT")</f>
        <v>ITA</v>
      </c>
      <c r="D1743" s="17" t="s">
        <v>43</v>
      </c>
      <c r="E1743" s="17" t="str">
        <f>SUBSTITUTE(D1743,"ccc order","CCC")</f>
        <v>zan pin  SPA</v>
      </c>
      <c r="F1743" s="72" t="str">
        <f t="shared" si="27"/>
        <v>ZAN PIN SPA</v>
      </c>
      <c r="G1743" s="17"/>
      <c r="H1743" s="17">
        <v>30</v>
      </c>
      <c r="I1743" s="18">
        <v>18</v>
      </c>
      <c r="J1743" s="19">
        <f>H1743*I1743</f>
        <v>540</v>
      </c>
      <c r="K1743" s="23">
        <f>J1743*0.22</f>
        <v>118.8</v>
      </c>
      <c r="L1743" s="3"/>
    </row>
    <row r="1744" spans="1:12" ht="14.25" customHeight="1">
      <c r="A1744" s="22" t="s">
        <v>736</v>
      </c>
      <c r="B1744" s="17" t="s">
        <v>8</v>
      </c>
      <c r="C1744" s="17" t="str">
        <f>SUBSTITUTE(B1744,"EGY","EGT")</f>
        <v>ITA</v>
      </c>
      <c r="D1744" s="17" t="s">
        <v>43</v>
      </c>
      <c r="E1744" s="17" t="str">
        <f>SUBSTITUTE(D1744,"ccc order","CCC")</f>
        <v>zan pin  SPA</v>
      </c>
      <c r="F1744" s="72" t="str">
        <f t="shared" si="27"/>
        <v>ZAN PIN SPA</v>
      </c>
      <c r="G1744" s="17"/>
      <c r="H1744" s="17">
        <v>20</v>
      </c>
      <c r="I1744" s="18">
        <v>38</v>
      </c>
      <c r="J1744" s="19">
        <f>H1744*I1744</f>
        <v>760</v>
      </c>
      <c r="K1744" s="23">
        <f>J1744*0.22</f>
        <v>167.2</v>
      </c>
      <c r="L1744" s="3"/>
    </row>
    <row r="1745" spans="1:12" ht="14.25" customHeight="1">
      <c r="A1745" s="22" t="s">
        <v>737</v>
      </c>
      <c r="B1745" s="17" t="s">
        <v>8</v>
      </c>
      <c r="C1745" s="17" t="str">
        <f>SUBSTITUTE(B1745,"EGY","EGT")</f>
        <v>ITA</v>
      </c>
      <c r="D1745" s="17" t="s">
        <v>9</v>
      </c>
      <c r="E1745" s="17" t="str">
        <f>SUBSTITUTE(D1745,"ccc order","CCC")</f>
        <v xml:space="preserve">SG   </v>
      </c>
      <c r="F1745" s="72" t="str">
        <f t="shared" si="27"/>
        <v>SG</v>
      </c>
      <c r="G1745" s="17"/>
      <c r="H1745" s="17">
        <v>20</v>
      </c>
      <c r="I1745" s="18">
        <v>29</v>
      </c>
      <c r="J1745" s="19">
        <f>H1745*I1745</f>
        <v>580</v>
      </c>
      <c r="K1745" s="23">
        <f>J1745*0.22</f>
        <v>127.6</v>
      </c>
      <c r="L1745" s="3"/>
    </row>
    <row r="1746" spans="1:12" ht="14.25" customHeight="1">
      <c r="A1746" s="22" t="s">
        <v>737</v>
      </c>
      <c r="B1746" s="17" t="s">
        <v>8</v>
      </c>
      <c r="C1746" s="17" t="str">
        <f>SUBSTITUTE(B1746,"EGY","EGT")</f>
        <v>ITA</v>
      </c>
      <c r="D1746" s="17" t="s">
        <v>9</v>
      </c>
      <c r="E1746" s="17" t="str">
        <f>SUBSTITUTE(D1746,"ccc order","CCC")</f>
        <v xml:space="preserve">SG   </v>
      </c>
      <c r="F1746" s="72" t="str">
        <f t="shared" si="27"/>
        <v>SG</v>
      </c>
      <c r="G1746" s="17"/>
      <c r="H1746" s="17">
        <v>30</v>
      </c>
      <c r="I1746" s="18">
        <v>30</v>
      </c>
      <c r="J1746" s="19">
        <f>H1746*I1746</f>
        <v>900</v>
      </c>
      <c r="K1746" s="23">
        <f>J1746*0.22</f>
        <v>198</v>
      </c>
      <c r="L1746" s="3"/>
    </row>
    <row r="1747" spans="1:12" ht="14.25" customHeight="1">
      <c r="A1747" s="22" t="s">
        <v>737</v>
      </c>
      <c r="B1747" s="17" t="s">
        <v>8</v>
      </c>
      <c r="C1747" s="17" t="str">
        <f>SUBSTITUTE(B1747,"EGY","EGT")</f>
        <v>ITA</v>
      </c>
      <c r="D1747" s="17" t="s">
        <v>9</v>
      </c>
      <c r="E1747" s="17" t="str">
        <f>SUBSTITUTE(D1747,"ccc order","CCC")</f>
        <v xml:space="preserve">SG   </v>
      </c>
      <c r="F1747" s="72" t="str">
        <f t="shared" si="27"/>
        <v>SG</v>
      </c>
      <c r="G1747" s="17" t="s">
        <v>10</v>
      </c>
      <c r="H1747" s="17">
        <v>0</v>
      </c>
      <c r="I1747" s="18">
        <v>17</v>
      </c>
      <c r="J1747" s="19">
        <f>H1747*I1747</f>
        <v>0</v>
      </c>
      <c r="K1747" s="23">
        <f>J1747*0.22</f>
        <v>0</v>
      </c>
      <c r="L1747" s="3"/>
    </row>
    <row r="1748" spans="1:12" ht="14.25" customHeight="1">
      <c r="A1748" s="22" t="s">
        <v>738</v>
      </c>
      <c r="B1748" s="17" t="s">
        <v>8</v>
      </c>
      <c r="C1748" s="17" t="str">
        <f>SUBSTITUTE(B1748,"EGY","EGT")</f>
        <v>ITA</v>
      </c>
      <c r="D1748" s="17" t="s">
        <v>9</v>
      </c>
      <c r="E1748" s="17" t="str">
        <f>SUBSTITUTE(D1748,"ccc order","CCC")</f>
        <v xml:space="preserve">SG   </v>
      </c>
      <c r="F1748" s="72" t="str">
        <f t="shared" si="27"/>
        <v>SG</v>
      </c>
      <c r="G1748" s="17" t="s">
        <v>10</v>
      </c>
      <c r="H1748" s="17">
        <v>0</v>
      </c>
      <c r="I1748" s="18">
        <v>28</v>
      </c>
      <c r="J1748" s="19">
        <f>H1748*I1748</f>
        <v>0</v>
      </c>
      <c r="K1748" s="23">
        <f>J1748*0.22</f>
        <v>0</v>
      </c>
      <c r="L1748" s="3"/>
    </row>
    <row r="1749" spans="1:12" ht="14.25" customHeight="1">
      <c r="A1749" s="22" t="s">
        <v>738</v>
      </c>
      <c r="B1749" s="17" t="s">
        <v>8</v>
      </c>
      <c r="C1749" s="17" t="str">
        <f>SUBSTITUTE(B1749,"EGY","EGT")</f>
        <v>ITA</v>
      </c>
      <c r="D1749" s="17" t="s">
        <v>9</v>
      </c>
      <c r="E1749" s="17" t="str">
        <f>SUBSTITUTE(D1749,"ccc order","CCC")</f>
        <v xml:space="preserve">SG   </v>
      </c>
      <c r="F1749" s="72" t="str">
        <f t="shared" si="27"/>
        <v>SG</v>
      </c>
      <c r="G1749" s="17"/>
      <c r="H1749" s="17">
        <v>30</v>
      </c>
      <c r="I1749" s="18">
        <v>18</v>
      </c>
      <c r="J1749" s="19">
        <f>H1749*I1749</f>
        <v>540</v>
      </c>
      <c r="K1749" s="23">
        <f>J1749*0.22</f>
        <v>118.8</v>
      </c>
      <c r="L1749" s="3"/>
    </row>
    <row r="1750" spans="1:12" ht="14.25" customHeight="1">
      <c r="A1750" s="22" t="s">
        <v>739</v>
      </c>
      <c r="B1750" s="17" t="s">
        <v>8</v>
      </c>
      <c r="C1750" s="17" t="str">
        <f>SUBSTITUTE(B1750,"EGY","EGT")</f>
        <v>ITA</v>
      </c>
      <c r="D1750" s="17" t="s">
        <v>43</v>
      </c>
      <c r="E1750" s="17" t="str">
        <f>SUBSTITUTE(D1750,"ccc order","CCC")</f>
        <v>zan pin  SPA</v>
      </c>
      <c r="F1750" s="72" t="str">
        <f t="shared" si="27"/>
        <v>ZAN PIN SPA</v>
      </c>
      <c r="G1750" s="17" t="s">
        <v>10</v>
      </c>
      <c r="H1750" s="17">
        <v>0</v>
      </c>
      <c r="I1750" s="18">
        <v>22</v>
      </c>
      <c r="J1750" s="19">
        <f>H1750*I1750</f>
        <v>0</v>
      </c>
      <c r="K1750" s="23">
        <f>J1750*0.22</f>
        <v>0</v>
      </c>
      <c r="L1750" s="3"/>
    </row>
    <row r="1751" spans="1:12" ht="14.25" customHeight="1">
      <c r="A1751" s="22" t="s">
        <v>739</v>
      </c>
      <c r="B1751" s="17" t="s">
        <v>8</v>
      </c>
      <c r="C1751" s="17" t="str">
        <f>SUBSTITUTE(B1751,"EGY","EGT")</f>
        <v>ITA</v>
      </c>
      <c r="D1751" s="17" t="s">
        <v>43</v>
      </c>
      <c r="E1751" s="17" t="str">
        <f>SUBSTITUTE(D1751,"ccc order","CCC")</f>
        <v>zan pin  SPA</v>
      </c>
      <c r="F1751" s="72" t="str">
        <f t="shared" si="27"/>
        <v>ZAN PIN SPA</v>
      </c>
      <c r="G1751" s="17"/>
      <c r="H1751" s="17">
        <v>20</v>
      </c>
      <c r="I1751" s="18">
        <v>15</v>
      </c>
      <c r="J1751" s="19">
        <f>H1751*I1751</f>
        <v>300</v>
      </c>
      <c r="K1751" s="23">
        <f>J1751*0.22</f>
        <v>66</v>
      </c>
      <c r="L1751" s="3"/>
    </row>
    <row r="1752" spans="1:12" ht="14.25" customHeight="1">
      <c r="A1752" s="22" t="s">
        <v>740</v>
      </c>
      <c r="B1752" s="17" t="s">
        <v>8</v>
      </c>
      <c r="C1752" s="17" t="str">
        <f>SUBSTITUTE(B1752,"EGY","EGT")</f>
        <v>ITA</v>
      </c>
      <c r="D1752" s="17" t="s">
        <v>9</v>
      </c>
      <c r="E1752" s="17" t="str">
        <f>SUBSTITUTE(D1752,"ccc order","CCC")</f>
        <v xml:space="preserve">SG   </v>
      </c>
      <c r="F1752" s="72" t="str">
        <f t="shared" si="27"/>
        <v>SG</v>
      </c>
      <c r="G1752" s="17"/>
      <c r="H1752" s="17">
        <v>20</v>
      </c>
      <c r="I1752" s="18">
        <v>28</v>
      </c>
      <c r="J1752" s="19">
        <f>H1752*I1752</f>
        <v>560</v>
      </c>
      <c r="K1752" s="23">
        <f>J1752*0.22</f>
        <v>123.2</v>
      </c>
      <c r="L1752" s="3"/>
    </row>
    <row r="1753" spans="1:12" ht="14.25" customHeight="1">
      <c r="A1753" s="22" t="s">
        <v>740</v>
      </c>
      <c r="B1753" s="17" t="s">
        <v>8</v>
      </c>
      <c r="C1753" s="17" t="str">
        <f>SUBSTITUTE(B1753,"EGY","EGT")</f>
        <v>ITA</v>
      </c>
      <c r="D1753" s="17" t="s">
        <v>9</v>
      </c>
      <c r="E1753" s="17" t="str">
        <f>SUBSTITUTE(D1753,"ccc order","CCC")</f>
        <v xml:space="preserve">SG   </v>
      </c>
      <c r="F1753" s="72" t="str">
        <f t="shared" si="27"/>
        <v>SG</v>
      </c>
      <c r="G1753" s="17" t="s">
        <v>10</v>
      </c>
      <c r="H1753" s="17">
        <v>0</v>
      </c>
      <c r="I1753" s="18">
        <v>35</v>
      </c>
      <c r="J1753" s="19">
        <f>H1753*I1753</f>
        <v>0</v>
      </c>
      <c r="K1753" s="23">
        <f>J1753*0.22</f>
        <v>0</v>
      </c>
      <c r="L1753" s="3"/>
    </row>
    <row r="1754" spans="1:12" ht="14.25" customHeight="1">
      <c r="A1754" s="22" t="s">
        <v>740</v>
      </c>
      <c r="B1754" s="17" t="s">
        <v>8</v>
      </c>
      <c r="C1754" s="17" t="str">
        <f>SUBSTITUTE(B1754,"EGY","EGT")</f>
        <v>ITA</v>
      </c>
      <c r="D1754" s="17" t="s">
        <v>9</v>
      </c>
      <c r="E1754" s="17" t="str">
        <f>SUBSTITUTE(D1754,"ccc order","CCC")</f>
        <v xml:space="preserve">SG   </v>
      </c>
      <c r="F1754" s="72" t="str">
        <f t="shared" si="27"/>
        <v>SG</v>
      </c>
      <c r="G1754" s="17"/>
      <c r="H1754" s="17">
        <v>30</v>
      </c>
      <c r="I1754" s="18">
        <v>31</v>
      </c>
      <c r="J1754" s="19">
        <f>H1754*I1754</f>
        <v>930</v>
      </c>
      <c r="K1754" s="23">
        <f>J1754*0.22</f>
        <v>204.6</v>
      </c>
      <c r="L1754" s="3"/>
    </row>
    <row r="1755" spans="1:12" ht="14.25" customHeight="1">
      <c r="A1755" s="22" t="s">
        <v>741</v>
      </c>
      <c r="B1755" s="17" t="s">
        <v>8</v>
      </c>
      <c r="C1755" s="17" t="str">
        <f>SUBSTITUTE(B1755,"EGY","EGT")</f>
        <v>ITA</v>
      </c>
      <c r="D1755" s="17" t="s">
        <v>9</v>
      </c>
      <c r="E1755" s="17" t="str">
        <f>SUBSTITUTE(D1755,"ccc order","CCC")</f>
        <v xml:space="preserve">SG   </v>
      </c>
      <c r="F1755" s="72" t="str">
        <f t="shared" si="27"/>
        <v>SG</v>
      </c>
      <c r="G1755" s="17" t="s">
        <v>10</v>
      </c>
      <c r="H1755" s="17">
        <v>0</v>
      </c>
      <c r="I1755" s="18">
        <v>37</v>
      </c>
      <c r="J1755" s="19">
        <f>H1755*I1755</f>
        <v>0</v>
      </c>
      <c r="K1755" s="23">
        <f>J1755*0.22</f>
        <v>0</v>
      </c>
      <c r="L1755" s="3"/>
    </row>
    <row r="1756" spans="1:12" ht="14.25" customHeight="1">
      <c r="A1756" s="22" t="s">
        <v>741</v>
      </c>
      <c r="B1756" s="17" t="s">
        <v>8</v>
      </c>
      <c r="C1756" s="17" t="str">
        <f>SUBSTITUTE(B1756,"EGY","EGT")</f>
        <v>ITA</v>
      </c>
      <c r="D1756" s="17" t="s">
        <v>9</v>
      </c>
      <c r="E1756" s="17" t="str">
        <f>SUBSTITUTE(D1756,"ccc order","CCC")</f>
        <v xml:space="preserve">SG   </v>
      </c>
      <c r="F1756" s="72" t="str">
        <f t="shared" si="27"/>
        <v>SG</v>
      </c>
      <c r="G1756" s="17"/>
      <c r="H1756" s="17">
        <v>30</v>
      </c>
      <c r="I1756" s="18">
        <v>24</v>
      </c>
      <c r="J1756" s="19">
        <f>H1756*I1756</f>
        <v>720</v>
      </c>
      <c r="K1756" s="23">
        <f>J1756*0.22</f>
        <v>158.4</v>
      </c>
      <c r="L1756" s="3"/>
    </row>
    <row r="1757" spans="1:12" ht="14.25" customHeight="1">
      <c r="A1757" s="22" t="s">
        <v>742</v>
      </c>
      <c r="B1757" s="17" t="s">
        <v>8</v>
      </c>
      <c r="C1757" s="17" t="str">
        <f>SUBSTITUTE(B1757,"EGY","EGT")</f>
        <v>ITA</v>
      </c>
      <c r="D1757" s="17" t="s">
        <v>32</v>
      </c>
      <c r="E1757" s="17" t="str">
        <f>SUBSTITUTE(D1757,"ccc order","CCC")</f>
        <v xml:space="preserve">zan VETRI </v>
      </c>
      <c r="F1757" s="72" t="str">
        <f t="shared" si="27"/>
        <v>ZAN VETRI</v>
      </c>
      <c r="G1757" s="17" t="s">
        <v>10</v>
      </c>
      <c r="H1757" s="17">
        <v>0</v>
      </c>
      <c r="I1757" s="18">
        <v>39</v>
      </c>
      <c r="J1757" s="19">
        <f>H1757*I1757</f>
        <v>0</v>
      </c>
      <c r="K1757" s="23">
        <f>J1757*0.22</f>
        <v>0</v>
      </c>
      <c r="L1757" s="3"/>
    </row>
    <row r="1758" spans="1:12" ht="14.25" customHeight="1">
      <c r="A1758" s="22" t="s">
        <v>743</v>
      </c>
      <c r="B1758" s="17" t="s">
        <v>8</v>
      </c>
      <c r="C1758" s="17" t="str">
        <f>SUBSTITUTE(B1758,"EGY","EGT")</f>
        <v>ITA</v>
      </c>
      <c r="D1758" s="17" t="s">
        <v>9</v>
      </c>
      <c r="E1758" s="17" t="str">
        <f>SUBSTITUTE(D1758,"ccc order","CCC")</f>
        <v xml:space="preserve">SG   </v>
      </c>
      <c r="F1758" s="72" t="str">
        <f t="shared" si="27"/>
        <v>SG</v>
      </c>
      <c r="G1758" s="17" t="s">
        <v>10</v>
      </c>
      <c r="H1758" s="17">
        <v>0</v>
      </c>
      <c r="I1758" s="18">
        <v>37</v>
      </c>
      <c r="J1758" s="19">
        <f>H1758*I1758</f>
        <v>0</v>
      </c>
      <c r="K1758" s="23">
        <f>J1758*0.22</f>
        <v>0</v>
      </c>
      <c r="L1758" s="3"/>
    </row>
    <row r="1759" spans="1:12" ht="14.25" customHeight="1">
      <c r="A1759" s="22" t="s">
        <v>743</v>
      </c>
      <c r="B1759" s="17" t="s">
        <v>8</v>
      </c>
      <c r="C1759" s="17" t="str">
        <f>SUBSTITUTE(B1759,"EGY","EGT")</f>
        <v>ITA</v>
      </c>
      <c r="D1759" s="17" t="s">
        <v>9</v>
      </c>
      <c r="E1759" s="17" t="str">
        <f>SUBSTITUTE(D1759,"ccc order","CCC")</f>
        <v xml:space="preserve">SG   </v>
      </c>
      <c r="F1759" s="72" t="str">
        <f t="shared" si="27"/>
        <v>SG</v>
      </c>
      <c r="G1759" s="17"/>
      <c r="H1759" s="17">
        <v>20</v>
      </c>
      <c r="I1759" s="18">
        <v>28</v>
      </c>
      <c r="J1759" s="19">
        <f>H1759*I1759</f>
        <v>560</v>
      </c>
      <c r="K1759" s="23">
        <f>J1759*0.22</f>
        <v>123.2</v>
      </c>
      <c r="L1759" s="3"/>
    </row>
    <row r="1760" spans="1:12" ht="14.25" customHeight="1">
      <c r="A1760" s="22" t="s">
        <v>743</v>
      </c>
      <c r="B1760" s="17" t="s">
        <v>8</v>
      </c>
      <c r="C1760" s="17" t="str">
        <f>SUBSTITUTE(B1760,"EGY","EGT")</f>
        <v>ITA</v>
      </c>
      <c r="D1760" s="17" t="s">
        <v>9</v>
      </c>
      <c r="E1760" s="17" t="str">
        <f>SUBSTITUTE(D1760,"ccc order","CCC")</f>
        <v xml:space="preserve">SG   </v>
      </c>
      <c r="F1760" s="72" t="str">
        <f t="shared" si="27"/>
        <v>SG</v>
      </c>
      <c r="G1760" s="17"/>
      <c r="H1760" s="17">
        <v>30</v>
      </c>
      <c r="I1760" s="18">
        <v>21</v>
      </c>
      <c r="J1760" s="19">
        <f>H1760*I1760</f>
        <v>630</v>
      </c>
      <c r="K1760" s="23">
        <f>J1760*0.22</f>
        <v>138.6</v>
      </c>
      <c r="L1760" s="3"/>
    </row>
    <row r="1761" spans="1:12" ht="14.25" customHeight="1">
      <c r="A1761" s="22" t="s">
        <v>744</v>
      </c>
      <c r="B1761" s="17" t="s">
        <v>8</v>
      </c>
      <c r="C1761" s="17" t="str">
        <f>SUBSTITUTE(B1761,"EGY","EGT")</f>
        <v>ITA</v>
      </c>
      <c r="D1761" s="17" t="s">
        <v>9</v>
      </c>
      <c r="E1761" s="17" t="str">
        <f>SUBSTITUTE(D1761,"ccc order","CCC")</f>
        <v xml:space="preserve">SG   </v>
      </c>
      <c r="F1761" s="72" t="str">
        <f t="shared" si="27"/>
        <v>SG</v>
      </c>
      <c r="G1761" s="17" t="s">
        <v>10</v>
      </c>
      <c r="H1761" s="17">
        <v>0</v>
      </c>
      <c r="I1761" s="18">
        <v>24</v>
      </c>
      <c r="J1761" s="19">
        <f>H1761*I1761</f>
        <v>0</v>
      </c>
      <c r="K1761" s="23">
        <f>J1761*0.22</f>
        <v>0</v>
      </c>
      <c r="L1761" s="3"/>
    </row>
    <row r="1762" spans="1:12" ht="14.25" customHeight="1">
      <c r="A1762" s="22" t="s">
        <v>744</v>
      </c>
      <c r="B1762" s="17" t="s">
        <v>8</v>
      </c>
      <c r="C1762" s="17" t="str">
        <f>SUBSTITUTE(B1762,"EGY","EGT")</f>
        <v>ITA</v>
      </c>
      <c r="D1762" s="17" t="s">
        <v>9</v>
      </c>
      <c r="E1762" s="17" t="str">
        <f>SUBSTITUTE(D1762,"ccc order","CCC")</f>
        <v xml:space="preserve">SG   </v>
      </c>
      <c r="F1762" s="72" t="str">
        <f t="shared" si="27"/>
        <v>SG</v>
      </c>
      <c r="G1762" s="17"/>
      <c r="H1762" s="17">
        <v>30</v>
      </c>
      <c r="I1762" s="18">
        <v>39</v>
      </c>
      <c r="J1762" s="19">
        <f>H1762*I1762</f>
        <v>1170</v>
      </c>
      <c r="K1762" s="23">
        <f>J1762*0.22</f>
        <v>257.39999999999998</v>
      </c>
      <c r="L1762" s="3"/>
    </row>
    <row r="1763" spans="1:12" ht="14.25" customHeight="1">
      <c r="A1763" s="22" t="s">
        <v>745</v>
      </c>
      <c r="B1763" s="17" t="s">
        <v>8</v>
      </c>
      <c r="C1763" s="17" t="str">
        <f>SUBSTITUTE(B1763,"EGY","EGT")</f>
        <v>ITA</v>
      </c>
      <c r="D1763" s="17" t="s">
        <v>32</v>
      </c>
      <c r="E1763" s="17" t="str">
        <f>SUBSTITUTE(D1763,"ccc order","CCC")</f>
        <v xml:space="preserve">zan VETRI </v>
      </c>
      <c r="F1763" s="72" t="str">
        <f t="shared" si="27"/>
        <v>ZAN VETRI</v>
      </c>
      <c r="G1763" s="17" t="s">
        <v>10</v>
      </c>
      <c r="H1763" s="17">
        <v>0</v>
      </c>
      <c r="I1763" s="18">
        <v>32</v>
      </c>
      <c r="J1763" s="19">
        <f>H1763*I1763</f>
        <v>0</v>
      </c>
      <c r="K1763" s="23">
        <f>J1763*0.22</f>
        <v>0</v>
      </c>
      <c r="L1763" s="3"/>
    </row>
    <row r="1764" spans="1:12" ht="14.25" customHeight="1">
      <c r="A1764" s="22" t="s">
        <v>746</v>
      </c>
      <c r="B1764" s="17" t="s">
        <v>8</v>
      </c>
      <c r="C1764" s="17" t="str">
        <f>SUBSTITUTE(B1764,"EGY","EGT")</f>
        <v>ITA</v>
      </c>
      <c r="D1764" s="17" t="s">
        <v>9</v>
      </c>
      <c r="E1764" s="17" t="str">
        <f>SUBSTITUTE(D1764,"ccc order","CCC")</f>
        <v xml:space="preserve">SG   </v>
      </c>
      <c r="F1764" s="72" t="str">
        <f t="shared" si="27"/>
        <v>SG</v>
      </c>
      <c r="G1764" s="17"/>
      <c r="H1764" s="17">
        <v>30</v>
      </c>
      <c r="I1764" s="18">
        <v>25</v>
      </c>
      <c r="J1764" s="19">
        <f>H1764*I1764</f>
        <v>750</v>
      </c>
      <c r="K1764" s="23">
        <f>J1764*0.22</f>
        <v>165</v>
      </c>
      <c r="L1764" s="3"/>
    </row>
    <row r="1765" spans="1:12" ht="14.25" customHeight="1">
      <c r="A1765" s="22" t="s">
        <v>746</v>
      </c>
      <c r="B1765" s="17" t="s">
        <v>8</v>
      </c>
      <c r="C1765" s="17" t="str">
        <f>SUBSTITUTE(B1765,"EGY","EGT")</f>
        <v>ITA</v>
      </c>
      <c r="D1765" s="17" t="s">
        <v>9</v>
      </c>
      <c r="E1765" s="17" t="str">
        <f>SUBSTITUTE(D1765,"ccc order","CCC")</f>
        <v xml:space="preserve">SG   </v>
      </c>
      <c r="F1765" s="72" t="str">
        <f t="shared" si="27"/>
        <v>SG</v>
      </c>
      <c r="G1765" s="17" t="s">
        <v>10</v>
      </c>
      <c r="H1765" s="17">
        <v>0</v>
      </c>
      <c r="I1765" s="18">
        <v>34</v>
      </c>
      <c r="J1765" s="19">
        <f>H1765*I1765</f>
        <v>0</v>
      </c>
      <c r="K1765" s="23">
        <f>J1765*0.22</f>
        <v>0</v>
      </c>
      <c r="L1765" s="3"/>
    </row>
    <row r="1766" spans="1:12" ht="14.25" customHeight="1">
      <c r="A1766" s="22" t="s">
        <v>747</v>
      </c>
      <c r="B1766" s="17" t="s">
        <v>8</v>
      </c>
      <c r="C1766" s="17" t="str">
        <f>SUBSTITUTE(B1766,"EGY","EGT")</f>
        <v>ITA</v>
      </c>
      <c r="D1766" s="17" t="s">
        <v>56</v>
      </c>
      <c r="E1766" s="17" t="str">
        <f>SUBSTITUTE(D1766,"ccc order","CCC")</f>
        <v>zan  S.R.L.</v>
      </c>
      <c r="F1766" s="72" t="str">
        <f t="shared" si="27"/>
        <v>ZAN S.R.L.</v>
      </c>
      <c r="G1766" s="17"/>
      <c r="H1766" s="17">
        <v>20</v>
      </c>
      <c r="I1766" s="18">
        <v>20</v>
      </c>
      <c r="J1766" s="19">
        <f>H1766*I1766</f>
        <v>400</v>
      </c>
      <c r="K1766" s="23">
        <f>J1766*0.22</f>
        <v>88</v>
      </c>
      <c r="L1766" s="3"/>
    </row>
    <row r="1767" spans="1:12" ht="14.25" customHeight="1">
      <c r="A1767" s="22" t="s">
        <v>748</v>
      </c>
      <c r="B1767" s="17" t="s">
        <v>8</v>
      </c>
      <c r="C1767" s="17" t="str">
        <f>SUBSTITUTE(B1767,"EGY","EGT")</f>
        <v>ITA</v>
      </c>
      <c r="D1767" s="17" t="s">
        <v>43</v>
      </c>
      <c r="E1767" s="17" t="str">
        <f>SUBSTITUTE(D1767,"ccc order","CCC")</f>
        <v>zan pin  SPA</v>
      </c>
      <c r="F1767" s="72" t="str">
        <f t="shared" si="27"/>
        <v>ZAN PIN SPA</v>
      </c>
      <c r="G1767" s="17"/>
      <c r="H1767" s="17">
        <v>30</v>
      </c>
      <c r="I1767" s="18">
        <v>36</v>
      </c>
      <c r="J1767" s="19">
        <f>H1767*I1767</f>
        <v>1080</v>
      </c>
      <c r="K1767" s="23">
        <f>J1767*0.22</f>
        <v>237.6</v>
      </c>
      <c r="L1767" s="3"/>
    </row>
    <row r="1768" spans="1:12" ht="14.25" customHeight="1">
      <c r="A1768" s="22" t="s">
        <v>748</v>
      </c>
      <c r="B1768" s="17" t="s">
        <v>8</v>
      </c>
      <c r="C1768" s="17" t="str">
        <f>SUBSTITUTE(B1768,"EGY","EGT")</f>
        <v>ITA</v>
      </c>
      <c r="D1768" s="17" t="s">
        <v>43</v>
      </c>
      <c r="E1768" s="17" t="str">
        <f>SUBSTITUTE(D1768,"ccc order","CCC")</f>
        <v>zan pin  SPA</v>
      </c>
      <c r="F1768" s="72" t="str">
        <f t="shared" si="27"/>
        <v>ZAN PIN SPA</v>
      </c>
      <c r="G1768" s="17" t="s">
        <v>10</v>
      </c>
      <c r="H1768" s="17">
        <v>0</v>
      </c>
      <c r="I1768" s="18">
        <v>22</v>
      </c>
      <c r="J1768" s="19">
        <f>H1768*I1768</f>
        <v>0</v>
      </c>
      <c r="K1768" s="23">
        <f>J1768*0.22</f>
        <v>0</v>
      </c>
      <c r="L1768" s="3"/>
    </row>
    <row r="1769" spans="1:12" ht="14.25" customHeight="1">
      <c r="A1769" s="22" t="s">
        <v>748</v>
      </c>
      <c r="B1769" s="17" t="s">
        <v>8</v>
      </c>
      <c r="C1769" s="17" t="str">
        <f>SUBSTITUTE(B1769,"EGY","EGT")</f>
        <v>ITA</v>
      </c>
      <c r="D1769" s="17" t="s">
        <v>43</v>
      </c>
      <c r="E1769" s="17" t="str">
        <f>SUBSTITUTE(D1769,"ccc order","CCC")</f>
        <v>zan pin  SPA</v>
      </c>
      <c r="F1769" s="72" t="str">
        <f t="shared" si="27"/>
        <v>ZAN PIN SPA</v>
      </c>
      <c r="G1769" s="17"/>
      <c r="H1769" s="17">
        <v>20</v>
      </c>
      <c r="I1769" s="18">
        <v>19</v>
      </c>
      <c r="J1769" s="19">
        <f>H1769*I1769</f>
        <v>380</v>
      </c>
      <c r="K1769" s="23">
        <f>J1769*0.22</f>
        <v>83.6</v>
      </c>
      <c r="L1769" s="3"/>
    </row>
    <row r="1770" spans="1:12" ht="14.25" customHeight="1">
      <c r="A1770" s="22" t="s">
        <v>749</v>
      </c>
      <c r="B1770" s="17" t="s">
        <v>8</v>
      </c>
      <c r="C1770" s="17" t="str">
        <f>SUBSTITUTE(B1770,"EGY","EGT")</f>
        <v>ITA</v>
      </c>
      <c r="D1770" s="17" t="s">
        <v>94</v>
      </c>
      <c r="E1770" s="17" t="str">
        <f>SUBSTITUTE(D1770,"ccc order","CCC")</f>
        <v>zan   SPA</v>
      </c>
      <c r="F1770" s="72" t="str">
        <f t="shared" si="27"/>
        <v>ZAN SPA</v>
      </c>
      <c r="G1770" s="17" t="s">
        <v>10</v>
      </c>
      <c r="H1770" s="17">
        <v>0</v>
      </c>
      <c r="I1770" s="18">
        <v>22</v>
      </c>
      <c r="J1770" s="19">
        <f>H1770*I1770</f>
        <v>0</v>
      </c>
      <c r="K1770" s="23">
        <f>J1770*0.22</f>
        <v>0</v>
      </c>
      <c r="L1770" s="3"/>
    </row>
    <row r="1771" spans="1:12" ht="14.25" customHeight="1">
      <c r="A1771" s="22" t="s">
        <v>749</v>
      </c>
      <c r="B1771" s="17" t="s">
        <v>8</v>
      </c>
      <c r="C1771" s="17" t="str">
        <f>SUBSTITUTE(B1771,"EGY","EGT")</f>
        <v>ITA</v>
      </c>
      <c r="D1771" s="17" t="s">
        <v>94</v>
      </c>
      <c r="E1771" s="17" t="str">
        <f>SUBSTITUTE(D1771,"ccc order","CCC")</f>
        <v>zan   SPA</v>
      </c>
      <c r="F1771" s="72" t="str">
        <f t="shared" si="27"/>
        <v>ZAN SPA</v>
      </c>
      <c r="G1771" s="17"/>
      <c r="H1771" s="17">
        <v>20</v>
      </c>
      <c r="I1771" s="18">
        <v>17</v>
      </c>
      <c r="J1771" s="19">
        <f>H1771*I1771</f>
        <v>340</v>
      </c>
      <c r="K1771" s="23">
        <f>J1771*0.22</f>
        <v>74.8</v>
      </c>
      <c r="L1771" s="3"/>
    </row>
    <row r="1772" spans="1:12" ht="14.25" customHeight="1">
      <c r="A1772" s="22" t="s">
        <v>749</v>
      </c>
      <c r="B1772" s="17" t="s">
        <v>8</v>
      </c>
      <c r="C1772" s="17" t="str">
        <f>SUBSTITUTE(B1772,"EGY","EGT")</f>
        <v>ITA</v>
      </c>
      <c r="D1772" s="17" t="s">
        <v>94</v>
      </c>
      <c r="E1772" s="17" t="str">
        <f>SUBSTITUTE(D1772,"ccc order","CCC")</f>
        <v>zan   SPA</v>
      </c>
      <c r="F1772" s="72" t="str">
        <f t="shared" si="27"/>
        <v>ZAN SPA</v>
      </c>
      <c r="G1772" s="17"/>
      <c r="H1772" s="17">
        <v>30</v>
      </c>
      <c r="I1772" s="18">
        <v>17</v>
      </c>
      <c r="J1772" s="19">
        <f>H1772*I1772</f>
        <v>510</v>
      </c>
      <c r="K1772" s="23">
        <f>J1772*0.22</f>
        <v>112.2</v>
      </c>
      <c r="L1772" s="3"/>
    </row>
    <row r="1773" spans="1:12" ht="14.25" customHeight="1">
      <c r="A1773" s="22" t="s">
        <v>750</v>
      </c>
      <c r="B1773" s="17" t="s">
        <v>8</v>
      </c>
      <c r="C1773" s="17" t="str">
        <f>SUBSTITUTE(B1773,"EGY","EGT")</f>
        <v>ITA</v>
      </c>
      <c r="D1773" s="17" t="s">
        <v>94</v>
      </c>
      <c r="E1773" s="17" t="str">
        <f>SUBSTITUTE(D1773,"ccc order","CCC")</f>
        <v>zan   SPA</v>
      </c>
      <c r="F1773" s="72" t="str">
        <f t="shared" si="27"/>
        <v>ZAN SPA</v>
      </c>
      <c r="G1773" s="17"/>
      <c r="H1773" s="17">
        <v>30</v>
      </c>
      <c r="I1773" s="18">
        <v>13</v>
      </c>
      <c r="J1773" s="19">
        <f>H1773*I1773</f>
        <v>390</v>
      </c>
      <c r="K1773" s="23">
        <f>J1773*0.22</f>
        <v>85.8</v>
      </c>
      <c r="L1773" s="3"/>
    </row>
    <row r="1774" spans="1:12" ht="14.25" customHeight="1">
      <c r="A1774" s="22" t="s">
        <v>750</v>
      </c>
      <c r="B1774" s="17" t="s">
        <v>8</v>
      </c>
      <c r="C1774" s="17" t="str">
        <f>SUBSTITUTE(B1774,"EGY","EGT")</f>
        <v>ITA</v>
      </c>
      <c r="D1774" s="17" t="s">
        <v>94</v>
      </c>
      <c r="E1774" s="17" t="str">
        <f>SUBSTITUTE(D1774,"ccc order","CCC")</f>
        <v>zan   SPA</v>
      </c>
      <c r="F1774" s="72" t="str">
        <f t="shared" si="27"/>
        <v>ZAN SPA</v>
      </c>
      <c r="G1774" s="17" t="s">
        <v>10</v>
      </c>
      <c r="H1774" s="17">
        <v>0</v>
      </c>
      <c r="I1774" s="18">
        <v>14</v>
      </c>
      <c r="J1774" s="19">
        <f>H1774*I1774</f>
        <v>0</v>
      </c>
      <c r="K1774" s="23">
        <f>J1774*0.22</f>
        <v>0</v>
      </c>
      <c r="L1774" s="3"/>
    </row>
    <row r="1775" spans="1:12" ht="14.25" customHeight="1">
      <c r="A1775" s="22" t="s">
        <v>750</v>
      </c>
      <c r="B1775" s="17" t="s">
        <v>8</v>
      </c>
      <c r="C1775" s="17" t="str">
        <f>SUBSTITUTE(B1775,"EGY","EGT")</f>
        <v>ITA</v>
      </c>
      <c r="D1775" s="17" t="s">
        <v>94</v>
      </c>
      <c r="E1775" s="17" t="str">
        <f>SUBSTITUTE(D1775,"ccc order","CCC")</f>
        <v>zan   SPA</v>
      </c>
      <c r="F1775" s="72" t="str">
        <f t="shared" si="27"/>
        <v>ZAN SPA</v>
      </c>
      <c r="G1775" s="17"/>
      <c r="H1775" s="17">
        <v>20</v>
      </c>
      <c r="I1775" s="18">
        <v>28</v>
      </c>
      <c r="J1775" s="19">
        <f>H1775*I1775</f>
        <v>560</v>
      </c>
      <c r="K1775" s="23">
        <f>J1775*0.22</f>
        <v>123.2</v>
      </c>
      <c r="L1775" s="3"/>
    </row>
    <row r="1776" spans="1:12" ht="14.25" customHeight="1">
      <c r="A1776" s="22" t="s">
        <v>751</v>
      </c>
      <c r="B1776" s="17" t="s">
        <v>8</v>
      </c>
      <c r="C1776" s="17" t="str">
        <f>SUBSTITUTE(B1776,"EGY","EGT")</f>
        <v>ITA</v>
      </c>
      <c r="D1776" s="17" t="s">
        <v>9</v>
      </c>
      <c r="E1776" s="17" t="str">
        <f>SUBSTITUTE(D1776,"ccc order","CCC")</f>
        <v xml:space="preserve">SG   </v>
      </c>
      <c r="F1776" s="72" t="str">
        <f t="shared" si="27"/>
        <v>SG</v>
      </c>
      <c r="G1776" s="17" t="s">
        <v>10</v>
      </c>
      <c r="H1776" s="17">
        <v>0</v>
      </c>
      <c r="I1776" s="18">
        <v>17</v>
      </c>
      <c r="J1776" s="19">
        <f>H1776*I1776</f>
        <v>0</v>
      </c>
      <c r="K1776" s="23">
        <f>J1776*0.22</f>
        <v>0</v>
      </c>
      <c r="L1776" s="3"/>
    </row>
    <row r="1777" spans="1:12" ht="14.25" customHeight="1">
      <c r="A1777" s="22" t="s">
        <v>751</v>
      </c>
      <c r="B1777" s="17" t="s">
        <v>8</v>
      </c>
      <c r="C1777" s="17" t="str">
        <f>SUBSTITUTE(B1777,"EGY","EGT")</f>
        <v>ITA</v>
      </c>
      <c r="D1777" s="17" t="s">
        <v>9</v>
      </c>
      <c r="E1777" s="17" t="str">
        <f>SUBSTITUTE(D1777,"ccc order","CCC")</f>
        <v xml:space="preserve">SG   </v>
      </c>
      <c r="F1777" s="72" t="str">
        <f t="shared" si="27"/>
        <v>SG</v>
      </c>
      <c r="G1777" s="17"/>
      <c r="H1777" s="17">
        <v>20</v>
      </c>
      <c r="I1777" s="18">
        <v>18</v>
      </c>
      <c r="J1777" s="19">
        <f>H1777*I1777</f>
        <v>360</v>
      </c>
      <c r="K1777" s="23">
        <f>J1777*0.22</f>
        <v>79.2</v>
      </c>
      <c r="L1777" s="3"/>
    </row>
    <row r="1778" spans="1:12" ht="14.25" customHeight="1">
      <c r="A1778" s="22" t="s">
        <v>751</v>
      </c>
      <c r="B1778" s="17" t="s">
        <v>8</v>
      </c>
      <c r="C1778" s="17" t="str">
        <f>SUBSTITUTE(B1778,"EGY","EGT")</f>
        <v>ITA</v>
      </c>
      <c r="D1778" s="17" t="s">
        <v>9</v>
      </c>
      <c r="E1778" s="17" t="str">
        <f>SUBSTITUTE(D1778,"ccc order","CCC")</f>
        <v xml:space="preserve">SG   </v>
      </c>
      <c r="F1778" s="72" t="str">
        <f t="shared" si="27"/>
        <v>SG</v>
      </c>
      <c r="G1778" s="17"/>
      <c r="H1778" s="17">
        <v>30</v>
      </c>
      <c r="I1778" s="18">
        <v>24</v>
      </c>
      <c r="J1778" s="19">
        <f>H1778*I1778</f>
        <v>720</v>
      </c>
      <c r="K1778" s="23">
        <f>J1778*0.22</f>
        <v>158.4</v>
      </c>
      <c r="L1778" s="3"/>
    </row>
    <row r="1779" spans="1:12" ht="14.25" customHeight="1">
      <c r="A1779" s="22" t="s">
        <v>752</v>
      </c>
      <c r="B1779" s="17" t="s">
        <v>8</v>
      </c>
      <c r="C1779" s="17" t="str">
        <f>SUBSTITUTE(B1779,"EGY","EGT")</f>
        <v>ITA</v>
      </c>
      <c r="D1779" s="17" t="s">
        <v>43</v>
      </c>
      <c r="E1779" s="17" t="str">
        <f>SUBSTITUTE(D1779,"ccc order","CCC")</f>
        <v>zan pin  SPA</v>
      </c>
      <c r="F1779" s="72" t="str">
        <f t="shared" si="27"/>
        <v>ZAN PIN SPA</v>
      </c>
      <c r="G1779" s="17"/>
      <c r="H1779" s="17">
        <v>20</v>
      </c>
      <c r="I1779" s="18">
        <v>22</v>
      </c>
      <c r="J1779" s="19">
        <f>H1779*I1779</f>
        <v>440</v>
      </c>
      <c r="K1779" s="23">
        <f>J1779*0.22</f>
        <v>96.8</v>
      </c>
      <c r="L1779" s="3"/>
    </row>
    <row r="1780" spans="1:12" ht="14.25" customHeight="1">
      <c r="A1780" s="22" t="s">
        <v>752</v>
      </c>
      <c r="B1780" s="17" t="s">
        <v>8</v>
      </c>
      <c r="C1780" s="17" t="str">
        <f>SUBSTITUTE(B1780,"EGY","EGT")</f>
        <v>ITA</v>
      </c>
      <c r="D1780" s="17" t="s">
        <v>43</v>
      </c>
      <c r="E1780" s="17" t="str">
        <f>SUBSTITUTE(D1780,"ccc order","CCC")</f>
        <v>zan pin  SPA</v>
      </c>
      <c r="F1780" s="72" t="str">
        <f t="shared" si="27"/>
        <v>ZAN PIN SPA</v>
      </c>
      <c r="G1780" s="17"/>
      <c r="H1780" s="17">
        <v>20</v>
      </c>
      <c r="I1780" s="18">
        <v>29</v>
      </c>
      <c r="J1780" s="19">
        <f>H1780*I1780</f>
        <v>580</v>
      </c>
      <c r="K1780" s="23">
        <f>J1780*0.22</f>
        <v>127.6</v>
      </c>
      <c r="L1780" s="3"/>
    </row>
    <row r="1781" spans="1:12" ht="14.25" customHeight="1">
      <c r="A1781" s="22" t="s">
        <v>752</v>
      </c>
      <c r="B1781" s="17" t="s">
        <v>8</v>
      </c>
      <c r="C1781" s="17" t="str">
        <f>SUBSTITUTE(B1781,"EGY","EGT")</f>
        <v>ITA</v>
      </c>
      <c r="D1781" s="17" t="s">
        <v>43</v>
      </c>
      <c r="E1781" s="17" t="str">
        <f>SUBSTITUTE(D1781,"ccc order","CCC")</f>
        <v>zan pin  SPA</v>
      </c>
      <c r="F1781" s="72" t="str">
        <f t="shared" si="27"/>
        <v>ZAN PIN SPA</v>
      </c>
      <c r="G1781" s="17"/>
      <c r="H1781" s="17">
        <v>30</v>
      </c>
      <c r="I1781" s="18">
        <v>35</v>
      </c>
      <c r="J1781" s="19">
        <f>H1781*I1781</f>
        <v>1050</v>
      </c>
      <c r="K1781" s="23">
        <f>J1781*0.22</f>
        <v>231</v>
      </c>
      <c r="L1781" s="3"/>
    </row>
    <row r="1782" spans="1:12" ht="14.25" customHeight="1">
      <c r="A1782" s="22" t="s">
        <v>752</v>
      </c>
      <c r="B1782" s="17" t="s">
        <v>8</v>
      </c>
      <c r="C1782" s="17" t="str">
        <f>SUBSTITUTE(B1782,"EGY","EGT")</f>
        <v>ITA</v>
      </c>
      <c r="D1782" s="17" t="s">
        <v>43</v>
      </c>
      <c r="E1782" s="17" t="str">
        <f>SUBSTITUTE(D1782,"ccc order","CCC")</f>
        <v>zan pin  SPA</v>
      </c>
      <c r="F1782" s="72" t="str">
        <f t="shared" si="27"/>
        <v>ZAN PIN SPA</v>
      </c>
      <c r="G1782" s="17" t="s">
        <v>10</v>
      </c>
      <c r="H1782" s="17">
        <v>0</v>
      </c>
      <c r="I1782" s="18">
        <v>18</v>
      </c>
      <c r="J1782" s="19">
        <f>H1782*I1782</f>
        <v>0</v>
      </c>
      <c r="K1782" s="23">
        <f>J1782*0.22</f>
        <v>0</v>
      </c>
      <c r="L1782" s="3"/>
    </row>
    <row r="1783" spans="1:12" ht="14.25" customHeight="1">
      <c r="A1783" s="22" t="s">
        <v>753</v>
      </c>
      <c r="B1783" s="17" t="s">
        <v>8</v>
      </c>
      <c r="C1783" s="17" t="str">
        <f>SUBSTITUTE(B1783,"EGY","EGT")</f>
        <v>ITA</v>
      </c>
      <c r="D1783" s="17" t="s">
        <v>43</v>
      </c>
      <c r="E1783" s="17" t="str">
        <f>SUBSTITUTE(D1783,"ccc order","CCC")</f>
        <v>zan pin  SPA</v>
      </c>
      <c r="F1783" s="72" t="str">
        <f t="shared" si="27"/>
        <v>ZAN PIN SPA</v>
      </c>
      <c r="G1783" s="17" t="s">
        <v>10</v>
      </c>
      <c r="H1783" s="17">
        <v>0</v>
      </c>
      <c r="I1783" s="18">
        <v>15</v>
      </c>
      <c r="J1783" s="19">
        <f>H1783*I1783</f>
        <v>0</v>
      </c>
      <c r="K1783" s="23">
        <f>J1783*0.22</f>
        <v>0</v>
      </c>
      <c r="L1783" s="3"/>
    </row>
    <row r="1784" spans="1:12" ht="14.25" customHeight="1">
      <c r="A1784" s="22" t="s">
        <v>753</v>
      </c>
      <c r="B1784" s="17" t="s">
        <v>8</v>
      </c>
      <c r="C1784" s="17" t="str">
        <f>SUBSTITUTE(B1784,"EGY","EGT")</f>
        <v>ITA</v>
      </c>
      <c r="D1784" s="17" t="s">
        <v>43</v>
      </c>
      <c r="E1784" s="17" t="str">
        <f>SUBSTITUTE(D1784,"ccc order","CCC")</f>
        <v>zan pin  SPA</v>
      </c>
      <c r="F1784" s="72" t="str">
        <f t="shared" si="27"/>
        <v>ZAN PIN SPA</v>
      </c>
      <c r="G1784" s="17"/>
      <c r="H1784" s="17">
        <v>30</v>
      </c>
      <c r="I1784" s="18">
        <v>29</v>
      </c>
      <c r="J1784" s="19">
        <f>H1784*I1784</f>
        <v>870</v>
      </c>
      <c r="K1784" s="23">
        <f>J1784*0.22</f>
        <v>191.4</v>
      </c>
      <c r="L1784" s="3"/>
    </row>
    <row r="1785" spans="1:12" ht="14.25" customHeight="1">
      <c r="A1785" s="22" t="s">
        <v>754</v>
      </c>
      <c r="B1785" s="17" t="s">
        <v>8</v>
      </c>
      <c r="C1785" s="17" t="str">
        <f>SUBSTITUTE(B1785,"EGY","EGT")</f>
        <v>ITA</v>
      </c>
      <c r="D1785" s="17" t="s">
        <v>9</v>
      </c>
      <c r="E1785" s="17" t="str">
        <f>SUBSTITUTE(D1785,"ccc order","CCC")</f>
        <v xml:space="preserve">SG   </v>
      </c>
      <c r="F1785" s="72" t="str">
        <f t="shared" si="27"/>
        <v>SG</v>
      </c>
      <c r="G1785" s="17" t="s">
        <v>10</v>
      </c>
      <c r="H1785" s="17">
        <v>0</v>
      </c>
      <c r="I1785" s="18">
        <v>35</v>
      </c>
      <c r="J1785" s="19">
        <f>H1785*I1785</f>
        <v>0</v>
      </c>
      <c r="K1785" s="23">
        <f>J1785*0.22</f>
        <v>0</v>
      </c>
      <c r="L1785" s="3"/>
    </row>
    <row r="1786" spans="1:12" ht="14.25" customHeight="1">
      <c r="A1786" s="22" t="s">
        <v>755</v>
      </c>
      <c r="B1786" s="17" t="s">
        <v>8</v>
      </c>
      <c r="C1786" s="17" t="str">
        <f>SUBSTITUTE(B1786,"EGY","EGT")</f>
        <v>ITA</v>
      </c>
      <c r="D1786" s="17" t="s">
        <v>43</v>
      </c>
      <c r="E1786" s="17" t="str">
        <f>SUBSTITUTE(D1786,"ccc order","CCC")</f>
        <v>zan pin  SPA</v>
      </c>
      <c r="F1786" s="72" t="str">
        <f t="shared" si="27"/>
        <v>ZAN PIN SPA</v>
      </c>
      <c r="G1786" s="17" t="s">
        <v>10</v>
      </c>
      <c r="H1786" s="17">
        <v>0</v>
      </c>
      <c r="I1786" s="18">
        <v>33</v>
      </c>
      <c r="J1786" s="19">
        <f>H1786*I1786</f>
        <v>0</v>
      </c>
      <c r="K1786" s="23">
        <f>J1786*0.22</f>
        <v>0</v>
      </c>
      <c r="L1786" s="3"/>
    </row>
    <row r="1787" spans="1:12" ht="14.25" customHeight="1">
      <c r="A1787" s="22" t="s">
        <v>756</v>
      </c>
      <c r="B1787" s="17" t="s">
        <v>8</v>
      </c>
      <c r="C1787" s="17" t="str">
        <f>SUBSTITUTE(B1787,"EGY","EGT")</f>
        <v>ITA</v>
      </c>
      <c r="D1787" s="17" t="s">
        <v>9</v>
      </c>
      <c r="E1787" s="17" t="str">
        <f>SUBSTITUTE(D1787,"ccc order","CCC")</f>
        <v xml:space="preserve">SG   </v>
      </c>
      <c r="F1787" s="72" t="str">
        <f t="shared" si="27"/>
        <v>SG</v>
      </c>
      <c r="G1787" s="17" t="s">
        <v>10</v>
      </c>
      <c r="H1787" s="17">
        <v>0</v>
      </c>
      <c r="I1787" s="18">
        <v>36</v>
      </c>
      <c r="J1787" s="19">
        <f>H1787*I1787</f>
        <v>0</v>
      </c>
      <c r="K1787" s="23">
        <f>J1787*0.22</f>
        <v>0</v>
      </c>
      <c r="L1787" s="3"/>
    </row>
    <row r="1788" spans="1:12" ht="14.25" customHeight="1">
      <c r="A1788" s="22" t="s">
        <v>757</v>
      </c>
      <c r="B1788" s="17" t="s">
        <v>8</v>
      </c>
      <c r="C1788" s="17" t="str">
        <f>SUBSTITUTE(B1788,"EGY","EGT")</f>
        <v>ITA</v>
      </c>
      <c r="D1788" s="17" t="s">
        <v>62</v>
      </c>
      <c r="E1788" s="17" t="str">
        <f>SUBSTITUTE(D1788,"ccc order","CCC")</f>
        <v xml:space="preserve">zan PAM  </v>
      </c>
      <c r="F1788" s="72" t="str">
        <f t="shared" si="27"/>
        <v>ZAN PAM</v>
      </c>
      <c r="G1788" s="17"/>
      <c r="H1788" s="17">
        <v>20</v>
      </c>
      <c r="I1788" s="18">
        <v>27</v>
      </c>
      <c r="J1788" s="19">
        <f>H1788*I1788</f>
        <v>540</v>
      </c>
      <c r="K1788" s="23">
        <f>J1788*0.22</f>
        <v>118.8</v>
      </c>
      <c r="L1788" s="3"/>
    </row>
    <row r="1789" spans="1:12" ht="14.25" customHeight="1">
      <c r="A1789" s="22" t="s">
        <v>757</v>
      </c>
      <c r="B1789" s="17" t="s">
        <v>8</v>
      </c>
      <c r="C1789" s="17" t="str">
        <f>SUBSTITUTE(B1789,"EGY","EGT")</f>
        <v>ITA</v>
      </c>
      <c r="D1789" s="17" t="s">
        <v>62</v>
      </c>
      <c r="E1789" s="17" t="str">
        <f>SUBSTITUTE(D1789,"ccc order","CCC")</f>
        <v xml:space="preserve">zan PAM  </v>
      </c>
      <c r="F1789" s="72" t="str">
        <f t="shared" si="27"/>
        <v>ZAN PAM</v>
      </c>
      <c r="G1789" s="17" t="s">
        <v>10</v>
      </c>
      <c r="H1789" s="17">
        <v>0</v>
      </c>
      <c r="I1789" s="18">
        <v>36</v>
      </c>
      <c r="J1789" s="19">
        <f>H1789*I1789</f>
        <v>0</v>
      </c>
      <c r="K1789" s="23">
        <f>J1789*0.22</f>
        <v>0</v>
      </c>
      <c r="L1789" s="3"/>
    </row>
    <row r="1790" spans="1:12" ht="14.25" customHeight="1">
      <c r="A1790" s="22" t="s">
        <v>757</v>
      </c>
      <c r="B1790" s="17" t="s">
        <v>8</v>
      </c>
      <c r="C1790" s="17" t="str">
        <f>SUBSTITUTE(B1790,"EGY","EGT")</f>
        <v>ITA</v>
      </c>
      <c r="D1790" s="17" t="s">
        <v>62</v>
      </c>
      <c r="E1790" s="17" t="str">
        <f>SUBSTITUTE(D1790,"ccc order","CCC")</f>
        <v xml:space="preserve">zan PAM  </v>
      </c>
      <c r="F1790" s="72" t="str">
        <f t="shared" si="27"/>
        <v>ZAN PAM</v>
      </c>
      <c r="G1790" s="17"/>
      <c r="H1790" s="17">
        <v>30</v>
      </c>
      <c r="I1790" s="18">
        <v>26</v>
      </c>
      <c r="J1790" s="19">
        <f>H1790*I1790</f>
        <v>780</v>
      </c>
      <c r="K1790" s="23">
        <f>J1790*0.22</f>
        <v>171.6</v>
      </c>
      <c r="L1790" s="3"/>
    </row>
    <row r="1791" spans="1:12" ht="14.25" customHeight="1">
      <c r="A1791" s="22" t="s">
        <v>758</v>
      </c>
      <c r="B1791" s="17" t="s">
        <v>8</v>
      </c>
      <c r="C1791" s="17" t="str">
        <f>SUBSTITUTE(B1791,"EGY","EGT")</f>
        <v>ITA</v>
      </c>
      <c r="D1791" s="17" t="s">
        <v>32</v>
      </c>
      <c r="E1791" s="17" t="str">
        <f>SUBSTITUTE(D1791,"ccc order","CCC")</f>
        <v xml:space="preserve">zan VETRI </v>
      </c>
      <c r="F1791" s="72" t="str">
        <f t="shared" si="27"/>
        <v>ZAN VETRI</v>
      </c>
      <c r="G1791" s="17"/>
      <c r="H1791" s="17">
        <v>20</v>
      </c>
      <c r="I1791" s="18">
        <v>19</v>
      </c>
      <c r="J1791" s="19">
        <f>H1791*I1791</f>
        <v>380</v>
      </c>
      <c r="K1791" s="23">
        <f>J1791*0.22</f>
        <v>83.6</v>
      </c>
      <c r="L1791" s="3"/>
    </row>
    <row r="1792" spans="1:12" ht="14.25" customHeight="1">
      <c r="A1792" s="22" t="s">
        <v>758</v>
      </c>
      <c r="B1792" s="17" t="s">
        <v>8</v>
      </c>
      <c r="C1792" s="17" t="str">
        <f>SUBSTITUTE(B1792,"EGY","EGT")</f>
        <v>ITA</v>
      </c>
      <c r="D1792" s="17" t="s">
        <v>32</v>
      </c>
      <c r="E1792" s="17" t="str">
        <f>SUBSTITUTE(D1792,"ccc order","CCC")</f>
        <v xml:space="preserve">zan VETRI </v>
      </c>
      <c r="F1792" s="72" t="str">
        <f t="shared" si="27"/>
        <v>ZAN VETRI</v>
      </c>
      <c r="G1792" s="17" t="s">
        <v>10</v>
      </c>
      <c r="H1792" s="17">
        <v>0</v>
      </c>
      <c r="I1792" s="18">
        <v>23</v>
      </c>
      <c r="J1792" s="19">
        <f>H1792*I1792</f>
        <v>0</v>
      </c>
      <c r="K1792" s="23">
        <f>J1792*0.22</f>
        <v>0</v>
      </c>
      <c r="L1792" s="3"/>
    </row>
    <row r="1793" spans="1:12" ht="14.25" customHeight="1">
      <c r="A1793" s="22" t="s">
        <v>758</v>
      </c>
      <c r="B1793" s="17" t="s">
        <v>8</v>
      </c>
      <c r="C1793" s="17" t="str">
        <f>SUBSTITUTE(B1793,"EGY","EGT")</f>
        <v>ITA</v>
      </c>
      <c r="D1793" s="17" t="s">
        <v>32</v>
      </c>
      <c r="E1793" s="17" t="str">
        <f>SUBSTITUTE(D1793,"ccc order","CCC")</f>
        <v xml:space="preserve">zan VETRI </v>
      </c>
      <c r="F1793" s="72" t="str">
        <f t="shared" si="27"/>
        <v>ZAN VETRI</v>
      </c>
      <c r="G1793" s="17"/>
      <c r="H1793" s="17">
        <v>30</v>
      </c>
      <c r="I1793" s="18">
        <v>21</v>
      </c>
      <c r="J1793" s="19">
        <f>H1793*I1793</f>
        <v>630</v>
      </c>
      <c r="K1793" s="23">
        <f>J1793*0.22</f>
        <v>138.6</v>
      </c>
      <c r="L1793" s="3"/>
    </row>
    <row r="1794" spans="1:12" ht="14.25" customHeight="1">
      <c r="A1794" s="22" t="s">
        <v>760</v>
      </c>
      <c r="B1794" s="17" t="s">
        <v>8</v>
      </c>
      <c r="C1794" s="17" t="str">
        <f>SUBSTITUTE(B1794,"EGY","EGT")</f>
        <v>ITA</v>
      </c>
      <c r="D1794" s="17" t="s">
        <v>32</v>
      </c>
      <c r="E1794" s="17" t="str">
        <f>SUBSTITUTE(D1794,"ccc order","CCC")</f>
        <v xml:space="preserve">zan VETRI </v>
      </c>
      <c r="F1794" s="72" t="str">
        <f t="shared" si="27"/>
        <v>ZAN VETRI</v>
      </c>
      <c r="G1794" s="17" t="s">
        <v>10</v>
      </c>
      <c r="H1794" s="17">
        <v>0</v>
      </c>
      <c r="I1794" s="18">
        <v>14</v>
      </c>
      <c r="J1794" s="19">
        <f>H1794*I1794</f>
        <v>0</v>
      </c>
      <c r="K1794" s="23">
        <f>J1794*0.22</f>
        <v>0</v>
      </c>
      <c r="L1794" s="3"/>
    </row>
    <row r="1795" spans="1:12" ht="14.25" customHeight="1">
      <c r="A1795" s="22" t="s">
        <v>761</v>
      </c>
      <c r="B1795" s="17" t="s">
        <v>8</v>
      </c>
      <c r="C1795" s="17" t="str">
        <f>SUBSTITUTE(B1795,"EGY","EGT")</f>
        <v>ITA</v>
      </c>
      <c r="D1795" s="17" t="s">
        <v>72</v>
      </c>
      <c r="E1795" s="17" t="str">
        <f>SUBSTITUTE(D1795,"ccc order","CCC")</f>
        <v>lollo SRL</v>
      </c>
      <c r="F1795" s="72" t="str">
        <f t="shared" ref="F1795:F1858" si="28">UPPER(TRIM(E1795))</f>
        <v>LOLLO SRL</v>
      </c>
      <c r="G1795" s="17" t="s">
        <v>10</v>
      </c>
      <c r="H1795" s="17">
        <v>0</v>
      </c>
      <c r="I1795" s="18">
        <v>36</v>
      </c>
      <c r="J1795" s="19">
        <f>H1795*I1795</f>
        <v>0</v>
      </c>
      <c r="K1795" s="23">
        <f>J1795*0.22</f>
        <v>0</v>
      </c>
      <c r="L1795" s="3"/>
    </row>
    <row r="1796" spans="1:12" ht="14.25" customHeight="1">
      <c r="A1796" s="22" t="s">
        <v>762</v>
      </c>
      <c r="B1796" s="17" t="s">
        <v>8</v>
      </c>
      <c r="C1796" s="17" t="str">
        <f>SUBSTITUTE(B1796,"EGY","EGT")</f>
        <v>ITA</v>
      </c>
      <c r="D1796" s="17" t="s">
        <v>32</v>
      </c>
      <c r="E1796" s="17" t="str">
        <f>SUBSTITUTE(D1796,"ccc order","CCC")</f>
        <v xml:space="preserve">zan VETRI </v>
      </c>
      <c r="F1796" s="72" t="str">
        <f t="shared" si="28"/>
        <v>ZAN VETRI</v>
      </c>
      <c r="G1796" s="17" t="s">
        <v>10</v>
      </c>
      <c r="H1796" s="17">
        <v>0</v>
      </c>
      <c r="I1796" s="18">
        <v>38</v>
      </c>
      <c r="J1796" s="19">
        <f>H1796*I1796</f>
        <v>0</v>
      </c>
      <c r="K1796" s="23">
        <f>J1796*0.22</f>
        <v>0</v>
      </c>
      <c r="L1796" s="3"/>
    </row>
    <row r="1797" spans="1:12" ht="14.25" customHeight="1">
      <c r="A1797" s="22" t="s">
        <v>763</v>
      </c>
      <c r="B1797" s="17" t="s">
        <v>8</v>
      </c>
      <c r="C1797" s="17" t="str">
        <f>SUBSTITUTE(B1797,"EGY","EGT")</f>
        <v>ITA</v>
      </c>
      <c r="D1797" s="17" t="s">
        <v>764</v>
      </c>
      <c r="E1797" s="17" t="str">
        <f>SUBSTITUTE(D1797,"ccc order","CCC")</f>
        <v>zan EMBALLAGE</v>
      </c>
      <c r="F1797" s="72" t="str">
        <f t="shared" si="28"/>
        <v>ZAN EMBALLAGE</v>
      </c>
      <c r="G1797" s="17"/>
      <c r="H1797" s="17">
        <v>20</v>
      </c>
      <c r="I1797" s="18">
        <v>33</v>
      </c>
      <c r="J1797" s="19">
        <f>H1797*I1797</f>
        <v>660</v>
      </c>
      <c r="K1797" s="23">
        <f>J1797*0.22</f>
        <v>145.19999999999999</v>
      </c>
      <c r="L1797" s="3"/>
    </row>
    <row r="1798" spans="1:12" ht="14.25" customHeight="1">
      <c r="A1798" s="22" t="s">
        <v>763</v>
      </c>
      <c r="B1798" s="17" t="s">
        <v>8</v>
      </c>
      <c r="C1798" s="17" t="str">
        <f>SUBSTITUTE(B1798,"EGY","EGT")</f>
        <v>ITA</v>
      </c>
      <c r="D1798" s="17" t="s">
        <v>764</v>
      </c>
      <c r="E1798" s="17" t="str">
        <f>SUBSTITUTE(D1798,"ccc order","CCC")</f>
        <v>zan EMBALLAGE</v>
      </c>
      <c r="F1798" s="72" t="str">
        <f t="shared" si="28"/>
        <v>ZAN EMBALLAGE</v>
      </c>
      <c r="G1798" s="17" t="s">
        <v>10</v>
      </c>
      <c r="H1798" s="17">
        <v>0</v>
      </c>
      <c r="I1798" s="18">
        <v>38</v>
      </c>
      <c r="J1798" s="19">
        <f>H1798*I1798</f>
        <v>0</v>
      </c>
      <c r="K1798" s="23">
        <f>J1798*0.22</f>
        <v>0</v>
      </c>
      <c r="L1798" s="3"/>
    </row>
    <row r="1799" spans="1:12" ht="14.25" customHeight="1">
      <c r="A1799" s="22" t="s">
        <v>763</v>
      </c>
      <c r="B1799" s="17" t="s">
        <v>8</v>
      </c>
      <c r="C1799" s="17" t="str">
        <f>SUBSTITUTE(B1799,"EGY","EGT")</f>
        <v>ITA</v>
      </c>
      <c r="D1799" s="17" t="s">
        <v>764</v>
      </c>
      <c r="E1799" s="17" t="str">
        <f>SUBSTITUTE(D1799,"ccc order","CCC")</f>
        <v>zan EMBALLAGE</v>
      </c>
      <c r="F1799" s="72" t="str">
        <f t="shared" si="28"/>
        <v>ZAN EMBALLAGE</v>
      </c>
      <c r="G1799" s="17"/>
      <c r="H1799" s="17">
        <v>30</v>
      </c>
      <c r="I1799" s="18">
        <v>11</v>
      </c>
      <c r="J1799" s="19">
        <f>H1799*I1799</f>
        <v>330</v>
      </c>
      <c r="K1799" s="23">
        <f>J1799*0.22</f>
        <v>72.599999999999994</v>
      </c>
      <c r="L1799" s="3"/>
    </row>
    <row r="1800" spans="1:12" ht="14.25" customHeight="1">
      <c r="A1800" s="22" t="s">
        <v>765</v>
      </c>
      <c r="B1800" s="17" t="s">
        <v>8</v>
      </c>
      <c r="C1800" s="17" t="str">
        <f>SUBSTITUTE(B1800,"EGY","EGT")</f>
        <v>ITA</v>
      </c>
      <c r="D1800" s="17" t="s">
        <v>9</v>
      </c>
      <c r="E1800" s="17" t="str">
        <f>SUBSTITUTE(D1800,"ccc order","CCC")</f>
        <v xml:space="preserve">SG   </v>
      </c>
      <c r="F1800" s="72" t="str">
        <f t="shared" si="28"/>
        <v>SG</v>
      </c>
      <c r="G1800" s="17" t="s">
        <v>10</v>
      </c>
      <c r="H1800" s="17">
        <v>0</v>
      </c>
      <c r="I1800" s="18">
        <v>35</v>
      </c>
      <c r="J1800" s="19">
        <f>H1800*I1800</f>
        <v>0</v>
      </c>
      <c r="K1800" s="23">
        <f>J1800*0.22</f>
        <v>0</v>
      </c>
      <c r="L1800" s="3"/>
    </row>
    <row r="1801" spans="1:12" ht="14.25" customHeight="1">
      <c r="A1801" s="22" t="s">
        <v>765</v>
      </c>
      <c r="B1801" s="17" t="s">
        <v>8</v>
      </c>
      <c r="C1801" s="17" t="str">
        <f>SUBSTITUTE(B1801,"EGY","EGT")</f>
        <v>ITA</v>
      </c>
      <c r="D1801" s="17" t="s">
        <v>9</v>
      </c>
      <c r="E1801" s="17" t="str">
        <f>SUBSTITUTE(D1801,"ccc order","CCC")</f>
        <v xml:space="preserve">SG   </v>
      </c>
      <c r="F1801" s="72" t="str">
        <f t="shared" si="28"/>
        <v>SG</v>
      </c>
      <c r="G1801" s="17"/>
      <c r="H1801" s="17">
        <v>30</v>
      </c>
      <c r="I1801" s="18">
        <v>33</v>
      </c>
      <c r="J1801" s="19">
        <f>H1801*I1801</f>
        <v>990</v>
      </c>
      <c r="K1801" s="23">
        <f>J1801*0.22</f>
        <v>217.8</v>
      </c>
      <c r="L1801" s="3"/>
    </row>
    <row r="1802" spans="1:12" ht="14.25" customHeight="1">
      <c r="A1802" s="22" t="s">
        <v>766</v>
      </c>
      <c r="B1802" s="17" t="s">
        <v>8</v>
      </c>
      <c r="C1802" s="17" t="str">
        <f>SUBSTITUTE(B1802,"EGY","EGT")</f>
        <v>ITA</v>
      </c>
      <c r="D1802" s="17" t="s">
        <v>62</v>
      </c>
      <c r="E1802" s="17" t="str">
        <f>SUBSTITUTE(D1802,"ccc order","CCC")</f>
        <v xml:space="preserve">zan PAM  </v>
      </c>
      <c r="F1802" s="72" t="str">
        <f t="shared" si="28"/>
        <v>ZAN PAM</v>
      </c>
      <c r="G1802" s="17" t="s">
        <v>10</v>
      </c>
      <c r="H1802" s="17">
        <v>0</v>
      </c>
      <c r="I1802" s="18">
        <v>22</v>
      </c>
      <c r="J1802" s="19">
        <f>H1802*I1802</f>
        <v>0</v>
      </c>
      <c r="K1802" s="23">
        <f>J1802*0.22</f>
        <v>0</v>
      </c>
      <c r="L1802" s="3"/>
    </row>
    <row r="1803" spans="1:12" ht="14.25" customHeight="1">
      <c r="A1803" s="22" t="s">
        <v>766</v>
      </c>
      <c r="B1803" s="17" t="s">
        <v>8</v>
      </c>
      <c r="C1803" s="17" t="str">
        <f>SUBSTITUTE(B1803,"EGY","EGT")</f>
        <v>ITA</v>
      </c>
      <c r="D1803" s="17" t="s">
        <v>62</v>
      </c>
      <c r="E1803" s="17" t="str">
        <f>SUBSTITUTE(D1803,"ccc order","CCC")</f>
        <v xml:space="preserve">zan PAM  </v>
      </c>
      <c r="F1803" s="72" t="str">
        <f t="shared" si="28"/>
        <v>ZAN PAM</v>
      </c>
      <c r="G1803" s="17"/>
      <c r="H1803" s="17">
        <v>30</v>
      </c>
      <c r="I1803" s="18">
        <v>21</v>
      </c>
      <c r="J1803" s="19">
        <f>H1803*I1803</f>
        <v>630</v>
      </c>
      <c r="K1803" s="23">
        <f>J1803*0.22</f>
        <v>138.6</v>
      </c>
      <c r="L1803" s="3"/>
    </row>
    <row r="1804" spans="1:12" ht="14.25" customHeight="1">
      <c r="A1804" s="22" t="s">
        <v>766</v>
      </c>
      <c r="B1804" s="17" t="s">
        <v>8</v>
      </c>
      <c r="C1804" s="17" t="str">
        <f>SUBSTITUTE(B1804,"EGY","EGT")</f>
        <v>ITA</v>
      </c>
      <c r="D1804" s="17" t="s">
        <v>62</v>
      </c>
      <c r="E1804" s="17" t="str">
        <f>SUBSTITUTE(D1804,"ccc order","CCC")</f>
        <v xml:space="preserve">zan PAM  </v>
      </c>
      <c r="F1804" s="72" t="str">
        <f t="shared" si="28"/>
        <v>ZAN PAM</v>
      </c>
      <c r="G1804" s="17"/>
      <c r="H1804" s="17">
        <v>20</v>
      </c>
      <c r="I1804" s="18">
        <v>20</v>
      </c>
      <c r="J1804" s="19">
        <f>H1804*I1804</f>
        <v>400</v>
      </c>
      <c r="K1804" s="23">
        <f>J1804*0.22</f>
        <v>88</v>
      </c>
      <c r="L1804" s="3"/>
    </row>
    <row r="1805" spans="1:12" ht="14.25" customHeight="1">
      <c r="A1805" s="22" t="s">
        <v>767</v>
      </c>
      <c r="B1805" s="17" t="s">
        <v>8</v>
      </c>
      <c r="C1805" s="17" t="str">
        <f>SUBSTITUTE(B1805,"EGY","EGT")</f>
        <v>ITA</v>
      </c>
      <c r="D1805" s="17" t="s">
        <v>9</v>
      </c>
      <c r="E1805" s="17" t="str">
        <f>SUBSTITUTE(D1805,"ccc order","CCC")</f>
        <v xml:space="preserve">SG   </v>
      </c>
      <c r="F1805" s="72" t="str">
        <f t="shared" si="28"/>
        <v>SG</v>
      </c>
      <c r="G1805" s="17"/>
      <c r="H1805" s="17">
        <v>30</v>
      </c>
      <c r="I1805" s="18">
        <v>10</v>
      </c>
      <c r="J1805" s="19">
        <f>H1805*I1805</f>
        <v>300</v>
      </c>
      <c r="K1805" s="23">
        <f>J1805*0.22</f>
        <v>66</v>
      </c>
      <c r="L1805" s="3"/>
    </row>
    <row r="1806" spans="1:12" ht="14.25" customHeight="1">
      <c r="A1806" s="22" t="s">
        <v>767</v>
      </c>
      <c r="B1806" s="17" t="s">
        <v>8</v>
      </c>
      <c r="C1806" s="17" t="str">
        <f>SUBSTITUTE(B1806,"EGY","EGT")</f>
        <v>ITA</v>
      </c>
      <c r="D1806" s="17" t="s">
        <v>9</v>
      </c>
      <c r="E1806" s="17" t="str">
        <f>SUBSTITUTE(D1806,"ccc order","CCC")</f>
        <v xml:space="preserve">SG   </v>
      </c>
      <c r="F1806" s="72" t="str">
        <f t="shared" si="28"/>
        <v>SG</v>
      </c>
      <c r="G1806" s="17" t="s">
        <v>10</v>
      </c>
      <c r="H1806" s="17">
        <v>0</v>
      </c>
      <c r="I1806" s="18">
        <v>34</v>
      </c>
      <c r="J1806" s="19">
        <f>H1806*I1806</f>
        <v>0</v>
      </c>
      <c r="K1806" s="23">
        <f>J1806*0.22</f>
        <v>0</v>
      </c>
      <c r="L1806" s="3"/>
    </row>
    <row r="1807" spans="1:12" ht="14.25" customHeight="1">
      <c r="A1807" s="22" t="s">
        <v>768</v>
      </c>
      <c r="B1807" s="17" t="s">
        <v>8</v>
      </c>
      <c r="C1807" s="17" t="str">
        <f>SUBSTITUTE(B1807,"EGY","EGT")</f>
        <v>ITA</v>
      </c>
      <c r="D1807" s="17" t="s">
        <v>9</v>
      </c>
      <c r="E1807" s="17" t="str">
        <f>SUBSTITUTE(D1807,"ccc order","CCC")</f>
        <v xml:space="preserve">SG   </v>
      </c>
      <c r="F1807" s="72" t="str">
        <f t="shared" si="28"/>
        <v>SG</v>
      </c>
      <c r="G1807" s="17" t="s">
        <v>10</v>
      </c>
      <c r="H1807" s="17">
        <v>0</v>
      </c>
      <c r="I1807" s="18">
        <v>28</v>
      </c>
      <c r="J1807" s="19">
        <f>H1807*I1807</f>
        <v>0</v>
      </c>
      <c r="K1807" s="23">
        <f>J1807*0.22</f>
        <v>0</v>
      </c>
      <c r="L1807" s="3"/>
    </row>
    <row r="1808" spans="1:12" ht="14.25" customHeight="1">
      <c r="A1808" s="22" t="s">
        <v>768</v>
      </c>
      <c r="B1808" s="17" t="s">
        <v>8</v>
      </c>
      <c r="C1808" s="17" t="str">
        <f>SUBSTITUTE(B1808,"EGY","EGT")</f>
        <v>ITA</v>
      </c>
      <c r="D1808" s="17" t="s">
        <v>9</v>
      </c>
      <c r="E1808" s="17" t="str">
        <f>SUBSTITUTE(D1808,"ccc order","CCC")</f>
        <v xml:space="preserve">SG   </v>
      </c>
      <c r="F1808" s="72" t="str">
        <f t="shared" si="28"/>
        <v>SG</v>
      </c>
      <c r="G1808" s="17"/>
      <c r="H1808" s="17">
        <v>30</v>
      </c>
      <c r="I1808" s="18">
        <v>20</v>
      </c>
      <c r="J1808" s="19">
        <f>H1808*I1808</f>
        <v>600</v>
      </c>
      <c r="K1808" s="23">
        <f>J1808*0.22</f>
        <v>132</v>
      </c>
      <c r="L1808" s="3"/>
    </row>
    <row r="1809" spans="1:12" ht="14.25" customHeight="1">
      <c r="A1809" s="22" t="s">
        <v>770</v>
      </c>
      <c r="B1809" s="17" t="s">
        <v>8</v>
      </c>
      <c r="C1809" s="17" t="str">
        <f>SUBSTITUTE(B1809,"EGY","EGT")</f>
        <v>ITA</v>
      </c>
      <c r="D1809" s="17" t="s">
        <v>72</v>
      </c>
      <c r="E1809" s="17" t="str">
        <f>SUBSTITUTE(D1809,"ccc order","CCC")</f>
        <v>lollo SRL</v>
      </c>
      <c r="F1809" s="72" t="str">
        <f t="shared" si="28"/>
        <v>LOLLO SRL</v>
      </c>
      <c r="G1809" s="17" t="s">
        <v>10</v>
      </c>
      <c r="H1809" s="17">
        <v>0</v>
      </c>
      <c r="I1809" s="18">
        <v>28</v>
      </c>
      <c r="J1809" s="19">
        <f>H1809*I1809</f>
        <v>0</v>
      </c>
      <c r="K1809" s="23">
        <f>J1809*0.22</f>
        <v>0</v>
      </c>
      <c r="L1809" s="3"/>
    </row>
    <row r="1810" spans="1:12" ht="14.25" customHeight="1">
      <c r="A1810" s="22" t="s">
        <v>771</v>
      </c>
      <c r="B1810" s="17" t="s">
        <v>8</v>
      </c>
      <c r="C1810" s="17" t="str">
        <f>SUBSTITUTE(B1810,"EGY","EGT")</f>
        <v>ITA</v>
      </c>
      <c r="D1810" s="17" t="s">
        <v>43</v>
      </c>
      <c r="E1810" s="17" t="str">
        <f>SUBSTITUTE(D1810,"ccc order","CCC")</f>
        <v>zan pin  SPA</v>
      </c>
      <c r="F1810" s="72" t="str">
        <f t="shared" si="28"/>
        <v>ZAN PIN SPA</v>
      </c>
      <c r="G1810" s="17" t="s">
        <v>10</v>
      </c>
      <c r="H1810" s="17">
        <v>0</v>
      </c>
      <c r="I1810" s="18">
        <v>37</v>
      </c>
      <c r="J1810" s="19">
        <f>H1810*I1810</f>
        <v>0</v>
      </c>
      <c r="K1810" s="23">
        <f>J1810*0.22</f>
        <v>0</v>
      </c>
      <c r="L1810" s="3"/>
    </row>
    <row r="1811" spans="1:12" ht="14.25" customHeight="1">
      <c r="A1811" s="22" t="s">
        <v>772</v>
      </c>
      <c r="B1811" s="17" t="s">
        <v>8</v>
      </c>
      <c r="C1811" s="17" t="str">
        <f>SUBSTITUTE(B1811,"EGY","EGT")</f>
        <v>ITA</v>
      </c>
      <c r="D1811" s="17" t="s">
        <v>9</v>
      </c>
      <c r="E1811" s="17" t="str">
        <f>SUBSTITUTE(D1811,"ccc order","CCC")</f>
        <v xml:space="preserve">SG   </v>
      </c>
      <c r="F1811" s="72" t="str">
        <f t="shared" si="28"/>
        <v>SG</v>
      </c>
      <c r="G1811" s="17" t="s">
        <v>10</v>
      </c>
      <c r="H1811" s="17">
        <v>0</v>
      </c>
      <c r="I1811" s="18">
        <v>23</v>
      </c>
      <c r="J1811" s="19">
        <f>H1811*I1811</f>
        <v>0</v>
      </c>
      <c r="K1811" s="23">
        <f>J1811*0.22</f>
        <v>0</v>
      </c>
      <c r="L1811" s="3"/>
    </row>
    <row r="1812" spans="1:12" ht="14.25" customHeight="1">
      <c r="A1812" s="22" t="s">
        <v>772</v>
      </c>
      <c r="B1812" s="17" t="s">
        <v>8</v>
      </c>
      <c r="C1812" s="17" t="str">
        <f>SUBSTITUTE(B1812,"EGY","EGT")</f>
        <v>ITA</v>
      </c>
      <c r="D1812" s="17" t="s">
        <v>9</v>
      </c>
      <c r="E1812" s="17" t="str">
        <f>SUBSTITUTE(D1812,"ccc order","CCC")</f>
        <v xml:space="preserve">SG   </v>
      </c>
      <c r="F1812" s="72" t="str">
        <f t="shared" si="28"/>
        <v>SG</v>
      </c>
      <c r="G1812" s="17"/>
      <c r="H1812" s="17">
        <v>30</v>
      </c>
      <c r="I1812" s="18">
        <v>13</v>
      </c>
      <c r="J1812" s="19">
        <f>H1812*I1812</f>
        <v>390</v>
      </c>
      <c r="K1812" s="23">
        <f>J1812*0.22</f>
        <v>85.8</v>
      </c>
      <c r="L1812" s="3"/>
    </row>
    <row r="1813" spans="1:12" ht="14.25" customHeight="1">
      <c r="A1813" s="22" t="s">
        <v>773</v>
      </c>
      <c r="B1813" s="17" t="s">
        <v>8</v>
      </c>
      <c r="C1813" s="17" t="str">
        <f>SUBSTITUTE(B1813,"EGY","EGT")</f>
        <v>ITA</v>
      </c>
      <c r="D1813" s="17" t="s">
        <v>50</v>
      </c>
      <c r="E1813" s="17" t="str">
        <f>SUBSTITUTE(D1813,"ccc order","CCC")</f>
        <v>zan   S.R.L.</v>
      </c>
      <c r="F1813" s="72" t="str">
        <f t="shared" si="28"/>
        <v>ZAN S.R.L.</v>
      </c>
      <c r="G1813" s="17" t="s">
        <v>10</v>
      </c>
      <c r="H1813" s="17">
        <v>0</v>
      </c>
      <c r="I1813" s="18">
        <v>39</v>
      </c>
      <c r="J1813" s="19">
        <f>H1813*I1813</f>
        <v>0</v>
      </c>
      <c r="K1813" s="23">
        <f>J1813*0.22</f>
        <v>0</v>
      </c>
      <c r="L1813" s="3"/>
    </row>
    <row r="1814" spans="1:12" ht="14.25" customHeight="1">
      <c r="A1814" s="22" t="s">
        <v>774</v>
      </c>
      <c r="B1814" s="17" t="s">
        <v>8</v>
      </c>
      <c r="C1814" s="17" t="str">
        <f>SUBSTITUTE(B1814,"EGY","EGT")</f>
        <v>ITA</v>
      </c>
      <c r="D1814" s="17" t="s">
        <v>9</v>
      </c>
      <c r="E1814" s="17" t="str">
        <f>SUBSTITUTE(D1814,"ccc order","CCC")</f>
        <v xml:space="preserve">SG   </v>
      </c>
      <c r="F1814" s="72" t="str">
        <f t="shared" si="28"/>
        <v>SG</v>
      </c>
      <c r="G1814" s="17"/>
      <c r="H1814" s="17">
        <v>30</v>
      </c>
      <c r="I1814" s="18">
        <v>27</v>
      </c>
      <c r="J1814" s="19">
        <f>H1814*I1814</f>
        <v>810</v>
      </c>
      <c r="K1814" s="23">
        <f>J1814*0.22</f>
        <v>178.2</v>
      </c>
      <c r="L1814" s="3"/>
    </row>
    <row r="1815" spans="1:12" ht="14.25" customHeight="1">
      <c r="A1815" s="22" t="s">
        <v>774</v>
      </c>
      <c r="B1815" s="17" t="s">
        <v>8</v>
      </c>
      <c r="C1815" s="17" t="str">
        <f>SUBSTITUTE(B1815,"EGY","EGT")</f>
        <v>ITA</v>
      </c>
      <c r="D1815" s="17" t="s">
        <v>9</v>
      </c>
      <c r="E1815" s="17" t="str">
        <f>SUBSTITUTE(D1815,"ccc order","CCC")</f>
        <v xml:space="preserve">SG   </v>
      </c>
      <c r="F1815" s="72" t="str">
        <f t="shared" si="28"/>
        <v>SG</v>
      </c>
      <c r="G1815" s="17" t="s">
        <v>10</v>
      </c>
      <c r="H1815" s="17">
        <v>0</v>
      </c>
      <c r="I1815" s="18">
        <v>25</v>
      </c>
      <c r="J1815" s="19">
        <f>H1815*I1815</f>
        <v>0</v>
      </c>
      <c r="K1815" s="23">
        <f>J1815*0.22</f>
        <v>0</v>
      </c>
      <c r="L1815" s="3"/>
    </row>
    <row r="1816" spans="1:12" ht="14.25" customHeight="1">
      <c r="A1816" s="22" t="s">
        <v>775</v>
      </c>
      <c r="B1816" s="17" t="s">
        <v>8</v>
      </c>
      <c r="C1816" s="17" t="str">
        <f>SUBSTITUTE(B1816,"EGY","EGT")</f>
        <v>ITA</v>
      </c>
      <c r="D1816" s="17" t="s">
        <v>32</v>
      </c>
      <c r="E1816" s="17" t="str">
        <f>SUBSTITUTE(D1816,"ccc order","CCC")</f>
        <v xml:space="preserve">zan VETRI </v>
      </c>
      <c r="F1816" s="72" t="str">
        <f t="shared" si="28"/>
        <v>ZAN VETRI</v>
      </c>
      <c r="G1816" s="17" t="s">
        <v>10</v>
      </c>
      <c r="H1816" s="17">
        <v>0</v>
      </c>
      <c r="I1816" s="18">
        <v>32</v>
      </c>
      <c r="J1816" s="19">
        <f>H1816*I1816</f>
        <v>0</v>
      </c>
      <c r="K1816" s="23">
        <f>J1816*0.22</f>
        <v>0</v>
      </c>
      <c r="L1816" s="3"/>
    </row>
    <row r="1817" spans="1:12" ht="14.25" customHeight="1">
      <c r="A1817" s="22" t="s">
        <v>775</v>
      </c>
      <c r="B1817" s="17" t="s">
        <v>8</v>
      </c>
      <c r="C1817" s="17" t="str">
        <f>SUBSTITUTE(B1817,"EGY","EGT")</f>
        <v>ITA</v>
      </c>
      <c r="D1817" s="17" t="s">
        <v>32</v>
      </c>
      <c r="E1817" s="17" t="str">
        <f>SUBSTITUTE(D1817,"ccc order","CCC")</f>
        <v xml:space="preserve">zan VETRI </v>
      </c>
      <c r="F1817" s="72" t="str">
        <f t="shared" si="28"/>
        <v>ZAN VETRI</v>
      </c>
      <c r="G1817" s="17"/>
      <c r="H1817" s="17">
        <v>20</v>
      </c>
      <c r="I1817" s="18">
        <v>22</v>
      </c>
      <c r="J1817" s="19">
        <f>H1817*I1817</f>
        <v>440</v>
      </c>
      <c r="K1817" s="23">
        <f>J1817*0.22</f>
        <v>96.8</v>
      </c>
      <c r="L1817" s="3"/>
    </row>
    <row r="1818" spans="1:12" ht="14.25" customHeight="1">
      <c r="A1818" s="22" t="s">
        <v>775</v>
      </c>
      <c r="B1818" s="17" t="s">
        <v>8</v>
      </c>
      <c r="C1818" s="17" t="str">
        <f>SUBSTITUTE(B1818,"EGY","EGT")</f>
        <v>ITA</v>
      </c>
      <c r="D1818" s="17" t="s">
        <v>32</v>
      </c>
      <c r="E1818" s="17" t="str">
        <f>SUBSTITUTE(D1818,"ccc order","CCC")</f>
        <v xml:space="preserve">zan VETRI </v>
      </c>
      <c r="F1818" s="72" t="str">
        <f t="shared" si="28"/>
        <v>ZAN VETRI</v>
      </c>
      <c r="G1818" s="17"/>
      <c r="H1818" s="17">
        <v>30</v>
      </c>
      <c r="I1818" s="18">
        <v>17</v>
      </c>
      <c r="J1818" s="19">
        <f>H1818*I1818</f>
        <v>510</v>
      </c>
      <c r="K1818" s="23">
        <f>J1818*0.22</f>
        <v>112.2</v>
      </c>
      <c r="L1818" s="3"/>
    </row>
    <row r="1819" spans="1:12" ht="14.25" customHeight="1">
      <c r="A1819" s="22" t="s">
        <v>776</v>
      </c>
      <c r="B1819" s="17" t="s">
        <v>8</v>
      </c>
      <c r="C1819" s="17" t="str">
        <f>SUBSTITUTE(B1819,"EGY","EGT")</f>
        <v>ITA</v>
      </c>
      <c r="D1819" s="17" t="s">
        <v>50</v>
      </c>
      <c r="E1819" s="17" t="str">
        <f>SUBSTITUTE(D1819,"ccc order","CCC")</f>
        <v>zan   S.R.L.</v>
      </c>
      <c r="F1819" s="72" t="str">
        <f t="shared" si="28"/>
        <v>ZAN S.R.L.</v>
      </c>
      <c r="G1819" s="17" t="s">
        <v>10</v>
      </c>
      <c r="H1819" s="17">
        <v>0</v>
      </c>
      <c r="I1819" s="18">
        <v>16</v>
      </c>
      <c r="J1819" s="19">
        <f>H1819*I1819</f>
        <v>0</v>
      </c>
      <c r="K1819" s="23">
        <f>J1819*0.22</f>
        <v>0</v>
      </c>
      <c r="L1819" s="3"/>
    </row>
    <row r="1820" spans="1:12" ht="14.25" customHeight="1">
      <c r="A1820" s="22" t="s">
        <v>777</v>
      </c>
      <c r="B1820" s="17" t="s">
        <v>8</v>
      </c>
      <c r="C1820" s="17" t="str">
        <f>SUBSTITUTE(B1820,"EGY","EGT")</f>
        <v>ITA</v>
      </c>
      <c r="D1820" s="17" t="s">
        <v>50</v>
      </c>
      <c r="E1820" s="17" t="str">
        <f>SUBSTITUTE(D1820,"ccc order","CCC")</f>
        <v>zan   S.R.L.</v>
      </c>
      <c r="F1820" s="72" t="str">
        <f t="shared" si="28"/>
        <v>ZAN S.R.L.</v>
      </c>
      <c r="G1820" s="17" t="s">
        <v>10</v>
      </c>
      <c r="H1820" s="17">
        <v>0</v>
      </c>
      <c r="I1820" s="18">
        <v>31</v>
      </c>
      <c r="J1820" s="19">
        <f>H1820*I1820</f>
        <v>0</v>
      </c>
      <c r="K1820" s="23">
        <f>J1820*0.22</f>
        <v>0</v>
      </c>
      <c r="L1820" s="3"/>
    </row>
    <row r="1821" spans="1:12" ht="14.25" customHeight="1">
      <c r="A1821" s="22" t="s">
        <v>777</v>
      </c>
      <c r="B1821" s="17" t="s">
        <v>8</v>
      </c>
      <c r="C1821" s="17" t="str">
        <f>SUBSTITUTE(B1821,"EGY","EGT")</f>
        <v>ITA</v>
      </c>
      <c r="D1821" s="17" t="s">
        <v>50</v>
      </c>
      <c r="E1821" s="17" t="str">
        <f>SUBSTITUTE(D1821,"ccc order","CCC")</f>
        <v>zan   S.R.L.</v>
      </c>
      <c r="F1821" s="72" t="str">
        <f t="shared" si="28"/>
        <v>ZAN S.R.L.</v>
      </c>
      <c r="G1821" s="17"/>
      <c r="H1821" s="17">
        <v>20</v>
      </c>
      <c r="I1821" s="18">
        <v>17</v>
      </c>
      <c r="J1821" s="19">
        <f>H1821*I1821</f>
        <v>340</v>
      </c>
      <c r="K1821" s="23">
        <f>J1821*0.22</f>
        <v>74.8</v>
      </c>
      <c r="L1821" s="3"/>
    </row>
    <row r="1822" spans="1:12" ht="14.25" customHeight="1">
      <c r="A1822" s="22" t="s">
        <v>779</v>
      </c>
      <c r="B1822" s="17" t="s">
        <v>8</v>
      </c>
      <c r="C1822" s="17" t="str">
        <f>SUBSTITUTE(B1822,"EGY","EGT")</f>
        <v>ITA</v>
      </c>
      <c r="D1822" s="17" t="s">
        <v>32</v>
      </c>
      <c r="E1822" s="17" t="str">
        <f>SUBSTITUTE(D1822,"ccc order","CCC")</f>
        <v xml:space="preserve">zan VETRI </v>
      </c>
      <c r="F1822" s="72" t="str">
        <f t="shared" si="28"/>
        <v>ZAN VETRI</v>
      </c>
      <c r="G1822" s="17" t="s">
        <v>10</v>
      </c>
      <c r="H1822" s="17">
        <v>0</v>
      </c>
      <c r="I1822" s="18">
        <v>22</v>
      </c>
      <c r="J1822" s="19">
        <f>H1822*I1822</f>
        <v>0</v>
      </c>
      <c r="K1822" s="23">
        <f>J1822*0.22</f>
        <v>0</v>
      </c>
      <c r="L1822" s="3"/>
    </row>
    <row r="1823" spans="1:12" ht="14.25" customHeight="1">
      <c r="A1823" s="22" t="s">
        <v>779</v>
      </c>
      <c r="B1823" s="17" t="s">
        <v>8</v>
      </c>
      <c r="C1823" s="17" t="str">
        <f>SUBSTITUTE(B1823,"EGY","EGT")</f>
        <v>ITA</v>
      </c>
      <c r="D1823" s="17" t="s">
        <v>32</v>
      </c>
      <c r="E1823" s="17" t="str">
        <f>SUBSTITUTE(D1823,"ccc order","CCC")</f>
        <v xml:space="preserve">zan VETRI </v>
      </c>
      <c r="F1823" s="72" t="str">
        <f t="shared" si="28"/>
        <v>ZAN VETRI</v>
      </c>
      <c r="G1823" s="17"/>
      <c r="H1823" s="17">
        <v>20</v>
      </c>
      <c r="I1823" s="18">
        <v>23</v>
      </c>
      <c r="J1823" s="19">
        <f>H1823*I1823</f>
        <v>460</v>
      </c>
      <c r="K1823" s="23">
        <f>J1823*0.22</f>
        <v>101.2</v>
      </c>
      <c r="L1823" s="3"/>
    </row>
    <row r="1824" spans="1:12" ht="14.25" customHeight="1">
      <c r="A1824" s="22" t="s">
        <v>779</v>
      </c>
      <c r="B1824" s="17" t="s">
        <v>8</v>
      </c>
      <c r="C1824" s="17" t="str">
        <f>SUBSTITUTE(B1824,"EGY","EGT")</f>
        <v>ITA</v>
      </c>
      <c r="D1824" s="17" t="s">
        <v>32</v>
      </c>
      <c r="E1824" s="17" t="str">
        <f>SUBSTITUTE(D1824,"ccc order","CCC")</f>
        <v xml:space="preserve">zan VETRI </v>
      </c>
      <c r="F1824" s="72" t="str">
        <f t="shared" si="28"/>
        <v>ZAN VETRI</v>
      </c>
      <c r="G1824" s="17"/>
      <c r="H1824" s="17">
        <v>30</v>
      </c>
      <c r="I1824" s="18">
        <v>22</v>
      </c>
      <c r="J1824" s="19">
        <f>H1824*I1824</f>
        <v>660</v>
      </c>
      <c r="K1824" s="23">
        <f>J1824*0.22</f>
        <v>145.19999999999999</v>
      </c>
      <c r="L1824" s="3"/>
    </row>
    <row r="1825" spans="1:12" ht="14.25" customHeight="1">
      <c r="A1825" s="22" t="s">
        <v>780</v>
      </c>
      <c r="B1825" s="17" t="s">
        <v>8</v>
      </c>
      <c r="C1825" s="17" t="str">
        <f>SUBSTITUTE(B1825,"EGY","EGT")</f>
        <v>ITA</v>
      </c>
      <c r="D1825" s="17" t="s">
        <v>62</v>
      </c>
      <c r="E1825" s="17" t="str">
        <f>SUBSTITUTE(D1825,"ccc order","CCC")</f>
        <v xml:space="preserve">zan PAM  </v>
      </c>
      <c r="F1825" s="72" t="str">
        <f t="shared" si="28"/>
        <v>ZAN PAM</v>
      </c>
      <c r="G1825" s="17"/>
      <c r="H1825" s="17">
        <v>20</v>
      </c>
      <c r="I1825" s="18">
        <v>32</v>
      </c>
      <c r="J1825" s="19">
        <f>H1825*I1825</f>
        <v>640</v>
      </c>
      <c r="K1825" s="23">
        <f>J1825*0.22</f>
        <v>140.80000000000001</v>
      </c>
      <c r="L1825" s="3"/>
    </row>
    <row r="1826" spans="1:12" ht="14.25" customHeight="1">
      <c r="A1826" s="22" t="s">
        <v>780</v>
      </c>
      <c r="B1826" s="17" t="s">
        <v>8</v>
      </c>
      <c r="C1826" s="17" t="str">
        <f>SUBSTITUTE(B1826,"EGY","EGT")</f>
        <v>ITA</v>
      </c>
      <c r="D1826" s="17" t="s">
        <v>62</v>
      </c>
      <c r="E1826" s="17" t="str">
        <f>SUBSTITUTE(D1826,"ccc order","CCC")</f>
        <v xml:space="preserve">zan PAM  </v>
      </c>
      <c r="F1826" s="72" t="str">
        <f t="shared" si="28"/>
        <v>ZAN PAM</v>
      </c>
      <c r="G1826" s="17" t="s">
        <v>10</v>
      </c>
      <c r="H1826" s="17">
        <v>0</v>
      </c>
      <c r="I1826" s="18">
        <v>32</v>
      </c>
      <c r="J1826" s="19">
        <f>H1826*I1826</f>
        <v>0</v>
      </c>
      <c r="K1826" s="23">
        <f>J1826*0.22</f>
        <v>0</v>
      </c>
      <c r="L1826" s="3"/>
    </row>
    <row r="1827" spans="1:12" ht="14.25" customHeight="1">
      <c r="A1827" s="22" t="s">
        <v>780</v>
      </c>
      <c r="B1827" s="17" t="s">
        <v>8</v>
      </c>
      <c r="C1827" s="17" t="str">
        <f>SUBSTITUTE(B1827,"EGY","EGT")</f>
        <v>ITA</v>
      </c>
      <c r="D1827" s="17" t="s">
        <v>62</v>
      </c>
      <c r="E1827" s="17" t="str">
        <f>SUBSTITUTE(D1827,"ccc order","CCC")</f>
        <v xml:space="preserve">zan PAM  </v>
      </c>
      <c r="F1827" s="72" t="str">
        <f t="shared" si="28"/>
        <v>ZAN PAM</v>
      </c>
      <c r="G1827" s="17"/>
      <c r="H1827" s="17">
        <v>30</v>
      </c>
      <c r="I1827" s="18">
        <v>14</v>
      </c>
      <c r="J1827" s="19">
        <f>H1827*I1827</f>
        <v>420</v>
      </c>
      <c r="K1827" s="23">
        <f>J1827*0.22</f>
        <v>92.4</v>
      </c>
      <c r="L1827" s="3"/>
    </row>
    <row r="1828" spans="1:12" ht="14.25" customHeight="1">
      <c r="A1828" s="22" t="s">
        <v>781</v>
      </c>
      <c r="B1828" s="17" t="s">
        <v>8</v>
      </c>
      <c r="C1828" s="17" t="str">
        <f>SUBSTITUTE(B1828,"EGY","EGT")</f>
        <v>ITA</v>
      </c>
      <c r="D1828" s="17" t="s">
        <v>9</v>
      </c>
      <c r="E1828" s="17" t="str">
        <f>SUBSTITUTE(D1828,"ccc order","CCC")</f>
        <v xml:space="preserve">SG   </v>
      </c>
      <c r="F1828" s="72" t="str">
        <f t="shared" si="28"/>
        <v>SG</v>
      </c>
      <c r="G1828" s="17" t="s">
        <v>10</v>
      </c>
      <c r="H1828" s="17">
        <v>0</v>
      </c>
      <c r="I1828" s="18">
        <v>25</v>
      </c>
      <c r="J1828" s="19">
        <f>H1828*I1828</f>
        <v>0</v>
      </c>
      <c r="K1828" s="23">
        <f>J1828*0.22</f>
        <v>0</v>
      </c>
      <c r="L1828" s="3"/>
    </row>
    <row r="1829" spans="1:12" ht="14.25" customHeight="1">
      <c r="A1829" s="22" t="s">
        <v>781</v>
      </c>
      <c r="B1829" s="17" t="s">
        <v>8</v>
      </c>
      <c r="C1829" s="17" t="str">
        <f>SUBSTITUTE(B1829,"EGY","EGT")</f>
        <v>ITA</v>
      </c>
      <c r="D1829" s="17" t="s">
        <v>9</v>
      </c>
      <c r="E1829" s="17" t="str">
        <f>SUBSTITUTE(D1829,"ccc order","CCC")</f>
        <v xml:space="preserve">SG   </v>
      </c>
      <c r="F1829" s="72" t="str">
        <f t="shared" si="28"/>
        <v>SG</v>
      </c>
      <c r="G1829" s="17"/>
      <c r="H1829" s="17">
        <v>30</v>
      </c>
      <c r="I1829" s="18">
        <v>32</v>
      </c>
      <c r="J1829" s="19">
        <f>H1829*I1829</f>
        <v>960</v>
      </c>
      <c r="K1829" s="23">
        <f>J1829*0.22</f>
        <v>211.2</v>
      </c>
      <c r="L1829" s="3"/>
    </row>
    <row r="1830" spans="1:12" ht="14.25" customHeight="1">
      <c r="A1830" s="22" t="s">
        <v>781</v>
      </c>
      <c r="B1830" s="17" t="s">
        <v>8</v>
      </c>
      <c r="C1830" s="17" t="str">
        <f>SUBSTITUTE(B1830,"EGY","EGT")</f>
        <v>ITA</v>
      </c>
      <c r="D1830" s="17" t="s">
        <v>9</v>
      </c>
      <c r="E1830" s="17" t="str">
        <f>SUBSTITUTE(D1830,"ccc order","CCC")</f>
        <v xml:space="preserve">SG   </v>
      </c>
      <c r="F1830" s="72" t="str">
        <f t="shared" si="28"/>
        <v>SG</v>
      </c>
      <c r="G1830" s="17"/>
      <c r="H1830" s="17">
        <v>20</v>
      </c>
      <c r="I1830" s="18">
        <v>28</v>
      </c>
      <c r="J1830" s="19">
        <f>H1830*I1830</f>
        <v>560</v>
      </c>
      <c r="K1830" s="23">
        <f>J1830*0.22</f>
        <v>123.2</v>
      </c>
      <c r="L1830" s="3"/>
    </row>
    <row r="1831" spans="1:12" ht="14.25" customHeight="1">
      <c r="A1831" s="22" t="s">
        <v>782</v>
      </c>
      <c r="B1831" s="17" t="s">
        <v>8</v>
      </c>
      <c r="C1831" s="17" t="str">
        <f>SUBSTITUTE(B1831,"EGY","EGT")</f>
        <v>ITA</v>
      </c>
      <c r="D1831" s="17" t="s">
        <v>9</v>
      </c>
      <c r="E1831" s="17" t="str">
        <f>SUBSTITUTE(D1831,"ccc order","CCC")</f>
        <v xml:space="preserve">SG   </v>
      </c>
      <c r="F1831" s="72" t="str">
        <f t="shared" si="28"/>
        <v>SG</v>
      </c>
      <c r="G1831" s="17"/>
      <c r="H1831" s="17">
        <v>30</v>
      </c>
      <c r="I1831" s="18">
        <v>13</v>
      </c>
      <c r="J1831" s="19">
        <f>H1831*I1831</f>
        <v>390</v>
      </c>
      <c r="K1831" s="23">
        <f>J1831*0.22</f>
        <v>85.8</v>
      </c>
      <c r="L1831" s="3"/>
    </row>
    <row r="1832" spans="1:12" ht="14.25" customHeight="1">
      <c r="A1832" s="22" t="s">
        <v>782</v>
      </c>
      <c r="B1832" s="17" t="s">
        <v>8</v>
      </c>
      <c r="C1832" s="17" t="str">
        <f>SUBSTITUTE(B1832,"EGY","EGT")</f>
        <v>ITA</v>
      </c>
      <c r="D1832" s="17" t="s">
        <v>9</v>
      </c>
      <c r="E1832" s="17" t="str">
        <f>SUBSTITUTE(D1832,"ccc order","CCC")</f>
        <v xml:space="preserve">SG   </v>
      </c>
      <c r="F1832" s="72" t="str">
        <f t="shared" si="28"/>
        <v>SG</v>
      </c>
      <c r="G1832" s="17"/>
      <c r="H1832" s="17">
        <v>20</v>
      </c>
      <c r="I1832" s="18">
        <v>36</v>
      </c>
      <c r="J1832" s="19">
        <f>H1832*I1832</f>
        <v>720</v>
      </c>
      <c r="K1832" s="23">
        <f>J1832*0.22</f>
        <v>158.4</v>
      </c>
      <c r="L1832" s="3"/>
    </row>
    <row r="1833" spans="1:12" ht="14.25" customHeight="1">
      <c r="A1833" s="22" t="s">
        <v>782</v>
      </c>
      <c r="B1833" s="17" t="s">
        <v>8</v>
      </c>
      <c r="C1833" s="17" t="str">
        <f>SUBSTITUTE(B1833,"EGY","EGT")</f>
        <v>ITA</v>
      </c>
      <c r="D1833" s="17" t="s">
        <v>9</v>
      </c>
      <c r="E1833" s="17" t="str">
        <f>SUBSTITUTE(D1833,"ccc order","CCC")</f>
        <v xml:space="preserve">SG   </v>
      </c>
      <c r="F1833" s="72" t="str">
        <f t="shared" si="28"/>
        <v>SG</v>
      </c>
      <c r="G1833" s="17" t="s">
        <v>10</v>
      </c>
      <c r="H1833" s="17">
        <v>0</v>
      </c>
      <c r="I1833" s="18">
        <v>23</v>
      </c>
      <c r="J1833" s="19">
        <f>H1833*I1833</f>
        <v>0</v>
      </c>
      <c r="K1833" s="23">
        <f>J1833*0.22</f>
        <v>0</v>
      </c>
      <c r="L1833" s="3"/>
    </row>
    <row r="1834" spans="1:12" ht="14.25" customHeight="1">
      <c r="A1834" s="22" t="s">
        <v>783</v>
      </c>
      <c r="B1834" s="17" t="s">
        <v>8</v>
      </c>
      <c r="C1834" s="17" t="str">
        <f>SUBSTITUTE(B1834,"EGY","EGT")</f>
        <v>ITA</v>
      </c>
      <c r="D1834" s="17" t="s">
        <v>9</v>
      </c>
      <c r="E1834" s="17" t="str">
        <f>SUBSTITUTE(D1834,"ccc order","CCC")</f>
        <v xml:space="preserve">SG   </v>
      </c>
      <c r="F1834" s="72" t="str">
        <f t="shared" si="28"/>
        <v>SG</v>
      </c>
      <c r="G1834" s="17" t="s">
        <v>10</v>
      </c>
      <c r="H1834" s="17">
        <v>0</v>
      </c>
      <c r="I1834" s="18">
        <v>17</v>
      </c>
      <c r="J1834" s="19">
        <f>H1834*I1834</f>
        <v>0</v>
      </c>
      <c r="K1834" s="23">
        <f>J1834*0.22</f>
        <v>0</v>
      </c>
      <c r="L1834" s="3"/>
    </row>
    <row r="1835" spans="1:12" ht="14.25" customHeight="1">
      <c r="A1835" s="22" t="s">
        <v>783</v>
      </c>
      <c r="B1835" s="17" t="s">
        <v>8</v>
      </c>
      <c r="C1835" s="17" t="str">
        <f>SUBSTITUTE(B1835,"EGY","EGT")</f>
        <v>ITA</v>
      </c>
      <c r="D1835" s="17" t="s">
        <v>9</v>
      </c>
      <c r="E1835" s="17" t="str">
        <f>SUBSTITUTE(D1835,"ccc order","CCC")</f>
        <v xml:space="preserve">SG   </v>
      </c>
      <c r="F1835" s="72" t="str">
        <f t="shared" si="28"/>
        <v>SG</v>
      </c>
      <c r="G1835" s="17"/>
      <c r="H1835" s="17">
        <v>30</v>
      </c>
      <c r="I1835" s="18">
        <v>25</v>
      </c>
      <c r="J1835" s="19">
        <f>H1835*I1835</f>
        <v>750</v>
      </c>
      <c r="K1835" s="23">
        <f>J1835*0.22</f>
        <v>165</v>
      </c>
      <c r="L1835" s="3"/>
    </row>
    <row r="1836" spans="1:12" ht="14.25" customHeight="1">
      <c r="A1836" s="22" t="s">
        <v>784</v>
      </c>
      <c r="B1836" s="17" t="s">
        <v>8</v>
      </c>
      <c r="C1836" s="17" t="str">
        <f>SUBSTITUTE(B1836,"EGY","EGT")</f>
        <v>ITA</v>
      </c>
      <c r="D1836" s="17" t="s">
        <v>9</v>
      </c>
      <c r="E1836" s="17" t="str">
        <f>SUBSTITUTE(D1836,"ccc order","CCC")</f>
        <v xml:space="preserve">SG   </v>
      </c>
      <c r="F1836" s="72" t="str">
        <f t="shared" si="28"/>
        <v>SG</v>
      </c>
      <c r="G1836" s="17" t="s">
        <v>10</v>
      </c>
      <c r="H1836" s="17">
        <v>0</v>
      </c>
      <c r="I1836" s="18">
        <v>26</v>
      </c>
      <c r="J1836" s="19">
        <f>H1836*I1836</f>
        <v>0</v>
      </c>
      <c r="K1836" s="23">
        <f>J1836*0.22</f>
        <v>0</v>
      </c>
      <c r="L1836" s="3"/>
    </row>
    <row r="1837" spans="1:12" ht="14.25" customHeight="1">
      <c r="A1837" s="22" t="s">
        <v>785</v>
      </c>
      <c r="B1837" s="17" t="s">
        <v>8</v>
      </c>
      <c r="C1837" s="17" t="str">
        <f>SUBSTITUTE(B1837,"EGY","EGT")</f>
        <v>ITA</v>
      </c>
      <c r="D1837" s="17" t="s">
        <v>43</v>
      </c>
      <c r="E1837" s="17" t="str">
        <f>SUBSTITUTE(D1837,"ccc order","CCC")</f>
        <v>zan pin  SPA</v>
      </c>
      <c r="F1837" s="72" t="str">
        <f t="shared" si="28"/>
        <v>ZAN PIN SPA</v>
      </c>
      <c r="G1837" s="17" t="s">
        <v>10</v>
      </c>
      <c r="H1837" s="17">
        <v>0</v>
      </c>
      <c r="I1837" s="18">
        <v>30</v>
      </c>
      <c r="J1837" s="19">
        <f>H1837*I1837</f>
        <v>0</v>
      </c>
      <c r="K1837" s="23">
        <f>J1837*0.22</f>
        <v>0</v>
      </c>
      <c r="L1837" s="3"/>
    </row>
    <row r="1838" spans="1:12" ht="14.25" customHeight="1">
      <c r="A1838" s="22" t="s">
        <v>786</v>
      </c>
      <c r="B1838" s="17" t="s">
        <v>8</v>
      </c>
      <c r="C1838" s="17" t="str">
        <f>SUBSTITUTE(B1838,"EGY","EGT")</f>
        <v>ITA</v>
      </c>
      <c r="D1838" s="17" t="s">
        <v>32</v>
      </c>
      <c r="E1838" s="17" t="str">
        <f>SUBSTITUTE(D1838,"ccc order","CCC")</f>
        <v xml:space="preserve">zan VETRI </v>
      </c>
      <c r="F1838" s="72" t="str">
        <f t="shared" si="28"/>
        <v>ZAN VETRI</v>
      </c>
      <c r="G1838" s="17" t="s">
        <v>10</v>
      </c>
      <c r="H1838" s="17">
        <v>0</v>
      </c>
      <c r="I1838" s="18">
        <v>13</v>
      </c>
      <c r="J1838" s="19">
        <f>H1838*I1838</f>
        <v>0</v>
      </c>
      <c r="K1838" s="23">
        <f>J1838*0.22</f>
        <v>0</v>
      </c>
      <c r="L1838" s="3"/>
    </row>
    <row r="1839" spans="1:12" ht="14.25" customHeight="1">
      <c r="A1839" s="22" t="s">
        <v>787</v>
      </c>
      <c r="B1839" s="17" t="s">
        <v>8</v>
      </c>
      <c r="C1839" s="17" t="str">
        <f>SUBSTITUTE(B1839,"EGY","EGT")</f>
        <v>ITA</v>
      </c>
      <c r="D1839" s="17" t="s">
        <v>94</v>
      </c>
      <c r="E1839" s="17" t="str">
        <f>SUBSTITUTE(D1839,"ccc order","CCC")</f>
        <v>zan   SPA</v>
      </c>
      <c r="F1839" s="72" t="str">
        <f t="shared" si="28"/>
        <v>ZAN SPA</v>
      </c>
      <c r="G1839" s="17"/>
      <c r="H1839" s="17">
        <v>20</v>
      </c>
      <c r="I1839" s="18">
        <v>34</v>
      </c>
      <c r="J1839" s="19">
        <f>H1839*I1839</f>
        <v>680</v>
      </c>
      <c r="K1839" s="23">
        <f>J1839*0.22</f>
        <v>149.6</v>
      </c>
      <c r="L1839" s="3"/>
    </row>
    <row r="1840" spans="1:12" ht="14.25" customHeight="1">
      <c r="A1840" s="22" t="s">
        <v>787</v>
      </c>
      <c r="B1840" s="17" t="s">
        <v>8</v>
      </c>
      <c r="C1840" s="17" t="str">
        <f>SUBSTITUTE(B1840,"EGY","EGT")</f>
        <v>ITA</v>
      </c>
      <c r="D1840" s="17" t="s">
        <v>94</v>
      </c>
      <c r="E1840" s="17" t="str">
        <f>SUBSTITUTE(D1840,"ccc order","CCC")</f>
        <v>zan   SPA</v>
      </c>
      <c r="F1840" s="72" t="str">
        <f t="shared" si="28"/>
        <v>ZAN SPA</v>
      </c>
      <c r="G1840" s="17"/>
      <c r="H1840" s="17">
        <v>30</v>
      </c>
      <c r="I1840" s="18">
        <v>17</v>
      </c>
      <c r="J1840" s="19">
        <f>H1840*I1840</f>
        <v>510</v>
      </c>
      <c r="K1840" s="23">
        <f>J1840*0.22</f>
        <v>112.2</v>
      </c>
      <c r="L1840" s="3"/>
    </row>
    <row r="1841" spans="1:12" ht="14.25" customHeight="1">
      <c r="A1841" s="22" t="s">
        <v>787</v>
      </c>
      <c r="B1841" s="17" t="s">
        <v>8</v>
      </c>
      <c r="C1841" s="17" t="str">
        <f>SUBSTITUTE(B1841,"EGY","EGT")</f>
        <v>ITA</v>
      </c>
      <c r="D1841" s="17" t="s">
        <v>94</v>
      </c>
      <c r="E1841" s="17" t="str">
        <f>SUBSTITUTE(D1841,"ccc order","CCC")</f>
        <v>zan   SPA</v>
      </c>
      <c r="F1841" s="72" t="str">
        <f t="shared" si="28"/>
        <v>ZAN SPA</v>
      </c>
      <c r="G1841" s="17" t="s">
        <v>10</v>
      </c>
      <c r="H1841" s="17">
        <v>0</v>
      </c>
      <c r="I1841" s="18">
        <v>17</v>
      </c>
      <c r="J1841" s="19">
        <f>H1841*I1841</f>
        <v>0</v>
      </c>
      <c r="K1841" s="23">
        <f>J1841*0.22</f>
        <v>0</v>
      </c>
      <c r="L1841" s="3"/>
    </row>
    <row r="1842" spans="1:12" ht="14.25" customHeight="1">
      <c r="A1842" s="22" t="s">
        <v>788</v>
      </c>
      <c r="B1842" s="17" t="s">
        <v>8</v>
      </c>
      <c r="C1842" s="17" t="str">
        <f>SUBSTITUTE(B1842,"EGY","EGT")</f>
        <v>ITA</v>
      </c>
      <c r="D1842" s="17" t="s">
        <v>43</v>
      </c>
      <c r="E1842" s="17" t="str">
        <f>SUBSTITUTE(D1842,"ccc order","CCC")</f>
        <v>zan pin  SPA</v>
      </c>
      <c r="F1842" s="72" t="str">
        <f t="shared" si="28"/>
        <v>ZAN PIN SPA</v>
      </c>
      <c r="G1842" s="17" t="s">
        <v>10</v>
      </c>
      <c r="H1842" s="17">
        <v>0</v>
      </c>
      <c r="I1842" s="18">
        <v>20</v>
      </c>
      <c r="J1842" s="19">
        <f>H1842*I1842</f>
        <v>0</v>
      </c>
      <c r="K1842" s="23">
        <f>J1842*0.22</f>
        <v>0</v>
      </c>
      <c r="L1842" s="3"/>
    </row>
    <row r="1843" spans="1:12" ht="14.25" customHeight="1">
      <c r="A1843" s="22" t="s">
        <v>789</v>
      </c>
      <c r="B1843" s="17" t="s">
        <v>8</v>
      </c>
      <c r="C1843" s="17" t="str">
        <f>SUBSTITUTE(B1843,"EGY","EGT")</f>
        <v>ITA</v>
      </c>
      <c r="D1843" s="17" t="s">
        <v>32</v>
      </c>
      <c r="E1843" s="17" t="str">
        <f>SUBSTITUTE(D1843,"ccc order","CCC")</f>
        <v xml:space="preserve">zan VETRI </v>
      </c>
      <c r="F1843" s="72" t="str">
        <f t="shared" si="28"/>
        <v>ZAN VETRI</v>
      </c>
      <c r="G1843" s="17" t="s">
        <v>10</v>
      </c>
      <c r="H1843" s="17">
        <v>0</v>
      </c>
      <c r="I1843" s="18">
        <v>27</v>
      </c>
      <c r="J1843" s="19">
        <f>H1843*I1843</f>
        <v>0</v>
      </c>
      <c r="K1843" s="23">
        <f>J1843*0.22</f>
        <v>0</v>
      </c>
      <c r="L1843" s="3"/>
    </row>
    <row r="1844" spans="1:12" ht="14.25" customHeight="1">
      <c r="A1844" s="22" t="s">
        <v>791</v>
      </c>
      <c r="B1844" s="17" t="s">
        <v>8</v>
      </c>
      <c r="C1844" s="17" t="str">
        <f>SUBSTITUTE(B1844,"EGY","EGT")</f>
        <v>ITA</v>
      </c>
      <c r="D1844" s="17" t="s">
        <v>9</v>
      </c>
      <c r="E1844" s="17" t="str">
        <f>SUBSTITUTE(D1844,"ccc order","CCC")</f>
        <v xml:space="preserve">SG   </v>
      </c>
      <c r="F1844" s="72" t="str">
        <f t="shared" si="28"/>
        <v>SG</v>
      </c>
      <c r="G1844" s="17" t="s">
        <v>10</v>
      </c>
      <c r="H1844" s="17">
        <v>0</v>
      </c>
      <c r="I1844" s="18">
        <v>26</v>
      </c>
      <c r="J1844" s="19">
        <f>H1844*I1844</f>
        <v>0</v>
      </c>
      <c r="K1844" s="23">
        <f>J1844*0.22</f>
        <v>0</v>
      </c>
      <c r="L1844" s="3"/>
    </row>
    <row r="1845" spans="1:12" ht="14.25" customHeight="1">
      <c r="A1845" s="22" t="s">
        <v>791</v>
      </c>
      <c r="B1845" s="17" t="s">
        <v>8</v>
      </c>
      <c r="C1845" s="17" t="str">
        <f>SUBSTITUTE(B1845,"EGY","EGT")</f>
        <v>ITA</v>
      </c>
      <c r="D1845" s="17" t="s">
        <v>9</v>
      </c>
      <c r="E1845" s="17" t="str">
        <f>SUBSTITUTE(D1845,"ccc order","CCC")</f>
        <v xml:space="preserve">SG   </v>
      </c>
      <c r="F1845" s="72" t="str">
        <f t="shared" si="28"/>
        <v>SG</v>
      </c>
      <c r="G1845" s="17"/>
      <c r="H1845" s="17">
        <v>20</v>
      </c>
      <c r="I1845" s="18">
        <v>35</v>
      </c>
      <c r="J1845" s="19">
        <f>H1845*I1845</f>
        <v>700</v>
      </c>
      <c r="K1845" s="23">
        <f>J1845*0.22</f>
        <v>154</v>
      </c>
      <c r="L1845" s="3"/>
    </row>
    <row r="1846" spans="1:12" ht="14.25" customHeight="1">
      <c r="A1846" s="22" t="s">
        <v>791</v>
      </c>
      <c r="B1846" s="17" t="s">
        <v>8</v>
      </c>
      <c r="C1846" s="17" t="str">
        <f>SUBSTITUTE(B1846,"EGY","EGT")</f>
        <v>ITA</v>
      </c>
      <c r="D1846" s="17" t="s">
        <v>9</v>
      </c>
      <c r="E1846" s="17" t="str">
        <f>SUBSTITUTE(D1846,"ccc order","CCC")</f>
        <v xml:space="preserve">SG   </v>
      </c>
      <c r="F1846" s="72" t="str">
        <f t="shared" si="28"/>
        <v>SG</v>
      </c>
      <c r="G1846" s="17"/>
      <c r="H1846" s="17">
        <v>30</v>
      </c>
      <c r="I1846" s="18">
        <v>24</v>
      </c>
      <c r="J1846" s="19">
        <f>H1846*I1846</f>
        <v>720</v>
      </c>
      <c r="K1846" s="23">
        <f>J1846*0.22</f>
        <v>158.4</v>
      </c>
      <c r="L1846" s="3"/>
    </row>
    <row r="1847" spans="1:12" ht="14.25" customHeight="1">
      <c r="A1847" s="22" t="s">
        <v>795</v>
      </c>
      <c r="B1847" s="17" t="s">
        <v>8</v>
      </c>
      <c r="C1847" s="17" t="str">
        <f>SUBSTITUTE(B1847,"EGY","EGT")</f>
        <v>ITA</v>
      </c>
      <c r="D1847" s="17" t="s">
        <v>32</v>
      </c>
      <c r="E1847" s="17" t="str">
        <f>SUBSTITUTE(D1847,"ccc order","CCC")</f>
        <v xml:space="preserve">zan VETRI </v>
      </c>
      <c r="F1847" s="72" t="str">
        <f t="shared" si="28"/>
        <v>ZAN VETRI</v>
      </c>
      <c r="G1847" s="17" t="s">
        <v>10</v>
      </c>
      <c r="H1847" s="17">
        <v>0</v>
      </c>
      <c r="I1847" s="18">
        <v>25</v>
      </c>
      <c r="J1847" s="19">
        <f>H1847*I1847</f>
        <v>0</v>
      </c>
      <c r="K1847" s="23">
        <f>J1847*0.22</f>
        <v>0</v>
      </c>
      <c r="L1847" s="3"/>
    </row>
    <row r="1848" spans="1:12" ht="14.25" customHeight="1">
      <c r="A1848" s="22" t="s">
        <v>795</v>
      </c>
      <c r="B1848" s="17" t="s">
        <v>8</v>
      </c>
      <c r="C1848" s="17" t="str">
        <f>SUBSTITUTE(B1848,"EGY","EGT")</f>
        <v>ITA</v>
      </c>
      <c r="D1848" s="17" t="s">
        <v>32</v>
      </c>
      <c r="E1848" s="17" t="str">
        <f>SUBSTITUTE(D1848,"ccc order","CCC")</f>
        <v xml:space="preserve">zan VETRI </v>
      </c>
      <c r="F1848" s="72" t="str">
        <f t="shared" si="28"/>
        <v>ZAN VETRI</v>
      </c>
      <c r="G1848" s="17"/>
      <c r="H1848" s="17">
        <v>30</v>
      </c>
      <c r="I1848" s="18">
        <v>32</v>
      </c>
      <c r="J1848" s="19">
        <f>H1848*I1848</f>
        <v>960</v>
      </c>
      <c r="K1848" s="23">
        <f>J1848*0.22</f>
        <v>211.2</v>
      </c>
      <c r="L1848" s="3"/>
    </row>
    <row r="1849" spans="1:12" ht="14.25" customHeight="1">
      <c r="A1849" s="22" t="s">
        <v>795</v>
      </c>
      <c r="B1849" s="17" t="s">
        <v>8</v>
      </c>
      <c r="C1849" s="17" t="str">
        <f>SUBSTITUTE(B1849,"EGY","EGT")</f>
        <v>ITA</v>
      </c>
      <c r="D1849" s="17" t="s">
        <v>32</v>
      </c>
      <c r="E1849" s="17" t="str">
        <f>SUBSTITUTE(D1849,"ccc order","CCC")</f>
        <v xml:space="preserve">zan VETRI </v>
      </c>
      <c r="F1849" s="72" t="str">
        <f t="shared" si="28"/>
        <v>ZAN VETRI</v>
      </c>
      <c r="G1849" s="17"/>
      <c r="H1849" s="17">
        <v>20</v>
      </c>
      <c r="I1849" s="18">
        <v>23</v>
      </c>
      <c r="J1849" s="19">
        <f>H1849*I1849</f>
        <v>460</v>
      </c>
      <c r="K1849" s="23">
        <f>J1849*0.22</f>
        <v>101.2</v>
      </c>
      <c r="L1849" s="3"/>
    </row>
    <row r="1850" spans="1:12" ht="14.25" customHeight="1">
      <c r="A1850" s="22" t="s">
        <v>796</v>
      </c>
      <c r="B1850" s="17" t="s">
        <v>8</v>
      </c>
      <c r="C1850" s="17" t="str">
        <f>SUBSTITUTE(B1850,"EGY","EGT")</f>
        <v>ITA</v>
      </c>
      <c r="D1850" s="17" t="s">
        <v>102</v>
      </c>
      <c r="E1850" s="17" t="str">
        <f>SUBSTITUTE(D1850,"ccc order","CCC")</f>
        <v>SG DISTRIBUZIONE SRL</v>
      </c>
      <c r="F1850" s="72" t="str">
        <f t="shared" si="28"/>
        <v>SG DISTRIBUZIONE SRL</v>
      </c>
      <c r="G1850" s="17" t="s">
        <v>10</v>
      </c>
      <c r="H1850" s="17">
        <v>0</v>
      </c>
      <c r="I1850" s="18">
        <v>26</v>
      </c>
      <c r="J1850" s="19">
        <f>H1850*I1850</f>
        <v>0</v>
      </c>
      <c r="K1850" s="23">
        <f>J1850*0.22</f>
        <v>0</v>
      </c>
      <c r="L1850" s="3"/>
    </row>
    <row r="1851" spans="1:12" ht="14.25" customHeight="1">
      <c r="A1851" s="22" t="s">
        <v>796</v>
      </c>
      <c r="B1851" s="17" t="s">
        <v>8</v>
      </c>
      <c r="C1851" s="17" t="str">
        <f>SUBSTITUTE(B1851,"EGY","EGT")</f>
        <v>ITA</v>
      </c>
      <c r="D1851" s="17" t="s">
        <v>102</v>
      </c>
      <c r="E1851" s="17" t="str">
        <f>SUBSTITUTE(D1851,"ccc order","CCC")</f>
        <v>SG DISTRIBUZIONE SRL</v>
      </c>
      <c r="F1851" s="72" t="str">
        <f t="shared" si="28"/>
        <v>SG DISTRIBUZIONE SRL</v>
      </c>
      <c r="G1851" s="17"/>
      <c r="H1851" s="17">
        <v>20</v>
      </c>
      <c r="I1851" s="18">
        <v>27</v>
      </c>
      <c r="J1851" s="19">
        <f>H1851*I1851</f>
        <v>540</v>
      </c>
      <c r="K1851" s="23">
        <f>J1851*0.22</f>
        <v>118.8</v>
      </c>
      <c r="L1851" s="3"/>
    </row>
    <row r="1852" spans="1:12" ht="14.25" customHeight="1">
      <c r="A1852" s="22" t="s">
        <v>797</v>
      </c>
      <c r="B1852" s="17" t="s">
        <v>8</v>
      </c>
      <c r="C1852" s="17" t="str">
        <f>SUBSTITUTE(B1852,"EGY","EGT")</f>
        <v>ITA</v>
      </c>
      <c r="D1852" s="17" t="s">
        <v>43</v>
      </c>
      <c r="E1852" s="17" t="str">
        <f>SUBSTITUTE(D1852,"ccc order","CCC")</f>
        <v>zan pin  SPA</v>
      </c>
      <c r="F1852" s="72" t="str">
        <f t="shared" si="28"/>
        <v>ZAN PIN SPA</v>
      </c>
      <c r="G1852" s="17" t="s">
        <v>10</v>
      </c>
      <c r="H1852" s="17">
        <v>0</v>
      </c>
      <c r="I1852" s="18">
        <v>35</v>
      </c>
      <c r="J1852" s="19">
        <f>H1852*I1852</f>
        <v>0</v>
      </c>
      <c r="K1852" s="23">
        <f>J1852*0.22</f>
        <v>0</v>
      </c>
      <c r="L1852" s="3"/>
    </row>
    <row r="1853" spans="1:12" ht="14.25" customHeight="1">
      <c r="A1853" s="22" t="s">
        <v>798</v>
      </c>
      <c r="B1853" s="17" t="s">
        <v>8</v>
      </c>
      <c r="C1853" s="17" t="str">
        <f>SUBSTITUTE(B1853,"EGY","EGT")</f>
        <v>ITA</v>
      </c>
      <c r="D1853" s="17" t="s">
        <v>45</v>
      </c>
      <c r="E1853" s="17" t="str">
        <f>SUBSTITUTE(D1853,"ccc order","CCC")</f>
        <v>SICURpin SUD S.r.l</v>
      </c>
      <c r="F1853" s="72" t="str">
        <f t="shared" si="28"/>
        <v>SICURPIN SUD S.R.L</v>
      </c>
      <c r="G1853" s="17"/>
      <c r="H1853" s="17">
        <v>30</v>
      </c>
      <c r="I1853" s="18">
        <v>40</v>
      </c>
      <c r="J1853" s="19">
        <f>H1853*I1853</f>
        <v>1200</v>
      </c>
      <c r="K1853" s="23">
        <f>J1853*0.22</f>
        <v>264</v>
      </c>
      <c r="L1853" s="3"/>
    </row>
    <row r="1854" spans="1:12" ht="14.25" customHeight="1">
      <c r="A1854" s="22" t="s">
        <v>798</v>
      </c>
      <c r="B1854" s="17" t="s">
        <v>8</v>
      </c>
      <c r="C1854" s="17" t="str">
        <f>SUBSTITUTE(B1854,"EGY","EGT")</f>
        <v>ITA</v>
      </c>
      <c r="D1854" s="17" t="s">
        <v>45</v>
      </c>
      <c r="E1854" s="17" t="str">
        <f>SUBSTITUTE(D1854,"ccc order","CCC")</f>
        <v>SICURpin SUD S.r.l</v>
      </c>
      <c r="F1854" s="72" t="str">
        <f t="shared" si="28"/>
        <v>SICURPIN SUD S.R.L</v>
      </c>
      <c r="G1854" s="17" t="s">
        <v>10</v>
      </c>
      <c r="H1854" s="17">
        <v>0</v>
      </c>
      <c r="I1854" s="18">
        <v>35</v>
      </c>
      <c r="J1854" s="19">
        <f>H1854*I1854</f>
        <v>0</v>
      </c>
      <c r="K1854" s="23">
        <f>J1854*0.22</f>
        <v>0</v>
      </c>
      <c r="L1854" s="3"/>
    </row>
    <row r="1855" spans="1:12" ht="14.25" customHeight="1">
      <c r="A1855" s="22" t="s">
        <v>799</v>
      </c>
      <c r="B1855" s="17" t="s">
        <v>8</v>
      </c>
      <c r="C1855" s="17" t="str">
        <f>SUBSTITUTE(B1855,"EGY","EGT")</f>
        <v>ITA</v>
      </c>
      <c r="D1855" s="17" t="s">
        <v>9</v>
      </c>
      <c r="E1855" s="17" t="str">
        <f>SUBSTITUTE(D1855,"ccc order","CCC")</f>
        <v xml:space="preserve">SG   </v>
      </c>
      <c r="F1855" s="72" t="str">
        <f t="shared" si="28"/>
        <v>SG</v>
      </c>
      <c r="G1855" s="17"/>
      <c r="H1855" s="17">
        <v>30</v>
      </c>
      <c r="I1855" s="18">
        <v>12</v>
      </c>
      <c r="J1855" s="19">
        <f>H1855*I1855</f>
        <v>360</v>
      </c>
      <c r="K1855" s="23">
        <f>J1855*0.22</f>
        <v>79.2</v>
      </c>
      <c r="L1855" s="3"/>
    </row>
    <row r="1856" spans="1:12" ht="14.25" customHeight="1">
      <c r="A1856" s="22" t="s">
        <v>799</v>
      </c>
      <c r="B1856" s="17" t="s">
        <v>8</v>
      </c>
      <c r="C1856" s="17" t="str">
        <f>SUBSTITUTE(B1856,"EGY","EGT")</f>
        <v>ITA</v>
      </c>
      <c r="D1856" s="17" t="s">
        <v>9</v>
      </c>
      <c r="E1856" s="17" t="str">
        <f>SUBSTITUTE(D1856,"ccc order","CCC")</f>
        <v xml:space="preserve">SG   </v>
      </c>
      <c r="F1856" s="72" t="str">
        <f t="shared" si="28"/>
        <v>SG</v>
      </c>
      <c r="G1856" s="17" t="s">
        <v>10</v>
      </c>
      <c r="H1856" s="17">
        <v>0</v>
      </c>
      <c r="I1856" s="18">
        <v>21</v>
      </c>
      <c r="J1856" s="19">
        <f>H1856*I1856</f>
        <v>0</v>
      </c>
      <c r="K1856" s="23">
        <f>J1856*0.22</f>
        <v>0</v>
      </c>
      <c r="L1856" s="3"/>
    </row>
    <row r="1857" spans="1:12" ht="14.25" customHeight="1">
      <c r="A1857" s="22" t="s">
        <v>800</v>
      </c>
      <c r="B1857" s="17" t="s">
        <v>8</v>
      </c>
      <c r="C1857" s="17" t="str">
        <f>SUBSTITUTE(B1857,"EGY","EGT")</f>
        <v>ITA</v>
      </c>
      <c r="D1857" s="17" t="s">
        <v>62</v>
      </c>
      <c r="E1857" s="17" t="str">
        <f>SUBSTITUTE(D1857,"ccc order","CCC")</f>
        <v xml:space="preserve">zan PAM  </v>
      </c>
      <c r="F1857" s="72" t="str">
        <f t="shared" si="28"/>
        <v>ZAN PAM</v>
      </c>
      <c r="G1857" s="17"/>
      <c r="H1857" s="17">
        <v>30</v>
      </c>
      <c r="I1857" s="18">
        <v>19</v>
      </c>
      <c r="J1857" s="19">
        <f>H1857*I1857</f>
        <v>570</v>
      </c>
      <c r="K1857" s="23">
        <f>J1857*0.22</f>
        <v>125.4</v>
      </c>
      <c r="L1857" s="3"/>
    </row>
    <row r="1858" spans="1:12" ht="14.25" customHeight="1">
      <c r="A1858" s="22" t="s">
        <v>800</v>
      </c>
      <c r="B1858" s="17" t="s">
        <v>8</v>
      </c>
      <c r="C1858" s="17" t="str">
        <f>SUBSTITUTE(B1858,"EGY","EGT")</f>
        <v>ITA</v>
      </c>
      <c r="D1858" s="17" t="s">
        <v>62</v>
      </c>
      <c r="E1858" s="17" t="str">
        <f>SUBSTITUTE(D1858,"ccc order","CCC")</f>
        <v xml:space="preserve">zan PAM  </v>
      </c>
      <c r="F1858" s="72" t="str">
        <f t="shared" si="28"/>
        <v>ZAN PAM</v>
      </c>
      <c r="G1858" s="17" t="s">
        <v>10</v>
      </c>
      <c r="H1858" s="17">
        <v>0</v>
      </c>
      <c r="I1858" s="18">
        <v>21</v>
      </c>
      <c r="J1858" s="19">
        <f>H1858*I1858</f>
        <v>0</v>
      </c>
      <c r="K1858" s="23">
        <f>J1858*0.22</f>
        <v>0</v>
      </c>
      <c r="L1858" s="3"/>
    </row>
    <row r="1859" spans="1:12" ht="14.25" customHeight="1">
      <c r="A1859" s="22" t="s">
        <v>800</v>
      </c>
      <c r="B1859" s="17" t="s">
        <v>8</v>
      </c>
      <c r="C1859" s="17" t="str">
        <f>SUBSTITUTE(B1859,"EGY","EGT")</f>
        <v>ITA</v>
      </c>
      <c r="D1859" s="17" t="s">
        <v>62</v>
      </c>
      <c r="E1859" s="17" t="str">
        <f>SUBSTITUTE(D1859,"ccc order","CCC")</f>
        <v xml:space="preserve">zan PAM  </v>
      </c>
      <c r="F1859" s="72" t="str">
        <f t="shared" ref="F1859:F1922" si="29">UPPER(TRIM(E1859))</f>
        <v>ZAN PAM</v>
      </c>
      <c r="G1859" s="17"/>
      <c r="H1859" s="17">
        <v>20</v>
      </c>
      <c r="I1859" s="18">
        <v>32</v>
      </c>
      <c r="J1859" s="19">
        <f>H1859*I1859</f>
        <v>640</v>
      </c>
      <c r="K1859" s="23">
        <f>J1859*0.22</f>
        <v>140.80000000000001</v>
      </c>
      <c r="L1859" s="3"/>
    </row>
    <row r="1860" spans="1:12" ht="14.25" customHeight="1">
      <c r="A1860" s="22" t="s">
        <v>801</v>
      </c>
      <c r="B1860" s="17" t="s">
        <v>8</v>
      </c>
      <c r="C1860" s="17" t="str">
        <f>SUBSTITUTE(B1860,"EGY","EGT")</f>
        <v>ITA</v>
      </c>
      <c r="D1860" s="17" t="s">
        <v>9</v>
      </c>
      <c r="E1860" s="17" t="str">
        <f>SUBSTITUTE(D1860,"ccc order","CCC")</f>
        <v xml:space="preserve">SG   </v>
      </c>
      <c r="F1860" s="72" t="str">
        <f t="shared" si="29"/>
        <v>SG</v>
      </c>
      <c r="G1860" s="17" t="s">
        <v>10</v>
      </c>
      <c r="H1860" s="17">
        <v>0</v>
      </c>
      <c r="I1860" s="18">
        <v>23</v>
      </c>
      <c r="J1860" s="19">
        <f>H1860*I1860</f>
        <v>0</v>
      </c>
      <c r="K1860" s="23">
        <f>J1860*0.22</f>
        <v>0</v>
      </c>
      <c r="L1860" s="3"/>
    </row>
    <row r="1861" spans="1:12" ht="14.25" customHeight="1">
      <c r="A1861" s="22" t="s">
        <v>801</v>
      </c>
      <c r="B1861" s="17" t="s">
        <v>8</v>
      </c>
      <c r="C1861" s="17" t="str">
        <f>SUBSTITUTE(B1861,"EGY","EGT")</f>
        <v>ITA</v>
      </c>
      <c r="D1861" s="17" t="s">
        <v>9</v>
      </c>
      <c r="E1861" s="17" t="str">
        <f>SUBSTITUTE(D1861,"ccc order","CCC")</f>
        <v xml:space="preserve">SG   </v>
      </c>
      <c r="F1861" s="72" t="str">
        <f t="shared" si="29"/>
        <v>SG</v>
      </c>
      <c r="G1861" s="17"/>
      <c r="H1861" s="17">
        <v>20</v>
      </c>
      <c r="I1861" s="18">
        <v>18</v>
      </c>
      <c r="J1861" s="19">
        <f>H1861*I1861</f>
        <v>360</v>
      </c>
      <c r="K1861" s="23">
        <f>J1861*0.22</f>
        <v>79.2</v>
      </c>
      <c r="L1861" s="3"/>
    </row>
    <row r="1862" spans="1:12" ht="14.25" customHeight="1">
      <c r="A1862" s="22" t="s">
        <v>801</v>
      </c>
      <c r="B1862" s="17" t="s">
        <v>8</v>
      </c>
      <c r="C1862" s="17" t="str">
        <f>SUBSTITUTE(B1862,"EGY","EGT")</f>
        <v>ITA</v>
      </c>
      <c r="D1862" s="17" t="s">
        <v>9</v>
      </c>
      <c r="E1862" s="17" t="str">
        <f>SUBSTITUTE(D1862,"ccc order","CCC")</f>
        <v xml:space="preserve">SG   </v>
      </c>
      <c r="F1862" s="72" t="str">
        <f t="shared" si="29"/>
        <v>SG</v>
      </c>
      <c r="G1862" s="17"/>
      <c r="H1862" s="17">
        <v>30</v>
      </c>
      <c r="I1862" s="18">
        <v>12</v>
      </c>
      <c r="J1862" s="19">
        <f>H1862*I1862</f>
        <v>360</v>
      </c>
      <c r="K1862" s="23">
        <f>J1862*0.22</f>
        <v>79.2</v>
      </c>
      <c r="L1862" s="3"/>
    </row>
    <row r="1863" spans="1:12" ht="14.25" customHeight="1">
      <c r="A1863" s="22" t="s">
        <v>802</v>
      </c>
      <c r="B1863" s="17" t="s">
        <v>8</v>
      </c>
      <c r="C1863" s="17" t="str">
        <f>SUBSTITUTE(B1863,"EGY","EGT")</f>
        <v>ITA</v>
      </c>
      <c r="D1863" s="17" t="s">
        <v>32</v>
      </c>
      <c r="E1863" s="17" t="str">
        <f>SUBSTITUTE(D1863,"ccc order","CCC")</f>
        <v xml:space="preserve">zan VETRI </v>
      </c>
      <c r="F1863" s="72" t="str">
        <f t="shared" si="29"/>
        <v>ZAN VETRI</v>
      </c>
      <c r="G1863" s="17" t="s">
        <v>10</v>
      </c>
      <c r="H1863" s="17">
        <v>0</v>
      </c>
      <c r="I1863" s="18">
        <v>31</v>
      </c>
      <c r="J1863" s="19">
        <f>H1863*I1863</f>
        <v>0</v>
      </c>
      <c r="K1863" s="23">
        <f>J1863*0.22</f>
        <v>0</v>
      </c>
      <c r="L1863" s="3"/>
    </row>
    <row r="1864" spans="1:12" ht="14.25" customHeight="1">
      <c r="A1864" s="22" t="s">
        <v>803</v>
      </c>
      <c r="B1864" s="17" t="s">
        <v>8</v>
      </c>
      <c r="C1864" s="17" t="str">
        <f>SUBSTITUTE(B1864,"EGY","EGT")</f>
        <v>ITA</v>
      </c>
      <c r="D1864" s="17" t="s">
        <v>9</v>
      </c>
      <c r="E1864" s="17" t="str">
        <f>SUBSTITUTE(D1864,"ccc order","CCC")</f>
        <v xml:space="preserve">SG   </v>
      </c>
      <c r="F1864" s="72" t="str">
        <f t="shared" si="29"/>
        <v>SG</v>
      </c>
      <c r="G1864" s="17"/>
      <c r="H1864" s="17">
        <v>30</v>
      </c>
      <c r="I1864" s="18">
        <v>13</v>
      </c>
      <c r="J1864" s="19">
        <f>H1864*I1864</f>
        <v>390</v>
      </c>
      <c r="K1864" s="23">
        <f>J1864*0.22</f>
        <v>85.8</v>
      </c>
      <c r="L1864" s="3"/>
    </row>
    <row r="1865" spans="1:12" ht="14.25" customHeight="1">
      <c r="A1865" s="22" t="s">
        <v>803</v>
      </c>
      <c r="B1865" s="17" t="s">
        <v>8</v>
      </c>
      <c r="C1865" s="17" t="str">
        <f>SUBSTITUTE(B1865,"EGY","EGT")</f>
        <v>ITA</v>
      </c>
      <c r="D1865" s="17" t="s">
        <v>9</v>
      </c>
      <c r="E1865" s="17" t="str">
        <f>SUBSTITUTE(D1865,"ccc order","CCC")</f>
        <v xml:space="preserve">SG   </v>
      </c>
      <c r="F1865" s="72" t="str">
        <f t="shared" si="29"/>
        <v>SG</v>
      </c>
      <c r="G1865" s="17" t="s">
        <v>10</v>
      </c>
      <c r="H1865" s="17">
        <v>0</v>
      </c>
      <c r="I1865" s="18">
        <v>13</v>
      </c>
      <c r="J1865" s="19">
        <f>H1865*I1865</f>
        <v>0</v>
      </c>
      <c r="K1865" s="23">
        <f>J1865*0.22</f>
        <v>0</v>
      </c>
      <c r="L1865" s="3"/>
    </row>
    <row r="1866" spans="1:12" ht="14.25" customHeight="1">
      <c r="A1866" s="22" t="s">
        <v>804</v>
      </c>
      <c r="B1866" s="17" t="s">
        <v>8</v>
      </c>
      <c r="C1866" s="17" t="str">
        <f>SUBSTITUTE(B1866,"EGY","EGT")</f>
        <v>ITA</v>
      </c>
      <c r="D1866" s="17" t="s">
        <v>91</v>
      </c>
      <c r="E1866" s="17" t="str">
        <f>SUBSTITUTE(D1866,"ccc order","CCC")</f>
        <v>SG palla  S.R.L.</v>
      </c>
      <c r="F1866" s="72" t="str">
        <f t="shared" si="29"/>
        <v>SG PALLA S.R.L.</v>
      </c>
      <c r="G1866" s="17"/>
      <c r="H1866" s="17">
        <v>20</v>
      </c>
      <c r="I1866" s="18">
        <v>24</v>
      </c>
      <c r="J1866" s="19">
        <f>H1866*I1866</f>
        <v>480</v>
      </c>
      <c r="K1866" s="23">
        <f>J1866*0.22</f>
        <v>105.6</v>
      </c>
      <c r="L1866" s="3"/>
    </row>
    <row r="1867" spans="1:12" ht="14.25" customHeight="1">
      <c r="A1867" s="22" t="s">
        <v>804</v>
      </c>
      <c r="B1867" s="17" t="s">
        <v>8</v>
      </c>
      <c r="C1867" s="17" t="str">
        <f>SUBSTITUTE(B1867,"EGY","EGT")</f>
        <v>ITA</v>
      </c>
      <c r="D1867" s="17" t="s">
        <v>91</v>
      </c>
      <c r="E1867" s="17" t="str">
        <f>SUBSTITUTE(D1867,"ccc order","CCC")</f>
        <v>SG palla  S.R.L.</v>
      </c>
      <c r="F1867" s="72" t="str">
        <f t="shared" si="29"/>
        <v>SG PALLA S.R.L.</v>
      </c>
      <c r="G1867" s="17"/>
      <c r="H1867" s="17">
        <v>30</v>
      </c>
      <c r="I1867" s="18">
        <v>22</v>
      </c>
      <c r="J1867" s="19">
        <f>H1867*I1867</f>
        <v>660</v>
      </c>
      <c r="K1867" s="23">
        <f>J1867*0.22</f>
        <v>145.19999999999999</v>
      </c>
      <c r="L1867" s="3"/>
    </row>
    <row r="1868" spans="1:12" ht="14.25" customHeight="1">
      <c r="A1868" s="22" t="s">
        <v>804</v>
      </c>
      <c r="B1868" s="17" t="s">
        <v>8</v>
      </c>
      <c r="C1868" s="17" t="str">
        <f>SUBSTITUTE(B1868,"EGY","EGT")</f>
        <v>ITA</v>
      </c>
      <c r="D1868" s="17" t="s">
        <v>91</v>
      </c>
      <c r="E1868" s="17" t="str">
        <f>SUBSTITUTE(D1868,"ccc order","CCC")</f>
        <v>SG palla  S.R.L.</v>
      </c>
      <c r="F1868" s="72" t="str">
        <f t="shared" si="29"/>
        <v>SG PALLA S.R.L.</v>
      </c>
      <c r="G1868" s="17"/>
      <c r="H1868" s="17">
        <v>20</v>
      </c>
      <c r="I1868" s="18">
        <v>23</v>
      </c>
      <c r="J1868" s="19">
        <f>H1868*I1868</f>
        <v>460</v>
      </c>
      <c r="K1868" s="23">
        <f>J1868*0.22</f>
        <v>101.2</v>
      </c>
      <c r="L1868" s="3"/>
    </row>
    <row r="1869" spans="1:12" ht="14.25" customHeight="1">
      <c r="A1869" s="22" t="s">
        <v>804</v>
      </c>
      <c r="B1869" s="17" t="s">
        <v>8</v>
      </c>
      <c r="C1869" s="17" t="str">
        <f>SUBSTITUTE(B1869,"EGY","EGT")</f>
        <v>ITA</v>
      </c>
      <c r="D1869" s="17" t="s">
        <v>91</v>
      </c>
      <c r="E1869" s="17" t="str">
        <f>SUBSTITUTE(D1869,"ccc order","CCC")</f>
        <v>SG palla  S.R.L.</v>
      </c>
      <c r="F1869" s="72" t="str">
        <f t="shared" si="29"/>
        <v>SG PALLA S.R.L.</v>
      </c>
      <c r="G1869" s="17" t="s">
        <v>10</v>
      </c>
      <c r="H1869" s="17">
        <v>0</v>
      </c>
      <c r="I1869" s="18">
        <v>24</v>
      </c>
      <c r="J1869" s="19">
        <f>H1869*I1869</f>
        <v>0</v>
      </c>
      <c r="K1869" s="23">
        <f>J1869*0.22</f>
        <v>0</v>
      </c>
      <c r="L1869" s="3"/>
    </row>
    <row r="1870" spans="1:12" ht="14.25" customHeight="1">
      <c r="A1870" s="22" t="s">
        <v>805</v>
      </c>
      <c r="B1870" s="17" t="s">
        <v>8</v>
      </c>
      <c r="C1870" s="17" t="str">
        <f>SUBSTITUTE(B1870,"EGY","EGT")</f>
        <v>ITA</v>
      </c>
      <c r="D1870" s="17" t="s">
        <v>9</v>
      </c>
      <c r="E1870" s="17" t="str">
        <f>SUBSTITUTE(D1870,"ccc order","CCC")</f>
        <v xml:space="preserve">SG   </v>
      </c>
      <c r="F1870" s="72" t="str">
        <f t="shared" si="29"/>
        <v>SG</v>
      </c>
      <c r="G1870" s="17"/>
      <c r="H1870" s="17">
        <v>20</v>
      </c>
      <c r="I1870" s="18">
        <v>11</v>
      </c>
      <c r="J1870" s="19">
        <f>H1870*I1870</f>
        <v>220</v>
      </c>
      <c r="K1870" s="23">
        <f>J1870*0.22</f>
        <v>48.4</v>
      </c>
      <c r="L1870" s="3"/>
    </row>
    <row r="1871" spans="1:12" ht="14.25" customHeight="1">
      <c r="A1871" s="22" t="s">
        <v>805</v>
      </c>
      <c r="B1871" s="17" t="s">
        <v>8</v>
      </c>
      <c r="C1871" s="17" t="str">
        <f>SUBSTITUTE(B1871,"EGY","EGT")</f>
        <v>ITA</v>
      </c>
      <c r="D1871" s="17" t="s">
        <v>9</v>
      </c>
      <c r="E1871" s="17" t="str">
        <f>SUBSTITUTE(D1871,"ccc order","CCC")</f>
        <v xml:space="preserve">SG   </v>
      </c>
      <c r="F1871" s="72" t="str">
        <f t="shared" si="29"/>
        <v>SG</v>
      </c>
      <c r="G1871" s="17" t="s">
        <v>10</v>
      </c>
      <c r="H1871" s="17">
        <v>0</v>
      </c>
      <c r="I1871" s="18">
        <v>29</v>
      </c>
      <c r="J1871" s="19">
        <f>H1871*I1871</f>
        <v>0</v>
      </c>
      <c r="K1871" s="23">
        <f>J1871*0.22</f>
        <v>0</v>
      </c>
      <c r="L1871" s="3"/>
    </row>
    <row r="1872" spans="1:12" ht="14.25" customHeight="1">
      <c r="A1872" s="22" t="s">
        <v>805</v>
      </c>
      <c r="B1872" s="17" t="s">
        <v>8</v>
      </c>
      <c r="C1872" s="17" t="str">
        <f>SUBSTITUTE(B1872,"EGY","EGT")</f>
        <v>ITA</v>
      </c>
      <c r="D1872" s="17" t="s">
        <v>9</v>
      </c>
      <c r="E1872" s="17" t="str">
        <f>SUBSTITUTE(D1872,"ccc order","CCC")</f>
        <v xml:space="preserve">SG   </v>
      </c>
      <c r="F1872" s="72" t="str">
        <f t="shared" si="29"/>
        <v>SG</v>
      </c>
      <c r="G1872" s="17"/>
      <c r="H1872" s="17">
        <v>30</v>
      </c>
      <c r="I1872" s="18">
        <v>35</v>
      </c>
      <c r="J1872" s="19">
        <f>H1872*I1872</f>
        <v>1050</v>
      </c>
      <c r="K1872" s="23">
        <f>J1872*0.22</f>
        <v>231</v>
      </c>
      <c r="L1872" s="3"/>
    </row>
    <row r="1873" spans="1:12" ht="14.25" customHeight="1">
      <c r="A1873" s="22" t="s">
        <v>806</v>
      </c>
      <c r="B1873" s="17" t="s">
        <v>8</v>
      </c>
      <c r="C1873" s="17" t="str">
        <f>SUBSTITUTE(B1873,"EGY","EGT")</f>
        <v>ITA</v>
      </c>
      <c r="D1873" s="17" t="s">
        <v>9</v>
      </c>
      <c r="E1873" s="17" t="str">
        <f>SUBSTITUTE(D1873,"ccc order","CCC")</f>
        <v xml:space="preserve">SG   </v>
      </c>
      <c r="F1873" s="72" t="str">
        <f t="shared" si="29"/>
        <v>SG</v>
      </c>
      <c r="G1873" s="17" t="s">
        <v>10</v>
      </c>
      <c r="H1873" s="17">
        <v>0</v>
      </c>
      <c r="I1873" s="18">
        <v>37</v>
      </c>
      <c r="J1873" s="19">
        <f>H1873*I1873</f>
        <v>0</v>
      </c>
      <c r="K1873" s="23">
        <f>J1873*0.22</f>
        <v>0</v>
      </c>
      <c r="L1873" s="3"/>
    </row>
    <row r="1874" spans="1:12" ht="14.25" customHeight="1">
      <c r="A1874" s="22" t="s">
        <v>806</v>
      </c>
      <c r="B1874" s="17" t="s">
        <v>8</v>
      </c>
      <c r="C1874" s="17" t="str">
        <f>SUBSTITUTE(B1874,"EGY","EGT")</f>
        <v>ITA</v>
      </c>
      <c r="D1874" s="17" t="s">
        <v>9</v>
      </c>
      <c r="E1874" s="17" t="str">
        <f>SUBSTITUTE(D1874,"ccc order","CCC")</f>
        <v xml:space="preserve">SG   </v>
      </c>
      <c r="F1874" s="72" t="str">
        <f t="shared" si="29"/>
        <v>SG</v>
      </c>
      <c r="G1874" s="17"/>
      <c r="H1874" s="17">
        <v>20</v>
      </c>
      <c r="I1874" s="18">
        <v>24</v>
      </c>
      <c r="J1874" s="19">
        <f>H1874*I1874</f>
        <v>480</v>
      </c>
      <c r="K1874" s="23">
        <f>J1874*0.22</f>
        <v>105.6</v>
      </c>
      <c r="L1874" s="3"/>
    </row>
    <row r="1875" spans="1:12" ht="14.25" customHeight="1">
      <c r="A1875" s="22" t="s">
        <v>806</v>
      </c>
      <c r="B1875" s="17" t="s">
        <v>8</v>
      </c>
      <c r="C1875" s="17" t="str">
        <f>SUBSTITUTE(B1875,"EGY","EGT")</f>
        <v>ITA</v>
      </c>
      <c r="D1875" s="17" t="s">
        <v>9</v>
      </c>
      <c r="E1875" s="17" t="str">
        <f>SUBSTITUTE(D1875,"ccc order","CCC")</f>
        <v xml:space="preserve">SG   </v>
      </c>
      <c r="F1875" s="72" t="str">
        <f t="shared" si="29"/>
        <v>SG</v>
      </c>
      <c r="G1875" s="17"/>
      <c r="H1875" s="17">
        <v>20</v>
      </c>
      <c r="I1875" s="18">
        <v>39</v>
      </c>
      <c r="J1875" s="19">
        <f>H1875*I1875</f>
        <v>780</v>
      </c>
      <c r="K1875" s="23">
        <f>J1875*0.22</f>
        <v>171.6</v>
      </c>
      <c r="L1875" s="3"/>
    </row>
    <row r="1876" spans="1:12" ht="14.25" customHeight="1">
      <c r="A1876" s="22" t="s">
        <v>806</v>
      </c>
      <c r="B1876" s="17" t="s">
        <v>8</v>
      </c>
      <c r="C1876" s="17" t="str">
        <f>SUBSTITUTE(B1876,"EGY","EGT")</f>
        <v>ITA</v>
      </c>
      <c r="D1876" s="17" t="s">
        <v>9</v>
      </c>
      <c r="E1876" s="17" t="str">
        <f>SUBSTITUTE(D1876,"ccc order","CCC")</f>
        <v xml:space="preserve">SG   </v>
      </c>
      <c r="F1876" s="72" t="str">
        <f t="shared" si="29"/>
        <v>SG</v>
      </c>
      <c r="G1876" s="17"/>
      <c r="H1876" s="17">
        <v>30</v>
      </c>
      <c r="I1876" s="18">
        <v>21</v>
      </c>
      <c r="J1876" s="19">
        <f>H1876*I1876</f>
        <v>630</v>
      </c>
      <c r="K1876" s="23">
        <f>J1876*0.22</f>
        <v>138.6</v>
      </c>
      <c r="L1876" s="3"/>
    </row>
    <row r="1877" spans="1:12" ht="14.25" customHeight="1">
      <c r="A1877" s="22" t="s">
        <v>807</v>
      </c>
      <c r="B1877" s="17" t="s">
        <v>8</v>
      </c>
      <c r="C1877" s="17" t="str">
        <f>SUBSTITUTE(B1877,"EGY","EGT")</f>
        <v>ITA</v>
      </c>
      <c r="D1877" s="17" t="s">
        <v>43</v>
      </c>
      <c r="E1877" s="17" t="str">
        <f>SUBSTITUTE(D1877,"ccc order","CCC")</f>
        <v>zan pin  SPA</v>
      </c>
      <c r="F1877" s="72" t="str">
        <f t="shared" si="29"/>
        <v>ZAN PIN SPA</v>
      </c>
      <c r="G1877" s="17" t="s">
        <v>10</v>
      </c>
      <c r="H1877" s="17">
        <v>0</v>
      </c>
      <c r="I1877" s="18">
        <v>13</v>
      </c>
      <c r="J1877" s="19">
        <f>H1877*I1877</f>
        <v>0</v>
      </c>
      <c r="K1877" s="23">
        <f>J1877*0.22</f>
        <v>0</v>
      </c>
      <c r="L1877" s="3"/>
    </row>
    <row r="1878" spans="1:12" ht="14.25" customHeight="1">
      <c r="A1878" s="22" t="s">
        <v>808</v>
      </c>
      <c r="B1878" s="17" t="s">
        <v>8</v>
      </c>
      <c r="C1878" s="17" t="str">
        <f>SUBSTITUTE(B1878,"EGY","EGT")</f>
        <v>ITA</v>
      </c>
      <c r="D1878" s="17" t="s">
        <v>9</v>
      </c>
      <c r="E1878" s="17" t="str">
        <f>SUBSTITUTE(D1878,"ccc order","CCC")</f>
        <v xml:space="preserve">SG   </v>
      </c>
      <c r="F1878" s="72" t="str">
        <f t="shared" si="29"/>
        <v>SG</v>
      </c>
      <c r="G1878" s="17" t="s">
        <v>10</v>
      </c>
      <c r="H1878" s="17">
        <v>0</v>
      </c>
      <c r="I1878" s="18">
        <v>12</v>
      </c>
      <c r="J1878" s="19">
        <f>H1878*I1878</f>
        <v>0</v>
      </c>
      <c r="K1878" s="23">
        <f>J1878*0.22</f>
        <v>0</v>
      </c>
      <c r="L1878" s="3"/>
    </row>
    <row r="1879" spans="1:12" ht="14.25" customHeight="1">
      <c r="A1879" s="22" t="s">
        <v>808</v>
      </c>
      <c r="B1879" s="17" t="s">
        <v>8</v>
      </c>
      <c r="C1879" s="17" t="str">
        <f>SUBSTITUTE(B1879,"EGY","EGT")</f>
        <v>ITA</v>
      </c>
      <c r="D1879" s="17" t="s">
        <v>9</v>
      </c>
      <c r="E1879" s="17" t="str">
        <f>SUBSTITUTE(D1879,"ccc order","CCC")</f>
        <v xml:space="preserve">SG   </v>
      </c>
      <c r="F1879" s="72" t="str">
        <f t="shared" si="29"/>
        <v>SG</v>
      </c>
      <c r="G1879" s="17"/>
      <c r="H1879" s="17">
        <v>30</v>
      </c>
      <c r="I1879" s="18">
        <v>33</v>
      </c>
      <c r="J1879" s="19">
        <f>H1879*I1879</f>
        <v>990</v>
      </c>
      <c r="K1879" s="23">
        <f>J1879*0.22</f>
        <v>217.8</v>
      </c>
      <c r="L1879" s="3"/>
    </row>
    <row r="1880" spans="1:12" ht="14.25" customHeight="1">
      <c r="A1880" s="22" t="s">
        <v>809</v>
      </c>
      <c r="B1880" s="17" t="s">
        <v>8</v>
      </c>
      <c r="C1880" s="17" t="str">
        <f>SUBSTITUTE(B1880,"EGY","EGT")</f>
        <v>ITA</v>
      </c>
      <c r="D1880" s="17" t="s">
        <v>9</v>
      </c>
      <c r="E1880" s="17" t="str">
        <f>SUBSTITUTE(D1880,"ccc order","CCC")</f>
        <v xml:space="preserve">SG   </v>
      </c>
      <c r="F1880" s="72" t="str">
        <f t="shared" si="29"/>
        <v>SG</v>
      </c>
      <c r="G1880" s="17"/>
      <c r="H1880" s="17">
        <v>30</v>
      </c>
      <c r="I1880" s="18">
        <v>10</v>
      </c>
      <c r="J1880" s="19">
        <f>H1880*I1880</f>
        <v>300</v>
      </c>
      <c r="K1880" s="23">
        <f>J1880*0.22</f>
        <v>66</v>
      </c>
      <c r="L1880" s="3"/>
    </row>
    <row r="1881" spans="1:12" ht="14.25" customHeight="1">
      <c r="A1881" s="22" t="s">
        <v>809</v>
      </c>
      <c r="B1881" s="17" t="s">
        <v>8</v>
      </c>
      <c r="C1881" s="17" t="str">
        <f>SUBSTITUTE(B1881,"EGY","EGT")</f>
        <v>ITA</v>
      </c>
      <c r="D1881" s="17" t="s">
        <v>9</v>
      </c>
      <c r="E1881" s="17" t="str">
        <f>SUBSTITUTE(D1881,"ccc order","CCC")</f>
        <v xml:space="preserve">SG   </v>
      </c>
      <c r="F1881" s="72" t="str">
        <f t="shared" si="29"/>
        <v>SG</v>
      </c>
      <c r="G1881" s="17" t="s">
        <v>10</v>
      </c>
      <c r="H1881" s="17">
        <v>0</v>
      </c>
      <c r="I1881" s="18">
        <v>23</v>
      </c>
      <c r="J1881" s="19">
        <f>H1881*I1881</f>
        <v>0</v>
      </c>
      <c r="K1881" s="23">
        <f>J1881*0.22</f>
        <v>0</v>
      </c>
      <c r="L1881" s="3"/>
    </row>
    <row r="1882" spans="1:12" ht="14.25" customHeight="1">
      <c r="A1882" s="22" t="s">
        <v>810</v>
      </c>
      <c r="B1882" s="17" t="s">
        <v>8</v>
      </c>
      <c r="C1882" s="17" t="str">
        <f>SUBSTITUTE(B1882,"EGY","EGT")</f>
        <v>ITA</v>
      </c>
      <c r="D1882" s="17" t="s">
        <v>32</v>
      </c>
      <c r="E1882" s="17" t="str">
        <f>SUBSTITUTE(D1882,"ccc order","CCC")</f>
        <v xml:space="preserve">zan VETRI </v>
      </c>
      <c r="F1882" s="72" t="str">
        <f t="shared" si="29"/>
        <v>ZAN VETRI</v>
      </c>
      <c r="G1882" s="17"/>
      <c r="H1882" s="17">
        <v>30</v>
      </c>
      <c r="I1882" s="18">
        <v>19</v>
      </c>
      <c r="J1882" s="19">
        <f>H1882*I1882</f>
        <v>570</v>
      </c>
      <c r="K1882" s="23">
        <f>J1882*0.22</f>
        <v>125.4</v>
      </c>
      <c r="L1882" s="3"/>
    </row>
    <row r="1883" spans="1:12" ht="14.25" customHeight="1">
      <c r="A1883" s="22" t="s">
        <v>810</v>
      </c>
      <c r="B1883" s="17" t="s">
        <v>8</v>
      </c>
      <c r="C1883" s="17" t="str">
        <f>SUBSTITUTE(B1883,"EGY","EGT")</f>
        <v>ITA</v>
      </c>
      <c r="D1883" s="17" t="s">
        <v>32</v>
      </c>
      <c r="E1883" s="17" t="str">
        <f>SUBSTITUTE(D1883,"ccc order","CCC")</f>
        <v xml:space="preserve">zan VETRI </v>
      </c>
      <c r="F1883" s="72" t="str">
        <f t="shared" si="29"/>
        <v>ZAN VETRI</v>
      </c>
      <c r="G1883" s="17" t="s">
        <v>10</v>
      </c>
      <c r="H1883" s="17">
        <v>0</v>
      </c>
      <c r="I1883" s="18">
        <v>13</v>
      </c>
      <c r="J1883" s="19">
        <f>H1883*I1883</f>
        <v>0</v>
      </c>
      <c r="K1883" s="23">
        <f>J1883*0.22</f>
        <v>0</v>
      </c>
      <c r="L1883" s="3"/>
    </row>
    <row r="1884" spans="1:12" ht="14.25" customHeight="1">
      <c r="A1884" s="22" t="s">
        <v>810</v>
      </c>
      <c r="B1884" s="17" t="s">
        <v>8</v>
      </c>
      <c r="C1884" s="17" t="str">
        <f>SUBSTITUTE(B1884,"EGY","EGT")</f>
        <v>ITA</v>
      </c>
      <c r="D1884" s="17" t="s">
        <v>32</v>
      </c>
      <c r="E1884" s="17" t="str">
        <f>SUBSTITUTE(D1884,"ccc order","CCC")</f>
        <v xml:space="preserve">zan VETRI </v>
      </c>
      <c r="F1884" s="72" t="str">
        <f t="shared" si="29"/>
        <v>ZAN VETRI</v>
      </c>
      <c r="G1884" s="17"/>
      <c r="H1884" s="17">
        <v>20</v>
      </c>
      <c r="I1884" s="18">
        <v>34</v>
      </c>
      <c r="J1884" s="19">
        <f>H1884*I1884</f>
        <v>680</v>
      </c>
      <c r="K1884" s="23">
        <f>J1884*0.22</f>
        <v>149.6</v>
      </c>
      <c r="L1884" s="3"/>
    </row>
    <row r="1885" spans="1:12" ht="14.25" customHeight="1">
      <c r="A1885" s="22" t="s">
        <v>811</v>
      </c>
      <c r="B1885" s="17" t="s">
        <v>8</v>
      </c>
      <c r="C1885" s="17" t="str">
        <f>SUBSTITUTE(B1885,"EGY","EGT")</f>
        <v>ITA</v>
      </c>
      <c r="D1885" s="17" t="s">
        <v>32</v>
      </c>
      <c r="E1885" s="17" t="str">
        <f>SUBSTITUTE(D1885,"ccc order","CCC")</f>
        <v xml:space="preserve">zan VETRI </v>
      </c>
      <c r="F1885" s="72" t="str">
        <f t="shared" si="29"/>
        <v>ZAN VETRI</v>
      </c>
      <c r="G1885" s="17" t="s">
        <v>10</v>
      </c>
      <c r="H1885" s="17">
        <v>0</v>
      </c>
      <c r="I1885" s="18">
        <v>17</v>
      </c>
      <c r="J1885" s="19">
        <f>H1885*I1885</f>
        <v>0</v>
      </c>
      <c r="K1885" s="23">
        <f>J1885*0.22</f>
        <v>0</v>
      </c>
      <c r="L1885" s="3"/>
    </row>
    <row r="1886" spans="1:12" ht="14.25" customHeight="1">
      <c r="A1886" s="22" t="s">
        <v>811</v>
      </c>
      <c r="B1886" s="17" t="s">
        <v>8</v>
      </c>
      <c r="C1886" s="17" t="str">
        <f>SUBSTITUTE(B1886,"EGY","EGT")</f>
        <v>ITA</v>
      </c>
      <c r="D1886" s="17" t="s">
        <v>32</v>
      </c>
      <c r="E1886" s="17" t="str">
        <f>SUBSTITUTE(D1886,"ccc order","CCC")</f>
        <v xml:space="preserve">zan VETRI </v>
      </c>
      <c r="F1886" s="72" t="str">
        <f t="shared" si="29"/>
        <v>ZAN VETRI</v>
      </c>
      <c r="G1886" s="17"/>
      <c r="H1886" s="17">
        <v>20</v>
      </c>
      <c r="I1886" s="18">
        <v>33</v>
      </c>
      <c r="J1886" s="19">
        <f>H1886*I1886</f>
        <v>660</v>
      </c>
      <c r="K1886" s="23">
        <f>J1886*0.22</f>
        <v>145.19999999999999</v>
      </c>
      <c r="L1886" s="3"/>
    </row>
    <row r="1887" spans="1:12" ht="14.25" customHeight="1">
      <c r="A1887" s="22" t="s">
        <v>812</v>
      </c>
      <c r="B1887" s="17" t="s">
        <v>8</v>
      </c>
      <c r="C1887" s="17" t="str">
        <f>SUBSTITUTE(B1887,"EGY","EGT")</f>
        <v>ITA</v>
      </c>
      <c r="D1887" s="17" t="s">
        <v>43</v>
      </c>
      <c r="E1887" s="17" t="str">
        <f>SUBSTITUTE(D1887,"ccc order","CCC")</f>
        <v>zan pin  SPA</v>
      </c>
      <c r="F1887" s="72" t="str">
        <f t="shared" si="29"/>
        <v>ZAN PIN SPA</v>
      </c>
      <c r="G1887" s="17" t="s">
        <v>10</v>
      </c>
      <c r="H1887" s="17">
        <v>0</v>
      </c>
      <c r="I1887" s="18">
        <v>29</v>
      </c>
      <c r="J1887" s="19">
        <f>H1887*I1887</f>
        <v>0</v>
      </c>
      <c r="K1887" s="23">
        <f>J1887*0.22</f>
        <v>0</v>
      </c>
      <c r="L1887" s="3"/>
    </row>
    <row r="1888" spans="1:12" ht="14.25" customHeight="1">
      <c r="A1888" s="22" t="s">
        <v>812</v>
      </c>
      <c r="B1888" s="17" t="s">
        <v>8</v>
      </c>
      <c r="C1888" s="17" t="str">
        <f>SUBSTITUTE(B1888,"EGY","EGT")</f>
        <v>ITA</v>
      </c>
      <c r="D1888" s="17" t="s">
        <v>43</v>
      </c>
      <c r="E1888" s="17" t="str">
        <f>SUBSTITUTE(D1888,"ccc order","CCC")</f>
        <v>zan pin  SPA</v>
      </c>
      <c r="F1888" s="72" t="str">
        <f t="shared" si="29"/>
        <v>ZAN PIN SPA</v>
      </c>
      <c r="G1888" s="17"/>
      <c r="H1888" s="17">
        <v>20</v>
      </c>
      <c r="I1888" s="18">
        <v>34</v>
      </c>
      <c r="J1888" s="19">
        <f>H1888*I1888</f>
        <v>680</v>
      </c>
      <c r="K1888" s="23">
        <f>J1888*0.22</f>
        <v>149.6</v>
      </c>
      <c r="L1888" s="3"/>
    </row>
    <row r="1889" spans="1:12" ht="14.25" customHeight="1">
      <c r="A1889" s="22" t="s">
        <v>812</v>
      </c>
      <c r="B1889" s="17" t="s">
        <v>8</v>
      </c>
      <c r="C1889" s="17" t="str">
        <f>SUBSTITUTE(B1889,"EGY","EGT")</f>
        <v>ITA</v>
      </c>
      <c r="D1889" s="17" t="s">
        <v>43</v>
      </c>
      <c r="E1889" s="17" t="str">
        <f>SUBSTITUTE(D1889,"ccc order","CCC")</f>
        <v>zan pin  SPA</v>
      </c>
      <c r="F1889" s="72" t="str">
        <f t="shared" si="29"/>
        <v>ZAN PIN SPA</v>
      </c>
      <c r="G1889" s="17"/>
      <c r="H1889" s="17">
        <v>30</v>
      </c>
      <c r="I1889" s="18">
        <v>30</v>
      </c>
      <c r="J1889" s="19">
        <f>H1889*I1889</f>
        <v>900</v>
      </c>
      <c r="K1889" s="23">
        <f>J1889*0.22</f>
        <v>198</v>
      </c>
      <c r="L1889" s="3"/>
    </row>
    <row r="1890" spans="1:12" ht="14.25" customHeight="1">
      <c r="A1890" s="22" t="s">
        <v>813</v>
      </c>
      <c r="B1890" s="17" t="s">
        <v>8</v>
      </c>
      <c r="C1890" s="17" t="str">
        <f>SUBSTITUTE(B1890,"EGY","EGT")</f>
        <v>ITA</v>
      </c>
      <c r="D1890" s="17" t="s">
        <v>94</v>
      </c>
      <c r="E1890" s="17" t="str">
        <f>SUBSTITUTE(D1890,"ccc order","CCC")</f>
        <v>zan   SPA</v>
      </c>
      <c r="F1890" s="72" t="str">
        <f t="shared" si="29"/>
        <v>ZAN SPA</v>
      </c>
      <c r="G1890" s="17"/>
      <c r="H1890" s="17">
        <v>30</v>
      </c>
      <c r="I1890" s="18">
        <v>22</v>
      </c>
      <c r="J1890" s="19">
        <f>H1890*I1890</f>
        <v>660</v>
      </c>
      <c r="K1890" s="23">
        <f>J1890*0.22</f>
        <v>145.19999999999999</v>
      </c>
      <c r="L1890" s="3"/>
    </row>
    <row r="1891" spans="1:12" ht="14.25" customHeight="1">
      <c r="A1891" s="22" t="s">
        <v>814</v>
      </c>
      <c r="B1891" s="17" t="s">
        <v>8</v>
      </c>
      <c r="C1891" s="17" t="str">
        <f>SUBSTITUTE(B1891,"EGY","EGT")</f>
        <v>ITA</v>
      </c>
      <c r="D1891" s="17" t="s">
        <v>72</v>
      </c>
      <c r="E1891" s="17" t="str">
        <f>SUBSTITUTE(D1891,"ccc order","CCC")</f>
        <v>lollo SRL</v>
      </c>
      <c r="F1891" s="72" t="str">
        <f t="shared" si="29"/>
        <v>LOLLO SRL</v>
      </c>
      <c r="G1891" s="17" t="s">
        <v>10</v>
      </c>
      <c r="H1891" s="17">
        <v>0</v>
      </c>
      <c r="I1891" s="18">
        <v>31</v>
      </c>
      <c r="J1891" s="19">
        <f>H1891*I1891</f>
        <v>0</v>
      </c>
      <c r="K1891" s="23">
        <f>J1891*0.22</f>
        <v>0</v>
      </c>
      <c r="L1891" s="3"/>
    </row>
    <row r="1892" spans="1:12" ht="14.25" customHeight="1">
      <c r="A1892" s="22" t="s">
        <v>815</v>
      </c>
      <c r="B1892" s="17" t="s">
        <v>8</v>
      </c>
      <c r="C1892" s="17" t="str">
        <f>SUBSTITUTE(B1892,"EGY","EGT")</f>
        <v>ITA</v>
      </c>
      <c r="D1892" s="17" t="s">
        <v>9</v>
      </c>
      <c r="E1892" s="17" t="str">
        <f>SUBSTITUTE(D1892,"ccc order","CCC")</f>
        <v xml:space="preserve">SG   </v>
      </c>
      <c r="F1892" s="72" t="str">
        <f t="shared" si="29"/>
        <v>SG</v>
      </c>
      <c r="G1892" s="17" t="s">
        <v>10</v>
      </c>
      <c r="H1892" s="17">
        <v>0</v>
      </c>
      <c r="I1892" s="18">
        <v>29</v>
      </c>
      <c r="J1892" s="19">
        <f>H1892*I1892</f>
        <v>0</v>
      </c>
      <c r="K1892" s="23">
        <f>J1892*0.22</f>
        <v>0</v>
      </c>
      <c r="L1892" s="3"/>
    </row>
    <row r="1893" spans="1:12" ht="14.25" customHeight="1">
      <c r="A1893" s="22" t="s">
        <v>815</v>
      </c>
      <c r="B1893" s="17" t="s">
        <v>8</v>
      </c>
      <c r="C1893" s="17" t="str">
        <f>SUBSTITUTE(B1893,"EGY","EGT")</f>
        <v>ITA</v>
      </c>
      <c r="D1893" s="17" t="s">
        <v>9</v>
      </c>
      <c r="E1893" s="17" t="str">
        <f>SUBSTITUTE(D1893,"ccc order","CCC")</f>
        <v xml:space="preserve">SG   </v>
      </c>
      <c r="F1893" s="72" t="str">
        <f t="shared" si="29"/>
        <v>SG</v>
      </c>
      <c r="G1893" s="17"/>
      <c r="H1893" s="17">
        <v>30</v>
      </c>
      <c r="I1893" s="18">
        <v>15</v>
      </c>
      <c r="J1893" s="19">
        <f>H1893*I1893</f>
        <v>450</v>
      </c>
      <c r="K1893" s="23">
        <f>J1893*0.22</f>
        <v>99</v>
      </c>
      <c r="L1893" s="3"/>
    </row>
    <row r="1894" spans="1:12" ht="14.25" customHeight="1">
      <c r="A1894" s="22" t="s">
        <v>816</v>
      </c>
      <c r="B1894" s="17" t="s">
        <v>8</v>
      </c>
      <c r="C1894" s="17" t="str">
        <f>SUBSTITUTE(B1894,"EGY","EGT")</f>
        <v>ITA</v>
      </c>
      <c r="D1894" s="17" t="s">
        <v>9</v>
      </c>
      <c r="E1894" s="17" t="str">
        <f>SUBSTITUTE(D1894,"ccc order","CCC")</f>
        <v xml:space="preserve">SG   </v>
      </c>
      <c r="F1894" s="72" t="str">
        <f t="shared" si="29"/>
        <v>SG</v>
      </c>
      <c r="G1894" s="17" t="s">
        <v>10</v>
      </c>
      <c r="H1894" s="17">
        <v>0</v>
      </c>
      <c r="I1894" s="18">
        <v>23</v>
      </c>
      <c r="J1894" s="19">
        <f>H1894*I1894</f>
        <v>0</v>
      </c>
      <c r="K1894" s="23">
        <f>J1894*0.22</f>
        <v>0</v>
      </c>
      <c r="L1894" s="3"/>
    </row>
    <row r="1895" spans="1:12" ht="14.25" customHeight="1">
      <c r="A1895" s="22" t="s">
        <v>816</v>
      </c>
      <c r="B1895" s="17" t="s">
        <v>8</v>
      </c>
      <c r="C1895" s="17" t="str">
        <f>SUBSTITUTE(B1895,"EGY","EGT")</f>
        <v>ITA</v>
      </c>
      <c r="D1895" s="17" t="s">
        <v>9</v>
      </c>
      <c r="E1895" s="17" t="str">
        <f>SUBSTITUTE(D1895,"ccc order","CCC")</f>
        <v xml:space="preserve">SG   </v>
      </c>
      <c r="F1895" s="72" t="str">
        <f t="shared" si="29"/>
        <v>SG</v>
      </c>
      <c r="G1895" s="17"/>
      <c r="H1895" s="17">
        <v>30</v>
      </c>
      <c r="I1895" s="18">
        <v>28</v>
      </c>
      <c r="J1895" s="19">
        <f>H1895*I1895</f>
        <v>840</v>
      </c>
      <c r="K1895" s="23">
        <f>J1895*0.22</f>
        <v>184.8</v>
      </c>
      <c r="L1895" s="3"/>
    </row>
    <row r="1896" spans="1:12" ht="14.25" customHeight="1">
      <c r="A1896" s="22" t="s">
        <v>817</v>
      </c>
      <c r="B1896" s="17" t="s">
        <v>8</v>
      </c>
      <c r="C1896" s="17" t="str">
        <f>SUBSTITUTE(B1896,"EGY","EGT")</f>
        <v>ITA</v>
      </c>
      <c r="D1896" s="17" t="s">
        <v>32</v>
      </c>
      <c r="E1896" s="17" t="str">
        <f>SUBSTITUTE(D1896,"ccc order","CCC")</f>
        <v xml:space="preserve">zan VETRI </v>
      </c>
      <c r="F1896" s="72" t="str">
        <f t="shared" si="29"/>
        <v>ZAN VETRI</v>
      </c>
      <c r="G1896" s="17"/>
      <c r="H1896" s="17">
        <v>30</v>
      </c>
      <c r="I1896" s="18">
        <v>13</v>
      </c>
      <c r="J1896" s="19">
        <f>H1896*I1896</f>
        <v>390</v>
      </c>
      <c r="K1896" s="23">
        <f>J1896*0.22</f>
        <v>85.8</v>
      </c>
      <c r="L1896" s="3"/>
    </row>
    <row r="1897" spans="1:12" ht="14.25" customHeight="1">
      <c r="A1897" s="22" t="s">
        <v>817</v>
      </c>
      <c r="B1897" s="17" t="s">
        <v>8</v>
      </c>
      <c r="C1897" s="17" t="str">
        <f>SUBSTITUTE(B1897,"EGY","EGT")</f>
        <v>ITA</v>
      </c>
      <c r="D1897" s="17" t="s">
        <v>32</v>
      </c>
      <c r="E1897" s="17" t="str">
        <f>SUBSTITUTE(D1897,"ccc order","CCC")</f>
        <v xml:space="preserve">zan VETRI </v>
      </c>
      <c r="F1897" s="72" t="str">
        <f t="shared" si="29"/>
        <v>ZAN VETRI</v>
      </c>
      <c r="G1897" s="17" t="s">
        <v>10</v>
      </c>
      <c r="H1897" s="17">
        <v>0</v>
      </c>
      <c r="I1897" s="18">
        <v>25</v>
      </c>
      <c r="J1897" s="19">
        <f>H1897*I1897</f>
        <v>0</v>
      </c>
      <c r="K1897" s="23">
        <f>J1897*0.22</f>
        <v>0</v>
      </c>
      <c r="L1897" s="3"/>
    </row>
    <row r="1898" spans="1:12" ht="14.25" customHeight="1">
      <c r="A1898" s="22" t="s">
        <v>817</v>
      </c>
      <c r="B1898" s="17" t="s">
        <v>8</v>
      </c>
      <c r="C1898" s="17" t="str">
        <f>SUBSTITUTE(B1898,"EGY","EGT")</f>
        <v>ITA</v>
      </c>
      <c r="D1898" s="17" t="s">
        <v>32</v>
      </c>
      <c r="E1898" s="17" t="str">
        <f>SUBSTITUTE(D1898,"ccc order","CCC")</f>
        <v xml:space="preserve">zan VETRI </v>
      </c>
      <c r="F1898" s="72" t="str">
        <f t="shared" si="29"/>
        <v>ZAN VETRI</v>
      </c>
      <c r="G1898" s="17"/>
      <c r="H1898" s="17">
        <v>20</v>
      </c>
      <c r="I1898" s="18">
        <v>18</v>
      </c>
      <c r="J1898" s="19">
        <f>H1898*I1898</f>
        <v>360</v>
      </c>
      <c r="K1898" s="23">
        <f>J1898*0.22</f>
        <v>79.2</v>
      </c>
      <c r="L1898" s="3"/>
    </row>
    <row r="1899" spans="1:12" ht="14.25" customHeight="1">
      <c r="A1899" s="22" t="s">
        <v>818</v>
      </c>
      <c r="B1899" s="17" t="s">
        <v>8</v>
      </c>
      <c r="C1899" s="17" t="str">
        <f>SUBSTITUTE(B1899,"EGY","EGT")</f>
        <v>ITA</v>
      </c>
      <c r="D1899" s="17" t="s">
        <v>72</v>
      </c>
      <c r="E1899" s="17" t="str">
        <f>SUBSTITUTE(D1899,"ccc order","CCC")</f>
        <v>lollo SRL</v>
      </c>
      <c r="F1899" s="72" t="str">
        <f t="shared" si="29"/>
        <v>LOLLO SRL</v>
      </c>
      <c r="G1899" s="17" t="s">
        <v>10</v>
      </c>
      <c r="H1899" s="17">
        <v>0</v>
      </c>
      <c r="I1899" s="18">
        <v>37</v>
      </c>
      <c r="J1899" s="19">
        <f>H1899*I1899</f>
        <v>0</v>
      </c>
      <c r="K1899" s="23">
        <f>J1899*0.22</f>
        <v>0</v>
      </c>
      <c r="L1899" s="3"/>
    </row>
    <row r="1900" spans="1:12" ht="14.25" customHeight="1">
      <c r="A1900" s="22" t="s">
        <v>819</v>
      </c>
      <c r="B1900" s="17" t="s">
        <v>8</v>
      </c>
      <c r="C1900" s="17" t="str">
        <f>SUBSTITUTE(B1900,"EGY","EGT")</f>
        <v>ITA</v>
      </c>
      <c r="D1900" s="17" t="s">
        <v>43</v>
      </c>
      <c r="E1900" s="17" t="str">
        <f>SUBSTITUTE(D1900,"ccc order","CCC")</f>
        <v>zan pin  SPA</v>
      </c>
      <c r="F1900" s="72" t="str">
        <f t="shared" si="29"/>
        <v>ZAN PIN SPA</v>
      </c>
      <c r="G1900" s="17" t="s">
        <v>10</v>
      </c>
      <c r="H1900" s="17">
        <v>0</v>
      </c>
      <c r="I1900" s="18">
        <v>37</v>
      </c>
      <c r="J1900" s="19">
        <f>H1900*I1900</f>
        <v>0</v>
      </c>
      <c r="K1900" s="23">
        <f>J1900*0.22</f>
        <v>0</v>
      </c>
      <c r="L1900" s="3"/>
    </row>
    <row r="1901" spans="1:12" ht="14.25" customHeight="1">
      <c r="A1901" s="22" t="s">
        <v>820</v>
      </c>
      <c r="B1901" s="17" t="s">
        <v>8</v>
      </c>
      <c r="C1901" s="17" t="str">
        <f>SUBSTITUTE(B1901,"EGY","EGT")</f>
        <v>ITA</v>
      </c>
      <c r="D1901" s="17" t="s">
        <v>43</v>
      </c>
      <c r="E1901" s="17" t="str">
        <f>SUBSTITUTE(D1901,"ccc order","CCC")</f>
        <v>zan pin  SPA</v>
      </c>
      <c r="F1901" s="72" t="str">
        <f t="shared" si="29"/>
        <v>ZAN PIN SPA</v>
      </c>
      <c r="G1901" s="17" t="s">
        <v>10</v>
      </c>
      <c r="H1901" s="17">
        <v>0</v>
      </c>
      <c r="I1901" s="18">
        <v>36</v>
      </c>
      <c r="J1901" s="19">
        <f>H1901*I1901</f>
        <v>0</v>
      </c>
      <c r="K1901" s="23">
        <f>J1901*0.22</f>
        <v>0</v>
      </c>
      <c r="L1901" s="3"/>
    </row>
    <row r="1902" spans="1:12" ht="14.25" customHeight="1">
      <c r="A1902" s="22" t="s">
        <v>820</v>
      </c>
      <c r="B1902" s="17" t="s">
        <v>8</v>
      </c>
      <c r="C1902" s="17" t="str">
        <f>SUBSTITUTE(B1902,"EGY","EGT")</f>
        <v>ITA</v>
      </c>
      <c r="D1902" s="17" t="s">
        <v>43</v>
      </c>
      <c r="E1902" s="17" t="str">
        <f>SUBSTITUTE(D1902,"ccc order","CCC")</f>
        <v>zan pin  SPA</v>
      </c>
      <c r="F1902" s="72" t="str">
        <f t="shared" si="29"/>
        <v>ZAN PIN SPA</v>
      </c>
      <c r="G1902" s="17"/>
      <c r="H1902" s="17">
        <v>20</v>
      </c>
      <c r="I1902" s="18">
        <v>17</v>
      </c>
      <c r="J1902" s="19">
        <f>H1902*I1902</f>
        <v>340</v>
      </c>
      <c r="K1902" s="23">
        <f>J1902*0.22</f>
        <v>74.8</v>
      </c>
      <c r="L1902" s="3"/>
    </row>
    <row r="1903" spans="1:12" ht="14.25" customHeight="1">
      <c r="A1903" s="22" t="s">
        <v>820</v>
      </c>
      <c r="B1903" s="17" t="s">
        <v>8</v>
      </c>
      <c r="C1903" s="17" t="str">
        <f>SUBSTITUTE(B1903,"EGY","EGT")</f>
        <v>ITA</v>
      </c>
      <c r="D1903" s="17" t="s">
        <v>43</v>
      </c>
      <c r="E1903" s="17" t="str">
        <f>SUBSTITUTE(D1903,"ccc order","CCC")</f>
        <v>zan pin  SPA</v>
      </c>
      <c r="F1903" s="72" t="str">
        <f t="shared" si="29"/>
        <v>ZAN PIN SPA</v>
      </c>
      <c r="G1903" s="17"/>
      <c r="H1903" s="17">
        <v>30</v>
      </c>
      <c r="I1903" s="18">
        <v>10</v>
      </c>
      <c r="J1903" s="19">
        <f>H1903*I1903</f>
        <v>300</v>
      </c>
      <c r="K1903" s="23">
        <f>J1903*0.22</f>
        <v>66</v>
      </c>
      <c r="L1903" s="3"/>
    </row>
    <row r="1904" spans="1:12" ht="14.25" customHeight="1">
      <c r="A1904" s="22" t="s">
        <v>821</v>
      </c>
      <c r="B1904" s="17" t="s">
        <v>8</v>
      </c>
      <c r="C1904" s="17" t="str">
        <f>SUBSTITUTE(B1904,"EGY","EGT")</f>
        <v>ITA</v>
      </c>
      <c r="D1904" s="17" t="s">
        <v>102</v>
      </c>
      <c r="E1904" s="17" t="str">
        <f>SUBSTITUTE(D1904,"ccc order","CCC")</f>
        <v>SG DISTRIBUZIONE SRL</v>
      </c>
      <c r="F1904" s="72" t="str">
        <f t="shared" si="29"/>
        <v>SG DISTRIBUZIONE SRL</v>
      </c>
      <c r="G1904" s="17" t="s">
        <v>10</v>
      </c>
      <c r="H1904" s="17">
        <v>0</v>
      </c>
      <c r="I1904" s="18">
        <v>10</v>
      </c>
      <c r="J1904" s="19">
        <f>H1904*I1904</f>
        <v>0</v>
      </c>
      <c r="K1904" s="23">
        <f>J1904*0.22</f>
        <v>0</v>
      </c>
      <c r="L1904" s="3"/>
    </row>
    <row r="1905" spans="1:12" ht="14.25" customHeight="1">
      <c r="A1905" s="22" t="s">
        <v>821</v>
      </c>
      <c r="B1905" s="17" t="s">
        <v>8</v>
      </c>
      <c r="C1905" s="17" t="str">
        <f>SUBSTITUTE(B1905,"EGY","EGT")</f>
        <v>ITA</v>
      </c>
      <c r="D1905" s="17" t="s">
        <v>102</v>
      </c>
      <c r="E1905" s="17" t="str">
        <f>SUBSTITUTE(D1905,"ccc order","CCC")</f>
        <v>SG DISTRIBUZIONE SRL</v>
      </c>
      <c r="F1905" s="72" t="str">
        <f t="shared" si="29"/>
        <v>SG DISTRIBUZIONE SRL</v>
      </c>
      <c r="G1905" s="17"/>
      <c r="H1905" s="17">
        <v>30</v>
      </c>
      <c r="I1905" s="18">
        <v>37</v>
      </c>
      <c r="J1905" s="19">
        <f>H1905*I1905</f>
        <v>1110</v>
      </c>
      <c r="K1905" s="23">
        <f>J1905*0.22</f>
        <v>244.2</v>
      </c>
      <c r="L1905" s="3"/>
    </row>
    <row r="1906" spans="1:12" ht="14.25" customHeight="1">
      <c r="A1906" s="22" t="s">
        <v>822</v>
      </c>
      <c r="B1906" s="17" t="s">
        <v>8</v>
      </c>
      <c r="C1906" s="17" t="str">
        <f>SUBSTITUTE(B1906,"EGY","EGT")</f>
        <v>ITA</v>
      </c>
      <c r="D1906" s="17" t="s">
        <v>32</v>
      </c>
      <c r="E1906" s="17" t="str">
        <f>SUBSTITUTE(D1906,"ccc order","CCC")</f>
        <v xml:space="preserve">zan VETRI </v>
      </c>
      <c r="F1906" s="72" t="str">
        <f t="shared" si="29"/>
        <v>ZAN VETRI</v>
      </c>
      <c r="G1906" s="17"/>
      <c r="H1906" s="17">
        <v>30</v>
      </c>
      <c r="I1906" s="18">
        <v>18</v>
      </c>
      <c r="J1906" s="19">
        <f>H1906*I1906</f>
        <v>540</v>
      </c>
      <c r="K1906" s="23">
        <f>J1906*0.22</f>
        <v>118.8</v>
      </c>
      <c r="L1906" s="3"/>
    </row>
    <row r="1907" spans="1:12" ht="14.25" customHeight="1">
      <c r="A1907" s="22" t="s">
        <v>823</v>
      </c>
      <c r="B1907" s="17" t="s">
        <v>8</v>
      </c>
      <c r="C1907" s="17" t="str">
        <f>SUBSTITUTE(B1907,"EGY","EGT")</f>
        <v>ITA</v>
      </c>
      <c r="D1907" s="17" t="s">
        <v>94</v>
      </c>
      <c r="E1907" s="17" t="str">
        <f>SUBSTITUTE(D1907,"ccc order","CCC")</f>
        <v>zan   SPA</v>
      </c>
      <c r="F1907" s="72" t="str">
        <f t="shared" si="29"/>
        <v>ZAN SPA</v>
      </c>
      <c r="G1907" s="17"/>
      <c r="H1907" s="17">
        <v>30</v>
      </c>
      <c r="I1907" s="18">
        <v>31</v>
      </c>
      <c r="J1907" s="19">
        <f>H1907*I1907</f>
        <v>930</v>
      </c>
      <c r="K1907" s="23">
        <f>J1907*0.22</f>
        <v>204.6</v>
      </c>
      <c r="L1907" s="3"/>
    </row>
    <row r="1908" spans="1:12" ht="14.25" customHeight="1">
      <c r="A1908" s="22" t="s">
        <v>823</v>
      </c>
      <c r="B1908" s="17" t="s">
        <v>8</v>
      </c>
      <c r="C1908" s="17" t="str">
        <f>SUBSTITUTE(B1908,"EGY","EGT")</f>
        <v>ITA</v>
      </c>
      <c r="D1908" s="17" t="s">
        <v>94</v>
      </c>
      <c r="E1908" s="17" t="str">
        <f>SUBSTITUTE(D1908,"ccc order","CCC")</f>
        <v>zan   SPA</v>
      </c>
      <c r="F1908" s="72" t="str">
        <f t="shared" si="29"/>
        <v>ZAN SPA</v>
      </c>
      <c r="G1908" s="17" t="s">
        <v>10</v>
      </c>
      <c r="H1908" s="17">
        <v>0</v>
      </c>
      <c r="I1908" s="18">
        <v>31</v>
      </c>
      <c r="J1908" s="19">
        <f>H1908*I1908</f>
        <v>0</v>
      </c>
      <c r="K1908" s="23">
        <f>J1908*0.22</f>
        <v>0</v>
      </c>
      <c r="L1908" s="3"/>
    </row>
    <row r="1909" spans="1:12" ht="14.25" customHeight="1">
      <c r="A1909" s="22" t="s">
        <v>823</v>
      </c>
      <c r="B1909" s="17" t="s">
        <v>8</v>
      </c>
      <c r="C1909" s="17" t="str">
        <f>SUBSTITUTE(B1909,"EGY","EGT")</f>
        <v>ITA</v>
      </c>
      <c r="D1909" s="17" t="s">
        <v>94</v>
      </c>
      <c r="E1909" s="17" t="str">
        <f>SUBSTITUTE(D1909,"ccc order","CCC")</f>
        <v>zan   SPA</v>
      </c>
      <c r="F1909" s="72" t="str">
        <f t="shared" si="29"/>
        <v>ZAN SPA</v>
      </c>
      <c r="G1909" s="17"/>
      <c r="H1909" s="17">
        <v>20</v>
      </c>
      <c r="I1909" s="18">
        <v>18</v>
      </c>
      <c r="J1909" s="19">
        <f>H1909*I1909</f>
        <v>360</v>
      </c>
      <c r="K1909" s="23">
        <f>J1909*0.22</f>
        <v>79.2</v>
      </c>
      <c r="L1909" s="3"/>
    </row>
    <row r="1910" spans="1:12" ht="14.25" customHeight="1">
      <c r="A1910" s="22" t="s">
        <v>824</v>
      </c>
      <c r="B1910" s="17" t="s">
        <v>8</v>
      </c>
      <c r="C1910" s="17" t="str">
        <f>SUBSTITUTE(B1910,"EGY","EGT")</f>
        <v>ITA</v>
      </c>
      <c r="D1910" s="17" t="s">
        <v>9</v>
      </c>
      <c r="E1910" s="17" t="str">
        <f>SUBSTITUTE(D1910,"ccc order","CCC")</f>
        <v xml:space="preserve">SG   </v>
      </c>
      <c r="F1910" s="72" t="str">
        <f t="shared" si="29"/>
        <v>SG</v>
      </c>
      <c r="G1910" s="17" t="s">
        <v>10</v>
      </c>
      <c r="H1910" s="17">
        <v>0</v>
      </c>
      <c r="I1910" s="18">
        <v>13</v>
      </c>
      <c r="J1910" s="19">
        <f>H1910*I1910</f>
        <v>0</v>
      </c>
      <c r="K1910" s="23">
        <f>J1910*0.22</f>
        <v>0</v>
      </c>
      <c r="L1910" s="3"/>
    </row>
    <row r="1911" spans="1:12" ht="14.25" customHeight="1">
      <c r="A1911" s="22" t="s">
        <v>825</v>
      </c>
      <c r="B1911" s="17" t="s">
        <v>8</v>
      </c>
      <c r="C1911" s="17" t="str">
        <f>SUBSTITUTE(B1911,"EGY","EGT")</f>
        <v>ITA</v>
      </c>
      <c r="D1911" s="17" t="s">
        <v>9</v>
      </c>
      <c r="E1911" s="17" t="str">
        <f>SUBSTITUTE(D1911,"ccc order","CCC")</f>
        <v xml:space="preserve">SG   </v>
      </c>
      <c r="F1911" s="72" t="str">
        <f t="shared" si="29"/>
        <v>SG</v>
      </c>
      <c r="G1911" s="17" t="s">
        <v>10</v>
      </c>
      <c r="H1911" s="17">
        <v>0</v>
      </c>
      <c r="I1911" s="18">
        <v>13</v>
      </c>
      <c r="J1911" s="19">
        <f>H1911*I1911</f>
        <v>0</v>
      </c>
      <c r="K1911" s="23">
        <f>J1911*0.22</f>
        <v>0</v>
      </c>
      <c r="L1911" s="3"/>
    </row>
    <row r="1912" spans="1:12" ht="14.25" customHeight="1">
      <c r="A1912" s="22" t="s">
        <v>825</v>
      </c>
      <c r="B1912" s="17" t="s">
        <v>8</v>
      </c>
      <c r="C1912" s="17" t="str">
        <f>SUBSTITUTE(B1912,"EGY","EGT")</f>
        <v>ITA</v>
      </c>
      <c r="D1912" s="17" t="s">
        <v>9</v>
      </c>
      <c r="E1912" s="17" t="str">
        <f>SUBSTITUTE(D1912,"ccc order","CCC")</f>
        <v xml:space="preserve">SG   </v>
      </c>
      <c r="F1912" s="72" t="str">
        <f t="shared" si="29"/>
        <v>SG</v>
      </c>
      <c r="G1912" s="17"/>
      <c r="H1912" s="17">
        <v>30</v>
      </c>
      <c r="I1912" s="18">
        <v>26</v>
      </c>
      <c r="J1912" s="19">
        <f>H1912*I1912</f>
        <v>780</v>
      </c>
      <c r="K1912" s="23">
        <f>J1912*0.22</f>
        <v>171.6</v>
      </c>
      <c r="L1912" s="3"/>
    </row>
    <row r="1913" spans="1:12" ht="14.25" customHeight="1">
      <c r="A1913" s="22" t="s">
        <v>825</v>
      </c>
      <c r="B1913" s="17" t="s">
        <v>8</v>
      </c>
      <c r="C1913" s="17" t="str">
        <f>SUBSTITUTE(B1913,"EGY","EGT")</f>
        <v>ITA</v>
      </c>
      <c r="D1913" s="17" t="s">
        <v>9</v>
      </c>
      <c r="E1913" s="17" t="str">
        <f>SUBSTITUTE(D1913,"ccc order","CCC")</f>
        <v xml:space="preserve">SG   </v>
      </c>
      <c r="F1913" s="72" t="str">
        <f t="shared" si="29"/>
        <v>SG</v>
      </c>
      <c r="G1913" s="17"/>
      <c r="H1913" s="17">
        <v>20</v>
      </c>
      <c r="I1913" s="18">
        <v>34</v>
      </c>
      <c r="J1913" s="19">
        <f>H1913*I1913</f>
        <v>680</v>
      </c>
      <c r="K1913" s="23">
        <f>J1913*0.22</f>
        <v>149.6</v>
      </c>
      <c r="L1913" s="3"/>
    </row>
    <row r="1914" spans="1:12" ht="14.25" customHeight="1">
      <c r="A1914" s="22" t="s">
        <v>826</v>
      </c>
      <c r="B1914" s="17" t="s">
        <v>8</v>
      </c>
      <c r="C1914" s="17" t="str">
        <f>SUBSTITUTE(B1914,"EGY","EGT")</f>
        <v>ITA</v>
      </c>
      <c r="D1914" s="17" t="s">
        <v>72</v>
      </c>
      <c r="E1914" s="17" t="str">
        <f>SUBSTITUTE(D1914,"ccc order","CCC")</f>
        <v>lollo SRL</v>
      </c>
      <c r="F1914" s="72" t="str">
        <f t="shared" si="29"/>
        <v>LOLLO SRL</v>
      </c>
      <c r="G1914" s="17" t="s">
        <v>10</v>
      </c>
      <c r="H1914" s="17">
        <v>0</v>
      </c>
      <c r="I1914" s="18">
        <v>40</v>
      </c>
      <c r="J1914" s="19">
        <f>H1914*I1914</f>
        <v>0</v>
      </c>
      <c r="K1914" s="23">
        <f>J1914*0.22</f>
        <v>0</v>
      </c>
      <c r="L1914" s="3"/>
    </row>
    <row r="1915" spans="1:12" ht="14.25" customHeight="1">
      <c r="A1915" s="22" t="s">
        <v>827</v>
      </c>
      <c r="B1915" s="17" t="s">
        <v>8</v>
      </c>
      <c r="C1915" s="17" t="str">
        <f>SUBSTITUTE(B1915,"EGY","EGT")</f>
        <v>ITA</v>
      </c>
      <c r="D1915" s="17" t="s">
        <v>32</v>
      </c>
      <c r="E1915" s="17" t="str">
        <f>SUBSTITUTE(D1915,"ccc order","CCC")</f>
        <v xml:space="preserve">zan VETRI </v>
      </c>
      <c r="F1915" s="72" t="str">
        <f t="shared" si="29"/>
        <v>ZAN VETRI</v>
      </c>
      <c r="G1915" s="17" t="s">
        <v>10</v>
      </c>
      <c r="H1915" s="17">
        <v>0</v>
      </c>
      <c r="I1915" s="18">
        <v>24</v>
      </c>
      <c r="J1915" s="19">
        <f>H1915*I1915</f>
        <v>0</v>
      </c>
      <c r="K1915" s="23">
        <f>J1915*0.22</f>
        <v>0</v>
      </c>
      <c r="L1915" s="3"/>
    </row>
    <row r="1916" spans="1:12" ht="14.25" customHeight="1">
      <c r="A1916" s="22" t="s">
        <v>828</v>
      </c>
      <c r="B1916" s="17" t="s">
        <v>8</v>
      </c>
      <c r="C1916" s="17" t="str">
        <f>SUBSTITUTE(B1916,"EGY","EGT")</f>
        <v>ITA</v>
      </c>
      <c r="D1916" s="17" t="s">
        <v>9</v>
      </c>
      <c r="E1916" s="17" t="str">
        <f>SUBSTITUTE(D1916,"ccc order","CCC")</f>
        <v xml:space="preserve">SG   </v>
      </c>
      <c r="F1916" s="72" t="str">
        <f t="shared" si="29"/>
        <v>SG</v>
      </c>
      <c r="G1916" s="17"/>
      <c r="H1916" s="17">
        <v>30</v>
      </c>
      <c r="I1916" s="18">
        <v>26</v>
      </c>
      <c r="J1916" s="19">
        <f>H1916*I1916</f>
        <v>780</v>
      </c>
      <c r="K1916" s="23">
        <f>J1916*0.22</f>
        <v>171.6</v>
      </c>
      <c r="L1916" s="3"/>
    </row>
    <row r="1917" spans="1:12" ht="14.25" customHeight="1">
      <c r="A1917" s="22" t="s">
        <v>828</v>
      </c>
      <c r="B1917" s="17" t="s">
        <v>8</v>
      </c>
      <c r="C1917" s="17" t="str">
        <f>SUBSTITUTE(B1917,"EGY","EGT")</f>
        <v>ITA</v>
      </c>
      <c r="D1917" s="17" t="s">
        <v>9</v>
      </c>
      <c r="E1917" s="17" t="str">
        <f>SUBSTITUTE(D1917,"ccc order","CCC")</f>
        <v xml:space="preserve">SG   </v>
      </c>
      <c r="F1917" s="72" t="str">
        <f t="shared" si="29"/>
        <v>SG</v>
      </c>
      <c r="G1917" s="17" t="s">
        <v>10</v>
      </c>
      <c r="H1917" s="17">
        <v>0</v>
      </c>
      <c r="I1917" s="18">
        <v>37</v>
      </c>
      <c r="J1917" s="19">
        <f>H1917*I1917</f>
        <v>0</v>
      </c>
      <c r="K1917" s="23">
        <f>J1917*0.22</f>
        <v>0</v>
      </c>
      <c r="L1917" s="3"/>
    </row>
    <row r="1918" spans="1:12" ht="14.25" customHeight="1">
      <c r="A1918" s="22" t="s">
        <v>829</v>
      </c>
      <c r="B1918" s="17" t="s">
        <v>8</v>
      </c>
      <c r="C1918" s="17" t="str">
        <f>SUBSTITUTE(B1918,"EGY","EGT")</f>
        <v>ITA</v>
      </c>
      <c r="D1918" s="17" t="s">
        <v>32</v>
      </c>
      <c r="E1918" s="17" t="str">
        <f>SUBSTITUTE(D1918,"ccc order","CCC")</f>
        <v xml:space="preserve">zan VETRI </v>
      </c>
      <c r="F1918" s="72" t="str">
        <f t="shared" si="29"/>
        <v>ZAN VETRI</v>
      </c>
      <c r="G1918" s="17"/>
      <c r="H1918" s="17">
        <v>30</v>
      </c>
      <c r="I1918" s="18">
        <v>12</v>
      </c>
      <c r="J1918" s="19">
        <f>H1918*I1918</f>
        <v>360</v>
      </c>
      <c r="K1918" s="23">
        <f>J1918*0.22</f>
        <v>79.2</v>
      </c>
      <c r="L1918" s="3"/>
    </row>
    <row r="1919" spans="1:12" ht="14.25" customHeight="1">
      <c r="A1919" s="22" t="s">
        <v>829</v>
      </c>
      <c r="B1919" s="17" t="s">
        <v>8</v>
      </c>
      <c r="C1919" s="17" t="str">
        <f>SUBSTITUTE(B1919,"EGY","EGT")</f>
        <v>ITA</v>
      </c>
      <c r="D1919" s="17" t="s">
        <v>32</v>
      </c>
      <c r="E1919" s="17" t="str">
        <f>SUBSTITUTE(D1919,"ccc order","CCC")</f>
        <v xml:space="preserve">zan VETRI </v>
      </c>
      <c r="F1919" s="72" t="str">
        <f t="shared" si="29"/>
        <v>ZAN VETRI</v>
      </c>
      <c r="G1919" s="17" t="s">
        <v>10</v>
      </c>
      <c r="H1919" s="17">
        <v>0</v>
      </c>
      <c r="I1919" s="18">
        <v>11</v>
      </c>
      <c r="J1919" s="19">
        <f>H1919*I1919</f>
        <v>0</v>
      </c>
      <c r="K1919" s="23">
        <f>J1919*0.22</f>
        <v>0</v>
      </c>
      <c r="L1919" s="3"/>
    </row>
    <row r="1920" spans="1:12" ht="14.25" customHeight="1">
      <c r="A1920" s="22" t="s">
        <v>829</v>
      </c>
      <c r="B1920" s="17" t="s">
        <v>8</v>
      </c>
      <c r="C1920" s="17" t="str">
        <f>SUBSTITUTE(B1920,"EGY","EGT")</f>
        <v>ITA</v>
      </c>
      <c r="D1920" s="17" t="s">
        <v>32</v>
      </c>
      <c r="E1920" s="17" t="str">
        <f>SUBSTITUTE(D1920,"ccc order","CCC")</f>
        <v xml:space="preserve">zan VETRI </v>
      </c>
      <c r="F1920" s="72" t="str">
        <f t="shared" si="29"/>
        <v>ZAN VETRI</v>
      </c>
      <c r="G1920" s="17"/>
      <c r="H1920" s="17">
        <v>20</v>
      </c>
      <c r="I1920" s="18">
        <v>10</v>
      </c>
      <c r="J1920" s="19">
        <f>H1920*I1920</f>
        <v>200</v>
      </c>
      <c r="K1920" s="23">
        <f>J1920*0.22</f>
        <v>44</v>
      </c>
      <c r="L1920" s="3"/>
    </row>
    <row r="1921" spans="1:12" ht="14.25" customHeight="1">
      <c r="A1921" s="22" t="s">
        <v>829</v>
      </c>
      <c r="B1921" s="17" t="s">
        <v>8</v>
      </c>
      <c r="C1921" s="17" t="str">
        <f>SUBSTITUTE(B1921,"EGY","EGT")</f>
        <v>ITA</v>
      </c>
      <c r="D1921" s="17" t="s">
        <v>32</v>
      </c>
      <c r="E1921" s="17" t="str">
        <f>SUBSTITUTE(D1921,"ccc order","CCC")</f>
        <v xml:space="preserve">zan VETRI </v>
      </c>
      <c r="F1921" s="72" t="str">
        <f t="shared" si="29"/>
        <v>ZAN VETRI</v>
      </c>
      <c r="G1921" s="17"/>
      <c r="H1921" s="17">
        <v>20</v>
      </c>
      <c r="I1921" s="18">
        <v>14</v>
      </c>
      <c r="J1921" s="19">
        <f>H1921*I1921</f>
        <v>280</v>
      </c>
      <c r="K1921" s="23">
        <f>J1921*0.22</f>
        <v>61.6</v>
      </c>
      <c r="L1921" s="3"/>
    </row>
    <row r="1922" spans="1:12" ht="14.25" customHeight="1">
      <c r="A1922" s="22" t="s">
        <v>830</v>
      </c>
      <c r="B1922" s="17" t="s">
        <v>8</v>
      </c>
      <c r="C1922" s="17" t="str">
        <f>SUBSTITUTE(B1922,"EGY","EGT")</f>
        <v>ITA</v>
      </c>
      <c r="D1922" s="17" t="s">
        <v>9</v>
      </c>
      <c r="E1922" s="17" t="str">
        <f>SUBSTITUTE(D1922,"ccc order","CCC")</f>
        <v xml:space="preserve">SG   </v>
      </c>
      <c r="F1922" s="72" t="str">
        <f t="shared" si="29"/>
        <v>SG</v>
      </c>
      <c r="G1922" s="17"/>
      <c r="H1922" s="17">
        <v>30</v>
      </c>
      <c r="I1922" s="18">
        <v>30</v>
      </c>
      <c r="J1922" s="19">
        <f>H1922*I1922</f>
        <v>900</v>
      </c>
      <c r="K1922" s="23">
        <f>J1922*0.22</f>
        <v>198</v>
      </c>
      <c r="L1922" s="3"/>
    </row>
    <row r="1923" spans="1:12" ht="14.25" customHeight="1">
      <c r="A1923" s="22" t="s">
        <v>830</v>
      </c>
      <c r="B1923" s="17" t="s">
        <v>8</v>
      </c>
      <c r="C1923" s="17" t="str">
        <f>SUBSTITUTE(B1923,"EGY","EGT")</f>
        <v>ITA</v>
      </c>
      <c r="D1923" s="17" t="s">
        <v>9</v>
      </c>
      <c r="E1923" s="17" t="str">
        <f>SUBSTITUTE(D1923,"ccc order","CCC")</f>
        <v xml:space="preserve">SG   </v>
      </c>
      <c r="F1923" s="72" t="str">
        <f t="shared" ref="F1923:F1986" si="30">UPPER(TRIM(E1923))</f>
        <v>SG</v>
      </c>
      <c r="G1923" s="17" t="s">
        <v>10</v>
      </c>
      <c r="H1923" s="17">
        <v>0</v>
      </c>
      <c r="I1923" s="18">
        <v>35</v>
      </c>
      <c r="J1923" s="19">
        <f>H1923*I1923</f>
        <v>0</v>
      </c>
      <c r="K1923" s="23">
        <f>J1923*0.22</f>
        <v>0</v>
      </c>
      <c r="L1923" s="3"/>
    </row>
    <row r="1924" spans="1:12" ht="14.25" customHeight="1">
      <c r="A1924" s="22" t="s">
        <v>830</v>
      </c>
      <c r="B1924" s="17" t="s">
        <v>8</v>
      </c>
      <c r="C1924" s="17" t="str">
        <f>SUBSTITUTE(B1924,"EGY","EGT")</f>
        <v>ITA</v>
      </c>
      <c r="D1924" s="17" t="s">
        <v>9</v>
      </c>
      <c r="E1924" s="17" t="str">
        <f>SUBSTITUTE(D1924,"ccc order","CCC")</f>
        <v xml:space="preserve">SG   </v>
      </c>
      <c r="F1924" s="72" t="str">
        <f t="shared" si="30"/>
        <v>SG</v>
      </c>
      <c r="G1924" s="17"/>
      <c r="H1924" s="17">
        <v>20</v>
      </c>
      <c r="I1924" s="18">
        <v>35</v>
      </c>
      <c r="J1924" s="19">
        <f>H1924*I1924</f>
        <v>700</v>
      </c>
      <c r="K1924" s="23">
        <f>J1924*0.22</f>
        <v>154</v>
      </c>
      <c r="L1924" s="3"/>
    </row>
    <row r="1925" spans="1:12" ht="14.25" customHeight="1">
      <c r="A1925" s="22" t="s">
        <v>830</v>
      </c>
      <c r="B1925" s="17" t="s">
        <v>8</v>
      </c>
      <c r="C1925" s="17" t="str">
        <f>SUBSTITUTE(B1925,"EGY","EGT")</f>
        <v>ITA</v>
      </c>
      <c r="D1925" s="17" t="s">
        <v>9</v>
      </c>
      <c r="E1925" s="17" t="str">
        <f>SUBSTITUTE(D1925,"ccc order","CCC")</f>
        <v xml:space="preserve">SG   </v>
      </c>
      <c r="F1925" s="72" t="str">
        <f t="shared" si="30"/>
        <v>SG</v>
      </c>
      <c r="G1925" s="17"/>
      <c r="H1925" s="17">
        <v>20</v>
      </c>
      <c r="I1925" s="18">
        <v>17</v>
      </c>
      <c r="J1925" s="19">
        <f>H1925*I1925</f>
        <v>340</v>
      </c>
      <c r="K1925" s="23">
        <f>J1925*0.22</f>
        <v>74.8</v>
      </c>
      <c r="L1925" s="3"/>
    </row>
    <row r="1926" spans="1:12" ht="14.25" customHeight="1">
      <c r="A1926" s="22" t="s">
        <v>831</v>
      </c>
      <c r="B1926" s="17" t="s">
        <v>8</v>
      </c>
      <c r="C1926" s="17" t="str">
        <f>SUBSTITUTE(B1926,"EGY","EGT")</f>
        <v>ITA</v>
      </c>
      <c r="D1926" s="17" t="s">
        <v>45</v>
      </c>
      <c r="E1926" s="17" t="str">
        <f>SUBSTITUTE(D1926,"ccc order","CCC")</f>
        <v>SICURpin SUD S.r.l</v>
      </c>
      <c r="F1926" s="72" t="str">
        <f t="shared" si="30"/>
        <v>SICURPIN SUD S.R.L</v>
      </c>
      <c r="G1926" s="17"/>
      <c r="H1926" s="17">
        <v>30</v>
      </c>
      <c r="I1926" s="18">
        <v>18</v>
      </c>
      <c r="J1926" s="19">
        <f>H1926*I1926</f>
        <v>540</v>
      </c>
      <c r="K1926" s="23">
        <f>J1926*0.22</f>
        <v>118.8</v>
      </c>
      <c r="L1926" s="3"/>
    </row>
    <row r="1927" spans="1:12" ht="14.25" customHeight="1">
      <c r="A1927" s="22" t="s">
        <v>831</v>
      </c>
      <c r="B1927" s="17" t="s">
        <v>8</v>
      </c>
      <c r="C1927" s="17" t="str">
        <f>SUBSTITUTE(B1927,"EGY","EGT")</f>
        <v>ITA</v>
      </c>
      <c r="D1927" s="17" t="s">
        <v>45</v>
      </c>
      <c r="E1927" s="17" t="str">
        <f>SUBSTITUTE(D1927,"ccc order","CCC")</f>
        <v>SICURpin SUD S.r.l</v>
      </c>
      <c r="F1927" s="72" t="str">
        <f t="shared" si="30"/>
        <v>SICURPIN SUD S.R.L</v>
      </c>
      <c r="G1927" s="17" t="s">
        <v>10</v>
      </c>
      <c r="H1927" s="17">
        <v>0</v>
      </c>
      <c r="I1927" s="18">
        <v>32</v>
      </c>
      <c r="J1927" s="19">
        <f>H1927*I1927</f>
        <v>0</v>
      </c>
      <c r="K1927" s="23">
        <f>J1927*0.22</f>
        <v>0</v>
      </c>
      <c r="L1927" s="3"/>
    </row>
    <row r="1928" spans="1:12" ht="14.25" customHeight="1">
      <c r="A1928" s="22" t="s">
        <v>831</v>
      </c>
      <c r="B1928" s="17" t="s">
        <v>8</v>
      </c>
      <c r="C1928" s="17" t="str">
        <f>SUBSTITUTE(B1928,"EGY","EGT")</f>
        <v>ITA</v>
      </c>
      <c r="D1928" s="17" t="s">
        <v>45</v>
      </c>
      <c r="E1928" s="17" t="str">
        <f>SUBSTITUTE(D1928,"ccc order","CCC")</f>
        <v>SICURpin SUD S.r.l</v>
      </c>
      <c r="F1928" s="72" t="str">
        <f t="shared" si="30"/>
        <v>SICURPIN SUD S.R.L</v>
      </c>
      <c r="G1928" s="17"/>
      <c r="H1928" s="17">
        <v>20</v>
      </c>
      <c r="I1928" s="18">
        <v>12</v>
      </c>
      <c r="J1928" s="19">
        <f>H1928*I1928</f>
        <v>240</v>
      </c>
      <c r="K1928" s="23">
        <f>J1928*0.22</f>
        <v>52.8</v>
      </c>
      <c r="L1928" s="3"/>
    </row>
    <row r="1929" spans="1:12" ht="14.25" customHeight="1">
      <c r="A1929" s="22" t="s">
        <v>832</v>
      </c>
      <c r="B1929" s="17" t="s">
        <v>8</v>
      </c>
      <c r="C1929" s="17" t="str">
        <f>SUBSTITUTE(B1929,"EGY","EGT")</f>
        <v>ITA</v>
      </c>
      <c r="D1929" s="17" t="s">
        <v>32</v>
      </c>
      <c r="E1929" s="17" t="str">
        <f>SUBSTITUTE(D1929,"ccc order","CCC")</f>
        <v xml:space="preserve">zan VETRI </v>
      </c>
      <c r="F1929" s="72" t="str">
        <f t="shared" si="30"/>
        <v>ZAN VETRI</v>
      </c>
      <c r="G1929" s="17" t="s">
        <v>10</v>
      </c>
      <c r="H1929" s="17">
        <v>0</v>
      </c>
      <c r="I1929" s="18">
        <v>27</v>
      </c>
      <c r="J1929" s="19">
        <f>H1929*I1929</f>
        <v>0</v>
      </c>
      <c r="K1929" s="23">
        <f>J1929*0.22</f>
        <v>0</v>
      </c>
      <c r="L1929" s="3"/>
    </row>
    <row r="1930" spans="1:12" ht="14.25" customHeight="1">
      <c r="A1930" s="22" t="s">
        <v>833</v>
      </c>
      <c r="B1930" s="17" t="s">
        <v>8</v>
      </c>
      <c r="C1930" s="17" t="str">
        <f>SUBSTITUTE(B1930,"EGY","EGT")</f>
        <v>ITA</v>
      </c>
      <c r="D1930" s="17" t="s">
        <v>94</v>
      </c>
      <c r="E1930" s="17" t="str">
        <f>SUBSTITUTE(D1930,"ccc order","CCC")</f>
        <v>zan   SPA</v>
      </c>
      <c r="F1930" s="72" t="str">
        <f t="shared" si="30"/>
        <v>ZAN SPA</v>
      </c>
      <c r="G1930" s="17"/>
      <c r="H1930" s="17">
        <v>20</v>
      </c>
      <c r="I1930" s="18">
        <v>26</v>
      </c>
      <c r="J1930" s="19">
        <f>H1930*I1930</f>
        <v>520</v>
      </c>
      <c r="K1930" s="23">
        <f>J1930*0.22</f>
        <v>114.4</v>
      </c>
      <c r="L1930" s="3"/>
    </row>
    <row r="1931" spans="1:12" ht="14.25" customHeight="1">
      <c r="A1931" s="22" t="s">
        <v>833</v>
      </c>
      <c r="B1931" s="17" t="s">
        <v>8</v>
      </c>
      <c r="C1931" s="17" t="str">
        <f>SUBSTITUTE(B1931,"EGY","EGT")</f>
        <v>ITA</v>
      </c>
      <c r="D1931" s="17" t="s">
        <v>94</v>
      </c>
      <c r="E1931" s="17" t="str">
        <f>SUBSTITUTE(D1931,"ccc order","CCC")</f>
        <v>zan   SPA</v>
      </c>
      <c r="F1931" s="72" t="str">
        <f t="shared" si="30"/>
        <v>ZAN SPA</v>
      </c>
      <c r="G1931" s="17" t="s">
        <v>10</v>
      </c>
      <c r="H1931" s="17">
        <v>0</v>
      </c>
      <c r="I1931" s="18">
        <v>20</v>
      </c>
      <c r="J1931" s="19">
        <f>H1931*I1931</f>
        <v>0</v>
      </c>
      <c r="K1931" s="23">
        <f>J1931*0.22</f>
        <v>0</v>
      </c>
      <c r="L1931" s="3"/>
    </row>
    <row r="1932" spans="1:12" ht="14.25" customHeight="1">
      <c r="A1932" s="22" t="s">
        <v>833</v>
      </c>
      <c r="B1932" s="17" t="s">
        <v>8</v>
      </c>
      <c r="C1932" s="17" t="str">
        <f>SUBSTITUTE(B1932,"EGY","EGT")</f>
        <v>ITA</v>
      </c>
      <c r="D1932" s="17" t="s">
        <v>94</v>
      </c>
      <c r="E1932" s="17" t="str">
        <f>SUBSTITUTE(D1932,"ccc order","CCC")</f>
        <v>zan   SPA</v>
      </c>
      <c r="F1932" s="72" t="str">
        <f t="shared" si="30"/>
        <v>ZAN SPA</v>
      </c>
      <c r="G1932" s="17"/>
      <c r="H1932" s="17">
        <v>30</v>
      </c>
      <c r="I1932" s="18">
        <v>29</v>
      </c>
      <c r="J1932" s="19">
        <f>H1932*I1932</f>
        <v>870</v>
      </c>
      <c r="K1932" s="23">
        <f>J1932*0.22</f>
        <v>191.4</v>
      </c>
      <c r="L1932" s="3"/>
    </row>
    <row r="1933" spans="1:12" ht="14.25" customHeight="1">
      <c r="A1933" s="22" t="s">
        <v>833</v>
      </c>
      <c r="B1933" s="17" t="s">
        <v>8</v>
      </c>
      <c r="C1933" s="17" t="str">
        <f>SUBSTITUTE(B1933,"EGY","EGT")</f>
        <v>ITA</v>
      </c>
      <c r="D1933" s="17" t="s">
        <v>94</v>
      </c>
      <c r="E1933" s="17" t="str">
        <f>SUBSTITUTE(D1933,"ccc order","CCC")</f>
        <v>zan   SPA</v>
      </c>
      <c r="F1933" s="72" t="str">
        <f t="shared" si="30"/>
        <v>ZAN SPA</v>
      </c>
      <c r="G1933" s="17"/>
      <c r="H1933" s="17">
        <v>20</v>
      </c>
      <c r="I1933" s="18">
        <v>32</v>
      </c>
      <c r="J1933" s="19">
        <f>H1933*I1933</f>
        <v>640</v>
      </c>
      <c r="K1933" s="23">
        <f>J1933*0.22</f>
        <v>140.80000000000001</v>
      </c>
      <c r="L1933" s="3"/>
    </row>
    <row r="1934" spans="1:12" ht="14.25" customHeight="1">
      <c r="A1934" s="22" t="s">
        <v>834</v>
      </c>
      <c r="B1934" s="17" t="s">
        <v>8</v>
      </c>
      <c r="C1934" s="17" t="str">
        <f>SUBSTITUTE(B1934,"EGY","EGT")</f>
        <v>ITA</v>
      </c>
      <c r="D1934" s="17" t="s">
        <v>72</v>
      </c>
      <c r="E1934" s="17" t="str">
        <f>SUBSTITUTE(D1934,"ccc order","CCC")</f>
        <v>lollo SRL</v>
      </c>
      <c r="F1934" s="72" t="str">
        <f t="shared" si="30"/>
        <v>LOLLO SRL</v>
      </c>
      <c r="G1934" s="17"/>
      <c r="H1934" s="17">
        <v>30</v>
      </c>
      <c r="I1934" s="18">
        <v>25</v>
      </c>
      <c r="J1934" s="19">
        <f>H1934*I1934</f>
        <v>750</v>
      </c>
      <c r="K1934" s="23">
        <f>J1934*0.22</f>
        <v>165</v>
      </c>
      <c r="L1934" s="3"/>
    </row>
    <row r="1935" spans="1:12" ht="14.25" customHeight="1">
      <c r="A1935" s="22" t="s">
        <v>835</v>
      </c>
      <c r="B1935" s="17" t="s">
        <v>8</v>
      </c>
      <c r="C1935" s="17" t="str">
        <f>SUBSTITUTE(B1935,"EGY","EGT")</f>
        <v>ITA</v>
      </c>
      <c r="D1935" s="17" t="s">
        <v>32</v>
      </c>
      <c r="E1935" s="17" t="str">
        <f>SUBSTITUTE(D1935,"ccc order","CCC")</f>
        <v xml:space="preserve">zan VETRI </v>
      </c>
      <c r="F1935" s="72" t="str">
        <f t="shared" si="30"/>
        <v>ZAN VETRI</v>
      </c>
      <c r="G1935" s="17" t="s">
        <v>10</v>
      </c>
      <c r="H1935" s="17">
        <v>0</v>
      </c>
      <c r="I1935" s="18">
        <v>23</v>
      </c>
      <c r="J1935" s="19">
        <f>H1935*I1935</f>
        <v>0</v>
      </c>
      <c r="K1935" s="23">
        <f>J1935*0.22</f>
        <v>0</v>
      </c>
      <c r="L1935" s="3"/>
    </row>
    <row r="1936" spans="1:12" ht="14.25" customHeight="1">
      <c r="A1936" s="22" t="s">
        <v>836</v>
      </c>
      <c r="B1936" s="17" t="s">
        <v>8</v>
      </c>
      <c r="C1936" s="17" t="str">
        <f>SUBSTITUTE(B1936,"EGY","EGT")</f>
        <v>ITA</v>
      </c>
      <c r="D1936" s="17" t="s">
        <v>9</v>
      </c>
      <c r="E1936" s="17" t="str">
        <f>SUBSTITUTE(D1936,"ccc order","CCC")</f>
        <v xml:space="preserve">SG   </v>
      </c>
      <c r="F1936" s="72" t="str">
        <f t="shared" si="30"/>
        <v>SG</v>
      </c>
      <c r="G1936" s="17" t="s">
        <v>10</v>
      </c>
      <c r="H1936" s="17">
        <v>0</v>
      </c>
      <c r="I1936" s="18">
        <v>22</v>
      </c>
      <c r="J1936" s="19">
        <f>H1936*I1936</f>
        <v>0</v>
      </c>
      <c r="K1936" s="23">
        <f>J1936*0.22</f>
        <v>0</v>
      </c>
      <c r="L1936" s="3"/>
    </row>
    <row r="1937" spans="1:12" ht="14.25" customHeight="1">
      <c r="A1937" s="22" t="s">
        <v>838</v>
      </c>
      <c r="B1937" s="17" t="s">
        <v>8</v>
      </c>
      <c r="C1937" s="17" t="str">
        <f>SUBSTITUTE(B1937,"EGY","EGT")</f>
        <v>ITA</v>
      </c>
      <c r="D1937" s="17" t="s">
        <v>32</v>
      </c>
      <c r="E1937" s="17" t="str">
        <f>SUBSTITUTE(D1937,"ccc order","CCC")</f>
        <v xml:space="preserve">zan VETRI </v>
      </c>
      <c r="F1937" s="72" t="str">
        <f t="shared" si="30"/>
        <v>ZAN VETRI</v>
      </c>
      <c r="G1937" s="17" t="s">
        <v>10</v>
      </c>
      <c r="H1937" s="17">
        <v>0</v>
      </c>
      <c r="I1937" s="18">
        <v>21</v>
      </c>
      <c r="J1937" s="19">
        <f>H1937*I1937</f>
        <v>0</v>
      </c>
      <c r="K1937" s="23">
        <f>J1937*0.22</f>
        <v>0</v>
      </c>
      <c r="L1937" s="3"/>
    </row>
    <row r="1938" spans="1:12" ht="14.25" customHeight="1">
      <c r="A1938" s="22" t="s">
        <v>839</v>
      </c>
      <c r="B1938" s="17" t="s">
        <v>8</v>
      </c>
      <c r="C1938" s="17" t="str">
        <f>SUBSTITUTE(B1938,"EGY","EGT")</f>
        <v>ITA</v>
      </c>
      <c r="D1938" s="17" t="s">
        <v>9</v>
      </c>
      <c r="E1938" s="17" t="str">
        <f>SUBSTITUTE(D1938,"ccc order","CCC")</f>
        <v xml:space="preserve">SG   </v>
      </c>
      <c r="F1938" s="72" t="str">
        <f t="shared" si="30"/>
        <v>SG</v>
      </c>
      <c r="G1938" s="17"/>
      <c r="H1938" s="17">
        <v>30</v>
      </c>
      <c r="I1938" s="18">
        <v>40</v>
      </c>
      <c r="J1938" s="19">
        <f>H1938*I1938</f>
        <v>1200</v>
      </c>
      <c r="K1938" s="23">
        <f>J1938*0.22</f>
        <v>264</v>
      </c>
      <c r="L1938" s="3"/>
    </row>
    <row r="1939" spans="1:12" ht="14.25" customHeight="1">
      <c r="A1939" s="22" t="s">
        <v>839</v>
      </c>
      <c r="B1939" s="17" t="s">
        <v>8</v>
      </c>
      <c r="C1939" s="17" t="str">
        <f>SUBSTITUTE(B1939,"EGY","EGT")</f>
        <v>ITA</v>
      </c>
      <c r="D1939" s="17" t="s">
        <v>9</v>
      </c>
      <c r="E1939" s="17" t="str">
        <f>SUBSTITUTE(D1939,"ccc order","CCC")</f>
        <v xml:space="preserve">SG   </v>
      </c>
      <c r="F1939" s="72" t="str">
        <f t="shared" si="30"/>
        <v>SG</v>
      </c>
      <c r="G1939" s="17" t="s">
        <v>10</v>
      </c>
      <c r="H1939" s="17">
        <v>0</v>
      </c>
      <c r="I1939" s="18">
        <v>27</v>
      </c>
      <c r="J1939" s="19">
        <f>H1939*I1939</f>
        <v>0</v>
      </c>
      <c r="K1939" s="23">
        <f>J1939*0.22</f>
        <v>0</v>
      </c>
      <c r="L1939" s="3"/>
    </row>
    <row r="1940" spans="1:12" ht="14.25" customHeight="1">
      <c r="A1940" s="22" t="s">
        <v>840</v>
      </c>
      <c r="B1940" s="17" t="s">
        <v>8</v>
      </c>
      <c r="C1940" s="17" t="str">
        <f>SUBSTITUTE(B1940,"EGY","EGT")</f>
        <v>ITA</v>
      </c>
      <c r="D1940" s="17" t="s">
        <v>32</v>
      </c>
      <c r="E1940" s="17" t="str">
        <f>SUBSTITUTE(D1940,"ccc order","CCC")</f>
        <v xml:space="preserve">zan VETRI </v>
      </c>
      <c r="F1940" s="72" t="str">
        <f t="shared" si="30"/>
        <v>ZAN VETRI</v>
      </c>
      <c r="G1940" s="17"/>
      <c r="H1940" s="17">
        <v>30</v>
      </c>
      <c r="I1940" s="18">
        <v>40</v>
      </c>
      <c r="J1940" s="19">
        <f>H1940*I1940</f>
        <v>1200</v>
      </c>
      <c r="K1940" s="23">
        <f>J1940*0.22</f>
        <v>264</v>
      </c>
      <c r="L1940" s="3"/>
    </row>
    <row r="1941" spans="1:12" ht="14.25" customHeight="1">
      <c r="A1941" s="22" t="s">
        <v>840</v>
      </c>
      <c r="B1941" s="17" t="s">
        <v>8</v>
      </c>
      <c r="C1941" s="17" t="str">
        <f>SUBSTITUTE(B1941,"EGY","EGT")</f>
        <v>ITA</v>
      </c>
      <c r="D1941" s="17" t="s">
        <v>32</v>
      </c>
      <c r="E1941" s="17" t="str">
        <f>SUBSTITUTE(D1941,"ccc order","CCC")</f>
        <v xml:space="preserve">zan VETRI </v>
      </c>
      <c r="F1941" s="72" t="str">
        <f t="shared" si="30"/>
        <v>ZAN VETRI</v>
      </c>
      <c r="G1941" s="17" t="s">
        <v>10</v>
      </c>
      <c r="H1941" s="17">
        <v>0</v>
      </c>
      <c r="I1941" s="18">
        <v>20</v>
      </c>
      <c r="J1941" s="19">
        <f>H1941*I1941</f>
        <v>0</v>
      </c>
      <c r="K1941" s="23">
        <f>J1941*0.22</f>
        <v>0</v>
      </c>
      <c r="L1941" s="3"/>
    </row>
    <row r="1942" spans="1:12" ht="14.25" customHeight="1">
      <c r="A1942" s="22" t="s">
        <v>841</v>
      </c>
      <c r="B1942" s="17" t="s">
        <v>8</v>
      </c>
      <c r="C1942" s="17" t="str">
        <f>SUBSTITUTE(B1942,"EGY","EGT")</f>
        <v>ITA</v>
      </c>
      <c r="D1942" s="17" t="s">
        <v>43</v>
      </c>
      <c r="E1942" s="17" t="str">
        <f>SUBSTITUTE(D1942,"ccc order","CCC")</f>
        <v>zan pin  SPA</v>
      </c>
      <c r="F1942" s="72" t="str">
        <f t="shared" si="30"/>
        <v>ZAN PIN SPA</v>
      </c>
      <c r="G1942" s="17"/>
      <c r="H1942" s="17">
        <v>20</v>
      </c>
      <c r="I1942" s="18">
        <v>40</v>
      </c>
      <c r="J1942" s="19">
        <f>H1942*I1942</f>
        <v>800</v>
      </c>
      <c r="K1942" s="23">
        <f>J1942*0.22</f>
        <v>176</v>
      </c>
      <c r="L1942" s="3"/>
    </row>
    <row r="1943" spans="1:12" ht="14.25" customHeight="1">
      <c r="A1943" s="22" t="s">
        <v>841</v>
      </c>
      <c r="B1943" s="17" t="s">
        <v>8</v>
      </c>
      <c r="C1943" s="17" t="str">
        <f>SUBSTITUTE(B1943,"EGY","EGT")</f>
        <v>ITA</v>
      </c>
      <c r="D1943" s="17" t="s">
        <v>43</v>
      </c>
      <c r="E1943" s="17" t="str">
        <f>SUBSTITUTE(D1943,"ccc order","CCC")</f>
        <v>zan pin  SPA</v>
      </c>
      <c r="F1943" s="72" t="str">
        <f t="shared" si="30"/>
        <v>ZAN PIN SPA</v>
      </c>
      <c r="G1943" s="17" t="s">
        <v>10</v>
      </c>
      <c r="H1943" s="17">
        <v>0</v>
      </c>
      <c r="I1943" s="18">
        <v>15</v>
      </c>
      <c r="J1943" s="19">
        <f>H1943*I1943</f>
        <v>0</v>
      </c>
      <c r="K1943" s="23">
        <f>J1943*0.22</f>
        <v>0</v>
      </c>
      <c r="L1943" s="3"/>
    </row>
    <row r="1944" spans="1:12" ht="14.25" customHeight="1">
      <c r="A1944" s="22" t="s">
        <v>842</v>
      </c>
      <c r="B1944" s="17" t="s">
        <v>8</v>
      </c>
      <c r="C1944" s="17" t="str">
        <f>SUBSTITUTE(B1944,"EGY","EGT")</f>
        <v>ITA</v>
      </c>
      <c r="D1944" s="17" t="s">
        <v>43</v>
      </c>
      <c r="E1944" s="17" t="str">
        <f>SUBSTITUTE(D1944,"ccc order","CCC")</f>
        <v>zan pin  SPA</v>
      </c>
      <c r="F1944" s="72" t="str">
        <f t="shared" si="30"/>
        <v>ZAN PIN SPA</v>
      </c>
      <c r="G1944" s="17"/>
      <c r="H1944" s="17">
        <v>20</v>
      </c>
      <c r="I1944" s="18">
        <v>25</v>
      </c>
      <c r="J1944" s="19">
        <f>H1944*I1944</f>
        <v>500</v>
      </c>
      <c r="K1944" s="23">
        <f>J1944*0.22</f>
        <v>110</v>
      </c>
      <c r="L1944" s="3"/>
    </row>
    <row r="1945" spans="1:12" ht="14.25" customHeight="1">
      <c r="A1945" s="22" t="s">
        <v>842</v>
      </c>
      <c r="B1945" s="17" t="s">
        <v>8</v>
      </c>
      <c r="C1945" s="17" t="str">
        <f>SUBSTITUTE(B1945,"EGY","EGT")</f>
        <v>ITA</v>
      </c>
      <c r="D1945" s="17" t="s">
        <v>43</v>
      </c>
      <c r="E1945" s="17" t="str">
        <f>SUBSTITUTE(D1945,"ccc order","CCC")</f>
        <v>zan pin  SPA</v>
      </c>
      <c r="F1945" s="72" t="str">
        <f t="shared" si="30"/>
        <v>ZAN PIN SPA</v>
      </c>
      <c r="G1945" s="17" t="s">
        <v>10</v>
      </c>
      <c r="H1945" s="17">
        <v>0</v>
      </c>
      <c r="I1945" s="18">
        <v>39</v>
      </c>
      <c r="J1945" s="19">
        <f>H1945*I1945</f>
        <v>0</v>
      </c>
      <c r="K1945" s="23">
        <f>J1945*0.22</f>
        <v>0</v>
      </c>
      <c r="L1945" s="3"/>
    </row>
    <row r="1946" spans="1:12" ht="14.25" customHeight="1">
      <c r="A1946" s="22" t="s">
        <v>843</v>
      </c>
      <c r="B1946" s="17" t="s">
        <v>8</v>
      </c>
      <c r="C1946" s="17" t="str">
        <f>SUBSTITUTE(B1946,"EGY","EGT")</f>
        <v>ITA</v>
      </c>
      <c r="D1946" s="17" t="s">
        <v>43</v>
      </c>
      <c r="E1946" s="17" t="str">
        <f>SUBSTITUTE(D1946,"ccc order","CCC")</f>
        <v>zan pin  SPA</v>
      </c>
      <c r="F1946" s="72" t="str">
        <f t="shared" si="30"/>
        <v>ZAN PIN SPA</v>
      </c>
      <c r="G1946" s="17"/>
      <c r="H1946" s="17">
        <v>20</v>
      </c>
      <c r="I1946" s="18">
        <v>35</v>
      </c>
      <c r="J1946" s="19">
        <f>H1946*I1946</f>
        <v>700</v>
      </c>
      <c r="K1946" s="23">
        <f>J1946*0.22</f>
        <v>154</v>
      </c>
      <c r="L1946" s="3"/>
    </row>
    <row r="1947" spans="1:12" ht="14.25" customHeight="1">
      <c r="A1947" s="22" t="s">
        <v>843</v>
      </c>
      <c r="B1947" s="17" t="s">
        <v>8</v>
      </c>
      <c r="C1947" s="17" t="str">
        <f>SUBSTITUTE(B1947,"EGY","EGT")</f>
        <v>ITA</v>
      </c>
      <c r="D1947" s="17" t="s">
        <v>43</v>
      </c>
      <c r="E1947" s="17" t="str">
        <f>SUBSTITUTE(D1947,"ccc order","CCC")</f>
        <v>zan pin  SPA</v>
      </c>
      <c r="F1947" s="72" t="str">
        <f t="shared" si="30"/>
        <v>ZAN PIN SPA</v>
      </c>
      <c r="G1947" s="17"/>
      <c r="H1947" s="17">
        <v>30</v>
      </c>
      <c r="I1947" s="18">
        <v>18</v>
      </c>
      <c r="J1947" s="19">
        <f>H1947*I1947</f>
        <v>540</v>
      </c>
      <c r="K1947" s="23">
        <f>J1947*0.22</f>
        <v>118.8</v>
      </c>
      <c r="L1947" s="3"/>
    </row>
    <row r="1948" spans="1:12" ht="14.25" customHeight="1">
      <c r="A1948" s="22" t="s">
        <v>843</v>
      </c>
      <c r="B1948" s="17" t="s">
        <v>8</v>
      </c>
      <c r="C1948" s="17" t="str">
        <f>SUBSTITUTE(B1948,"EGY","EGT")</f>
        <v>ITA</v>
      </c>
      <c r="D1948" s="17" t="s">
        <v>43</v>
      </c>
      <c r="E1948" s="17" t="str">
        <f>SUBSTITUTE(D1948,"ccc order","CCC")</f>
        <v>zan pin  SPA</v>
      </c>
      <c r="F1948" s="72" t="str">
        <f t="shared" si="30"/>
        <v>ZAN PIN SPA</v>
      </c>
      <c r="G1948" s="17" t="s">
        <v>10</v>
      </c>
      <c r="H1948" s="17">
        <v>0</v>
      </c>
      <c r="I1948" s="18">
        <v>25</v>
      </c>
      <c r="J1948" s="19">
        <f>H1948*I1948</f>
        <v>0</v>
      </c>
      <c r="K1948" s="23">
        <f>J1948*0.22</f>
        <v>0</v>
      </c>
      <c r="L1948" s="3"/>
    </row>
    <row r="1949" spans="1:12" ht="14.25" customHeight="1">
      <c r="A1949" s="22" t="s">
        <v>844</v>
      </c>
      <c r="B1949" s="17" t="s">
        <v>8</v>
      </c>
      <c r="C1949" s="17" t="str">
        <f>SUBSTITUTE(B1949,"EGY","EGT")</f>
        <v>ITA</v>
      </c>
      <c r="D1949" s="17" t="s">
        <v>94</v>
      </c>
      <c r="E1949" s="17" t="str">
        <f>SUBSTITUTE(D1949,"ccc order","CCC")</f>
        <v>zan   SPA</v>
      </c>
      <c r="F1949" s="72" t="str">
        <f t="shared" si="30"/>
        <v>ZAN SPA</v>
      </c>
      <c r="G1949" s="17" t="s">
        <v>10</v>
      </c>
      <c r="H1949" s="17">
        <v>0</v>
      </c>
      <c r="I1949" s="18">
        <v>32</v>
      </c>
      <c r="J1949" s="19">
        <f>H1949*I1949</f>
        <v>0</v>
      </c>
      <c r="K1949" s="23">
        <f>J1949*0.22</f>
        <v>0</v>
      </c>
      <c r="L1949" s="3"/>
    </row>
    <row r="1950" spans="1:12" ht="14.25" customHeight="1">
      <c r="A1950" s="22" t="s">
        <v>844</v>
      </c>
      <c r="B1950" s="17" t="s">
        <v>8</v>
      </c>
      <c r="C1950" s="17" t="str">
        <f>SUBSTITUTE(B1950,"EGY","EGT")</f>
        <v>ITA</v>
      </c>
      <c r="D1950" s="17" t="s">
        <v>94</v>
      </c>
      <c r="E1950" s="17" t="str">
        <f>SUBSTITUTE(D1950,"ccc order","CCC")</f>
        <v>zan   SPA</v>
      </c>
      <c r="F1950" s="72" t="str">
        <f t="shared" si="30"/>
        <v>ZAN SPA</v>
      </c>
      <c r="G1950" s="17"/>
      <c r="H1950" s="17">
        <v>20</v>
      </c>
      <c r="I1950" s="18">
        <v>35</v>
      </c>
      <c r="J1950" s="19">
        <f>H1950*I1950</f>
        <v>700</v>
      </c>
      <c r="K1950" s="23">
        <f>J1950*0.22</f>
        <v>154</v>
      </c>
      <c r="L1950" s="3"/>
    </row>
    <row r="1951" spans="1:12" ht="14.25" customHeight="1">
      <c r="A1951" s="22" t="s">
        <v>844</v>
      </c>
      <c r="B1951" s="17" t="s">
        <v>8</v>
      </c>
      <c r="C1951" s="17" t="str">
        <f>SUBSTITUTE(B1951,"EGY","EGT")</f>
        <v>ITA</v>
      </c>
      <c r="D1951" s="17" t="s">
        <v>94</v>
      </c>
      <c r="E1951" s="17" t="str">
        <f>SUBSTITUTE(D1951,"ccc order","CCC")</f>
        <v>zan   SPA</v>
      </c>
      <c r="F1951" s="72" t="str">
        <f t="shared" si="30"/>
        <v>ZAN SPA</v>
      </c>
      <c r="G1951" s="17"/>
      <c r="H1951" s="17">
        <v>30</v>
      </c>
      <c r="I1951" s="18">
        <v>40</v>
      </c>
      <c r="J1951" s="19">
        <f>H1951*I1951</f>
        <v>1200</v>
      </c>
      <c r="K1951" s="23">
        <f>J1951*0.22</f>
        <v>264</v>
      </c>
      <c r="L1951" s="3"/>
    </row>
    <row r="1952" spans="1:12" ht="14.25" customHeight="1">
      <c r="A1952" s="22" t="s">
        <v>845</v>
      </c>
      <c r="B1952" s="17" t="s">
        <v>8</v>
      </c>
      <c r="C1952" s="17" t="str">
        <f>SUBSTITUTE(B1952,"EGY","EGT")</f>
        <v>ITA</v>
      </c>
      <c r="D1952" s="17" t="s">
        <v>32</v>
      </c>
      <c r="E1952" s="17" t="str">
        <f>SUBSTITUTE(D1952,"ccc order","CCC")</f>
        <v xml:space="preserve">zan VETRI </v>
      </c>
      <c r="F1952" s="72" t="str">
        <f t="shared" si="30"/>
        <v>ZAN VETRI</v>
      </c>
      <c r="G1952" s="17" t="s">
        <v>10</v>
      </c>
      <c r="H1952" s="17">
        <v>0</v>
      </c>
      <c r="I1952" s="18">
        <v>17</v>
      </c>
      <c r="J1952" s="19">
        <f>H1952*I1952</f>
        <v>0</v>
      </c>
      <c r="K1952" s="23">
        <f>J1952*0.22</f>
        <v>0</v>
      </c>
      <c r="L1952" s="3"/>
    </row>
    <row r="1953" spans="1:12" ht="14.25" customHeight="1">
      <c r="A1953" s="22" t="s">
        <v>846</v>
      </c>
      <c r="B1953" s="17" t="s">
        <v>8</v>
      </c>
      <c r="C1953" s="17" t="str">
        <f>SUBSTITUTE(B1953,"EGY","EGT")</f>
        <v>ITA</v>
      </c>
      <c r="D1953" s="17" t="s">
        <v>9</v>
      </c>
      <c r="E1953" s="17" t="str">
        <f>SUBSTITUTE(D1953,"ccc order","CCC")</f>
        <v xml:space="preserve">SG   </v>
      </c>
      <c r="F1953" s="72" t="str">
        <f t="shared" si="30"/>
        <v>SG</v>
      </c>
      <c r="G1953" s="17"/>
      <c r="H1953" s="17">
        <v>20</v>
      </c>
      <c r="I1953" s="18">
        <v>22</v>
      </c>
      <c r="J1953" s="19">
        <f>H1953*I1953</f>
        <v>440</v>
      </c>
      <c r="K1953" s="23">
        <f>J1953*0.22</f>
        <v>96.8</v>
      </c>
      <c r="L1953" s="3"/>
    </row>
    <row r="1954" spans="1:12" ht="14.25" customHeight="1">
      <c r="A1954" s="22" t="s">
        <v>846</v>
      </c>
      <c r="B1954" s="17" t="s">
        <v>8</v>
      </c>
      <c r="C1954" s="17" t="str">
        <f>SUBSTITUTE(B1954,"EGY","EGT")</f>
        <v>ITA</v>
      </c>
      <c r="D1954" s="17" t="s">
        <v>9</v>
      </c>
      <c r="E1954" s="17" t="str">
        <f>SUBSTITUTE(D1954,"ccc order","CCC")</f>
        <v xml:space="preserve">SG   </v>
      </c>
      <c r="F1954" s="72" t="str">
        <f t="shared" si="30"/>
        <v>SG</v>
      </c>
      <c r="G1954" s="17" t="s">
        <v>10</v>
      </c>
      <c r="H1954" s="17">
        <v>0</v>
      </c>
      <c r="I1954" s="18">
        <v>36</v>
      </c>
      <c r="J1954" s="19">
        <f>H1954*I1954</f>
        <v>0</v>
      </c>
      <c r="K1954" s="23">
        <f>J1954*0.22</f>
        <v>0</v>
      </c>
      <c r="L1954" s="3"/>
    </row>
    <row r="1955" spans="1:12" ht="14.25" customHeight="1">
      <c r="A1955" s="22" t="s">
        <v>846</v>
      </c>
      <c r="B1955" s="17" t="s">
        <v>8</v>
      </c>
      <c r="C1955" s="17" t="str">
        <f>SUBSTITUTE(B1955,"EGY","EGT")</f>
        <v>ITA</v>
      </c>
      <c r="D1955" s="17" t="s">
        <v>9</v>
      </c>
      <c r="E1955" s="17" t="str">
        <f>SUBSTITUTE(D1955,"ccc order","CCC")</f>
        <v xml:space="preserve">SG   </v>
      </c>
      <c r="F1955" s="72" t="str">
        <f t="shared" si="30"/>
        <v>SG</v>
      </c>
      <c r="G1955" s="17"/>
      <c r="H1955" s="17">
        <v>20</v>
      </c>
      <c r="I1955" s="18">
        <v>11</v>
      </c>
      <c r="J1955" s="19">
        <f>H1955*I1955</f>
        <v>220</v>
      </c>
      <c r="K1955" s="23">
        <f>J1955*0.22</f>
        <v>48.4</v>
      </c>
      <c r="L1955" s="3"/>
    </row>
    <row r="1956" spans="1:12" ht="14.25" customHeight="1">
      <c r="A1956" s="22" t="s">
        <v>846</v>
      </c>
      <c r="B1956" s="17" t="s">
        <v>8</v>
      </c>
      <c r="C1956" s="17" t="str">
        <f>SUBSTITUTE(B1956,"EGY","EGT")</f>
        <v>ITA</v>
      </c>
      <c r="D1956" s="17" t="s">
        <v>9</v>
      </c>
      <c r="E1956" s="17" t="str">
        <f>SUBSTITUTE(D1956,"ccc order","CCC")</f>
        <v xml:space="preserve">SG   </v>
      </c>
      <c r="F1956" s="72" t="str">
        <f t="shared" si="30"/>
        <v>SG</v>
      </c>
      <c r="G1956" s="17"/>
      <c r="H1956" s="17">
        <v>30</v>
      </c>
      <c r="I1956" s="18">
        <v>40</v>
      </c>
      <c r="J1956" s="19">
        <f>H1956*I1956</f>
        <v>1200</v>
      </c>
      <c r="K1956" s="23">
        <f>J1956*0.22</f>
        <v>264</v>
      </c>
      <c r="L1956" s="3"/>
    </row>
    <row r="1957" spans="1:12" ht="14.25" customHeight="1">
      <c r="A1957" s="22" t="s">
        <v>847</v>
      </c>
      <c r="B1957" s="17" t="s">
        <v>8</v>
      </c>
      <c r="C1957" s="17" t="str">
        <f>SUBSTITUTE(B1957,"EGY","EGT")</f>
        <v>ITA</v>
      </c>
      <c r="D1957" s="17" t="s">
        <v>43</v>
      </c>
      <c r="E1957" s="17" t="str">
        <f>SUBSTITUTE(D1957,"ccc order","CCC")</f>
        <v>zan pin  SPA</v>
      </c>
      <c r="F1957" s="72" t="str">
        <f t="shared" si="30"/>
        <v>ZAN PIN SPA</v>
      </c>
      <c r="G1957" s="17" t="s">
        <v>10</v>
      </c>
      <c r="H1957" s="17">
        <v>0</v>
      </c>
      <c r="I1957" s="18">
        <v>25</v>
      </c>
      <c r="J1957" s="19">
        <f>H1957*I1957</f>
        <v>0</v>
      </c>
      <c r="K1957" s="23">
        <f>J1957*0.22</f>
        <v>0</v>
      </c>
      <c r="L1957" s="3"/>
    </row>
    <row r="1958" spans="1:12" ht="14.25" customHeight="1">
      <c r="A1958" s="22" t="s">
        <v>848</v>
      </c>
      <c r="B1958" s="17" t="s">
        <v>8</v>
      </c>
      <c r="C1958" s="17" t="str">
        <f>SUBSTITUTE(B1958,"EGY","EGT")</f>
        <v>ITA</v>
      </c>
      <c r="D1958" s="17" t="s">
        <v>190</v>
      </c>
      <c r="E1958" s="17" t="str">
        <f>SUBSTITUTE(D1958,"ccc order","CCC")</f>
        <v>ECOpin S.R.L.</v>
      </c>
      <c r="F1958" s="72" t="str">
        <f t="shared" si="30"/>
        <v>ECOPIN S.R.L.</v>
      </c>
      <c r="G1958" s="17"/>
      <c r="H1958" s="17">
        <v>30</v>
      </c>
      <c r="I1958" s="18">
        <v>23</v>
      </c>
      <c r="J1958" s="19">
        <f>H1958*I1958</f>
        <v>690</v>
      </c>
      <c r="K1958" s="23">
        <f>J1958*0.22</f>
        <v>151.80000000000001</v>
      </c>
      <c r="L1958" s="3"/>
    </row>
    <row r="1959" spans="1:12" ht="14.25" customHeight="1">
      <c r="A1959" s="22" t="s">
        <v>848</v>
      </c>
      <c r="B1959" s="17" t="s">
        <v>8</v>
      </c>
      <c r="C1959" s="17" t="str">
        <f>SUBSTITUTE(B1959,"EGY","EGT")</f>
        <v>ITA</v>
      </c>
      <c r="D1959" s="17" t="s">
        <v>190</v>
      </c>
      <c r="E1959" s="17" t="str">
        <f>SUBSTITUTE(D1959,"ccc order","CCC")</f>
        <v>ECOpin S.R.L.</v>
      </c>
      <c r="F1959" s="72" t="str">
        <f t="shared" si="30"/>
        <v>ECOPIN S.R.L.</v>
      </c>
      <c r="G1959" s="17"/>
      <c r="H1959" s="17">
        <v>20</v>
      </c>
      <c r="I1959" s="18">
        <v>25</v>
      </c>
      <c r="J1959" s="19">
        <f>H1959*I1959</f>
        <v>500</v>
      </c>
      <c r="K1959" s="23">
        <f>J1959*0.22</f>
        <v>110</v>
      </c>
      <c r="L1959" s="3"/>
    </row>
    <row r="1960" spans="1:12" ht="14.25" customHeight="1">
      <c r="A1960" s="22" t="s">
        <v>848</v>
      </c>
      <c r="B1960" s="17" t="s">
        <v>8</v>
      </c>
      <c r="C1960" s="17" t="str">
        <f>SUBSTITUTE(B1960,"EGY","EGT")</f>
        <v>ITA</v>
      </c>
      <c r="D1960" s="17" t="s">
        <v>190</v>
      </c>
      <c r="E1960" s="17" t="str">
        <f>SUBSTITUTE(D1960,"ccc order","CCC")</f>
        <v>ECOpin S.R.L.</v>
      </c>
      <c r="F1960" s="72" t="str">
        <f t="shared" si="30"/>
        <v>ECOPIN S.R.L.</v>
      </c>
      <c r="G1960" s="17" t="s">
        <v>10</v>
      </c>
      <c r="H1960" s="17">
        <v>0</v>
      </c>
      <c r="I1960" s="18">
        <v>36</v>
      </c>
      <c r="J1960" s="19">
        <f>H1960*I1960</f>
        <v>0</v>
      </c>
      <c r="K1960" s="23">
        <f>J1960*0.22</f>
        <v>0</v>
      </c>
      <c r="L1960" s="3"/>
    </row>
    <row r="1961" spans="1:12" ht="14.25" customHeight="1">
      <c r="A1961" s="22" t="s">
        <v>849</v>
      </c>
      <c r="B1961" s="17" t="s">
        <v>8</v>
      </c>
      <c r="C1961" s="17" t="str">
        <f>SUBSTITUTE(B1961,"EGY","EGT")</f>
        <v>ITA</v>
      </c>
      <c r="D1961" s="17" t="s">
        <v>9</v>
      </c>
      <c r="E1961" s="17" t="str">
        <f>SUBSTITUTE(D1961,"ccc order","CCC")</f>
        <v xml:space="preserve">SG   </v>
      </c>
      <c r="F1961" s="72" t="str">
        <f t="shared" si="30"/>
        <v>SG</v>
      </c>
      <c r="G1961" s="17" t="s">
        <v>10</v>
      </c>
      <c r="H1961" s="17">
        <v>0</v>
      </c>
      <c r="I1961" s="18">
        <v>39</v>
      </c>
      <c r="J1961" s="19">
        <f>H1961*I1961</f>
        <v>0</v>
      </c>
      <c r="K1961" s="23">
        <f>J1961*0.22</f>
        <v>0</v>
      </c>
      <c r="L1961" s="3"/>
    </row>
    <row r="1962" spans="1:12" ht="14.25" customHeight="1">
      <c r="A1962" s="22" t="s">
        <v>850</v>
      </c>
      <c r="B1962" s="17" t="s">
        <v>8</v>
      </c>
      <c r="C1962" s="17" t="str">
        <f>SUBSTITUTE(B1962,"EGY","EGT")</f>
        <v>ITA</v>
      </c>
      <c r="D1962" s="17" t="s">
        <v>43</v>
      </c>
      <c r="E1962" s="17" t="str">
        <f>SUBSTITUTE(D1962,"ccc order","CCC")</f>
        <v>zan pin  SPA</v>
      </c>
      <c r="F1962" s="72" t="str">
        <f t="shared" si="30"/>
        <v>ZAN PIN SPA</v>
      </c>
      <c r="G1962" s="17" t="s">
        <v>10</v>
      </c>
      <c r="H1962" s="17">
        <v>0</v>
      </c>
      <c r="I1962" s="18">
        <v>29</v>
      </c>
      <c r="J1962" s="19">
        <f>H1962*I1962</f>
        <v>0</v>
      </c>
      <c r="K1962" s="23">
        <f>J1962*0.22</f>
        <v>0</v>
      </c>
      <c r="L1962" s="3"/>
    </row>
    <row r="1963" spans="1:12" ht="14.25" customHeight="1">
      <c r="A1963" s="22" t="s">
        <v>851</v>
      </c>
      <c r="B1963" s="17" t="s">
        <v>8</v>
      </c>
      <c r="C1963" s="17" t="str">
        <f>SUBSTITUTE(B1963,"EGY","EGT")</f>
        <v>ITA</v>
      </c>
      <c r="D1963" s="17" t="s">
        <v>72</v>
      </c>
      <c r="E1963" s="17" t="str">
        <f>SUBSTITUTE(D1963,"ccc order","CCC")</f>
        <v>lollo SRL</v>
      </c>
      <c r="F1963" s="72" t="str">
        <f t="shared" si="30"/>
        <v>LOLLO SRL</v>
      </c>
      <c r="G1963" s="17"/>
      <c r="H1963" s="17">
        <v>20</v>
      </c>
      <c r="I1963" s="18">
        <v>28</v>
      </c>
      <c r="J1963" s="19">
        <f>H1963*I1963</f>
        <v>560</v>
      </c>
      <c r="K1963" s="23">
        <f>J1963*0.22</f>
        <v>123.2</v>
      </c>
      <c r="L1963" s="3"/>
    </row>
    <row r="1964" spans="1:12" ht="14.25" customHeight="1">
      <c r="A1964" s="22" t="s">
        <v>851</v>
      </c>
      <c r="B1964" s="17" t="s">
        <v>8</v>
      </c>
      <c r="C1964" s="17" t="str">
        <f>SUBSTITUTE(B1964,"EGY","EGT")</f>
        <v>ITA</v>
      </c>
      <c r="D1964" s="17" t="s">
        <v>72</v>
      </c>
      <c r="E1964" s="17" t="str">
        <f>SUBSTITUTE(D1964,"ccc order","CCC")</f>
        <v>lollo SRL</v>
      </c>
      <c r="F1964" s="72" t="str">
        <f t="shared" si="30"/>
        <v>LOLLO SRL</v>
      </c>
      <c r="G1964" s="17" t="s">
        <v>10</v>
      </c>
      <c r="H1964" s="17">
        <v>0</v>
      </c>
      <c r="I1964" s="18">
        <v>19</v>
      </c>
      <c r="J1964" s="19">
        <f>H1964*I1964</f>
        <v>0</v>
      </c>
      <c r="K1964" s="23">
        <f>J1964*0.22</f>
        <v>0</v>
      </c>
      <c r="L1964" s="3"/>
    </row>
    <row r="1965" spans="1:12" ht="14.25" customHeight="1">
      <c r="A1965" s="22" t="s">
        <v>852</v>
      </c>
      <c r="B1965" s="17" t="s">
        <v>8</v>
      </c>
      <c r="C1965" s="17" t="str">
        <f>SUBSTITUTE(B1965,"EGY","EGT")</f>
        <v>ITA</v>
      </c>
      <c r="D1965" s="17" t="s">
        <v>9</v>
      </c>
      <c r="E1965" s="17" t="str">
        <f>SUBSTITUTE(D1965,"ccc order","CCC")</f>
        <v xml:space="preserve">SG   </v>
      </c>
      <c r="F1965" s="72" t="str">
        <f t="shared" si="30"/>
        <v>SG</v>
      </c>
      <c r="G1965" s="17" t="s">
        <v>10</v>
      </c>
      <c r="H1965" s="17">
        <v>0</v>
      </c>
      <c r="I1965" s="18">
        <v>28</v>
      </c>
      <c r="J1965" s="19">
        <f>H1965*I1965</f>
        <v>0</v>
      </c>
      <c r="K1965" s="23">
        <f>J1965*0.22</f>
        <v>0</v>
      </c>
      <c r="L1965" s="3"/>
    </row>
    <row r="1966" spans="1:12" ht="14.25" customHeight="1">
      <c r="A1966" s="22" t="s">
        <v>853</v>
      </c>
      <c r="B1966" s="17" t="s">
        <v>8</v>
      </c>
      <c r="C1966" s="17" t="str">
        <f>SUBSTITUTE(B1966,"EGY","EGT")</f>
        <v>ITA</v>
      </c>
      <c r="D1966" s="17" t="s">
        <v>9</v>
      </c>
      <c r="E1966" s="17" t="str">
        <f>SUBSTITUTE(D1966,"ccc order","CCC")</f>
        <v xml:space="preserve">SG   </v>
      </c>
      <c r="F1966" s="72" t="str">
        <f t="shared" si="30"/>
        <v>SG</v>
      </c>
      <c r="G1966" s="17" t="s">
        <v>10</v>
      </c>
      <c r="H1966" s="17">
        <v>0</v>
      </c>
      <c r="I1966" s="18">
        <v>26</v>
      </c>
      <c r="J1966" s="19">
        <f>H1966*I1966</f>
        <v>0</v>
      </c>
      <c r="K1966" s="23">
        <f>J1966*0.22</f>
        <v>0</v>
      </c>
      <c r="L1966" s="3"/>
    </row>
    <row r="1967" spans="1:12" ht="14.25" customHeight="1">
      <c r="A1967" s="22" t="s">
        <v>853</v>
      </c>
      <c r="B1967" s="17" t="s">
        <v>8</v>
      </c>
      <c r="C1967" s="17" t="str">
        <f>SUBSTITUTE(B1967,"EGY","EGT")</f>
        <v>ITA</v>
      </c>
      <c r="D1967" s="17" t="s">
        <v>9</v>
      </c>
      <c r="E1967" s="17" t="str">
        <f>SUBSTITUTE(D1967,"ccc order","CCC")</f>
        <v xml:space="preserve">SG   </v>
      </c>
      <c r="F1967" s="72" t="str">
        <f t="shared" si="30"/>
        <v>SG</v>
      </c>
      <c r="G1967" s="17"/>
      <c r="H1967" s="17">
        <v>20</v>
      </c>
      <c r="I1967" s="18">
        <v>28</v>
      </c>
      <c r="J1967" s="19">
        <f>H1967*I1967</f>
        <v>560</v>
      </c>
      <c r="K1967" s="23">
        <f>J1967*0.22</f>
        <v>123.2</v>
      </c>
      <c r="L1967" s="3"/>
    </row>
    <row r="1968" spans="1:12" ht="14.25" customHeight="1">
      <c r="A1968" s="22" t="s">
        <v>853</v>
      </c>
      <c r="B1968" s="17" t="s">
        <v>8</v>
      </c>
      <c r="C1968" s="17" t="str">
        <f>SUBSTITUTE(B1968,"EGY","EGT")</f>
        <v>ITA</v>
      </c>
      <c r="D1968" s="17" t="s">
        <v>9</v>
      </c>
      <c r="E1968" s="17" t="str">
        <f>SUBSTITUTE(D1968,"ccc order","CCC")</f>
        <v xml:space="preserve">SG   </v>
      </c>
      <c r="F1968" s="72" t="str">
        <f t="shared" si="30"/>
        <v>SG</v>
      </c>
      <c r="G1968" s="17"/>
      <c r="H1968" s="17">
        <v>30</v>
      </c>
      <c r="I1968" s="18">
        <v>20</v>
      </c>
      <c r="J1968" s="19">
        <f>H1968*I1968</f>
        <v>600</v>
      </c>
      <c r="K1968" s="23">
        <f>J1968*0.22</f>
        <v>132</v>
      </c>
      <c r="L1968" s="3"/>
    </row>
    <row r="1969" spans="1:12" ht="14.25" customHeight="1">
      <c r="A1969" s="22" t="s">
        <v>854</v>
      </c>
      <c r="B1969" s="17" t="s">
        <v>8</v>
      </c>
      <c r="C1969" s="17" t="str">
        <f>SUBSTITUTE(B1969,"EGY","EGT")</f>
        <v>ITA</v>
      </c>
      <c r="D1969" s="17" t="s">
        <v>43</v>
      </c>
      <c r="E1969" s="17" t="str">
        <f>SUBSTITUTE(D1969,"ccc order","CCC")</f>
        <v>zan pin  SPA</v>
      </c>
      <c r="F1969" s="72" t="str">
        <f t="shared" si="30"/>
        <v>ZAN PIN SPA</v>
      </c>
      <c r="G1969" s="17" t="s">
        <v>10</v>
      </c>
      <c r="H1969" s="17">
        <v>0</v>
      </c>
      <c r="I1969" s="18">
        <v>32</v>
      </c>
      <c r="J1969" s="19">
        <f>H1969*I1969</f>
        <v>0</v>
      </c>
      <c r="K1969" s="23">
        <f>J1969*0.22</f>
        <v>0</v>
      </c>
      <c r="L1969" s="3"/>
    </row>
    <row r="1970" spans="1:12" ht="14.25" customHeight="1">
      <c r="A1970" s="22" t="s">
        <v>854</v>
      </c>
      <c r="B1970" s="17" t="s">
        <v>8</v>
      </c>
      <c r="C1970" s="17" t="str">
        <f>SUBSTITUTE(B1970,"EGY","EGT")</f>
        <v>ITA</v>
      </c>
      <c r="D1970" s="17" t="s">
        <v>43</v>
      </c>
      <c r="E1970" s="17" t="str">
        <f>SUBSTITUTE(D1970,"ccc order","CCC")</f>
        <v>zan pin  SPA</v>
      </c>
      <c r="F1970" s="72" t="str">
        <f t="shared" si="30"/>
        <v>ZAN PIN SPA</v>
      </c>
      <c r="G1970" s="17"/>
      <c r="H1970" s="17">
        <v>20</v>
      </c>
      <c r="I1970" s="18">
        <v>35</v>
      </c>
      <c r="J1970" s="19">
        <f>H1970*I1970</f>
        <v>700</v>
      </c>
      <c r="K1970" s="23">
        <f>J1970*0.22</f>
        <v>154</v>
      </c>
      <c r="L1970" s="3"/>
    </row>
    <row r="1971" spans="1:12" ht="14.25" customHeight="1">
      <c r="A1971" s="22" t="s">
        <v>855</v>
      </c>
      <c r="B1971" s="17" t="s">
        <v>8</v>
      </c>
      <c r="C1971" s="17" t="str">
        <f>SUBSTITUTE(B1971,"EGY","EGT")</f>
        <v>ITA</v>
      </c>
      <c r="D1971" s="17" t="s">
        <v>43</v>
      </c>
      <c r="E1971" s="17" t="str">
        <f>SUBSTITUTE(D1971,"ccc order","CCC")</f>
        <v>zan pin  SPA</v>
      </c>
      <c r="F1971" s="72" t="str">
        <f t="shared" si="30"/>
        <v>ZAN PIN SPA</v>
      </c>
      <c r="G1971" s="17" t="s">
        <v>10</v>
      </c>
      <c r="H1971" s="17">
        <v>0</v>
      </c>
      <c r="I1971" s="18">
        <v>38</v>
      </c>
      <c r="J1971" s="19">
        <f>H1971*I1971</f>
        <v>0</v>
      </c>
      <c r="K1971" s="23">
        <f>J1971*0.22</f>
        <v>0</v>
      </c>
      <c r="L1971" s="3"/>
    </row>
    <row r="1972" spans="1:12" ht="14.25" customHeight="1">
      <c r="A1972" s="22" t="s">
        <v>855</v>
      </c>
      <c r="B1972" s="17" t="s">
        <v>8</v>
      </c>
      <c r="C1972" s="17" t="str">
        <f>SUBSTITUTE(B1972,"EGY","EGT")</f>
        <v>ITA</v>
      </c>
      <c r="D1972" s="17" t="s">
        <v>43</v>
      </c>
      <c r="E1972" s="17" t="str">
        <f>SUBSTITUTE(D1972,"ccc order","CCC")</f>
        <v>zan pin  SPA</v>
      </c>
      <c r="F1972" s="72" t="str">
        <f t="shared" si="30"/>
        <v>ZAN PIN SPA</v>
      </c>
      <c r="G1972" s="17"/>
      <c r="H1972" s="17">
        <v>30</v>
      </c>
      <c r="I1972" s="18">
        <v>28</v>
      </c>
      <c r="J1972" s="19">
        <f>H1972*I1972</f>
        <v>840</v>
      </c>
      <c r="K1972" s="23">
        <f>J1972*0.22</f>
        <v>184.8</v>
      </c>
      <c r="L1972" s="3"/>
    </row>
    <row r="1973" spans="1:12" ht="14.25" customHeight="1">
      <c r="A1973" s="22" t="s">
        <v>855</v>
      </c>
      <c r="B1973" s="17" t="s">
        <v>8</v>
      </c>
      <c r="C1973" s="17" t="str">
        <f>SUBSTITUTE(B1973,"EGY","EGT")</f>
        <v>ITA</v>
      </c>
      <c r="D1973" s="17" t="s">
        <v>43</v>
      </c>
      <c r="E1973" s="17" t="str">
        <f>SUBSTITUTE(D1973,"ccc order","CCC")</f>
        <v>zan pin  SPA</v>
      </c>
      <c r="F1973" s="72" t="str">
        <f t="shared" si="30"/>
        <v>ZAN PIN SPA</v>
      </c>
      <c r="G1973" s="17"/>
      <c r="H1973" s="17">
        <v>20</v>
      </c>
      <c r="I1973" s="18">
        <v>25</v>
      </c>
      <c r="J1973" s="19">
        <f>H1973*I1973</f>
        <v>500</v>
      </c>
      <c r="K1973" s="23">
        <f>J1973*0.22</f>
        <v>110</v>
      </c>
      <c r="L1973" s="3"/>
    </row>
    <row r="1974" spans="1:12" ht="14.25" customHeight="1">
      <c r="A1974" s="22" t="s">
        <v>855</v>
      </c>
      <c r="B1974" s="17" t="s">
        <v>8</v>
      </c>
      <c r="C1974" s="17" t="str">
        <f>SUBSTITUTE(B1974,"EGY","EGT")</f>
        <v>ITA</v>
      </c>
      <c r="D1974" s="17" t="s">
        <v>43</v>
      </c>
      <c r="E1974" s="17" t="str">
        <f>SUBSTITUTE(D1974,"ccc order","CCC")</f>
        <v>zan pin  SPA</v>
      </c>
      <c r="F1974" s="72" t="str">
        <f t="shared" si="30"/>
        <v>ZAN PIN SPA</v>
      </c>
      <c r="G1974" s="17"/>
      <c r="H1974" s="17">
        <v>20</v>
      </c>
      <c r="I1974" s="18">
        <v>33</v>
      </c>
      <c r="J1974" s="19">
        <f>H1974*I1974</f>
        <v>660</v>
      </c>
      <c r="K1974" s="23">
        <f>J1974*0.22</f>
        <v>145.19999999999999</v>
      </c>
      <c r="L1974" s="3"/>
    </row>
    <row r="1975" spans="1:12" ht="14.25" customHeight="1">
      <c r="A1975" s="22" t="s">
        <v>857</v>
      </c>
      <c r="B1975" s="17" t="s">
        <v>8</v>
      </c>
      <c r="C1975" s="17" t="str">
        <f>SUBSTITUTE(B1975,"EGY","EGT")</f>
        <v>ITA</v>
      </c>
      <c r="D1975" s="17" t="s">
        <v>43</v>
      </c>
      <c r="E1975" s="17" t="str">
        <f>SUBSTITUTE(D1975,"ccc order","CCC")</f>
        <v>zan pin  SPA</v>
      </c>
      <c r="F1975" s="72" t="str">
        <f t="shared" si="30"/>
        <v>ZAN PIN SPA</v>
      </c>
      <c r="G1975" s="17" t="s">
        <v>10</v>
      </c>
      <c r="H1975" s="17">
        <v>0</v>
      </c>
      <c r="I1975" s="18">
        <v>29</v>
      </c>
      <c r="J1975" s="19">
        <f>H1975*I1975</f>
        <v>0</v>
      </c>
      <c r="K1975" s="23">
        <f>J1975*0.22</f>
        <v>0</v>
      </c>
      <c r="L1975" s="3"/>
    </row>
    <row r="1976" spans="1:12" ht="14.25" customHeight="1">
      <c r="A1976" s="22" t="s">
        <v>857</v>
      </c>
      <c r="B1976" s="17" t="s">
        <v>8</v>
      </c>
      <c r="C1976" s="17" t="str">
        <f>SUBSTITUTE(B1976,"EGY","EGT")</f>
        <v>ITA</v>
      </c>
      <c r="D1976" s="17" t="s">
        <v>43</v>
      </c>
      <c r="E1976" s="17" t="str">
        <f>SUBSTITUTE(D1976,"ccc order","CCC")</f>
        <v>zan pin  SPA</v>
      </c>
      <c r="F1976" s="72" t="str">
        <f t="shared" si="30"/>
        <v>ZAN PIN SPA</v>
      </c>
      <c r="G1976" s="17"/>
      <c r="H1976" s="17">
        <v>30</v>
      </c>
      <c r="I1976" s="18">
        <v>30</v>
      </c>
      <c r="J1976" s="19">
        <f>H1976*I1976</f>
        <v>900</v>
      </c>
      <c r="K1976" s="23">
        <f>J1976*0.22</f>
        <v>198</v>
      </c>
      <c r="L1976" s="3"/>
    </row>
    <row r="1977" spans="1:12" ht="14.25" customHeight="1">
      <c r="A1977" s="22" t="s">
        <v>858</v>
      </c>
      <c r="B1977" s="17" t="s">
        <v>8</v>
      </c>
      <c r="C1977" s="17" t="str">
        <f>SUBSTITUTE(B1977,"EGY","EGT")</f>
        <v>ITA</v>
      </c>
      <c r="D1977" s="17" t="s">
        <v>43</v>
      </c>
      <c r="E1977" s="17" t="str">
        <f>SUBSTITUTE(D1977,"ccc order","CCC")</f>
        <v>zan pin  SPA</v>
      </c>
      <c r="F1977" s="72" t="str">
        <f t="shared" si="30"/>
        <v>ZAN PIN SPA</v>
      </c>
      <c r="G1977" s="17"/>
      <c r="H1977" s="17">
        <v>20</v>
      </c>
      <c r="I1977" s="18">
        <v>40</v>
      </c>
      <c r="J1977" s="19">
        <f>H1977*I1977</f>
        <v>800</v>
      </c>
      <c r="K1977" s="23">
        <f>J1977*0.22</f>
        <v>176</v>
      </c>
      <c r="L1977" s="3"/>
    </row>
    <row r="1978" spans="1:12" ht="14.25" customHeight="1">
      <c r="A1978" s="22" t="s">
        <v>858</v>
      </c>
      <c r="B1978" s="17" t="s">
        <v>8</v>
      </c>
      <c r="C1978" s="17" t="str">
        <f>SUBSTITUTE(B1978,"EGY","EGT")</f>
        <v>ITA</v>
      </c>
      <c r="D1978" s="17" t="s">
        <v>43</v>
      </c>
      <c r="E1978" s="17" t="str">
        <f>SUBSTITUTE(D1978,"ccc order","CCC")</f>
        <v>zan pin  SPA</v>
      </c>
      <c r="F1978" s="72" t="str">
        <f t="shared" si="30"/>
        <v>ZAN PIN SPA</v>
      </c>
      <c r="G1978" s="17"/>
      <c r="H1978" s="17">
        <v>20</v>
      </c>
      <c r="I1978" s="18">
        <v>39</v>
      </c>
      <c r="J1978" s="19">
        <f>H1978*I1978</f>
        <v>780</v>
      </c>
      <c r="K1978" s="23">
        <f>J1978*0.22</f>
        <v>171.6</v>
      </c>
      <c r="L1978" s="3"/>
    </row>
    <row r="1979" spans="1:12" ht="14.25" customHeight="1">
      <c r="A1979" s="22" t="s">
        <v>858</v>
      </c>
      <c r="B1979" s="17" t="s">
        <v>8</v>
      </c>
      <c r="C1979" s="17" t="str">
        <f>SUBSTITUTE(B1979,"EGY","EGT")</f>
        <v>ITA</v>
      </c>
      <c r="D1979" s="17" t="s">
        <v>43</v>
      </c>
      <c r="E1979" s="17" t="str">
        <f>SUBSTITUTE(D1979,"ccc order","CCC")</f>
        <v>zan pin  SPA</v>
      </c>
      <c r="F1979" s="72" t="str">
        <f t="shared" si="30"/>
        <v>ZAN PIN SPA</v>
      </c>
      <c r="G1979" s="17" t="s">
        <v>10</v>
      </c>
      <c r="H1979" s="17">
        <v>0</v>
      </c>
      <c r="I1979" s="18">
        <v>13</v>
      </c>
      <c r="J1979" s="19">
        <f>H1979*I1979</f>
        <v>0</v>
      </c>
      <c r="K1979" s="23">
        <f>J1979*0.22</f>
        <v>0</v>
      </c>
      <c r="L1979" s="3"/>
    </row>
    <row r="1980" spans="1:12" ht="14.25" customHeight="1">
      <c r="A1980" s="22" t="s">
        <v>858</v>
      </c>
      <c r="B1980" s="17" t="s">
        <v>8</v>
      </c>
      <c r="C1980" s="17" t="str">
        <f>SUBSTITUTE(B1980,"EGY","EGT")</f>
        <v>ITA</v>
      </c>
      <c r="D1980" s="17" t="s">
        <v>43</v>
      </c>
      <c r="E1980" s="17" t="str">
        <f>SUBSTITUTE(D1980,"ccc order","CCC")</f>
        <v>zan pin  SPA</v>
      </c>
      <c r="F1980" s="72" t="str">
        <f t="shared" si="30"/>
        <v>ZAN PIN SPA</v>
      </c>
      <c r="G1980" s="17"/>
      <c r="H1980" s="17">
        <v>30</v>
      </c>
      <c r="I1980" s="18">
        <v>21</v>
      </c>
      <c r="J1980" s="19">
        <f>H1980*I1980</f>
        <v>630</v>
      </c>
      <c r="K1980" s="23">
        <f>J1980*0.22</f>
        <v>138.6</v>
      </c>
      <c r="L1980" s="3"/>
    </row>
    <row r="1981" spans="1:12" ht="14.25" customHeight="1">
      <c r="A1981" s="22" t="s">
        <v>859</v>
      </c>
      <c r="B1981" s="17" t="s">
        <v>8</v>
      </c>
      <c r="C1981" s="17" t="str">
        <f>SUBSTITUTE(B1981,"EGY","EGT")</f>
        <v>ITA</v>
      </c>
      <c r="D1981" s="17" t="s">
        <v>9</v>
      </c>
      <c r="E1981" s="17" t="str">
        <f>SUBSTITUTE(D1981,"ccc order","CCC")</f>
        <v xml:space="preserve">SG   </v>
      </c>
      <c r="F1981" s="72" t="str">
        <f t="shared" si="30"/>
        <v>SG</v>
      </c>
      <c r="G1981" s="17"/>
      <c r="H1981" s="17">
        <v>30</v>
      </c>
      <c r="I1981" s="18">
        <v>31</v>
      </c>
      <c r="J1981" s="19">
        <f>H1981*I1981</f>
        <v>930</v>
      </c>
      <c r="K1981" s="23">
        <f>J1981*0.22</f>
        <v>204.6</v>
      </c>
      <c r="L1981" s="3"/>
    </row>
    <row r="1982" spans="1:12" ht="14.25" customHeight="1">
      <c r="A1982" s="22" t="s">
        <v>859</v>
      </c>
      <c r="B1982" s="17" t="s">
        <v>8</v>
      </c>
      <c r="C1982" s="17" t="str">
        <f>SUBSTITUTE(B1982,"EGY","EGT")</f>
        <v>ITA</v>
      </c>
      <c r="D1982" s="17" t="s">
        <v>9</v>
      </c>
      <c r="E1982" s="17" t="str">
        <f>SUBSTITUTE(D1982,"ccc order","CCC")</f>
        <v xml:space="preserve">SG   </v>
      </c>
      <c r="F1982" s="72" t="str">
        <f t="shared" si="30"/>
        <v>SG</v>
      </c>
      <c r="G1982" s="17" t="s">
        <v>10</v>
      </c>
      <c r="H1982" s="17">
        <v>0</v>
      </c>
      <c r="I1982" s="18">
        <v>17</v>
      </c>
      <c r="J1982" s="19">
        <f>H1982*I1982</f>
        <v>0</v>
      </c>
      <c r="K1982" s="23">
        <f>J1982*0.22</f>
        <v>0</v>
      </c>
      <c r="L1982" s="3"/>
    </row>
    <row r="1983" spans="1:12" ht="14.25" customHeight="1">
      <c r="A1983" s="22" t="s">
        <v>860</v>
      </c>
      <c r="B1983" s="17" t="s">
        <v>8</v>
      </c>
      <c r="C1983" s="17" t="str">
        <f>SUBSTITUTE(B1983,"EGY","EGT")</f>
        <v>ITA</v>
      </c>
      <c r="D1983" s="17" t="s">
        <v>43</v>
      </c>
      <c r="E1983" s="17" t="str">
        <f>SUBSTITUTE(D1983,"ccc order","CCC")</f>
        <v>zan pin  SPA</v>
      </c>
      <c r="F1983" s="72" t="str">
        <f t="shared" si="30"/>
        <v>ZAN PIN SPA</v>
      </c>
      <c r="G1983" s="17"/>
      <c r="H1983" s="17">
        <v>30</v>
      </c>
      <c r="I1983" s="18">
        <v>34</v>
      </c>
      <c r="J1983" s="19">
        <f>H1983*I1983</f>
        <v>1020</v>
      </c>
      <c r="K1983" s="23">
        <f>J1983*0.22</f>
        <v>224.4</v>
      </c>
      <c r="L1983" s="3"/>
    </row>
    <row r="1984" spans="1:12" ht="14.25" customHeight="1">
      <c r="A1984" s="22" t="s">
        <v>860</v>
      </c>
      <c r="B1984" s="17" t="s">
        <v>8</v>
      </c>
      <c r="C1984" s="17" t="str">
        <f>SUBSTITUTE(B1984,"EGY","EGT")</f>
        <v>ITA</v>
      </c>
      <c r="D1984" s="17" t="s">
        <v>43</v>
      </c>
      <c r="E1984" s="17" t="str">
        <f>SUBSTITUTE(D1984,"ccc order","CCC")</f>
        <v>zan pin  SPA</v>
      </c>
      <c r="F1984" s="72" t="str">
        <f t="shared" si="30"/>
        <v>ZAN PIN SPA</v>
      </c>
      <c r="G1984" s="17" t="s">
        <v>10</v>
      </c>
      <c r="H1984" s="17">
        <v>0</v>
      </c>
      <c r="I1984" s="18">
        <v>10</v>
      </c>
      <c r="J1984" s="19">
        <f>H1984*I1984</f>
        <v>0</v>
      </c>
      <c r="K1984" s="23">
        <f>J1984*0.22</f>
        <v>0</v>
      </c>
      <c r="L1984" s="3"/>
    </row>
    <row r="1985" spans="1:12" ht="14.25" customHeight="1">
      <c r="A1985" s="22" t="s">
        <v>861</v>
      </c>
      <c r="B1985" s="17" t="s">
        <v>8</v>
      </c>
      <c r="C1985" s="17" t="str">
        <f>SUBSTITUTE(B1985,"EGY","EGT")</f>
        <v>ITA</v>
      </c>
      <c r="D1985" s="17" t="s">
        <v>43</v>
      </c>
      <c r="E1985" s="17" t="str">
        <f>SUBSTITUTE(D1985,"ccc order","CCC")</f>
        <v>zan pin  SPA</v>
      </c>
      <c r="F1985" s="72" t="str">
        <f t="shared" si="30"/>
        <v>ZAN PIN SPA</v>
      </c>
      <c r="G1985" s="17" t="s">
        <v>10</v>
      </c>
      <c r="H1985" s="17">
        <v>0</v>
      </c>
      <c r="I1985" s="18">
        <v>14</v>
      </c>
      <c r="J1985" s="19">
        <f>H1985*I1985</f>
        <v>0</v>
      </c>
      <c r="K1985" s="23">
        <f>J1985*0.22</f>
        <v>0</v>
      </c>
      <c r="L1985" s="3"/>
    </row>
    <row r="1986" spans="1:12" ht="14.25" customHeight="1">
      <c r="A1986" s="22" t="s">
        <v>862</v>
      </c>
      <c r="B1986" s="17" t="s">
        <v>8</v>
      </c>
      <c r="C1986" s="17" t="str">
        <f>SUBSTITUTE(B1986,"EGY","EGT")</f>
        <v>ITA</v>
      </c>
      <c r="D1986" s="17" t="s">
        <v>9</v>
      </c>
      <c r="E1986" s="17" t="str">
        <f>SUBSTITUTE(D1986,"ccc order","CCC")</f>
        <v xml:space="preserve">SG   </v>
      </c>
      <c r="F1986" s="72" t="str">
        <f t="shared" si="30"/>
        <v>SG</v>
      </c>
      <c r="G1986" s="17" t="s">
        <v>10</v>
      </c>
      <c r="H1986" s="17">
        <v>0</v>
      </c>
      <c r="I1986" s="18">
        <v>13</v>
      </c>
      <c r="J1986" s="19">
        <f>H1986*I1986</f>
        <v>0</v>
      </c>
      <c r="K1986" s="23">
        <f>J1986*0.22</f>
        <v>0</v>
      </c>
      <c r="L1986" s="3"/>
    </row>
    <row r="1987" spans="1:12" ht="14.25" customHeight="1">
      <c r="A1987" s="22" t="s">
        <v>862</v>
      </c>
      <c r="B1987" s="17" t="s">
        <v>8</v>
      </c>
      <c r="C1987" s="17" t="str">
        <f>SUBSTITUTE(B1987,"EGY","EGT")</f>
        <v>ITA</v>
      </c>
      <c r="D1987" s="17" t="s">
        <v>9</v>
      </c>
      <c r="E1987" s="17" t="str">
        <f>SUBSTITUTE(D1987,"ccc order","CCC")</f>
        <v xml:space="preserve">SG   </v>
      </c>
      <c r="F1987" s="72" t="str">
        <f t="shared" ref="F1987:F2050" si="31">UPPER(TRIM(E1987))</f>
        <v>SG</v>
      </c>
      <c r="G1987" s="17"/>
      <c r="H1987" s="17">
        <v>30</v>
      </c>
      <c r="I1987" s="18">
        <v>11</v>
      </c>
      <c r="J1987" s="19">
        <f>H1987*I1987</f>
        <v>330</v>
      </c>
      <c r="K1987" s="23">
        <f>J1987*0.22</f>
        <v>72.599999999999994</v>
      </c>
      <c r="L1987" s="3"/>
    </row>
    <row r="1988" spans="1:12" ht="14.25" customHeight="1">
      <c r="A1988" s="22" t="s">
        <v>863</v>
      </c>
      <c r="B1988" s="17" t="s">
        <v>8</v>
      </c>
      <c r="C1988" s="17" t="str">
        <f>SUBSTITUTE(B1988,"EGY","EGT")</f>
        <v>ITA</v>
      </c>
      <c r="D1988" s="17" t="s">
        <v>32</v>
      </c>
      <c r="E1988" s="17" t="str">
        <f>SUBSTITUTE(D1988,"ccc order","CCC")</f>
        <v xml:space="preserve">zan VETRI </v>
      </c>
      <c r="F1988" s="72" t="str">
        <f t="shared" si="31"/>
        <v>ZAN VETRI</v>
      </c>
      <c r="G1988" s="17"/>
      <c r="H1988" s="17">
        <v>20</v>
      </c>
      <c r="I1988" s="18">
        <v>27</v>
      </c>
      <c r="J1988" s="19">
        <f>H1988*I1988</f>
        <v>540</v>
      </c>
      <c r="K1988" s="23">
        <f>J1988*0.22</f>
        <v>118.8</v>
      </c>
      <c r="L1988" s="3"/>
    </row>
    <row r="1989" spans="1:12" ht="14.25" customHeight="1">
      <c r="A1989" s="22" t="s">
        <v>863</v>
      </c>
      <c r="B1989" s="17" t="s">
        <v>8</v>
      </c>
      <c r="C1989" s="17" t="str">
        <f>SUBSTITUTE(B1989,"EGY","EGT")</f>
        <v>ITA</v>
      </c>
      <c r="D1989" s="17" t="s">
        <v>32</v>
      </c>
      <c r="E1989" s="17" t="str">
        <f>SUBSTITUTE(D1989,"ccc order","CCC")</f>
        <v xml:space="preserve">zan VETRI </v>
      </c>
      <c r="F1989" s="72" t="str">
        <f t="shared" si="31"/>
        <v>ZAN VETRI</v>
      </c>
      <c r="G1989" s="17" t="s">
        <v>10</v>
      </c>
      <c r="H1989" s="17">
        <v>0</v>
      </c>
      <c r="I1989" s="18">
        <v>12</v>
      </c>
      <c r="J1989" s="19">
        <f>H1989*I1989</f>
        <v>0</v>
      </c>
      <c r="K1989" s="23">
        <f>J1989*0.22</f>
        <v>0</v>
      </c>
      <c r="L1989" s="3"/>
    </row>
    <row r="1990" spans="1:12" ht="14.25" customHeight="1">
      <c r="A1990" s="22" t="s">
        <v>863</v>
      </c>
      <c r="B1990" s="17" t="s">
        <v>8</v>
      </c>
      <c r="C1990" s="17" t="str">
        <f>SUBSTITUTE(B1990,"EGY","EGT")</f>
        <v>ITA</v>
      </c>
      <c r="D1990" s="17" t="s">
        <v>32</v>
      </c>
      <c r="E1990" s="17" t="str">
        <f>SUBSTITUTE(D1990,"ccc order","CCC")</f>
        <v xml:space="preserve">zan VETRI </v>
      </c>
      <c r="F1990" s="72" t="str">
        <f t="shared" si="31"/>
        <v>ZAN VETRI</v>
      </c>
      <c r="G1990" s="17"/>
      <c r="H1990" s="17">
        <v>30</v>
      </c>
      <c r="I1990" s="18">
        <v>11</v>
      </c>
      <c r="J1990" s="19">
        <f>H1990*I1990</f>
        <v>330</v>
      </c>
      <c r="K1990" s="23">
        <f>J1990*0.22</f>
        <v>72.599999999999994</v>
      </c>
      <c r="L1990" s="3"/>
    </row>
    <row r="1991" spans="1:12" ht="14.25" customHeight="1">
      <c r="A1991" s="22" t="s">
        <v>864</v>
      </c>
      <c r="B1991" s="17" t="s">
        <v>8</v>
      </c>
      <c r="C1991" s="17" t="str">
        <f>SUBSTITUTE(B1991,"EGY","EGT")</f>
        <v>ITA</v>
      </c>
      <c r="D1991" s="17" t="s">
        <v>9</v>
      </c>
      <c r="E1991" s="17" t="str">
        <f>SUBSTITUTE(D1991,"ccc order","CCC")</f>
        <v xml:space="preserve">SG   </v>
      </c>
      <c r="F1991" s="72" t="str">
        <f t="shared" si="31"/>
        <v>SG</v>
      </c>
      <c r="G1991" s="17"/>
      <c r="H1991" s="17">
        <v>30</v>
      </c>
      <c r="I1991" s="18">
        <v>20</v>
      </c>
      <c r="J1991" s="19">
        <f>H1991*I1991</f>
        <v>600</v>
      </c>
      <c r="K1991" s="23">
        <f>J1991*0.22</f>
        <v>132</v>
      </c>
      <c r="L1991" s="3"/>
    </row>
    <row r="1992" spans="1:12" ht="14.25" customHeight="1">
      <c r="A1992" s="22" t="s">
        <v>864</v>
      </c>
      <c r="B1992" s="17" t="s">
        <v>8</v>
      </c>
      <c r="C1992" s="17" t="str">
        <f>SUBSTITUTE(B1992,"EGY","EGT")</f>
        <v>ITA</v>
      </c>
      <c r="D1992" s="17" t="s">
        <v>9</v>
      </c>
      <c r="E1992" s="17" t="str">
        <f>SUBSTITUTE(D1992,"ccc order","CCC")</f>
        <v xml:space="preserve">SG   </v>
      </c>
      <c r="F1992" s="72" t="str">
        <f t="shared" si="31"/>
        <v>SG</v>
      </c>
      <c r="G1992" s="17" t="s">
        <v>10</v>
      </c>
      <c r="H1992" s="17">
        <v>0</v>
      </c>
      <c r="I1992" s="18">
        <v>16</v>
      </c>
      <c r="J1992" s="19">
        <f>H1992*I1992</f>
        <v>0</v>
      </c>
      <c r="K1992" s="23">
        <f>J1992*0.22</f>
        <v>0</v>
      </c>
      <c r="L1992" s="3"/>
    </row>
    <row r="1993" spans="1:12" ht="14.25" customHeight="1">
      <c r="A1993" s="22" t="s">
        <v>865</v>
      </c>
      <c r="B1993" s="17" t="s">
        <v>8</v>
      </c>
      <c r="C1993" s="17" t="str">
        <f>SUBSTITUTE(B1993,"EGY","EGT")</f>
        <v>ITA</v>
      </c>
      <c r="D1993" s="17" t="s">
        <v>94</v>
      </c>
      <c r="E1993" s="17" t="str">
        <f>SUBSTITUTE(D1993,"ccc order","CCC")</f>
        <v>zan   SPA</v>
      </c>
      <c r="F1993" s="72" t="str">
        <f t="shared" si="31"/>
        <v>ZAN SPA</v>
      </c>
      <c r="G1993" s="17"/>
      <c r="H1993" s="17">
        <v>20</v>
      </c>
      <c r="I1993" s="18">
        <v>17</v>
      </c>
      <c r="J1993" s="19">
        <f>H1993*I1993</f>
        <v>340</v>
      </c>
      <c r="K1993" s="23">
        <f>J1993*0.22</f>
        <v>74.8</v>
      </c>
      <c r="L1993" s="3"/>
    </row>
    <row r="1994" spans="1:12" ht="14.25" customHeight="1">
      <c r="A1994" s="22" t="s">
        <v>865</v>
      </c>
      <c r="B1994" s="17" t="s">
        <v>8</v>
      </c>
      <c r="C1994" s="17" t="str">
        <f>SUBSTITUTE(B1994,"EGY","EGT")</f>
        <v>ITA</v>
      </c>
      <c r="D1994" s="17" t="s">
        <v>94</v>
      </c>
      <c r="E1994" s="17" t="str">
        <f>SUBSTITUTE(D1994,"ccc order","CCC")</f>
        <v>zan   SPA</v>
      </c>
      <c r="F1994" s="72" t="str">
        <f t="shared" si="31"/>
        <v>ZAN SPA</v>
      </c>
      <c r="G1994" s="17" t="s">
        <v>10</v>
      </c>
      <c r="H1994" s="17">
        <v>0</v>
      </c>
      <c r="I1994" s="18">
        <v>30</v>
      </c>
      <c r="J1994" s="19">
        <f>H1994*I1994</f>
        <v>0</v>
      </c>
      <c r="K1994" s="23">
        <f>J1994*0.22</f>
        <v>0</v>
      </c>
      <c r="L1994" s="3"/>
    </row>
    <row r="1995" spans="1:12" ht="14.25" customHeight="1">
      <c r="A1995" s="22" t="s">
        <v>865</v>
      </c>
      <c r="B1995" s="17" t="s">
        <v>8</v>
      </c>
      <c r="C1995" s="17" t="str">
        <f>SUBSTITUTE(B1995,"EGY","EGT")</f>
        <v>ITA</v>
      </c>
      <c r="D1995" s="17" t="s">
        <v>94</v>
      </c>
      <c r="E1995" s="17" t="str">
        <f>SUBSTITUTE(D1995,"ccc order","CCC")</f>
        <v>zan   SPA</v>
      </c>
      <c r="F1995" s="72" t="str">
        <f t="shared" si="31"/>
        <v>ZAN SPA</v>
      </c>
      <c r="G1995" s="17"/>
      <c r="H1995" s="17">
        <v>30</v>
      </c>
      <c r="I1995" s="18">
        <v>16</v>
      </c>
      <c r="J1995" s="19">
        <f>H1995*I1995</f>
        <v>480</v>
      </c>
      <c r="K1995" s="23">
        <f>J1995*0.22</f>
        <v>105.6</v>
      </c>
      <c r="L1995" s="3"/>
    </row>
    <row r="1996" spans="1:12" ht="14.25" customHeight="1">
      <c r="A1996" s="22" t="s">
        <v>867</v>
      </c>
      <c r="B1996" s="17" t="s">
        <v>8</v>
      </c>
      <c r="C1996" s="17" t="str">
        <f>SUBSTITUTE(B1996,"EGY","EGT")</f>
        <v>ITA</v>
      </c>
      <c r="D1996" s="17" t="s">
        <v>9</v>
      </c>
      <c r="E1996" s="17" t="str">
        <f>SUBSTITUTE(D1996,"ccc order","CCC")</f>
        <v xml:space="preserve">SG   </v>
      </c>
      <c r="F1996" s="72" t="str">
        <f t="shared" si="31"/>
        <v>SG</v>
      </c>
      <c r="G1996" s="17" t="s">
        <v>10</v>
      </c>
      <c r="H1996" s="17">
        <v>0</v>
      </c>
      <c r="I1996" s="18">
        <v>39</v>
      </c>
      <c r="J1996" s="19">
        <f>H1996*I1996</f>
        <v>0</v>
      </c>
      <c r="K1996" s="23">
        <f>J1996*0.22</f>
        <v>0</v>
      </c>
      <c r="L1996" s="3"/>
    </row>
    <row r="1997" spans="1:12" ht="14.25" customHeight="1">
      <c r="A1997" s="22" t="s">
        <v>867</v>
      </c>
      <c r="B1997" s="17" t="s">
        <v>8</v>
      </c>
      <c r="C1997" s="17" t="str">
        <f>SUBSTITUTE(B1997,"EGY","EGT")</f>
        <v>ITA</v>
      </c>
      <c r="D1997" s="17" t="s">
        <v>9</v>
      </c>
      <c r="E1997" s="17" t="str">
        <f>SUBSTITUTE(D1997,"ccc order","CCC")</f>
        <v xml:space="preserve">SG   </v>
      </c>
      <c r="F1997" s="72" t="str">
        <f t="shared" si="31"/>
        <v>SG</v>
      </c>
      <c r="G1997" s="17"/>
      <c r="H1997" s="17">
        <v>20</v>
      </c>
      <c r="I1997" s="18">
        <v>30</v>
      </c>
      <c r="J1997" s="19">
        <f>H1997*I1997</f>
        <v>600</v>
      </c>
      <c r="K1997" s="23">
        <f>J1997*0.22</f>
        <v>132</v>
      </c>
      <c r="L1997" s="3"/>
    </row>
    <row r="1998" spans="1:12" ht="14.25" customHeight="1">
      <c r="A1998" s="22" t="s">
        <v>867</v>
      </c>
      <c r="B1998" s="17" t="s">
        <v>8</v>
      </c>
      <c r="C1998" s="17" t="str">
        <f>SUBSTITUTE(B1998,"EGY","EGT")</f>
        <v>ITA</v>
      </c>
      <c r="D1998" s="17" t="s">
        <v>9</v>
      </c>
      <c r="E1998" s="17" t="str">
        <f>SUBSTITUTE(D1998,"ccc order","CCC")</f>
        <v xml:space="preserve">SG   </v>
      </c>
      <c r="F1998" s="72" t="str">
        <f t="shared" si="31"/>
        <v>SG</v>
      </c>
      <c r="G1998" s="17"/>
      <c r="H1998" s="17">
        <v>30</v>
      </c>
      <c r="I1998" s="18">
        <v>19</v>
      </c>
      <c r="J1998" s="19">
        <f>H1998*I1998</f>
        <v>570</v>
      </c>
      <c r="K1998" s="23">
        <f>J1998*0.22</f>
        <v>125.4</v>
      </c>
      <c r="L1998" s="3"/>
    </row>
    <row r="1999" spans="1:12" ht="14.25" customHeight="1">
      <c r="A1999" s="22" t="s">
        <v>868</v>
      </c>
      <c r="B1999" s="17" t="s">
        <v>8</v>
      </c>
      <c r="C1999" s="17" t="str">
        <f>SUBSTITUTE(B1999,"EGY","EGT")</f>
        <v>ITA</v>
      </c>
      <c r="D1999" s="17" t="s">
        <v>102</v>
      </c>
      <c r="E1999" s="17" t="str">
        <f>SUBSTITUTE(D1999,"ccc order","CCC")</f>
        <v>SG DISTRIBUZIONE SRL</v>
      </c>
      <c r="F1999" s="72" t="str">
        <f t="shared" si="31"/>
        <v>SG DISTRIBUZIONE SRL</v>
      </c>
      <c r="G1999" s="17" t="s">
        <v>10</v>
      </c>
      <c r="H1999" s="17">
        <v>0</v>
      </c>
      <c r="I1999" s="18">
        <v>37</v>
      </c>
      <c r="J1999" s="19">
        <f>H1999*I1999</f>
        <v>0</v>
      </c>
      <c r="K1999" s="23">
        <f>J1999*0.22</f>
        <v>0</v>
      </c>
      <c r="L1999" s="3"/>
    </row>
    <row r="2000" spans="1:12" ht="14.25" customHeight="1">
      <c r="A2000" s="22" t="s">
        <v>868</v>
      </c>
      <c r="B2000" s="17" t="s">
        <v>8</v>
      </c>
      <c r="C2000" s="17" t="str">
        <f>SUBSTITUTE(B2000,"EGY","EGT")</f>
        <v>ITA</v>
      </c>
      <c r="D2000" s="17" t="s">
        <v>102</v>
      </c>
      <c r="E2000" s="17" t="str">
        <f>SUBSTITUTE(D2000,"ccc order","CCC")</f>
        <v>SG DISTRIBUZIONE SRL</v>
      </c>
      <c r="F2000" s="72" t="str">
        <f t="shared" si="31"/>
        <v>SG DISTRIBUZIONE SRL</v>
      </c>
      <c r="G2000" s="17"/>
      <c r="H2000" s="17">
        <v>20</v>
      </c>
      <c r="I2000" s="18">
        <v>17</v>
      </c>
      <c r="J2000" s="19">
        <f>H2000*I2000</f>
        <v>340</v>
      </c>
      <c r="K2000" s="23">
        <f>J2000*0.22</f>
        <v>74.8</v>
      </c>
      <c r="L2000" s="3"/>
    </row>
    <row r="2001" spans="1:12" ht="14.25" customHeight="1">
      <c r="A2001" s="22" t="s">
        <v>868</v>
      </c>
      <c r="B2001" s="17" t="s">
        <v>8</v>
      </c>
      <c r="C2001" s="17" t="str">
        <f>SUBSTITUTE(B2001,"EGY","EGT")</f>
        <v>ITA</v>
      </c>
      <c r="D2001" s="17" t="s">
        <v>102</v>
      </c>
      <c r="E2001" s="17" t="str">
        <f>SUBSTITUTE(D2001,"ccc order","CCC")</f>
        <v>SG DISTRIBUZIONE SRL</v>
      </c>
      <c r="F2001" s="72" t="str">
        <f t="shared" si="31"/>
        <v>SG DISTRIBUZIONE SRL</v>
      </c>
      <c r="G2001" s="17"/>
      <c r="H2001" s="17">
        <v>20</v>
      </c>
      <c r="I2001" s="18">
        <v>11</v>
      </c>
      <c r="J2001" s="19">
        <f>H2001*I2001</f>
        <v>220</v>
      </c>
      <c r="K2001" s="23">
        <f>J2001*0.22</f>
        <v>48.4</v>
      </c>
      <c r="L2001" s="3"/>
    </row>
    <row r="2002" spans="1:12" ht="14.25" customHeight="1">
      <c r="A2002" s="22" t="s">
        <v>869</v>
      </c>
      <c r="B2002" s="17" t="s">
        <v>8</v>
      </c>
      <c r="C2002" s="17" t="str">
        <f>SUBSTITUTE(B2002,"EGY","EGT")</f>
        <v>ITA</v>
      </c>
      <c r="D2002" s="17" t="s">
        <v>177</v>
      </c>
      <c r="E2002" s="17" t="str">
        <f>SUBSTITUTE(D2002,"ccc order","CCC")</f>
        <v xml:space="preserve">mull  </v>
      </c>
      <c r="F2002" s="72" t="str">
        <f t="shared" si="31"/>
        <v>MULL</v>
      </c>
      <c r="G2002" s="17" t="s">
        <v>10</v>
      </c>
      <c r="H2002" s="17">
        <v>0</v>
      </c>
      <c r="I2002" s="18">
        <v>13</v>
      </c>
      <c r="J2002" s="19">
        <f>H2002*I2002</f>
        <v>0</v>
      </c>
      <c r="K2002" s="23">
        <f>J2002*0.22</f>
        <v>0</v>
      </c>
      <c r="L2002" s="3"/>
    </row>
    <row r="2003" spans="1:12" ht="14.25" customHeight="1">
      <c r="A2003" s="22" t="s">
        <v>870</v>
      </c>
      <c r="B2003" s="17" t="s">
        <v>8</v>
      </c>
      <c r="C2003" s="17" t="str">
        <f>SUBSTITUTE(B2003,"EGY","EGT")</f>
        <v>ITA</v>
      </c>
      <c r="D2003" s="17" t="s">
        <v>43</v>
      </c>
      <c r="E2003" s="17" t="str">
        <f>SUBSTITUTE(D2003,"ccc order","CCC")</f>
        <v>zan pin  SPA</v>
      </c>
      <c r="F2003" s="72" t="str">
        <f t="shared" si="31"/>
        <v>ZAN PIN SPA</v>
      </c>
      <c r="G2003" s="17" t="s">
        <v>10</v>
      </c>
      <c r="H2003" s="17">
        <v>0</v>
      </c>
      <c r="I2003" s="18">
        <v>38</v>
      </c>
      <c r="J2003" s="19">
        <f>H2003*I2003</f>
        <v>0</v>
      </c>
      <c r="K2003" s="23">
        <f>J2003*0.22</f>
        <v>0</v>
      </c>
      <c r="L2003" s="3"/>
    </row>
    <row r="2004" spans="1:12" ht="14.25" customHeight="1">
      <c r="A2004" s="22" t="s">
        <v>870</v>
      </c>
      <c r="B2004" s="17" t="s">
        <v>8</v>
      </c>
      <c r="C2004" s="17" t="str">
        <f>SUBSTITUTE(B2004,"EGY","EGT")</f>
        <v>ITA</v>
      </c>
      <c r="D2004" s="17" t="s">
        <v>43</v>
      </c>
      <c r="E2004" s="17" t="str">
        <f>SUBSTITUTE(D2004,"ccc order","CCC")</f>
        <v>zan pin  SPA</v>
      </c>
      <c r="F2004" s="72" t="str">
        <f t="shared" si="31"/>
        <v>ZAN PIN SPA</v>
      </c>
      <c r="G2004" s="17"/>
      <c r="H2004" s="17">
        <v>20</v>
      </c>
      <c r="I2004" s="18">
        <v>40</v>
      </c>
      <c r="J2004" s="19">
        <f>H2004*I2004</f>
        <v>800</v>
      </c>
      <c r="K2004" s="23">
        <f>J2004*0.22</f>
        <v>176</v>
      </c>
      <c r="L2004" s="3"/>
    </row>
    <row r="2005" spans="1:12" ht="14.25" customHeight="1">
      <c r="A2005" s="22" t="s">
        <v>871</v>
      </c>
      <c r="B2005" s="17" t="s">
        <v>8</v>
      </c>
      <c r="C2005" s="17" t="str">
        <f>SUBSTITUTE(B2005,"EGY","EGT")</f>
        <v>ITA</v>
      </c>
      <c r="D2005" s="17" t="s">
        <v>94</v>
      </c>
      <c r="E2005" s="17" t="str">
        <f>SUBSTITUTE(D2005,"ccc order","CCC")</f>
        <v>zan   SPA</v>
      </c>
      <c r="F2005" s="72" t="str">
        <f t="shared" si="31"/>
        <v>ZAN SPA</v>
      </c>
      <c r="G2005" s="17"/>
      <c r="H2005" s="17">
        <v>20</v>
      </c>
      <c r="I2005" s="18">
        <v>15</v>
      </c>
      <c r="J2005" s="19">
        <f>H2005*I2005</f>
        <v>300</v>
      </c>
      <c r="K2005" s="23">
        <f>J2005*0.22</f>
        <v>66</v>
      </c>
      <c r="L2005" s="3"/>
    </row>
    <row r="2006" spans="1:12" ht="14.25" customHeight="1">
      <c r="A2006" s="22" t="s">
        <v>871</v>
      </c>
      <c r="B2006" s="17" t="s">
        <v>8</v>
      </c>
      <c r="C2006" s="17" t="str">
        <f>SUBSTITUTE(B2006,"EGY","EGT")</f>
        <v>ITA</v>
      </c>
      <c r="D2006" s="17" t="s">
        <v>94</v>
      </c>
      <c r="E2006" s="17" t="str">
        <f>SUBSTITUTE(D2006,"ccc order","CCC")</f>
        <v>zan   SPA</v>
      </c>
      <c r="F2006" s="72" t="str">
        <f t="shared" si="31"/>
        <v>ZAN SPA</v>
      </c>
      <c r="G2006" s="17" t="s">
        <v>10</v>
      </c>
      <c r="H2006" s="17">
        <v>0</v>
      </c>
      <c r="I2006" s="18">
        <v>37</v>
      </c>
      <c r="J2006" s="19">
        <f>H2006*I2006</f>
        <v>0</v>
      </c>
      <c r="K2006" s="23">
        <f>J2006*0.22</f>
        <v>0</v>
      </c>
      <c r="L2006" s="3"/>
    </row>
    <row r="2007" spans="1:12" ht="14.25" customHeight="1">
      <c r="A2007" s="22" t="s">
        <v>872</v>
      </c>
      <c r="B2007" s="17" t="s">
        <v>8</v>
      </c>
      <c r="C2007" s="17" t="str">
        <f>SUBSTITUTE(B2007,"EGY","EGT")</f>
        <v>ITA</v>
      </c>
      <c r="D2007" s="17" t="s">
        <v>94</v>
      </c>
      <c r="E2007" s="17" t="str">
        <f>SUBSTITUTE(D2007,"ccc order","CCC")</f>
        <v>zan   SPA</v>
      </c>
      <c r="F2007" s="72" t="str">
        <f t="shared" si="31"/>
        <v>ZAN SPA</v>
      </c>
      <c r="G2007" s="17"/>
      <c r="H2007" s="17">
        <v>20</v>
      </c>
      <c r="I2007" s="18">
        <v>36</v>
      </c>
      <c r="J2007" s="19">
        <f>H2007*I2007</f>
        <v>720</v>
      </c>
      <c r="K2007" s="23">
        <f>J2007*0.22</f>
        <v>158.4</v>
      </c>
      <c r="L2007" s="3"/>
    </row>
    <row r="2008" spans="1:12" ht="14.25" customHeight="1">
      <c r="A2008" s="22" t="s">
        <v>873</v>
      </c>
      <c r="B2008" s="17" t="s">
        <v>8</v>
      </c>
      <c r="C2008" s="17" t="str">
        <f>SUBSTITUTE(B2008,"EGY","EGT")</f>
        <v>ITA</v>
      </c>
      <c r="D2008" s="17" t="s">
        <v>9</v>
      </c>
      <c r="E2008" s="17" t="str">
        <f>SUBSTITUTE(D2008,"ccc order","CCC")</f>
        <v xml:space="preserve">SG   </v>
      </c>
      <c r="F2008" s="72" t="str">
        <f t="shared" si="31"/>
        <v>SG</v>
      </c>
      <c r="G2008" s="17" t="s">
        <v>10</v>
      </c>
      <c r="H2008" s="17">
        <v>0</v>
      </c>
      <c r="I2008" s="18">
        <v>28</v>
      </c>
      <c r="J2008" s="19">
        <f>H2008*I2008</f>
        <v>0</v>
      </c>
      <c r="K2008" s="23">
        <f>J2008*0.22</f>
        <v>0</v>
      </c>
      <c r="L2008" s="3"/>
    </row>
    <row r="2009" spans="1:12" ht="14.25" customHeight="1">
      <c r="A2009" s="22" t="s">
        <v>873</v>
      </c>
      <c r="B2009" s="17" t="s">
        <v>8</v>
      </c>
      <c r="C2009" s="17" t="str">
        <f>SUBSTITUTE(B2009,"EGY","EGT")</f>
        <v>ITA</v>
      </c>
      <c r="D2009" s="17" t="s">
        <v>9</v>
      </c>
      <c r="E2009" s="17" t="str">
        <f>SUBSTITUTE(D2009,"ccc order","CCC")</f>
        <v xml:space="preserve">SG   </v>
      </c>
      <c r="F2009" s="72" t="str">
        <f t="shared" si="31"/>
        <v>SG</v>
      </c>
      <c r="G2009" s="17"/>
      <c r="H2009" s="17">
        <v>10</v>
      </c>
      <c r="I2009" s="18">
        <v>28</v>
      </c>
      <c r="J2009" s="19">
        <f>H2009*I2009</f>
        <v>280</v>
      </c>
      <c r="K2009" s="23">
        <f>J2009*0.22</f>
        <v>61.6</v>
      </c>
      <c r="L2009" s="3"/>
    </row>
    <row r="2010" spans="1:12" ht="14.25" customHeight="1">
      <c r="A2010" s="22" t="s">
        <v>873</v>
      </c>
      <c r="B2010" s="17" t="s">
        <v>8</v>
      </c>
      <c r="C2010" s="17" t="str">
        <f>SUBSTITUTE(B2010,"EGY","EGT")</f>
        <v>ITA</v>
      </c>
      <c r="D2010" s="17" t="s">
        <v>9</v>
      </c>
      <c r="E2010" s="17" t="str">
        <f>SUBSTITUTE(D2010,"ccc order","CCC")</f>
        <v xml:space="preserve">SG   </v>
      </c>
      <c r="F2010" s="72" t="str">
        <f t="shared" si="31"/>
        <v>SG</v>
      </c>
      <c r="G2010" s="17"/>
      <c r="H2010" s="17">
        <v>20</v>
      </c>
      <c r="I2010" s="18">
        <v>36</v>
      </c>
      <c r="J2010" s="19">
        <f>H2010*I2010</f>
        <v>720</v>
      </c>
      <c r="K2010" s="23">
        <f>J2010*0.22</f>
        <v>158.4</v>
      </c>
      <c r="L2010" s="3"/>
    </row>
    <row r="2011" spans="1:12" ht="14.25" customHeight="1">
      <c r="A2011" s="22" t="s">
        <v>873</v>
      </c>
      <c r="B2011" s="17" t="s">
        <v>8</v>
      </c>
      <c r="C2011" s="17" t="str">
        <f>SUBSTITUTE(B2011,"EGY","EGT")</f>
        <v>ITA</v>
      </c>
      <c r="D2011" s="17" t="s">
        <v>9</v>
      </c>
      <c r="E2011" s="17" t="str">
        <f>SUBSTITUTE(D2011,"ccc order","CCC")</f>
        <v xml:space="preserve">SG   </v>
      </c>
      <c r="F2011" s="72" t="str">
        <f t="shared" si="31"/>
        <v>SG</v>
      </c>
      <c r="G2011" s="17"/>
      <c r="H2011" s="17">
        <v>20</v>
      </c>
      <c r="I2011" s="18">
        <v>36</v>
      </c>
      <c r="J2011" s="19">
        <f>H2011*I2011</f>
        <v>720</v>
      </c>
      <c r="K2011" s="23">
        <f>J2011*0.22</f>
        <v>158.4</v>
      </c>
      <c r="L2011" s="3"/>
    </row>
    <row r="2012" spans="1:12" ht="14.25" customHeight="1">
      <c r="A2012" s="22" t="s">
        <v>874</v>
      </c>
      <c r="B2012" s="17" t="s">
        <v>8</v>
      </c>
      <c r="C2012" s="17" t="str">
        <f>SUBSTITUTE(B2012,"EGY","EGT")</f>
        <v>ITA</v>
      </c>
      <c r="D2012" s="17" t="s">
        <v>32</v>
      </c>
      <c r="E2012" s="17" t="str">
        <f>SUBSTITUTE(D2012,"ccc order","CCC")</f>
        <v xml:space="preserve">zan VETRI </v>
      </c>
      <c r="F2012" s="72" t="str">
        <f t="shared" si="31"/>
        <v>ZAN VETRI</v>
      </c>
      <c r="G2012" s="17"/>
      <c r="H2012" s="17">
        <v>20</v>
      </c>
      <c r="I2012" s="18">
        <v>22</v>
      </c>
      <c r="J2012" s="19">
        <f>H2012*I2012</f>
        <v>440</v>
      </c>
      <c r="K2012" s="23">
        <f>J2012*0.22</f>
        <v>96.8</v>
      </c>
      <c r="L2012" s="3"/>
    </row>
    <row r="2013" spans="1:12" ht="14.25" customHeight="1">
      <c r="A2013" s="22" t="s">
        <v>874</v>
      </c>
      <c r="B2013" s="17" t="s">
        <v>8</v>
      </c>
      <c r="C2013" s="17" t="str">
        <f>SUBSTITUTE(B2013,"EGY","EGT")</f>
        <v>ITA</v>
      </c>
      <c r="D2013" s="17" t="s">
        <v>32</v>
      </c>
      <c r="E2013" s="17" t="str">
        <f>SUBSTITUTE(D2013,"ccc order","CCC")</f>
        <v xml:space="preserve">zan VETRI </v>
      </c>
      <c r="F2013" s="72" t="str">
        <f t="shared" si="31"/>
        <v>ZAN VETRI</v>
      </c>
      <c r="G2013" s="17"/>
      <c r="H2013" s="17">
        <v>20</v>
      </c>
      <c r="I2013" s="18">
        <v>14</v>
      </c>
      <c r="J2013" s="19">
        <f>H2013*I2013</f>
        <v>280</v>
      </c>
      <c r="K2013" s="23">
        <f>J2013*0.22</f>
        <v>61.6</v>
      </c>
      <c r="L2013" s="3"/>
    </row>
    <row r="2014" spans="1:12" ht="14.25" customHeight="1">
      <c r="A2014" s="22" t="s">
        <v>874</v>
      </c>
      <c r="B2014" s="17" t="s">
        <v>8</v>
      </c>
      <c r="C2014" s="17" t="str">
        <f>SUBSTITUTE(B2014,"EGY","EGT")</f>
        <v>ITA</v>
      </c>
      <c r="D2014" s="17" t="s">
        <v>32</v>
      </c>
      <c r="E2014" s="17" t="str">
        <f>SUBSTITUTE(D2014,"ccc order","CCC")</f>
        <v xml:space="preserve">zan VETRI </v>
      </c>
      <c r="F2014" s="72" t="str">
        <f t="shared" si="31"/>
        <v>ZAN VETRI</v>
      </c>
      <c r="G2014" s="17"/>
      <c r="H2014" s="17">
        <v>10</v>
      </c>
      <c r="I2014" s="18">
        <v>27</v>
      </c>
      <c r="J2014" s="19">
        <f>H2014*I2014</f>
        <v>270</v>
      </c>
      <c r="K2014" s="23">
        <f>J2014*0.22</f>
        <v>59.4</v>
      </c>
      <c r="L2014" s="3"/>
    </row>
    <row r="2015" spans="1:12" ht="14.25" customHeight="1">
      <c r="A2015" s="22" t="s">
        <v>874</v>
      </c>
      <c r="B2015" s="17" t="s">
        <v>8</v>
      </c>
      <c r="C2015" s="17" t="str">
        <f>SUBSTITUTE(B2015,"EGY","EGT")</f>
        <v>ITA</v>
      </c>
      <c r="D2015" s="17" t="s">
        <v>32</v>
      </c>
      <c r="E2015" s="17" t="str">
        <f>SUBSTITUTE(D2015,"ccc order","CCC")</f>
        <v xml:space="preserve">zan VETRI </v>
      </c>
      <c r="F2015" s="72" t="str">
        <f t="shared" si="31"/>
        <v>ZAN VETRI</v>
      </c>
      <c r="G2015" s="17" t="s">
        <v>10</v>
      </c>
      <c r="H2015" s="17">
        <v>0</v>
      </c>
      <c r="I2015" s="18">
        <v>11</v>
      </c>
      <c r="J2015" s="19">
        <f>H2015*I2015</f>
        <v>0</v>
      </c>
      <c r="K2015" s="23">
        <f>J2015*0.22</f>
        <v>0</v>
      </c>
      <c r="L2015" s="3"/>
    </row>
    <row r="2016" spans="1:12" ht="14.25" customHeight="1">
      <c r="A2016" s="22" t="s">
        <v>875</v>
      </c>
      <c r="B2016" s="17" t="s">
        <v>8</v>
      </c>
      <c r="C2016" s="17" t="str">
        <f>SUBSTITUTE(B2016,"EGY","EGT")</f>
        <v>ITA</v>
      </c>
      <c r="D2016" s="17" t="s">
        <v>72</v>
      </c>
      <c r="E2016" s="17" t="str">
        <f>SUBSTITUTE(D2016,"ccc order","CCC")</f>
        <v>lollo SRL</v>
      </c>
      <c r="F2016" s="72" t="str">
        <f t="shared" si="31"/>
        <v>LOLLO SRL</v>
      </c>
      <c r="G2016" s="17" t="s">
        <v>10</v>
      </c>
      <c r="H2016" s="17">
        <v>0</v>
      </c>
      <c r="I2016" s="18">
        <v>26</v>
      </c>
      <c r="J2016" s="19">
        <f>H2016*I2016</f>
        <v>0</v>
      </c>
      <c r="K2016" s="23">
        <f>J2016*0.22</f>
        <v>0</v>
      </c>
      <c r="L2016" s="3"/>
    </row>
    <row r="2017" spans="1:12" ht="14.25" customHeight="1">
      <c r="A2017" s="22" t="s">
        <v>876</v>
      </c>
      <c r="B2017" s="17" t="s">
        <v>8</v>
      </c>
      <c r="C2017" s="17" t="str">
        <f>SUBSTITUTE(B2017,"EGY","EGT")</f>
        <v>ITA</v>
      </c>
      <c r="D2017" s="17" t="s">
        <v>50</v>
      </c>
      <c r="E2017" s="17" t="str">
        <f>SUBSTITUTE(D2017,"ccc order","CCC")</f>
        <v>zan   S.R.L.</v>
      </c>
      <c r="F2017" s="72" t="str">
        <f t="shared" si="31"/>
        <v>ZAN S.R.L.</v>
      </c>
      <c r="G2017" s="17" t="s">
        <v>10</v>
      </c>
      <c r="H2017" s="17">
        <v>0</v>
      </c>
      <c r="I2017" s="18">
        <v>37</v>
      </c>
      <c r="J2017" s="19">
        <f>H2017*I2017</f>
        <v>0</v>
      </c>
      <c r="K2017" s="23">
        <f>J2017*0.22</f>
        <v>0</v>
      </c>
      <c r="L2017" s="3"/>
    </row>
    <row r="2018" spans="1:12" ht="14.25" customHeight="1">
      <c r="A2018" s="22" t="s">
        <v>877</v>
      </c>
      <c r="B2018" s="17" t="s">
        <v>8</v>
      </c>
      <c r="C2018" s="17" t="str">
        <f>SUBSTITUTE(B2018,"EGY","EGT")</f>
        <v>ITA</v>
      </c>
      <c r="D2018" s="17" t="s">
        <v>9</v>
      </c>
      <c r="E2018" s="17" t="str">
        <f>SUBSTITUTE(D2018,"ccc order","CCC")</f>
        <v xml:space="preserve">SG   </v>
      </c>
      <c r="F2018" s="72" t="str">
        <f t="shared" si="31"/>
        <v>SG</v>
      </c>
      <c r="G2018" s="17" t="s">
        <v>10</v>
      </c>
      <c r="H2018" s="17">
        <v>0</v>
      </c>
      <c r="I2018" s="18">
        <v>38</v>
      </c>
      <c r="J2018" s="19">
        <f>H2018*I2018</f>
        <v>0</v>
      </c>
      <c r="K2018" s="23">
        <f>J2018*0.22</f>
        <v>0</v>
      </c>
      <c r="L2018" s="3"/>
    </row>
    <row r="2019" spans="1:12" ht="14.25" customHeight="1">
      <c r="A2019" s="22" t="s">
        <v>877</v>
      </c>
      <c r="B2019" s="17" t="s">
        <v>8</v>
      </c>
      <c r="C2019" s="17" t="str">
        <f>SUBSTITUTE(B2019,"EGY","EGT")</f>
        <v>ITA</v>
      </c>
      <c r="D2019" s="17" t="s">
        <v>9</v>
      </c>
      <c r="E2019" s="17" t="str">
        <f>SUBSTITUTE(D2019,"ccc order","CCC")</f>
        <v xml:space="preserve">SG   </v>
      </c>
      <c r="F2019" s="72" t="str">
        <f t="shared" si="31"/>
        <v>SG</v>
      </c>
      <c r="G2019" s="17"/>
      <c r="H2019" s="17">
        <v>10</v>
      </c>
      <c r="I2019" s="18">
        <v>18</v>
      </c>
      <c r="J2019" s="19">
        <f>H2019*I2019</f>
        <v>180</v>
      </c>
      <c r="K2019" s="23">
        <f>J2019*0.22</f>
        <v>39.6</v>
      </c>
      <c r="L2019" s="3"/>
    </row>
    <row r="2020" spans="1:12" ht="14.25" customHeight="1">
      <c r="A2020" s="22" t="s">
        <v>878</v>
      </c>
      <c r="B2020" s="17" t="s">
        <v>8</v>
      </c>
      <c r="C2020" s="17" t="str">
        <f>SUBSTITUTE(B2020,"EGY","EGT")</f>
        <v>ITA</v>
      </c>
      <c r="D2020" s="17" t="s">
        <v>9</v>
      </c>
      <c r="E2020" s="17" t="str">
        <f>SUBSTITUTE(D2020,"ccc order","CCC")</f>
        <v xml:space="preserve">SG   </v>
      </c>
      <c r="F2020" s="72" t="str">
        <f t="shared" si="31"/>
        <v>SG</v>
      </c>
      <c r="G2020" s="17" t="s">
        <v>10</v>
      </c>
      <c r="H2020" s="17">
        <v>0</v>
      </c>
      <c r="I2020" s="18">
        <v>32</v>
      </c>
      <c r="J2020" s="19">
        <f>H2020*I2020</f>
        <v>0</v>
      </c>
      <c r="K2020" s="23">
        <f>J2020*0.22</f>
        <v>0</v>
      </c>
      <c r="L2020" s="3"/>
    </row>
    <row r="2021" spans="1:12" ht="14.25" customHeight="1">
      <c r="A2021" s="22" t="s">
        <v>878</v>
      </c>
      <c r="B2021" s="17" t="s">
        <v>8</v>
      </c>
      <c r="C2021" s="17" t="str">
        <f>SUBSTITUTE(B2021,"EGY","EGT")</f>
        <v>ITA</v>
      </c>
      <c r="D2021" s="17" t="s">
        <v>9</v>
      </c>
      <c r="E2021" s="17" t="str">
        <f>SUBSTITUTE(D2021,"ccc order","CCC")</f>
        <v xml:space="preserve">SG   </v>
      </c>
      <c r="F2021" s="72" t="str">
        <f t="shared" si="31"/>
        <v>SG</v>
      </c>
      <c r="G2021" s="17"/>
      <c r="H2021" s="17">
        <v>10</v>
      </c>
      <c r="I2021" s="18">
        <v>35</v>
      </c>
      <c r="J2021" s="19">
        <f>H2021*I2021</f>
        <v>350</v>
      </c>
      <c r="K2021" s="23">
        <f>J2021*0.22</f>
        <v>77</v>
      </c>
      <c r="L2021" s="3"/>
    </row>
    <row r="2022" spans="1:12" ht="14.25" customHeight="1">
      <c r="A2022" s="22" t="s">
        <v>879</v>
      </c>
      <c r="B2022" s="17" t="s">
        <v>8</v>
      </c>
      <c r="C2022" s="17" t="str">
        <f>SUBSTITUTE(B2022,"EGY","EGT")</f>
        <v>ITA</v>
      </c>
      <c r="D2022" s="17" t="s">
        <v>43</v>
      </c>
      <c r="E2022" s="17" t="str">
        <f>SUBSTITUTE(D2022,"ccc order","CCC")</f>
        <v>zan pin  SPA</v>
      </c>
      <c r="F2022" s="72" t="str">
        <f t="shared" si="31"/>
        <v>ZAN PIN SPA</v>
      </c>
      <c r="G2022" s="17"/>
      <c r="H2022" s="17">
        <v>20</v>
      </c>
      <c r="I2022" s="18">
        <v>13</v>
      </c>
      <c r="J2022" s="19">
        <f>H2022*I2022</f>
        <v>260</v>
      </c>
      <c r="K2022" s="23">
        <f>J2022*0.22</f>
        <v>57.2</v>
      </c>
      <c r="L2022" s="3"/>
    </row>
    <row r="2023" spans="1:12" ht="14.25" customHeight="1">
      <c r="A2023" s="22" t="s">
        <v>879</v>
      </c>
      <c r="B2023" s="17" t="s">
        <v>8</v>
      </c>
      <c r="C2023" s="17" t="str">
        <f>SUBSTITUTE(B2023,"EGY","EGT")</f>
        <v>ITA</v>
      </c>
      <c r="D2023" s="17" t="s">
        <v>43</v>
      </c>
      <c r="E2023" s="17" t="str">
        <f>SUBSTITUTE(D2023,"ccc order","CCC")</f>
        <v>zan pin  SPA</v>
      </c>
      <c r="F2023" s="72" t="str">
        <f t="shared" si="31"/>
        <v>ZAN PIN SPA</v>
      </c>
      <c r="G2023" s="17" t="s">
        <v>10</v>
      </c>
      <c r="H2023" s="17">
        <v>0</v>
      </c>
      <c r="I2023" s="18">
        <v>20</v>
      </c>
      <c r="J2023" s="19">
        <f>H2023*I2023</f>
        <v>0</v>
      </c>
      <c r="K2023" s="23">
        <f>J2023*0.22</f>
        <v>0</v>
      </c>
      <c r="L2023" s="3"/>
    </row>
    <row r="2024" spans="1:12" ht="14.25" customHeight="1">
      <c r="A2024" s="22" t="s">
        <v>879</v>
      </c>
      <c r="B2024" s="17" t="s">
        <v>8</v>
      </c>
      <c r="C2024" s="17" t="str">
        <f>SUBSTITUTE(B2024,"EGY","EGT")</f>
        <v>ITA</v>
      </c>
      <c r="D2024" s="17" t="s">
        <v>43</v>
      </c>
      <c r="E2024" s="17" t="str">
        <f>SUBSTITUTE(D2024,"ccc order","CCC")</f>
        <v>zan pin  SPA</v>
      </c>
      <c r="F2024" s="72" t="str">
        <f t="shared" si="31"/>
        <v>ZAN PIN SPA</v>
      </c>
      <c r="G2024" s="17"/>
      <c r="H2024" s="17">
        <v>10</v>
      </c>
      <c r="I2024" s="18">
        <v>35</v>
      </c>
      <c r="J2024" s="19">
        <f>H2024*I2024</f>
        <v>350</v>
      </c>
      <c r="K2024" s="23">
        <f>J2024*0.22</f>
        <v>77</v>
      </c>
      <c r="L2024" s="3"/>
    </row>
    <row r="2025" spans="1:12" ht="14.25" customHeight="1">
      <c r="A2025" s="22" t="s">
        <v>880</v>
      </c>
      <c r="B2025" s="17" t="s">
        <v>8</v>
      </c>
      <c r="C2025" s="17" t="str">
        <f>SUBSTITUTE(B2025,"EGY","EGT")</f>
        <v>ITA</v>
      </c>
      <c r="D2025" s="17" t="s">
        <v>177</v>
      </c>
      <c r="E2025" s="17" t="str">
        <f>SUBSTITUTE(D2025,"ccc order","CCC")</f>
        <v xml:space="preserve">mull  </v>
      </c>
      <c r="F2025" s="72" t="str">
        <f t="shared" si="31"/>
        <v>MULL</v>
      </c>
      <c r="G2025" s="17"/>
      <c r="H2025" s="17">
        <v>10</v>
      </c>
      <c r="I2025" s="18">
        <v>34</v>
      </c>
      <c r="J2025" s="19">
        <f>H2025*I2025</f>
        <v>340</v>
      </c>
      <c r="K2025" s="23">
        <f>J2025*0.22</f>
        <v>74.8</v>
      </c>
      <c r="L2025" s="3"/>
    </row>
    <row r="2026" spans="1:12" ht="14.25" customHeight="1">
      <c r="A2026" s="22" t="s">
        <v>880</v>
      </c>
      <c r="B2026" s="17" t="s">
        <v>8</v>
      </c>
      <c r="C2026" s="17" t="str">
        <f>SUBSTITUTE(B2026,"EGY","EGT")</f>
        <v>ITA</v>
      </c>
      <c r="D2026" s="17" t="s">
        <v>177</v>
      </c>
      <c r="E2026" s="17" t="str">
        <f>SUBSTITUTE(D2026,"ccc order","CCC")</f>
        <v xml:space="preserve">mull  </v>
      </c>
      <c r="F2026" s="72" t="str">
        <f t="shared" si="31"/>
        <v>MULL</v>
      </c>
      <c r="G2026" s="17" t="s">
        <v>10</v>
      </c>
      <c r="H2026" s="17">
        <v>0</v>
      </c>
      <c r="I2026" s="18">
        <v>23</v>
      </c>
      <c r="J2026" s="19">
        <f>H2026*I2026</f>
        <v>0</v>
      </c>
      <c r="K2026" s="23">
        <f>J2026*0.22</f>
        <v>0</v>
      </c>
      <c r="L2026" s="3"/>
    </row>
    <row r="2027" spans="1:12" ht="14.25" customHeight="1">
      <c r="A2027" s="22" t="s">
        <v>880</v>
      </c>
      <c r="B2027" s="17" t="s">
        <v>8</v>
      </c>
      <c r="C2027" s="17" t="str">
        <f>SUBSTITUTE(B2027,"EGY","EGT")</f>
        <v>ITA</v>
      </c>
      <c r="D2027" s="17" t="s">
        <v>177</v>
      </c>
      <c r="E2027" s="17" t="str">
        <f>SUBSTITUTE(D2027,"ccc order","CCC")</f>
        <v xml:space="preserve">mull  </v>
      </c>
      <c r="F2027" s="72" t="str">
        <f t="shared" si="31"/>
        <v>MULL</v>
      </c>
      <c r="G2027" s="17"/>
      <c r="H2027" s="17">
        <v>20</v>
      </c>
      <c r="I2027" s="18">
        <v>21</v>
      </c>
      <c r="J2027" s="19">
        <f>H2027*I2027</f>
        <v>420</v>
      </c>
      <c r="K2027" s="23">
        <f>J2027*0.22</f>
        <v>92.4</v>
      </c>
      <c r="L2027" s="3"/>
    </row>
    <row r="2028" spans="1:12" ht="14.25" customHeight="1">
      <c r="A2028" s="22" t="s">
        <v>886</v>
      </c>
      <c r="B2028" s="17" t="s">
        <v>8</v>
      </c>
      <c r="C2028" s="17" t="str">
        <f>SUBSTITUTE(B2028,"EGY","EGT")</f>
        <v>ITA</v>
      </c>
      <c r="D2028" s="17" t="s">
        <v>43</v>
      </c>
      <c r="E2028" s="17" t="str">
        <f>SUBSTITUTE(D2028,"ccc order","CCC")</f>
        <v>zan pin  SPA</v>
      </c>
      <c r="F2028" s="72" t="str">
        <f t="shared" si="31"/>
        <v>ZAN PIN SPA</v>
      </c>
      <c r="G2028" s="17"/>
      <c r="H2028" s="17">
        <v>10</v>
      </c>
      <c r="I2028" s="18">
        <v>17</v>
      </c>
      <c r="J2028" s="19">
        <f>H2028*I2028</f>
        <v>170</v>
      </c>
      <c r="K2028" s="23">
        <f>J2028*0.22</f>
        <v>37.4</v>
      </c>
      <c r="L2028" s="3"/>
    </row>
    <row r="2029" spans="1:12" ht="14.25" customHeight="1">
      <c r="A2029" s="22" t="s">
        <v>886</v>
      </c>
      <c r="B2029" s="17" t="s">
        <v>8</v>
      </c>
      <c r="C2029" s="17" t="str">
        <f>SUBSTITUTE(B2029,"EGY","EGT")</f>
        <v>ITA</v>
      </c>
      <c r="D2029" s="17" t="s">
        <v>43</v>
      </c>
      <c r="E2029" s="17" t="str">
        <f>SUBSTITUTE(D2029,"ccc order","CCC")</f>
        <v>zan pin  SPA</v>
      </c>
      <c r="F2029" s="72" t="str">
        <f t="shared" si="31"/>
        <v>ZAN PIN SPA</v>
      </c>
      <c r="G2029" s="17" t="s">
        <v>10</v>
      </c>
      <c r="H2029" s="17">
        <v>0</v>
      </c>
      <c r="I2029" s="18">
        <v>12</v>
      </c>
      <c r="J2029" s="19">
        <f>H2029*I2029</f>
        <v>0</v>
      </c>
      <c r="K2029" s="23">
        <f>J2029*0.22</f>
        <v>0</v>
      </c>
      <c r="L2029" s="3"/>
    </row>
    <row r="2030" spans="1:12" ht="14.25" customHeight="1">
      <c r="A2030" s="22" t="s">
        <v>886</v>
      </c>
      <c r="B2030" s="17" t="s">
        <v>8</v>
      </c>
      <c r="C2030" s="17" t="str">
        <f>SUBSTITUTE(B2030,"EGY","EGT")</f>
        <v>ITA</v>
      </c>
      <c r="D2030" s="17" t="s">
        <v>43</v>
      </c>
      <c r="E2030" s="17" t="str">
        <f>SUBSTITUTE(D2030,"ccc order","CCC")</f>
        <v>zan pin  SPA</v>
      </c>
      <c r="F2030" s="72" t="str">
        <f t="shared" si="31"/>
        <v>ZAN PIN SPA</v>
      </c>
      <c r="G2030" s="17"/>
      <c r="H2030" s="17">
        <v>20</v>
      </c>
      <c r="I2030" s="18">
        <v>27</v>
      </c>
      <c r="J2030" s="19">
        <f>H2030*I2030</f>
        <v>540</v>
      </c>
      <c r="K2030" s="23">
        <f>J2030*0.22</f>
        <v>118.8</v>
      </c>
      <c r="L2030" s="3"/>
    </row>
    <row r="2031" spans="1:12" ht="14.25" customHeight="1">
      <c r="A2031" s="22" t="s">
        <v>887</v>
      </c>
      <c r="B2031" s="17" t="s">
        <v>8</v>
      </c>
      <c r="C2031" s="17" t="str">
        <f>SUBSTITUTE(B2031,"EGY","EGT")</f>
        <v>ITA</v>
      </c>
      <c r="D2031" s="17" t="s">
        <v>9</v>
      </c>
      <c r="E2031" s="17" t="str">
        <f>SUBSTITUTE(D2031,"ccc order","CCC")</f>
        <v xml:space="preserve">SG   </v>
      </c>
      <c r="F2031" s="72" t="str">
        <f t="shared" si="31"/>
        <v>SG</v>
      </c>
      <c r="G2031" s="17" t="s">
        <v>10</v>
      </c>
      <c r="H2031" s="17">
        <v>0</v>
      </c>
      <c r="I2031" s="18">
        <v>38</v>
      </c>
      <c r="J2031" s="19">
        <f>H2031*I2031</f>
        <v>0</v>
      </c>
      <c r="K2031" s="23">
        <f>J2031*0.22</f>
        <v>0</v>
      </c>
      <c r="L2031" s="3"/>
    </row>
    <row r="2032" spans="1:12" ht="14.25" customHeight="1">
      <c r="A2032" s="22" t="s">
        <v>887</v>
      </c>
      <c r="B2032" s="17" t="s">
        <v>8</v>
      </c>
      <c r="C2032" s="17" t="str">
        <f>SUBSTITUTE(B2032,"EGY","EGT")</f>
        <v>ITA</v>
      </c>
      <c r="D2032" s="17" t="s">
        <v>9</v>
      </c>
      <c r="E2032" s="17" t="str">
        <f>SUBSTITUTE(D2032,"ccc order","CCC")</f>
        <v xml:space="preserve">SG   </v>
      </c>
      <c r="F2032" s="72" t="str">
        <f t="shared" si="31"/>
        <v>SG</v>
      </c>
      <c r="G2032" s="17"/>
      <c r="H2032" s="17">
        <v>10</v>
      </c>
      <c r="I2032" s="18">
        <v>14</v>
      </c>
      <c r="J2032" s="19">
        <f>H2032*I2032</f>
        <v>140</v>
      </c>
      <c r="K2032" s="23">
        <f>J2032*0.22</f>
        <v>30.8</v>
      </c>
      <c r="L2032" s="3"/>
    </row>
    <row r="2033" spans="1:12" ht="14.25" customHeight="1">
      <c r="A2033" s="22" t="s">
        <v>888</v>
      </c>
      <c r="B2033" s="17" t="s">
        <v>8</v>
      </c>
      <c r="C2033" s="17" t="str">
        <f>SUBSTITUTE(B2033,"EGY","EGT")</f>
        <v>ITA</v>
      </c>
      <c r="D2033" s="17" t="s">
        <v>9</v>
      </c>
      <c r="E2033" s="17" t="str">
        <f>SUBSTITUTE(D2033,"ccc order","CCC")</f>
        <v xml:space="preserve">SG   </v>
      </c>
      <c r="F2033" s="72" t="str">
        <f t="shared" si="31"/>
        <v>SG</v>
      </c>
      <c r="G2033" s="17"/>
      <c r="H2033" s="17">
        <v>10</v>
      </c>
      <c r="I2033" s="18">
        <v>23</v>
      </c>
      <c r="J2033" s="19">
        <f>H2033*I2033</f>
        <v>230</v>
      </c>
      <c r="K2033" s="23">
        <f>J2033*0.22</f>
        <v>50.6</v>
      </c>
      <c r="L2033" s="3"/>
    </row>
    <row r="2034" spans="1:12" ht="14.25" customHeight="1">
      <c r="A2034" s="22" t="s">
        <v>888</v>
      </c>
      <c r="B2034" s="17" t="s">
        <v>8</v>
      </c>
      <c r="C2034" s="17" t="str">
        <f>SUBSTITUTE(B2034,"EGY","EGT")</f>
        <v>ITA</v>
      </c>
      <c r="D2034" s="17" t="s">
        <v>9</v>
      </c>
      <c r="E2034" s="17" t="str">
        <f>SUBSTITUTE(D2034,"ccc order","CCC")</f>
        <v xml:space="preserve">SG   </v>
      </c>
      <c r="F2034" s="72" t="str">
        <f t="shared" si="31"/>
        <v>SG</v>
      </c>
      <c r="G2034" s="17" t="s">
        <v>10</v>
      </c>
      <c r="H2034" s="17">
        <v>0</v>
      </c>
      <c r="I2034" s="18">
        <v>14</v>
      </c>
      <c r="J2034" s="19">
        <f>H2034*I2034</f>
        <v>0</v>
      </c>
      <c r="K2034" s="23">
        <f>J2034*0.22</f>
        <v>0</v>
      </c>
      <c r="L2034" s="3"/>
    </row>
    <row r="2035" spans="1:12" ht="14.25" customHeight="1">
      <c r="A2035" s="22" t="s">
        <v>889</v>
      </c>
      <c r="B2035" s="17" t="s">
        <v>8</v>
      </c>
      <c r="C2035" s="17" t="str">
        <f>SUBSTITUTE(B2035,"EGY","EGT")</f>
        <v>ITA</v>
      </c>
      <c r="D2035" s="17" t="s">
        <v>9</v>
      </c>
      <c r="E2035" s="17" t="str">
        <f>SUBSTITUTE(D2035,"ccc order","CCC")</f>
        <v xml:space="preserve">SG   </v>
      </c>
      <c r="F2035" s="72" t="str">
        <f t="shared" si="31"/>
        <v>SG</v>
      </c>
      <c r="G2035" s="17"/>
      <c r="H2035" s="17">
        <v>10</v>
      </c>
      <c r="I2035" s="18">
        <v>33</v>
      </c>
      <c r="J2035" s="19">
        <f>H2035*I2035</f>
        <v>330</v>
      </c>
      <c r="K2035" s="23">
        <f>J2035*0.22</f>
        <v>72.599999999999994</v>
      </c>
      <c r="L2035" s="3"/>
    </row>
    <row r="2036" spans="1:12" ht="14.25" customHeight="1">
      <c r="A2036" s="22" t="s">
        <v>889</v>
      </c>
      <c r="B2036" s="17" t="s">
        <v>8</v>
      </c>
      <c r="C2036" s="17" t="str">
        <f>SUBSTITUTE(B2036,"EGY","EGT")</f>
        <v>ITA</v>
      </c>
      <c r="D2036" s="17" t="s">
        <v>9</v>
      </c>
      <c r="E2036" s="17" t="str">
        <f>SUBSTITUTE(D2036,"ccc order","CCC")</f>
        <v xml:space="preserve">SG   </v>
      </c>
      <c r="F2036" s="72" t="str">
        <f t="shared" si="31"/>
        <v>SG</v>
      </c>
      <c r="G2036" s="17" t="s">
        <v>10</v>
      </c>
      <c r="H2036" s="17">
        <v>0</v>
      </c>
      <c r="I2036" s="18">
        <v>27</v>
      </c>
      <c r="J2036" s="19">
        <f>H2036*I2036</f>
        <v>0</v>
      </c>
      <c r="K2036" s="23">
        <f>J2036*0.22</f>
        <v>0</v>
      </c>
      <c r="L2036" s="3"/>
    </row>
    <row r="2037" spans="1:12" ht="14.25" customHeight="1">
      <c r="A2037" s="22" t="s">
        <v>890</v>
      </c>
      <c r="B2037" s="17" t="s">
        <v>8</v>
      </c>
      <c r="C2037" s="17" t="str">
        <f>SUBSTITUTE(B2037,"EGY","EGT")</f>
        <v>ITA</v>
      </c>
      <c r="D2037" s="17" t="s">
        <v>9</v>
      </c>
      <c r="E2037" s="17" t="str">
        <f>SUBSTITUTE(D2037,"ccc order","CCC")</f>
        <v xml:space="preserve">SG   </v>
      </c>
      <c r="F2037" s="72" t="str">
        <f t="shared" si="31"/>
        <v>SG</v>
      </c>
      <c r="G2037" s="17" t="s">
        <v>10</v>
      </c>
      <c r="H2037" s="17">
        <v>0</v>
      </c>
      <c r="I2037" s="18">
        <v>25</v>
      </c>
      <c r="J2037" s="19">
        <f>H2037*I2037</f>
        <v>0</v>
      </c>
      <c r="K2037" s="23">
        <f>J2037*0.22</f>
        <v>0</v>
      </c>
      <c r="L2037" s="3"/>
    </row>
    <row r="2038" spans="1:12" ht="14.25" customHeight="1">
      <c r="A2038" s="22" t="s">
        <v>890</v>
      </c>
      <c r="B2038" s="17" t="s">
        <v>8</v>
      </c>
      <c r="C2038" s="17" t="str">
        <f>SUBSTITUTE(B2038,"EGY","EGT")</f>
        <v>ITA</v>
      </c>
      <c r="D2038" s="17" t="s">
        <v>9</v>
      </c>
      <c r="E2038" s="17" t="str">
        <f>SUBSTITUTE(D2038,"ccc order","CCC")</f>
        <v xml:space="preserve">SG   </v>
      </c>
      <c r="F2038" s="72" t="str">
        <f t="shared" si="31"/>
        <v>SG</v>
      </c>
      <c r="G2038" s="17"/>
      <c r="H2038" s="17">
        <v>10</v>
      </c>
      <c r="I2038" s="18">
        <v>14</v>
      </c>
      <c r="J2038" s="19">
        <f>H2038*I2038</f>
        <v>140</v>
      </c>
      <c r="K2038" s="23">
        <f>J2038*0.22</f>
        <v>30.8</v>
      </c>
      <c r="L2038" s="3"/>
    </row>
    <row r="2039" spans="1:12" ht="14.25" customHeight="1">
      <c r="A2039" s="22" t="s">
        <v>890</v>
      </c>
      <c r="B2039" s="17" t="s">
        <v>8</v>
      </c>
      <c r="C2039" s="17" t="str">
        <f>SUBSTITUTE(B2039,"EGY","EGT")</f>
        <v>ITA</v>
      </c>
      <c r="D2039" s="17" t="s">
        <v>9</v>
      </c>
      <c r="E2039" s="17" t="str">
        <f>SUBSTITUTE(D2039,"ccc order","CCC")</f>
        <v xml:space="preserve">SG   </v>
      </c>
      <c r="F2039" s="72" t="str">
        <f t="shared" si="31"/>
        <v>SG</v>
      </c>
      <c r="G2039" s="17"/>
      <c r="H2039" s="17">
        <v>20</v>
      </c>
      <c r="I2039" s="18">
        <v>13</v>
      </c>
      <c r="J2039" s="19">
        <f>H2039*I2039</f>
        <v>260</v>
      </c>
      <c r="K2039" s="23">
        <f>J2039*0.22</f>
        <v>57.2</v>
      </c>
      <c r="L2039" s="3"/>
    </row>
    <row r="2040" spans="1:12" ht="14.25" customHeight="1">
      <c r="A2040" s="22" t="s">
        <v>890</v>
      </c>
      <c r="B2040" s="17" t="s">
        <v>8</v>
      </c>
      <c r="C2040" s="17" t="str">
        <f>SUBSTITUTE(B2040,"EGY","EGT")</f>
        <v>ITA</v>
      </c>
      <c r="D2040" s="17" t="s">
        <v>9</v>
      </c>
      <c r="E2040" s="17" t="str">
        <f>SUBSTITUTE(D2040,"ccc order","CCC")</f>
        <v xml:space="preserve">SG   </v>
      </c>
      <c r="F2040" s="72" t="str">
        <f t="shared" si="31"/>
        <v>SG</v>
      </c>
      <c r="G2040" s="17"/>
      <c r="H2040" s="17">
        <v>20</v>
      </c>
      <c r="I2040" s="18">
        <v>30</v>
      </c>
      <c r="J2040" s="19">
        <f>H2040*I2040</f>
        <v>600</v>
      </c>
      <c r="K2040" s="23">
        <f>J2040*0.22</f>
        <v>132</v>
      </c>
      <c r="L2040" s="3"/>
    </row>
    <row r="2041" spans="1:12" ht="14.25" customHeight="1">
      <c r="A2041" s="22" t="s">
        <v>891</v>
      </c>
      <c r="B2041" s="17" t="s">
        <v>8</v>
      </c>
      <c r="C2041" s="17" t="str">
        <f>SUBSTITUTE(B2041,"EGY","EGT")</f>
        <v>ITA</v>
      </c>
      <c r="D2041" s="17" t="s">
        <v>50</v>
      </c>
      <c r="E2041" s="17" t="str">
        <f>SUBSTITUTE(D2041,"ccc order","CCC")</f>
        <v>zan   S.R.L.</v>
      </c>
      <c r="F2041" s="72" t="str">
        <f t="shared" si="31"/>
        <v>ZAN S.R.L.</v>
      </c>
      <c r="G2041" s="17" t="s">
        <v>10</v>
      </c>
      <c r="H2041" s="17">
        <v>0</v>
      </c>
      <c r="I2041" s="18">
        <v>22</v>
      </c>
      <c r="J2041" s="19">
        <f>H2041*I2041</f>
        <v>0</v>
      </c>
      <c r="K2041" s="23">
        <f>J2041*0.22</f>
        <v>0</v>
      </c>
      <c r="L2041" s="3"/>
    </row>
    <row r="2042" spans="1:12" ht="14.25" customHeight="1">
      <c r="A2042" s="22" t="s">
        <v>892</v>
      </c>
      <c r="B2042" s="17" t="s">
        <v>8</v>
      </c>
      <c r="C2042" s="17" t="str">
        <f>SUBSTITUTE(B2042,"EGY","EGT")</f>
        <v>ITA</v>
      </c>
      <c r="D2042" s="17" t="s">
        <v>94</v>
      </c>
      <c r="E2042" s="17" t="str">
        <f>SUBSTITUTE(D2042,"ccc order","CCC")</f>
        <v>zan   SPA</v>
      </c>
      <c r="F2042" s="72" t="str">
        <f t="shared" si="31"/>
        <v>ZAN SPA</v>
      </c>
      <c r="G2042" s="17" t="s">
        <v>10</v>
      </c>
      <c r="H2042" s="17">
        <v>0</v>
      </c>
      <c r="I2042" s="18">
        <v>24</v>
      </c>
      <c r="J2042" s="19">
        <f>H2042*I2042</f>
        <v>0</v>
      </c>
      <c r="K2042" s="23">
        <f>J2042*0.22</f>
        <v>0</v>
      </c>
      <c r="L2042" s="3"/>
    </row>
    <row r="2043" spans="1:12" ht="14.25" customHeight="1">
      <c r="A2043" s="22" t="s">
        <v>892</v>
      </c>
      <c r="B2043" s="17" t="s">
        <v>8</v>
      </c>
      <c r="C2043" s="17" t="str">
        <f>SUBSTITUTE(B2043,"EGY","EGT")</f>
        <v>ITA</v>
      </c>
      <c r="D2043" s="17" t="s">
        <v>94</v>
      </c>
      <c r="E2043" s="17" t="str">
        <f>SUBSTITUTE(D2043,"ccc order","CCC")</f>
        <v>zan   SPA</v>
      </c>
      <c r="F2043" s="72" t="str">
        <f t="shared" si="31"/>
        <v>ZAN SPA</v>
      </c>
      <c r="G2043" s="17"/>
      <c r="H2043" s="17">
        <v>20</v>
      </c>
      <c r="I2043" s="18">
        <v>34</v>
      </c>
      <c r="J2043" s="19">
        <f>H2043*I2043</f>
        <v>680</v>
      </c>
      <c r="K2043" s="23">
        <f>J2043*0.22</f>
        <v>149.6</v>
      </c>
      <c r="L2043" s="3"/>
    </row>
    <row r="2044" spans="1:12" ht="14.25" customHeight="1">
      <c r="A2044" s="22" t="s">
        <v>892</v>
      </c>
      <c r="B2044" s="17" t="s">
        <v>8</v>
      </c>
      <c r="C2044" s="17" t="str">
        <f>SUBSTITUTE(B2044,"EGY","EGT")</f>
        <v>ITA</v>
      </c>
      <c r="D2044" s="17" t="s">
        <v>94</v>
      </c>
      <c r="E2044" s="17" t="str">
        <f>SUBSTITUTE(D2044,"ccc order","CCC")</f>
        <v>zan   SPA</v>
      </c>
      <c r="F2044" s="72" t="str">
        <f t="shared" si="31"/>
        <v>ZAN SPA</v>
      </c>
      <c r="G2044" s="17"/>
      <c r="H2044" s="17">
        <v>10</v>
      </c>
      <c r="I2044" s="18">
        <v>36</v>
      </c>
      <c r="J2044" s="19">
        <f>H2044*I2044</f>
        <v>360</v>
      </c>
      <c r="K2044" s="23">
        <f>J2044*0.22</f>
        <v>79.2</v>
      </c>
      <c r="L2044" s="3"/>
    </row>
    <row r="2045" spans="1:12" ht="14.25" customHeight="1">
      <c r="A2045" s="22" t="s">
        <v>893</v>
      </c>
      <c r="B2045" s="17" t="s">
        <v>8</v>
      </c>
      <c r="C2045" s="17" t="str">
        <f>SUBSTITUTE(B2045,"EGY","EGT")</f>
        <v>ITA</v>
      </c>
      <c r="D2045" s="17" t="s">
        <v>32</v>
      </c>
      <c r="E2045" s="17" t="str">
        <f>SUBSTITUTE(D2045,"ccc order","CCC")</f>
        <v xml:space="preserve">zan VETRI </v>
      </c>
      <c r="F2045" s="72" t="str">
        <f t="shared" si="31"/>
        <v>ZAN VETRI</v>
      </c>
      <c r="G2045" s="17"/>
      <c r="H2045" s="17">
        <v>20</v>
      </c>
      <c r="I2045" s="18">
        <v>35</v>
      </c>
      <c r="J2045" s="19">
        <f>H2045*I2045</f>
        <v>700</v>
      </c>
      <c r="K2045" s="23">
        <f>J2045*0.22</f>
        <v>154</v>
      </c>
      <c r="L2045" s="3"/>
    </row>
    <row r="2046" spans="1:12" ht="14.25" customHeight="1">
      <c r="A2046" s="22" t="s">
        <v>893</v>
      </c>
      <c r="B2046" s="17" t="s">
        <v>8</v>
      </c>
      <c r="C2046" s="17" t="str">
        <f>SUBSTITUTE(B2046,"EGY","EGT")</f>
        <v>ITA</v>
      </c>
      <c r="D2046" s="17" t="s">
        <v>32</v>
      </c>
      <c r="E2046" s="17" t="str">
        <f>SUBSTITUTE(D2046,"ccc order","CCC")</f>
        <v xml:space="preserve">zan VETRI </v>
      </c>
      <c r="F2046" s="72" t="str">
        <f t="shared" si="31"/>
        <v>ZAN VETRI</v>
      </c>
      <c r="G2046" s="17" t="s">
        <v>10</v>
      </c>
      <c r="H2046" s="17">
        <v>0</v>
      </c>
      <c r="I2046" s="18">
        <v>35</v>
      </c>
      <c r="J2046" s="19">
        <f>H2046*I2046</f>
        <v>0</v>
      </c>
      <c r="K2046" s="23">
        <f>J2046*0.22</f>
        <v>0</v>
      </c>
      <c r="L2046" s="3"/>
    </row>
    <row r="2047" spans="1:12" ht="14.25" customHeight="1">
      <c r="A2047" s="22" t="s">
        <v>893</v>
      </c>
      <c r="B2047" s="17" t="s">
        <v>8</v>
      </c>
      <c r="C2047" s="17" t="str">
        <f>SUBSTITUTE(B2047,"EGY","EGT")</f>
        <v>ITA</v>
      </c>
      <c r="D2047" s="17" t="s">
        <v>32</v>
      </c>
      <c r="E2047" s="17" t="str">
        <f>SUBSTITUTE(D2047,"ccc order","CCC")</f>
        <v xml:space="preserve">zan VETRI </v>
      </c>
      <c r="F2047" s="72" t="str">
        <f t="shared" si="31"/>
        <v>ZAN VETRI</v>
      </c>
      <c r="G2047" s="17"/>
      <c r="H2047" s="17">
        <v>10</v>
      </c>
      <c r="I2047" s="18">
        <v>18</v>
      </c>
      <c r="J2047" s="19">
        <f>H2047*I2047</f>
        <v>180</v>
      </c>
      <c r="K2047" s="23">
        <f>J2047*0.22</f>
        <v>39.6</v>
      </c>
      <c r="L2047" s="3"/>
    </row>
    <row r="2048" spans="1:12" ht="14.25" customHeight="1">
      <c r="A2048" s="22" t="s">
        <v>894</v>
      </c>
      <c r="B2048" s="17" t="s">
        <v>8</v>
      </c>
      <c r="C2048" s="17" t="str">
        <f>SUBSTITUTE(B2048,"EGY","EGT")</f>
        <v>ITA</v>
      </c>
      <c r="D2048" s="17" t="s">
        <v>9</v>
      </c>
      <c r="E2048" s="17" t="str">
        <f>SUBSTITUTE(D2048,"ccc order","CCC")</f>
        <v xml:space="preserve">SG   </v>
      </c>
      <c r="F2048" s="72" t="str">
        <f t="shared" si="31"/>
        <v>SG</v>
      </c>
      <c r="G2048" s="17" t="s">
        <v>10</v>
      </c>
      <c r="H2048" s="17">
        <v>0</v>
      </c>
      <c r="I2048" s="18">
        <v>17</v>
      </c>
      <c r="J2048" s="19">
        <f>H2048*I2048</f>
        <v>0</v>
      </c>
      <c r="K2048" s="23">
        <f>J2048*0.22</f>
        <v>0</v>
      </c>
      <c r="L2048" s="3"/>
    </row>
    <row r="2049" spans="1:12" ht="14.25" customHeight="1">
      <c r="A2049" s="22" t="s">
        <v>894</v>
      </c>
      <c r="B2049" s="17" t="s">
        <v>8</v>
      </c>
      <c r="C2049" s="17" t="str">
        <f>SUBSTITUTE(B2049,"EGY","EGT")</f>
        <v>ITA</v>
      </c>
      <c r="D2049" s="17" t="s">
        <v>9</v>
      </c>
      <c r="E2049" s="17" t="str">
        <f>SUBSTITUTE(D2049,"ccc order","CCC")</f>
        <v xml:space="preserve">SG   </v>
      </c>
      <c r="F2049" s="72" t="str">
        <f t="shared" si="31"/>
        <v>SG</v>
      </c>
      <c r="G2049" s="17"/>
      <c r="H2049" s="17">
        <v>10</v>
      </c>
      <c r="I2049" s="18">
        <v>39</v>
      </c>
      <c r="J2049" s="19">
        <f>H2049*I2049</f>
        <v>390</v>
      </c>
      <c r="K2049" s="23">
        <f>J2049*0.22</f>
        <v>85.8</v>
      </c>
      <c r="L2049" s="3"/>
    </row>
    <row r="2050" spans="1:12" ht="14.25" customHeight="1">
      <c r="A2050" s="22" t="s">
        <v>895</v>
      </c>
      <c r="B2050" s="17" t="s">
        <v>8</v>
      </c>
      <c r="C2050" s="17" t="str">
        <f>SUBSTITUTE(B2050,"EGY","EGT")</f>
        <v>ITA</v>
      </c>
      <c r="D2050" s="17" t="s">
        <v>32</v>
      </c>
      <c r="E2050" s="17" t="str">
        <f>SUBSTITUTE(D2050,"ccc order","CCC")</f>
        <v xml:space="preserve">zan VETRI </v>
      </c>
      <c r="F2050" s="72" t="str">
        <f t="shared" si="31"/>
        <v>ZAN VETRI</v>
      </c>
      <c r="G2050" s="17" t="s">
        <v>10</v>
      </c>
      <c r="H2050" s="17">
        <v>0</v>
      </c>
      <c r="I2050" s="18">
        <v>20</v>
      </c>
      <c r="J2050" s="19">
        <f>H2050*I2050</f>
        <v>0</v>
      </c>
      <c r="K2050" s="23">
        <f>J2050*0.22</f>
        <v>0</v>
      </c>
      <c r="L2050" s="3"/>
    </row>
    <row r="2051" spans="1:12" ht="14.25" customHeight="1">
      <c r="A2051" s="22" t="s">
        <v>896</v>
      </c>
      <c r="B2051" s="17" t="s">
        <v>8</v>
      </c>
      <c r="C2051" s="17" t="str">
        <f>SUBSTITUTE(B2051,"EGY","EGT")</f>
        <v>ITA</v>
      </c>
      <c r="D2051" s="17" t="s">
        <v>9</v>
      </c>
      <c r="E2051" s="17" t="str">
        <f>SUBSTITUTE(D2051,"ccc order","CCC")</f>
        <v xml:space="preserve">SG   </v>
      </c>
      <c r="F2051" s="72" t="str">
        <f t="shared" ref="F2051:F2114" si="32">UPPER(TRIM(E2051))</f>
        <v>SG</v>
      </c>
      <c r="G2051" s="17" t="s">
        <v>10</v>
      </c>
      <c r="H2051" s="17">
        <v>0</v>
      </c>
      <c r="I2051" s="18">
        <v>10</v>
      </c>
      <c r="J2051" s="19">
        <f>H2051*I2051</f>
        <v>0</v>
      </c>
      <c r="K2051" s="23">
        <f>J2051*0.22</f>
        <v>0</v>
      </c>
      <c r="L2051" s="3"/>
    </row>
    <row r="2052" spans="1:12" ht="14.25" customHeight="1">
      <c r="A2052" s="22" t="s">
        <v>896</v>
      </c>
      <c r="B2052" s="17" t="s">
        <v>8</v>
      </c>
      <c r="C2052" s="17" t="str">
        <f>SUBSTITUTE(B2052,"EGY","EGT")</f>
        <v>ITA</v>
      </c>
      <c r="D2052" s="17" t="s">
        <v>9</v>
      </c>
      <c r="E2052" s="17" t="str">
        <f>SUBSTITUTE(D2052,"ccc order","CCC")</f>
        <v xml:space="preserve">SG   </v>
      </c>
      <c r="F2052" s="72" t="str">
        <f t="shared" si="32"/>
        <v>SG</v>
      </c>
      <c r="G2052" s="17"/>
      <c r="H2052" s="17">
        <v>20</v>
      </c>
      <c r="I2052" s="18">
        <v>29</v>
      </c>
      <c r="J2052" s="19">
        <f>H2052*I2052</f>
        <v>580</v>
      </c>
      <c r="K2052" s="23">
        <f>J2052*0.22</f>
        <v>127.6</v>
      </c>
      <c r="L2052" s="3"/>
    </row>
    <row r="2053" spans="1:12" ht="14.25" customHeight="1">
      <c r="A2053" s="22" t="s">
        <v>896</v>
      </c>
      <c r="B2053" s="17" t="s">
        <v>8</v>
      </c>
      <c r="C2053" s="17" t="str">
        <f>SUBSTITUTE(B2053,"EGY","EGT")</f>
        <v>ITA</v>
      </c>
      <c r="D2053" s="17" t="s">
        <v>9</v>
      </c>
      <c r="E2053" s="17" t="str">
        <f>SUBSTITUTE(D2053,"ccc order","CCC")</f>
        <v xml:space="preserve">SG   </v>
      </c>
      <c r="F2053" s="72" t="str">
        <f t="shared" si="32"/>
        <v>SG</v>
      </c>
      <c r="G2053" s="17"/>
      <c r="H2053" s="17">
        <v>10</v>
      </c>
      <c r="I2053" s="18">
        <v>40</v>
      </c>
      <c r="J2053" s="19">
        <f>H2053*I2053</f>
        <v>400</v>
      </c>
      <c r="K2053" s="23">
        <f>J2053*0.22</f>
        <v>88</v>
      </c>
      <c r="L2053" s="3"/>
    </row>
    <row r="2054" spans="1:12" ht="14.25" customHeight="1">
      <c r="A2054" s="22" t="s">
        <v>897</v>
      </c>
      <c r="B2054" s="17" t="s">
        <v>8</v>
      </c>
      <c r="C2054" s="17" t="str">
        <f>SUBSTITUTE(B2054,"EGY","EGT")</f>
        <v>ITA</v>
      </c>
      <c r="D2054" s="17" t="s">
        <v>32</v>
      </c>
      <c r="E2054" s="17" t="str">
        <f>SUBSTITUTE(D2054,"ccc order","CCC")</f>
        <v xml:space="preserve">zan VETRI </v>
      </c>
      <c r="F2054" s="72" t="str">
        <f t="shared" si="32"/>
        <v>ZAN VETRI</v>
      </c>
      <c r="G2054" s="17" t="s">
        <v>10</v>
      </c>
      <c r="H2054" s="17">
        <v>0</v>
      </c>
      <c r="I2054" s="18">
        <v>16</v>
      </c>
      <c r="J2054" s="19">
        <f>H2054*I2054</f>
        <v>0</v>
      </c>
      <c r="K2054" s="23">
        <f>J2054*0.22</f>
        <v>0</v>
      </c>
      <c r="L2054" s="3"/>
    </row>
    <row r="2055" spans="1:12" ht="14.25" customHeight="1">
      <c r="A2055" s="22" t="s">
        <v>898</v>
      </c>
      <c r="B2055" s="17" t="s">
        <v>8</v>
      </c>
      <c r="C2055" s="17" t="str">
        <f>SUBSTITUTE(B2055,"EGY","EGT")</f>
        <v>ITA</v>
      </c>
      <c r="D2055" s="17" t="s">
        <v>9</v>
      </c>
      <c r="E2055" s="17" t="str">
        <f>SUBSTITUTE(D2055,"ccc order","CCC")</f>
        <v xml:space="preserve">SG   </v>
      </c>
      <c r="F2055" s="72" t="str">
        <f t="shared" si="32"/>
        <v>SG</v>
      </c>
      <c r="G2055" s="17"/>
      <c r="H2055" s="17">
        <v>10</v>
      </c>
      <c r="I2055" s="18">
        <v>24</v>
      </c>
      <c r="J2055" s="19">
        <f>H2055*I2055</f>
        <v>240</v>
      </c>
      <c r="K2055" s="23">
        <f>J2055*0.22</f>
        <v>52.8</v>
      </c>
      <c r="L2055" s="3"/>
    </row>
    <row r="2056" spans="1:12" ht="14.25" customHeight="1">
      <c r="A2056" s="22" t="s">
        <v>898</v>
      </c>
      <c r="B2056" s="17" t="s">
        <v>8</v>
      </c>
      <c r="C2056" s="17" t="str">
        <f>SUBSTITUTE(B2056,"EGY","EGT")</f>
        <v>ITA</v>
      </c>
      <c r="D2056" s="17" t="s">
        <v>9</v>
      </c>
      <c r="E2056" s="17" t="str">
        <f>SUBSTITUTE(D2056,"ccc order","CCC")</f>
        <v xml:space="preserve">SG   </v>
      </c>
      <c r="F2056" s="72" t="str">
        <f t="shared" si="32"/>
        <v>SG</v>
      </c>
      <c r="G2056" s="17" t="s">
        <v>10</v>
      </c>
      <c r="H2056" s="17">
        <v>0</v>
      </c>
      <c r="I2056" s="18">
        <v>38</v>
      </c>
      <c r="J2056" s="19">
        <f>H2056*I2056</f>
        <v>0</v>
      </c>
      <c r="K2056" s="23">
        <f>J2056*0.22</f>
        <v>0</v>
      </c>
      <c r="L2056" s="3"/>
    </row>
    <row r="2057" spans="1:12" ht="14.25" customHeight="1">
      <c r="A2057" s="22" t="s">
        <v>899</v>
      </c>
      <c r="B2057" s="17" t="s">
        <v>8</v>
      </c>
      <c r="C2057" s="17" t="str">
        <f>SUBSTITUTE(B2057,"EGY","EGT")</f>
        <v>ITA</v>
      </c>
      <c r="D2057" s="17" t="s">
        <v>43</v>
      </c>
      <c r="E2057" s="17" t="str">
        <f>SUBSTITUTE(D2057,"ccc order","CCC")</f>
        <v>zan pin  SPA</v>
      </c>
      <c r="F2057" s="72" t="str">
        <f t="shared" si="32"/>
        <v>ZAN PIN SPA</v>
      </c>
      <c r="G2057" s="17" t="s">
        <v>10</v>
      </c>
      <c r="H2057" s="17">
        <v>0</v>
      </c>
      <c r="I2057" s="18">
        <v>32</v>
      </c>
      <c r="J2057" s="19">
        <f>H2057*I2057</f>
        <v>0</v>
      </c>
      <c r="K2057" s="23">
        <f>J2057*0.22</f>
        <v>0</v>
      </c>
      <c r="L2057" s="3"/>
    </row>
    <row r="2058" spans="1:12" ht="14.25" customHeight="1">
      <c r="A2058" s="22" t="s">
        <v>900</v>
      </c>
      <c r="B2058" s="17" t="s">
        <v>8</v>
      </c>
      <c r="C2058" s="17" t="str">
        <f>SUBSTITUTE(B2058,"EGY","EGT")</f>
        <v>ITA</v>
      </c>
      <c r="D2058" s="17" t="s">
        <v>9</v>
      </c>
      <c r="E2058" s="17" t="str">
        <f>SUBSTITUTE(D2058,"ccc order","CCC")</f>
        <v xml:space="preserve">SG   </v>
      </c>
      <c r="F2058" s="72" t="str">
        <f t="shared" si="32"/>
        <v>SG</v>
      </c>
      <c r="G2058" s="17"/>
      <c r="H2058" s="17">
        <v>10</v>
      </c>
      <c r="I2058" s="18">
        <v>14</v>
      </c>
      <c r="J2058" s="19">
        <f>H2058*I2058</f>
        <v>140</v>
      </c>
      <c r="K2058" s="23">
        <f>J2058*0.22</f>
        <v>30.8</v>
      </c>
      <c r="L2058" s="3"/>
    </row>
    <row r="2059" spans="1:12" ht="14.25" customHeight="1">
      <c r="A2059" s="22" t="s">
        <v>900</v>
      </c>
      <c r="B2059" s="17" t="s">
        <v>8</v>
      </c>
      <c r="C2059" s="17" t="str">
        <f>SUBSTITUTE(B2059,"EGY","EGT")</f>
        <v>ITA</v>
      </c>
      <c r="D2059" s="17" t="s">
        <v>9</v>
      </c>
      <c r="E2059" s="17" t="str">
        <f>SUBSTITUTE(D2059,"ccc order","CCC")</f>
        <v xml:space="preserve">SG   </v>
      </c>
      <c r="F2059" s="72" t="str">
        <f t="shared" si="32"/>
        <v>SG</v>
      </c>
      <c r="G2059" s="17" t="s">
        <v>10</v>
      </c>
      <c r="H2059" s="17">
        <v>0</v>
      </c>
      <c r="I2059" s="18">
        <v>30</v>
      </c>
      <c r="J2059" s="19">
        <f>H2059*I2059</f>
        <v>0</v>
      </c>
      <c r="K2059" s="23">
        <f>J2059*0.22</f>
        <v>0</v>
      </c>
      <c r="L2059" s="3"/>
    </row>
    <row r="2060" spans="1:12" ht="14.25" customHeight="1">
      <c r="A2060" s="22" t="s">
        <v>901</v>
      </c>
      <c r="B2060" s="17" t="s">
        <v>8</v>
      </c>
      <c r="C2060" s="17" t="str">
        <f>SUBSTITUTE(B2060,"EGY","EGT")</f>
        <v>ITA</v>
      </c>
      <c r="D2060" s="17" t="s">
        <v>9</v>
      </c>
      <c r="E2060" s="17" t="str">
        <f>SUBSTITUTE(D2060,"ccc order","CCC")</f>
        <v xml:space="preserve">SG   </v>
      </c>
      <c r="F2060" s="72" t="str">
        <f t="shared" si="32"/>
        <v>SG</v>
      </c>
      <c r="G2060" s="17"/>
      <c r="H2060" s="17">
        <v>10</v>
      </c>
      <c r="I2060" s="18">
        <v>34</v>
      </c>
      <c r="J2060" s="19">
        <f>H2060*I2060</f>
        <v>340</v>
      </c>
      <c r="K2060" s="23">
        <f>J2060*0.22</f>
        <v>74.8</v>
      </c>
      <c r="L2060" s="3"/>
    </row>
    <row r="2061" spans="1:12" ht="14.25" customHeight="1">
      <c r="A2061" s="22" t="s">
        <v>901</v>
      </c>
      <c r="B2061" s="17" t="s">
        <v>8</v>
      </c>
      <c r="C2061" s="17" t="str">
        <f>SUBSTITUTE(B2061,"EGY","EGT")</f>
        <v>ITA</v>
      </c>
      <c r="D2061" s="17" t="s">
        <v>9</v>
      </c>
      <c r="E2061" s="17" t="str">
        <f>SUBSTITUTE(D2061,"ccc order","CCC")</f>
        <v xml:space="preserve">SG   </v>
      </c>
      <c r="F2061" s="72" t="str">
        <f t="shared" si="32"/>
        <v>SG</v>
      </c>
      <c r="G2061" s="17" t="s">
        <v>10</v>
      </c>
      <c r="H2061" s="17">
        <v>0</v>
      </c>
      <c r="I2061" s="18">
        <v>21</v>
      </c>
      <c r="J2061" s="19">
        <f>H2061*I2061</f>
        <v>0</v>
      </c>
      <c r="K2061" s="23">
        <f>J2061*0.22</f>
        <v>0</v>
      </c>
      <c r="L2061" s="3"/>
    </row>
    <row r="2062" spans="1:12" ht="14.25" customHeight="1">
      <c r="A2062" s="22" t="s">
        <v>902</v>
      </c>
      <c r="B2062" s="17" t="s">
        <v>8</v>
      </c>
      <c r="C2062" s="17" t="str">
        <f>SUBSTITUTE(B2062,"EGY","EGT")</f>
        <v>ITA</v>
      </c>
      <c r="D2062" s="17" t="s">
        <v>9</v>
      </c>
      <c r="E2062" s="17" t="str">
        <f>SUBSTITUTE(D2062,"ccc order","CCC")</f>
        <v xml:space="preserve">SG   </v>
      </c>
      <c r="F2062" s="72" t="str">
        <f t="shared" si="32"/>
        <v>SG</v>
      </c>
      <c r="G2062" s="17" t="s">
        <v>10</v>
      </c>
      <c r="H2062" s="17">
        <v>0</v>
      </c>
      <c r="I2062" s="18">
        <v>27</v>
      </c>
      <c r="J2062" s="19">
        <f>H2062*I2062</f>
        <v>0</v>
      </c>
      <c r="K2062" s="23">
        <f>J2062*0.22</f>
        <v>0</v>
      </c>
      <c r="L2062" s="3"/>
    </row>
    <row r="2063" spans="1:12" ht="14.25" customHeight="1">
      <c r="A2063" s="22" t="s">
        <v>903</v>
      </c>
      <c r="B2063" s="17" t="s">
        <v>8</v>
      </c>
      <c r="C2063" s="17" t="str">
        <f>SUBSTITUTE(B2063,"EGY","EGT")</f>
        <v>ITA</v>
      </c>
      <c r="D2063" s="17" t="s">
        <v>32</v>
      </c>
      <c r="E2063" s="17" t="str">
        <f>SUBSTITUTE(D2063,"ccc order","CCC")</f>
        <v xml:space="preserve">zan VETRI </v>
      </c>
      <c r="F2063" s="72" t="str">
        <f t="shared" si="32"/>
        <v>ZAN VETRI</v>
      </c>
      <c r="G2063" s="17" t="s">
        <v>10</v>
      </c>
      <c r="H2063" s="17">
        <v>0</v>
      </c>
      <c r="I2063" s="18">
        <v>31</v>
      </c>
      <c r="J2063" s="19">
        <f>H2063*I2063</f>
        <v>0</v>
      </c>
      <c r="K2063" s="23">
        <f>J2063*0.22</f>
        <v>0</v>
      </c>
      <c r="L2063" s="3"/>
    </row>
    <row r="2064" spans="1:12" ht="14.25" customHeight="1">
      <c r="A2064" s="22" t="s">
        <v>904</v>
      </c>
      <c r="B2064" s="17" t="s">
        <v>8</v>
      </c>
      <c r="C2064" s="17" t="str">
        <f>SUBSTITUTE(B2064,"EGY","EGT")</f>
        <v>ITA</v>
      </c>
      <c r="D2064" s="17" t="s">
        <v>62</v>
      </c>
      <c r="E2064" s="17" t="str">
        <f>SUBSTITUTE(D2064,"ccc order","CCC")</f>
        <v xml:space="preserve">zan PAM  </v>
      </c>
      <c r="F2064" s="72" t="str">
        <f t="shared" si="32"/>
        <v>ZAN PAM</v>
      </c>
      <c r="G2064" s="17" t="s">
        <v>10</v>
      </c>
      <c r="H2064" s="17">
        <v>0</v>
      </c>
      <c r="I2064" s="18">
        <v>20</v>
      </c>
      <c r="J2064" s="19">
        <f>H2064*I2064</f>
        <v>0</v>
      </c>
      <c r="K2064" s="23">
        <f>J2064*0.22</f>
        <v>0</v>
      </c>
      <c r="L2064" s="3"/>
    </row>
    <row r="2065" spans="1:12" ht="14.25" customHeight="1">
      <c r="A2065" s="22" t="s">
        <v>904</v>
      </c>
      <c r="B2065" s="17" t="s">
        <v>8</v>
      </c>
      <c r="C2065" s="17" t="str">
        <f>SUBSTITUTE(B2065,"EGY","EGT")</f>
        <v>ITA</v>
      </c>
      <c r="D2065" s="17" t="s">
        <v>62</v>
      </c>
      <c r="E2065" s="17" t="str">
        <f>SUBSTITUTE(D2065,"ccc order","CCC")</f>
        <v xml:space="preserve">zan PAM  </v>
      </c>
      <c r="F2065" s="72" t="str">
        <f t="shared" si="32"/>
        <v>ZAN PAM</v>
      </c>
      <c r="G2065" s="17"/>
      <c r="H2065" s="17">
        <v>20</v>
      </c>
      <c r="I2065" s="18">
        <v>40</v>
      </c>
      <c r="J2065" s="19">
        <f>H2065*I2065</f>
        <v>800</v>
      </c>
      <c r="K2065" s="23">
        <f>J2065*0.22</f>
        <v>176</v>
      </c>
      <c r="L2065" s="3"/>
    </row>
    <row r="2066" spans="1:12" ht="14.25" customHeight="1">
      <c r="A2066" s="22" t="s">
        <v>904</v>
      </c>
      <c r="B2066" s="17" t="s">
        <v>8</v>
      </c>
      <c r="C2066" s="17" t="str">
        <f>SUBSTITUTE(B2066,"EGY","EGT")</f>
        <v>ITA</v>
      </c>
      <c r="D2066" s="17" t="s">
        <v>62</v>
      </c>
      <c r="E2066" s="17" t="str">
        <f>SUBSTITUTE(D2066,"ccc order","CCC")</f>
        <v xml:space="preserve">zan PAM  </v>
      </c>
      <c r="F2066" s="72" t="str">
        <f t="shared" si="32"/>
        <v>ZAN PAM</v>
      </c>
      <c r="G2066" s="17"/>
      <c r="H2066" s="17">
        <v>10</v>
      </c>
      <c r="I2066" s="18">
        <v>36</v>
      </c>
      <c r="J2066" s="19">
        <f>H2066*I2066</f>
        <v>360</v>
      </c>
      <c r="K2066" s="23">
        <f>J2066*0.22</f>
        <v>79.2</v>
      </c>
      <c r="L2066" s="3"/>
    </row>
    <row r="2067" spans="1:12" ht="14.25" customHeight="1">
      <c r="A2067" s="22" t="s">
        <v>904</v>
      </c>
      <c r="B2067" s="17" t="s">
        <v>8</v>
      </c>
      <c r="C2067" s="17" t="str">
        <f>SUBSTITUTE(B2067,"EGY","EGT")</f>
        <v>ITA</v>
      </c>
      <c r="D2067" s="17" t="s">
        <v>62</v>
      </c>
      <c r="E2067" s="17" t="str">
        <f>SUBSTITUTE(D2067,"ccc order","CCC")</f>
        <v xml:space="preserve">zan PAM  </v>
      </c>
      <c r="F2067" s="72" t="str">
        <f t="shared" si="32"/>
        <v>ZAN PAM</v>
      </c>
      <c r="G2067" s="17"/>
      <c r="H2067" s="17">
        <v>20</v>
      </c>
      <c r="I2067" s="18">
        <v>12</v>
      </c>
      <c r="J2067" s="19">
        <f>H2067*I2067</f>
        <v>240</v>
      </c>
      <c r="K2067" s="23">
        <f>J2067*0.22</f>
        <v>52.8</v>
      </c>
      <c r="L2067" s="3"/>
    </row>
    <row r="2068" spans="1:12" ht="14.25" customHeight="1">
      <c r="A2068" s="22" t="s">
        <v>905</v>
      </c>
      <c r="B2068" s="17" t="s">
        <v>8</v>
      </c>
      <c r="C2068" s="17" t="str">
        <f>SUBSTITUTE(B2068,"EGY","EGT")</f>
        <v>ITA</v>
      </c>
      <c r="D2068" s="17" t="s">
        <v>43</v>
      </c>
      <c r="E2068" s="17" t="str">
        <f>SUBSTITUTE(D2068,"ccc order","CCC")</f>
        <v>zan pin  SPA</v>
      </c>
      <c r="F2068" s="72" t="str">
        <f t="shared" si="32"/>
        <v>ZAN PIN SPA</v>
      </c>
      <c r="G2068" s="17" t="s">
        <v>10</v>
      </c>
      <c r="H2068" s="17">
        <v>0</v>
      </c>
      <c r="I2068" s="18">
        <v>12</v>
      </c>
      <c r="J2068" s="19">
        <f>H2068*I2068</f>
        <v>0</v>
      </c>
      <c r="K2068" s="23">
        <f>J2068*0.22</f>
        <v>0</v>
      </c>
      <c r="L2068" s="3"/>
    </row>
    <row r="2069" spans="1:12" ht="14.25" customHeight="1">
      <c r="A2069" s="22" t="s">
        <v>905</v>
      </c>
      <c r="B2069" s="17" t="s">
        <v>8</v>
      </c>
      <c r="C2069" s="17" t="str">
        <f>SUBSTITUTE(B2069,"EGY","EGT")</f>
        <v>ITA</v>
      </c>
      <c r="D2069" s="17" t="s">
        <v>43</v>
      </c>
      <c r="E2069" s="17" t="str">
        <f>SUBSTITUTE(D2069,"ccc order","CCC")</f>
        <v>zan pin  SPA</v>
      </c>
      <c r="F2069" s="72" t="str">
        <f t="shared" si="32"/>
        <v>ZAN PIN SPA</v>
      </c>
      <c r="G2069" s="17"/>
      <c r="H2069" s="17">
        <v>10</v>
      </c>
      <c r="I2069" s="18">
        <v>16</v>
      </c>
      <c r="J2069" s="19">
        <f>H2069*I2069</f>
        <v>160</v>
      </c>
      <c r="K2069" s="23">
        <f>J2069*0.22</f>
        <v>35.200000000000003</v>
      </c>
      <c r="L2069" s="3"/>
    </row>
    <row r="2070" spans="1:12" ht="14.25" customHeight="1">
      <c r="A2070" s="22" t="s">
        <v>905</v>
      </c>
      <c r="B2070" s="17" t="s">
        <v>8</v>
      </c>
      <c r="C2070" s="17" t="str">
        <f>SUBSTITUTE(B2070,"EGY","EGT")</f>
        <v>ITA</v>
      </c>
      <c r="D2070" s="17" t="s">
        <v>43</v>
      </c>
      <c r="E2070" s="17" t="str">
        <f>SUBSTITUTE(D2070,"ccc order","CCC")</f>
        <v>zan pin  SPA</v>
      </c>
      <c r="F2070" s="72" t="str">
        <f t="shared" si="32"/>
        <v>ZAN PIN SPA</v>
      </c>
      <c r="G2070" s="17"/>
      <c r="H2070" s="17">
        <v>20</v>
      </c>
      <c r="I2070" s="18">
        <v>13</v>
      </c>
      <c r="J2070" s="19">
        <f>H2070*I2070</f>
        <v>260</v>
      </c>
      <c r="K2070" s="23">
        <f>J2070*0.22</f>
        <v>57.2</v>
      </c>
      <c r="L2070" s="3"/>
    </row>
    <row r="2071" spans="1:12" ht="14.25" customHeight="1">
      <c r="A2071" s="22" t="s">
        <v>906</v>
      </c>
      <c r="B2071" s="17" t="s">
        <v>8</v>
      </c>
      <c r="C2071" s="17" t="str">
        <f>SUBSTITUTE(B2071,"EGY","EGT")</f>
        <v>ITA</v>
      </c>
      <c r="D2071" s="17" t="s">
        <v>62</v>
      </c>
      <c r="E2071" s="17" t="str">
        <f>SUBSTITUTE(D2071,"ccc order","CCC")</f>
        <v xml:space="preserve">zan PAM  </v>
      </c>
      <c r="F2071" s="72" t="str">
        <f t="shared" si="32"/>
        <v>ZAN PAM</v>
      </c>
      <c r="G2071" s="17"/>
      <c r="H2071" s="17">
        <v>20</v>
      </c>
      <c r="I2071" s="18">
        <v>31</v>
      </c>
      <c r="J2071" s="19">
        <f>H2071*I2071</f>
        <v>620</v>
      </c>
      <c r="K2071" s="23">
        <f>J2071*0.22</f>
        <v>136.4</v>
      </c>
      <c r="L2071" s="3"/>
    </row>
    <row r="2072" spans="1:12" ht="14.25" customHeight="1">
      <c r="A2072" s="22" t="s">
        <v>906</v>
      </c>
      <c r="B2072" s="17" t="s">
        <v>8</v>
      </c>
      <c r="C2072" s="17" t="str">
        <f>SUBSTITUTE(B2072,"EGY","EGT")</f>
        <v>ITA</v>
      </c>
      <c r="D2072" s="17" t="s">
        <v>62</v>
      </c>
      <c r="E2072" s="17" t="str">
        <f>SUBSTITUTE(D2072,"ccc order","CCC")</f>
        <v xml:space="preserve">zan PAM  </v>
      </c>
      <c r="F2072" s="72" t="str">
        <f t="shared" si="32"/>
        <v>ZAN PAM</v>
      </c>
      <c r="G2072" s="17" t="s">
        <v>10</v>
      </c>
      <c r="H2072" s="17">
        <v>0</v>
      </c>
      <c r="I2072" s="18">
        <v>29</v>
      </c>
      <c r="J2072" s="19">
        <f>H2072*I2072</f>
        <v>0</v>
      </c>
      <c r="K2072" s="23">
        <f>J2072*0.22</f>
        <v>0</v>
      </c>
      <c r="L2072" s="3"/>
    </row>
    <row r="2073" spans="1:12" ht="14.25" customHeight="1">
      <c r="A2073" s="22" t="s">
        <v>906</v>
      </c>
      <c r="B2073" s="17" t="s">
        <v>8</v>
      </c>
      <c r="C2073" s="17" t="str">
        <f>SUBSTITUTE(B2073,"EGY","EGT")</f>
        <v>ITA</v>
      </c>
      <c r="D2073" s="17" t="s">
        <v>62</v>
      </c>
      <c r="E2073" s="17" t="str">
        <f>SUBSTITUTE(D2073,"ccc order","CCC")</f>
        <v xml:space="preserve">zan PAM  </v>
      </c>
      <c r="F2073" s="72" t="str">
        <f t="shared" si="32"/>
        <v>ZAN PAM</v>
      </c>
      <c r="G2073" s="17"/>
      <c r="H2073" s="17">
        <v>10</v>
      </c>
      <c r="I2073" s="18">
        <v>31</v>
      </c>
      <c r="J2073" s="19">
        <f>H2073*I2073</f>
        <v>310</v>
      </c>
      <c r="K2073" s="23">
        <f>J2073*0.22</f>
        <v>68.2</v>
      </c>
      <c r="L2073" s="3"/>
    </row>
    <row r="2074" spans="1:12" ht="14.25" customHeight="1">
      <c r="A2074" s="22" t="s">
        <v>907</v>
      </c>
      <c r="B2074" s="17" t="s">
        <v>8</v>
      </c>
      <c r="C2074" s="17" t="str">
        <f>SUBSTITUTE(B2074,"EGY","EGT")</f>
        <v>ITA</v>
      </c>
      <c r="D2074" s="17" t="s">
        <v>94</v>
      </c>
      <c r="E2074" s="17" t="str">
        <f>SUBSTITUTE(D2074,"ccc order","CCC")</f>
        <v>zan   SPA</v>
      </c>
      <c r="F2074" s="72" t="str">
        <f t="shared" si="32"/>
        <v>ZAN SPA</v>
      </c>
      <c r="G2074" s="17"/>
      <c r="H2074" s="17">
        <v>10</v>
      </c>
      <c r="I2074" s="18">
        <v>11</v>
      </c>
      <c r="J2074" s="19">
        <f>H2074*I2074</f>
        <v>110</v>
      </c>
      <c r="K2074" s="23">
        <f>J2074*0.22</f>
        <v>24.2</v>
      </c>
      <c r="L2074" s="3"/>
    </row>
    <row r="2075" spans="1:12" ht="14.25" customHeight="1">
      <c r="A2075" s="22" t="s">
        <v>908</v>
      </c>
      <c r="B2075" s="17" t="s">
        <v>8</v>
      </c>
      <c r="C2075" s="17" t="str">
        <f>SUBSTITUTE(B2075,"EGY","EGT")</f>
        <v>ITA</v>
      </c>
      <c r="D2075" s="17" t="s">
        <v>91</v>
      </c>
      <c r="E2075" s="17" t="str">
        <f>SUBSTITUTE(D2075,"ccc order","CCC")</f>
        <v>SG palla  S.R.L.</v>
      </c>
      <c r="F2075" s="72" t="str">
        <f t="shared" si="32"/>
        <v>SG PALLA S.R.L.</v>
      </c>
      <c r="G2075" s="17"/>
      <c r="H2075" s="17">
        <v>20</v>
      </c>
      <c r="I2075" s="18">
        <v>38</v>
      </c>
      <c r="J2075" s="19">
        <f>H2075*I2075</f>
        <v>760</v>
      </c>
      <c r="K2075" s="23">
        <f>J2075*0.22</f>
        <v>167.2</v>
      </c>
      <c r="L2075" s="3"/>
    </row>
    <row r="2076" spans="1:12" ht="14.25" customHeight="1">
      <c r="A2076" s="22" t="s">
        <v>908</v>
      </c>
      <c r="B2076" s="17" t="s">
        <v>8</v>
      </c>
      <c r="C2076" s="17" t="str">
        <f>SUBSTITUTE(B2076,"EGY","EGT")</f>
        <v>ITA</v>
      </c>
      <c r="D2076" s="17" t="s">
        <v>91</v>
      </c>
      <c r="E2076" s="17" t="str">
        <f>SUBSTITUTE(D2076,"ccc order","CCC")</f>
        <v>SG palla  S.R.L.</v>
      </c>
      <c r="F2076" s="72" t="str">
        <f t="shared" si="32"/>
        <v>SG PALLA S.R.L.</v>
      </c>
      <c r="G2076" s="17"/>
      <c r="H2076" s="17">
        <v>10</v>
      </c>
      <c r="I2076" s="18">
        <v>15</v>
      </c>
      <c r="J2076" s="19">
        <f>H2076*I2076</f>
        <v>150</v>
      </c>
      <c r="K2076" s="23">
        <f>J2076*0.22</f>
        <v>33</v>
      </c>
      <c r="L2076" s="3"/>
    </row>
    <row r="2077" spans="1:12" ht="14.25" customHeight="1">
      <c r="A2077" s="22" t="s">
        <v>909</v>
      </c>
      <c r="B2077" s="17" t="s">
        <v>8</v>
      </c>
      <c r="C2077" s="17" t="str">
        <f>SUBSTITUTE(B2077,"EGY","EGT")</f>
        <v>ITA</v>
      </c>
      <c r="D2077" s="17" t="s">
        <v>177</v>
      </c>
      <c r="E2077" s="17" t="str">
        <f>SUBSTITUTE(D2077,"ccc order","CCC")</f>
        <v xml:space="preserve">mull  </v>
      </c>
      <c r="F2077" s="72" t="str">
        <f t="shared" si="32"/>
        <v>MULL</v>
      </c>
      <c r="G2077" s="17"/>
      <c r="H2077" s="17">
        <v>10</v>
      </c>
      <c r="I2077" s="18">
        <v>27</v>
      </c>
      <c r="J2077" s="19">
        <f>H2077*I2077</f>
        <v>270</v>
      </c>
      <c r="K2077" s="23">
        <f>J2077*0.22</f>
        <v>59.4</v>
      </c>
      <c r="L2077" s="3"/>
    </row>
    <row r="2078" spans="1:12" ht="14.25" customHeight="1">
      <c r="A2078" s="22" t="s">
        <v>909</v>
      </c>
      <c r="B2078" s="17" t="s">
        <v>8</v>
      </c>
      <c r="C2078" s="17" t="str">
        <f>SUBSTITUTE(B2078,"EGY","EGT")</f>
        <v>ITA</v>
      </c>
      <c r="D2078" s="17" t="s">
        <v>177</v>
      </c>
      <c r="E2078" s="17" t="str">
        <f>SUBSTITUTE(D2078,"ccc order","CCC")</f>
        <v xml:space="preserve">mull  </v>
      </c>
      <c r="F2078" s="72" t="str">
        <f t="shared" si="32"/>
        <v>MULL</v>
      </c>
      <c r="G2078" s="17" t="s">
        <v>10</v>
      </c>
      <c r="H2078" s="17">
        <v>0</v>
      </c>
      <c r="I2078" s="18">
        <v>17</v>
      </c>
      <c r="J2078" s="19">
        <f>H2078*I2078</f>
        <v>0</v>
      </c>
      <c r="K2078" s="23">
        <f>J2078*0.22</f>
        <v>0</v>
      </c>
      <c r="L2078" s="3"/>
    </row>
    <row r="2079" spans="1:12" ht="14.25" customHeight="1">
      <c r="A2079" s="22" t="s">
        <v>909</v>
      </c>
      <c r="B2079" s="17" t="s">
        <v>8</v>
      </c>
      <c r="C2079" s="17" t="str">
        <f>SUBSTITUTE(B2079,"EGY","EGT")</f>
        <v>ITA</v>
      </c>
      <c r="D2079" s="17" t="s">
        <v>177</v>
      </c>
      <c r="E2079" s="17" t="str">
        <f>SUBSTITUTE(D2079,"ccc order","CCC")</f>
        <v xml:space="preserve">mull  </v>
      </c>
      <c r="F2079" s="72" t="str">
        <f t="shared" si="32"/>
        <v>MULL</v>
      </c>
      <c r="G2079" s="17"/>
      <c r="H2079" s="17">
        <v>20</v>
      </c>
      <c r="I2079" s="18">
        <v>31</v>
      </c>
      <c r="J2079" s="19">
        <f>H2079*I2079</f>
        <v>620</v>
      </c>
      <c r="K2079" s="23">
        <f>J2079*0.22</f>
        <v>136.4</v>
      </c>
      <c r="L2079" s="3"/>
    </row>
    <row r="2080" spans="1:12" ht="14.25" customHeight="1">
      <c r="A2080" s="22" t="s">
        <v>910</v>
      </c>
      <c r="B2080" s="17" t="s">
        <v>8</v>
      </c>
      <c r="C2080" s="17" t="str">
        <f>SUBSTITUTE(B2080,"EGY","EGT")</f>
        <v>ITA</v>
      </c>
      <c r="D2080" s="17" t="s">
        <v>9</v>
      </c>
      <c r="E2080" s="17" t="str">
        <f>SUBSTITUTE(D2080,"ccc order","CCC")</f>
        <v xml:space="preserve">SG   </v>
      </c>
      <c r="F2080" s="72" t="str">
        <f t="shared" si="32"/>
        <v>SG</v>
      </c>
      <c r="G2080" s="17" t="s">
        <v>10</v>
      </c>
      <c r="H2080" s="17">
        <v>0</v>
      </c>
      <c r="I2080" s="18">
        <v>37</v>
      </c>
      <c r="J2080" s="19">
        <f>H2080*I2080</f>
        <v>0</v>
      </c>
      <c r="K2080" s="23">
        <f>J2080*0.22</f>
        <v>0</v>
      </c>
      <c r="L2080" s="3"/>
    </row>
    <row r="2081" spans="1:12" ht="14.25" customHeight="1">
      <c r="A2081" s="22" t="s">
        <v>912</v>
      </c>
      <c r="B2081" s="17" t="s">
        <v>8</v>
      </c>
      <c r="C2081" s="17" t="str">
        <f>SUBSTITUTE(B2081,"EGY","EGT")</f>
        <v>ITA</v>
      </c>
      <c r="D2081" s="17" t="s">
        <v>32</v>
      </c>
      <c r="E2081" s="17" t="str">
        <f>SUBSTITUTE(D2081,"ccc order","CCC")</f>
        <v xml:space="preserve">zan VETRI </v>
      </c>
      <c r="F2081" s="72" t="str">
        <f t="shared" si="32"/>
        <v>ZAN VETRI</v>
      </c>
      <c r="G2081" s="17" t="s">
        <v>10</v>
      </c>
      <c r="H2081" s="17">
        <v>0</v>
      </c>
      <c r="I2081" s="18">
        <v>23</v>
      </c>
      <c r="J2081" s="19">
        <f>H2081*I2081</f>
        <v>0</v>
      </c>
      <c r="K2081" s="23">
        <f>J2081*0.22</f>
        <v>0</v>
      </c>
      <c r="L2081" s="3"/>
    </row>
    <row r="2082" spans="1:12" ht="14.25" customHeight="1">
      <c r="A2082" s="22" t="s">
        <v>912</v>
      </c>
      <c r="B2082" s="17" t="s">
        <v>8</v>
      </c>
      <c r="C2082" s="17" t="str">
        <f>SUBSTITUTE(B2082,"EGY","EGT")</f>
        <v>ITA</v>
      </c>
      <c r="D2082" s="17" t="s">
        <v>32</v>
      </c>
      <c r="E2082" s="17" t="str">
        <f>SUBSTITUTE(D2082,"ccc order","CCC")</f>
        <v xml:space="preserve">zan VETRI </v>
      </c>
      <c r="F2082" s="72" t="str">
        <f t="shared" si="32"/>
        <v>ZAN VETRI</v>
      </c>
      <c r="G2082" s="17"/>
      <c r="H2082" s="17">
        <v>20</v>
      </c>
      <c r="I2082" s="18">
        <v>13</v>
      </c>
      <c r="J2082" s="19">
        <f>H2082*I2082</f>
        <v>260</v>
      </c>
      <c r="K2082" s="23">
        <f>J2082*0.22</f>
        <v>57.2</v>
      </c>
      <c r="L2082" s="3"/>
    </row>
    <row r="2083" spans="1:12" ht="14.25" customHeight="1">
      <c r="A2083" s="22" t="s">
        <v>912</v>
      </c>
      <c r="B2083" s="17" t="s">
        <v>8</v>
      </c>
      <c r="C2083" s="17" t="str">
        <f>SUBSTITUTE(B2083,"EGY","EGT")</f>
        <v>ITA</v>
      </c>
      <c r="D2083" s="17" t="s">
        <v>32</v>
      </c>
      <c r="E2083" s="17" t="str">
        <f>SUBSTITUTE(D2083,"ccc order","CCC")</f>
        <v xml:space="preserve">zan VETRI </v>
      </c>
      <c r="F2083" s="72" t="str">
        <f t="shared" si="32"/>
        <v>ZAN VETRI</v>
      </c>
      <c r="G2083" s="17"/>
      <c r="H2083" s="17">
        <v>10</v>
      </c>
      <c r="I2083" s="18">
        <v>31</v>
      </c>
      <c r="J2083" s="19">
        <f>H2083*I2083</f>
        <v>310</v>
      </c>
      <c r="K2083" s="23">
        <f>J2083*0.22</f>
        <v>68.2</v>
      </c>
      <c r="L2083" s="3"/>
    </row>
    <row r="2084" spans="1:12" ht="14.25" customHeight="1">
      <c r="A2084" s="22" t="s">
        <v>915</v>
      </c>
      <c r="B2084" s="17" t="s">
        <v>8</v>
      </c>
      <c r="C2084" s="17" t="str">
        <f>SUBSTITUTE(B2084,"EGY","EGT")</f>
        <v>ITA</v>
      </c>
      <c r="D2084" s="17" t="s">
        <v>94</v>
      </c>
      <c r="E2084" s="17" t="str">
        <f>SUBSTITUTE(D2084,"ccc order","CCC")</f>
        <v>zan   SPA</v>
      </c>
      <c r="F2084" s="72" t="str">
        <f t="shared" si="32"/>
        <v>ZAN SPA</v>
      </c>
      <c r="G2084" s="17"/>
      <c r="H2084" s="17">
        <v>10</v>
      </c>
      <c r="I2084" s="18">
        <v>24</v>
      </c>
      <c r="J2084" s="19">
        <f>H2084*I2084</f>
        <v>240</v>
      </c>
      <c r="K2084" s="23">
        <f>J2084*0.22</f>
        <v>52.8</v>
      </c>
      <c r="L2084" s="3"/>
    </row>
    <row r="2085" spans="1:12" ht="14.25" customHeight="1">
      <c r="A2085" s="22" t="s">
        <v>916</v>
      </c>
      <c r="B2085" s="17" t="s">
        <v>8</v>
      </c>
      <c r="C2085" s="17" t="str">
        <f>SUBSTITUTE(B2085,"EGY","EGT")</f>
        <v>ITA</v>
      </c>
      <c r="D2085" s="17" t="s">
        <v>50</v>
      </c>
      <c r="E2085" s="17" t="str">
        <f>SUBSTITUTE(D2085,"ccc order","CCC")</f>
        <v>zan   S.R.L.</v>
      </c>
      <c r="F2085" s="72" t="str">
        <f t="shared" si="32"/>
        <v>ZAN S.R.L.</v>
      </c>
      <c r="G2085" s="17"/>
      <c r="H2085" s="17">
        <v>10</v>
      </c>
      <c r="I2085" s="18">
        <v>38</v>
      </c>
      <c r="J2085" s="19">
        <f>H2085*I2085</f>
        <v>380</v>
      </c>
      <c r="K2085" s="23">
        <f>J2085*0.22</f>
        <v>83.6</v>
      </c>
      <c r="L2085" s="3"/>
    </row>
    <row r="2086" spans="1:12" ht="14.25" customHeight="1">
      <c r="A2086" s="22" t="s">
        <v>916</v>
      </c>
      <c r="B2086" s="17" t="s">
        <v>8</v>
      </c>
      <c r="C2086" s="17" t="str">
        <f>SUBSTITUTE(B2086,"EGY","EGT")</f>
        <v>ITA</v>
      </c>
      <c r="D2086" s="17" t="s">
        <v>50</v>
      </c>
      <c r="E2086" s="17" t="str">
        <f>SUBSTITUTE(D2086,"ccc order","CCC")</f>
        <v>zan   S.R.L.</v>
      </c>
      <c r="F2086" s="72" t="str">
        <f t="shared" si="32"/>
        <v>ZAN S.R.L.</v>
      </c>
      <c r="G2086" s="17"/>
      <c r="H2086" s="17">
        <v>20</v>
      </c>
      <c r="I2086" s="18">
        <v>34</v>
      </c>
      <c r="J2086" s="19">
        <f>H2086*I2086</f>
        <v>680</v>
      </c>
      <c r="K2086" s="23">
        <f>J2086*0.22</f>
        <v>149.6</v>
      </c>
      <c r="L2086" s="3"/>
    </row>
    <row r="2087" spans="1:12" ht="14.25" customHeight="1">
      <c r="A2087" s="22" t="s">
        <v>920</v>
      </c>
      <c r="B2087" s="17" t="s">
        <v>8</v>
      </c>
      <c r="C2087" s="17" t="str">
        <f>SUBSTITUTE(B2087,"EGY","EGT")</f>
        <v>ITA</v>
      </c>
      <c r="D2087" s="17" t="s">
        <v>9</v>
      </c>
      <c r="E2087" s="17" t="str">
        <f>SUBSTITUTE(D2087,"ccc order","CCC")</f>
        <v xml:space="preserve">SG   </v>
      </c>
      <c r="F2087" s="72" t="str">
        <f t="shared" si="32"/>
        <v>SG</v>
      </c>
      <c r="G2087" s="17"/>
      <c r="H2087" s="17">
        <v>10</v>
      </c>
      <c r="I2087" s="18">
        <v>34</v>
      </c>
      <c r="J2087" s="19">
        <f>H2087*I2087</f>
        <v>340</v>
      </c>
      <c r="K2087" s="23">
        <f>J2087*0.22</f>
        <v>74.8</v>
      </c>
      <c r="L2087" s="3"/>
    </row>
    <row r="2088" spans="1:12" ht="14.25" customHeight="1">
      <c r="A2088" s="22" t="s">
        <v>920</v>
      </c>
      <c r="B2088" s="17" t="s">
        <v>8</v>
      </c>
      <c r="C2088" s="17" t="str">
        <f>SUBSTITUTE(B2088,"EGY","EGT")</f>
        <v>ITA</v>
      </c>
      <c r="D2088" s="17" t="s">
        <v>9</v>
      </c>
      <c r="E2088" s="17" t="str">
        <f>SUBSTITUTE(D2088,"ccc order","CCC")</f>
        <v xml:space="preserve">SG   </v>
      </c>
      <c r="F2088" s="72" t="str">
        <f t="shared" si="32"/>
        <v>SG</v>
      </c>
      <c r="G2088" s="17" t="s">
        <v>10</v>
      </c>
      <c r="H2088" s="17">
        <v>0</v>
      </c>
      <c r="I2088" s="18">
        <v>35</v>
      </c>
      <c r="J2088" s="19">
        <f>H2088*I2088</f>
        <v>0</v>
      </c>
      <c r="K2088" s="23">
        <f>J2088*0.22</f>
        <v>0</v>
      </c>
      <c r="L2088" s="3"/>
    </row>
    <row r="2089" spans="1:12" ht="14.25" customHeight="1">
      <c r="A2089" s="22" t="s">
        <v>921</v>
      </c>
      <c r="B2089" s="17" t="s">
        <v>8</v>
      </c>
      <c r="C2089" s="17" t="str">
        <f>SUBSTITUTE(B2089,"EGY","EGT")</f>
        <v>ITA</v>
      </c>
      <c r="D2089" s="17" t="s">
        <v>9</v>
      </c>
      <c r="E2089" s="17" t="str">
        <f>SUBSTITUTE(D2089,"ccc order","CCC")</f>
        <v xml:space="preserve">SG   </v>
      </c>
      <c r="F2089" s="72" t="str">
        <f t="shared" si="32"/>
        <v>SG</v>
      </c>
      <c r="G2089" s="17"/>
      <c r="H2089" s="17">
        <v>10</v>
      </c>
      <c r="I2089" s="18">
        <v>37</v>
      </c>
      <c r="J2089" s="19">
        <f>H2089*I2089</f>
        <v>370</v>
      </c>
      <c r="K2089" s="23">
        <f>J2089*0.22</f>
        <v>81.400000000000006</v>
      </c>
      <c r="L2089" s="3"/>
    </row>
    <row r="2090" spans="1:12" ht="14.25" customHeight="1">
      <c r="A2090" s="22" t="s">
        <v>921</v>
      </c>
      <c r="B2090" s="17" t="s">
        <v>8</v>
      </c>
      <c r="C2090" s="17" t="str">
        <f>SUBSTITUTE(B2090,"EGY","EGT")</f>
        <v>ITA</v>
      </c>
      <c r="D2090" s="17" t="s">
        <v>9</v>
      </c>
      <c r="E2090" s="17" t="str">
        <f>SUBSTITUTE(D2090,"ccc order","CCC")</f>
        <v xml:space="preserve">SG   </v>
      </c>
      <c r="F2090" s="72" t="str">
        <f t="shared" si="32"/>
        <v>SG</v>
      </c>
      <c r="G2090" s="17" t="s">
        <v>10</v>
      </c>
      <c r="H2090" s="17">
        <v>0</v>
      </c>
      <c r="I2090" s="18">
        <v>39</v>
      </c>
      <c r="J2090" s="19">
        <f>H2090*I2090</f>
        <v>0</v>
      </c>
      <c r="K2090" s="23">
        <f>J2090*0.22</f>
        <v>0</v>
      </c>
      <c r="L2090" s="3"/>
    </row>
    <row r="2091" spans="1:12" ht="14.25" customHeight="1">
      <c r="A2091" s="22" t="s">
        <v>921</v>
      </c>
      <c r="B2091" s="17" t="s">
        <v>8</v>
      </c>
      <c r="C2091" s="17" t="str">
        <f>SUBSTITUTE(B2091,"EGY","EGT")</f>
        <v>ITA</v>
      </c>
      <c r="D2091" s="17" t="s">
        <v>9</v>
      </c>
      <c r="E2091" s="17" t="str">
        <f>SUBSTITUTE(D2091,"ccc order","CCC")</f>
        <v xml:space="preserve">SG   </v>
      </c>
      <c r="F2091" s="72" t="str">
        <f t="shared" si="32"/>
        <v>SG</v>
      </c>
      <c r="G2091" s="17"/>
      <c r="H2091" s="17">
        <v>20</v>
      </c>
      <c r="I2091" s="18">
        <v>31</v>
      </c>
      <c r="J2091" s="19">
        <f>H2091*I2091</f>
        <v>620</v>
      </c>
      <c r="K2091" s="23">
        <f>J2091*0.22</f>
        <v>136.4</v>
      </c>
      <c r="L2091" s="3"/>
    </row>
    <row r="2092" spans="1:12" ht="14.25" customHeight="1">
      <c r="A2092" s="22" t="s">
        <v>922</v>
      </c>
      <c r="B2092" s="17" t="s">
        <v>8</v>
      </c>
      <c r="C2092" s="17" t="str">
        <f>SUBSTITUTE(B2092,"EGY","EGT")</f>
        <v>ITA</v>
      </c>
      <c r="D2092" s="17" t="s">
        <v>9</v>
      </c>
      <c r="E2092" s="17" t="str">
        <f>SUBSTITUTE(D2092,"ccc order","CCC")</f>
        <v xml:space="preserve">SG   </v>
      </c>
      <c r="F2092" s="72" t="str">
        <f t="shared" si="32"/>
        <v>SG</v>
      </c>
      <c r="G2092" s="17" t="s">
        <v>10</v>
      </c>
      <c r="H2092" s="17">
        <v>0</v>
      </c>
      <c r="I2092" s="18">
        <v>10</v>
      </c>
      <c r="J2092" s="19">
        <f>H2092*I2092</f>
        <v>0</v>
      </c>
      <c r="K2092" s="23">
        <f>J2092*0.22</f>
        <v>0</v>
      </c>
      <c r="L2092" s="3"/>
    </row>
    <row r="2093" spans="1:12" ht="14.25" customHeight="1">
      <c r="A2093" s="22" t="s">
        <v>923</v>
      </c>
      <c r="B2093" s="17" t="s">
        <v>8</v>
      </c>
      <c r="C2093" s="17" t="str">
        <f>SUBSTITUTE(B2093,"EGY","EGT")</f>
        <v>ITA</v>
      </c>
      <c r="D2093" s="17" t="s">
        <v>9</v>
      </c>
      <c r="E2093" s="17" t="str">
        <f>SUBSTITUTE(D2093,"ccc order","CCC")</f>
        <v xml:space="preserve">SG   </v>
      </c>
      <c r="F2093" s="72" t="str">
        <f t="shared" si="32"/>
        <v>SG</v>
      </c>
      <c r="G2093" s="17" t="s">
        <v>10</v>
      </c>
      <c r="H2093" s="17">
        <v>0</v>
      </c>
      <c r="I2093" s="18">
        <v>10</v>
      </c>
      <c r="J2093" s="19">
        <f>H2093*I2093</f>
        <v>0</v>
      </c>
      <c r="K2093" s="23">
        <f>J2093*0.22</f>
        <v>0</v>
      </c>
      <c r="L2093" s="3"/>
    </row>
    <row r="2094" spans="1:12" ht="14.25" customHeight="1">
      <c r="A2094" s="22" t="s">
        <v>923</v>
      </c>
      <c r="B2094" s="17" t="s">
        <v>8</v>
      </c>
      <c r="C2094" s="17" t="str">
        <f>SUBSTITUTE(B2094,"EGY","EGT")</f>
        <v>ITA</v>
      </c>
      <c r="D2094" s="17" t="s">
        <v>9</v>
      </c>
      <c r="E2094" s="17" t="str">
        <f>SUBSTITUTE(D2094,"ccc order","CCC")</f>
        <v xml:space="preserve">SG   </v>
      </c>
      <c r="F2094" s="72" t="str">
        <f t="shared" si="32"/>
        <v>SG</v>
      </c>
      <c r="G2094" s="17"/>
      <c r="H2094" s="17">
        <v>10</v>
      </c>
      <c r="I2094" s="18">
        <v>24</v>
      </c>
      <c r="J2094" s="19">
        <f>H2094*I2094</f>
        <v>240</v>
      </c>
      <c r="K2094" s="23">
        <f>J2094*0.22</f>
        <v>52.8</v>
      </c>
      <c r="L2094" s="3"/>
    </row>
    <row r="2095" spans="1:12" ht="14.25" customHeight="1">
      <c r="A2095" s="22" t="s">
        <v>925</v>
      </c>
      <c r="B2095" s="17" t="s">
        <v>8</v>
      </c>
      <c r="C2095" s="17" t="str">
        <f>SUBSTITUTE(B2095,"EGY","EGT")</f>
        <v>ITA</v>
      </c>
      <c r="D2095" s="17" t="s">
        <v>9</v>
      </c>
      <c r="E2095" s="17" t="str">
        <f>SUBSTITUTE(D2095,"ccc order","CCC")</f>
        <v xml:space="preserve">SG   </v>
      </c>
      <c r="F2095" s="72" t="str">
        <f t="shared" si="32"/>
        <v>SG</v>
      </c>
      <c r="G2095" s="17" t="s">
        <v>10</v>
      </c>
      <c r="H2095" s="17">
        <v>0</v>
      </c>
      <c r="I2095" s="18">
        <v>27</v>
      </c>
      <c r="J2095" s="19">
        <f>H2095*I2095</f>
        <v>0</v>
      </c>
      <c r="K2095" s="23">
        <f>J2095*0.22</f>
        <v>0</v>
      </c>
      <c r="L2095" s="3"/>
    </row>
    <row r="2096" spans="1:12" ht="14.25" customHeight="1">
      <c r="A2096" s="22" t="s">
        <v>925</v>
      </c>
      <c r="B2096" s="17" t="s">
        <v>8</v>
      </c>
      <c r="C2096" s="17" t="str">
        <f>SUBSTITUTE(B2096,"EGY","EGT")</f>
        <v>ITA</v>
      </c>
      <c r="D2096" s="17" t="s">
        <v>9</v>
      </c>
      <c r="E2096" s="17" t="str">
        <f>SUBSTITUTE(D2096,"ccc order","CCC")</f>
        <v xml:space="preserve">SG   </v>
      </c>
      <c r="F2096" s="72" t="str">
        <f t="shared" si="32"/>
        <v>SG</v>
      </c>
      <c r="G2096" s="17"/>
      <c r="H2096" s="17">
        <v>20</v>
      </c>
      <c r="I2096" s="18">
        <v>35</v>
      </c>
      <c r="J2096" s="19">
        <f>H2096*I2096</f>
        <v>700</v>
      </c>
      <c r="K2096" s="23">
        <f>J2096*0.22</f>
        <v>154</v>
      </c>
      <c r="L2096" s="3"/>
    </row>
    <row r="2097" spans="1:12" ht="14.25" customHeight="1">
      <c r="A2097" s="22" t="s">
        <v>925</v>
      </c>
      <c r="B2097" s="17" t="s">
        <v>8</v>
      </c>
      <c r="C2097" s="17" t="str">
        <f>SUBSTITUTE(B2097,"EGY","EGT")</f>
        <v>ITA</v>
      </c>
      <c r="D2097" s="17" t="s">
        <v>9</v>
      </c>
      <c r="E2097" s="17" t="str">
        <f>SUBSTITUTE(D2097,"ccc order","CCC")</f>
        <v xml:space="preserve">SG   </v>
      </c>
      <c r="F2097" s="72" t="str">
        <f t="shared" si="32"/>
        <v>SG</v>
      </c>
      <c r="G2097" s="17"/>
      <c r="H2097" s="17">
        <v>10</v>
      </c>
      <c r="I2097" s="18">
        <v>34</v>
      </c>
      <c r="J2097" s="19">
        <f>H2097*I2097</f>
        <v>340</v>
      </c>
      <c r="K2097" s="23">
        <f>J2097*0.22</f>
        <v>74.8</v>
      </c>
      <c r="L2097" s="3"/>
    </row>
    <row r="2098" spans="1:12" ht="14.25" customHeight="1">
      <c r="A2098" s="22" t="s">
        <v>926</v>
      </c>
      <c r="B2098" s="17" t="s">
        <v>8</v>
      </c>
      <c r="C2098" s="17" t="str">
        <f>SUBSTITUTE(B2098,"EGY","EGT")</f>
        <v>ITA</v>
      </c>
      <c r="D2098" s="17" t="s">
        <v>9</v>
      </c>
      <c r="E2098" s="17" t="str">
        <f>SUBSTITUTE(D2098,"ccc order","CCC")</f>
        <v xml:space="preserve">SG   </v>
      </c>
      <c r="F2098" s="72" t="str">
        <f t="shared" si="32"/>
        <v>SG</v>
      </c>
      <c r="G2098" s="17"/>
      <c r="H2098" s="17">
        <v>20</v>
      </c>
      <c r="I2098" s="18">
        <v>26</v>
      </c>
      <c r="J2098" s="19">
        <f>H2098*I2098</f>
        <v>520</v>
      </c>
      <c r="K2098" s="23">
        <f>J2098*0.22</f>
        <v>114.4</v>
      </c>
      <c r="L2098" s="3"/>
    </row>
    <row r="2099" spans="1:12" ht="14.25" customHeight="1">
      <c r="A2099" s="22" t="s">
        <v>926</v>
      </c>
      <c r="B2099" s="17" t="s">
        <v>8</v>
      </c>
      <c r="C2099" s="17" t="str">
        <f>SUBSTITUTE(B2099,"EGY","EGT")</f>
        <v>ITA</v>
      </c>
      <c r="D2099" s="17" t="s">
        <v>9</v>
      </c>
      <c r="E2099" s="17" t="str">
        <f>SUBSTITUTE(D2099,"ccc order","CCC")</f>
        <v xml:space="preserve">SG   </v>
      </c>
      <c r="F2099" s="72" t="str">
        <f t="shared" si="32"/>
        <v>SG</v>
      </c>
      <c r="G2099" s="17"/>
      <c r="H2099" s="17">
        <v>10</v>
      </c>
      <c r="I2099" s="18">
        <v>39</v>
      </c>
      <c r="J2099" s="19">
        <f>H2099*I2099</f>
        <v>390</v>
      </c>
      <c r="K2099" s="23">
        <f>J2099*0.22</f>
        <v>85.8</v>
      </c>
      <c r="L2099" s="3"/>
    </row>
    <row r="2100" spans="1:12" ht="14.25" customHeight="1">
      <c r="A2100" s="22" t="s">
        <v>927</v>
      </c>
      <c r="B2100" s="17" t="s">
        <v>8</v>
      </c>
      <c r="C2100" s="17" t="str">
        <f>SUBSTITUTE(B2100,"EGY","EGT")</f>
        <v>ITA</v>
      </c>
      <c r="D2100" s="17" t="s">
        <v>45</v>
      </c>
      <c r="E2100" s="17" t="str">
        <f>SUBSTITUTE(D2100,"ccc order","CCC")</f>
        <v>SICURpin SUD S.r.l</v>
      </c>
      <c r="F2100" s="72" t="str">
        <f t="shared" si="32"/>
        <v>SICURPIN SUD S.R.L</v>
      </c>
      <c r="G2100" s="17"/>
      <c r="H2100" s="17">
        <v>20</v>
      </c>
      <c r="I2100" s="18">
        <v>30</v>
      </c>
      <c r="J2100" s="19">
        <f>H2100*I2100</f>
        <v>600</v>
      </c>
      <c r="K2100" s="23">
        <f>J2100*0.22</f>
        <v>132</v>
      </c>
      <c r="L2100" s="3"/>
    </row>
    <row r="2101" spans="1:12" ht="14.25" customHeight="1">
      <c r="A2101" s="22" t="s">
        <v>928</v>
      </c>
      <c r="B2101" s="17" t="s">
        <v>8</v>
      </c>
      <c r="C2101" s="17" t="str">
        <f>SUBSTITUTE(B2101,"EGY","EGT")</f>
        <v>ITA</v>
      </c>
      <c r="D2101" s="17" t="s">
        <v>43</v>
      </c>
      <c r="E2101" s="17" t="str">
        <f>SUBSTITUTE(D2101,"ccc order","CCC")</f>
        <v>zan pin  SPA</v>
      </c>
      <c r="F2101" s="72" t="str">
        <f t="shared" si="32"/>
        <v>ZAN PIN SPA</v>
      </c>
      <c r="G2101" s="17" t="s">
        <v>10</v>
      </c>
      <c r="H2101" s="17">
        <v>0</v>
      </c>
      <c r="I2101" s="18">
        <v>37</v>
      </c>
      <c r="J2101" s="19">
        <f>H2101*I2101</f>
        <v>0</v>
      </c>
      <c r="K2101" s="23">
        <f>J2101*0.22</f>
        <v>0</v>
      </c>
      <c r="L2101" s="3"/>
    </row>
    <row r="2102" spans="1:12" ht="14.25" customHeight="1">
      <c r="A2102" s="22" t="s">
        <v>929</v>
      </c>
      <c r="B2102" s="17" t="s">
        <v>8</v>
      </c>
      <c r="C2102" s="17" t="str">
        <f>SUBSTITUTE(B2102,"EGY","EGT")</f>
        <v>ITA</v>
      </c>
      <c r="D2102" s="17" t="s">
        <v>94</v>
      </c>
      <c r="E2102" s="17" t="str">
        <f>SUBSTITUTE(D2102,"ccc order","CCC")</f>
        <v>zan   SPA</v>
      </c>
      <c r="F2102" s="72" t="str">
        <f t="shared" si="32"/>
        <v>ZAN SPA</v>
      </c>
      <c r="G2102" s="17"/>
      <c r="H2102" s="17">
        <v>10</v>
      </c>
      <c r="I2102" s="18">
        <v>17</v>
      </c>
      <c r="J2102" s="19">
        <f>H2102*I2102</f>
        <v>170</v>
      </c>
      <c r="K2102" s="23">
        <f>J2102*0.22</f>
        <v>37.4</v>
      </c>
      <c r="L2102" s="3"/>
    </row>
    <row r="2103" spans="1:12" ht="14.25" customHeight="1">
      <c r="A2103" s="22" t="s">
        <v>929</v>
      </c>
      <c r="B2103" s="17" t="s">
        <v>8</v>
      </c>
      <c r="C2103" s="17" t="str">
        <f>SUBSTITUTE(B2103,"EGY","EGT")</f>
        <v>ITA</v>
      </c>
      <c r="D2103" s="17" t="s">
        <v>94</v>
      </c>
      <c r="E2103" s="17" t="str">
        <f>SUBSTITUTE(D2103,"ccc order","CCC")</f>
        <v>zan   SPA</v>
      </c>
      <c r="F2103" s="72" t="str">
        <f t="shared" si="32"/>
        <v>ZAN SPA</v>
      </c>
      <c r="G2103" s="17"/>
      <c r="H2103" s="17">
        <v>20</v>
      </c>
      <c r="I2103" s="18">
        <v>26</v>
      </c>
      <c r="J2103" s="19">
        <f>H2103*I2103</f>
        <v>520</v>
      </c>
      <c r="K2103" s="23">
        <f>J2103*0.22</f>
        <v>114.4</v>
      </c>
      <c r="L2103" s="3"/>
    </row>
    <row r="2104" spans="1:12" ht="14.25" customHeight="1">
      <c r="A2104" s="22" t="s">
        <v>930</v>
      </c>
      <c r="B2104" s="17" t="s">
        <v>8</v>
      </c>
      <c r="C2104" s="17" t="str">
        <f>SUBSTITUTE(B2104,"EGY","EGT")</f>
        <v>ITA</v>
      </c>
      <c r="D2104" s="17" t="s">
        <v>9</v>
      </c>
      <c r="E2104" s="17" t="str">
        <f>SUBSTITUTE(D2104,"ccc order","CCC")</f>
        <v xml:space="preserve">SG   </v>
      </c>
      <c r="F2104" s="72" t="str">
        <f t="shared" si="32"/>
        <v>SG</v>
      </c>
      <c r="G2104" s="17" t="s">
        <v>10</v>
      </c>
      <c r="H2104" s="17">
        <v>0</v>
      </c>
      <c r="I2104" s="18">
        <v>39</v>
      </c>
      <c r="J2104" s="19">
        <f>H2104*I2104</f>
        <v>0</v>
      </c>
      <c r="K2104" s="23">
        <f>J2104*0.22</f>
        <v>0</v>
      </c>
      <c r="L2104" s="3"/>
    </row>
    <row r="2105" spans="1:12" ht="14.25" customHeight="1">
      <c r="A2105" s="22" t="s">
        <v>933</v>
      </c>
      <c r="B2105" s="17" t="s">
        <v>8</v>
      </c>
      <c r="C2105" s="17" t="str">
        <f>SUBSTITUTE(B2105,"EGY","EGT")</f>
        <v>ITA</v>
      </c>
      <c r="D2105" s="17" t="s">
        <v>32</v>
      </c>
      <c r="E2105" s="17" t="str">
        <f>SUBSTITUTE(D2105,"ccc order","CCC")</f>
        <v xml:space="preserve">zan VETRI </v>
      </c>
      <c r="F2105" s="72" t="str">
        <f t="shared" si="32"/>
        <v>ZAN VETRI</v>
      </c>
      <c r="G2105" s="17" t="s">
        <v>10</v>
      </c>
      <c r="H2105" s="17">
        <v>0</v>
      </c>
      <c r="I2105" s="18">
        <v>31</v>
      </c>
      <c r="J2105" s="19">
        <f>H2105*I2105</f>
        <v>0</v>
      </c>
      <c r="K2105" s="23">
        <f>J2105*0.22</f>
        <v>0</v>
      </c>
      <c r="L2105" s="3"/>
    </row>
    <row r="2106" spans="1:12" ht="14.25" customHeight="1">
      <c r="A2106" s="22" t="s">
        <v>933</v>
      </c>
      <c r="B2106" s="17" t="s">
        <v>8</v>
      </c>
      <c r="C2106" s="17" t="str">
        <f>SUBSTITUTE(B2106,"EGY","EGT")</f>
        <v>ITA</v>
      </c>
      <c r="D2106" s="17" t="s">
        <v>32</v>
      </c>
      <c r="E2106" s="17" t="str">
        <f>SUBSTITUTE(D2106,"ccc order","CCC")</f>
        <v xml:space="preserve">zan VETRI </v>
      </c>
      <c r="F2106" s="72" t="str">
        <f t="shared" si="32"/>
        <v>ZAN VETRI</v>
      </c>
      <c r="G2106" s="17"/>
      <c r="H2106" s="17">
        <v>10</v>
      </c>
      <c r="I2106" s="18">
        <v>36</v>
      </c>
      <c r="J2106" s="19">
        <f>H2106*I2106</f>
        <v>360</v>
      </c>
      <c r="K2106" s="23">
        <f>J2106*0.22</f>
        <v>79.2</v>
      </c>
      <c r="L2106" s="3"/>
    </row>
    <row r="2107" spans="1:12" ht="14.25" customHeight="1">
      <c r="A2107" s="22" t="s">
        <v>933</v>
      </c>
      <c r="B2107" s="17" t="s">
        <v>8</v>
      </c>
      <c r="C2107" s="17" t="str">
        <f>SUBSTITUTE(B2107,"EGY","EGT")</f>
        <v>ITA</v>
      </c>
      <c r="D2107" s="17" t="s">
        <v>32</v>
      </c>
      <c r="E2107" s="17" t="str">
        <f>SUBSTITUTE(D2107,"ccc order","CCC")</f>
        <v xml:space="preserve">zan VETRI </v>
      </c>
      <c r="F2107" s="72" t="str">
        <f t="shared" si="32"/>
        <v>ZAN VETRI</v>
      </c>
      <c r="G2107" s="17"/>
      <c r="H2107" s="17">
        <v>20</v>
      </c>
      <c r="I2107" s="18">
        <v>40</v>
      </c>
      <c r="J2107" s="19">
        <f>H2107*I2107</f>
        <v>800</v>
      </c>
      <c r="K2107" s="23">
        <f>J2107*0.22</f>
        <v>176</v>
      </c>
      <c r="L2107" s="3"/>
    </row>
    <row r="2108" spans="1:12" ht="14.25" customHeight="1">
      <c r="A2108" s="22" t="s">
        <v>934</v>
      </c>
      <c r="B2108" s="17" t="s">
        <v>8</v>
      </c>
      <c r="C2108" s="17" t="str">
        <f>SUBSTITUTE(B2108,"EGY","EGT")</f>
        <v>ITA</v>
      </c>
      <c r="D2108" s="17" t="s">
        <v>94</v>
      </c>
      <c r="E2108" s="17" t="str">
        <f>SUBSTITUTE(D2108,"ccc order","CCC")</f>
        <v>zan   SPA</v>
      </c>
      <c r="F2108" s="72" t="str">
        <f t="shared" si="32"/>
        <v>ZAN SPA</v>
      </c>
      <c r="G2108" s="17"/>
      <c r="H2108" s="17">
        <v>20</v>
      </c>
      <c r="I2108" s="18">
        <v>15</v>
      </c>
      <c r="J2108" s="19">
        <f>H2108*I2108</f>
        <v>300</v>
      </c>
      <c r="K2108" s="23">
        <f>J2108*0.22</f>
        <v>66</v>
      </c>
      <c r="L2108" s="3"/>
    </row>
    <row r="2109" spans="1:12" ht="14.25" customHeight="1">
      <c r="A2109" s="22" t="s">
        <v>934</v>
      </c>
      <c r="B2109" s="17" t="s">
        <v>8</v>
      </c>
      <c r="C2109" s="17" t="str">
        <f>SUBSTITUTE(B2109,"EGY","EGT")</f>
        <v>ITA</v>
      </c>
      <c r="D2109" s="17" t="s">
        <v>94</v>
      </c>
      <c r="E2109" s="17" t="str">
        <f>SUBSTITUTE(D2109,"ccc order","CCC")</f>
        <v>zan   SPA</v>
      </c>
      <c r="F2109" s="72" t="str">
        <f t="shared" si="32"/>
        <v>ZAN SPA</v>
      </c>
      <c r="G2109" s="17"/>
      <c r="H2109" s="17">
        <v>10</v>
      </c>
      <c r="I2109" s="18">
        <v>37</v>
      </c>
      <c r="J2109" s="19">
        <f>H2109*I2109</f>
        <v>370</v>
      </c>
      <c r="K2109" s="23">
        <f>J2109*0.22</f>
        <v>81.400000000000006</v>
      </c>
      <c r="L2109" s="3"/>
    </row>
    <row r="2110" spans="1:12" ht="14.25" customHeight="1">
      <c r="A2110" s="22" t="s">
        <v>935</v>
      </c>
      <c r="B2110" s="17" t="s">
        <v>8</v>
      </c>
      <c r="C2110" s="17" t="str">
        <f>SUBSTITUTE(B2110,"EGY","EGT")</f>
        <v>ITA</v>
      </c>
      <c r="D2110" s="17" t="s">
        <v>62</v>
      </c>
      <c r="E2110" s="17" t="str">
        <f>SUBSTITUTE(D2110,"ccc order","CCC")</f>
        <v xml:space="preserve">zan PAM  </v>
      </c>
      <c r="F2110" s="72" t="str">
        <f t="shared" si="32"/>
        <v>ZAN PAM</v>
      </c>
      <c r="G2110" s="17"/>
      <c r="H2110" s="17">
        <v>20</v>
      </c>
      <c r="I2110" s="18">
        <v>34</v>
      </c>
      <c r="J2110" s="19">
        <f>H2110*I2110</f>
        <v>680</v>
      </c>
      <c r="K2110" s="23">
        <f>J2110*0.22</f>
        <v>149.6</v>
      </c>
      <c r="L2110" s="3"/>
    </row>
    <row r="2111" spans="1:12" ht="14.25" customHeight="1">
      <c r="A2111" s="22" t="s">
        <v>935</v>
      </c>
      <c r="B2111" s="17" t="s">
        <v>8</v>
      </c>
      <c r="C2111" s="17" t="str">
        <f>SUBSTITUTE(B2111,"EGY","EGT")</f>
        <v>ITA</v>
      </c>
      <c r="D2111" s="17" t="s">
        <v>62</v>
      </c>
      <c r="E2111" s="17" t="str">
        <f>SUBSTITUTE(D2111,"ccc order","CCC")</f>
        <v xml:space="preserve">zan PAM  </v>
      </c>
      <c r="F2111" s="72" t="str">
        <f t="shared" si="32"/>
        <v>ZAN PAM</v>
      </c>
      <c r="G2111" s="17" t="s">
        <v>10</v>
      </c>
      <c r="H2111" s="17">
        <v>0</v>
      </c>
      <c r="I2111" s="18">
        <v>11</v>
      </c>
      <c r="J2111" s="19">
        <f>H2111*I2111</f>
        <v>0</v>
      </c>
      <c r="K2111" s="23">
        <f>J2111*0.22</f>
        <v>0</v>
      </c>
      <c r="L2111" s="3"/>
    </row>
    <row r="2112" spans="1:12" ht="14.25" customHeight="1">
      <c r="A2112" s="22" t="s">
        <v>936</v>
      </c>
      <c r="B2112" s="17" t="s">
        <v>8</v>
      </c>
      <c r="C2112" s="17" t="str">
        <f>SUBSTITUTE(B2112,"EGY","EGT")</f>
        <v>ITA</v>
      </c>
      <c r="D2112" s="17" t="s">
        <v>45</v>
      </c>
      <c r="E2112" s="17" t="str">
        <f>SUBSTITUTE(D2112,"ccc order","CCC")</f>
        <v>SICURpin SUD S.r.l</v>
      </c>
      <c r="F2112" s="72" t="str">
        <f t="shared" si="32"/>
        <v>SICURPIN SUD S.R.L</v>
      </c>
      <c r="G2112" s="17"/>
      <c r="H2112" s="17">
        <v>10</v>
      </c>
      <c r="I2112" s="18">
        <v>22</v>
      </c>
      <c r="J2112" s="19">
        <f>H2112*I2112</f>
        <v>220</v>
      </c>
      <c r="K2112" s="23">
        <f>J2112*0.22</f>
        <v>48.4</v>
      </c>
      <c r="L2112" s="3"/>
    </row>
    <row r="2113" spans="1:12" ht="14.25" customHeight="1">
      <c r="A2113" s="22" t="s">
        <v>937</v>
      </c>
      <c r="B2113" s="17" t="s">
        <v>8</v>
      </c>
      <c r="C2113" s="17" t="str">
        <f>SUBSTITUTE(B2113,"EGY","EGT")</f>
        <v>ITA</v>
      </c>
      <c r="D2113" s="17" t="s">
        <v>50</v>
      </c>
      <c r="E2113" s="17" t="str">
        <f>SUBSTITUTE(D2113,"ccc order","CCC")</f>
        <v>zan   S.R.L.</v>
      </c>
      <c r="F2113" s="72" t="str">
        <f t="shared" si="32"/>
        <v>ZAN S.R.L.</v>
      </c>
      <c r="G2113" s="17" t="s">
        <v>10</v>
      </c>
      <c r="H2113" s="17">
        <v>0</v>
      </c>
      <c r="I2113" s="18">
        <v>34</v>
      </c>
      <c r="J2113" s="19">
        <f>H2113*I2113</f>
        <v>0</v>
      </c>
      <c r="K2113" s="23">
        <f>J2113*0.22</f>
        <v>0</v>
      </c>
      <c r="L2113" s="3"/>
    </row>
    <row r="2114" spans="1:12" ht="14.25" customHeight="1">
      <c r="A2114" s="22" t="s">
        <v>938</v>
      </c>
      <c r="B2114" s="17" t="s">
        <v>8</v>
      </c>
      <c r="C2114" s="17" t="str">
        <f>SUBSTITUTE(B2114,"EGY","EGT")</f>
        <v>ITA</v>
      </c>
      <c r="D2114" s="17" t="s">
        <v>43</v>
      </c>
      <c r="E2114" s="17" t="str">
        <f>SUBSTITUTE(D2114,"ccc order","CCC")</f>
        <v>zan pin  SPA</v>
      </c>
      <c r="F2114" s="72" t="str">
        <f t="shared" si="32"/>
        <v>ZAN PIN SPA</v>
      </c>
      <c r="G2114" s="17"/>
      <c r="H2114" s="17">
        <v>10</v>
      </c>
      <c r="I2114" s="18">
        <v>19</v>
      </c>
      <c r="J2114" s="19">
        <f>H2114*I2114</f>
        <v>190</v>
      </c>
      <c r="K2114" s="23">
        <f>J2114*0.22</f>
        <v>41.8</v>
      </c>
      <c r="L2114" s="3"/>
    </row>
    <row r="2115" spans="1:12" ht="14.25" customHeight="1">
      <c r="A2115" s="22" t="s">
        <v>938</v>
      </c>
      <c r="B2115" s="17" t="s">
        <v>8</v>
      </c>
      <c r="C2115" s="17" t="str">
        <f>SUBSTITUTE(B2115,"EGY","EGT")</f>
        <v>ITA</v>
      </c>
      <c r="D2115" s="17" t="s">
        <v>43</v>
      </c>
      <c r="E2115" s="17" t="str">
        <f>SUBSTITUTE(D2115,"ccc order","CCC")</f>
        <v>zan pin  SPA</v>
      </c>
      <c r="F2115" s="72" t="str">
        <f t="shared" ref="F2115:F2178" si="33">UPPER(TRIM(E2115))</f>
        <v>ZAN PIN SPA</v>
      </c>
      <c r="G2115" s="17" t="s">
        <v>10</v>
      </c>
      <c r="H2115" s="17">
        <v>0</v>
      </c>
      <c r="I2115" s="18">
        <v>10</v>
      </c>
      <c r="J2115" s="19">
        <f>H2115*I2115</f>
        <v>0</v>
      </c>
      <c r="K2115" s="23">
        <f>J2115*0.22</f>
        <v>0</v>
      </c>
      <c r="L2115" s="3"/>
    </row>
    <row r="2116" spans="1:12" ht="14.25" customHeight="1">
      <c r="A2116" s="22" t="s">
        <v>939</v>
      </c>
      <c r="B2116" s="17" t="s">
        <v>8</v>
      </c>
      <c r="C2116" s="17" t="str">
        <f>SUBSTITUTE(B2116,"EGY","EGT")</f>
        <v>ITA</v>
      </c>
      <c r="D2116" s="17" t="s">
        <v>32</v>
      </c>
      <c r="E2116" s="17" t="str">
        <f>SUBSTITUTE(D2116,"ccc order","CCC")</f>
        <v xml:space="preserve">zan VETRI </v>
      </c>
      <c r="F2116" s="72" t="str">
        <f t="shared" si="33"/>
        <v>ZAN VETRI</v>
      </c>
      <c r="G2116" s="17"/>
      <c r="H2116" s="17">
        <v>20</v>
      </c>
      <c r="I2116" s="18">
        <v>26</v>
      </c>
      <c r="J2116" s="19">
        <f>H2116*I2116</f>
        <v>520</v>
      </c>
      <c r="K2116" s="23">
        <f>J2116*0.22</f>
        <v>114.4</v>
      </c>
      <c r="L2116" s="3"/>
    </row>
    <row r="2117" spans="1:12" ht="14.25" customHeight="1">
      <c r="A2117" s="22" t="s">
        <v>939</v>
      </c>
      <c r="B2117" s="17" t="s">
        <v>8</v>
      </c>
      <c r="C2117" s="17" t="str">
        <f>SUBSTITUTE(B2117,"EGY","EGT")</f>
        <v>ITA</v>
      </c>
      <c r="D2117" s="17" t="s">
        <v>32</v>
      </c>
      <c r="E2117" s="17" t="str">
        <f>SUBSTITUTE(D2117,"ccc order","CCC")</f>
        <v xml:space="preserve">zan VETRI </v>
      </c>
      <c r="F2117" s="72" t="str">
        <f t="shared" si="33"/>
        <v>ZAN VETRI</v>
      </c>
      <c r="G2117" s="17"/>
      <c r="H2117" s="17">
        <v>10</v>
      </c>
      <c r="I2117" s="18">
        <v>35</v>
      </c>
      <c r="J2117" s="19">
        <f>H2117*I2117</f>
        <v>350</v>
      </c>
      <c r="K2117" s="23">
        <f>J2117*0.22</f>
        <v>77</v>
      </c>
      <c r="L2117" s="3"/>
    </row>
    <row r="2118" spans="1:12" ht="14.25" customHeight="1">
      <c r="A2118" s="22" t="s">
        <v>939</v>
      </c>
      <c r="B2118" s="17" t="s">
        <v>8</v>
      </c>
      <c r="C2118" s="17" t="str">
        <f>SUBSTITUTE(B2118,"EGY","EGT")</f>
        <v>ITA</v>
      </c>
      <c r="D2118" s="17" t="s">
        <v>32</v>
      </c>
      <c r="E2118" s="17" t="str">
        <f>SUBSTITUTE(D2118,"ccc order","CCC")</f>
        <v xml:space="preserve">zan VETRI </v>
      </c>
      <c r="F2118" s="72" t="str">
        <f t="shared" si="33"/>
        <v>ZAN VETRI</v>
      </c>
      <c r="G2118" s="17" t="s">
        <v>10</v>
      </c>
      <c r="H2118" s="17">
        <v>0</v>
      </c>
      <c r="I2118" s="18">
        <v>32</v>
      </c>
      <c r="J2118" s="19">
        <f>H2118*I2118</f>
        <v>0</v>
      </c>
      <c r="K2118" s="23">
        <f>J2118*0.22</f>
        <v>0</v>
      </c>
      <c r="L2118" s="3"/>
    </row>
    <row r="2119" spans="1:12" ht="14.25" customHeight="1">
      <c r="A2119" s="22" t="s">
        <v>940</v>
      </c>
      <c r="B2119" s="17" t="s">
        <v>8</v>
      </c>
      <c r="C2119" s="17" t="str">
        <f>SUBSTITUTE(B2119,"EGY","EGT")</f>
        <v>ITA</v>
      </c>
      <c r="D2119" s="17" t="s">
        <v>43</v>
      </c>
      <c r="E2119" s="17" t="str">
        <f>SUBSTITUTE(D2119,"ccc order","CCC")</f>
        <v>zan pin  SPA</v>
      </c>
      <c r="F2119" s="72" t="str">
        <f t="shared" si="33"/>
        <v>ZAN PIN SPA</v>
      </c>
      <c r="G2119" s="17"/>
      <c r="H2119" s="17">
        <v>20</v>
      </c>
      <c r="I2119" s="18">
        <v>25</v>
      </c>
      <c r="J2119" s="19">
        <f>H2119*I2119</f>
        <v>500</v>
      </c>
      <c r="K2119" s="23">
        <f>J2119*0.22</f>
        <v>110</v>
      </c>
      <c r="L2119" s="3"/>
    </row>
    <row r="2120" spans="1:12" ht="14.25" customHeight="1">
      <c r="A2120" s="22" t="s">
        <v>940</v>
      </c>
      <c r="B2120" s="17" t="s">
        <v>8</v>
      </c>
      <c r="C2120" s="17" t="str">
        <f>SUBSTITUTE(B2120,"EGY","EGT")</f>
        <v>ITA</v>
      </c>
      <c r="D2120" s="17" t="s">
        <v>43</v>
      </c>
      <c r="E2120" s="17" t="str">
        <f>SUBSTITUTE(D2120,"ccc order","CCC")</f>
        <v>zan pin  SPA</v>
      </c>
      <c r="F2120" s="72" t="str">
        <f t="shared" si="33"/>
        <v>ZAN PIN SPA</v>
      </c>
      <c r="G2120" s="17" t="s">
        <v>10</v>
      </c>
      <c r="H2120" s="17">
        <v>0</v>
      </c>
      <c r="I2120" s="18">
        <v>13</v>
      </c>
      <c r="J2120" s="19">
        <f>H2120*I2120</f>
        <v>0</v>
      </c>
      <c r="K2120" s="23">
        <f>J2120*0.22</f>
        <v>0</v>
      </c>
      <c r="L2120" s="3"/>
    </row>
    <row r="2121" spans="1:12" ht="14.25" customHeight="1">
      <c r="A2121" s="22" t="s">
        <v>940</v>
      </c>
      <c r="B2121" s="17" t="s">
        <v>8</v>
      </c>
      <c r="C2121" s="17" t="str">
        <f>SUBSTITUTE(B2121,"EGY","EGT")</f>
        <v>ITA</v>
      </c>
      <c r="D2121" s="17" t="s">
        <v>43</v>
      </c>
      <c r="E2121" s="17" t="str">
        <f>SUBSTITUTE(D2121,"ccc order","CCC")</f>
        <v>zan pin  SPA</v>
      </c>
      <c r="F2121" s="72" t="str">
        <f t="shared" si="33"/>
        <v>ZAN PIN SPA</v>
      </c>
      <c r="G2121" s="17"/>
      <c r="H2121" s="17">
        <v>10</v>
      </c>
      <c r="I2121" s="18">
        <v>38</v>
      </c>
      <c r="J2121" s="19">
        <f>H2121*I2121</f>
        <v>380</v>
      </c>
      <c r="K2121" s="23">
        <f>J2121*0.22</f>
        <v>83.6</v>
      </c>
      <c r="L2121" s="3"/>
    </row>
    <row r="2122" spans="1:12" ht="14.25" customHeight="1">
      <c r="A2122" s="22" t="s">
        <v>941</v>
      </c>
      <c r="B2122" s="17" t="s">
        <v>8</v>
      </c>
      <c r="C2122" s="17" t="str">
        <f>SUBSTITUTE(B2122,"EGY","EGT")</f>
        <v>ITA</v>
      </c>
      <c r="D2122" s="17" t="s">
        <v>9</v>
      </c>
      <c r="E2122" s="17" t="str">
        <f>SUBSTITUTE(D2122,"ccc order","CCC")</f>
        <v xml:space="preserve">SG   </v>
      </c>
      <c r="F2122" s="72" t="str">
        <f t="shared" si="33"/>
        <v>SG</v>
      </c>
      <c r="G2122" s="17" t="s">
        <v>10</v>
      </c>
      <c r="H2122" s="17">
        <v>0</v>
      </c>
      <c r="I2122" s="18">
        <v>33</v>
      </c>
      <c r="J2122" s="19">
        <f>H2122*I2122</f>
        <v>0</v>
      </c>
      <c r="K2122" s="23">
        <f>J2122*0.22</f>
        <v>0</v>
      </c>
      <c r="L2122" s="3"/>
    </row>
    <row r="2123" spans="1:12" ht="14.25" customHeight="1">
      <c r="A2123" s="22" t="s">
        <v>942</v>
      </c>
      <c r="B2123" s="17" t="s">
        <v>8</v>
      </c>
      <c r="C2123" s="17" t="str">
        <f>SUBSTITUTE(B2123,"EGY","EGT")</f>
        <v>ITA</v>
      </c>
      <c r="D2123" s="17" t="s">
        <v>50</v>
      </c>
      <c r="E2123" s="17" t="str">
        <f>SUBSTITUTE(D2123,"ccc order","CCC")</f>
        <v>zan   S.R.L.</v>
      </c>
      <c r="F2123" s="72" t="str">
        <f t="shared" si="33"/>
        <v>ZAN S.R.L.</v>
      </c>
      <c r="G2123" s="17" t="s">
        <v>10</v>
      </c>
      <c r="H2123" s="17">
        <v>0</v>
      </c>
      <c r="I2123" s="18">
        <v>27</v>
      </c>
      <c r="J2123" s="19">
        <f>H2123*I2123</f>
        <v>0</v>
      </c>
      <c r="K2123" s="23">
        <f>J2123*0.22</f>
        <v>0</v>
      </c>
      <c r="L2123" s="3"/>
    </row>
    <row r="2124" spans="1:12" ht="14.25" customHeight="1">
      <c r="A2124" s="22" t="s">
        <v>942</v>
      </c>
      <c r="B2124" s="17" t="s">
        <v>8</v>
      </c>
      <c r="C2124" s="17" t="str">
        <f>SUBSTITUTE(B2124,"EGY","EGT")</f>
        <v>ITA</v>
      </c>
      <c r="D2124" s="17" t="s">
        <v>50</v>
      </c>
      <c r="E2124" s="17" t="str">
        <f>SUBSTITUTE(D2124,"ccc order","CCC")</f>
        <v>zan   S.R.L.</v>
      </c>
      <c r="F2124" s="72" t="str">
        <f t="shared" si="33"/>
        <v>ZAN S.R.L.</v>
      </c>
      <c r="G2124" s="17"/>
      <c r="H2124" s="17">
        <v>20</v>
      </c>
      <c r="I2124" s="18">
        <v>32</v>
      </c>
      <c r="J2124" s="19">
        <f>H2124*I2124</f>
        <v>640</v>
      </c>
      <c r="K2124" s="23">
        <f>J2124*0.22</f>
        <v>140.80000000000001</v>
      </c>
      <c r="L2124" s="3"/>
    </row>
    <row r="2125" spans="1:12" ht="14.25" customHeight="1">
      <c r="A2125" s="22" t="s">
        <v>942</v>
      </c>
      <c r="B2125" s="17" t="s">
        <v>8</v>
      </c>
      <c r="C2125" s="17" t="str">
        <f>SUBSTITUTE(B2125,"EGY","EGT")</f>
        <v>ITA</v>
      </c>
      <c r="D2125" s="17" t="s">
        <v>50</v>
      </c>
      <c r="E2125" s="17" t="str">
        <f>SUBSTITUTE(D2125,"ccc order","CCC")</f>
        <v>zan   S.R.L.</v>
      </c>
      <c r="F2125" s="72" t="str">
        <f t="shared" si="33"/>
        <v>ZAN S.R.L.</v>
      </c>
      <c r="G2125" s="17"/>
      <c r="H2125" s="17">
        <v>10</v>
      </c>
      <c r="I2125" s="18">
        <v>27</v>
      </c>
      <c r="J2125" s="19">
        <f>H2125*I2125</f>
        <v>270</v>
      </c>
      <c r="K2125" s="23">
        <f>J2125*0.22</f>
        <v>59.4</v>
      </c>
      <c r="L2125" s="3"/>
    </row>
    <row r="2126" spans="1:12" ht="14.25" customHeight="1">
      <c r="A2126" s="22" t="s">
        <v>944</v>
      </c>
      <c r="B2126" s="17" t="s">
        <v>8</v>
      </c>
      <c r="C2126" s="17" t="str">
        <f>SUBSTITUTE(B2126,"EGY","EGT")</f>
        <v>ITA</v>
      </c>
      <c r="D2126" s="17" t="s">
        <v>43</v>
      </c>
      <c r="E2126" s="17" t="str">
        <f>SUBSTITUTE(D2126,"ccc order","CCC")</f>
        <v>zan pin  SPA</v>
      </c>
      <c r="F2126" s="72" t="str">
        <f t="shared" si="33"/>
        <v>ZAN PIN SPA</v>
      </c>
      <c r="G2126" s="17" t="s">
        <v>10</v>
      </c>
      <c r="H2126" s="17">
        <v>0</v>
      </c>
      <c r="I2126" s="18">
        <v>20</v>
      </c>
      <c r="J2126" s="19">
        <f>H2126*I2126</f>
        <v>0</v>
      </c>
      <c r="K2126" s="23">
        <f>J2126*0.22</f>
        <v>0</v>
      </c>
      <c r="L2126" s="3"/>
    </row>
    <row r="2127" spans="1:12" ht="14.25" customHeight="1">
      <c r="A2127" s="22" t="s">
        <v>944</v>
      </c>
      <c r="B2127" s="17" t="s">
        <v>8</v>
      </c>
      <c r="C2127" s="17" t="str">
        <f>SUBSTITUTE(B2127,"EGY","EGT")</f>
        <v>ITA</v>
      </c>
      <c r="D2127" s="17" t="s">
        <v>43</v>
      </c>
      <c r="E2127" s="17" t="str">
        <f>SUBSTITUTE(D2127,"ccc order","CCC")</f>
        <v>zan pin  SPA</v>
      </c>
      <c r="F2127" s="72" t="str">
        <f t="shared" si="33"/>
        <v>ZAN PIN SPA</v>
      </c>
      <c r="G2127" s="17"/>
      <c r="H2127" s="17">
        <v>20</v>
      </c>
      <c r="I2127" s="18">
        <v>32</v>
      </c>
      <c r="J2127" s="19">
        <f>H2127*I2127</f>
        <v>640</v>
      </c>
      <c r="K2127" s="23">
        <f>J2127*0.22</f>
        <v>140.80000000000001</v>
      </c>
      <c r="L2127" s="3"/>
    </row>
    <row r="2128" spans="1:12" ht="14.25" customHeight="1">
      <c r="A2128" s="22" t="s">
        <v>945</v>
      </c>
      <c r="B2128" s="17" t="s">
        <v>8</v>
      </c>
      <c r="C2128" s="17" t="str">
        <f>SUBSTITUTE(B2128,"EGY","EGT")</f>
        <v>ITA</v>
      </c>
      <c r="D2128" s="17" t="s">
        <v>9</v>
      </c>
      <c r="E2128" s="17" t="str">
        <f>SUBSTITUTE(D2128,"ccc order","CCC")</f>
        <v xml:space="preserve">SG   </v>
      </c>
      <c r="F2128" s="72" t="str">
        <f t="shared" si="33"/>
        <v>SG</v>
      </c>
      <c r="G2128" s="17" t="s">
        <v>10</v>
      </c>
      <c r="H2128" s="17">
        <v>0</v>
      </c>
      <c r="I2128" s="18">
        <v>28</v>
      </c>
      <c r="J2128" s="19">
        <f>H2128*I2128</f>
        <v>0</v>
      </c>
      <c r="K2128" s="23">
        <f>J2128*0.22</f>
        <v>0</v>
      </c>
      <c r="L2128" s="3"/>
    </row>
    <row r="2129" spans="1:12" ht="14.25" customHeight="1">
      <c r="A2129" s="22" t="s">
        <v>945</v>
      </c>
      <c r="B2129" s="17" t="s">
        <v>8</v>
      </c>
      <c r="C2129" s="17" t="str">
        <f>SUBSTITUTE(B2129,"EGY","EGT")</f>
        <v>ITA</v>
      </c>
      <c r="D2129" s="17" t="s">
        <v>9</v>
      </c>
      <c r="E2129" s="17" t="str">
        <f>SUBSTITUTE(D2129,"ccc order","CCC")</f>
        <v xml:space="preserve">SG   </v>
      </c>
      <c r="F2129" s="72" t="str">
        <f t="shared" si="33"/>
        <v>SG</v>
      </c>
      <c r="G2129" s="17"/>
      <c r="H2129" s="17">
        <v>10</v>
      </c>
      <c r="I2129" s="18">
        <v>27</v>
      </c>
      <c r="J2129" s="19">
        <f>H2129*I2129</f>
        <v>270</v>
      </c>
      <c r="K2129" s="23">
        <f>J2129*0.22</f>
        <v>59.4</v>
      </c>
      <c r="L2129" s="3"/>
    </row>
    <row r="2130" spans="1:12" ht="14.25" customHeight="1">
      <c r="A2130" s="22" t="s">
        <v>947</v>
      </c>
      <c r="B2130" s="17" t="s">
        <v>8</v>
      </c>
      <c r="C2130" s="17" t="str">
        <f>SUBSTITUTE(B2130,"EGY","EGT")</f>
        <v>ITA</v>
      </c>
      <c r="D2130" s="17" t="s">
        <v>62</v>
      </c>
      <c r="E2130" s="17" t="str">
        <f>SUBSTITUTE(D2130,"ccc order","CCC")</f>
        <v xml:space="preserve">zan PAM  </v>
      </c>
      <c r="F2130" s="72" t="str">
        <f t="shared" si="33"/>
        <v>ZAN PAM</v>
      </c>
      <c r="G2130" s="17"/>
      <c r="H2130" s="17">
        <v>10</v>
      </c>
      <c r="I2130" s="18">
        <v>26</v>
      </c>
      <c r="J2130" s="19">
        <f>H2130*I2130</f>
        <v>260</v>
      </c>
      <c r="K2130" s="23">
        <f>J2130*0.22</f>
        <v>57.2</v>
      </c>
      <c r="L2130" s="3"/>
    </row>
    <row r="2131" spans="1:12" ht="14.25" customHeight="1">
      <c r="A2131" s="22" t="s">
        <v>947</v>
      </c>
      <c r="B2131" s="17" t="s">
        <v>8</v>
      </c>
      <c r="C2131" s="17" t="str">
        <f>SUBSTITUTE(B2131,"EGY","EGT")</f>
        <v>ITA</v>
      </c>
      <c r="D2131" s="17" t="s">
        <v>62</v>
      </c>
      <c r="E2131" s="17" t="str">
        <f>SUBSTITUTE(D2131,"ccc order","CCC")</f>
        <v xml:space="preserve">zan PAM  </v>
      </c>
      <c r="F2131" s="72" t="str">
        <f t="shared" si="33"/>
        <v>ZAN PAM</v>
      </c>
      <c r="G2131" s="17" t="s">
        <v>10</v>
      </c>
      <c r="H2131" s="17">
        <v>0</v>
      </c>
      <c r="I2131" s="18">
        <v>39</v>
      </c>
      <c r="J2131" s="19">
        <f>H2131*I2131</f>
        <v>0</v>
      </c>
      <c r="K2131" s="23">
        <f>J2131*0.22</f>
        <v>0</v>
      </c>
      <c r="L2131" s="3"/>
    </row>
    <row r="2132" spans="1:12" ht="14.25" customHeight="1">
      <c r="A2132" s="22" t="s">
        <v>947</v>
      </c>
      <c r="B2132" s="17" t="s">
        <v>8</v>
      </c>
      <c r="C2132" s="17" t="str">
        <f>SUBSTITUTE(B2132,"EGY","EGT")</f>
        <v>ITA</v>
      </c>
      <c r="D2132" s="17" t="s">
        <v>62</v>
      </c>
      <c r="E2132" s="17" t="str">
        <f>SUBSTITUTE(D2132,"ccc order","CCC")</f>
        <v xml:space="preserve">zan PAM  </v>
      </c>
      <c r="F2132" s="72" t="str">
        <f t="shared" si="33"/>
        <v>ZAN PAM</v>
      </c>
      <c r="G2132" s="17"/>
      <c r="H2132" s="17">
        <v>20</v>
      </c>
      <c r="I2132" s="18">
        <v>17</v>
      </c>
      <c r="J2132" s="19">
        <f>H2132*I2132</f>
        <v>340</v>
      </c>
      <c r="K2132" s="23">
        <f>J2132*0.22</f>
        <v>74.8</v>
      </c>
      <c r="L2132" s="3"/>
    </row>
    <row r="2133" spans="1:12" ht="14.25" customHeight="1">
      <c r="A2133" s="22" t="s">
        <v>950</v>
      </c>
      <c r="B2133" s="17" t="s">
        <v>8</v>
      </c>
      <c r="C2133" s="17" t="str">
        <f>SUBSTITUTE(B2133,"EGY","EGT")</f>
        <v>ITA</v>
      </c>
      <c r="D2133" s="17" t="s">
        <v>32</v>
      </c>
      <c r="E2133" s="17" t="str">
        <f>SUBSTITUTE(D2133,"ccc order","CCC")</f>
        <v xml:space="preserve">zan VETRI </v>
      </c>
      <c r="F2133" s="72" t="str">
        <f t="shared" si="33"/>
        <v>ZAN VETRI</v>
      </c>
      <c r="G2133" s="17" t="s">
        <v>10</v>
      </c>
      <c r="H2133" s="17">
        <v>0</v>
      </c>
      <c r="I2133" s="18">
        <v>35</v>
      </c>
      <c r="J2133" s="19">
        <f>H2133*I2133</f>
        <v>0</v>
      </c>
      <c r="K2133" s="23">
        <f>J2133*0.22</f>
        <v>0</v>
      </c>
      <c r="L2133" s="3"/>
    </row>
    <row r="2134" spans="1:12" ht="14.25" customHeight="1">
      <c r="A2134" s="22" t="s">
        <v>951</v>
      </c>
      <c r="B2134" s="17" t="s">
        <v>8</v>
      </c>
      <c r="C2134" s="17" t="str">
        <f>SUBSTITUTE(B2134,"EGY","EGT")</f>
        <v>ITA</v>
      </c>
      <c r="D2134" s="17" t="s">
        <v>9</v>
      </c>
      <c r="E2134" s="17" t="str">
        <f>SUBSTITUTE(D2134,"ccc order","CCC")</f>
        <v xml:space="preserve">SG   </v>
      </c>
      <c r="F2134" s="72" t="str">
        <f t="shared" si="33"/>
        <v>SG</v>
      </c>
      <c r="G2134" s="17"/>
      <c r="H2134" s="17">
        <v>20</v>
      </c>
      <c r="I2134" s="18">
        <v>14</v>
      </c>
      <c r="J2134" s="19">
        <f>H2134*I2134</f>
        <v>280</v>
      </c>
      <c r="K2134" s="23">
        <f>J2134*0.22</f>
        <v>61.6</v>
      </c>
      <c r="L2134" s="3"/>
    </row>
    <row r="2135" spans="1:12" ht="14.25" customHeight="1">
      <c r="A2135" s="22" t="s">
        <v>951</v>
      </c>
      <c r="B2135" s="17" t="s">
        <v>8</v>
      </c>
      <c r="C2135" s="17" t="str">
        <f>SUBSTITUTE(B2135,"EGY","EGT")</f>
        <v>ITA</v>
      </c>
      <c r="D2135" s="17" t="s">
        <v>9</v>
      </c>
      <c r="E2135" s="17" t="str">
        <f>SUBSTITUTE(D2135,"ccc order","CCC")</f>
        <v xml:space="preserve">SG   </v>
      </c>
      <c r="F2135" s="72" t="str">
        <f t="shared" si="33"/>
        <v>SG</v>
      </c>
      <c r="G2135" s="17" t="s">
        <v>10</v>
      </c>
      <c r="H2135" s="17">
        <v>0</v>
      </c>
      <c r="I2135" s="18">
        <v>18</v>
      </c>
      <c r="J2135" s="19">
        <f>H2135*I2135</f>
        <v>0</v>
      </c>
      <c r="K2135" s="23">
        <f>J2135*0.22</f>
        <v>0</v>
      </c>
      <c r="L2135" s="3"/>
    </row>
    <row r="2136" spans="1:12" ht="14.25" customHeight="1">
      <c r="A2136" s="22" t="s">
        <v>951</v>
      </c>
      <c r="B2136" s="17" t="s">
        <v>8</v>
      </c>
      <c r="C2136" s="17" t="str">
        <f>SUBSTITUTE(B2136,"EGY","EGT")</f>
        <v>ITA</v>
      </c>
      <c r="D2136" s="17" t="s">
        <v>9</v>
      </c>
      <c r="E2136" s="17" t="str">
        <f>SUBSTITUTE(D2136,"ccc order","CCC")</f>
        <v xml:space="preserve">SG   </v>
      </c>
      <c r="F2136" s="72" t="str">
        <f t="shared" si="33"/>
        <v>SG</v>
      </c>
      <c r="G2136" s="17"/>
      <c r="H2136" s="17">
        <v>10</v>
      </c>
      <c r="I2136" s="18">
        <v>25</v>
      </c>
      <c r="J2136" s="19">
        <f>H2136*I2136</f>
        <v>250</v>
      </c>
      <c r="K2136" s="23">
        <f>J2136*0.22</f>
        <v>55</v>
      </c>
      <c r="L2136" s="3"/>
    </row>
    <row r="2137" spans="1:12" ht="14.25" customHeight="1">
      <c r="A2137" s="22" t="s">
        <v>952</v>
      </c>
      <c r="B2137" s="17" t="s">
        <v>8</v>
      </c>
      <c r="C2137" s="17" t="str">
        <f>SUBSTITUTE(B2137,"EGY","EGT")</f>
        <v>ITA</v>
      </c>
      <c r="D2137" s="17" t="s">
        <v>56</v>
      </c>
      <c r="E2137" s="17" t="str">
        <f>SUBSTITUTE(D2137,"ccc order","CCC")</f>
        <v>zan  S.R.L.</v>
      </c>
      <c r="F2137" s="72" t="str">
        <f t="shared" si="33"/>
        <v>ZAN S.R.L.</v>
      </c>
      <c r="G2137" s="17"/>
      <c r="H2137" s="17">
        <v>20</v>
      </c>
      <c r="I2137" s="18">
        <v>33</v>
      </c>
      <c r="J2137" s="19">
        <f>H2137*I2137</f>
        <v>660</v>
      </c>
      <c r="K2137" s="23">
        <f>J2137*0.22</f>
        <v>145.19999999999999</v>
      </c>
      <c r="L2137" s="3"/>
    </row>
    <row r="2138" spans="1:12" ht="14.25" customHeight="1">
      <c r="A2138" s="22" t="s">
        <v>953</v>
      </c>
      <c r="B2138" s="17" t="s">
        <v>8</v>
      </c>
      <c r="C2138" s="17" t="str">
        <f>SUBSTITUTE(B2138,"EGY","EGT")</f>
        <v>ITA</v>
      </c>
      <c r="D2138" s="17" t="s">
        <v>9</v>
      </c>
      <c r="E2138" s="17" t="str">
        <f>SUBSTITUTE(D2138,"ccc order","CCC")</f>
        <v xml:space="preserve">SG   </v>
      </c>
      <c r="F2138" s="72" t="str">
        <f t="shared" si="33"/>
        <v>SG</v>
      </c>
      <c r="G2138" s="17"/>
      <c r="H2138" s="17">
        <v>20</v>
      </c>
      <c r="I2138" s="18">
        <v>36</v>
      </c>
      <c r="J2138" s="19">
        <f>H2138*I2138</f>
        <v>720</v>
      </c>
      <c r="K2138" s="23">
        <f>J2138*0.22</f>
        <v>158.4</v>
      </c>
      <c r="L2138" s="3"/>
    </row>
    <row r="2139" spans="1:12" ht="14.25" customHeight="1">
      <c r="A2139" s="22" t="s">
        <v>953</v>
      </c>
      <c r="B2139" s="17" t="s">
        <v>8</v>
      </c>
      <c r="C2139" s="17" t="str">
        <f>SUBSTITUTE(B2139,"EGY","EGT")</f>
        <v>ITA</v>
      </c>
      <c r="D2139" s="17" t="s">
        <v>9</v>
      </c>
      <c r="E2139" s="17" t="str">
        <f>SUBSTITUTE(D2139,"ccc order","CCC")</f>
        <v xml:space="preserve">SG   </v>
      </c>
      <c r="F2139" s="72" t="str">
        <f t="shared" si="33"/>
        <v>SG</v>
      </c>
      <c r="G2139" s="17" t="s">
        <v>10</v>
      </c>
      <c r="H2139" s="17">
        <v>0</v>
      </c>
      <c r="I2139" s="18">
        <v>29</v>
      </c>
      <c r="J2139" s="19">
        <f>H2139*I2139</f>
        <v>0</v>
      </c>
      <c r="K2139" s="23">
        <f>J2139*0.22</f>
        <v>0</v>
      </c>
      <c r="L2139" s="3"/>
    </row>
    <row r="2140" spans="1:12" ht="14.25" customHeight="1">
      <c r="A2140" s="22" t="s">
        <v>953</v>
      </c>
      <c r="B2140" s="17" t="s">
        <v>8</v>
      </c>
      <c r="C2140" s="17" t="str">
        <f>SUBSTITUTE(B2140,"EGY","EGT")</f>
        <v>ITA</v>
      </c>
      <c r="D2140" s="17" t="s">
        <v>9</v>
      </c>
      <c r="E2140" s="17" t="str">
        <f>SUBSTITUTE(D2140,"ccc order","CCC")</f>
        <v xml:space="preserve">SG   </v>
      </c>
      <c r="F2140" s="72" t="str">
        <f t="shared" si="33"/>
        <v>SG</v>
      </c>
      <c r="G2140" s="17"/>
      <c r="H2140" s="17">
        <v>20</v>
      </c>
      <c r="I2140" s="18">
        <v>13</v>
      </c>
      <c r="J2140" s="19">
        <f>H2140*I2140</f>
        <v>260</v>
      </c>
      <c r="K2140" s="23">
        <f>J2140*0.22</f>
        <v>57.2</v>
      </c>
      <c r="L2140" s="3"/>
    </row>
    <row r="2141" spans="1:12" ht="14.25" customHeight="1">
      <c r="A2141" s="22" t="s">
        <v>953</v>
      </c>
      <c r="B2141" s="17" t="s">
        <v>8</v>
      </c>
      <c r="C2141" s="17" t="str">
        <f>SUBSTITUTE(B2141,"EGY","EGT")</f>
        <v>ITA</v>
      </c>
      <c r="D2141" s="17" t="s">
        <v>9</v>
      </c>
      <c r="E2141" s="17" t="str">
        <f>SUBSTITUTE(D2141,"ccc order","CCC")</f>
        <v xml:space="preserve">SG   </v>
      </c>
      <c r="F2141" s="72" t="str">
        <f t="shared" si="33"/>
        <v>SG</v>
      </c>
      <c r="G2141" s="17"/>
      <c r="H2141" s="17">
        <v>10</v>
      </c>
      <c r="I2141" s="18">
        <v>13</v>
      </c>
      <c r="J2141" s="19">
        <f>H2141*I2141</f>
        <v>130</v>
      </c>
      <c r="K2141" s="23">
        <f>J2141*0.22</f>
        <v>28.6</v>
      </c>
      <c r="L2141" s="3"/>
    </row>
    <row r="2142" spans="1:12" ht="14.25" customHeight="1">
      <c r="A2142" s="22" t="s">
        <v>954</v>
      </c>
      <c r="B2142" s="17" t="s">
        <v>8</v>
      </c>
      <c r="C2142" s="17" t="str">
        <f>SUBSTITUTE(B2142,"EGY","EGT")</f>
        <v>ITA</v>
      </c>
      <c r="D2142" s="17" t="s">
        <v>32</v>
      </c>
      <c r="E2142" s="17" t="str">
        <f>SUBSTITUTE(D2142,"ccc order","CCC")</f>
        <v xml:space="preserve">zan VETRI </v>
      </c>
      <c r="F2142" s="72" t="str">
        <f t="shared" si="33"/>
        <v>ZAN VETRI</v>
      </c>
      <c r="G2142" s="17" t="s">
        <v>10</v>
      </c>
      <c r="H2142" s="17">
        <v>0</v>
      </c>
      <c r="I2142" s="18">
        <v>39</v>
      </c>
      <c r="J2142" s="19">
        <f>H2142*I2142</f>
        <v>0</v>
      </c>
      <c r="K2142" s="23">
        <f>J2142*0.22</f>
        <v>0</v>
      </c>
      <c r="L2142" s="3"/>
    </row>
    <row r="2143" spans="1:12" ht="14.25" customHeight="1">
      <c r="A2143" s="22" t="s">
        <v>955</v>
      </c>
      <c r="B2143" s="17" t="s">
        <v>8</v>
      </c>
      <c r="C2143" s="17" t="str">
        <f>SUBSTITUTE(B2143,"EGY","EGT")</f>
        <v>ITA</v>
      </c>
      <c r="D2143" s="17" t="s">
        <v>50</v>
      </c>
      <c r="E2143" s="17" t="str">
        <f>SUBSTITUTE(D2143,"ccc order","CCC")</f>
        <v>zan   S.R.L.</v>
      </c>
      <c r="F2143" s="72" t="str">
        <f t="shared" si="33"/>
        <v>ZAN S.R.L.</v>
      </c>
      <c r="G2143" s="17" t="s">
        <v>10</v>
      </c>
      <c r="H2143" s="17">
        <v>0</v>
      </c>
      <c r="I2143" s="18">
        <v>16</v>
      </c>
      <c r="J2143" s="19">
        <f>H2143*I2143</f>
        <v>0</v>
      </c>
      <c r="K2143" s="23">
        <f>J2143*0.22</f>
        <v>0</v>
      </c>
      <c r="L2143" s="3"/>
    </row>
    <row r="2144" spans="1:12" ht="14.25" customHeight="1">
      <c r="A2144" s="22" t="s">
        <v>956</v>
      </c>
      <c r="B2144" s="17" t="s">
        <v>8</v>
      </c>
      <c r="C2144" s="17" t="str">
        <f>SUBSTITUTE(B2144,"EGY","EGT")</f>
        <v>ITA</v>
      </c>
      <c r="D2144" s="17" t="s">
        <v>43</v>
      </c>
      <c r="E2144" s="17" t="str">
        <f>SUBSTITUTE(D2144,"ccc order","CCC")</f>
        <v>zan pin  SPA</v>
      </c>
      <c r="F2144" s="72" t="str">
        <f t="shared" si="33"/>
        <v>ZAN PIN SPA</v>
      </c>
      <c r="G2144" s="17" t="s">
        <v>10</v>
      </c>
      <c r="H2144" s="17">
        <v>0</v>
      </c>
      <c r="I2144" s="18">
        <v>21</v>
      </c>
      <c r="J2144" s="19">
        <f>H2144*I2144</f>
        <v>0</v>
      </c>
      <c r="K2144" s="23">
        <f>J2144*0.22</f>
        <v>0</v>
      </c>
      <c r="L2144" s="3"/>
    </row>
    <row r="2145" spans="1:12" ht="14.25" customHeight="1">
      <c r="A2145" s="22" t="s">
        <v>957</v>
      </c>
      <c r="B2145" s="17" t="s">
        <v>8</v>
      </c>
      <c r="C2145" s="17" t="str">
        <f>SUBSTITUTE(B2145,"EGY","EGT")</f>
        <v>ITA</v>
      </c>
      <c r="D2145" s="17" t="s">
        <v>94</v>
      </c>
      <c r="E2145" s="17" t="str">
        <f>SUBSTITUTE(D2145,"ccc order","CCC")</f>
        <v>zan   SPA</v>
      </c>
      <c r="F2145" s="72" t="str">
        <f t="shared" si="33"/>
        <v>ZAN SPA</v>
      </c>
      <c r="G2145" s="17"/>
      <c r="H2145" s="17">
        <v>10</v>
      </c>
      <c r="I2145" s="18">
        <v>27</v>
      </c>
      <c r="J2145" s="19">
        <f>H2145*I2145</f>
        <v>270</v>
      </c>
      <c r="K2145" s="23">
        <f>J2145*0.22</f>
        <v>59.4</v>
      </c>
      <c r="L2145" s="3"/>
    </row>
    <row r="2146" spans="1:12" ht="14.25" customHeight="1">
      <c r="A2146" s="22" t="s">
        <v>957</v>
      </c>
      <c r="B2146" s="17" t="s">
        <v>8</v>
      </c>
      <c r="C2146" s="17" t="str">
        <f>SUBSTITUTE(B2146,"EGY","EGT")</f>
        <v>ITA</v>
      </c>
      <c r="D2146" s="17" t="s">
        <v>94</v>
      </c>
      <c r="E2146" s="17" t="str">
        <f>SUBSTITUTE(D2146,"ccc order","CCC")</f>
        <v>zan   SPA</v>
      </c>
      <c r="F2146" s="72" t="str">
        <f t="shared" si="33"/>
        <v>ZAN SPA</v>
      </c>
      <c r="G2146" s="17"/>
      <c r="H2146" s="17">
        <v>20</v>
      </c>
      <c r="I2146" s="18">
        <v>16</v>
      </c>
      <c r="J2146" s="19">
        <f>H2146*I2146</f>
        <v>320</v>
      </c>
      <c r="K2146" s="23">
        <f>J2146*0.22</f>
        <v>70.400000000000006</v>
      </c>
      <c r="L2146" s="3"/>
    </row>
    <row r="2147" spans="1:12" ht="14.25" customHeight="1">
      <c r="A2147" s="22" t="s">
        <v>957</v>
      </c>
      <c r="B2147" s="17" t="s">
        <v>8</v>
      </c>
      <c r="C2147" s="17" t="str">
        <f>SUBSTITUTE(B2147,"EGY","EGT")</f>
        <v>ITA</v>
      </c>
      <c r="D2147" s="17" t="s">
        <v>94</v>
      </c>
      <c r="E2147" s="17" t="str">
        <f>SUBSTITUTE(D2147,"ccc order","CCC")</f>
        <v>zan   SPA</v>
      </c>
      <c r="F2147" s="72" t="str">
        <f t="shared" si="33"/>
        <v>ZAN SPA</v>
      </c>
      <c r="G2147" s="17" t="s">
        <v>10</v>
      </c>
      <c r="H2147" s="17">
        <v>0</v>
      </c>
      <c r="I2147" s="18">
        <v>39</v>
      </c>
      <c r="J2147" s="19">
        <f>H2147*I2147</f>
        <v>0</v>
      </c>
      <c r="K2147" s="23">
        <f>J2147*0.22</f>
        <v>0</v>
      </c>
      <c r="L2147" s="3"/>
    </row>
    <row r="2148" spans="1:12" ht="14.25" customHeight="1">
      <c r="A2148" s="22" t="s">
        <v>957</v>
      </c>
      <c r="B2148" s="17" t="s">
        <v>8</v>
      </c>
      <c r="C2148" s="17" t="str">
        <f>SUBSTITUTE(B2148,"EGY","EGT")</f>
        <v>ITA</v>
      </c>
      <c r="D2148" s="17" t="s">
        <v>94</v>
      </c>
      <c r="E2148" s="17" t="str">
        <f>SUBSTITUTE(D2148,"ccc order","CCC")</f>
        <v>zan   SPA</v>
      </c>
      <c r="F2148" s="72" t="str">
        <f t="shared" si="33"/>
        <v>ZAN SPA</v>
      </c>
      <c r="G2148" s="17"/>
      <c r="H2148" s="17">
        <v>20</v>
      </c>
      <c r="I2148" s="18">
        <v>35</v>
      </c>
      <c r="J2148" s="19">
        <f>H2148*I2148</f>
        <v>700</v>
      </c>
      <c r="K2148" s="23">
        <f>J2148*0.22</f>
        <v>154</v>
      </c>
      <c r="L2148" s="3"/>
    </row>
    <row r="2149" spans="1:12" ht="14.25" customHeight="1">
      <c r="A2149" s="22" t="s">
        <v>958</v>
      </c>
      <c r="B2149" s="17" t="s">
        <v>8</v>
      </c>
      <c r="C2149" s="17" t="str">
        <f>SUBSTITUTE(B2149,"EGY","EGT")</f>
        <v>ITA</v>
      </c>
      <c r="D2149" s="17" t="s">
        <v>62</v>
      </c>
      <c r="E2149" s="17" t="str">
        <f>SUBSTITUTE(D2149,"ccc order","CCC")</f>
        <v xml:space="preserve">zan PAM  </v>
      </c>
      <c r="F2149" s="72" t="str">
        <f t="shared" si="33"/>
        <v>ZAN PAM</v>
      </c>
      <c r="G2149" s="17"/>
      <c r="H2149" s="17">
        <v>20</v>
      </c>
      <c r="I2149" s="18">
        <v>22</v>
      </c>
      <c r="J2149" s="19">
        <f>H2149*I2149</f>
        <v>440</v>
      </c>
      <c r="K2149" s="23">
        <f>J2149*0.22</f>
        <v>96.8</v>
      </c>
      <c r="L2149" s="3"/>
    </row>
    <row r="2150" spans="1:12" ht="14.25" customHeight="1">
      <c r="A2150" s="22" t="s">
        <v>958</v>
      </c>
      <c r="B2150" s="17" t="s">
        <v>8</v>
      </c>
      <c r="C2150" s="17" t="str">
        <f>SUBSTITUTE(B2150,"EGY","EGT")</f>
        <v>ITA</v>
      </c>
      <c r="D2150" s="17" t="s">
        <v>62</v>
      </c>
      <c r="E2150" s="17" t="str">
        <f>SUBSTITUTE(D2150,"ccc order","CCC")</f>
        <v xml:space="preserve">zan PAM  </v>
      </c>
      <c r="F2150" s="72" t="str">
        <f t="shared" si="33"/>
        <v>ZAN PAM</v>
      </c>
      <c r="G2150" s="17" t="s">
        <v>10</v>
      </c>
      <c r="H2150" s="17">
        <v>0</v>
      </c>
      <c r="I2150" s="18">
        <v>29</v>
      </c>
      <c r="J2150" s="19">
        <f>H2150*I2150</f>
        <v>0</v>
      </c>
      <c r="K2150" s="23">
        <f>J2150*0.22</f>
        <v>0</v>
      </c>
      <c r="L2150" s="3"/>
    </row>
    <row r="2151" spans="1:12" ht="14.25" customHeight="1">
      <c r="A2151" s="22" t="s">
        <v>958</v>
      </c>
      <c r="B2151" s="17" t="s">
        <v>8</v>
      </c>
      <c r="C2151" s="17" t="str">
        <f>SUBSTITUTE(B2151,"EGY","EGT")</f>
        <v>ITA</v>
      </c>
      <c r="D2151" s="17" t="s">
        <v>62</v>
      </c>
      <c r="E2151" s="17" t="str">
        <f>SUBSTITUTE(D2151,"ccc order","CCC")</f>
        <v xml:space="preserve">zan PAM  </v>
      </c>
      <c r="F2151" s="72" t="str">
        <f t="shared" si="33"/>
        <v>ZAN PAM</v>
      </c>
      <c r="G2151" s="17"/>
      <c r="H2151" s="17">
        <v>10</v>
      </c>
      <c r="I2151" s="18">
        <v>24</v>
      </c>
      <c r="J2151" s="19">
        <f>H2151*I2151</f>
        <v>240</v>
      </c>
      <c r="K2151" s="23">
        <f>J2151*0.22</f>
        <v>52.8</v>
      </c>
      <c r="L2151" s="3"/>
    </row>
    <row r="2152" spans="1:12" ht="14.25" customHeight="1">
      <c r="A2152" s="22" t="s">
        <v>959</v>
      </c>
      <c r="B2152" s="17" t="s">
        <v>8</v>
      </c>
      <c r="C2152" s="17" t="str">
        <f>SUBSTITUTE(B2152,"EGY","EGT")</f>
        <v>ITA</v>
      </c>
      <c r="D2152" s="17" t="s">
        <v>32</v>
      </c>
      <c r="E2152" s="17" t="str">
        <f>SUBSTITUTE(D2152,"ccc order","CCC")</f>
        <v xml:space="preserve">zan VETRI </v>
      </c>
      <c r="F2152" s="72" t="str">
        <f t="shared" si="33"/>
        <v>ZAN VETRI</v>
      </c>
      <c r="G2152" s="17" t="s">
        <v>10</v>
      </c>
      <c r="H2152" s="17">
        <v>0</v>
      </c>
      <c r="I2152" s="18">
        <v>18</v>
      </c>
      <c r="J2152" s="19">
        <f>H2152*I2152</f>
        <v>0</v>
      </c>
      <c r="K2152" s="23">
        <f>J2152*0.22</f>
        <v>0</v>
      </c>
      <c r="L2152" s="3"/>
    </row>
    <row r="2153" spans="1:12" ht="14.25" customHeight="1">
      <c r="A2153" s="22" t="s">
        <v>960</v>
      </c>
      <c r="B2153" s="17" t="s">
        <v>8</v>
      </c>
      <c r="C2153" s="17" t="str">
        <f>SUBSTITUTE(B2153,"EGY","EGT")</f>
        <v>ITA</v>
      </c>
      <c r="D2153" s="17" t="s">
        <v>50</v>
      </c>
      <c r="E2153" s="17" t="str">
        <f>SUBSTITUTE(D2153,"ccc order","CCC")</f>
        <v>zan   S.R.L.</v>
      </c>
      <c r="F2153" s="72" t="str">
        <f t="shared" si="33"/>
        <v>ZAN S.R.L.</v>
      </c>
      <c r="G2153" s="17"/>
      <c r="H2153" s="17">
        <v>10</v>
      </c>
      <c r="I2153" s="18">
        <v>31</v>
      </c>
      <c r="J2153" s="19">
        <f>H2153*I2153</f>
        <v>310</v>
      </c>
      <c r="K2153" s="23">
        <f>J2153*0.22</f>
        <v>68.2</v>
      </c>
      <c r="L2153" s="3"/>
    </row>
    <row r="2154" spans="1:12" ht="14.25" customHeight="1">
      <c r="A2154" s="22" t="s">
        <v>960</v>
      </c>
      <c r="B2154" s="17" t="s">
        <v>8</v>
      </c>
      <c r="C2154" s="17" t="str">
        <f>SUBSTITUTE(B2154,"EGY","EGT")</f>
        <v>ITA</v>
      </c>
      <c r="D2154" s="17" t="s">
        <v>50</v>
      </c>
      <c r="E2154" s="17" t="str">
        <f>SUBSTITUTE(D2154,"ccc order","CCC")</f>
        <v>zan   S.R.L.</v>
      </c>
      <c r="F2154" s="72" t="str">
        <f t="shared" si="33"/>
        <v>ZAN S.R.L.</v>
      </c>
      <c r="G2154" s="17" t="s">
        <v>10</v>
      </c>
      <c r="H2154" s="17">
        <v>0</v>
      </c>
      <c r="I2154" s="18">
        <v>36</v>
      </c>
      <c r="J2154" s="19">
        <f>H2154*I2154</f>
        <v>0</v>
      </c>
      <c r="K2154" s="23">
        <f>J2154*0.22</f>
        <v>0</v>
      </c>
      <c r="L2154" s="3"/>
    </row>
    <row r="2155" spans="1:12" ht="14.25" customHeight="1">
      <c r="A2155" s="22" t="s">
        <v>960</v>
      </c>
      <c r="B2155" s="17" t="s">
        <v>8</v>
      </c>
      <c r="C2155" s="17" t="str">
        <f>SUBSTITUTE(B2155,"EGY","EGT")</f>
        <v>ITA</v>
      </c>
      <c r="D2155" s="17" t="s">
        <v>50</v>
      </c>
      <c r="E2155" s="17" t="str">
        <f>SUBSTITUTE(D2155,"ccc order","CCC")</f>
        <v>zan   S.R.L.</v>
      </c>
      <c r="F2155" s="72" t="str">
        <f t="shared" si="33"/>
        <v>ZAN S.R.L.</v>
      </c>
      <c r="G2155" s="17"/>
      <c r="H2155" s="17">
        <v>20</v>
      </c>
      <c r="I2155" s="18">
        <v>18</v>
      </c>
      <c r="J2155" s="19">
        <f>H2155*I2155</f>
        <v>360</v>
      </c>
      <c r="K2155" s="23">
        <f>J2155*0.22</f>
        <v>79.2</v>
      </c>
      <c r="L2155" s="3"/>
    </row>
    <row r="2156" spans="1:12" ht="14.25" customHeight="1">
      <c r="A2156" s="22" t="s">
        <v>961</v>
      </c>
      <c r="B2156" s="17" t="s">
        <v>8</v>
      </c>
      <c r="C2156" s="17" t="str">
        <f>SUBSTITUTE(B2156,"EGY","EGT")</f>
        <v>ITA</v>
      </c>
      <c r="D2156" s="17" t="s">
        <v>9</v>
      </c>
      <c r="E2156" s="17" t="str">
        <f>SUBSTITUTE(D2156,"ccc order","CCC")</f>
        <v xml:space="preserve">SG   </v>
      </c>
      <c r="F2156" s="72" t="str">
        <f t="shared" si="33"/>
        <v>SG</v>
      </c>
      <c r="G2156" s="17" t="s">
        <v>10</v>
      </c>
      <c r="H2156" s="17">
        <v>0</v>
      </c>
      <c r="I2156" s="18">
        <v>17</v>
      </c>
      <c r="J2156" s="19">
        <f>H2156*I2156</f>
        <v>0</v>
      </c>
      <c r="K2156" s="23">
        <f>J2156*0.22</f>
        <v>0</v>
      </c>
      <c r="L2156" s="3"/>
    </row>
    <row r="2157" spans="1:12" ht="14.25" customHeight="1">
      <c r="A2157" s="22" t="s">
        <v>961</v>
      </c>
      <c r="B2157" s="17" t="s">
        <v>8</v>
      </c>
      <c r="C2157" s="17" t="str">
        <f>SUBSTITUTE(B2157,"EGY","EGT")</f>
        <v>ITA</v>
      </c>
      <c r="D2157" s="17" t="s">
        <v>9</v>
      </c>
      <c r="E2157" s="17" t="str">
        <f>SUBSTITUTE(D2157,"ccc order","CCC")</f>
        <v xml:space="preserve">SG   </v>
      </c>
      <c r="F2157" s="72" t="str">
        <f t="shared" si="33"/>
        <v>SG</v>
      </c>
      <c r="G2157" s="17"/>
      <c r="H2157" s="17">
        <v>20</v>
      </c>
      <c r="I2157" s="18">
        <v>36</v>
      </c>
      <c r="J2157" s="19">
        <f>H2157*I2157</f>
        <v>720</v>
      </c>
      <c r="K2157" s="23">
        <f>J2157*0.22</f>
        <v>158.4</v>
      </c>
      <c r="L2157" s="3"/>
    </row>
    <row r="2158" spans="1:12" ht="14.25" customHeight="1">
      <c r="A2158" s="22" t="s">
        <v>961</v>
      </c>
      <c r="B2158" s="17" t="s">
        <v>8</v>
      </c>
      <c r="C2158" s="17" t="str">
        <f>SUBSTITUTE(B2158,"EGY","EGT")</f>
        <v>ITA</v>
      </c>
      <c r="D2158" s="17" t="s">
        <v>9</v>
      </c>
      <c r="E2158" s="17" t="str">
        <f>SUBSTITUTE(D2158,"ccc order","CCC")</f>
        <v xml:space="preserve">SG   </v>
      </c>
      <c r="F2158" s="72" t="str">
        <f t="shared" si="33"/>
        <v>SG</v>
      </c>
      <c r="G2158" s="17"/>
      <c r="H2158" s="17">
        <v>10</v>
      </c>
      <c r="I2158" s="18">
        <v>35</v>
      </c>
      <c r="J2158" s="19">
        <f>H2158*I2158</f>
        <v>350</v>
      </c>
      <c r="K2158" s="23">
        <f>J2158*0.22</f>
        <v>77</v>
      </c>
      <c r="L2158" s="3"/>
    </row>
    <row r="2159" spans="1:12" ht="14.25" customHeight="1">
      <c r="A2159" s="22" t="s">
        <v>962</v>
      </c>
      <c r="B2159" s="17" t="s">
        <v>8</v>
      </c>
      <c r="C2159" s="17" t="str">
        <f>SUBSTITUTE(B2159,"EGY","EGT")</f>
        <v>ITA</v>
      </c>
      <c r="D2159" s="17" t="s">
        <v>32</v>
      </c>
      <c r="E2159" s="17" t="str">
        <f>SUBSTITUTE(D2159,"ccc order","CCC")</f>
        <v xml:space="preserve">zan VETRI </v>
      </c>
      <c r="F2159" s="72" t="str">
        <f t="shared" si="33"/>
        <v>ZAN VETRI</v>
      </c>
      <c r="G2159" s="17"/>
      <c r="H2159" s="17">
        <v>20</v>
      </c>
      <c r="I2159" s="18">
        <v>10</v>
      </c>
      <c r="J2159" s="19">
        <f>H2159*I2159</f>
        <v>200</v>
      </c>
      <c r="K2159" s="23">
        <f>J2159*0.22</f>
        <v>44</v>
      </c>
      <c r="L2159" s="3"/>
    </row>
    <row r="2160" spans="1:12" ht="14.25" customHeight="1">
      <c r="A2160" s="22" t="s">
        <v>962</v>
      </c>
      <c r="B2160" s="17" t="s">
        <v>8</v>
      </c>
      <c r="C2160" s="17" t="str">
        <f>SUBSTITUTE(B2160,"EGY","EGT")</f>
        <v>ITA</v>
      </c>
      <c r="D2160" s="17" t="s">
        <v>32</v>
      </c>
      <c r="E2160" s="17" t="str">
        <f>SUBSTITUTE(D2160,"ccc order","CCC")</f>
        <v xml:space="preserve">zan VETRI </v>
      </c>
      <c r="F2160" s="72" t="str">
        <f t="shared" si="33"/>
        <v>ZAN VETRI</v>
      </c>
      <c r="G2160" s="17" t="s">
        <v>10</v>
      </c>
      <c r="H2160" s="17">
        <v>0</v>
      </c>
      <c r="I2160" s="18">
        <v>17</v>
      </c>
      <c r="J2160" s="19">
        <f>H2160*I2160</f>
        <v>0</v>
      </c>
      <c r="K2160" s="23">
        <f>J2160*0.22</f>
        <v>0</v>
      </c>
      <c r="L2160" s="3"/>
    </row>
    <row r="2161" spans="1:12" ht="14.25" customHeight="1">
      <c r="A2161" s="22" t="s">
        <v>962</v>
      </c>
      <c r="B2161" s="17" t="s">
        <v>8</v>
      </c>
      <c r="C2161" s="17" t="str">
        <f>SUBSTITUTE(B2161,"EGY","EGT")</f>
        <v>ITA</v>
      </c>
      <c r="D2161" s="17" t="s">
        <v>32</v>
      </c>
      <c r="E2161" s="17" t="str">
        <f>SUBSTITUTE(D2161,"ccc order","CCC")</f>
        <v xml:space="preserve">zan VETRI </v>
      </c>
      <c r="F2161" s="72" t="str">
        <f t="shared" si="33"/>
        <v>ZAN VETRI</v>
      </c>
      <c r="G2161" s="17"/>
      <c r="H2161" s="17">
        <v>10</v>
      </c>
      <c r="I2161" s="18">
        <v>22</v>
      </c>
      <c r="J2161" s="19">
        <f>H2161*I2161</f>
        <v>220</v>
      </c>
      <c r="K2161" s="23">
        <f>J2161*0.22</f>
        <v>48.4</v>
      </c>
      <c r="L2161" s="3"/>
    </row>
    <row r="2162" spans="1:12" ht="14.25" customHeight="1">
      <c r="A2162" s="22" t="s">
        <v>963</v>
      </c>
      <c r="B2162" s="17" t="s">
        <v>8</v>
      </c>
      <c r="C2162" s="17" t="str">
        <f>SUBSTITUTE(B2162,"EGY","EGT")</f>
        <v>ITA</v>
      </c>
      <c r="D2162" s="17" t="s">
        <v>32</v>
      </c>
      <c r="E2162" s="17" t="str">
        <f>SUBSTITUTE(D2162,"ccc order","CCC")</f>
        <v xml:space="preserve">zan VETRI </v>
      </c>
      <c r="F2162" s="72" t="str">
        <f t="shared" si="33"/>
        <v>ZAN VETRI</v>
      </c>
      <c r="G2162" s="17"/>
      <c r="H2162" s="17">
        <v>10</v>
      </c>
      <c r="I2162" s="18">
        <v>40</v>
      </c>
      <c r="J2162" s="19">
        <f>H2162*I2162</f>
        <v>400</v>
      </c>
      <c r="K2162" s="23">
        <f>J2162*0.22</f>
        <v>88</v>
      </c>
      <c r="L2162" s="3"/>
    </row>
    <row r="2163" spans="1:12" ht="14.25" customHeight="1">
      <c r="A2163" s="22" t="s">
        <v>963</v>
      </c>
      <c r="B2163" s="17" t="s">
        <v>8</v>
      </c>
      <c r="C2163" s="17" t="str">
        <f>SUBSTITUTE(B2163,"EGY","EGT")</f>
        <v>ITA</v>
      </c>
      <c r="D2163" s="17" t="s">
        <v>32</v>
      </c>
      <c r="E2163" s="17" t="str">
        <f>SUBSTITUTE(D2163,"ccc order","CCC")</f>
        <v xml:space="preserve">zan VETRI </v>
      </c>
      <c r="F2163" s="72" t="str">
        <f t="shared" si="33"/>
        <v>ZAN VETRI</v>
      </c>
      <c r="G2163" s="17" t="s">
        <v>10</v>
      </c>
      <c r="H2163" s="17">
        <v>0</v>
      </c>
      <c r="I2163" s="18">
        <v>33</v>
      </c>
      <c r="J2163" s="19">
        <f>H2163*I2163</f>
        <v>0</v>
      </c>
      <c r="K2163" s="23">
        <f>J2163*0.22</f>
        <v>0</v>
      </c>
      <c r="L2163" s="3"/>
    </row>
    <row r="2164" spans="1:12" ht="14.25" customHeight="1">
      <c r="A2164" s="22" t="s">
        <v>963</v>
      </c>
      <c r="B2164" s="17" t="s">
        <v>8</v>
      </c>
      <c r="C2164" s="17" t="str">
        <f>SUBSTITUTE(B2164,"EGY","EGT")</f>
        <v>ITA</v>
      </c>
      <c r="D2164" s="17" t="s">
        <v>32</v>
      </c>
      <c r="E2164" s="17" t="str">
        <f>SUBSTITUTE(D2164,"ccc order","CCC")</f>
        <v xml:space="preserve">zan VETRI </v>
      </c>
      <c r="F2164" s="72" t="str">
        <f t="shared" si="33"/>
        <v>ZAN VETRI</v>
      </c>
      <c r="G2164" s="17"/>
      <c r="H2164" s="17">
        <v>20</v>
      </c>
      <c r="I2164" s="18">
        <v>30</v>
      </c>
      <c r="J2164" s="19">
        <f>H2164*I2164</f>
        <v>600</v>
      </c>
      <c r="K2164" s="23">
        <f>J2164*0.22</f>
        <v>132</v>
      </c>
      <c r="L2164" s="3"/>
    </row>
    <row r="2165" spans="1:12" ht="14.25" customHeight="1">
      <c r="A2165" s="22" t="s">
        <v>964</v>
      </c>
      <c r="B2165" s="17" t="s">
        <v>8</v>
      </c>
      <c r="C2165" s="17" t="str">
        <f>SUBSTITUTE(B2165,"EGY","EGT")</f>
        <v>ITA</v>
      </c>
      <c r="D2165" s="17" t="s">
        <v>43</v>
      </c>
      <c r="E2165" s="17" t="str">
        <f>SUBSTITUTE(D2165,"ccc order","CCC")</f>
        <v>zan pin  SPA</v>
      </c>
      <c r="F2165" s="72" t="str">
        <f t="shared" si="33"/>
        <v>ZAN PIN SPA</v>
      </c>
      <c r="G2165" s="17"/>
      <c r="H2165" s="17">
        <v>20</v>
      </c>
      <c r="I2165" s="18">
        <v>12</v>
      </c>
      <c r="J2165" s="19">
        <f>H2165*I2165</f>
        <v>240</v>
      </c>
      <c r="K2165" s="23">
        <f>J2165*0.22</f>
        <v>52.8</v>
      </c>
      <c r="L2165" s="3"/>
    </row>
    <row r="2166" spans="1:12" ht="14.25" customHeight="1">
      <c r="A2166" s="22" t="s">
        <v>964</v>
      </c>
      <c r="B2166" s="17" t="s">
        <v>8</v>
      </c>
      <c r="C2166" s="17" t="str">
        <f>SUBSTITUTE(B2166,"EGY","EGT")</f>
        <v>ITA</v>
      </c>
      <c r="D2166" s="17" t="s">
        <v>43</v>
      </c>
      <c r="E2166" s="17" t="str">
        <f>SUBSTITUTE(D2166,"ccc order","CCC")</f>
        <v>zan pin  SPA</v>
      </c>
      <c r="F2166" s="72" t="str">
        <f t="shared" si="33"/>
        <v>ZAN PIN SPA</v>
      </c>
      <c r="G2166" s="17" t="s">
        <v>10</v>
      </c>
      <c r="H2166" s="17">
        <v>0</v>
      </c>
      <c r="I2166" s="18">
        <v>32</v>
      </c>
      <c r="J2166" s="19">
        <f>H2166*I2166</f>
        <v>0</v>
      </c>
      <c r="K2166" s="23">
        <f>J2166*0.22</f>
        <v>0</v>
      </c>
      <c r="L2166" s="3"/>
    </row>
    <row r="2167" spans="1:12" ht="14.25" customHeight="1">
      <c r="A2167" s="22" t="s">
        <v>965</v>
      </c>
      <c r="B2167" s="17" t="s">
        <v>8</v>
      </c>
      <c r="C2167" s="17" t="str">
        <f>SUBSTITUTE(B2167,"EGY","EGT")</f>
        <v>ITA</v>
      </c>
      <c r="D2167" s="17" t="s">
        <v>62</v>
      </c>
      <c r="E2167" s="17" t="str">
        <f>SUBSTITUTE(D2167,"ccc order","CCC")</f>
        <v xml:space="preserve">zan PAM  </v>
      </c>
      <c r="F2167" s="72" t="str">
        <f t="shared" si="33"/>
        <v>ZAN PAM</v>
      </c>
      <c r="G2167" s="17"/>
      <c r="H2167" s="17">
        <v>20</v>
      </c>
      <c r="I2167" s="18">
        <v>33</v>
      </c>
      <c r="J2167" s="19">
        <f>H2167*I2167</f>
        <v>660</v>
      </c>
      <c r="K2167" s="23">
        <f>J2167*0.22</f>
        <v>145.19999999999999</v>
      </c>
      <c r="L2167" s="3"/>
    </row>
    <row r="2168" spans="1:12" ht="14.25" customHeight="1">
      <c r="A2168" s="22" t="s">
        <v>965</v>
      </c>
      <c r="B2168" s="17" t="s">
        <v>8</v>
      </c>
      <c r="C2168" s="17" t="str">
        <f>SUBSTITUTE(B2168,"EGY","EGT")</f>
        <v>ITA</v>
      </c>
      <c r="D2168" s="17" t="s">
        <v>62</v>
      </c>
      <c r="E2168" s="17" t="str">
        <f>SUBSTITUTE(D2168,"ccc order","CCC")</f>
        <v xml:space="preserve">zan PAM  </v>
      </c>
      <c r="F2168" s="72" t="str">
        <f t="shared" si="33"/>
        <v>ZAN PAM</v>
      </c>
      <c r="G2168" s="17"/>
      <c r="H2168" s="17">
        <v>10</v>
      </c>
      <c r="I2168" s="18">
        <v>33</v>
      </c>
      <c r="J2168" s="19">
        <f>H2168*I2168</f>
        <v>330</v>
      </c>
      <c r="K2168" s="23">
        <f>J2168*0.22</f>
        <v>72.599999999999994</v>
      </c>
      <c r="L2168" s="3"/>
    </row>
    <row r="2169" spans="1:12" ht="14.25" customHeight="1">
      <c r="A2169" s="22" t="s">
        <v>965</v>
      </c>
      <c r="B2169" s="17" t="s">
        <v>8</v>
      </c>
      <c r="C2169" s="17" t="str">
        <f>SUBSTITUTE(B2169,"EGY","EGT")</f>
        <v>ITA</v>
      </c>
      <c r="D2169" s="17" t="s">
        <v>62</v>
      </c>
      <c r="E2169" s="17" t="str">
        <f>SUBSTITUTE(D2169,"ccc order","CCC")</f>
        <v xml:space="preserve">zan PAM  </v>
      </c>
      <c r="F2169" s="72" t="str">
        <f t="shared" si="33"/>
        <v>ZAN PAM</v>
      </c>
      <c r="G2169" s="17" t="s">
        <v>10</v>
      </c>
      <c r="H2169" s="17">
        <v>0</v>
      </c>
      <c r="I2169" s="18">
        <v>29</v>
      </c>
      <c r="J2169" s="19">
        <f>H2169*I2169</f>
        <v>0</v>
      </c>
      <c r="K2169" s="23">
        <f>J2169*0.22</f>
        <v>0</v>
      </c>
      <c r="L2169" s="3"/>
    </row>
    <row r="2170" spans="1:12" ht="14.25" customHeight="1">
      <c r="A2170" s="22" t="s">
        <v>966</v>
      </c>
      <c r="B2170" s="17" t="s">
        <v>8</v>
      </c>
      <c r="C2170" s="17" t="str">
        <f>SUBSTITUTE(B2170,"EGY","EGT")</f>
        <v>ITA</v>
      </c>
      <c r="D2170" s="17" t="s">
        <v>50</v>
      </c>
      <c r="E2170" s="17" t="str">
        <f>SUBSTITUTE(D2170,"ccc order","CCC")</f>
        <v>zan   S.R.L.</v>
      </c>
      <c r="F2170" s="72" t="str">
        <f t="shared" si="33"/>
        <v>ZAN S.R.L.</v>
      </c>
      <c r="G2170" s="17" t="s">
        <v>10</v>
      </c>
      <c r="H2170" s="17">
        <v>0</v>
      </c>
      <c r="I2170" s="18">
        <v>29</v>
      </c>
      <c r="J2170" s="19">
        <f>H2170*I2170</f>
        <v>0</v>
      </c>
      <c r="K2170" s="23">
        <f>J2170*0.22</f>
        <v>0</v>
      </c>
      <c r="L2170" s="3"/>
    </row>
    <row r="2171" spans="1:12" ht="14.25" customHeight="1">
      <c r="A2171" s="22" t="s">
        <v>966</v>
      </c>
      <c r="B2171" s="17" t="s">
        <v>8</v>
      </c>
      <c r="C2171" s="17" t="str">
        <f>SUBSTITUTE(B2171,"EGY","EGT")</f>
        <v>ITA</v>
      </c>
      <c r="D2171" s="17" t="s">
        <v>50</v>
      </c>
      <c r="E2171" s="17" t="str">
        <f>SUBSTITUTE(D2171,"ccc order","CCC")</f>
        <v>zan   S.R.L.</v>
      </c>
      <c r="F2171" s="72" t="str">
        <f t="shared" si="33"/>
        <v>ZAN S.R.L.</v>
      </c>
      <c r="G2171" s="17"/>
      <c r="H2171" s="17">
        <v>20</v>
      </c>
      <c r="I2171" s="18">
        <v>33</v>
      </c>
      <c r="J2171" s="19">
        <f>H2171*I2171</f>
        <v>660</v>
      </c>
      <c r="K2171" s="23">
        <f>J2171*0.22</f>
        <v>145.19999999999999</v>
      </c>
      <c r="L2171" s="3"/>
    </row>
    <row r="2172" spans="1:12" ht="14.25" customHeight="1">
      <c r="A2172" s="22" t="s">
        <v>968</v>
      </c>
      <c r="B2172" s="17" t="s">
        <v>8</v>
      </c>
      <c r="C2172" s="17" t="str">
        <f>SUBSTITUTE(B2172,"EGY","EGT")</f>
        <v>ITA</v>
      </c>
      <c r="D2172" s="17" t="s">
        <v>43</v>
      </c>
      <c r="E2172" s="17" t="str">
        <f>SUBSTITUTE(D2172,"ccc order","CCC")</f>
        <v>zan pin  SPA</v>
      </c>
      <c r="F2172" s="72" t="str">
        <f t="shared" si="33"/>
        <v>ZAN PIN SPA</v>
      </c>
      <c r="G2172" s="17"/>
      <c r="H2172" s="17">
        <v>20</v>
      </c>
      <c r="I2172" s="18">
        <v>37</v>
      </c>
      <c r="J2172" s="19">
        <f>H2172*I2172</f>
        <v>740</v>
      </c>
      <c r="K2172" s="23">
        <f>J2172*0.22</f>
        <v>162.80000000000001</v>
      </c>
      <c r="L2172" s="3"/>
    </row>
    <row r="2173" spans="1:12" ht="14.25" customHeight="1">
      <c r="A2173" s="22" t="s">
        <v>969</v>
      </c>
      <c r="B2173" s="17" t="s">
        <v>8</v>
      </c>
      <c r="C2173" s="17" t="str">
        <f>SUBSTITUTE(B2173,"EGY","EGT")</f>
        <v>ITA</v>
      </c>
      <c r="D2173" s="17" t="s">
        <v>50</v>
      </c>
      <c r="E2173" s="17" t="str">
        <f>SUBSTITUTE(D2173,"ccc order","CCC")</f>
        <v>zan   S.R.L.</v>
      </c>
      <c r="F2173" s="72" t="str">
        <f t="shared" si="33"/>
        <v>ZAN S.R.L.</v>
      </c>
      <c r="G2173" s="17" t="s">
        <v>10</v>
      </c>
      <c r="H2173" s="17">
        <v>0</v>
      </c>
      <c r="I2173" s="18">
        <v>24</v>
      </c>
      <c r="J2173" s="19">
        <f>H2173*I2173</f>
        <v>0</v>
      </c>
      <c r="K2173" s="23">
        <f>J2173*0.22</f>
        <v>0</v>
      </c>
      <c r="L2173" s="3"/>
    </row>
    <row r="2174" spans="1:12" ht="14.25" customHeight="1">
      <c r="A2174" s="22" t="s">
        <v>969</v>
      </c>
      <c r="B2174" s="17" t="s">
        <v>8</v>
      </c>
      <c r="C2174" s="17" t="str">
        <f>SUBSTITUTE(B2174,"EGY","EGT")</f>
        <v>ITA</v>
      </c>
      <c r="D2174" s="17" t="s">
        <v>50</v>
      </c>
      <c r="E2174" s="17" t="str">
        <f>SUBSTITUTE(D2174,"ccc order","CCC")</f>
        <v>zan   S.R.L.</v>
      </c>
      <c r="F2174" s="72" t="str">
        <f t="shared" si="33"/>
        <v>ZAN S.R.L.</v>
      </c>
      <c r="G2174" s="17"/>
      <c r="H2174" s="17">
        <v>20</v>
      </c>
      <c r="I2174" s="18">
        <v>13</v>
      </c>
      <c r="J2174" s="19">
        <f>H2174*I2174</f>
        <v>260</v>
      </c>
      <c r="K2174" s="23">
        <f>J2174*0.22</f>
        <v>57.2</v>
      </c>
      <c r="L2174" s="3"/>
    </row>
    <row r="2175" spans="1:12" ht="14.25" customHeight="1">
      <c r="A2175" s="22" t="s">
        <v>969</v>
      </c>
      <c r="B2175" s="17" t="s">
        <v>8</v>
      </c>
      <c r="C2175" s="17" t="str">
        <f>SUBSTITUTE(B2175,"EGY","EGT")</f>
        <v>ITA</v>
      </c>
      <c r="D2175" s="17" t="s">
        <v>50</v>
      </c>
      <c r="E2175" s="17" t="str">
        <f>SUBSTITUTE(D2175,"ccc order","CCC")</f>
        <v>zan   S.R.L.</v>
      </c>
      <c r="F2175" s="72" t="str">
        <f t="shared" si="33"/>
        <v>ZAN S.R.L.</v>
      </c>
      <c r="G2175" s="17"/>
      <c r="H2175" s="17">
        <v>10</v>
      </c>
      <c r="I2175" s="18">
        <v>37</v>
      </c>
      <c r="J2175" s="19">
        <f>H2175*I2175</f>
        <v>370</v>
      </c>
      <c r="K2175" s="23">
        <f>J2175*0.22</f>
        <v>81.400000000000006</v>
      </c>
      <c r="L2175" s="3"/>
    </row>
    <row r="2176" spans="1:12" ht="14.25" customHeight="1">
      <c r="A2176" s="22" t="s">
        <v>969</v>
      </c>
      <c r="B2176" s="17" t="s">
        <v>8</v>
      </c>
      <c r="C2176" s="17" t="str">
        <f>SUBSTITUTE(B2176,"EGY","EGT")</f>
        <v>ITA</v>
      </c>
      <c r="D2176" s="17" t="s">
        <v>50</v>
      </c>
      <c r="E2176" s="17" t="str">
        <f>SUBSTITUTE(D2176,"ccc order","CCC")</f>
        <v>zan   S.R.L.</v>
      </c>
      <c r="F2176" s="72" t="str">
        <f t="shared" si="33"/>
        <v>ZAN S.R.L.</v>
      </c>
      <c r="G2176" s="17"/>
      <c r="H2176" s="17">
        <v>20</v>
      </c>
      <c r="I2176" s="18">
        <v>34</v>
      </c>
      <c r="J2176" s="19">
        <f>H2176*I2176</f>
        <v>680</v>
      </c>
      <c r="K2176" s="23">
        <f>J2176*0.22</f>
        <v>149.6</v>
      </c>
      <c r="L2176" s="3"/>
    </row>
    <row r="2177" spans="1:12" ht="14.25" customHeight="1">
      <c r="A2177" s="22" t="s">
        <v>970</v>
      </c>
      <c r="B2177" s="17" t="s">
        <v>8</v>
      </c>
      <c r="C2177" s="17" t="str">
        <f>SUBSTITUTE(B2177,"EGY","EGT")</f>
        <v>ITA</v>
      </c>
      <c r="D2177" s="17" t="s">
        <v>43</v>
      </c>
      <c r="E2177" s="17" t="str">
        <f>SUBSTITUTE(D2177,"ccc order","CCC")</f>
        <v>zan pin  SPA</v>
      </c>
      <c r="F2177" s="72" t="str">
        <f t="shared" si="33"/>
        <v>ZAN PIN SPA</v>
      </c>
      <c r="G2177" s="17"/>
      <c r="H2177" s="17">
        <v>10</v>
      </c>
      <c r="I2177" s="18">
        <v>18</v>
      </c>
      <c r="J2177" s="19">
        <f>H2177*I2177</f>
        <v>180</v>
      </c>
      <c r="K2177" s="23">
        <f>J2177*0.22</f>
        <v>39.6</v>
      </c>
      <c r="L2177" s="3"/>
    </row>
    <row r="2178" spans="1:12" ht="14.25" customHeight="1">
      <c r="A2178" s="22" t="s">
        <v>971</v>
      </c>
      <c r="B2178" s="17" t="s">
        <v>8</v>
      </c>
      <c r="C2178" s="17" t="str">
        <f>SUBSTITUTE(B2178,"EGY","EGT")</f>
        <v>ITA</v>
      </c>
      <c r="D2178" s="17" t="s">
        <v>177</v>
      </c>
      <c r="E2178" s="17" t="str">
        <f>SUBSTITUTE(D2178,"ccc order","CCC")</f>
        <v xml:space="preserve">mull  </v>
      </c>
      <c r="F2178" s="72" t="str">
        <f t="shared" si="33"/>
        <v>MULL</v>
      </c>
      <c r="G2178" s="17" t="s">
        <v>10</v>
      </c>
      <c r="H2178" s="17">
        <v>0</v>
      </c>
      <c r="I2178" s="18">
        <v>33</v>
      </c>
      <c r="J2178" s="19">
        <f>H2178*I2178</f>
        <v>0</v>
      </c>
      <c r="K2178" s="23">
        <f>J2178*0.22</f>
        <v>0</v>
      </c>
      <c r="L2178" s="3"/>
    </row>
    <row r="2179" spans="1:12" ht="14.25" customHeight="1">
      <c r="A2179" s="22" t="s">
        <v>972</v>
      </c>
      <c r="B2179" s="17" t="s">
        <v>8</v>
      </c>
      <c r="C2179" s="17" t="str">
        <f>SUBSTITUTE(B2179,"EGY","EGT")</f>
        <v>ITA</v>
      </c>
      <c r="D2179" s="17" t="s">
        <v>32</v>
      </c>
      <c r="E2179" s="17" t="str">
        <f>SUBSTITUTE(D2179,"ccc order","CCC")</f>
        <v xml:space="preserve">zan VETRI </v>
      </c>
      <c r="F2179" s="72" t="str">
        <f t="shared" ref="F2179:F2242" si="34">UPPER(TRIM(E2179))</f>
        <v>ZAN VETRI</v>
      </c>
      <c r="G2179" s="17"/>
      <c r="H2179" s="17">
        <v>20</v>
      </c>
      <c r="I2179" s="18">
        <v>23</v>
      </c>
      <c r="J2179" s="19">
        <f>H2179*I2179</f>
        <v>460</v>
      </c>
      <c r="K2179" s="23">
        <f>J2179*0.22</f>
        <v>101.2</v>
      </c>
      <c r="L2179" s="3"/>
    </row>
    <row r="2180" spans="1:12" ht="14.25" customHeight="1">
      <c r="A2180" s="22" t="s">
        <v>972</v>
      </c>
      <c r="B2180" s="17" t="s">
        <v>8</v>
      </c>
      <c r="C2180" s="17" t="str">
        <f>SUBSTITUTE(B2180,"EGY","EGT")</f>
        <v>ITA</v>
      </c>
      <c r="D2180" s="17" t="s">
        <v>32</v>
      </c>
      <c r="E2180" s="17" t="str">
        <f>SUBSTITUTE(D2180,"ccc order","CCC")</f>
        <v xml:space="preserve">zan VETRI </v>
      </c>
      <c r="F2180" s="72" t="str">
        <f t="shared" si="34"/>
        <v>ZAN VETRI</v>
      </c>
      <c r="G2180" s="17" t="s">
        <v>10</v>
      </c>
      <c r="H2180" s="17">
        <v>0</v>
      </c>
      <c r="I2180" s="18">
        <v>40</v>
      </c>
      <c r="J2180" s="19">
        <f>H2180*I2180</f>
        <v>0</v>
      </c>
      <c r="K2180" s="23">
        <f>J2180*0.22</f>
        <v>0</v>
      </c>
      <c r="L2180" s="3"/>
    </row>
    <row r="2181" spans="1:12" ht="14.25" customHeight="1">
      <c r="A2181" s="22" t="s">
        <v>972</v>
      </c>
      <c r="B2181" s="17" t="s">
        <v>8</v>
      </c>
      <c r="C2181" s="17" t="str">
        <f>SUBSTITUTE(B2181,"EGY","EGT")</f>
        <v>ITA</v>
      </c>
      <c r="D2181" s="17" t="s">
        <v>32</v>
      </c>
      <c r="E2181" s="17" t="str">
        <f>SUBSTITUTE(D2181,"ccc order","CCC")</f>
        <v xml:space="preserve">zan VETRI </v>
      </c>
      <c r="F2181" s="72" t="str">
        <f t="shared" si="34"/>
        <v>ZAN VETRI</v>
      </c>
      <c r="G2181" s="17"/>
      <c r="H2181" s="17">
        <v>10</v>
      </c>
      <c r="I2181" s="18">
        <v>11</v>
      </c>
      <c r="J2181" s="19">
        <f>H2181*I2181</f>
        <v>110</v>
      </c>
      <c r="K2181" s="23">
        <f>J2181*0.22</f>
        <v>24.2</v>
      </c>
      <c r="L2181" s="3"/>
    </row>
    <row r="2182" spans="1:12" ht="14.25" customHeight="1">
      <c r="A2182" s="22" t="s">
        <v>973</v>
      </c>
      <c r="B2182" s="17" t="s">
        <v>8</v>
      </c>
      <c r="C2182" s="17" t="str">
        <f>SUBSTITUTE(B2182,"EGY","EGT")</f>
        <v>ITA</v>
      </c>
      <c r="D2182" s="17" t="s">
        <v>43</v>
      </c>
      <c r="E2182" s="17" t="str">
        <f>SUBSTITUTE(D2182,"ccc order","CCC")</f>
        <v>zan pin  SPA</v>
      </c>
      <c r="F2182" s="72" t="str">
        <f t="shared" si="34"/>
        <v>ZAN PIN SPA</v>
      </c>
      <c r="G2182" s="17" t="s">
        <v>10</v>
      </c>
      <c r="H2182" s="17">
        <v>0</v>
      </c>
      <c r="I2182" s="18">
        <v>33</v>
      </c>
      <c r="J2182" s="19">
        <f>H2182*I2182</f>
        <v>0</v>
      </c>
      <c r="K2182" s="23">
        <f>J2182*0.22</f>
        <v>0</v>
      </c>
      <c r="L2182" s="3"/>
    </row>
    <row r="2183" spans="1:12" ht="14.25" customHeight="1">
      <c r="A2183" s="22" t="s">
        <v>973</v>
      </c>
      <c r="B2183" s="17" t="s">
        <v>8</v>
      </c>
      <c r="C2183" s="17" t="str">
        <f>SUBSTITUTE(B2183,"EGY","EGT")</f>
        <v>ITA</v>
      </c>
      <c r="D2183" s="17" t="s">
        <v>43</v>
      </c>
      <c r="E2183" s="17" t="str">
        <f>SUBSTITUTE(D2183,"ccc order","CCC")</f>
        <v>zan pin  SPA</v>
      </c>
      <c r="F2183" s="72" t="str">
        <f t="shared" si="34"/>
        <v>ZAN PIN SPA</v>
      </c>
      <c r="G2183" s="17"/>
      <c r="H2183" s="17">
        <v>10</v>
      </c>
      <c r="I2183" s="18">
        <v>13</v>
      </c>
      <c r="J2183" s="19">
        <f>H2183*I2183</f>
        <v>130</v>
      </c>
      <c r="K2183" s="23">
        <f>J2183*0.22</f>
        <v>28.6</v>
      </c>
      <c r="L2183" s="3"/>
    </row>
    <row r="2184" spans="1:12" ht="14.25" customHeight="1">
      <c r="A2184" s="22" t="s">
        <v>974</v>
      </c>
      <c r="B2184" s="17" t="s">
        <v>8</v>
      </c>
      <c r="C2184" s="17" t="str">
        <f>SUBSTITUTE(B2184,"EGY","EGT")</f>
        <v>ITA</v>
      </c>
      <c r="D2184" s="17" t="s">
        <v>32</v>
      </c>
      <c r="E2184" s="17" t="str">
        <f>SUBSTITUTE(D2184,"ccc order","CCC")</f>
        <v xml:space="preserve">zan VETRI </v>
      </c>
      <c r="F2184" s="72" t="str">
        <f t="shared" si="34"/>
        <v>ZAN VETRI</v>
      </c>
      <c r="G2184" s="17"/>
      <c r="H2184" s="17">
        <v>20</v>
      </c>
      <c r="I2184" s="18">
        <v>24</v>
      </c>
      <c r="J2184" s="19">
        <f>H2184*I2184</f>
        <v>480</v>
      </c>
      <c r="K2184" s="23">
        <f>J2184*0.22</f>
        <v>105.6</v>
      </c>
      <c r="L2184" s="3"/>
    </row>
    <row r="2185" spans="1:12" ht="14.25" customHeight="1">
      <c r="A2185" s="22" t="s">
        <v>974</v>
      </c>
      <c r="B2185" s="17" t="s">
        <v>8</v>
      </c>
      <c r="C2185" s="17" t="str">
        <f>SUBSTITUTE(B2185,"EGY","EGT")</f>
        <v>ITA</v>
      </c>
      <c r="D2185" s="17" t="s">
        <v>32</v>
      </c>
      <c r="E2185" s="17" t="str">
        <f>SUBSTITUTE(D2185,"ccc order","CCC")</f>
        <v xml:space="preserve">zan VETRI </v>
      </c>
      <c r="F2185" s="72" t="str">
        <f t="shared" si="34"/>
        <v>ZAN VETRI</v>
      </c>
      <c r="G2185" s="17" t="s">
        <v>10</v>
      </c>
      <c r="H2185" s="17">
        <v>0</v>
      </c>
      <c r="I2185" s="18">
        <v>14</v>
      </c>
      <c r="J2185" s="19">
        <f>H2185*I2185</f>
        <v>0</v>
      </c>
      <c r="K2185" s="23">
        <f>J2185*0.22</f>
        <v>0</v>
      </c>
      <c r="L2185" s="3"/>
    </row>
    <row r="2186" spans="1:12" ht="14.25" customHeight="1">
      <c r="A2186" s="22" t="s">
        <v>975</v>
      </c>
      <c r="B2186" s="17" t="s">
        <v>8</v>
      </c>
      <c r="C2186" s="17" t="str">
        <f>SUBSTITUTE(B2186,"EGY","EGT")</f>
        <v>ITA</v>
      </c>
      <c r="D2186" s="17" t="s">
        <v>9</v>
      </c>
      <c r="E2186" s="17" t="str">
        <f>SUBSTITUTE(D2186,"ccc order","CCC")</f>
        <v xml:space="preserve">SG   </v>
      </c>
      <c r="F2186" s="72" t="str">
        <f t="shared" si="34"/>
        <v>SG</v>
      </c>
      <c r="G2186" s="17"/>
      <c r="H2186" s="17">
        <v>20</v>
      </c>
      <c r="I2186" s="18">
        <v>26</v>
      </c>
      <c r="J2186" s="19">
        <f>H2186*I2186</f>
        <v>520</v>
      </c>
      <c r="K2186" s="23">
        <f>J2186*0.22</f>
        <v>114.4</v>
      </c>
      <c r="L2186" s="3"/>
    </row>
    <row r="2187" spans="1:12" ht="14.25" customHeight="1">
      <c r="A2187" s="22" t="s">
        <v>975</v>
      </c>
      <c r="B2187" s="17" t="s">
        <v>8</v>
      </c>
      <c r="C2187" s="17" t="str">
        <f>SUBSTITUTE(B2187,"EGY","EGT")</f>
        <v>ITA</v>
      </c>
      <c r="D2187" s="17" t="s">
        <v>9</v>
      </c>
      <c r="E2187" s="17" t="str">
        <f>SUBSTITUTE(D2187,"ccc order","CCC")</f>
        <v xml:space="preserve">SG   </v>
      </c>
      <c r="F2187" s="72" t="str">
        <f t="shared" si="34"/>
        <v>SG</v>
      </c>
      <c r="G2187" s="17"/>
      <c r="H2187" s="17">
        <v>10</v>
      </c>
      <c r="I2187" s="18">
        <v>20</v>
      </c>
      <c r="J2187" s="19">
        <f>H2187*I2187</f>
        <v>200</v>
      </c>
      <c r="K2187" s="23">
        <f>J2187*0.22</f>
        <v>44</v>
      </c>
      <c r="L2187" s="3"/>
    </row>
    <row r="2188" spans="1:12" ht="14.25" customHeight="1">
      <c r="A2188" s="22" t="s">
        <v>975</v>
      </c>
      <c r="B2188" s="17" t="s">
        <v>8</v>
      </c>
      <c r="C2188" s="17" t="str">
        <f>SUBSTITUTE(B2188,"EGY","EGT")</f>
        <v>ITA</v>
      </c>
      <c r="D2188" s="17" t="s">
        <v>9</v>
      </c>
      <c r="E2188" s="17" t="str">
        <f>SUBSTITUTE(D2188,"ccc order","CCC")</f>
        <v xml:space="preserve">SG   </v>
      </c>
      <c r="F2188" s="72" t="str">
        <f t="shared" si="34"/>
        <v>SG</v>
      </c>
      <c r="G2188" s="17" t="s">
        <v>10</v>
      </c>
      <c r="H2188" s="17">
        <v>0</v>
      </c>
      <c r="I2188" s="18">
        <v>32</v>
      </c>
      <c r="J2188" s="19">
        <f>H2188*I2188</f>
        <v>0</v>
      </c>
      <c r="K2188" s="23">
        <f>J2188*0.22</f>
        <v>0</v>
      </c>
      <c r="L2188" s="3"/>
    </row>
    <row r="2189" spans="1:12" ht="14.25" customHeight="1">
      <c r="A2189" s="22" t="s">
        <v>975</v>
      </c>
      <c r="B2189" s="17" t="s">
        <v>8</v>
      </c>
      <c r="C2189" s="17" t="str">
        <f>SUBSTITUTE(B2189,"EGY","EGT")</f>
        <v>ITA</v>
      </c>
      <c r="D2189" s="17" t="s">
        <v>9</v>
      </c>
      <c r="E2189" s="17" t="str">
        <f>SUBSTITUTE(D2189,"ccc order","CCC")</f>
        <v xml:space="preserve">SG   </v>
      </c>
      <c r="F2189" s="72" t="str">
        <f t="shared" si="34"/>
        <v>SG</v>
      </c>
      <c r="G2189" s="17"/>
      <c r="H2189" s="17">
        <v>20</v>
      </c>
      <c r="I2189" s="18">
        <v>11</v>
      </c>
      <c r="J2189" s="19">
        <f>H2189*I2189</f>
        <v>220</v>
      </c>
      <c r="K2189" s="23">
        <f>J2189*0.22</f>
        <v>48.4</v>
      </c>
      <c r="L2189" s="3"/>
    </row>
    <row r="2190" spans="1:12" ht="14.25" customHeight="1">
      <c r="A2190" s="22" t="s">
        <v>976</v>
      </c>
      <c r="B2190" s="17" t="s">
        <v>8</v>
      </c>
      <c r="C2190" s="17" t="str">
        <f>SUBSTITUTE(B2190,"EGY","EGT")</f>
        <v>ITA</v>
      </c>
      <c r="D2190" s="17" t="s">
        <v>32</v>
      </c>
      <c r="E2190" s="17" t="str">
        <f>SUBSTITUTE(D2190,"ccc order","CCC")</f>
        <v xml:space="preserve">zan VETRI </v>
      </c>
      <c r="F2190" s="72" t="str">
        <f t="shared" si="34"/>
        <v>ZAN VETRI</v>
      </c>
      <c r="G2190" s="17" t="s">
        <v>10</v>
      </c>
      <c r="H2190" s="17">
        <v>0</v>
      </c>
      <c r="I2190" s="18">
        <v>17</v>
      </c>
      <c r="J2190" s="19">
        <f>H2190*I2190</f>
        <v>0</v>
      </c>
      <c r="K2190" s="23">
        <f>J2190*0.22</f>
        <v>0</v>
      </c>
      <c r="L2190" s="3"/>
    </row>
    <row r="2191" spans="1:12" ht="14.25" customHeight="1">
      <c r="A2191" s="22" t="s">
        <v>977</v>
      </c>
      <c r="B2191" s="17" t="s">
        <v>8</v>
      </c>
      <c r="C2191" s="17" t="str">
        <f>SUBSTITUTE(B2191,"EGY","EGT")</f>
        <v>ITA</v>
      </c>
      <c r="D2191" s="17" t="s">
        <v>32</v>
      </c>
      <c r="E2191" s="17" t="str">
        <f>SUBSTITUTE(D2191,"ccc order","CCC")</f>
        <v xml:space="preserve">zan VETRI </v>
      </c>
      <c r="F2191" s="72" t="str">
        <f t="shared" si="34"/>
        <v>ZAN VETRI</v>
      </c>
      <c r="G2191" s="17"/>
      <c r="H2191" s="17">
        <v>20</v>
      </c>
      <c r="I2191" s="18">
        <v>23</v>
      </c>
      <c r="J2191" s="19">
        <f>H2191*I2191</f>
        <v>460</v>
      </c>
      <c r="K2191" s="23">
        <f>J2191*0.22</f>
        <v>101.2</v>
      </c>
      <c r="L2191" s="3"/>
    </row>
    <row r="2192" spans="1:12" ht="14.25" customHeight="1">
      <c r="A2192" s="22" t="s">
        <v>977</v>
      </c>
      <c r="B2192" s="17" t="s">
        <v>8</v>
      </c>
      <c r="C2192" s="17" t="str">
        <f>SUBSTITUTE(B2192,"EGY","EGT")</f>
        <v>ITA</v>
      </c>
      <c r="D2192" s="17" t="s">
        <v>32</v>
      </c>
      <c r="E2192" s="17" t="str">
        <f>SUBSTITUTE(D2192,"ccc order","CCC")</f>
        <v xml:space="preserve">zan VETRI </v>
      </c>
      <c r="F2192" s="72" t="str">
        <f t="shared" si="34"/>
        <v>ZAN VETRI</v>
      </c>
      <c r="G2192" s="17" t="s">
        <v>10</v>
      </c>
      <c r="H2192" s="17">
        <v>0</v>
      </c>
      <c r="I2192" s="18">
        <v>26</v>
      </c>
      <c r="J2192" s="19">
        <f>H2192*I2192</f>
        <v>0</v>
      </c>
      <c r="K2192" s="23">
        <f>J2192*0.22</f>
        <v>0</v>
      </c>
      <c r="L2192" s="3"/>
    </row>
    <row r="2193" spans="1:12" ht="14.25" customHeight="1">
      <c r="A2193" s="22" t="s">
        <v>978</v>
      </c>
      <c r="B2193" s="17" t="s">
        <v>8</v>
      </c>
      <c r="C2193" s="17" t="str">
        <f>SUBSTITUTE(B2193,"EGY","EGT")</f>
        <v>ITA</v>
      </c>
      <c r="D2193" s="17" t="s">
        <v>9</v>
      </c>
      <c r="E2193" s="17" t="str">
        <f>SUBSTITUTE(D2193,"ccc order","CCC")</f>
        <v xml:space="preserve">SG   </v>
      </c>
      <c r="F2193" s="72" t="str">
        <f t="shared" si="34"/>
        <v>SG</v>
      </c>
      <c r="G2193" s="17"/>
      <c r="H2193" s="17">
        <v>10</v>
      </c>
      <c r="I2193" s="18">
        <v>32</v>
      </c>
      <c r="J2193" s="19">
        <f>H2193*I2193</f>
        <v>320</v>
      </c>
      <c r="K2193" s="23">
        <f>J2193*0.22</f>
        <v>70.400000000000006</v>
      </c>
      <c r="L2193" s="3"/>
    </row>
    <row r="2194" spans="1:12" ht="14.25" customHeight="1">
      <c r="A2194" s="22" t="s">
        <v>978</v>
      </c>
      <c r="B2194" s="17" t="s">
        <v>8</v>
      </c>
      <c r="C2194" s="17" t="str">
        <f>SUBSTITUTE(B2194,"EGY","EGT")</f>
        <v>ITA</v>
      </c>
      <c r="D2194" s="17" t="s">
        <v>9</v>
      </c>
      <c r="E2194" s="17" t="str">
        <f>SUBSTITUTE(D2194,"ccc order","CCC")</f>
        <v xml:space="preserve">SG   </v>
      </c>
      <c r="F2194" s="72" t="str">
        <f t="shared" si="34"/>
        <v>SG</v>
      </c>
      <c r="G2194" s="17" t="s">
        <v>10</v>
      </c>
      <c r="H2194" s="17">
        <v>0</v>
      </c>
      <c r="I2194" s="18">
        <v>15</v>
      </c>
      <c r="J2194" s="19">
        <f>H2194*I2194</f>
        <v>0</v>
      </c>
      <c r="K2194" s="23">
        <f>J2194*0.22</f>
        <v>0</v>
      </c>
      <c r="L2194" s="3"/>
    </row>
    <row r="2195" spans="1:12" ht="14.25" customHeight="1">
      <c r="A2195" s="22" t="s">
        <v>979</v>
      </c>
      <c r="B2195" s="17" t="s">
        <v>8</v>
      </c>
      <c r="C2195" s="17" t="str">
        <f>SUBSTITUTE(B2195,"EGY","EGT")</f>
        <v>ITA</v>
      </c>
      <c r="D2195" s="17" t="s">
        <v>72</v>
      </c>
      <c r="E2195" s="17" t="str">
        <f>SUBSTITUTE(D2195,"ccc order","CCC")</f>
        <v>lollo SRL</v>
      </c>
      <c r="F2195" s="72" t="str">
        <f t="shared" si="34"/>
        <v>LOLLO SRL</v>
      </c>
      <c r="G2195" s="17" t="s">
        <v>10</v>
      </c>
      <c r="H2195" s="17">
        <v>0</v>
      </c>
      <c r="I2195" s="18">
        <v>16</v>
      </c>
      <c r="J2195" s="19">
        <f>H2195*I2195</f>
        <v>0</v>
      </c>
      <c r="K2195" s="23">
        <f>J2195*0.22</f>
        <v>0</v>
      </c>
      <c r="L2195" s="3"/>
    </row>
    <row r="2196" spans="1:12" ht="14.25" customHeight="1">
      <c r="A2196" s="22" t="s">
        <v>980</v>
      </c>
      <c r="B2196" s="17" t="s">
        <v>8</v>
      </c>
      <c r="C2196" s="17" t="str">
        <f>SUBSTITUTE(B2196,"EGY","EGT")</f>
        <v>ITA</v>
      </c>
      <c r="D2196" s="17" t="s">
        <v>43</v>
      </c>
      <c r="E2196" s="17" t="str">
        <f>SUBSTITUTE(D2196,"ccc order","CCC")</f>
        <v>zan pin  SPA</v>
      </c>
      <c r="F2196" s="72" t="str">
        <f t="shared" si="34"/>
        <v>ZAN PIN SPA</v>
      </c>
      <c r="G2196" s="17"/>
      <c r="H2196" s="17">
        <v>10</v>
      </c>
      <c r="I2196" s="18">
        <v>16</v>
      </c>
      <c r="J2196" s="19">
        <f>H2196*I2196</f>
        <v>160</v>
      </c>
      <c r="K2196" s="23">
        <f>J2196*0.22</f>
        <v>35.200000000000003</v>
      </c>
      <c r="L2196" s="3"/>
    </row>
    <row r="2197" spans="1:12" ht="14.25" customHeight="1">
      <c r="A2197" s="22" t="s">
        <v>980</v>
      </c>
      <c r="B2197" s="17" t="s">
        <v>8</v>
      </c>
      <c r="C2197" s="17" t="str">
        <f>SUBSTITUTE(B2197,"EGY","EGT")</f>
        <v>ITA</v>
      </c>
      <c r="D2197" s="17" t="s">
        <v>43</v>
      </c>
      <c r="E2197" s="17" t="str">
        <f>SUBSTITUTE(D2197,"ccc order","CCC")</f>
        <v>zan pin  SPA</v>
      </c>
      <c r="F2197" s="72" t="str">
        <f t="shared" si="34"/>
        <v>ZAN PIN SPA</v>
      </c>
      <c r="G2197" s="17" t="s">
        <v>10</v>
      </c>
      <c r="H2197" s="17">
        <v>0</v>
      </c>
      <c r="I2197" s="18">
        <v>37</v>
      </c>
      <c r="J2197" s="19">
        <f>H2197*I2197</f>
        <v>0</v>
      </c>
      <c r="K2197" s="23">
        <f>J2197*0.22</f>
        <v>0</v>
      </c>
      <c r="L2197" s="3"/>
    </row>
    <row r="2198" spans="1:12" ht="14.25" customHeight="1">
      <c r="A2198" s="22" t="s">
        <v>980</v>
      </c>
      <c r="B2198" s="17" t="s">
        <v>8</v>
      </c>
      <c r="C2198" s="17" t="str">
        <f>SUBSTITUTE(B2198,"EGY","EGT")</f>
        <v>ITA</v>
      </c>
      <c r="D2198" s="17" t="s">
        <v>43</v>
      </c>
      <c r="E2198" s="17" t="str">
        <f>SUBSTITUTE(D2198,"ccc order","CCC")</f>
        <v>zan pin  SPA</v>
      </c>
      <c r="F2198" s="72" t="str">
        <f t="shared" si="34"/>
        <v>ZAN PIN SPA</v>
      </c>
      <c r="G2198" s="17"/>
      <c r="H2198" s="17">
        <v>20</v>
      </c>
      <c r="I2198" s="18">
        <v>13</v>
      </c>
      <c r="J2198" s="19">
        <f>H2198*I2198</f>
        <v>260</v>
      </c>
      <c r="K2198" s="23">
        <f>J2198*0.22</f>
        <v>57.2</v>
      </c>
      <c r="L2198" s="3"/>
    </row>
    <row r="2199" spans="1:12" ht="14.25" customHeight="1">
      <c r="A2199" s="22" t="s">
        <v>981</v>
      </c>
      <c r="B2199" s="17" t="s">
        <v>8</v>
      </c>
      <c r="C2199" s="17" t="str">
        <f>SUBSTITUTE(B2199,"EGY","EGT")</f>
        <v>ITA</v>
      </c>
      <c r="D2199" s="17" t="s">
        <v>9</v>
      </c>
      <c r="E2199" s="17" t="str">
        <f>SUBSTITUTE(D2199,"ccc order","CCC")</f>
        <v xml:space="preserve">SG   </v>
      </c>
      <c r="F2199" s="72" t="str">
        <f t="shared" si="34"/>
        <v>SG</v>
      </c>
      <c r="G2199" s="17"/>
      <c r="H2199" s="17">
        <v>20</v>
      </c>
      <c r="I2199" s="18">
        <v>30</v>
      </c>
      <c r="J2199" s="19">
        <f>H2199*I2199</f>
        <v>600</v>
      </c>
      <c r="K2199" s="23">
        <f>J2199*0.22</f>
        <v>132</v>
      </c>
      <c r="L2199" s="3"/>
    </row>
    <row r="2200" spans="1:12" ht="14.25" customHeight="1">
      <c r="A2200" s="22" t="s">
        <v>981</v>
      </c>
      <c r="B2200" s="17" t="s">
        <v>8</v>
      </c>
      <c r="C2200" s="17" t="str">
        <f>SUBSTITUTE(B2200,"EGY","EGT")</f>
        <v>ITA</v>
      </c>
      <c r="D2200" s="17" t="s">
        <v>9</v>
      </c>
      <c r="E2200" s="17" t="str">
        <f>SUBSTITUTE(D2200,"ccc order","CCC")</f>
        <v xml:space="preserve">SG   </v>
      </c>
      <c r="F2200" s="72" t="str">
        <f t="shared" si="34"/>
        <v>SG</v>
      </c>
      <c r="G2200" s="17" t="s">
        <v>10</v>
      </c>
      <c r="H2200" s="17">
        <v>0</v>
      </c>
      <c r="I2200" s="18">
        <v>10</v>
      </c>
      <c r="J2200" s="19">
        <f>H2200*I2200</f>
        <v>0</v>
      </c>
      <c r="K2200" s="23">
        <f>J2200*0.22</f>
        <v>0</v>
      </c>
      <c r="L2200" s="3"/>
    </row>
    <row r="2201" spans="1:12" ht="14.25" customHeight="1">
      <c r="A2201" s="22" t="s">
        <v>981</v>
      </c>
      <c r="B2201" s="17" t="s">
        <v>8</v>
      </c>
      <c r="C2201" s="17" t="str">
        <f>SUBSTITUTE(B2201,"EGY","EGT")</f>
        <v>ITA</v>
      </c>
      <c r="D2201" s="17" t="s">
        <v>9</v>
      </c>
      <c r="E2201" s="17" t="str">
        <f>SUBSTITUTE(D2201,"ccc order","CCC")</f>
        <v xml:space="preserve">SG   </v>
      </c>
      <c r="F2201" s="72" t="str">
        <f t="shared" si="34"/>
        <v>SG</v>
      </c>
      <c r="G2201" s="17"/>
      <c r="H2201" s="17">
        <v>10</v>
      </c>
      <c r="I2201" s="18">
        <v>20</v>
      </c>
      <c r="J2201" s="19">
        <f>H2201*I2201</f>
        <v>200</v>
      </c>
      <c r="K2201" s="23">
        <f>J2201*0.22</f>
        <v>44</v>
      </c>
      <c r="L2201" s="3"/>
    </row>
    <row r="2202" spans="1:12" ht="14.25" customHeight="1">
      <c r="A2202" s="22" t="s">
        <v>981</v>
      </c>
      <c r="B2202" s="17" t="s">
        <v>8</v>
      </c>
      <c r="C2202" s="17" t="str">
        <f>SUBSTITUTE(B2202,"EGY","EGT")</f>
        <v>ITA</v>
      </c>
      <c r="D2202" s="17" t="s">
        <v>9</v>
      </c>
      <c r="E2202" s="17" t="str">
        <f>SUBSTITUTE(D2202,"ccc order","CCC")</f>
        <v xml:space="preserve">SG   </v>
      </c>
      <c r="F2202" s="72" t="str">
        <f t="shared" si="34"/>
        <v>SG</v>
      </c>
      <c r="G2202" s="17"/>
      <c r="H2202" s="17">
        <v>20</v>
      </c>
      <c r="I2202" s="18">
        <v>25</v>
      </c>
      <c r="J2202" s="19">
        <f>H2202*I2202</f>
        <v>500</v>
      </c>
      <c r="K2202" s="23">
        <f>J2202*0.22</f>
        <v>110</v>
      </c>
      <c r="L2202" s="3"/>
    </row>
    <row r="2203" spans="1:12" ht="14.25" customHeight="1">
      <c r="A2203" s="22" t="s">
        <v>982</v>
      </c>
      <c r="B2203" s="17" t="s">
        <v>8</v>
      </c>
      <c r="C2203" s="17" t="str">
        <f>SUBSTITUTE(B2203,"EGY","EGT")</f>
        <v>ITA</v>
      </c>
      <c r="D2203" s="17" t="s">
        <v>9</v>
      </c>
      <c r="E2203" s="17" t="str">
        <f>SUBSTITUTE(D2203,"ccc order","CCC")</f>
        <v xml:space="preserve">SG   </v>
      </c>
      <c r="F2203" s="72" t="str">
        <f t="shared" si="34"/>
        <v>SG</v>
      </c>
      <c r="G2203" s="17"/>
      <c r="H2203" s="17">
        <v>20</v>
      </c>
      <c r="I2203" s="18">
        <v>36</v>
      </c>
      <c r="J2203" s="19">
        <f>H2203*I2203</f>
        <v>720</v>
      </c>
      <c r="K2203" s="23">
        <f>J2203*0.22</f>
        <v>158.4</v>
      </c>
      <c r="L2203" s="3"/>
    </row>
    <row r="2204" spans="1:12" ht="14.25" customHeight="1">
      <c r="A2204" s="22" t="s">
        <v>982</v>
      </c>
      <c r="B2204" s="17" t="s">
        <v>8</v>
      </c>
      <c r="C2204" s="17" t="str">
        <f>SUBSTITUTE(B2204,"EGY","EGT")</f>
        <v>ITA</v>
      </c>
      <c r="D2204" s="17" t="s">
        <v>9</v>
      </c>
      <c r="E2204" s="17" t="str">
        <f>SUBSTITUTE(D2204,"ccc order","CCC")</f>
        <v xml:space="preserve">SG   </v>
      </c>
      <c r="F2204" s="72" t="str">
        <f t="shared" si="34"/>
        <v>SG</v>
      </c>
      <c r="G2204" s="17"/>
      <c r="H2204" s="17">
        <v>10</v>
      </c>
      <c r="I2204" s="18">
        <v>20</v>
      </c>
      <c r="J2204" s="19">
        <f>H2204*I2204</f>
        <v>200</v>
      </c>
      <c r="K2204" s="23">
        <f>J2204*0.22</f>
        <v>44</v>
      </c>
      <c r="L2204" s="3"/>
    </row>
    <row r="2205" spans="1:12" ht="14.25" customHeight="1">
      <c r="A2205" s="22" t="s">
        <v>982</v>
      </c>
      <c r="B2205" s="17" t="s">
        <v>8</v>
      </c>
      <c r="C2205" s="17" t="str">
        <f>SUBSTITUTE(B2205,"EGY","EGT")</f>
        <v>ITA</v>
      </c>
      <c r="D2205" s="17" t="s">
        <v>9</v>
      </c>
      <c r="E2205" s="17" t="str">
        <f>SUBSTITUTE(D2205,"ccc order","CCC")</f>
        <v xml:space="preserve">SG   </v>
      </c>
      <c r="F2205" s="72" t="str">
        <f t="shared" si="34"/>
        <v>SG</v>
      </c>
      <c r="G2205" s="17" t="s">
        <v>10</v>
      </c>
      <c r="H2205" s="17">
        <v>0</v>
      </c>
      <c r="I2205" s="18">
        <v>19</v>
      </c>
      <c r="J2205" s="19">
        <f>H2205*I2205</f>
        <v>0</v>
      </c>
      <c r="K2205" s="23">
        <f>J2205*0.22</f>
        <v>0</v>
      </c>
      <c r="L2205" s="3"/>
    </row>
    <row r="2206" spans="1:12" ht="14.25" customHeight="1">
      <c r="A2206" s="22" t="s">
        <v>983</v>
      </c>
      <c r="B2206" s="17" t="s">
        <v>8</v>
      </c>
      <c r="C2206" s="17" t="str">
        <f>SUBSTITUTE(B2206,"EGY","EGT")</f>
        <v>ITA</v>
      </c>
      <c r="D2206" s="17" t="s">
        <v>43</v>
      </c>
      <c r="E2206" s="17" t="str">
        <f>SUBSTITUTE(D2206,"ccc order","CCC")</f>
        <v>zan pin  SPA</v>
      </c>
      <c r="F2206" s="72" t="str">
        <f t="shared" si="34"/>
        <v>ZAN PIN SPA</v>
      </c>
      <c r="G2206" s="17"/>
      <c r="H2206" s="17">
        <v>10</v>
      </c>
      <c r="I2206" s="18">
        <v>23</v>
      </c>
      <c r="J2206" s="19">
        <f>H2206*I2206</f>
        <v>230</v>
      </c>
      <c r="K2206" s="23">
        <f>J2206*0.22</f>
        <v>50.6</v>
      </c>
      <c r="L2206" s="3"/>
    </row>
    <row r="2207" spans="1:12" ht="14.25" customHeight="1">
      <c r="A2207" s="22" t="s">
        <v>983</v>
      </c>
      <c r="B2207" s="17" t="s">
        <v>8</v>
      </c>
      <c r="C2207" s="17" t="str">
        <f>SUBSTITUTE(B2207,"EGY","EGT")</f>
        <v>ITA</v>
      </c>
      <c r="D2207" s="17" t="s">
        <v>43</v>
      </c>
      <c r="E2207" s="17" t="str">
        <f>SUBSTITUTE(D2207,"ccc order","CCC")</f>
        <v>zan pin  SPA</v>
      </c>
      <c r="F2207" s="72" t="str">
        <f t="shared" si="34"/>
        <v>ZAN PIN SPA</v>
      </c>
      <c r="G2207" s="17" t="s">
        <v>10</v>
      </c>
      <c r="H2207" s="17">
        <v>0</v>
      </c>
      <c r="I2207" s="18">
        <v>10</v>
      </c>
      <c r="J2207" s="19">
        <f>H2207*I2207</f>
        <v>0</v>
      </c>
      <c r="K2207" s="23">
        <f>J2207*0.22</f>
        <v>0</v>
      </c>
      <c r="L2207" s="3"/>
    </row>
    <row r="2208" spans="1:12" ht="14.25" customHeight="1">
      <c r="A2208" s="22" t="s">
        <v>983</v>
      </c>
      <c r="B2208" s="17" t="s">
        <v>8</v>
      </c>
      <c r="C2208" s="17" t="str">
        <f>SUBSTITUTE(B2208,"EGY","EGT")</f>
        <v>ITA</v>
      </c>
      <c r="D2208" s="17" t="s">
        <v>43</v>
      </c>
      <c r="E2208" s="17" t="str">
        <f>SUBSTITUTE(D2208,"ccc order","CCC")</f>
        <v>zan pin  SPA</v>
      </c>
      <c r="F2208" s="72" t="str">
        <f t="shared" si="34"/>
        <v>ZAN PIN SPA</v>
      </c>
      <c r="G2208" s="17"/>
      <c r="H2208" s="17">
        <v>20</v>
      </c>
      <c r="I2208" s="18">
        <v>21</v>
      </c>
      <c r="J2208" s="19">
        <f>H2208*I2208</f>
        <v>420</v>
      </c>
      <c r="K2208" s="23">
        <f>J2208*0.22</f>
        <v>92.4</v>
      </c>
      <c r="L2208" s="3"/>
    </row>
    <row r="2209" spans="1:12" ht="14.25" customHeight="1">
      <c r="A2209" s="22" t="s">
        <v>984</v>
      </c>
      <c r="B2209" s="17" t="s">
        <v>8</v>
      </c>
      <c r="C2209" s="17" t="str">
        <f>SUBSTITUTE(B2209,"EGY","EGT")</f>
        <v>ITA</v>
      </c>
      <c r="D2209" s="17" t="s">
        <v>177</v>
      </c>
      <c r="E2209" s="17" t="str">
        <f>SUBSTITUTE(D2209,"ccc order","CCC")</f>
        <v xml:space="preserve">mull  </v>
      </c>
      <c r="F2209" s="72" t="str">
        <f t="shared" si="34"/>
        <v>MULL</v>
      </c>
      <c r="G2209" s="17" t="s">
        <v>10</v>
      </c>
      <c r="H2209" s="17">
        <v>0</v>
      </c>
      <c r="I2209" s="18">
        <v>28</v>
      </c>
      <c r="J2209" s="19">
        <f>H2209*I2209</f>
        <v>0</v>
      </c>
      <c r="K2209" s="23">
        <f>J2209*0.22</f>
        <v>0</v>
      </c>
      <c r="L2209" s="3"/>
    </row>
    <row r="2210" spans="1:12" ht="14.25" customHeight="1">
      <c r="A2210" s="22" t="s">
        <v>984</v>
      </c>
      <c r="B2210" s="17" t="s">
        <v>8</v>
      </c>
      <c r="C2210" s="17" t="str">
        <f>SUBSTITUTE(B2210,"EGY","EGT")</f>
        <v>ITA</v>
      </c>
      <c r="D2210" s="17" t="s">
        <v>177</v>
      </c>
      <c r="E2210" s="17" t="str">
        <f>SUBSTITUTE(D2210,"ccc order","CCC")</f>
        <v xml:space="preserve">mull  </v>
      </c>
      <c r="F2210" s="72" t="str">
        <f t="shared" si="34"/>
        <v>MULL</v>
      </c>
      <c r="G2210" s="17"/>
      <c r="H2210" s="17">
        <v>10</v>
      </c>
      <c r="I2210" s="18">
        <v>33</v>
      </c>
      <c r="J2210" s="19">
        <f>H2210*I2210</f>
        <v>330</v>
      </c>
      <c r="K2210" s="23">
        <f>J2210*0.22</f>
        <v>72.599999999999994</v>
      </c>
      <c r="L2210" s="3"/>
    </row>
    <row r="2211" spans="1:12" ht="14.25" customHeight="1">
      <c r="A2211" s="22" t="s">
        <v>985</v>
      </c>
      <c r="B2211" s="17" t="s">
        <v>8</v>
      </c>
      <c r="C2211" s="17" t="str">
        <f>SUBSTITUTE(B2211,"EGY","EGT")</f>
        <v>ITA</v>
      </c>
      <c r="D2211" s="17" t="s">
        <v>72</v>
      </c>
      <c r="E2211" s="17" t="str">
        <f>SUBSTITUTE(D2211,"ccc order","CCC")</f>
        <v>lollo SRL</v>
      </c>
      <c r="F2211" s="72" t="str">
        <f t="shared" si="34"/>
        <v>LOLLO SRL</v>
      </c>
      <c r="G2211" s="17" t="s">
        <v>10</v>
      </c>
      <c r="H2211" s="17">
        <v>0</v>
      </c>
      <c r="I2211" s="18">
        <v>18</v>
      </c>
      <c r="J2211" s="19">
        <f>H2211*I2211</f>
        <v>0</v>
      </c>
      <c r="K2211" s="23">
        <f>J2211*0.22</f>
        <v>0</v>
      </c>
      <c r="L2211" s="3"/>
    </row>
    <row r="2212" spans="1:12" ht="14.25" customHeight="1">
      <c r="A2212" s="22" t="s">
        <v>986</v>
      </c>
      <c r="B2212" s="17" t="s">
        <v>8</v>
      </c>
      <c r="C2212" s="17" t="str">
        <f>SUBSTITUTE(B2212,"EGY","EGT")</f>
        <v>ITA</v>
      </c>
      <c r="D2212" s="17" t="s">
        <v>94</v>
      </c>
      <c r="E2212" s="17" t="str">
        <f>SUBSTITUTE(D2212,"ccc order","CCC")</f>
        <v>zan   SPA</v>
      </c>
      <c r="F2212" s="72" t="str">
        <f t="shared" si="34"/>
        <v>ZAN SPA</v>
      </c>
      <c r="G2212" s="17" t="s">
        <v>10</v>
      </c>
      <c r="H2212" s="17">
        <v>0</v>
      </c>
      <c r="I2212" s="18">
        <v>23</v>
      </c>
      <c r="J2212" s="19">
        <f>H2212*I2212</f>
        <v>0</v>
      </c>
      <c r="K2212" s="23">
        <f>J2212*0.22</f>
        <v>0</v>
      </c>
      <c r="L2212" s="3"/>
    </row>
    <row r="2213" spans="1:12" ht="14.25" customHeight="1">
      <c r="A2213" s="22" t="s">
        <v>986</v>
      </c>
      <c r="B2213" s="17" t="s">
        <v>8</v>
      </c>
      <c r="C2213" s="17" t="str">
        <f>SUBSTITUTE(B2213,"EGY","EGT")</f>
        <v>ITA</v>
      </c>
      <c r="D2213" s="17" t="s">
        <v>94</v>
      </c>
      <c r="E2213" s="17" t="str">
        <f>SUBSTITUTE(D2213,"ccc order","CCC")</f>
        <v>zan   SPA</v>
      </c>
      <c r="F2213" s="72" t="str">
        <f t="shared" si="34"/>
        <v>ZAN SPA</v>
      </c>
      <c r="G2213" s="17"/>
      <c r="H2213" s="17">
        <v>30</v>
      </c>
      <c r="I2213" s="18">
        <v>14</v>
      </c>
      <c r="J2213" s="19">
        <f>H2213*I2213</f>
        <v>420</v>
      </c>
      <c r="K2213" s="23">
        <f>J2213*0.22</f>
        <v>92.4</v>
      </c>
      <c r="L2213" s="3"/>
    </row>
    <row r="2214" spans="1:12" ht="14.25" customHeight="1">
      <c r="A2214" s="22" t="s">
        <v>986</v>
      </c>
      <c r="B2214" s="17" t="s">
        <v>8</v>
      </c>
      <c r="C2214" s="17" t="str">
        <f>SUBSTITUTE(B2214,"EGY","EGT")</f>
        <v>ITA</v>
      </c>
      <c r="D2214" s="17" t="s">
        <v>94</v>
      </c>
      <c r="E2214" s="17" t="str">
        <f>SUBSTITUTE(D2214,"ccc order","CCC")</f>
        <v>zan   SPA</v>
      </c>
      <c r="F2214" s="72" t="str">
        <f t="shared" si="34"/>
        <v>ZAN SPA</v>
      </c>
      <c r="G2214" s="17"/>
      <c r="H2214" s="17">
        <v>10</v>
      </c>
      <c r="I2214" s="18">
        <v>11</v>
      </c>
      <c r="J2214" s="19">
        <f>H2214*I2214</f>
        <v>110</v>
      </c>
      <c r="K2214" s="23">
        <f>J2214*0.22</f>
        <v>24.2</v>
      </c>
      <c r="L2214" s="3"/>
    </row>
    <row r="2215" spans="1:12" ht="14.25" customHeight="1">
      <c r="A2215" s="22" t="s">
        <v>987</v>
      </c>
      <c r="B2215" s="17" t="s">
        <v>8</v>
      </c>
      <c r="C2215" s="17" t="str">
        <f>SUBSTITUTE(B2215,"EGY","EGT")</f>
        <v>ITA</v>
      </c>
      <c r="D2215" s="17" t="s">
        <v>9</v>
      </c>
      <c r="E2215" s="17" t="str">
        <f>SUBSTITUTE(D2215,"ccc order","CCC")</f>
        <v xml:space="preserve">SG   </v>
      </c>
      <c r="F2215" s="72" t="str">
        <f t="shared" si="34"/>
        <v>SG</v>
      </c>
      <c r="G2215" s="17" t="s">
        <v>10</v>
      </c>
      <c r="H2215" s="17">
        <v>0</v>
      </c>
      <c r="I2215" s="18">
        <v>16</v>
      </c>
      <c r="J2215" s="19">
        <f>H2215*I2215</f>
        <v>0</v>
      </c>
      <c r="K2215" s="23">
        <f>J2215*0.22</f>
        <v>0</v>
      </c>
      <c r="L2215" s="3"/>
    </row>
    <row r="2216" spans="1:12" ht="14.25" customHeight="1">
      <c r="A2216" s="22" t="s">
        <v>988</v>
      </c>
      <c r="B2216" s="17" t="s">
        <v>8</v>
      </c>
      <c r="C2216" s="17" t="str">
        <f>SUBSTITUTE(B2216,"EGY","EGT")</f>
        <v>ITA</v>
      </c>
      <c r="D2216" s="17" t="s">
        <v>43</v>
      </c>
      <c r="E2216" s="17" t="str">
        <f>SUBSTITUTE(D2216,"ccc order","CCC")</f>
        <v>zan pin  SPA</v>
      </c>
      <c r="F2216" s="72" t="str">
        <f t="shared" si="34"/>
        <v>ZAN PIN SPA</v>
      </c>
      <c r="G2216" s="17" t="s">
        <v>10</v>
      </c>
      <c r="H2216" s="17">
        <v>0</v>
      </c>
      <c r="I2216" s="18">
        <v>10</v>
      </c>
      <c r="J2216" s="19">
        <f>H2216*I2216</f>
        <v>0</v>
      </c>
      <c r="K2216" s="23">
        <f>J2216*0.22</f>
        <v>0</v>
      </c>
      <c r="L2216" s="3"/>
    </row>
    <row r="2217" spans="1:12" ht="14.25" customHeight="1">
      <c r="A2217" s="22" t="s">
        <v>988</v>
      </c>
      <c r="B2217" s="17" t="s">
        <v>8</v>
      </c>
      <c r="C2217" s="17" t="str">
        <f>SUBSTITUTE(B2217,"EGY","EGT")</f>
        <v>ITA</v>
      </c>
      <c r="D2217" s="17" t="s">
        <v>43</v>
      </c>
      <c r="E2217" s="17" t="str">
        <f>SUBSTITUTE(D2217,"ccc order","CCC")</f>
        <v>zan pin  SPA</v>
      </c>
      <c r="F2217" s="72" t="str">
        <f t="shared" si="34"/>
        <v>ZAN PIN SPA</v>
      </c>
      <c r="G2217" s="17"/>
      <c r="H2217" s="17">
        <v>10</v>
      </c>
      <c r="I2217" s="18">
        <v>26</v>
      </c>
      <c r="J2217" s="19">
        <f>H2217*I2217</f>
        <v>260</v>
      </c>
      <c r="K2217" s="23">
        <f>J2217*0.22</f>
        <v>57.2</v>
      </c>
      <c r="L2217" s="3"/>
    </row>
    <row r="2218" spans="1:12" ht="14.25" customHeight="1">
      <c r="A2218" s="22" t="s">
        <v>988</v>
      </c>
      <c r="B2218" s="17" t="s">
        <v>8</v>
      </c>
      <c r="C2218" s="17" t="str">
        <f>SUBSTITUTE(B2218,"EGY","EGT")</f>
        <v>ITA</v>
      </c>
      <c r="D2218" s="17" t="s">
        <v>43</v>
      </c>
      <c r="E2218" s="17" t="str">
        <f>SUBSTITUTE(D2218,"ccc order","CCC")</f>
        <v>zan pin  SPA</v>
      </c>
      <c r="F2218" s="72" t="str">
        <f t="shared" si="34"/>
        <v>ZAN PIN SPA</v>
      </c>
      <c r="G2218" s="17"/>
      <c r="H2218" s="17">
        <v>20</v>
      </c>
      <c r="I2218" s="18">
        <v>15</v>
      </c>
      <c r="J2218" s="19">
        <f>H2218*I2218</f>
        <v>300</v>
      </c>
      <c r="K2218" s="23">
        <f>J2218*0.22</f>
        <v>66</v>
      </c>
      <c r="L2218" s="3"/>
    </row>
    <row r="2219" spans="1:12" ht="14.25" customHeight="1">
      <c r="A2219" s="22" t="s">
        <v>988</v>
      </c>
      <c r="B2219" s="17" t="s">
        <v>8</v>
      </c>
      <c r="C2219" s="17" t="str">
        <f>SUBSTITUTE(B2219,"EGY","EGT")</f>
        <v>ITA</v>
      </c>
      <c r="D2219" s="17" t="s">
        <v>43</v>
      </c>
      <c r="E2219" s="17" t="str">
        <f>SUBSTITUTE(D2219,"ccc order","CCC")</f>
        <v>zan pin  SPA</v>
      </c>
      <c r="F2219" s="72" t="str">
        <f t="shared" si="34"/>
        <v>ZAN PIN SPA</v>
      </c>
      <c r="G2219" s="17"/>
      <c r="H2219" s="17">
        <v>30</v>
      </c>
      <c r="I2219" s="18">
        <v>23</v>
      </c>
      <c r="J2219" s="19">
        <f>H2219*I2219</f>
        <v>690</v>
      </c>
      <c r="K2219" s="23">
        <f>J2219*0.22</f>
        <v>151.80000000000001</v>
      </c>
      <c r="L2219" s="3"/>
    </row>
    <row r="2220" spans="1:12" ht="14.25" customHeight="1">
      <c r="A2220" s="22" t="s">
        <v>989</v>
      </c>
      <c r="B2220" s="17" t="s">
        <v>8</v>
      </c>
      <c r="C2220" s="17" t="str">
        <f>SUBSTITUTE(B2220,"EGY","EGT")</f>
        <v>ITA</v>
      </c>
      <c r="D2220" s="17" t="s">
        <v>62</v>
      </c>
      <c r="E2220" s="17" t="str">
        <f>SUBSTITUTE(D2220,"ccc order","CCC")</f>
        <v xml:space="preserve">zan PAM  </v>
      </c>
      <c r="F2220" s="72" t="str">
        <f t="shared" si="34"/>
        <v>ZAN PAM</v>
      </c>
      <c r="G2220" s="17" t="s">
        <v>10</v>
      </c>
      <c r="H2220" s="17">
        <v>0</v>
      </c>
      <c r="I2220" s="18">
        <v>31</v>
      </c>
      <c r="J2220" s="19">
        <f>H2220*I2220</f>
        <v>0</v>
      </c>
      <c r="K2220" s="23">
        <f>J2220*0.22</f>
        <v>0</v>
      </c>
      <c r="L2220" s="3"/>
    </row>
    <row r="2221" spans="1:12" ht="14.25" customHeight="1">
      <c r="A2221" s="22" t="s">
        <v>989</v>
      </c>
      <c r="B2221" s="17" t="s">
        <v>8</v>
      </c>
      <c r="C2221" s="17" t="str">
        <f>SUBSTITUTE(B2221,"EGY","EGT")</f>
        <v>ITA</v>
      </c>
      <c r="D2221" s="17" t="s">
        <v>62</v>
      </c>
      <c r="E2221" s="17" t="str">
        <f>SUBSTITUTE(D2221,"ccc order","CCC")</f>
        <v xml:space="preserve">zan PAM  </v>
      </c>
      <c r="F2221" s="72" t="str">
        <f t="shared" si="34"/>
        <v>ZAN PAM</v>
      </c>
      <c r="G2221" s="17"/>
      <c r="H2221" s="17">
        <v>30</v>
      </c>
      <c r="I2221" s="18">
        <v>37</v>
      </c>
      <c r="J2221" s="19">
        <f>H2221*I2221</f>
        <v>1110</v>
      </c>
      <c r="K2221" s="23">
        <f>J2221*0.22</f>
        <v>244.2</v>
      </c>
      <c r="L2221" s="3"/>
    </row>
    <row r="2222" spans="1:12" ht="14.25" customHeight="1">
      <c r="A2222" s="22" t="s">
        <v>991</v>
      </c>
      <c r="B2222" s="17" t="s">
        <v>8</v>
      </c>
      <c r="C2222" s="17" t="str">
        <f>SUBSTITUTE(B2222,"EGY","EGT")</f>
        <v>ITA</v>
      </c>
      <c r="D2222" s="17" t="s">
        <v>9</v>
      </c>
      <c r="E2222" s="17" t="str">
        <f>SUBSTITUTE(D2222,"ccc order","CCC")</f>
        <v xml:space="preserve">SG   </v>
      </c>
      <c r="F2222" s="72" t="str">
        <f t="shared" si="34"/>
        <v>SG</v>
      </c>
      <c r="G2222" s="17" t="s">
        <v>10</v>
      </c>
      <c r="H2222" s="17">
        <v>0</v>
      </c>
      <c r="I2222" s="18">
        <v>24</v>
      </c>
      <c r="J2222" s="19">
        <f>H2222*I2222</f>
        <v>0</v>
      </c>
      <c r="K2222" s="23">
        <f>J2222*0.22</f>
        <v>0</v>
      </c>
      <c r="L2222" s="3"/>
    </row>
    <row r="2223" spans="1:12" ht="14.25" customHeight="1">
      <c r="A2223" s="22" t="s">
        <v>991</v>
      </c>
      <c r="B2223" s="17" t="s">
        <v>8</v>
      </c>
      <c r="C2223" s="17" t="str">
        <f>SUBSTITUTE(B2223,"EGY","EGT")</f>
        <v>ITA</v>
      </c>
      <c r="D2223" s="17" t="s">
        <v>9</v>
      </c>
      <c r="E2223" s="17" t="str">
        <f>SUBSTITUTE(D2223,"ccc order","CCC")</f>
        <v xml:space="preserve">SG   </v>
      </c>
      <c r="F2223" s="72" t="str">
        <f t="shared" si="34"/>
        <v>SG</v>
      </c>
      <c r="G2223" s="17"/>
      <c r="H2223" s="17">
        <v>10</v>
      </c>
      <c r="I2223" s="18">
        <v>35</v>
      </c>
      <c r="J2223" s="19">
        <f>H2223*I2223</f>
        <v>350</v>
      </c>
      <c r="K2223" s="23">
        <f>J2223*0.22</f>
        <v>77</v>
      </c>
      <c r="L2223" s="3"/>
    </row>
    <row r="2224" spans="1:12" ht="14.25" customHeight="1">
      <c r="A2224" s="22" t="s">
        <v>993</v>
      </c>
      <c r="B2224" s="17" t="s">
        <v>8</v>
      </c>
      <c r="C2224" s="17" t="str">
        <f>SUBSTITUTE(B2224,"EGY","EGT")</f>
        <v>ITA</v>
      </c>
      <c r="D2224" s="17" t="s">
        <v>43</v>
      </c>
      <c r="E2224" s="17" t="str">
        <f>SUBSTITUTE(D2224,"ccc order","CCC")</f>
        <v>zan pin  SPA</v>
      </c>
      <c r="F2224" s="72" t="str">
        <f t="shared" si="34"/>
        <v>ZAN PIN SPA</v>
      </c>
      <c r="G2224" s="17" t="s">
        <v>10</v>
      </c>
      <c r="H2224" s="17">
        <v>0</v>
      </c>
      <c r="I2224" s="18">
        <v>28</v>
      </c>
      <c r="J2224" s="19">
        <f>H2224*I2224</f>
        <v>0</v>
      </c>
      <c r="K2224" s="23">
        <f>J2224*0.22</f>
        <v>0</v>
      </c>
      <c r="L2224" s="3"/>
    </row>
    <row r="2225" spans="1:12" ht="14.25" customHeight="1">
      <c r="A2225" s="22" t="s">
        <v>994</v>
      </c>
      <c r="B2225" s="17" t="s">
        <v>8</v>
      </c>
      <c r="C2225" s="17" t="str">
        <f>SUBSTITUTE(B2225,"EGY","EGT")</f>
        <v>ITA</v>
      </c>
      <c r="D2225" s="17" t="s">
        <v>9</v>
      </c>
      <c r="E2225" s="17" t="str">
        <f>SUBSTITUTE(D2225,"ccc order","CCC")</f>
        <v xml:space="preserve">SG   </v>
      </c>
      <c r="F2225" s="72" t="str">
        <f t="shared" si="34"/>
        <v>SG</v>
      </c>
      <c r="G2225" s="17"/>
      <c r="H2225" s="17">
        <v>10</v>
      </c>
      <c r="I2225" s="18">
        <v>11</v>
      </c>
      <c r="J2225" s="19">
        <f>H2225*I2225</f>
        <v>110</v>
      </c>
      <c r="K2225" s="23">
        <f>J2225*0.22</f>
        <v>24.2</v>
      </c>
      <c r="L2225" s="3"/>
    </row>
    <row r="2226" spans="1:12" ht="14.25" customHeight="1">
      <c r="A2226" s="22" t="s">
        <v>994</v>
      </c>
      <c r="B2226" s="17" t="s">
        <v>8</v>
      </c>
      <c r="C2226" s="17" t="str">
        <f>SUBSTITUTE(B2226,"EGY","EGT")</f>
        <v>ITA</v>
      </c>
      <c r="D2226" s="17" t="s">
        <v>9</v>
      </c>
      <c r="E2226" s="17" t="str">
        <f>SUBSTITUTE(D2226,"ccc order","CCC")</f>
        <v xml:space="preserve">SG   </v>
      </c>
      <c r="F2226" s="72" t="str">
        <f t="shared" si="34"/>
        <v>SG</v>
      </c>
      <c r="G2226" s="17" t="s">
        <v>10</v>
      </c>
      <c r="H2226" s="17">
        <v>0</v>
      </c>
      <c r="I2226" s="18">
        <v>15</v>
      </c>
      <c r="J2226" s="19">
        <f>H2226*I2226</f>
        <v>0</v>
      </c>
      <c r="K2226" s="23">
        <f>J2226*0.22</f>
        <v>0</v>
      </c>
      <c r="L2226" s="3"/>
    </row>
    <row r="2227" spans="1:12" ht="14.25" customHeight="1">
      <c r="A2227" s="22" t="s">
        <v>995</v>
      </c>
      <c r="B2227" s="17" t="s">
        <v>8</v>
      </c>
      <c r="C2227" s="17" t="str">
        <f>SUBSTITUTE(B2227,"EGY","EGT")</f>
        <v>ITA</v>
      </c>
      <c r="D2227" s="17" t="s">
        <v>62</v>
      </c>
      <c r="E2227" s="17" t="str">
        <f>SUBSTITUTE(D2227,"ccc order","CCC")</f>
        <v xml:space="preserve">zan PAM  </v>
      </c>
      <c r="F2227" s="72" t="str">
        <f t="shared" si="34"/>
        <v>ZAN PAM</v>
      </c>
      <c r="G2227" s="17" t="s">
        <v>10</v>
      </c>
      <c r="H2227" s="17">
        <v>0</v>
      </c>
      <c r="I2227" s="18">
        <v>26</v>
      </c>
      <c r="J2227" s="19">
        <f>H2227*I2227</f>
        <v>0</v>
      </c>
      <c r="K2227" s="23">
        <f>J2227*0.22</f>
        <v>0</v>
      </c>
      <c r="L2227" s="3"/>
    </row>
    <row r="2228" spans="1:12" ht="14.25" customHeight="1">
      <c r="A2228" s="22" t="s">
        <v>995</v>
      </c>
      <c r="B2228" s="17" t="s">
        <v>8</v>
      </c>
      <c r="C2228" s="17" t="str">
        <f>SUBSTITUTE(B2228,"EGY","EGT")</f>
        <v>ITA</v>
      </c>
      <c r="D2228" s="17" t="s">
        <v>62</v>
      </c>
      <c r="E2228" s="17" t="str">
        <f>SUBSTITUTE(D2228,"ccc order","CCC")</f>
        <v xml:space="preserve">zan PAM  </v>
      </c>
      <c r="F2228" s="72" t="str">
        <f t="shared" si="34"/>
        <v>ZAN PAM</v>
      </c>
      <c r="G2228" s="17"/>
      <c r="H2228" s="17">
        <v>10</v>
      </c>
      <c r="I2228" s="18">
        <v>34</v>
      </c>
      <c r="J2228" s="19">
        <f>H2228*I2228</f>
        <v>340</v>
      </c>
      <c r="K2228" s="23">
        <f>J2228*0.22</f>
        <v>74.8</v>
      </c>
      <c r="L2228" s="3"/>
    </row>
    <row r="2229" spans="1:12" ht="14.25" customHeight="1">
      <c r="A2229" s="22" t="s">
        <v>996</v>
      </c>
      <c r="B2229" s="17" t="s">
        <v>8</v>
      </c>
      <c r="C2229" s="17" t="str">
        <f>SUBSTITUTE(B2229,"EGY","EGT")</f>
        <v>ITA</v>
      </c>
      <c r="D2229" s="17" t="s">
        <v>72</v>
      </c>
      <c r="E2229" s="17" t="str">
        <f>SUBSTITUTE(D2229,"ccc order","CCC")</f>
        <v>lollo SRL</v>
      </c>
      <c r="F2229" s="72" t="str">
        <f t="shared" si="34"/>
        <v>LOLLO SRL</v>
      </c>
      <c r="G2229" s="17" t="s">
        <v>10</v>
      </c>
      <c r="H2229" s="17">
        <v>0</v>
      </c>
      <c r="I2229" s="18">
        <v>16</v>
      </c>
      <c r="J2229" s="19">
        <f>H2229*I2229</f>
        <v>0</v>
      </c>
      <c r="K2229" s="23">
        <f>J2229*0.22</f>
        <v>0</v>
      </c>
      <c r="L2229" s="3"/>
    </row>
    <row r="2230" spans="1:12" ht="14.25" customHeight="1">
      <c r="A2230" s="22" t="s">
        <v>997</v>
      </c>
      <c r="B2230" s="17" t="s">
        <v>8</v>
      </c>
      <c r="C2230" s="17" t="str">
        <f>SUBSTITUTE(B2230,"EGY","EGT")</f>
        <v>ITA</v>
      </c>
      <c r="D2230" s="17" t="s">
        <v>9</v>
      </c>
      <c r="E2230" s="17" t="str">
        <f>SUBSTITUTE(D2230,"ccc order","CCC")</f>
        <v xml:space="preserve">SG   </v>
      </c>
      <c r="F2230" s="72" t="str">
        <f t="shared" si="34"/>
        <v>SG</v>
      </c>
      <c r="G2230" s="17"/>
      <c r="H2230" s="17">
        <v>10</v>
      </c>
      <c r="I2230" s="18">
        <v>21</v>
      </c>
      <c r="J2230" s="19">
        <f>H2230*I2230</f>
        <v>210</v>
      </c>
      <c r="K2230" s="23">
        <f>J2230*0.22</f>
        <v>46.2</v>
      </c>
      <c r="L2230" s="3"/>
    </row>
    <row r="2231" spans="1:12" ht="14.25" customHeight="1">
      <c r="A2231" s="22" t="s">
        <v>997</v>
      </c>
      <c r="B2231" s="17" t="s">
        <v>8</v>
      </c>
      <c r="C2231" s="17" t="str">
        <f>SUBSTITUTE(B2231,"EGY","EGT")</f>
        <v>ITA</v>
      </c>
      <c r="D2231" s="17" t="s">
        <v>9</v>
      </c>
      <c r="E2231" s="17" t="str">
        <f>SUBSTITUTE(D2231,"ccc order","CCC")</f>
        <v xml:space="preserve">SG   </v>
      </c>
      <c r="F2231" s="72" t="str">
        <f t="shared" si="34"/>
        <v>SG</v>
      </c>
      <c r="G2231" s="17" t="s">
        <v>10</v>
      </c>
      <c r="H2231" s="17">
        <v>0</v>
      </c>
      <c r="I2231" s="18">
        <v>13</v>
      </c>
      <c r="J2231" s="19">
        <f>H2231*I2231</f>
        <v>0</v>
      </c>
      <c r="K2231" s="23">
        <f>J2231*0.22</f>
        <v>0</v>
      </c>
      <c r="L2231" s="3"/>
    </row>
    <row r="2232" spans="1:12" ht="14.25" customHeight="1">
      <c r="A2232" s="22" t="s">
        <v>998</v>
      </c>
      <c r="B2232" s="17" t="s">
        <v>8</v>
      </c>
      <c r="C2232" s="17" t="str">
        <f>SUBSTITUTE(B2232,"EGY","EGT")</f>
        <v>ITA</v>
      </c>
      <c r="D2232" s="17" t="s">
        <v>56</v>
      </c>
      <c r="E2232" s="17" t="str">
        <f>SUBSTITUTE(D2232,"ccc order","CCC")</f>
        <v>zan  S.R.L.</v>
      </c>
      <c r="F2232" s="72" t="str">
        <f t="shared" si="34"/>
        <v>ZAN S.R.L.</v>
      </c>
      <c r="G2232" s="17"/>
      <c r="H2232" s="17">
        <v>30</v>
      </c>
      <c r="I2232" s="18">
        <v>19</v>
      </c>
      <c r="J2232" s="19">
        <f>H2232*I2232</f>
        <v>570</v>
      </c>
      <c r="K2232" s="23">
        <f>J2232*0.22</f>
        <v>125.4</v>
      </c>
      <c r="L2232" s="3"/>
    </row>
    <row r="2233" spans="1:12" ht="14.25" customHeight="1">
      <c r="A2233" s="22" t="s">
        <v>999</v>
      </c>
      <c r="B2233" s="17" t="s">
        <v>8</v>
      </c>
      <c r="C2233" s="17" t="str">
        <f>SUBSTITUTE(B2233,"EGY","EGT")</f>
        <v>ITA</v>
      </c>
      <c r="D2233" s="17" t="s">
        <v>9</v>
      </c>
      <c r="E2233" s="17" t="str">
        <f>SUBSTITUTE(D2233,"ccc order","CCC")</f>
        <v xml:space="preserve">SG   </v>
      </c>
      <c r="F2233" s="72" t="str">
        <f t="shared" si="34"/>
        <v>SG</v>
      </c>
      <c r="G2233" s="17" t="s">
        <v>10</v>
      </c>
      <c r="H2233" s="17">
        <v>0</v>
      </c>
      <c r="I2233" s="18">
        <v>19</v>
      </c>
      <c r="J2233" s="19">
        <f>H2233*I2233</f>
        <v>0</v>
      </c>
      <c r="K2233" s="23">
        <f>J2233*0.22</f>
        <v>0</v>
      </c>
      <c r="L2233" s="3"/>
    </row>
    <row r="2234" spans="1:12" ht="14.25" customHeight="1">
      <c r="A2234" s="22" t="s">
        <v>999</v>
      </c>
      <c r="B2234" s="17" t="s">
        <v>8</v>
      </c>
      <c r="C2234" s="17" t="str">
        <f>SUBSTITUTE(B2234,"EGY","EGT")</f>
        <v>ITA</v>
      </c>
      <c r="D2234" s="17" t="s">
        <v>9</v>
      </c>
      <c r="E2234" s="17" t="str">
        <f>SUBSTITUTE(D2234,"ccc order","CCC")</f>
        <v xml:space="preserve">SG   </v>
      </c>
      <c r="F2234" s="72" t="str">
        <f t="shared" si="34"/>
        <v>SG</v>
      </c>
      <c r="G2234" s="17"/>
      <c r="H2234" s="17">
        <v>10</v>
      </c>
      <c r="I2234" s="18">
        <v>16</v>
      </c>
      <c r="J2234" s="19">
        <f>H2234*I2234</f>
        <v>160</v>
      </c>
      <c r="K2234" s="23">
        <f>J2234*0.22</f>
        <v>35.200000000000003</v>
      </c>
      <c r="L2234" s="3"/>
    </row>
    <row r="2235" spans="1:12" ht="14.25" customHeight="1">
      <c r="A2235" s="22" t="s">
        <v>999</v>
      </c>
      <c r="B2235" s="17" t="s">
        <v>8</v>
      </c>
      <c r="C2235" s="17" t="str">
        <f>SUBSTITUTE(B2235,"EGY","EGT")</f>
        <v>ITA</v>
      </c>
      <c r="D2235" s="17" t="s">
        <v>9</v>
      </c>
      <c r="E2235" s="17" t="str">
        <f>SUBSTITUTE(D2235,"ccc order","CCC")</f>
        <v xml:space="preserve">SG   </v>
      </c>
      <c r="F2235" s="72" t="str">
        <f t="shared" si="34"/>
        <v>SG</v>
      </c>
      <c r="G2235" s="17"/>
      <c r="H2235" s="17">
        <v>30</v>
      </c>
      <c r="I2235" s="18">
        <v>26</v>
      </c>
      <c r="J2235" s="19">
        <f>H2235*I2235</f>
        <v>780</v>
      </c>
      <c r="K2235" s="23">
        <f>J2235*0.22</f>
        <v>171.6</v>
      </c>
      <c r="L2235" s="3"/>
    </row>
    <row r="2236" spans="1:12" ht="14.25" customHeight="1">
      <c r="A2236" s="22" t="s">
        <v>1000</v>
      </c>
      <c r="B2236" s="17" t="s">
        <v>8</v>
      </c>
      <c r="C2236" s="17" t="str">
        <f>SUBSTITUTE(B2236,"EGY","EGT")</f>
        <v>ITA</v>
      </c>
      <c r="D2236" s="17" t="s">
        <v>94</v>
      </c>
      <c r="E2236" s="17" t="str">
        <f>SUBSTITUTE(D2236,"ccc order","CCC")</f>
        <v>zan   SPA</v>
      </c>
      <c r="F2236" s="72" t="str">
        <f t="shared" si="34"/>
        <v>ZAN SPA</v>
      </c>
      <c r="G2236" s="17"/>
      <c r="H2236" s="17">
        <v>10</v>
      </c>
      <c r="I2236" s="18">
        <v>31</v>
      </c>
      <c r="J2236" s="19">
        <f>H2236*I2236</f>
        <v>310</v>
      </c>
      <c r="K2236" s="23">
        <f>J2236*0.22</f>
        <v>68.2</v>
      </c>
      <c r="L2236" s="3"/>
    </row>
    <row r="2237" spans="1:12" ht="14.25" customHeight="1">
      <c r="A2237" s="22" t="s">
        <v>1001</v>
      </c>
      <c r="B2237" s="17" t="s">
        <v>8</v>
      </c>
      <c r="C2237" s="17" t="str">
        <f>SUBSTITUTE(B2237,"EGY","EGT")</f>
        <v>ITA</v>
      </c>
      <c r="D2237" s="17" t="s">
        <v>72</v>
      </c>
      <c r="E2237" s="17" t="str">
        <f>SUBSTITUTE(D2237,"ccc order","CCC")</f>
        <v>lollo SRL</v>
      </c>
      <c r="F2237" s="72" t="str">
        <f t="shared" si="34"/>
        <v>LOLLO SRL</v>
      </c>
      <c r="G2237" s="17" t="s">
        <v>10</v>
      </c>
      <c r="H2237" s="17">
        <v>0</v>
      </c>
      <c r="I2237" s="18">
        <v>33</v>
      </c>
      <c r="J2237" s="19">
        <f>H2237*I2237</f>
        <v>0</v>
      </c>
      <c r="K2237" s="23">
        <f>J2237*0.22</f>
        <v>0</v>
      </c>
      <c r="L2237" s="3"/>
    </row>
    <row r="2238" spans="1:12" ht="14.25" customHeight="1">
      <c r="A2238" s="22" t="s">
        <v>1002</v>
      </c>
      <c r="B2238" s="17" t="s">
        <v>8</v>
      </c>
      <c r="C2238" s="17" t="str">
        <f>SUBSTITUTE(B2238,"EGY","EGT")</f>
        <v>ITA</v>
      </c>
      <c r="D2238" s="17" t="s">
        <v>9</v>
      </c>
      <c r="E2238" s="17" t="str">
        <f>SUBSTITUTE(D2238,"ccc order","CCC")</f>
        <v xml:space="preserve">SG   </v>
      </c>
      <c r="F2238" s="72" t="str">
        <f t="shared" si="34"/>
        <v>SG</v>
      </c>
      <c r="G2238" s="17" t="s">
        <v>10</v>
      </c>
      <c r="H2238" s="17">
        <v>0</v>
      </c>
      <c r="I2238" s="18">
        <v>40</v>
      </c>
      <c r="J2238" s="19">
        <f>H2238*I2238</f>
        <v>0</v>
      </c>
      <c r="K2238" s="23">
        <f>J2238*0.22</f>
        <v>0</v>
      </c>
      <c r="L2238" s="3"/>
    </row>
    <row r="2239" spans="1:12" ht="14.25" customHeight="1">
      <c r="A2239" s="22" t="s">
        <v>1003</v>
      </c>
      <c r="B2239" s="17" t="s">
        <v>8</v>
      </c>
      <c r="C2239" s="17" t="str">
        <f>SUBSTITUTE(B2239,"EGY","EGT")</f>
        <v>ITA</v>
      </c>
      <c r="D2239" s="17" t="s">
        <v>32</v>
      </c>
      <c r="E2239" s="17" t="str">
        <f>SUBSTITUTE(D2239,"ccc order","CCC")</f>
        <v xml:space="preserve">zan VETRI </v>
      </c>
      <c r="F2239" s="72" t="str">
        <f t="shared" si="34"/>
        <v>ZAN VETRI</v>
      </c>
      <c r="G2239" s="17"/>
      <c r="H2239" s="17">
        <v>30</v>
      </c>
      <c r="I2239" s="18">
        <v>32</v>
      </c>
      <c r="J2239" s="19">
        <f>H2239*I2239</f>
        <v>960</v>
      </c>
      <c r="K2239" s="23">
        <f>J2239*0.22</f>
        <v>211.2</v>
      </c>
      <c r="L2239" s="3"/>
    </row>
    <row r="2240" spans="1:12" ht="14.25" customHeight="1">
      <c r="A2240" s="22" t="s">
        <v>1003</v>
      </c>
      <c r="B2240" s="17" t="s">
        <v>8</v>
      </c>
      <c r="C2240" s="17" t="str">
        <f>SUBSTITUTE(B2240,"EGY","EGT")</f>
        <v>ITA</v>
      </c>
      <c r="D2240" s="17" t="s">
        <v>32</v>
      </c>
      <c r="E2240" s="17" t="str">
        <f>SUBSTITUTE(D2240,"ccc order","CCC")</f>
        <v xml:space="preserve">zan VETRI </v>
      </c>
      <c r="F2240" s="72" t="str">
        <f t="shared" si="34"/>
        <v>ZAN VETRI</v>
      </c>
      <c r="G2240" s="17" t="s">
        <v>10</v>
      </c>
      <c r="H2240" s="17">
        <v>0</v>
      </c>
      <c r="I2240" s="18">
        <v>33</v>
      </c>
      <c r="J2240" s="19">
        <f>H2240*I2240</f>
        <v>0</v>
      </c>
      <c r="K2240" s="23">
        <f>J2240*0.22</f>
        <v>0</v>
      </c>
      <c r="L2240" s="3"/>
    </row>
    <row r="2241" spans="1:12" ht="14.25" customHeight="1">
      <c r="A2241" s="22" t="s">
        <v>1003</v>
      </c>
      <c r="B2241" s="17" t="s">
        <v>8</v>
      </c>
      <c r="C2241" s="17" t="str">
        <f>SUBSTITUTE(B2241,"EGY","EGT")</f>
        <v>ITA</v>
      </c>
      <c r="D2241" s="17" t="s">
        <v>32</v>
      </c>
      <c r="E2241" s="17" t="str">
        <f>SUBSTITUTE(D2241,"ccc order","CCC")</f>
        <v xml:space="preserve">zan VETRI </v>
      </c>
      <c r="F2241" s="72" t="str">
        <f t="shared" si="34"/>
        <v>ZAN VETRI</v>
      </c>
      <c r="G2241" s="17"/>
      <c r="H2241" s="17">
        <v>10</v>
      </c>
      <c r="I2241" s="18">
        <v>20</v>
      </c>
      <c r="J2241" s="19">
        <f>H2241*I2241</f>
        <v>200</v>
      </c>
      <c r="K2241" s="23">
        <f>J2241*0.22</f>
        <v>44</v>
      </c>
      <c r="L2241" s="3"/>
    </row>
    <row r="2242" spans="1:12" ht="14.25" customHeight="1">
      <c r="A2242" s="22" t="s">
        <v>1004</v>
      </c>
      <c r="B2242" s="17" t="s">
        <v>8</v>
      </c>
      <c r="C2242" s="17" t="str">
        <f>SUBSTITUTE(B2242,"EGY","EGT")</f>
        <v>ITA</v>
      </c>
      <c r="D2242" s="17" t="s">
        <v>102</v>
      </c>
      <c r="E2242" s="17" t="str">
        <f>SUBSTITUTE(D2242,"ccc order","CCC")</f>
        <v>SG DISTRIBUZIONE SRL</v>
      </c>
      <c r="F2242" s="72" t="str">
        <f t="shared" si="34"/>
        <v>SG DISTRIBUZIONE SRL</v>
      </c>
      <c r="G2242" s="17"/>
      <c r="H2242" s="17">
        <v>10</v>
      </c>
      <c r="I2242" s="18">
        <v>38</v>
      </c>
      <c r="J2242" s="19">
        <f>H2242*I2242</f>
        <v>380</v>
      </c>
      <c r="K2242" s="23">
        <f>J2242*0.22</f>
        <v>83.6</v>
      </c>
      <c r="L2242" s="3"/>
    </row>
    <row r="2243" spans="1:12" ht="14.25" customHeight="1">
      <c r="A2243" s="22" t="s">
        <v>1004</v>
      </c>
      <c r="B2243" s="17" t="s">
        <v>8</v>
      </c>
      <c r="C2243" s="17" t="str">
        <f>SUBSTITUTE(B2243,"EGY","EGT")</f>
        <v>ITA</v>
      </c>
      <c r="D2243" s="17" t="s">
        <v>102</v>
      </c>
      <c r="E2243" s="17" t="str">
        <f>SUBSTITUTE(D2243,"ccc order","CCC")</f>
        <v>SG DISTRIBUZIONE SRL</v>
      </c>
      <c r="F2243" s="72" t="str">
        <f t="shared" ref="F2243:F2306" si="35">UPPER(TRIM(E2243))</f>
        <v>SG DISTRIBUZIONE SRL</v>
      </c>
      <c r="G2243" s="17" t="s">
        <v>10</v>
      </c>
      <c r="H2243" s="17">
        <v>0</v>
      </c>
      <c r="I2243" s="18">
        <v>18</v>
      </c>
      <c r="J2243" s="19">
        <f>H2243*I2243</f>
        <v>0</v>
      </c>
      <c r="K2243" s="23">
        <f>J2243*0.22</f>
        <v>0</v>
      </c>
      <c r="L2243" s="3"/>
    </row>
    <row r="2244" spans="1:12" ht="14.25" customHeight="1">
      <c r="A2244" s="22" t="s">
        <v>1004</v>
      </c>
      <c r="B2244" s="17" t="s">
        <v>8</v>
      </c>
      <c r="C2244" s="17" t="str">
        <f>SUBSTITUTE(B2244,"EGY","EGT")</f>
        <v>ITA</v>
      </c>
      <c r="D2244" s="17" t="s">
        <v>102</v>
      </c>
      <c r="E2244" s="17" t="str">
        <f>SUBSTITUTE(D2244,"ccc order","CCC")</f>
        <v>SG DISTRIBUZIONE SRL</v>
      </c>
      <c r="F2244" s="72" t="str">
        <f t="shared" si="35"/>
        <v>SG DISTRIBUZIONE SRL</v>
      </c>
      <c r="G2244" s="17"/>
      <c r="H2244" s="17">
        <v>30</v>
      </c>
      <c r="I2244" s="18">
        <v>36</v>
      </c>
      <c r="J2244" s="19">
        <f>H2244*I2244</f>
        <v>1080</v>
      </c>
      <c r="K2244" s="23">
        <f>J2244*0.22</f>
        <v>237.6</v>
      </c>
      <c r="L2244" s="3"/>
    </row>
    <row r="2245" spans="1:12" ht="14.25" customHeight="1">
      <c r="A2245" s="22" t="s">
        <v>1005</v>
      </c>
      <c r="B2245" s="17" t="s">
        <v>8</v>
      </c>
      <c r="C2245" s="17" t="str">
        <f>SUBSTITUTE(B2245,"EGY","EGT")</f>
        <v>ITA</v>
      </c>
      <c r="D2245" s="17" t="s">
        <v>43</v>
      </c>
      <c r="E2245" s="17" t="str">
        <f>SUBSTITUTE(D2245,"ccc order","CCC")</f>
        <v>zan pin  SPA</v>
      </c>
      <c r="F2245" s="72" t="str">
        <f t="shared" si="35"/>
        <v>ZAN PIN SPA</v>
      </c>
      <c r="G2245" s="17" t="s">
        <v>10</v>
      </c>
      <c r="H2245" s="17">
        <v>0</v>
      </c>
      <c r="I2245" s="18">
        <v>27</v>
      </c>
      <c r="J2245" s="19">
        <f>H2245*I2245</f>
        <v>0</v>
      </c>
      <c r="K2245" s="23">
        <f>J2245*0.22</f>
        <v>0</v>
      </c>
      <c r="L2245" s="3"/>
    </row>
    <row r="2246" spans="1:12" ht="14.25" customHeight="1">
      <c r="A2246" s="22" t="s">
        <v>1006</v>
      </c>
      <c r="B2246" s="17" t="s">
        <v>8</v>
      </c>
      <c r="C2246" s="17" t="str">
        <f>SUBSTITUTE(B2246,"EGY","EGT")</f>
        <v>ITA</v>
      </c>
      <c r="D2246" s="17" t="s">
        <v>50</v>
      </c>
      <c r="E2246" s="17" t="str">
        <f>SUBSTITUTE(D2246,"ccc order","CCC")</f>
        <v>zan   S.R.L.</v>
      </c>
      <c r="F2246" s="72" t="str">
        <f t="shared" si="35"/>
        <v>ZAN S.R.L.</v>
      </c>
      <c r="G2246" s="17" t="s">
        <v>10</v>
      </c>
      <c r="H2246" s="17">
        <v>0</v>
      </c>
      <c r="I2246" s="18">
        <v>31</v>
      </c>
      <c r="J2246" s="19">
        <f>H2246*I2246</f>
        <v>0</v>
      </c>
      <c r="K2246" s="23">
        <f>J2246*0.22</f>
        <v>0</v>
      </c>
      <c r="L2246" s="3"/>
    </row>
    <row r="2247" spans="1:12" ht="14.25" customHeight="1">
      <c r="A2247" s="22" t="s">
        <v>1006</v>
      </c>
      <c r="B2247" s="17" t="s">
        <v>8</v>
      </c>
      <c r="C2247" s="17" t="str">
        <f>SUBSTITUTE(B2247,"EGY","EGT")</f>
        <v>ITA</v>
      </c>
      <c r="D2247" s="17" t="s">
        <v>50</v>
      </c>
      <c r="E2247" s="17" t="str">
        <f>SUBSTITUTE(D2247,"ccc order","CCC")</f>
        <v>zan   S.R.L.</v>
      </c>
      <c r="F2247" s="72" t="str">
        <f t="shared" si="35"/>
        <v>ZAN S.R.L.</v>
      </c>
      <c r="G2247" s="17"/>
      <c r="H2247" s="17">
        <v>10</v>
      </c>
      <c r="I2247" s="18">
        <v>33</v>
      </c>
      <c r="J2247" s="19">
        <f>H2247*I2247</f>
        <v>330</v>
      </c>
      <c r="K2247" s="23">
        <f>J2247*0.22</f>
        <v>72.599999999999994</v>
      </c>
      <c r="L2247" s="3"/>
    </row>
    <row r="2248" spans="1:12" ht="14.25" customHeight="1">
      <c r="A2248" s="22" t="s">
        <v>1006</v>
      </c>
      <c r="B2248" s="17" t="s">
        <v>8</v>
      </c>
      <c r="C2248" s="17" t="str">
        <f>SUBSTITUTE(B2248,"EGY","EGT")</f>
        <v>ITA</v>
      </c>
      <c r="D2248" s="17" t="s">
        <v>50</v>
      </c>
      <c r="E2248" s="17" t="str">
        <f>SUBSTITUTE(D2248,"ccc order","CCC")</f>
        <v>zan   S.R.L.</v>
      </c>
      <c r="F2248" s="72" t="str">
        <f t="shared" si="35"/>
        <v>ZAN S.R.L.</v>
      </c>
      <c r="G2248" s="17"/>
      <c r="H2248" s="17">
        <v>30</v>
      </c>
      <c r="I2248" s="18">
        <v>25</v>
      </c>
      <c r="J2248" s="19">
        <f>H2248*I2248</f>
        <v>750</v>
      </c>
      <c r="K2248" s="23">
        <f>J2248*0.22</f>
        <v>165</v>
      </c>
      <c r="L2248" s="3"/>
    </row>
    <row r="2249" spans="1:12" ht="14.25" customHeight="1">
      <c r="A2249" s="22" t="s">
        <v>1007</v>
      </c>
      <c r="B2249" s="17" t="s">
        <v>8</v>
      </c>
      <c r="C2249" s="17" t="str">
        <f>SUBSTITUTE(B2249,"EGY","EGT")</f>
        <v>ITA</v>
      </c>
      <c r="D2249" s="17" t="s">
        <v>43</v>
      </c>
      <c r="E2249" s="17" t="str">
        <f>SUBSTITUTE(D2249,"ccc order","CCC")</f>
        <v>zan pin  SPA</v>
      </c>
      <c r="F2249" s="72" t="str">
        <f t="shared" si="35"/>
        <v>ZAN PIN SPA</v>
      </c>
      <c r="G2249" s="17" t="s">
        <v>10</v>
      </c>
      <c r="H2249" s="17">
        <v>0</v>
      </c>
      <c r="I2249" s="18">
        <v>25</v>
      </c>
      <c r="J2249" s="19">
        <f>H2249*I2249</f>
        <v>0</v>
      </c>
      <c r="K2249" s="23">
        <f>J2249*0.22</f>
        <v>0</v>
      </c>
      <c r="L2249" s="3"/>
    </row>
    <row r="2250" spans="1:12" ht="14.25" customHeight="1">
      <c r="A2250" s="22" t="s">
        <v>1008</v>
      </c>
      <c r="B2250" s="17" t="s">
        <v>8</v>
      </c>
      <c r="C2250" s="17" t="str">
        <f>SUBSTITUTE(B2250,"EGY","EGT")</f>
        <v>ITA</v>
      </c>
      <c r="D2250" s="17" t="s">
        <v>9</v>
      </c>
      <c r="E2250" s="17" t="str">
        <f>SUBSTITUTE(D2250,"ccc order","CCC")</f>
        <v xml:space="preserve">SG   </v>
      </c>
      <c r="F2250" s="72" t="str">
        <f t="shared" si="35"/>
        <v>SG</v>
      </c>
      <c r="G2250" s="17" t="s">
        <v>10</v>
      </c>
      <c r="H2250" s="17">
        <v>0</v>
      </c>
      <c r="I2250" s="18">
        <v>32</v>
      </c>
      <c r="J2250" s="19">
        <f>H2250*I2250</f>
        <v>0</v>
      </c>
      <c r="K2250" s="23">
        <f>J2250*0.22</f>
        <v>0</v>
      </c>
      <c r="L2250" s="3"/>
    </row>
    <row r="2251" spans="1:12" ht="14.25" customHeight="1">
      <c r="A2251" s="22" t="s">
        <v>1009</v>
      </c>
      <c r="B2251" s="17" t="s">
        <v>8</v>
      </c>
      <c r="C2251" s="17" t="str">
        <f>SUBSTITUTE(B2251,"EGY","EGT")</f>
        <v>ITA</v>
      </c>
      <c r="D2251" s="17" t="s">
        <v>9</v>
      </c>
      <c r="E2251" s="17" t="str">
        <f>SUBSTITUTE(D2251,"ccc order","CCC")</f>
        <v xml:space="preserve">SG   </v>
      </c>
      <c r="F2251" s="72" t="str">
        <f t="shared" si="35"/>
        <v>SG</v>
      </c>
      <c r="G2251" s="17" t="s">
        <v>10</v>
      </c>
      <c r="H2251" s="17">
        <v>0</v>
      </c>
      <c r="I2251" s="18">
        <v>24</v>
      </c>
      <c r="J2251" s="19">
        <f>H2251*I2251</f>
        <v>0</v>
      </c>
      <c r="K2251" s="23">
        <f>J2251*0.22</f>
        <v>0</v>
      </c>
      <c r="L2251" s="3"/>
    </row>
    <row r="2252" spans="1:12" ht="14.25" customHeight="1">
      <c r="A2252" s="22" t="s">
        <v>1009</v>
      </c>
      <c r="B2252" s="17" t="s">
        <v>8</v>
      </c>
      <c r="C2252" s="17" t="str">
        <f>SUBSTITUTE(B2252,"EGY","EGT")</f>
        <v>ITA</v>
      </c>
      <c r="D2252" s="17" t="s">
        <v>9</v>
      </c>
      <c r="E2252" s="17" t="str">
        <f>SUBSTITUTE(D2252,"ccc order","CCC")</f>
        <v xml:space="preserve">SG   </v>
      </c>
      <c r="F2252" s="72" t="str">
        <f t="shared" si="35"/>
        <v>SG</v>
      </c>
      <c r="G2252" s="17"/>
      <c r="H2252" s="17">
        <v>30</v>
      </c>
      <c r="I2252" s="18">
        <v>37</v>
      </c>
      <c r="J2252" s="19">
        <f>H2252*I2252</f>
        <v>1110</v>
      </c>
      <c r="K2252" s="23">
        <f>J2252*0.22</f>
        <v>244.2</v>
      </c>
      <c r="L2252" s="3"/>
    </row>
    <row r="2253" spans="1:12" ht="14.25" customHeight="1">
      <c r="A2253" s="22" t="s">
        <v>1009</v>
      </c>
      <c r="B2253" s="17" t="s">
        <v>8</v>
      </c>
      <c r="C2253" s="17" t="str">
        <f>SUBSTITUTE(B2253,"EGY","EGT")</f>
        <v>ITA</v>
      </c>
      <c r="D2253" s="17" t="s">
        <v>9</v>
      </c>
      <c r="E2253" s="17" t="str">
        <f>SUBSTITUTE(D2253,"ccc order","CCC")</f>
        <v xml:space="preserve">SG   </v>
      </c>
      <c r="F2253" s="72" t="str">
        <f t="shared" si="35"/>
        <v>SG</v>
      </c>
      <c r="G2253" s="17"/>
      <c r="H2253" s="17">
        <v>10</v>
      </c>
      <c r="I2253" s="18">
        <v>29</v>
      </c>
      <c r="J2253" s="19">
        <f>H2253*I2253</f>
        <v>290</v>
      </c>
      <c r="K2253" s="23">
        <f>J2253*0.22</f>
        <v>63.8</v>
      </c>
      <c r="L2253" s="3"/>
    </row>
    <row r="2254" spans="1:12" ht="14.25" customHeight="1">
      <c r="A2254" s="22" t="s">
        <v>1010</v>
      </c>
      <c r="B2254" s="17" t="s">
        <v>8</v>
      </c>
      <c r="C2254" s="17" t="str">
        <f>SUBSTITUTE(B2254,"EGY","EGT")</f>
        <v>ITA</v>
      </c>
      <c r="D2254" s="17" t="s">
        <v>50</v>
      </c>
      <c r="E2254" s="17" t="str">
        <f>SUBSTITUTE(D2254,"ccc order","CCC")</f>
        <v>zan   S.R.L.</v>
      </c>
      <c r="F2254" s="72" t="str">
        <f t="shared" si="35"/>
        <v>ZAN S.R.L.</v>
      </c>
      <c r="G2254" s="17" t="s">
        <v>10</v>
      </c>
      <c r="H2254" s="17">
        <v>0</v>
      </c>
      <c r="I2254" s="18">
        <v>26</v>
      </c>
      <c r="J2254" s="19">
        <f>H2254*I2254</f>
        <v>0</v>
      </c>
      <c r="K2254" s="23">
        <f>J2254*0.22</f>
        <v>0</v>
      </c>
      <c r="L2254" s="3"/>
    </row>
    <row r="2255" spans="1:12" ht="14.25" customHeight="1">
      <c r="A2255" s="22" t="s">
        <v>1010</v>
      </c>
      <c r="B2255" s="17" t="s">
        <v>8</v>
      </c>
      <c r="C2255" s="17" t="str">
        <f>SUBSTITUTE(B2255,"EGY","EGT")</f>
        <v>ITA</v>
      </c>
      <c r="D2255" s="17" t="s">
        <v>50</v>
      </c>
      <c r="E2255" s="17" t="str">
        <f>SUBSTITUTE(D2255,"ccc order","CCC")</f>
        <v>zan   S.R.L.</v>
      </c>
      <c r="F2255" s="72" t="str">
        <f t="shared" si="35"/>
        <v>ZAN S.R.L.</v>
      </c>
      <c r="G2255" s="17"/>
      <c r="H2255" s="17">
        <v>10</v>
      </c>
      <c r="I2255" s="18">
        <v>16</v>
      </c>
      <c r="J2255" s="19">
        <f>H2255*I2255</f>
        <v>160</v>
      </c>
      <c r="K2255" s="23">
        <f>J2255*0.22</f>
        <v>35.200000000000003</v>
      </c>
      <c r="L2255" s="3"/>
    </row>
    <row r="2256" spans="1:12" ht="14.25" customHeight="1">
      <c r="A2256" s="22" t="s">
        <v>1010</v>
      </c>
      <c r="B2256" s="17" t="s">
        <v>8</v>
      </c>
      <c r="C2256" s="17" t="str">
        <f>SUBSTITUTE(B2256,"EGY","EGT")</f>
        <v>ITA</v>
      </c>
      <c r="D2256" s="17" t="s">
        <v>50</v>
      </c>
      <c r="E2256" s="17" t="str">
        <f>SUBSTITUTE(D2256,"ccc order","CCC")</f>
        <v>zan   S.R.L.</v>
      </c>
      <c r="F2256" s="72" t="str">
        <f t="shared" si="35"/>
        <v>ZAN S.R.L.</v>
      </c>
      <c r="G2256" s="17"/>
      <c r="H2256" s="17">
        <v>30</v>
      </c>
      <c r="I2256" s="18">
        <v>34</v>
      </c>
      <c r="J2256" s="19">
        <f>H2256*I2256</f>
        <v>1020</v>
      </c>
      <c r="K2256" s="23">
        <f>J2256*0.22</f>
        <v>224.4</v>
      </c>
      <c r="L2256" s="3"/>
    </row>
    <row r="2257" spans="1:12" ht="14.25" customHeight="1">
      <c r="A2257" s="22" t="s">
        <v>1011</v>
      </c>
      <c r="B2257" s="17" t="s">
        <v>8</v>
      </c>
      <c r="C2257" s="17" t="str">
        <f>SUBSTITUTE(B2257,"EGY","EGT")</f>
        <v>ITA</v>
      </c>
      <c r="D2257" s="17" t="s">
        <v>32</v>
      </c>
      <c r="E2257" s="17" t="str">
        <f>SUBSTITUTE(D2257,"ccc order","CCC")</f>
        <v xml:space="preserve">zan VETRI </v>
      </c>
      <c r="F2257" s="72" t="str">
        <f t="shared" si="35"/>
        <v>ZAN VETRI</v>
      </c>
      <c r="G2257" s="17" t="s">
        <v>10</v>
      </c>
      <c r="H2257" s="17">
        <v>0</v>
      </c>
      <c r="I2257" s="18">
        <v>19</v>
      </c>
      <c r="J2257" s="19">
        <f>H2257*I2257</f>
        <v>0</v>
      </c>
      <c r="K2257" s="23">
        <f>J2257*0.22</f>
        <v>0</v>
      </c>
      <c r="L2257" s="3"/>
    </row>
    <row r="2258" spans="1:12" ht="14.25" customHeight="1">
      <c r="A2258" s="22" t="s">
        <v>1012</v>
      </c>
      <c r="B2258" s="17" t="s">
        <v>8</v>
      </c>
      <c r="C2258" s="17" t="str">
        <f>SUBSTITUTE(B2258,"EGY","EGT")</f>
        <v>ITA</v>
      </c>
      <c r="D2258" s="17" t="s">
        <v>32</v>
      </c>
      <c r="E2258" s="17" t="str">
        <f>SUBSTITUTE(D2258,"ccc order","CCC")</f>
        <v xml:space="preserve">zan VETRI </v>
      </c>
      <c r="F2258" s="72" t="str">
        <f t="shared" si="35"/>
        <v>ZAN VETRI</v>
      </c>
      <c r="G2258" s="17" t="s">
        <v>10</v>
      </c>
      <c r="H2258" s="17">
        <v>0</v>
      </c>
      <c r="I2258" s="18">
        <v>31</v>
      </c>
      <c r="J2258" s="19">
        <f>H2258*I2258</f>
        <v>0</v>
      </c>
      <c r="K2258" s="23">
        <f>J2258*0.22</f>
        <v>0</v>
      </c>
      <c r="L2258" s="3"/>
    </row>
    <row r="2259" spans="1:12" ht="14.25" customHeight="1">
      <c r="A2259" s="22" t="s">
        <v>1013</v>
      </c>
      <c r="B2259" s="17" t="s">
        <v>8</v>
      </c>
      <c r="C2259" s="17" t="str">
        <f>SUBSTITUTE(B2259,"EGY","EGT")</f>
        <v>ITA</v>
      </c>
      <c r="D2259" s="17" t="s">
        <v>62</v>
      </c>
      <c r="E2259" s="17" t="str">
        <f>SUBSTITUTE(D2259,"ccc order","CCC")</f>
        <v xml:space="preserve">zan PAM  </v>
      </c>
      <c r="F2259" s="72" t="str">
        <f t="shared" si="35"/>
        <v>ZAN PAM</v>
      </c>
      <c r="G2259" s="17"/>
      <c r="H2259" s="17">
        <v>30</v>
      </c>
      <c r="I2259" s="18">
        <v>18</v>
      </c>
      <c r="J2259" s="19">
        <f>H2259*I2259</f>
        <v>540</v>
      </c>
      <c r="K2259" s="23">
        <f>J2259*0.22</f>
        <v>118.8</v>
      </c>
      <c r="L2259" s="3"/>
    </row>
    <row r="2260" spans="1:12" ht="14.25" customHeight="1">
      <c r="A2260" s="22" t="s">
        <v>1013</v>
      </c>
      <c r="B2260" s="17" t="s">
        <v>8</v>
      </c>
      <c r="C2260" s="17" t="str">
        <f>SUBSTITUTE(B2260,"EGY","EGT")</f>
        <v>ITA</v>
      </c>
      <c r="D2260" s="17" t="s">
        <v>62</v>
      </c>
      <c r="E2260" s="17" t="str">
        <f>SUBSTITUTE(D2260,"ccc order","CCC")</f>
        <v xml:space="preserve">zan PAM  </v>
      </c>
      <c r="F2260" s="72" t="str">
        <f t="shared" si="35"/>
        <v>ZAN PAM</v>
      </c>
      <c r="G2260" s="17"/>
      <c r="H2260" s="17">
        <v>10</v>
      </c>
      <c r="I2260" s="18">
        <v>17</v>
      </c>
      <c r="J2260" s="19">
        <f>H2260*I2260</f>
        <v>170</v>
      </c>
      <c r="K2260" s="23">
        <f>J2260*0.22</f>
        <v>37.4</v>
      </c>
      <c r="L2260" s="3"/>
    </row>
    <row r="2261" spans="1:12" ht="14.25" customHeight="1">
      <c r="A2261" s="22" t="s">
        <v>1013</v>
      </c>
      <c r="B2261" s="17" t="s">
        <v>8</v>
      </c>
      <c r="C2261" s="17" t="str">
        <f>SUBSTITUTE(B2261,"EGY","EGT")</f>
        <v>ITA</v>
      </c>
      <c r="D2261" s="17" t="s">
        <v>62</v>
      </c>
      <c r="E2261" s="17" t="str">
        <f>SUBSTITUTE(D2261,"ccc order","CCC")</f>
        <v xml:space="preserve">zan PAM  </v>
      </c>
      <c r="F2261" s="72" t="str">
        <f t="shared" si="35"/>
        <v>ZAN PAM</v>
      </c>
      <c r="G2261" s="17" t="s">
        <v>10</v>
      </c>
      <c r="H2261" s="17">
        <v>0</v>
      </c>
      <c r="I2261" s="18">
        <v>12</v>
      </c>
      <c r="J2261" s="19">
        <f>H2261*I2261</f>
        <v>0</v>
      </c>
      <c r="K2261" s="23">
        <f>J2261*0.22</f>
        <v>0</v>
      </c>
      <c r="L2261" s="3"/>
    </row>
    <row r="2262" spans="1:12" ht="14.25" customHeight="1">
      <c r="A2262" s="22" t="s">
        <v>1014</v>
      </c>
      <c r="B2262" s="17" t="s">
        <v>8</v>
      </c>
      <c r="C2262" s="17" t="str">
        <f>SUBSTITUTE(B2262,"EGY","EGT")</f>
        <v>ITA</v>
      </c>
      <c r="D2262" s="17" t="s">
        <v>9</v>
      </c>
      <c r="E2262" s="17" t="str">
        <f>SUBSTITUTE(D2262,"ccc order","CCC")</f>
        <v xml:space="preserve">SG   </v>
      </c>
      <c r="F2262" s="72" t="str">
        <f t="shared" si="35"/>
        <v>SG</v>
      </c>
      <c r="G2262" s="17"/>
      <c r="H2262" s="17">
        <v>10</v>
      </c>
      <c r="I2262" s="18">
        <v>16</v>
      </c>
      <c r="J2262" s="19">
        <f>H2262*I2262</f>
        <v>160</v>
      </c>
      <c r="K2262" s="23">
        <f>J2262*0.22</f>
        <v>35.200000000000003</v>
      </c>
      <c r="L2262" s="3"/>
    </row>
    <row r="2263" spans="1:12" ht="14.25" customHeight="1">
      <c r="A2263" s="22" t="s">
        <v>1014</v>
      </c>
      <c r="B2263" s="17" t="s">
        <v>8</v>
      </c>
      <c r="C2263" s="17" t="str">
        <f>SUBSTITUTE(B2263,"EGY","EGT")</f>
        <v>ITA</v>
      </c>
      <c r="D2263" s="17" t="s">
        <v>9</v>
      </c>
      <c r="E2263" s="17" t="str">
        <f>SUBSTITUTE(D2263,"ccc order","CCC")</f>
        <v xml:space="preserve">SG   </v>
      </c>
      <c r="F2263" s="72" t="str">
        <f t="shared" si="35"/>
        <v>SG</v>
      </c>
      <c r="G2263" s="17" t="s">
        <v>10</v>
      </c>
      <c r="H2263" s="17">
        <v>0</v>
      </c>
      <c r="I2263" s="18">
        <v>28</v>
      </c>
      <c r="J2263" s="19">
        <f>H2263*I2263</f>
        <v>0</v>
      </c>
      <c r="K2263" s="23">
        <f>J2263*0.22</f>
        <v>0</v>
      </c>
      <c r="L2263" s="3"/>
    </row>
    <row r="2264" spans="1:12" ht="14.25" customHeight="1">
      <c r="A2264" s="22" t="s">
        <v>1015</v>
      </c>
      <c r="B2264" s="17" t="s">
        <v>8</v>
      </c>
      <c r="C2264" s="17" t="str">
        <f>SUBSTITUTE(B2264,"EGY","EGT")</f>
        <v>ITA</v>
      </c>
      <c r="D2264" s="17" t="s">
        <v>32</v>
      </c>
      <c r="E2264" s="17" t="str">
        <f>SUBSTITUTE(D2264,"ccc order","CCC")</f>
        <v xml:space="preserve">zan VETRI </v>
      </c>
      <c r="F2264" s="72" t="str">
        <f t="shared" si="35"/>
        <v>ZAN VETRI</v>
      </c>
      <c r="G2264" s="17" t="s">
        <v>10</v>
      </c>
      <c r="H2264" s="17">
        <v>0</v>
      </c>
      <c r="I2264" s="18">
        <v>24</v>
      </c>
      <c r="J2264" s="19">
        <f>H2264*I2264</f>
        <v>0</v>
      </c>
      <c r="K2264" s="23">
        <f>J2264*0.22</f>
        <v>0</v>
      </c>
      <c r="L2264" s="3"/>
    </row>
    <row r="2265" spans="1:12" ht="14.25" customHeight="1">
      <c r="A2265" s="22" t="s">
        <v>1015</v>
      </c>
      <c r="B2265" s="17" t="s">
        <v>8</v>
      </c>
      <c r="C2265" s="17" t="str">
        <f>SUBSTITUTE(B2265,"EGY","EGT")</f>
        <v>ITA</v>
      </c>
      <c r="D2265" s="17" t="s">
        <v>32</v>
      </c>
      <c r="E2265" s="17" t="str">
        <f>SUBSTITUTE(D2265,"ccc order","CCC")</f>
        <v xml:space="preserve">zan VETRI </v>
      </c>
      <c r="F2265" s="72" t="str">
        <f t="shared" si="35"/>
        <v>ZAN VETRI</v>
      </c>
      <c r="G2265" s="17"/>
      <c r="H2265" s="17">
        <v>30</v>
      </c>
      <c r="I2265" s="18">
        <v>29</v>
      </c>
      <c r="J2265" s="19">
        <f>H2265*I2265</f>
        <v>870</v>
      </c>
      <c r="K2265" s="23">
        <f>J2265*0.22</f>
        <v>191.4</v>
      </c>
      <c r="L2265" s="3"/>
    </row>
    <row r="2266" spans="1:12" ht="14.25" customHeight="1">
      <c r="A2266" s="22" t="s">
        <v>1016</v>
      </c>
      <c r="B2266" s="17" t="s">
        <v>8</v>
      </c>
      <c r="C2266" s="17" t="str">
        <f>SUBSTITUTE(B2266,"EGY","EGT")</f>
        <v>ITA</v>
      </c>
      <c r="D2266" s="17" t="s">
        <v>9</v>
      </c>
      <c r="E2266" s="17" t="str">
        <f>SUBSTITUTE(D2266,"ccc order","CCC")</f>
        <v xml:space="preserve">SG   </v>
      </c>
      <c r="F2266" s="72" t="str">
        <f t="shared" si="35"/>
        <v>SG</v>
      </c>
      <c r="G2266" s="17" t="s">
        <v>10</v>
      </c>
      <c r="H2266" s="17">
        <v>0</v>
      </c>
      <c r="I2266" s="18">
        <v>35</v>
      </c>
      <c r="J2266" s="19">
        <f>H2266*I2266</f>
        <v>0</v>
      </c>
      <c r="K2266" s="23">
        <f>J2266*0.22</f>
        <v>0</v>
      </c>
      <c r="L2266" s="3"/>
    </row>
    <row r="2267" spans="1:12" ht="14.25" customHeight="1">
      <c r="A2267" s="22" t="s">
        <v>1016</v>
      </c>
      <c r="B2267" s="17" t="s">
        <v>8</v>
      </c>
      <c r="C2267" s="17" t="str">
        <f>SUBSTITUTE(B2267,"EGY","EGT")</f>
        <v>ITA</v>
      </c>
      <c r="D2267" s="17" t="s">
        <v>9</v>
      </c>
      <c r="E2267" s="17" t="str">
        <f>SUBSTITUTE(D2267,"ccc order","CCC")</f>
        <v xml:space="preserve">SG   </v>
      </c>
      <c r="F2267" s="72" t="str">
        <f t="shared" si="35"/>
        <v>SG</v>
      </c>
      <c r="G2267" s="17"/>
      <c r="H2267" s="17">
        <v>10</v>
      </c>
      <c r="I2267" s="18">
        <v>34</v>
      </c>
      <c r="J2267" s="19">
        <f>H2267*I2267</f>
        <v>340</v>
      </c>
      <c r="K2267" s="23">
        <f>J2267*0.22</f>
        <v>74.8</v>
      </c>
      <c r="L2267" s="3"/>
    </row>
    <row r="2268" spans="1:12" ht="14.25" customHeight="1">
      <c r="A2268" s="22" t="s">
        <v>1017</v>
      </c>
      <c r="B2268" s="17" t="s">
        <v>8</v>
      </c>
      <c r="C2268" s="17" t="str">
        <f>SUBSTITUTE(B2268,"EGY","EGT")</f>
        <v>ITA</v>
      </c>
      <c r="D2268" s="17" t="s">
        <v>9</v>
      </c>
      <c r="E2268" s="17" t="str">
        <f>SUBSTITUTE(D2268,"ccc order","CCC")</f>
        <v xml:space="preserve">SG   </v>
      </c>
      <c r="F2268" s="72" t="str">
        <f t="shared" si="35"/>
        <v>SG</v>
      </c>
      <c r="G2268" s="17" t="s">
        <v>10</v>
      </c>
      <c r="H2268" s="17">
        <v>0</v>
      </c>
      <c r="I2268" s="18">
        <v>13</v>
      </c>
      <c r="J2268" s="19">
        <f>H2268*I2268</f>
        <v>0</v>
      </c>
      <c r="K2268" s="23">
        <f>J2268*0.22</f>
        <v>0</v>
      </c>
      <c r="L2268" s="3"/>
    </row>
    <row r="2269" spans="1:12" ht="14.25" customHeight="1">
      <c r="A2269" s="22" t="s">
        <v>1018</v>
      </c>
      <c r="B2269" s="17" t="s">
        <v>8</v>
      </c>
      <c r="C2269" s="17" t="str">
        <f>SUBSTITUTE(B2269,"EGY","EGT")</f>
        <v>ITA</v>
      </c>
      <c r="D2269" s="17" t="s">
        <v>9</v>
      </c>
      <c r="E2269" s="17" t="str">
        <f>SUBSTITUTE(D2269,"ccc order","CCC")</f>
        <v xml:space="preserve">SG   </v>
      </c>
      <c r="F2269" s="72" t="str">
        <f t="shared" si="35"/>
        <v>SG</v>
      </c>
      <c r="G2269" s="17" t="s">
        <v>10</v>
      </c>
      <c r="H2269" s="17">
        <v>0</v>
      </c>
      <c r="I2269" s="18">
        <v>38</v>
      </c>
      <c r="J2269" s="19">
        <f>H2269*I2269</f>
        <v>0</v>
      </c>
      <c r="K2269" s="23">
        <f>J2269*0.22</f>
        <v>0</v>
      </c>
      <c r="L2269" s="3"/>
    </row>
    <row r="2270" spans="1:12" ht="14.25" customHeight="1">
      <c r="A2270" s="22" t="s">
        <v>1019</v>
      </c>
      <c r="B2270" s="17" t="s">
        <v>8</v>
      </c>
      <c r="C2270" s="17" t="str">
        <f>SUBSTITUTE(B2270,"EGY","EGT")</f>
        <v>ITA</v>
      </c>
      <c r="D2270" s="17" t="s">
        <v>43</v>
      </c>
      <c r="E2270" s="17" t="str">
        <f>SUBSTITUTE(D2270,"ccc order","CCC")</f>
        <v>zan pin  SPA</v>
      </c>
      <c r="F2270" s="72" t="str">
        <f t="shared" si="35"/>
        <v>ZAN PIN SPA</v>
      </c>
      <c r="G2270" s="17" t="s">
        <v>10</v>
      </c>
      <c r="H2270" s="17">
        <v>0</v>
      </c>
      <c r="I2270" s="18">
        <v>26</v>
      </c>
      <c r="J2270" s="19">
        <f>H2270*I2270</f>
        <v>0</v>
      </c>
      <c r="K2270" s="23">
        <f>J2270*0.22</f>
        <v>0</v>
      </c>
      <c r="L2270" s="3"/>
    </row>
    <row r="2271" spans="1:12" ht="14.25" customHeight="1">
      <c r="A2271" s="22" t="s">
        <v>1020</v>
      </c>
      <c r="B2271" s="17" t="s">
        <v>8</v>
      </c>
      <c r="C2271" s="17" t="str">
        <f>SUBSTITUTE(B2271,"EGY","EGT")</f>
        <v>ITA</v>
      </c>
      <c r="D2271" s="17" t="s">
        <v>32</v>
      </c>
      <c r="E2271" s="17" t="str">
        <f>SUBSTITUTE(D2271,"ccc order","CCC")</f>
        <v xml:space="preserve">zan VETRI </v>
      </c>
      <c r="F2271" s="72" t="str">
        <f t="shared" si="35"/>
        <v>ZAN VETRI</v>
      </c>
      <c r="G2271" s="17" t="s">
        <v>10</v>
      </c>
      <c r="H2271" s="17">
        <v>0</v>
      </c>
      <c r="I2271" s="18">
        <v>15</v>
      </c>
      <c r="J2271" s="19">
        <f>H2271*I2271</f>
        <v>0</v>
      </c>
      <c r="K2271" s="23">
        <f>J2271*0.22</f>
        <v>0</v>
      </c>
      <c r="L2271" s="3"/>
    </row>
    <row r="2272" spans="1:12" ht="14.25" customHeight="1">
      <c r="A2272" s="22" t="s">
        <v>1020</v>
      </c>
      <c r="B2272" s="17" t="s">
        <v>8</v>
      </c>
      <c r="C2272" s="17" t="str">
        <f>SUBSTITUTE(B2272,"EGY","EGT")</f>
        <v>ITA</v>
      </c>
      <c r="D2272" s="17" t="s">
        <v>32</v>
      </c>
      <c r="E2272" s="17" t="str">
        <f>SUBSTITUTE(D2272,"ccc order","CCC")</f>
        <v xml:space="preserve">zan VETRI </v>
      </c>
      <c r="F2272" s="72" t="str">
        <f t="shared" si="35"/>
        <v>ZAN VETRI</v>
      </c>
      <c r="G2272" s="17"/>
      <c r="H2272" s="17">
        <v>30</v>
      </c>
      <c r="I2272" s="18">
        <v>18</v>
      </c>
      <c r="J2272" s="19">
        <f>H2272*I2272</f>
        <v>540</v>
      </c>
      <c r="K2272" s="23">
        <f>J2272*0.22</f>
        <v>118.8</v>
      </c>
      <c r="L2272" s="3"/>
    </row>
    <row r="2273" spans="1:12" ht="14.25" customHeight="1">
      <c r="A2273" s="22" t="s">
        <v>1020</v>
      </c>
      <c r="B2273" s="17" t="s">
        <v>8</v>
      </c>
      <c r="C2273" s="17" t="str">
        <f>SUBSTITUTE(B2273,"EGY","EGT")</f>
        <v>ITA</v>
      </c>
      <c r="D2273" s="17" t="s">
        <v>32</v>
      </c>
      <c r="E2273" s="17" t="str">
        <f>SUBSTITUTE(D2273,"ccc order","CCC")</f>
        <v xml:space="preserve">zan VETRI </v>
      </c>
      <c r="F2273" s="72" t="str">
        <f t="shared" si="35"/>
        <v>ZAN VETRI</v>
      </c>
      <c r="G2273" s="17"/>
      <c r="H2273" s="17">
        <v>10</v>
      </c>
      <c r="I2273" s="18">
        <v>27</v>
      </c>
      <c r="J2273" s="19">
        <f>H2273*I2273</f>
        <v>270</v>
      </c>
      <c r="K2273" s="23">
        <f>J2273*0.22</f>
        <v>59.4</v>
      </c>
      <c r="L2273" s="3"/>
    </row>
    <row r="2274" spans="1:12" ht="14.25" customHeight="1">
      <c r="A2274" s="22" t="s">
        <v>1021</v>
      </c>
      <c r="B2274" s="17" t="s">
        <v>8</v>
      </c>
      <c r="C2274" s="17" t="str">
        <f>SUBSTITUTE(B2274,"EGY","EGT")</f>
        <v>ITA</v>
      </c>
      <c r="D2274" s="17" t="s">
        <v>43</v>
      </c>
      <c r="E2274" s="17" t="str">
        <f>SUBSTITUTE(D2274,"ccc order","CCC")</f>
        <v>zan pin  SPA</v>
      </c>
      <c r="F2274" s="72" t="str">
        <f t="shared" si="35"/>
        <v>ZAN PIN SPA</v>
      </c>
      <c r="G2274" s="17"/>
      <c r="H2274" s="17">
        <v>10</v>
      </c>
      <c r="I2274" s="18">
        <v>23</v>
      </c>
      <c r="J2274" s="19">
        <f>H2274*I2274</f>
        <v>230</v>
      </c>
      <c r="K2274" s="23">
        <f>J2274*0.22</f>
        <v>50.6</v>
      </c>
      <c r="L2274" s="3"/>
    </row>
    <row r="2275" spans="1:12" ht="14.25" customHeight="1">
      <c r="A2275" s="22" t="s">
        <v>1021</v>
      </c>
      <c r="B2275" s="17" t="s">
        <v>8</v>
      </c>
      <c r="C2275" s="17" t="str">
        <f>SUBSTITUTE(B2275,"EGY","EGT")</f>
        <v>ITA</v>
      </c>
      <c r="D2275" s="17" t="s">
        <v>43</v>
      </c>
      <c r="E2275" s="17" t="str">
        <f>SUBSTITUTE(D2275,"ccc order","CCC")</f>
        <v>zan pin  SPA</v>
      </c>
      <c r="F2275" s="72" t="str">
        <f t="shared" si="35"/>
        <v>ZAN PIN SPA</v>
      </c>
      <c r="G2275" s="17" t="s">
        <v>10</v>
      </c>
      <c r="H2275" s="17">
        <v>0</v>
      </c>
      <c r="I2275" s="18">
        <v>14</v>
      </c>
      <c r="J2275" s="19">
        <f>H2275*I2275</f>
        <v>0</v>
      </c>
      <c r="K2275" s="23">
        <f>J2275*0.22</f>
        <v>0</v>
      </c>
      <c r="L2275" s="3"/>
    </row>
    <row r="2276" spans="1:12" ht="14.25" customHeight="1">
      <c r="A2276" s="22" t="s">
        <v>1022</v>
      </c>
      <c r="B2276" s="17" t="s">
        <v>8</v>
      </c>
      <c r="C2276" s="17" t="str">
        <f>SUBSTITUTE(B2276,"EGY","EGT")</f>
        <v>ITA</v>
      </c>
      <c r="D2276" s="17" t="s">
        <v>32</v>
      </c>
      <c r="E2276" s="17" t="str">
        <f>SUBSTITUTE(D2276,"ccc order","CCC")</f>
        <v xml:space="preserve">zan VETRI </v>
      </c>
      <c r="F2276" s="72" t="str">
        <f t="shared" si="35"/>
        <v>ZAN VETRI</v>
      </c>
      <c r="G2276" s="17" t="s">
        <v>10</v>
      </c>
      <c r="H2276" s="17">
        <v>0</v>
      </c>
      <c r="I2276" s="18">
        <v>39</v>
      </c>
      <c r="J2276" s="19">
        <f>H2276*I2276</f>
        <v>0</v>
      </c>
      <c r="K2276" s="23">
        <f>J2276*0.22</f>
        <v>0</v>
      </c>
      <c r="L2276" s="3"/>
    </row>
    <row r="2277" spans="1:12" ht="14.25" customHeight="1">
      <c r="A2277" s="22" t="s">
        <v>1023</v>
      </c>
      <c r="B2277" s="17" t="s">
        <v>8</v>
      </c>
      <c r="C2277" s="17" t="str">
        <f>SUBSTITUTE(B2277,"EGY","EGT")</f>
        <v>ITA</v>
      </c>
      <c r="D2277" s="17" t="s">
        <v>43</v>
      </c>
      <c r="E2277" s="17" t="str">
        <f>SUBSTITUTE(D2277,"ccc order","CCC")</f>
        <v>zan pin  SPA</v>
      </c>
      <c r="F2277" s="72" t="str">
        <f t="shared" si="35"/>
        <v>ZAN PIN SPA</v>
      </c>
      <c r="G2277" s="17" t="s">
        <v>10</v>
      </c>
      <c r="H2277" s="17">
        <v>0</v>
      </c>
      <c r="I2277" s="18">
        <v>40</v>
      </c>
      <c r="J2277" s="19">
        <f>H2277*I2277</f>
        <v>0</v>
      </c>
      <c r="K2277" s="23">
        <f>J2277*0.22</f>
        <v>0</v>
      </c>
      <c r="L2277" s="3"/>
    </row>
    <row r="2278" spans="1:12" ht="14.25" customHeight="1">
      <c r="A2278" s="22" t="s">
        <v>1024</v>
      </c>
      <c r="B2278" s="17" t="s">
        <v>8</v>
      </c>
      <c r="C2278" s="17" t="str">
        <f>SUBSTITUTE(B2278,"EGY","EGT")</f>
        <v>ITA</v>
      </c>
      <c r="D2278" s="17" t="s">
        <v>9</v>
      </c>
      <c r="E2278" s="17" t="str">
        <f>SUBSTITUTE(D2278,"ccc order","CCC")</f>
        <v xml:space="preserve">SG   </v>
      </c>
      <c r="F2278" s="72" t="str">
        <f t="shared" si="35"/>
        <v>SG</v>
      </c>
      <c r="G2278" s="17" t="s">
        <v>10</v>
      </c>
      <c r="H2278" s="17">
        <v>0</v>
      </c>
      <c r="I2278" s="18">
        <v>27</v>
      </c>
      <c r="J2278" s="19">
        <f>H2278*I2278</f>
        <v>0</v>
      </c>
      <c r="K2278" s="23">
        <f>J2278*0.22</f>
        <v>0</v>
      </c>
      <c r="L2278" s="3"/>
    </row>
    <row r="2279" spans="1:12" ht="14.25" customHeight="1">
      <c r="A2279" s="22" t="s">
        <v>1024</v>
      </c>
      <c r="B2279" s="17" t="s">
        <v>8</v>
      </c>
      <c r="C2279" s="17" t="str">
        <f>SUBSTITUTE(B2279,"EGY","EGT")</f>
        <v>ITA</v>
      </c>
      <c r="D2279" s="17" t="s">
        <v>9</v>
      </c>
      <c r="E2279" s="17" t="str">
        <f>SUBSTITUTE(D2279,"ccc order","CCC")</f>
        <v xml:space="preserve">SG   </v>
      </c>
      <c r="F2279" s="72" t="str">
        <f t="shared" si="35"/>
        <v>SG</v>
      </c>
      <c r="G2279" s="17"/>
      <c r="H2279" s="17">
        <v>10</v>
      </c>
      <c r="I2279" s="18">
        <v>29</v>
      </c>
      <c r="J2279" s="19">
        <f>H2279*I2279</f>
        <v>290</v>
      </c>
      <c r="K2279" s="23">
        <f>J2279*0.22</f>
        <v>63.8</v>
      </c>
      <c r="L2279" s="3"/>
    </row>
    <row r="2280" spans="1:12" ht="14.25" customHeight="1">
      <c r="A2280" s="22" t="s">
        <v>1025</v>
      </c>
      <c r="B2280" s="17" t="s">
        <v>8</v>
      </c>
      <c r="C2280" s="17" t="str">
        <f>SUBSTITUTE(B2280,"EGY","EGT")</f>
        <v>ITA</v>
      </c>
      <c r="D2280" s="17" t="s">
        <v>43</v>
      </c>
      <c r="E2280" s="17" t="str">
        <f>SUBSTITUTE(D2280,"ccc order","CCC")</f>
        <v>zan pin  SPA</v>
      </c>
      <c r="F2280" s="72" t="str">
        <f t="shared" si="35"/>
        <v>ZAN PIN SPA</v>
      </c>
      <c r="G2280" s="17" t="s">
        <v>10</v>
      </c>
      <c r="H2280" s="17">
        <v>0</v>
      </c>
      <c r="I2280" s="18">
        <v>27</v>
      </c>
      <c r="J2280" s="19">
        <f>H2280*I2280</f>
        <v>0</v>
      </c>
      <c r="K2280" s="23">
        <f>J2280*0.22</f>
        <v>0</v>
      </c>
      <c r="L2280" s="3"/>
    </row>
    <row r="2281" spans="1:12" ht="14.25" customHeight="1">
      <c r="A2281" s="22" t="s">
        <v>1027</v>
      </c>
      <c r="B2281" s="17" t="s">
        <v>8</v>
      </c>
      <c r="C2281" s="17" t="str">
        <f>SUBSTITUTE(B2281,"EGY","EGT")</f>
        <v>ITA</v>
      </c>
      <c r="D2281" s="17" t="s">
        <v>32</v>
      </c>
      <c r="E2281" s="17" t="str">
        <f>SUBSTITUTE(D2281,"ccc order","CCC")</f>
        <v xml:space="preserve">zan VETRI </v>
      </c>
      <c r="F2281" s="72" t="str">
        <f t="shared" si="35"/>
        <v>ZAN VETRI</v>
      </c>
      <c r="G2281" s="17"/>
      <c r="H2281" s="17">
        <v>20</v>
      </c>
      <c r="I2281" s="18">
        <v>40</v>
      </c>
      <c r="J2281" s="19">
        <f>H2281*I2281</f>
        <v>800</v>
      </c>
      <c r="K2281" s="23">
        <f>J2281*0.22</f>
        <v>176</v>
      </c>
      <c r="L2281" s="3"/>
    </row>
    <row r="2282" spans="1:12" ht="14.25" customHeight="1">
      <c r="A2282" s="22" t="s">
        <v>1027</v>
      </c>
      <c r="B2282" s="17" t="s">
        <v>8</v>
      </c>
      <c r="C2282" s="17" t="str">
        <f>SUBSTITUTE(B2282,"EGY","EGT")</f>
        <v>ITA</v>
      </c>
      <c r="D2282" s="17" t="s">
        <v>32</v>
      </c>
      <c r="E2282" s="17" t="str">
        <f>SUBSTITUTE(D2282,"ccc order","CCC")</f>
        <v xml:space="preserve">zan VETRI </v>
      </c>
      <c r="F2282" s="72" t="str">
        <f t="shared" si="35"/>
        <v>ZAN VETRI</v>
      </c>
      <c r="G2282" s="17"/>
      <c r="H2282" s="17">
        <v>10</v>
      </c>
      <c r="I2282" s="18">
        <v>29</v>
      </c>
      <c r="J2282" s="19">
        <f>H2282*I2282</f>
        <v>290</v>
      </c>
      <c r="K2282" s="23">
        <f>J2282*0.22</f>
        <v>63.8</v>
      </c>
      <c r="L2282" s="3"/>
    </row>
    <row r="2283" spans="1:12" ht="14.25" customHeight="1">
      <c r="A2283" s="22" t="s">
        <v>1027</v>
      </c>
      <c r="B2283" s="17" t="s">
        <v>8</v>
      </c>
      <c r="C2283" s="17" t="str">
        <f>SUBSTITUTE(B2283,"EGY","EGT")</f>
        <v>ITA</v>
      </c>
      <c r="D2283" s="17" t="s">
        <v>32</v>
      </c>
      <c r="E2283" s="17" t="str">
        <f>SUBSTITUTE(D2283,"ccc order","CCC")</f>
        <v xml:space="preserve">zan VETRI </v>
      </c>
      <c r="F2283" s="72" t="str">
        <f t="shared" si="35"/>
        <v>ZAN VETRI</v>
      </c>
      <c r="G2283" s="17" t="s">
        <v>10</v>
      </c>
      <c r="H2283" s="17">
        <v>0</v>
      </c>
      <c r="I2283" s="18">
        <v>18</v>
      </c>
      <c r="J2283" s="19">
        <f>H2283*I2283</f>
        <v>0</v>
      </c>
      <c r="K2283" s="23">
        <f>J2283*0.22</f>
        <v>0</v>
      </c>
      <c r="L2283" s="3"/>
    </row>
    <row r="2284" spans="1:12" ht="14.25" customHeight="1">
      <c r="A2284" s="22" t="s">
        <v>1027</v>
      </c>
      <c r="B2284" s="17" t="s">
        <v>8</v>
      </c>
      <c r="C2284" s="17" t="str">
        <f>SUBSTITUTE(B2284,"EGY","EGT")</f>
        <v>ITA</v>
      </c>
      <c r="D2284" s="17" t="s">
        <v>32</v>
      </c>
      <c r="E2284" s="17" t="str">
        <f>SUBSTITUTE(D2284,"ccc order","CCC")</f>
        <v xml:space="preserve">zan VETRI </v>
      </c>
      <c r="F2284" s="72" t="str">
        <f t="shared" si="35"/>
        <v>ZAN VETRI</v>
      </c>
      <c r="G2284" s="17"/>
      <c r="H2284" s="17">
        <v>30</v>
      </c>
      <c r="I2284" s="18">
        <v>23</v>
      </c>
      <c r="J2284" s="19">
        <f>H2284*I2284</f>
        <v>690</v>
      </c>
      <c r="K2284" s="23">
        <f>J2284*0.22</f>
        <v>151.80000000000001</v>
      </c>
      <c r="L2284" s="3"/>
    </row>
    <row r="2285" spans="1:12" ht="14.25" customHeight="1">
      <c r="A2285" s="22" t="s">
        <v>1028</v>
      </c>
      <c r="B2285" s="17" t="s">
        <v>8</v>
      </c>
      <c r="C2285" s="17" t="str">
        <f>SUBSTITUTE(B2285,"EGY","EGT")</f>
        <v>ITA</v>
      </c>
      <c r="D2285" s="17" t="s">
        <v>32</v>
      </c>
      <c r="E2285" s="17" t="str">
        <f>SUBSTITUTE(D2285,"ccc order","CCC")</f>
        <v xml:space="preserve">zan VETRI </v>
      </c>
      <c r="F2285" s="72" t="str">
        <f t="shared" si="35"/>
        <v>ZAN VETRI</v>
      </c>
      <c r="G2285" s="17"/>
      <c r="H2285" s="17">
        <v>10</v>
      </c>
      <c r="I2285" s="18">
        <v>24</v>
      </c>
      <c r="J2285" s="19">
        <f>H2285*I2285</f>
        <v>240</v>
      </c>
      <c r="K2285" s="23">
        <f>J2285*0.22</f>
        <v>52.8</v>
      </c>
      <c r="L2285" s="3"/>
    </row>
    <row r="2286" spans="1:12" ht="14.25" customHeight="1">
      <c r="A2286" s="22" t="s">
        <v>1028</v>
      </c>
      <c r="B2286" s="17" t="s">
        <v>8</v>
      </c>
      <c r="C2286" s="17" t="str">
        <f>SUBSTITUTE(B2286,"EGY","EGT")</f>
        <v>ITA</v>
      </c>
      <c r="D2286" s="17" t="s">
        <v>32</v>
      </c>
      <c r="E2286" s="17" t="str">
        <f>SUBSTITUTE(D2286,"ccc order","CCC")</f>
        <v xml:space="preserve">zan VETRI </v>
      </c>
      <c r="F2286" s="72" t="str">
        <f t="shared" si="35"/>
        <v>ZAN VETRI</v>
      </c>
      <c r="G2286" s="17"/>
      <c r="H2286" s="17">
        <v>30</v>
      </c>
      <c r="I2286" s="18">
        <v>30</v>
      </c>
      <c r="J2286" s="19">
        <f>H2286*I2286</f>
        <v>900</v>
      </c>
      <c r="K2286" s="23">
        <f>J2286*0.22</f>
        <v>198</v>
      </c>
      <c r="L2286" s="3"/>
    </row>
    <row r="2287" spans="1:12" ht="14.25" customHeight="1">
      <c r="A2287" s="22" t="s">
        <v>1028</v>
      </c>
      <c r="B2287" s="17" t="s">
        <v>8</v>
      </c>
      <c r="C2287" s="17" t="str">
        <f>SUBSTITUTE(B2287,"EGY","EGT")</f>
        <v>ITA</v>
      </c>
      <c r="D2287" s="17" t="s">
        <v>32</v>
      </c>
      <c r="E2287" s="17" t="str">
        <f>SUBSTITUTE(D2287,"ccc order","CCC")</f>
        <v xml:space="preserve">zan VETRI </v>
      </c>
      <c r="F2287" s="72" t="str">
        <f t="shared" si="35"/>
        <v>ZAN VETRI</v>
      </c>
      <c r="G2287" s="17" t="s">
        <v>10</v>
      </c>
      <c r="H2287" s="17">
        <v>0</v>
      </c>
      <c r="I2287" s="18">
        <v>33</v>
      </c>
      <c r="J2287" s="19">
        <f>H2287*I2287</f>
        <v>0</v>
      </c>
      <c r="K2287" s="23">
        <f>J2287*0.22</f>
        <v>0</v>
      </c>
      <c r="L2287" s="3"/>
    </row>
    <row r="2288" spans="1:12" ht="14.25" customHeight="1">
      <c r="A2288" s="22" t="s">
        <v>1029</v>
      </c>
      <c r="B2288" s="17" t="s">
        <v>8</v>
      </c>
      <c r="C2288" s="17" t="str">
        <f>SUBSTITUTE(B2288,"EGY","EGT")</f>
        <v>ITA</v>
      </c>
      <c r="D2288" s="17" t="s">
        <v>50</v>
      </c>
      <c r="E2288" s="17" t="str">
        <f>SUBSTITUTE(D2288,"ccc order","CCC")</f>
        <v>zan   S.R.L.</v>
      </c>
      <c r="F2288" s="72" t="str">
        <f t="shared" si="35"/>
        <v>ZAN S.R.L.</v>
      </c>
      <c r="G2288" s="17" t="s">
        <v>10</v>
      </c>
      <c r="H2288" s="17">
        <v>0</v>
      </c>
      <c r="I2288" s="18">
        <v>28</v>
      </c>
      <c r="J2288" s="19">
        <f>H2288*I2288</f>
        <v>0</v>
      </c>
      <c r="K2288" s="23">
        <f>J2288*0.22</f>
        <v>0</v>
      </c>
      <c r="L2288" s="3"/>
    </row>
    <row r="2289" spans="1:12" ht="14.25" customHeight="1">
      <c r="A2289" s="22" t="s">
        <v>1031</v>
      </c>
      <c r="B2289" s="17" t="s">
        <v>8</v>
      </c>
      <c r="C2289" s="17" t="str">
        <f>SUBSTITUTE(B2289,"EGY","EGT")</f>
        <v>ITA</v>
      </c>
      <c r="D2289" s="17" t="s">
        <v>9</v>
      </c>
      <c r="E2289" s="17" t="str">
        <f>SUBSTITUTE(D2289,"ccc order","CCC")</f>
        <v xml:space="preserve">SG   </v>
      </c>
      <c r="F2289" s="72" t="str">
        <f t="shared" si="35"/>
        <v>SG</v>
      </c>
      <c r="G2289" s="17" t="s">
        <v>10</v>
      </c>
      <c r="H2289" s="17">
        <v>0</v>
      </c>
      <c r="I2289" s="18">
        <v>36</v>
      </c>
      <c r="J2289" s="19">
        <f>H2289*I2289</f>
        <v>0</v>
      </c>
      <c r="K2289" s="23">
        <f>J2289*0.22</f>
        <v>0</v>
      </c>
      <c r="L2289" s="3"/>
    </row>
    <row r="2290" spans="1:12" ht="14.25" customHeight="1">
      <c r="A2290" s="22" t="s">
        <v>1031</v>
      </c>
      <c r="B2290" s="17" t="s">
        <v>8</v>
      </c>
      <c r="C2290" s="17" t="str">
        <f>SUBSTITUTE(B2290,"EGY","EGT")</f>
        <v>ITA</v>
      </c>
      <c r="D2290" s="17" t="s">
        <v>9</v>
      </c>
      <c r="E2290" s="17" t="str">
        <f>SUBSTITUTE(D2290,"ccc order","CCC")</f>
        <v xml:space="preserve">SG   </v>
      </c>
      <c r="F2290" s="72" t="str">
        <f t="shared" si="35"/>
        <v>SG</v>
      </c>
      <c r="G2290" s="17"/>
      <c r="H2290" s="17">
        <v>10</v>
      </c>
      <c r="I2290" s="18">
        <v>11</v>
      </c>
      <c r="J2290" s="19">
        <f>H2290*I2290</f>
        <v>110</v>
      </c>
      <c r="K2290" s="23">
        <f>J2290*0.22</f>
        <v>24.2</v>
      </c>
      <c r="L2290" s="3"/>
    </row>
    <row r="2291" spans="1:12" ht="14.25" customHeight="1">
      <c r="A2291" s="22" t="s">
        <v>1032</v>
      </c>
      <c r="B2291" s="17" t="s">
        <v>8</v>
      </c>
      <c r="C2291" s="17" t="str">
        <f>SUBSTITUTE(B2291,"EGY","EGT")</f>
        <v>ITA</v>
      </c>
      <c r="D2291" s="17" t="s">
        <v>9</v>
      </c>
      <c r="E2291" s="17" t="str">
        <f>SUBSTITUTE(D2291,"ccc order","CCC")</f>
        <v xml:space="preserve">SG   </v>
      </c>
      <c r="F2291" s="72" t="str">
        <f t="shared" si="35"/>
        <v>SG</v>
      </c>
      <c r="G2291" s="17" t="s">
        <v>10</v>
      </c>
      <c r="H2291" s="17">
        <v>0</v>
      </c>
      <c r="I2291" s="18">
        <v>32</v>
      </c>
      <c r="J2291" s="19">
        <f>H2291*I2291</f>
        <v>0</v>
      </c>
      <c r="K2291" s="23">
        <f>J2291*0.22</f>
        <v>0</v>
      </c>
      <c r="L2291" s="3"/>
    </row>
    <row r="2292" spans="1:12" ht="14.25" customHeight="1">
      <c r="A2292" s="22" t="s">
        <v>1032</v>
      </c>
      <c r="B2292" s="17" t="s">
        <v>8</v>
      </c>
      <c r="C2292" s="17" t="str">
        <f>SUBSTITUTE(B2292,"EGY","EGT")</f>
        <v>ITA</v>
      </c>
      <c r="D2292" s="17" t="s">
        <v>9</v>
      </c>
      <c r="E2292" s="17" t="str">
        <f>SUBSTITUTE(D2292,"ccc order","CCC")</f>
        <v xml:space="preserve">SG   </v>
      </c>
      <c r="F2292" s="72" t="str">
        <f t="shared" si="35"/>
        <v>SG</v>
      </c>
      <c r="G2292" s="17"/>
      <c r="H2292" s="17">
        <v>10</v>
      </c>
      <c r="I2292" s="18">
        <v>15</v>
      </c>
      <c r="J2292" s="19">
        <f>H2292*I2292</f>
        <v>150</v>
      </c>
      <c r="K2292" s="23">
        <f>J2292*0.22</f>
        <v>33</v>
      </c>
      <c r="L2292" s="3"/>
    </row>
    <row r="2293" spans="1:12" ht="14.25" customHeight="1">
      <c r="A2293" s="22" t="s">
        <v>1033</v>
      </c>
      <c r="B2293" s="17" t="s">
        <v>8</v>
      </c>
      <c r="C2293" s="17" t="str">
        <f>SUBSTITUTE(B2293,"EGY","EGT")</f>
        <v>ITA</v>
      </c>
      <c r="D2293" s="17" t="s">
        <v>50</v>
      </c>
      <c r="E2293" s="17" t="str">
        <f>SUBSTITUTE(D2293,"ccc order","CCC")</f>
        <v>zan   S.R.L.</v>
      </c>
      <c r="F2293" s="72" t="str">
        <f t="shared" si="35"/>
        <v>ZAN S.R.L.</v>
      </c>
      <c r="G2293" s="17"/>
      <c r="H2293" s="17">
        <v>10</v>
      </c>
      <c r="I2293" s="18">
        <v>25</v>
      </c>
      <c r="J2293" s="19">
        <f>H2293*I2293</f>
        <v>250</v>
      </c>
      <c r="K2293" s="23">
        <f>J2293*0.22</f>
        <v>55</v>
      </c>
      <c r="L2293" s="3"/>
    </row>
    <row r="2294" spans="1:12" ht="14.25" customHeight="1">
      <c r="A2294" s="22" t="s">
        <v>1033</v>
      </c>
      <c r="B2294" s="17" t="s">
        <v>8</v>
      </c>
      <c r="C2294" s="17" t="str">
        <f>SUBSTITUTE(B2294,"EGY","EGT")</f>
        <v>ITA</v>
      </c>
      <c r="D2294" s="17" t="s">
        <v>50</v>
      </c>
      <c r="E2294" s="17" t="str">
        <f>SUBSTITUTE(D2294,"ccc order","CCC")</f>
        <v>zan   S.R.L.</v>
      </c>
      <c r="F2294" s="72" t="str">
        <f t="shared" si="35"/>
        <v>ZAN S.R.L.</v>
      </c>
      <c r="G2294" s="17" t="s">
        <v>10</v>
      </c>
      <c r="H2294" s="17">
        <v>0</v>
      </c>
      <c r="I2294" s="18">
        <v>33</v>
      </c>
      <c r="J2294" s="19">
        <f>H2294*I2294</f>
        <v>0</v>
      </c>
      <c r="K2294" s="23">
        <f>J2294*0.22</f>
        <v>0</v>
      </c>
      <c r="L2294" s="3"/>
    </row>
    <row r="2295" spans="1:12" ht="14.25" customHeight="1">
      <c r="A2295" s="22" t="s">
        <v>1033</v>
      </c>
      <c r="B2295" s="17" t="s">
        <v>8</v>
      </c>
      <c r="C2295" s="17" t="str">
        <f>SUBSTITUTE(B2295,"EGY","EGT")</f>
        <v>ITA</v>
      </c>
      <c r="D2295" s="17" t="s">
        <v>50</v>
      </c>
      <c r="E2295" s="17" t="str">
        <f>SUBSTITUTE(D2295,"ccc order","CCC")</f>
        <v>zan   S.R.L.</v>
      </c>
      <c r="F2295" s="72" t="str">
        <f t="shared" si="35"/>
        <v>ZAN S.R.L.</v>
      </c>
      <c r="G2295" s="17"/>
      <c r="H2295" s="17">
        <v>30</v>
      </c>
      <c r="I2295" s="18">
        <v>16</v>
      </c>
      <c r="J2295" s="19">
        <f>H2295*I2295</f>
        <v>480</v>
      </c>
      <c r="K2295" s="23">
        <f>J2295*0.22</f>
        <v>105.6</v>
      </c>
      <c r="L2295" s="3"/>
    </row>
    <row r="2296" spans="1:12" ht="14.25" customHeight="1">
      <c r="A2296" s="22" t="s">
        <v>1034</v>
      </c>
      <c r="B2296" s="17" t="s">
        <v>8</v>
      </c>
      <c r="C2296" s="17" t="str">
        <f>SUBSTITUTE(B2296,"EGY","EGT")</f>
        <v>ITA</v>
      </c>
      <c r="D2296" s="17" t="s">
        <v>9</v>
      </c>
      <c r="E2296" s="17" t="str">
        <f>SUBSTITUTE(D2296,"ccc order","CCC")</f>
        <v xml:space="preserve">SG   </v>
      </c>
      <c r="F2296" s="72" t="str">
        <f t="shared" si="35"/>
        <v>SG</v>
      </c>
      <c r="G2296" s="17" t="s">
        <v>10</v>
      </c>
      <c r="H2296" s="17">
        <v>0</v>
      </c>
      <c r="I2296" s="18">
        <v>19</v>
      </c>
      <c r="J2296" s="19">
        <f>H2296*I2296</f>
        <v>0</v>
      </c>
      <c r="K2296" s="23">
        <f>J2296*0.22</f>
        <v>0</v>
      </c>
      <c r="L2296" s="3"/>
    </row>
    <row r="2297" spans="1:12" ht="14.25" customHeight="1">
      <c r="A2297" s="22" t="s">
        <v>1034</v>
      </c>
      <c r="B2297" s="17" t="s">
        <v>8</v>
      </c>
      <c r="C2297" s="17" t="str">
        <f>SUBSTITUTE(B2297,"EGY","EGT")</f>
        <v>ITA</v>
      </c>
      <c r="D2297" s="17" t="s">
        <v>9</v>
      </c>
      <c r="E2297" s="17" t="str">
        <f>SUBSTITUTE(D2297,"ccc order","CCC")</f>
        <v xml:space="preserve">SG   </v>
      </c>
      <c r="F2297" s="72" t="str">
        <f t="shared" si="35"/>
        <v>SG</v>
      </c>
      <c r="G2297" s="17"/>
      <c r="H2297" s="17">
        <v>20</v>
      </c>
      <c r="I2297" s="18">
        <v>37</v>
      </c>
      <c r="J2297" s="19">
        <f>H2297*I2297</f>
        <v>740</v>
      </c>
      <c r="K2297" s="23">
        <f>J2297*0.22</f>
        <v>162.80000000000001</v>
      </c>
      <c r="L2297" s="3"/>
    </row>
    <row r="2298" spans="1:12" ht="14.25" customHeight="1">
      <c r="A2298" s="22" t="s">
        <v>1035</v>
      </c>
      <c r="B2298" s="17" t="s">
        <v>8</v>
      </c>
      <c r="C2298" s="17" t="str">
        <f>SUBSTITUTE(B2298,"EGY","EGT")</f>
        <v>ITA</v>
      </c>
      <c r="D2298" s="17" t="s">
        <v>9</v>
      </c>
      <c r="E2298" s="17" t="str">
        <f>SUBSTITUTE(D2298,"ccc order","CCC")</f>
        <v xml:space="preserve">SG   </v>
      </c>
      <c r="F2298" s="72" t="str">
        <f t="shared" si="35"/>
        <v>SG</v>
      </c>
      <c r="G2298" s="17" t="s">
        <v>10</v>
      </c>
      <c r="H2298" s="17">
        <v>0</v>
      </c>
      <c r="I2298" s="18">
        <v>20</v>
      </c>
      <c r="J2298" s="19">
        <f>H2298*I2298</f>
        <v>0</v>
      </c>
      <c r="K2298" s="23">
        <f>J2298*0.22</f>
        <v>0</v>
      </c>
      <c r="L2298" s="3"/>
    </row>
    <row r="2299" spans="1:12" ht="14.25" customHeight="1">
      <c r="A2299" s="22" t="s">
        <v>1035</v>
      </c>
      <c r="B2299" s="17" t="s">
        <v>8</v>
      </c>
      <c r="C2299" s="17" t="str">
        <f>SUBSTITUTE(B2299,"EGY","EGT")</f>
        <v>ITA</v>
      </c>
      <c r="D2299" s="17" t="s">
        <v>9</v>
      </c>
      <c r="E2299" s="17" t="str">
        <f>SUBSTITUTE(D2299,"ccc order","CCC")</f>
        <v xml:space="preserve">SG   </v>
      </c>
      <c r="F2299" s="72" t="str">
        <f t="shared" si="35"/>
        <v>SG</v>
      </c>
      <c r="G2299" s="17"/>
      <c r="H2299" s="17">
        <v>10</v>
      </c>
      <c r="I2299" s="18">
        <v>34</v>
      </c>
      <c r="J2299" s="19">
        <f>H2299*I2299</f>
        <v>340</v>
      </c>
      <c r="K2299" s="23">
        <f>J2299*0.22</f>
        <v>74.8</v>
      </c>
      <c r="L2299" s="3"/>
    </row>
    <row r="2300" spans="1:12" ht="14.25" customHeight="1">
      <c r="A2300" s="22" t="s">
        <v>1036</v>
      </c>
      <c r="B2300" s="17" t="s">
        <v>8</v>
      </c>
      <c r="C2300" s="17" t="str">
        <f>SUBSTITUTE(B2300,"EGY","EGT")</f>
        <v>ITA</v>
      </c>
      <c r="D2300" s="17" t="s">
        <v>32</v>
      </c>
      <c r="E2300" s="17" t="str">
        <f>SUBSTITUTE(D2300,"ccc order","CCC")</f>
        <v xml:space="preserve">zan VETRI </v>
      </c>
      <c r="F2300" s="72" t="str">
        <f t="shared" si="35"/>
        <v>ZAN VETRI</v>
      </c>
      <c r="G2300" s="17" t="s">
        <v>10</v>
      </c>
      <c r="H2300" s="17">
        <v>0</v>
      </c>
      <c r="I2300" s="18">
        <v>29</v>
      </c>
      <c r="J2300" s="19">
        <f>H2300*I2300</f>
        <v>0</v>
      </c>
      <c r="K2300" s="23">
        <f>J2300*0.22</f>
        <v>0</v>
      </c>
      <c r="L2300" s="3"/>
    </row>
    <row r="2301" spans="1:12" ht="14.25" customHeight="1">
      <c r="A2301" s="22" t="s">
        <v>1037</v>
      </c>
      <c r="B2301" s="17" t="s">
        <v>8</v>
      </c>
      <c r="C2301" s="17" t="str">
        <f>SUBSTITUTE(B2301,"EGY","EGT")</f>
        <v>ITA</v>
      </c>
      <c r="D2301" s="17" t="s">
        <v>43</v>
      </c>
      <c r="E2301" s="17" t="str">
        <f>SUBSTITUTE(D2301,"ccc order","CCC")</f>
        <v>zan pin  SPA</v>
      </c>
      <c r="F2301" s="72" t="str">
        <f t="shared" si="35"/>
        <v>ZAN PIN SPA</v>
      </c>
      <c r="G2301" s="17"/>
      <c r="H2301" s="17">
        <v>30</v>
      </c>
      <c r="I2301" s="18">
        <v>40</v>
      </c>
      <c r="J2301" s="19">
        <f>H2301*I2301</f>
        <v>1200</v>
      </c>
      <c r="K2301" s="23">
        <f>J2301*0.22</f>
        <v>264</v>
      </c>
      <c r="L2301" s="3"/>
    </row>
    <row r="2302" spans="1:12" ht="14.25" customHeight="1">
      <c r="A2302" s="22" t="s">
        <v>1037</v>
      </c>
      <c r="B2302" s="17" t="s">
        <v>8</v>
      </c>
      <c r="C2302" s="17" t="str">
        <f>SUBSTITUTE(B2302,"EGY","EGT")</f>
        <v>ITA</v>
      </c>
      <c r="D2302" s="17" t="s">
        <v>43</v>
      </c>
      <c r="E2302" s="17" t="str">
        <f>SUBSTITUTE(D2302,"ccc order","CCC")</f>
        <v>zan pin  SPA</v>
      </c>
      <c r="F2302" s="72" t="str">
        <f t="shared" si="35"/>
        <v>ZAN PIN SPA</v>
      </c>
      <c r="G2302" s="17" t="s">
        <v>10</v>
      </c>
      <c r="H2302" s="17">
        <v>0</v>
      </c>
      <c r="I2302" s="18">
        <v>25</v>
      </c>
      <c r="J2302" s="19">
        <f>H2302*I2302</f>
        <v>0</v>
      </c>
      <c r="K2302" s="23">
        <f>J2302*0.22</f>
        <v>0</v>
      </c>
      <c r="L2302" s="3"/>
    </row>
    <row r="2303" spans="1:12" ht="14.25" customHeight="1">
      <c r="A2303" s="22" t="s">
        <v>1037</v>
      </c>
      <c r="B2303" s="17" t="s">
        <v>8</v>
      </c>
      <c r="C2303" s="17" t="str">
        <f>SUBSTITUTE(B2303,"EGY","EGT")</f>
        <v>ITA</v>
      </c>
      <c r="D2303" s="17" t="s">
        <v>43</v>
      </c>
      <c r="E2303" s="17" t="str">
        <f>SUBSTITUTE(D2303,"ccc order","CCC")</f>
        <v>zan pin  SPA</v>
      </c>
      <c r="F2303" s="72" t="str">
        <f t="shared" si="35"/>
        <v>ZAN PIN SPA</v>
      </c>
      <c r="G2303" s="17"/>
      <c r="H2303" s="17">
        <v>10</v>
      </c>
      <c r="I2303" s="18">
        <v>32</v>
      </c>
      <c r="J2303" s="19">
        <f>H2303*I2303</f>
        <v>320</v>
      </c>
      <c r="K2303" s="23">
        <f>J2303*0.22</f>
        <v>70.400000000000006</v>
      </c>
      <c r="L2303" s="3"/>
    </row>
    <row r="2304" spans="1:12" ht="14.25" customHeight="1">
      <c r="A2304" s="22" t="s">
        <v>1038</v>
      </c>
      <c r="B2304" s="17" t="s">
        <v>8</v>
      </c>
      <c r="C2304" s="17" t="str">
        <f>SUBSTITUTE(B2304,"EGY","EGT")</f>
        <v>ITA</v>
      </c>
      <c r="D2304" s="17" t="s">
        <v>32</v>
      </c>
      <c r="E2304" s="17" t="str">
        <f>SUBSTITUTE(D2304,"ccc order","CCC")</f>
        <v xml:space="preserve">zan VETRI </v>
      </c>
      <c r="F2304" s="72" t="str">
        <f t="shared" si="35"/>
        <v>ZAN VETRI</v>
      </c>
      <c r="G2304" s="17" t="s">
        <v>10</v>
      </c>
      <c r="H2304" s="17">
        <v>0</v>
      </c>
      <c r="I2304" s="18">
        <v>25</v>
      </c>
      <c r="J2304" s="19">
        <f>H2304*I2304</f>
        <v>0</v>
      </c>
      <c r="K2304" s="23">
        <f>J2304*0.22</f>
        <v>0</v>
      </c>
      <c r="L2304" s="3"/>
    </row>
    <row r="2305" spans="1:12" ht="14.25" customHeight="1">
      <c r="A2305" s="22" t="s">
        <v>1039</v>
      </c>
      <c r="B2305" s="17" t="s">
        <v>8</v>
      </c>
      <c r="C2305" s="17" t="str">
        <f>SUBSTITUTE(B2305,"EGY","EGT")</f>
        <v>ITA</v>
      </c>
      <c r="D2305" s="17" t="s">
        <v>9</v>
      </c>
      <c r="E2305" s="17" t="str">
        <f>SUBSTITUTE(D2305,"ccc order","CCC")</f>
        <v xml:space="preserve">SG   </v>
      </c>
      <c r="F2305" s="72" t="str">
        <f t="shared" si="35"/>
        <v>SG</v>
      </c>
      <c r="G2305" s="17"/>
      <c r="H2305" s="17">
        <v>10</v>
      </c>
      <c r="I2305" s="18">
        <v>35</v>
      </c>
      <c r="J2305" s="19">
        <f>H2305*I2305</f>
        <v>350</v>
      </c>
      <c r="K2305" s="23">
        <f>J2305*0.22</f>
        <v>77</v>
      </c>
      <c r="L2305" s="3"/>
    </row>
    <row r="2306" spans="1:12" ht="14.25" customHeight="1">
      <c r="A2306" s="22" t="s">
        <v>1039</v>
      </c>
      <c r="B2306" s="17" t="s">
        <v>8</v>
      </c>
      <c r="C2306" s="17" t="str">
        <f>SUBSTITUTE(B2306,"EGY","EGT")</f>
        <v>ITA</v>
      </c>
      <c r="D2306" s="17" t="s">
        <v>9</v>
      </c>
      <c r="E2306" s="17" t="str">
        <f>SUBSTITUTE(D2306,"ccc order","CCC")</f>
        <v xml:space="preserve">SG   </v>
      </c>
      <c r="F2306" s="72" t="str">
        <f t="shared" si="35"/>
        <v>SG</v>
      </c>
      <c r="G2306" s="17" t="s">
        <v>10</v>
      </c>
      <c r="H2306" s="17">
        <v>0</v>
      </c>
      <c r="I2306" s="18">
        <v>16</v>
      </c>
      <c r="J2306" s="19">
        <f>H2306*I2306</f>
        <v>0</v>
      </c>
      <c r="K2306" s="23">
        <f>J2306*0.22</f>
        <v>0</v>
      </c>
      <c r="L2306" s="3"/>
    </row>
    <row r="2307" spans="1:12" ht="14.25" customHeight="1">
      <c r="A2307" s="22" t="s">
        <v>1039</v>
      </c>
      <c r="B2307" s="17" t="s">
        <v>8</v>
      </c>
      <c r="C2307" s="17" t="str">
        <f>SUBSTITUTE(B2307,"EGY","EGT")</f>
        <v>ITA</v>
      </c>
      <c r="D2307" s="17" t="s">
        <v>9</v>
      </c>
      <c r="E2307" s="17" t="str">
        <f>SUBSTITUTE(D2307,"ccc order","CCC")</f>
        <v xml:space="preserve">SG   </v>
      </c>
      <c r="F2307" s="72" t="str">
        <f t="shared" ref="F2307:F2370" si="36">UPPER(TRIM(E2307))</f>
        <v>SG</v>
      </c>
      <c r="G2307" s="17"/>
      <c r="H2307" s="17">
        <v>30</v>
      </c>
      <c r="I2307" s="18">
        <v>21</v>
      </c>
      <c r="J2307" s="19">
        <f>H2307*I2307</f>
        <v>630</v>
      </c>
      <c r="K2307" s="23">
        <f>J2307*0.22</f>
        <v>138.6</v>
      </c>
      <c r="L2307" s="3"/>
    </row>
    <row r="2308" spans="1:12" ht="14.25" customHeight="1">
      <c r="A2308" s="22" t="s">
        <v>1040</v>
      </c>
      <c r="B2308" s="17" t="s">
        <v>8</v>
      </c>
      <c r="C2308" s="17" t="str">
        <f>SUBSTITUTE(B2308,"EGY","EGT")</f>
        <v>ITA</v>
      </c>
      <c r="D2308" s="17" t="s">
        <v>62</v>
      </c>
      <c r="E2308" s="17" t="str">
        <f>SUBSTITUTE(D2308,"ccc order","CCC")</f>
        <v xml:space="preserve">zan PAM  </v>
      </c>
      <c r="F2308" s="72" t="str">
        <f t="shared" si="36"/>
        <v>ZAN PAM</v>
      </c>
      <c r="G2308" s="17" t="s">
        <v>10</v>
      </c>
      <c r="H2308" s="17">
        <v>0</v>
      </c>
      <c r="I2308" s="18">
        <v>28</v>
      </c>
      <c r="J2308" s="19">
        <f>H2308*I2308</f>
        <v>0</v>
      </c>
      <c r="K2308" s="23">
        <f>J2308*0.22</f>
        <v>0</v>
      </c>
      <c r="L2308" s="3"/>
    </row>
    <row r="2309" spans="1:12" ht="14.25" customHeight="1">
      <c r="A2309" s="22" t="s">
        <v>1040</v>
      </c>
      <c r="B2309" s="17" t="s">
        <v>8</v>
      </c>
      <c r="C2309" s="17" t="str">
        <f>SUBSTITUTE(B2309,"EGY","EGT")</f>
        <v>ITA</v>
      </c>
      <c r="D2309" s="17" t="s">
        <v>62</v>
      </c>
      <c r="E2309" s="17" t="str">
        <f>SUBSTITUTE(D2309,"ccc order","CCC")</f>
        <v xml:space="preserve">zan PAM  </v>
      </c>
      <c r="F2309" s="72" t="str">
        <f t="shared" si="36"/>
        <v>ZAN PAM</v>
      </c>
      <c r="G2309" s="17"/>
      <c r="H2309" s="17">
        <v>30</v>
      </c>
      <c r="I2309" s="18">
        <v>38</v>
      </c>
      <c r="J2309" s="19">
        <f>H2309*I2309</f>
        <v>1140</v>
      </c>
      <c r="K2309" s="23">
        <f>J2309*0.22</f>
        <v>250.8</v>
      </c>
      <c r="L2309" s="3"/>
    </row>
    <row r="2310" spans="1:12" ht="14.25" customHeight="1">
      <c r="A2310" s="22" t="s">
        <v>1040</v>
      </c>
      <c r="B2310" s="17" t="s">
        <v>8</v>
      </c>
      <c r="C2310" s="17" t="str">
        <f>SUBSTITUTE(B2310,"EGY","EGT")</f>
        <v>ITA</v>
      </c>
      <c r="D2310" s="17" t="s">
        <v>62</v>
      </c>
      <c r="E2310" s="17" t="str">
        <f>SUBSTITUTE(D2310,"ccc order","CCC")</f>
        <v xml:space="preserve">zan PAM  </v>
      </c>
      <c r="F2310" s="72" t="str">
        <f t="shared" si="36"/>
        <v>ZAN PAM</v>
      </c>
      <c r="G2310" s="17"/>
      <c r="H2310" s="17">
        <v>10</v>
      </c>
      <c r="I2310" s="18">
        <v>39</v>
      </c>
      <c r="J2310" s="19">
        <f>H2310*I2310</f>
        <v>390</v>
      </c>
      <c r="K2310" s="23">
        <f>J2310*0.22</f>
        <v>85.8</v>
      </c>
      <c r="L2310" s="3"/>
    </row>
    <row r="2311" spans="1:12" ht="14.25" customHeight="1">
      <c r="A2311" s="22" t="s">
        <v>1041</v>
      </c>
      <c r="B2311" s="17" t="s">
        <v>8</v>
      </c>
      <c r="C2311" s="17" t="str">
        <f>SUBSTITUTE(B2311,"EGY","EGT")</f>
        <v>ITA</v>
      </c>
      <c r="D2311" s="17" t="s">
        <v>62</v>
      </c>
      <c r="E2311" s="17" t="str">
        <f>SUBSTITUTE(D2311,"ccc order","CCC")</f>
        <v xml:space="preserve">zan PAM  </v>
      </c>
      <c r="F2311" s="72" t="str">
        <f t="shared" si="36"/>
        <v>ZAN PAM</v>
      </c>
      <c r="G2311" s="17" t="s">
        <v>10</v>
      </c>
      <c r="H2311" s="17">
        <v>0</v>
      </c>
      <c r="I2311" s="18">
        <v>20</v>
      </c>
      <c r="J2311" s="19">
        <f>H2311*I2311</f>
        <v>0</v>
      </c>
      <c r="K2311" s="23">
        <f>J2311*0.22</f>
        <v>0</v>
      </c>
      <c r="L2311" s="3"/>
    </row>
    <row r="2312" spans="1:12" ht="14.25" customHeight="1">
      <c r="A2312" s="22" t="s">
        <v>1042</v>
      </c>
      <c r="B2312" s="17" t="s">
        <v>8</v>
      </c>
      <c r="C2312" s="17" t="str">
        <f>SUBSTITUTE(B2312,"EGY","EGT")</f>
        <v>ITA</v>
      </c>
      <c r="D2312" s="17" t="s">
        <v>9</v>
      </c>
      <c r="E2312" s="17" t="str">
        <f>SUBSTITUTE(D2312,"ccc order","CCC")</f>
        <v xml:space="preserve">SG   </v>
      </c>
      <c r="F2312" s="72" t="str">
        <f t="shared" si="36"/>
        <v>SG</v>
      </c>
      <c r="G2312" s="17" t="s">
        <v>10</v>
      </c>
      <c r="H2312" s="17">
        <v>0</v>
      </c>
      <c r="I2312" s="18">
        <v>24</v>
      </c>
      <c r="J2312" s="19">
        <f>H2312*I2312</f>
        <v>0</v>
      </c>
      <c r="K2312" s="23">
        <f>J2312*0.22</f>
        <v>0</v>
      </c>
      <c r="L2312" s="3"/>
    </row>
    <row r="2313" spans="1:12" ht="14.25" customHeight="1">
      <c r="A2313" s="22" t="s">
        <v>1042</v>
      </c>
      <c r="B2313" s="17" t="s">
        <v>8</v>
      </c>
      <c r="C2313" s="17" t="str">
        <f>SUBSTITUTE(B2313,"EGY","EGT")</f>
        <v>ITA</v>
      </c>
      <c r="D2313" s="17" t="s">
        <v>9</v>
      </c>
      <c r="E2313" s="17" t="str">
        <f>SUBSTITUTE(D2313,"ccc order","CCC")</f>
        <v xml:space="preserve">SG   </v>
      </c>
      <c r="F2313" s="72" t="str">
        <f t="shared" si="36"/>
        <v>SG</v>
      </c>
      <c r="G2313" s="17"/>
      <c r="H2313" s="17">
        <v>10</v>
      </c>
      <c r="I2313" s="18">
        <v>16</v>
      </c>
      <c r="J2313" s="19">
        <f>H2313*I2313</f>
        <v>160</v>
      </c>
      <c r="K2313" s="23">
        <f>J2313*0.22</f>
        <v>35.200000000000003</v>
      </c>
      <c r="L2313" s="3"/>
    </row>
    <row r="2314" spans="1:12" ht="14.25" customHeight="1">
      <c r="A2314" s="22" t="s">
        <v>1043</v>
      </c>
      <c r="B2314" s="17" t="s">
        <v>8</v>
      </c>
      <c r="C2314" s="17" t="str">
        <f>SUBSTITUTE(B2314,"EGY","EGT")</f>
        <v>ITA</v>
      </c>
      <c r="D2314" s="17" t="s">
        <v>32</v>
      </c>
      <c r="E2314" s="17" t="str">
        <f>SUBSTITUTE(D2314,"ccc order","CCC")</f>
        <v xml:space="preserve">zan VETRI </v>
      </c>
      <c r="F2314" s="72" t="str">
        <f t="shared" si="36"/>
        <v>ZAN VETRI</v>
      </c>
      <c r="G2314" s="17"/>
      <c r="H2314" s="17">
        <v>10</v>
      </c>
      <c r="I2314" s="18">
        <v>29</v>
      </c>
      <c r="J2314" s="19">
        <f>H2314*I2314</f>
        <v>290</v>
      </c>
      <c r="K2314" s="23">
        <f>J2314*0.22</f>
        <v>63.8</v>
      </c>
      <c r="L2314" s="3"/>
    </row>
    <row r="2315" spans="1:12" ht="14.25" customHeight="1">
      <c r="A2315" s="22" t="s">
        <v>1043</v>
      </c>
      <c r="B2315" s="17" t="s">
        <v>8</v>
      </c>
      <c r="C2315" s="17" t="str">
        <f>SUBSTITUTE(B2315,"EGY","EGT")</f>
        <v>ITA</v>
      </c>
      <c r="D2315" s="17" t="s">
        <v>32</v>
      </c>
      <c r="E2315" s="17" t="str">
        <f>SUBSTITUTE(D2315,"ccc order","CCC")</f>
        <v xml:space="preserve">zan VETRI </v>
      </c>
      <c r="F2315" s="72" t="str">
        <f t="shared" si="36"/>
        <v>ZAN VETRI</v>
      </c>
      <c r="G2315" s="17" t="s">
        <v>10</v>
      </c>
      <c r="H2315" s="17">
        <v>0</v>
      </c>
      <c r="I2315" s="18">
        <v>16</v>
      </c>
      <c r="J2315" s="19">
        <f>H2315*I2315</f>
        <v>0</v>
      </c>
      <c r="K2315" s="23">
        <f>J2315*0.22</f>
        <v>0</v>
      </c>
      <c r="L2315" s="3"/>
    </row>
    <row r="2316" spans="1:12" ht="14.25" customHeight="1">
      <c r="A2316" s="22" t="s">
        <v>1043</v>
      </c>
      <c r="B2316" s="17" t="s">
        <v>8</v>
      </c>
      <c r="C2316" s="17" t="str">
        <f>SUBSTITUTE(B2316,"EGY","EGT")</f>
        <v>ITA</v>
      </c>
      <c r="D2316" s="17" t="s">
        <v>32</v>
      </c>
      <c r="E2316" s="17" t="str">
        <f>SUBSTITUTE(D2316,"ccc order","CCC")</f>
        <v xml:space="preserve">zan VETRI </v>
      </c>
      <c r="F2316" s="72" t="str">
        <f t="shared" si="36"/>
        <v>ZAN VETRI</v>
      </c>
      <c r="G2316" s="17"/>
      <c r="H2316" s="17">
        <v>30</v>
      </c>
      <c r="I2316" s="18">
        <v>13</v>
      </c>
      <c r="J2316" s="19">
        <f>H2316*I2316</f>
        <v>390</v>
      </c>
      <c r="K2316" s="23">
        <f>J2316*0.22</f>
        <v>85.8</v>
      </c>
      <c r="L2316" s="3"/>
    </row>
    <row r="2317" spans="1:12" ht="14.25" customHeight="1">
      <c r="A2317" s="22" t="s">
        <v>1044</v>
      </c>
      <c r="B2317" s="17" t="s">
        <v>8</v>
      </c>
      <c r="C2317" s="17" t="str">
        <f>SUBSTITUTE(B2317,"EGY","EGT")</f>
        <v>ITA</v>
      </c>
      <c r="D2317" s="17" t="s">
        <v>62</v>
      </c>
      <c r="E2317" s="17" t="str">
        <f>SUBSTITUTE(D2317,"ccc order","CCC")</f>
        <v xml:space="preserve">zan PAM  </v>
      </c>
      <c r="F2317" s="72" t="str">
        <f t="shared" si="36"/>
        <v>ZAN PAM</v>
      </c>
      <c r="G2317" s="17"/>
      <c r="H2317" s="17">
        <v>10</v>
      </c>
      <c r="I2317" s="18">
        <v>14</v>
      </c>
      <c r="J2317" s="19">
        <f>H2317*I2317</f>
        <v>140</v>
      </c>
      <c r="K2317" s="23">
        <f>J2317*0.22</f>
        <v>30.8</v>
      </c>
      <c r="L2317" s="3"/>
    </row>
    <row r="2318" spans="1:12" ht="14.25" customHeight="1">
      <c r="A2318" s="22" t="s">
        <v>1044</v>
      </c>
      <c r="B2318" s="17" t="s">
        <v>8</v>
      </c>
      <c r="C2318" s="17" t="str">
        <f>SUBSTITUTE(B2318,"EGY","EGT")</f>
        <v>ITA</v>
      </c>
      <c r="D2318" s="17" t="s">
        <v>62</v>
      </c>
      <c r="E2318" s="17" t="str">
        <f>SUBSTITUTE(D2318,"ccc order","CCC")</f>
        <v xml:space="preserve">zan PAM  </v>
      </c>
      <c r="F2318" s="72" t="str">
        <f t="shared" si="36"/>
        <v>ZAN PAM</v>
      </c>
      <c r="G2318" s="17" t="s">
        <v>10</v>
      </c>
      <c r="H2318" s="17">
        <v>0</v>
      </c>
      <c r="I2318" s="18">
        <v>30</v>
      </c>
      <c r="J2318" s="19">
        <f>H2318*I2318</f>
        <v>0</v>
      </c>
      <c r="K2318" s="23">
        <f>J2318*0.22</f>
        <v>0</v>
      </c>
      <c r="L2318" s="3"/>
    </row>
    <row r="2319" spans="1:12" ht="14.25" customHeight="1">
      <c r="A2319" s="22" t="s">
        <v>1044</v>
      </c>
      <c r="B2319" s="17" t="s">
        <v>8</v>
      </c>
      <c r="C2319" s="17" t="str">
        <f>SUBSTITUTE(B2319,"EGY","EGT")</f>
        <v>ITA</v>
      </c>
      <c r="D2319" s="17" t="s">
        <v>62</v>
      </c>
      <c r="E2319" s="17" t="str">
        <f>SUBSTITUTE(D2319,"ccc order","CCC")</f>
        <v xml:space="preserve">zan PAM  </v>
      </c>
      <c r="F2319" s="72" t="str">
        <f t="shared" si="36"/>
        <v>ZAN PAM</v>
      </c>
      <c r="G2319" s="17"/>
      <c r="H2319" s="17">
        <v>30</v>
      </c>
      <c r="I2319" s="18">
        <v>22</v>
      </c>
      <c r="J2319" s="19">
        <f>H2319*I2319</f>
        <v>660</v>
      </c>
      <c r="K2319" s="23">
        <f>J2319*0.22</f>
        <v>145.19999999999999</v>
      </c>
      <c r="L2319" s="3"/>
    </row>
    <row r="2320" spans="1:12" ht="14.25" customHeight="1">
      <c r="A2320" s="22" t="s">
        <v>1045</v>
      </c>
      <c r="B2320" s="17" t="s">
        <v>8</v>
      </c>
      <c r="C2320" s="17" t="str">
        <f>SUBSTITUTE(B2320,"EGY","EGT")</f>
        <v>ITA</v>
      </c>
      <c r="D2320" s="17" t="s">
        <v>32</v>
      </c>
      <c r="E2320" s="17" t="str">
        <f>SUBSTITUTE(D2320,"ccc order","CCC")</f>
        <v xml:space="preserve">zan VETRI </v>
      </c>
      <c r="F2320" s="72" t="str">
        <f t="shared" si="36"/>
        <v>ZAN VETRI</v>
      </c>
      <c r="G2320" s="17" t="s">
        <v>10</v>
      </c>
      <c r="H2320" s="17">
        <v>0</v>
      </c>
      <c r="I2320" s="18">
        <v>16</v>
      </c>
      <c r="J2320" s="19">
        <f>H2320*I2320</f>
        <v>0</v>
      </c>
      <c r="K2320" s="23">
        <f>J2320*0.22</f>
        <v>0</v>
      </c>
      <c r="L2320" s="3"/>
    </row>
    <row r="2321" spans="1:12" ht="14.25" customHeight="1">
      <c r="A2321" s="22" t="s">
        <v>1046</v>
      </c>
      <c r="B2321" s="17" t="s">
        <v>8</v>
      </c>
      <c r="C2321" s="17" t="str">
        <f>SUBSTITUTE(B2321,"EGY","EGT")</f>
        <v>ITA</v>
      </c>
      <c r="D2321" s="17" t="s">
        <v>9</v>
      </c>
      <c r="E2321" s="17" t="str">
        <f>SUBSTITUTE(D2321,"ccc order","CCC")</f>
        <v xml:space="preserve">SG   </v>
      </c>
      <c r="F2321" s="72" t="str">
        <f t="shared" si="36"/>
        <v>SG</v>
      </c>
      <c r="G2321" s="17" t="s">
        <v>10</v>
      </c>
      <c r="H2321" s="17">
        <v>0</v>
      </c>
      <c r="I2321" s="18">
        <v>23</v>
      </c>
      <c r="J2321" s="19">
        <f>H2321*I2321</f>
        <v>0</v>
      </c>
      <c r="K2321" s="23">
        <f>J2321*0.22</f>
        <v>0</v>
      </c>
      <c r="L2321" s="3"/>
    </row>
    <row r="2322" spans="1:12" ht="14.25" customHeight="1">
      <c r="A2322" s="22" t="s">
        <v>1047</v>
      </c>
      <c r="B2322" s="17" t="s">
        <v>8</v>
      </c>
      <c r="C2322" s="17" t="str">
        <f>SUBSTITUTE(B2322,"EGY","EGT")</f>
        <v>ITA</v>
      </c>
      <c r="D2322" s="17" t="s">
        <v>9</v>
      </c>
      <c r="E2322" s="17" t="str">
        <f>SUBSTITUTE(D2322,"ccc order","CCC")</f>
        <v xml:space="preserve">SG   </v>
      </c>
      <c r="F2322" s="72" t="str">
        <f t="shared" si="36"/>
        <v>SG</v>
      </c>
      <c r="G2322" s="17" t="s">
        <v>10</v>
      </c>
      <c r="H2322" s="17">
        <v>0</v>
      </c>
      <c r="I2322" s="18">
        <v>26</v>
      </c>
      <c r="J2322" s="19">
        <f>H2322*I2322</f>
        <v>0</v>
      </c>
      <c r="K2322" s="23">
        <f>J2322*0.22</f>
        <v>0</v>
      </c>
      <c r="L2322" s="3"/>
    </row>
    <row r="2323" spans="1:12" ht="14.25" customHeight="1">
      <c r="A2323" s="22" t="s">
        <v>1047</v>
      </c>
      <c r="B2323" s="17" t="s">
        <v>8</v>
      </c>
      <c r="C2323" s="17" t="str">
        <f>SUBSTITUTE(B2323,"EGY","EGT")</f>
        <v>ITA</v>
      </c>
      <c r="D2323" s="17" t="s">
        <v>9</v>
      </c>
      <c r="E2323" s="17" t="str">
        <f>SUBSTITUTE(D2323,"ccc order","CCC")</f>
        <v xml:space="preserve">SG   </v>
      </c>
      <c r="F2323" s="72" t="str">
        <f t="shared" si="36"/>
        <v>SG</v>
      </c>
      <c r="G2323" s="17"/>
      <c r="H2323" s="17">
        <v>10</v>
      </c>
      <c r="I2323" s="18">
        <v>24</v>
      </c>
      <c r="J2323" s="19">
        <f>H2323*I2323</f>
        <v>240</v>
      </c>
      <c r="K2323" s="23">
        <f>J2323*0.22</f>
        <v>52.8</v>
      </c>
      <c r="L2323" s="3"/>
    </row>
    <row r="2324" spans="1:12" ht="14.25" customHeight="1">
      <c r="A2324" s="22" t="s">
        <v>1048</v>
      </c>
      <c r="B2324" s="17" t="s">
        <v>8</v>
      </c>
      <c r="C2324" s="17" t="str">
        <f>SUBSTITUTE(B2324,"EGY","EGT")</f>
        <v>ITA</v>
      </c>
      <c r="D2324" s="17" t="s">
        <v>43</v>
      </c>
      <c r="E2324" s="17" t="str">
        <f>SUBSTITUTE(D2324,"ccc order","CCC")</f>
        <v>zan pin  SPA</v>
      </c>
      <c r="F2324" s="72" t="str">
        <f t="shared" si="36"/>
        <v>ZAN PIN SPA</v>
      </c>
      <c r="G2324" s="17" t="s">
        <v>10</v>
      </c>
      <c r="H2324" s="17">
        <v>0</v>
      </c>
      <c r="I2324" s="18">
        <v>26</v>
      </c>
      <c r="J2324" s="19">
        <f>H2324*I2324</f>
        <v>0</v>
      </c>
      <c r="K2324" s="23">
        <f>J2324*0.22</f>
        <v>0</v>
      </c>
      <c r="L2324" s="3"/>
    </row>
    <row r="2325" spans="1:12" ht="14.25" customHeight="1">
      <c r="A2325" s="22" t="s">
        <v>1049</v>
      </c>
      <c r="B2325" s="17" t="s">
        <v>8</v>
      </c>
      <c r="C2325" s="17" t="str">
        <f>SUBSTITUTE(B2325,"EGY","EGT")</f>
        <v>ITA</v>
      </c>
      <c r="D2325" s="17" t="s">
        <v>43</v>
      </c>
      <c r="E2325" s="17" t="str">
        <f>SUBSTITUTE(D2325,"ccc order","CCC")</f>
        <v>zan pin  SPA</v>
      </c>
      <c r="F2325" s="72" t="str">
        <f t="shared" si="36"/>
        <v>ZAN PIN SPA</v>
      </c>
      <c r="G2325" s="17" t="s">
        <v>10</v>
      </c>
      <c r="H2325" s="17">
        <v>0</v>
      </c>
      <c r="I2325" s="18">
        <v>32</v>
      </c>
      <c r="J2325" s="19">
        <f>H2325*I2325</f>
        <v>0</v>
      </c>
      <c r="K2325" s="23">
        <f>J2325*0.22</f>
        <v>0</v>
      </c>
      <c r="L2325" s="3"/>
    </row>
    <row r="2326" spans="1:12" ht="14.25" customHeight="1">
      <c r="A2326" s="22" t="s">
        <v>1049</v>
      </c>
      <c r="B2326" s="17" t="s">
        <v>8</v>
      </c>
      <c r="C2326" s="17" t="str">
        <f>SUBSTITUTE(B2326,"EGY","EGT")</f>
        <v>ITA</v>
      </c>
      <c r="D2326" s="17" t="s">
        <v>43</v>
      </c>
      <c r="E2326" s="17" t="str">
        <f>SUBSTITUTE(D2326,"ccc order","CCC")</f>
        <v>zan pin  SPA</v>
      </c>
      <c r="F2326" s="72" t="str">
        <f t="shared" si="36"/>
        <v>ZAN PIN SPA</v>
      </c>
      <c r="G2326" s="17"/>
      <c r="H2326" s="17">
        <v>30</v>
      </c>
      <c r="I2326" s="18">
        <v>39</v>
      </c>
      <c r="J2326" s="19">
        <f>H2326*I2326</f>
        <v>1170</v>
      </c>
      <c r="K2326" s="23">
        <f>J2326*0.22</f>
        <v>257.39999999999998</v>
      </c>
      <c r="L2326" s="3"/>
    </row>
    <row r="2327" spans="1:12" ht="14.25" customHeight="1">
      <c r="A2327" s="22" t="s">
        <v>1050</v>
      </c>
      <c r="B2327" s="17" t="s">
        <v>8</v>
      </c>
      <c r="C2327" s="17" t="str">
        <f>SUBSTITUTE(B2327,"EGY","EGT")</f>
        <v>ITA</v>
      </c>
      <c r="D2327" s="17" t="s">
        <v>43</v>
      </c>
      <c r="E2327" s="17" t="str">
        <f>SUBSTITUTE(D2327,"ccc order","CCC")</f>
        <v>zan pin  SPA</v>
      </c>
      <c r="F2327" s="72" t="str">
        <f t="shared" si="36"/>
        <v>ZAN PIN SPA</v>
      </c>
      <c r="G2327" s="17" t="s">
        <v>10</v>
      </c>
      <c r="H2327" s="17">
        <v>0</v>
      </c>
      <c r="I2327" s="18">
        <v>21</v>
      </c>
      <c r="J2327" s="19">
        <f>H2327*I2327</f>
        <v>0</v>
      </c>
      <c r="K2327" s="23">
        <f>J2327*0.22</f>
        <v>0</v>
      </c>
      <c r="L2327" s="3"/>
    </row>
    <row r="2328" spans="1:12" ht="14.25" customHeight="1">
      <c r="A2328" s="22" t="s">
        <v>1051</v>
      </c>
      <c r="B2328" s="17" t="s">
        <v>8</v>
      </c>
      <c r="C2328" s="17" t="str">
        <f>SUBSTITUTE(B2328,"EGY","EGT")</f>
        <v>ITA</v>
      </c>
      <c r="D2328" s="17" t="s">
        <v>32</v>
      </c>
      <c r="E2328" s="17" t="str">
        <f>SUBSTITUTE(D2328,"ccc order","CCC")</f>
        <v xml:space="preserve">zan VETRI </v>
      </c>
      <c r="F2328" s="72" t="str">
        <f t="shared" si="36"/>
        <v>ZAN VETRI</v>
      </c>
      <c r="G2328" s="17" t="s">
        <v>10</v>
      </c>
      <c r="H2328" s="17">
        <v>0</v>
      </c>
      <c r="I2328" s="18">
        <v>27</v>
      </c>
      <c r="J2328" s="19">
        <f>H2328*I2328</f>
        <v>0</v>
      </c>
      <c r="K2328" s="23">
        <f>J2328*0.22</f>
        <v>0</v>
      </c>
      <c r="L2328" s="3"/>
    </row>
    <row r="2329" spans="1:12" ht="14.25" customHeight="1">
      <c r="A2329" s="22" t="s">
        <v>1051</v>
      </c>
      <c r="B2329" s="17" t="s">
        <v>8</v>
      </c>
      <c r="C2329" s="17" t="str">
        <f>SUBSTITUTE(B2329,"EGY","EGT")</f>
        <v>ITA</v>
      </c>
      <c r="D2329" s="17" t="s">
        <v>32</v>
      </c>
      <c r="E2329" s="17" t="str">
        <f>SUBSTITUTE(D2329,"ccc order","CCC")</f>
        <v xml:space="preserve">zan VETRI </v>
      </c>
      <c r="F2329" s="72" t="str">
        <f t="shared" si="36"/>
        <v>ZAN VETRI</v>
      </c>
      <c r="G2329" s="17"/>
      <c r="H2329" s="17">
        <v>30</v>
      </c>
      <c r="I2329" s="18">
        <v>27</v>
      </c>
      <c r="J2329" s="19">
        <f>H2329*I2329</f>
        <v>810</v>
      </c>
      <c r="K2329" s="23">
        <f>J2329*0.22</f>
        <v>178.2</v>
      </c>
      <c r="L2329" s="3"/>
    </row>
    <row r="2330" spans="1:12" ht="14.25" customHeight="1">
      <c r="A2330" s="22" t="s">
        <v>1051</v>
      </c>
      <c r="B2330" s="17" t="s">
        <v>8</v>
      </c>
      <c r="C2330" s="17" t="str">
        <f>SUBSTITUTE(B2330,"EGY","EGT")</f>
        <v>ITA</v>
      </c>
      <c r="D2330" s="17" t="s">
        <v>32</v>
      </c>
      <c r="E2330" s="17" t="str">
        <f>SUBSTITUTE(D2330,"ccc order","CCC")</f>
        <v xml:space="preserve">zan VETRI </v>
      </c>
      <c r="F2330" s="72" t="str">
        <f t="shared" si="36"/>
        <v>ZAN VETRI</v>
      </c>
      <c r="G2330" s="17"/>
      <c r="H2330" s="17">
        <v>10</v>
      </c>
      <c r="I2330" s="18">
        <v>40</v>
      </c>
      <c r="J2330" s="19">
        <f>H2330*I2330</f>
        <v>400</v>
      </c>
      <c r="K2330" s="23">
        <f>J2330*0.22</f>
        <v>88</v>
      </c>
      <c r="L2330" s="3"/>
    </row>
    <row r="2331" spans="1:12" ht="14.25" customHeight="1">
      <c r="A2331" s="22" t="s">
        <v>1053</v>
      </c>
      <c r="B2331" s="17" t="s">
        <v>8</v>
      </c>
      <c r="C2331" s="17" t="str">
        <f>SUBSTITUTE(B2331,"EGY","EGT")</f>
        <v>ITA</v>
      </c>
      <c r="D2331" s="17" t="s">
        <v>9</v>
      </c>
      <c r="E2331" s="17" t="str">
        <f>SUBSTITUTE(D2331,"ccc order","CCC")</f>
        <v xml:space="preserve">SG   </v>
      </c>
      <c r="F2331" s="72" t="str">
        <f t="shared" si="36"/>
        <v>SG</v>
      </c>
      <c r="G2331" s="17"/>
      <c r="H2331" s="17">
        <v>10</v>
      </c>
      <c r="I2331" s="18">
        <v>26</v>
      </c>
      <c r="J2331" s="19">
        <f>H2331*I2331</f>
        <v>260</v>
      </c>
      <c r="K2331" s="23">
        <f>J2331*0.22</f>
        <v>57.2</v>
      </c>
      <c r="L2331" s="3"/>
    </row>
    <row r="2332" spans="1:12" ht="14.25" customHeight="1">
      <c r="A2332" s="22" t="s">
        <v>1053</v>
      </c>
      <c r="B2332" s="17" t="s">
        <v>8</v>
      </c>
      <c r="C2332" s="17" t="str">
        <f>SUBSTITUTE(B2332,"EGY","EGT")</f>
        <v>ITA</v>
      </c>
      <c r="D2332" s="17" t="s">
        <v>9</v>
      </c>
      <c r="E2332" s="17" t="str">
        <f>SUBSTITUTE(D2332,"ccc order","CCC")</f>
        <v xml:space="preserve">SG   </v>
      </c>
      <c r="F2332" s="72" t="str">
        <f t="shared" si="36"/>
        <v>SG</v>
      </c>
      <c r="G2332" s="17" t="s">
        <v>10</v>
      </c>
      <c r="H2332" s="17">
        <v>0</v>
      </c>
      <c r="I2332" s="18">
        <v>27</v>
      </c>
      <c r="J2332" s="19">
        <f>H2332*I2332</f>
        <v>0</v>
      </c>
      <c r="K2332" s="23">
        <f>J2332*0.22</f>
        <v>0</v>
      </c>
      <c r="L2332" s="3"/>
    </row>
    <row r="2333" spans="1:12" ht="14.25" customHeight="1">
      <c r="A2333" s="22" t="s">
        <v>1054</v>
      </c>
      <c r="B2333" s="17" t="s">
        <v>8</v>
      </c>
      <c r="C2333" s="17" t="str">
        <f>SUBSTITUTE(B2333,"EGY","EGT")</f>
        <v>ITA</v>
      </c>
      <c r="D2333" s="17" t="s">
        <v>9</v>
      </c>
      <c r="E2333" s="17" t="str">
        <f>SUBSTITUTE(D2333,"ccc order","CCC")</f>
        <v xml:space="preserve">SG   </v>
      </c>
      <c r="F2333" s="72" t="str">
        <f t="shared" si="36"/>
        <v>SG</v>
      </c>
      <c r="G2333" s="17" t="s">
        <v>10</v>
      </c>
      <c r="H2333" s="17">
        <v>0</v>
      </c>
      <c r="I2333" s="18">
        <v>13</v>
      </c>
      <c r="J2333" s="19">
        <f>H2333*I2333</f>
        <v>0</v>
      </c>
      <c r="K2333" s="23">
        <f>J2333*0.22</f>
        <v>0</v>
      </c>
      <c r="L2333" s="3"/>
    </row>
    <row r="2334" spans="1:12" ht="14.25" customHeight="1">
      <c r="A2334" s="22" t="s">
        <v>1054</v>
      </c>
      <c r="B2334" s="17" t="s">
        <v>8</v>
      </c>
      <c r="C2334" s="17" t="str">
        <f>SUBSTITUTE(B2334,"EGY","EGT")</f>
        <v>ITA</v>
      </c>
      <c r="D2334" s="17" t="s">
        <v>9</v>
      </c>
      <c r="E2334" s="17" t="str">
        <f>SUBSTITUTE(D2334,"ccc order","CCC")</f>
        <v xml:space="preserve">SG   </v>
      </c>
      <c r="F2334" s="72" t="str">
        <f t="shared" si="36"/>
        <v>SG</v>
      </c>
      <c r="G2334" s="17"/>
      <c r="H2334" s="17">
        <v>10</v>
      </c>
      <c r="I2334" s="18">
        <v>36</v>
      </c>
      <c r="J2334" s="19">
        <f>H2334*I2334</f>
        <v>360</v>
      </c>
      <c r="K2334" s="23">
        <f>J2334*0.22</f>
        <v>79.2</v>
      </c>
      <c r="L2334" s="3"/>
    </row>
    <row r="2335" spans="1:12" ht="14.25" customHeight="1">
      <c r="A2335" s="22" t="s">
        <v>1055</v>
      </c>
      <c r="B2335" s="17" t="s">
        <v>8</v>
      </c>
      <c r="C2335" s="17" t="str">
        <f>SUBSTITUTE(B2335,"EGY","EGT")</f>
        <v>ITA</v>
      </c>
      <c r="D2335" s="17" t="s">
        <v>9</v>
      </c>
      <c r="E2335" s="17" t="str">
        <f>SUBSTITUTE(D2335,"ccc order","CCC")</f>
        <v xml:space="preserve">SG   </v>
      </c>
      <c r="F2335" s="72" t="str">
        <f t="shared" si="36"/>
        <v>SG</v>
      </c>
      <c r="G2335" s="17" t="s">
        <v>10</v>
      </c>
      <c r="H2335" s="17">
        <v>0</v>
      </c>
      <c r="I2335" s="18">
        <v>16</v>
      </c>
      <c r="J2335" s="19">
        <f>H2335*I2335</f>
        <v>0</v>
      </c>
      <c r="K2335" s="23">
        <f>J2335*0.22</f>
        <v>0</v>
      </c>
      <c r="L2335" s="3"/>
    </row>
    <row r="2336" spans="1:12" ht="14.25" customHeight="1">
      <c r="A2336" s="22" t="s">
        <v>1056</v>
      </c>
      <c r="B2336" s="17" t="s">
        <v>8</v>
      </c>
      <c r="C2336" s="17" t="str">
        <f>SUBSTITUTE(B2336,"EGY","EGT")</f>
        <v>ITA</v>
      </c>
      <c r="D2336" s="17" t="s">
        <v>43</v>
      </c>
      <c r="E2336" s="17" t="str">
        <f>SUBSTITUTE(D2336,"ccc order","CCC")</f>
        <v>zan pin  SPA</v>
      </c>
      <c r="F2336" s="72" t="str">
        <f t="shared" si="36"/>
        <v>ZAN PIN SPA</v>
      </c>
      <c r="G2336" s="17"/>
      <c r="H2336" s="17">
        <v>10</v>
      </c>
      <c r="I2336" s="18">
        <v>10</v>
      </c>
      <c r="J2336" s="19">
        <f>H2336*I2336</f>
        <v>100</v>
      </c>
      <c r="K2336" s="23">
        <f>J2336*0.22</f>
        <v>22</v>
      </c>
      <c r="L2336" s="3"/>
    </row>
    <row r="2337" spans="1:12" ht="14.25" customHeight="1">
      <c r="A2337" s="22" t="s">
        <v>1056</v>
      </c>
      <c r="B2337" s="17" t="s">
        <v>8</v>
      </c>
      <c r="C2337" s="17" t="str">
        <f>SUBSTITUTE(B2337,"EGY","EGT")</f>
        <v>ITA</v>
      </c>
      <c r="D2337" s="17" t="s">
        <v>43</v>
      </c>
      <c r="E2337" s="17" t="str">
        <f>SUBSTITUTE(D2337,"ccc order","CCC")</f>
        <v>zan pin  SPA</v>
      </c>
      <c r="F2337" s="72" t="str">
        <f t="shared" si="36"/>
        <v>ZAN PIN SPA</v>
      </c>
      <c r="G2337" s="17"/>
      <c r="H2337" s="17">
        <v>30</v>
      </c>
      <c r="I2337" s="18">
        <v>31</v>
      </c>
      <c r="J2337" s="19">
        <f>H2337*I2337</f>
        <v>930</v>
      </c>
      <c r="K2337" s="23">
        <f>J2337*0.22</f>
        <v>204.6</v>
      </c>
      <c r="L2337" s="3"/>
    </row>
    <row r="2338" spans="1:12" ht="14.25" customHeight="1">
      <c r="A2338" s="22" t="s">
        <v>1056</v>
      </c>
      <c r="B2338" s="17" t="s">
        <v>8</v>
      </c>
      <c r="C2338" s="17" t="str">
        <f>SUBSTITUTE(B2338,"EGY","EGT")</f>
        <v>ITA</v>
      </c>
      <c r="D2338" s="17" t="s">
        <v>43</v>
      </c>
      <c r="E2338" s="17" t="str">
        <f>SUBSTITUTE(D2338,"ccc order","CCC")</f>
        <v>zan pin  SPA</v>
      </c>
      <c r="F2338" s="72" t="str">
        <f t="shared" si="36"/>
        <v>ZAN PIN SPA</v>
      </c>
      <c r="G2338" s="17" t="s">
        <v>10</v>
      </c>
      <c r="H2338" s="17">
        <v>0</v>
      </c>
      <c r="I2338" s="18">
        <v>31</v>
      </c>
      <c r="J2338" s="19">
        <f>H2338*I2338</f>
        <v>0</v>
      </c>
      <c r="K2338" s="23">
        <f>J2338*0.22</f>
        <v>0</v>
      </c>
      <c r="L2338" s="3"/>
    </row>
    <row r="2339" spans="1:12" ht="14.25" customHeight="1">
      <c r="A2339" s="22" t="s">
        <v>1057</v>
      </c>
      <c r="B2339" s="17" t="s">
        <v>8</v>
      </c>
      <c r="C2339" s="17" t="str">
        <f>SUBSTITUTE(B2339,"EGY","EGT")</f>
        <v>ITA</v>
      </c>
      <c r="D2339" s="17" t="s">
        <v>9</v>
      </c>
      <c r="E2339" s="17" t="str">
        <f>SUBSTITUTE(D2339,"ccc order","CCC")</f>
        <v xml:space="preserve">SG   </v>
      </c>
      <c r="F2339" s="72" t="str">
        <f t="shared" si="36"/>
        <v>SG</v>
      </c>
      <c r="G2339" s="17"/>
      <c r="H2339" s="17">
        <v>10</v>
      </c>
      <c r="I2339" s="18">
        <v>14</v>
      </c>
      <c r="J2339" s="19">
        <f>H2339*I2339</f>
        <v>140</v>
      </c>
      <c r="K2339" s="23">
        <f>J2339*0.22</f>
        <v>30.8</v>
      </c>
      <c r="L2339" s="3"/>
    </row>
    <row r="2340" spans="1:12" ht="14.25" customHeight="1">
      <c r="A2340" s="22" t="s">
        <v>1057</v>
      </c>
      <c r="B2340" s="17" t="s">
        <v>8</v>
      </c>
      <c r="C2340" s="17" t="str">
        <f>SUBSTITUTE(B2340,"EGY","EGT")</f>
        <v>ITA</v>
      </c>
      <c r="D2340" s="17" t="s">
        <v>9</v>
      </c>
      <c r="E2340" s="17" t="str">
        <f>SUBSTITUTE(D2340,"ccc order","CCC")</f>
        <v xml:space="preserve">SG   </v>
      </c>
      <c r="F2340" s="72" t="str">
        <f t="shared" si="36"/>
        <v>SG</v>
      </c>
      <c r="G2340" s="17"/>
      <c r="H2340" s="17">
        <v>20</v>
      </c>
      <c r="I2340" s="18">
        <v>38</v>
      </c>
      <c r="J2340" s="19">
        <f>H2340*I2340</f>
        <v>760</v>
      </c>
      <c r="K2340" s="23">
        <f>J2340*0.22</f>
        <v>167.2</v>
      </c>
      <c r="L2340" s="3"/>
    </row>
    <row r="2341" spans="1:12" ht="14.25" customHeight="1">
      <c r="A2341" s="22" t="s">
        <v>1057</v>
      </c>
      <c r="B2341" s="17" t="s">
        <v>8</v>
      </c>
      <c r="C2341" s="17" t="str">
        <f>SUBSTITUTE(B2341,"EGY","EGT")</f>
        <v>ITA</v>
      </c>
      <c r="D2341" s="17" t="s">
        <v>9</v>
      </c>
      <c r="E2341" s="17" t="str">
        <f>SUBSTITUTE(D2341,"ccc order","CCC")</f>
        <v xml:space="preserve">SG   </v>
      </c>
      <c r="F2341" s="72" t="str">
        <f t="shared" si="36"/>
        <v>SG</v>
      </c>
      <c r="G2341" s="17"/>
      <c r="H2341" s="17">
        <v>30</v>
      </c>
      <c r="I2341" s="18">
        <v>27</v>
      </c>
      <c r="J2341" s="19">
        <f>H2341*I2341</f>
        <v>810</v>
      </c>
      <c r="K2341" s="23">
        <f>J2341*0.22</f>
        <v>178.2</v>
      </c>
      <c r="L2341" s="3"/>
    </row>
    <row r="2342" spans="1:12" ht="14.25" customHeight="1">
      <c r="A2342" s="22" t="s">
        <v>1057</v>
      </c>
      <c r="B2342" s="17" t="s">
        <v>8</v>
      </c>
      <c r="C2342" s="17" t="str">
        <f>SUBSTITUTE(B2342,"EGY","EGT")</f>
        <v>ITA</v>
      </c>
      <c r="D2342" s="17" t="s">
        <v>9</v>
      </c>
      <c r="E2342" s="17" t="str">
        <f>SUBSTITUTE(D2342,"ccc order","CCC")</f>
        <v xml:space="preserve">SG   </v>
      </c>
      <c r="F2342" s="72" t="str">
        <f t="shared" si="36"/>
        <v>SG</v>
      </c>
      <c r="G2342" s="17" t="s">
        <v>10</v>
      </c>
      <c r="H2342" s="17">
        <v>0</v>
      </c>
      <c r="I2342" s="18">
        <v>15</v>
      </c>
      <c r="J2342" s="19">
        <f>H2342*I2342</f>
        <v>0</v>
      </c>
      <c r="K2342" s="23">
        <f>J2342*0.22</f>
        <v>0</v>
      </c>
      <c r="L2342" s="3"/>
    </row>
    <row r="2343" spans="1:12" ht="14.25" customHeight="1">
      <c r="A2343" s="22" t="s">
        <v>1058</v>
      </c>
      <c r="B2343" s="17" t="s">
        <v>8</v>
      </c>
      <c r="C2343" s="17" t="str">
        <f>SUBSTITUTE(B2343,"EGY","EGT")</f>
        <v>ITA</v>
      </c>
      <c r="D2343" s="17" t="s">
        <v>9</v>
      </c>
      <c r="E2343" s="17" t="str">
        <f>SUBSTITUTE(D2343,"ccc order","CCC")</f>
        <v xml:space="preserve">SG   </v>
      </c>
      <c r="F2343" s="72" t="str">
        <f t="shared" si="36"/>
        <v>SG</v>
      </c>
      <c r="G2343" s="17" t="s">
        <v>10</v>
      </c>
      <c r="H2343" s="17">
        <v>0</v>
      </c>
      <c r="I2343" s="18">
        <v>34</v>
      </c>
      <c r="J2343" s="19">
        <f>H2343*I2343</f>
        <v>0</v>
      </c>
      <c r="K2343" s="23">
        <f>J2343*0.22</f>
        <v>0</v>
      </c>
      <c r="L2343" s="3"/>
    </row>
    <row r="2344" spans="1:12" ht="14.25" customHeight="1">
      <c r="A2344" s="22" t="s">
        <v>1058</v>
      </c>
      <c r="B2344" s="17" t="s">
        <v>8</v>
      </c>
      <c r="C2344" s="17" t="str">
        <f>SUBSTITUTE(B2344,"EGY","EGT")</f>
        <v>ITA</v>
      </c>
      <c r="D2344" s="17" t="s">
        <v>9</v>
      </c>
      <c r="E2344" s="17" t="str">
        <f>SUBSTITUTE(D2344,"ccc order","CCC")</f>
        <v xml:space="preserve">SG   </v>
      </c>
      <c r="F2344" s="72" t="str">
        <f t="shared" si="36"/>
        <v>SG</v>
      </c>
      <c r="G2344" s="17"/>
      <c r="H2344" s="17">
        <v>10</v>
      </c>
      <c r="I2344" s="18">
        <v>38</v>
      </c>
      <c r="J2344" s="19">
        <f>H2344*I2344</f>
        <v>380</v>
      </c>
      <c r="K2344" s="23">
        <f>J2344*0.22</f>
        <v>83.6</v>
      </c>
      <c r="L2344" s="3"/>
    </row>
    <row r="2345" spans="1:12" ht="14.25" customHeight="1">
      <c r="A2345" s="22" t="s">
        <v>1059</v>
      </c>
      <c r="B2345" s="17" t="s">
        <v>8</v>
      </c>
      <c r="C2345" s="17" t="str">
        <f>SUBSTITUTE(B2345,"EGY","EGT")</f>
        <v>ITA</v>
      </c>
      <c r="D2345" s="17" t="s">
        <v>32</v>
      </c>
      <c r="E2345" s="17" t="str">
        <f>SUBSTITUTE(D2345,"ccc order","CCC")</f>
        <v xml:space="preserve">zan VETRI </v>
      </c>
      <c r="F2345" s="72" t="str">
        <f t="shared" si="36"/>
        <v>ZAN VETRI</v>
      </c>
      <c r="G2345" s="17" t="s">
        <v>10</v>
      </c>
      <c r="H2345" s="17">
        <v>0</v>
      </c>
      <c r="I2345" s="18">
        <v>28</v>
      </c>
      <c r="J2345" s="19">
        <f>H2345*I2345</f>
        <v>0</v>
      </c>
      <c r="K2345" s="23">
        <f>J2345*0.22</f>
        <v>0</v>
      </c>
      <c r="L2345" s="3"/>
    </row>
    <row r="2346" spans="1:12" ht="14.25" customHeight="1">
      <c r="A2346" s="22" t="s">
        <v>1060</v>
      </c>
      <c r="B2346" s="17" t="s">
        <v>8</v>
      </c>
      <c r="C2346" s="17" t="str">
        <f>SUBSTITUTE(B2346,"EGY","EGT")</f>
        <v>ITA</v>
      </c>
      <c r="D2346" s="17" t="s">
        <v>43</v>
      </c>
      <c r="E2346" s="17" t="str">
        <f>SUBSTITUTE(D2346,"ccc order","CCC")</f>
        <v>zan pin  SPA</v>
      </c>
      <c r="F2346" s="72" t="str">
        <f t="shared" si="36"/>
        <v>ZAN PIN SPA</v>
      </c>
      <c r="G2346" s="17"/>
      <c r="H2346" s="17">
        <v>10</v>
      </c>
      <c r="I2346" s="18">
        <v>40</v>
      </c>
      <c r="J2346" s="19">
        <f>H2346*I2346</f>
        <v>400</v>
      </c>
      <c r="K2346" s="23">
        <f>J2346*0.22</f>
        <v>88</v>
      </c>
      <c r="L2346" s="3"/>
    </row>
    <row r="2347" spans="1:12" ht="14.25" customHeight="1">
      <c r="A2347" s="22" t="s">
        <v>1060</v>
      </c>
      <c r="B2347" s="17" t="s">
        <v>8</v>
      </c>
      <c r="C2347" s="17" t="str">
        <f>SUBSTITUTE(B2347,"EGY","EGT")</f>
        <v>ITA</v>
      </c>
      <c r="D2347" s="17" t="s">
        <v>43</v>
      </c>
      <c r="E2347" s="17" t="str">
        <f>SUBSTITUTE(D2347,"ccc order","CCC")</f>
        <v>zan pin  SPA</v>
      </c>
      <c r="F2347" s="72" t="str">
        <f t="shared" si="36"/>
        <v>ZAN PIN SPA</v>
      </c>
      <c r="G2347" s="17" t="s">
        <v>10</v>
      </c>
      <c r="H2347" s="17">
        <v>0</v>
      </c>
      <c r="I2347" s="18">
        <v>21</v>
      </c>
      <c r="J2347" s="19">
        <f>H2347*I2347</f>
        <v>0</v>
      </c>
      <c r="K2347" s="23">
        <f>J2347*0.22</f>
        <v>0</v>
      </c>
      <c r="L2347" s="3"/>
    </row>
    <row r="2348" spans="1:12" ht="14.25" customHeight="1">
      <c r="A2348" s="22" t="s">
        <v>1060</v>
      </c>
      <c r="B2348" s="17" t="s">
        <v>8</v>
      </c>
      <c r="C2348" s="17" t="str">
        <f>SUBSTITUTE(B2348,"EGY","EGT")</f>
        <v>ITA</v>
      </c>
      <c r="D2348" s="17" t="s">
        <v>43</v>
      </c>
      <c r="E2348" s="17" t="str">
        <f>SUBSTITUTE(D2348,"ccc order","CCC")</f>
        <v>zan pin  SPA</v>
      </c>
      <c r="F2348" s="72" t="str">
        <f t="shared" si="36"/>
        <v>ZAN PIN SPA</v>
      </c>
      <c r="G2348" s="17"/>
      <c r="H2348" s="17">
        <v>30</v>
      </c>
      <c r="I2348" s="18">
        <v>25</v>
      </c>
      <c r="J2348" s="19">
        <f>H2348*I2348</f>
        <v>750</v>
      </c>
      <c r="K2348" s="23">
        <f>J2348*0.22</f>
        <v>165</v>
      </c>
      <c r="L2348" s="3"/>
    </row>
    <row r="2349" spans="1:12" ht="14.25" customHeight="1">
      <c r="A2349" s="22" t="s">
        <v>1061</v>
      </c>
      <c r="B2349" s="17" t="s">
        <v>8</v>
      </c>
      <c r="C2349" s="17" t="str">
        <f>SUBSTITUTE(B2349,"EGY","EGT")</f>
        <v>ITA</v>
      </c>
      <c r="D2349" s="17" t="s">
        <v>32</v>
      </c>
      <c r="E2349" s="17" t="str">
        <f>SUBSTITUTE(D2349,"ccc order","CCC")</f>
        <v xml:space="preserve">zan VETRI </v>
      </c>
      <c r="F2349" s="72" t="str">
        <f t="shared" si="36"/>
        <v>ZAN VETRI</v>
      </c>
      <c r="G2349" s="17"/>
      <c r="H2349" s="17">
        <v>10</v>
      </c>
      <c r="I2349" s="18">
        <v>31</v>
      </c>
      <c r="J2349" s="19">
        <f>H2349*I2349</f>
        <v>310</v>
      </c>
      <c r="K2349" s="23">
        <f>J2349*0.22</f>
        <v>68.2</v>
      </c>
      <c r="L2349" s="3"/>
    </row>
    <row r="2350" spans="1:12" ht="14.25" customHeight="1">
      <c r="A2350" s="22" t="s">
        <v>1061</v>
      </c>
      <c r="B2350" s="17" t="s">
        <v>8</v>
      </c>
      <c r="C2350" s="17" t="str">
        <f>SUBSTITUTE(B2350,"EGY","EGT")</f>
        <v>ITA</v>
      </c>
      <c r="D2350" s="17" t="s">
        <v>32</v>
      </c>
      <c r="E2350" s="17" t="str">
        <f>SUBSTITUTE(D2350,"ccc order","CCC")</f>
        <v xml:space="preserve">zan VETRI </v>
      </c>
      <c r="F2350" s="72" t="str">
        <f t="shared" si="36"/>
        <v>ZAN VETRI</v>
      </c>
      <c r="G2350" s="17"/>
      <c r="H2350" s="17">
        <v>30</v>
      </c>
      <c r="I2350" s="18">
        <v>10</v>
      </c>
      <c r="J2350" s="19">
        <f>H2350*I2350</f>
        <v>300</v>
      </c>
      <c r="K2350" s="23">
        <f>J2350*0.22</f>
        <v>66</v>
      </c>
      <c r="L2350" s="3"/>
    </row>
    <row r="2351" spans="1:12" ht="14.25" customHeight="1">
      <c r="A2351" s="22" t="s">
        <v>1062</v>
      </c>
      <c r="B2351" s="17" t="s">
        <v>8</v>
      </c>
      <c r="C2351" s="17" t="str">
        <f>SUBSTITUTE(B2351,"EGY","EGT")</f>
        <v>ITA</v>
      </c>
      <c r="D2351" s="17" t="s">
        <v>43</v>
      </c>
      <c r="E2351" s="17" t="str">
        <f>SUBSTITUTE(D2351,"ccc order","CCC")</f>
        <v>zan pin  SPA</v>
      </c>
      <c r="F2351" s="72" t="str">
        <f t="shared" si="36"/>
        <v>ZAN PIN SPA</v>
      </c>
      <c r="G2351" s="17" t="s">
        <v>10</v>
      </c>
      <c r="H2351" s="17">
        <v>0</v>
      </c>
      <c r="I2351" s="18">
        <v>25</v>
      </c>
      <c r="J2351" s="19">
        <f>H2351*I2351</f>
        <v>0</v>
      </c>
      <c r="K2351" s="23">
        <f>J2351*0.22</f>
        <v>0</v>
      </c>
      <c r="L2351" s="3"/>
    </row>
    <row r="2352" spans="1:12" ht="14.25" customHeight="1">
      <c r="A2352" s="22" t="s">
        <v>1063</v>
      </c>
      <c r="B2352" s="17" t="s">
        <v>8</v>
      </c>
      <c r="C2352" s="17" t="str">
        <f>SUBSTITUTE(B2352,"EGY","EGT")</f>
        <v>ITA</v>
      </c>
      <c r="D2352" s="17" t="s">
        <v>9</v>
      </c>
      <c r="E2352" s="17" t="str">
        <f>SUBSTITUTE(D2352,"ccc order","CCC")</f>
        <v xml:space="preserve">SG   </v>
      </c>
      <c r="F2352" s="72" t="str">
        <f t="shared" si="36"/>
        <v>SG</v>
      </c>
      <c r="G2352" s="17" t="s">
        <v>10</v>
      </c>
      <c r="H2352" s="17">
        <v>0</v>
      </c>
      <c r="I2352" s="18">
        <v>31</v>
      </c>
      <c r="J2352" s="19">
        <f>H2352*I2352</f>
        <v>0</v>
      </c>
      <c r="K2352" s="23">
        <f>J2352*0.22</f>
        <v>0</v>
      </c>
      <c r="L2352" s="3"/>
    </row>
    <row r="2353" spans="1:12" ht="14.25" customHeight="1">
      <c r="A2353" s="22" t="s">
        <v>1063</v>
      </c>
      <c r="B2353" s="17" t="s">
        <v>8</v>
      </c>
      <c r="C2353" s="17" t="str">
        <f>SUBSTITUTE(B2353,"EGY","EGT")</f>
        <v>ITA</v>
      </c>
      <c r="D2353" s="17" t="s">
        <v>9</v>
      </c>
      <c r="E2353" s="17" t="str">
        <f>SUBSTITUTE(D2353,"ccc order","CCC")</f>
        <v xml:space="preserve">SG   </v>
      </c>
      <c r="F2353" s="72" t="str">
        <f t="shared" si="36"/>
        <v>SG</v>
      </c>
      <c r="G2353" s="17"/>
      <c r="H2353" s="17">
        <v>30</v>
      </c>
      <c r="I2353" s="18">
        <v>24</v>
      </c>
      <c r="J2353" s="19">
        <f>H2353*I2353</f>
        <v>720</v>
      </c>
      <c r="K2353" s="23">
        <f>J2353*0.22</f>
        <v>158.4</v>
      </c>
      <c r="L2353" s="3"/>
    </row>
    <row r="2354" spans="1:12" ht="14.25" customHeight="1">
      <c r="A2354" s="22" t="s">
        <v>1063</v>
      </c>
      <c r="B2354" s="17" t="s">
        <v>8</v>
      </c>
      <c r="C2354" s="17" t="str">
        <f>SUBSTITUTE(B2354,"EGY","EGT")</f>
        <v>ITA</v>
      </c>
      <c r="D2354" s="17" t="s">
        <v>9</v>
      </c>
      <c r="E2354" s="17" t="str">
        <f>SUBSTITUTE(D2354,"ccc order","CCC")</f>
        <v xml:space="preserve">SG   </v>
      </c>
      <c r="F2354" s="72" t="str">
        <f t="shared" si="36"/>
        <v>SG</v>
      </c>
      <c r="G2354" s="17"/>
      <c r="H2354" s="17">
        <v>10</v>
      </c>
      <c r="I2354" s="18">
        <v>30</v>
      </c>
      <c r="J2354" s="19">
        <f>H2354*I2354</f>
        <v>300</v>
      </c>
      <c r="K2354" s="23">
        <f>J2354*0.22</f>
        <v>66</v>
      </c>
      <c r="L2354" s="3"/>
    </row>
    <row r="2355" spans="1:12" ht="14.25" customHeight="1">
      <c r="A2355" s="22" t="s">
        <v>1063</v>
      </c>
      <c r="B2355" s="17" t="s">
        <v>8</v>
      </c>
      <c r="C2355" s="17" t="str">
        <f>SUBSTITUTE(B2355,"EGY","EGT")</f>
        <v>ITA</v>
      </c>
      <c r="D2355" s="17" t="s">
        <v>9</v>
      </c>
      <c r="E2355" s="17" t="str">
        <f>SUBSTITUTE(D2355,"ccc order","CCC")</f>
        <v xml:space="preserve">SG   </v>
      </c>
      <c r="F2355" s="72" t="str">
        <f t="shared" si="36"/>
        <v>SG</v>
      </c>
      <c r="G2355" s="17"/>
      <c r="H2355" s="17">
        <v>20</v>
      </c>
      <c r="I2355" s="18">
        <v>29</v>
      </c>
      <c r="J2355" s="19">
        <f>H2355*I2355</f>
        <v>580</v>
      </c>
      <c r="K2355" s="23">
        <f>J2355*0.22</f>
        <v>127.6</v>
      </c>
      <c r="L2355" s="3"/>
    </row>
    <row r="2356" spans="1:12" ht="14.25" customHeight="1">
      <c r="A2356" s="22" t="s">
        <v>1064</v>
      </c>
      <c r="B2356" s="17" t="s">
        <v>8</v>
      </c>
      <c r="C2356" s="17" t="str">
        <f>SUBSTITUTE(B2356,"EGY","EGT")</f>
        <v>ITA</v>
      </c>
      <c r="D2356" s="17" t="s">
        <v>43</v>
      </c>
      <c r="E2356" s="17" t="str">
        <f>SUBSTITUTE(D2356,"ccc order","CCC")</f>
        <v>zan pin  SPA</v>
      </c>
      <c r="F2356" s="72" t="str">
        <f t="shared" si="36"/>
        <v>ZAN PIN SPA</v>
      </c>
      <c r="G2356" s="17" t="s">
        <v>10</v>
      </c>
      <c r="H2356" s="17">
        <v>0</v>
      </c>
      <c r="I2356" s="18">
        <v>27</v>
      </c>
      <c r="J2356" s="19">
        <f>H2356*I2356</f>
        <v>0</v>
      </c>
      <c r="K2356" s="23">
        <f>J2356*0.22</f>
        <v>0</v>
      </c>
      <c r="L2356" s="3"/>
    </row>
    <row r="2357" spans="1:12" ht="14.25" customHeight="1">
      <c r="A2357" s="22" t="s">
        <v>1064</v>
      </c>
      <c r="B2357" s="17" t="s">
        <v>8</v>
      </c>
      <c r="C2357" s="17" t="str">
        <f>SUBSTITUTE(B2357,"EGY","EGT")</f>
        <v>ITA</v>
      </c>
      <c r="D2357" s="17" t="s">
        <v>43</v>
      </c>
      <c r="E2357" s="17" t="str">
        <f>SUBSTITUTE(D2357,"ccc order","CCC")</f>
        <v>zan pin  SPA</v>
      </c>
      <c r="F2357" s="72" t="str">
        <f t="shared" si="36"/>
        <v>ZAN PIN SPA</v>
      </c>
      <c r="G2357" s="17"/>
      <c r="H2357" s="17">
        <v>30</v>
      </c>
      <c r="I2357" s="18">
        <v>38</v>
      </c>
      <c r="J2357" s="19">
        <f>H2357*I2357</f>
        <v>1140</v>
      </c>
      <c r="K2357" s="23">
        <f>J2357*0.22</f>
        <v>250.8</v>
      </c>
      <c r="L2357" s="3"/>
    </row>
    <row r="2358" spans="1:12" ht="14.25" customHeight="1">
      <c r="A2358" s="22" t="s">
        <v>1064</v>
      </c>
      <c r="B2358" s="17" t="s">
        <v>8</v>
      </c>
      <c r="C2358" s="17" t="str">
        <f>SUBSTITUTE(B2358,"EGY","EGT")</f>
        <v>ITA</v>
      </c>
      <c r="D2358" s="17" t="s">
        <v>43</v>
      </c>
      <c r="E2358" s="17" t="str">
        <f>SUBSTITUTE(D2358,"ccc order","CCC")</f>
        <v>zan pin  SPA</v>
      </c>
      <c r="F2358" s="72" t="str">
        <f t="shared" si="36"/>
        <v>ZAN PIN SPA</v>
      </c>
      <c r="G2358" s="17"/>
      <c r="H2358" s="17">
        <v>10</v>
      </c>
      <c r="I2358" s="18">
        <v>19</v>
      </c>
      <c r="J2358" s="19">
        <f>H2358*I2358</f>
        <v>190</v>
      </c>
      <c r="K2358" s="23">
        <f>J2358*0.22</f>
        <v>41.8</v>
      </c>
      <c r="L2358" s="3"/>
    </row>
    <row r="2359" spans="1:12" ht="14.25" customHeight="1">
      <c r="A2359" s="22" t="s">
        <v>1065</v>
      </c>
      <c r="B2359" s="17" t="s">
        <v>8</v>
      </c>
      <c r="C2359" s="17" t="str">
        <f>SUBSTITUTE(B2359,"EGY","EGT")</f>
        <v>ITA</v>
      </c>
      <c r="D2359" s="17" t="s">
        <v>9</v>
      </c>
      <c r="E2359" s="17" t="str">
        <f>SUBSTITUTE(D2359,"ccc order","CCC")</f>
        <v xml:space="preserve">SG   </v>
      </c>
      <c r="F2359" s="72" t="str">
        <f t="shared" si="36"/>
        <v>SG</v>
      </c>
      <c r="G2359" s="17"/>
      <c r="H2359" s="17">
        <v>10</v>
      </c>
      <c r="I2359" s="18">
        <v>26</v>
      </c>
      <c r="J2359" s="19">
        <f>H2359*I2359</f>
        <v>260</v>
      </c>
      <c r="K2359" s="23">
        <f>J2359*0.22</f>
        <v>57.2</v>
      </c>
      <c r="L2359" s="3"/>
    </row>
    <row r="2360" spans="1:12" ht="14.25" customHeight="1">
      <c r="A2360" s="22" t="s">
        <v>1065</v>
      </c>
      <c r="B2360" s="17" t="s">
        <v>8</v>
      </c>
      <c r="C2360" s="17" t="str">
        <f>SUBSTITUTE(B2360,"EGY","EGT")</f>
        <v>ITA</v>
      </c>
      <c r="D2360" s="17" t="s">
        <v>9</v>
      </c>
      <c r="E2360" s="17" t="str">
        <f>SUBSTITUTE(D2360,"ccc order","CCC")</f>
        <v xml:space="preserve">SG   </v>
      </c>
      <c r="F2360" s="72" t="str">
        <f t="shared" si="36"/>
        <v>SG</v>
      </c>
      <c r="G2360" s="17" t="s">
        <v>10</v>
      </c>
      <c r="H2360" s="17">
        <v>0</v>
      </c>
      <c r="I2360" s="18">
        <v>40</v>
      </c>
      <c r="J2360" s="19">
        <f>H2360*I2360</f>
        <v>0</v>
      </c>
      <c r="K2360" s="23">
        <f>J2360*0.22</f>
        <v>0</v>
      </c>
      <c r="L2360" s="3"/>
    </row>
    <row r="2361" spans="1:12" ht="14.25" customHeight="1">
      <c r="A2361" s="22" t="s">
        <v>1065</v>
      </c>
      <c r="B2361" s="17" t="s">
        <v>8</v>
      </c>
      <c r="C2361" s="17" t="str">
        <f>SUBSTITUTE(B2361,"EGY","EGT")</f>
        <v>ITA</v>
      </c>
      <c r="D2361" s="17" t="s">
        <v>9</v>
      </c>
      <c r="E2361" s="17" t="str">
        <f>SUBSTITUTE(D2361,"ccc order","CCC")</f>
        <v xml:space="preserve">SG   </v>
      </c>
      <c r="F2361" s="72" t="str">
        <f t="shared" si="36"/>
        <v>SG</v>
      </c>
      <c r="G2361" s="17"/>
      <c r="H2361" s="17">
        <v>30</v>
      </c>
      <c r="I2361" s="18">
        <v>23</v>
      </c>
      <c r="J2361" s="19">
        <f>H2361*I2361</f>
        <v>690</v>
      </c>
      <c r="K2361" s="23">
        <f>J2361*0.22</f>
        <v>151.80000000000001</v>
      </c>
      <c r="L2361" s="3"/>
    </row>
    <row r="2362" spans="1:12" ht="14.25" customHeight="1">
      <c r="A2362" s="22" t="s">
        <v>1066</v>
      </c>
      <c r="B2362" s="17" t="s">
        <v>8</v>
      </c>
      <c r="C2362" s="17" t="str">
        <f>SUBSTITUTE(B2362,"EGY","EGT")</f>
        <v>ITA</v>
      </c>
      <c r="D2362" s="17" t="s">
        <v>72</v>
      </c>
      <c r="E2362" s="17" t="str">
        <f>SUBSTITUTE(D2362,"ccc order","CCC")</f>
        <v>lollo SRL</v>
      </c>
      <c r="F2362" s="72" t="str">
        <f t="shared" si="36"/>
        <v>LOLLO SRL</v>
      </c>
      <c r="G2362" s="17" t="s">
        <v>10</v>
      </c>
      <c r="H2362" s="17">
        <v>0</v>
      </c>
      <c r="I2362" s="18">
        <v>35</v>
      </c>
      <c r="J2362" s="19">
        <f>H2362*I2362</f>
        <v>0</v>
      </c>
      <c r="K2362" s="23">
        <f>J2362*0.22</f>
        <v>0</v>
      </c>
      <c r="L2362" s="3"/>
    </row>
    <row r="2363" spans="1:12" ht="14.25" customHeight="1">
      <c r="A2363" s="22" t="s">
        <v>1067</v>
      </c>
      <c r="B2363" s="17" t="s">
        <v>8</v>
      </c>
      <c r="C2363" s="17" t="str">
        <f>SUBSTITUTE(B2363,"EGY","EGT")</f>
        <v>ITA</v>
      </c>
      <c r="D2363" s="17" t="s">
        <v>32</v>
      </c>
      <c r="E2363" s="17" t="str">
        <f>SUBSTITUTE(D2363,"ccc order","CCC")</f>
        <v xml:space="preserve">zan VETRI </v>
      </c>
      <c r="F2363" s="72" t="str">
        <f t="shared" si="36"/>
        <v>ZAN VETRI</v>
      </c>
      <c r="G2363" s="17" t="s">
        <v>10</v>
      </c>
      <c r="H2363" s="17">
        <v>0</v>
      </c>
      <c r="I2363" s="18">
        <v>37</v>
      </c>
      <c r="J2363" s="19">
        <f>H2363*I2363</f>
        <v>0</v>
      </c>
      <c r="K2363" s="23">
        <f>J2363*0.22</f>
        <v>0</v>
      </c>
      <c r="L2363" s="3"/>
    </row>
    <row r="2364" spans="1:12" ht="14.25" customHeight="1">
      <c r="A2364" s="22" t="s">
        <v>1067</v>
      </c>
      <c r="B2364" s="17" t="s">
        <v>8</v>
      </c>
      <c r="C2364" s="17" t="str">
        <f>SUBSTITUTE(B2364,"EGY","EGT")</f>
        <v>ITA</v>
      </c>
      <c r="D2364" s="17" t="s">
        <v>32</v>
      </c>
      <c r="E2364" s="17" t="str">
        <f>SUBSTITUTE(D2364,"ccc order","CCC")</f>
        <v xml:space="preserve">zan VETRI </v>
      </c>
      <c r="F2364" s="72" t="str">
        <f t="shared" si="36"/>
        <v>ZAN VETRI</v>
      </c>
      <c r="G2364" s="17"/>
      <c r="H2364" s="17">
        <v>10</v>
      </c>
      <c r="I2364" s="18">
        <v>25</v>
      </c>
      <c r="J2364" s="19">
        <f>H2364*I2364</f>
        <v>250</v>
      </c>
      <c r="K2364" s="23">
        <f>J2364*0.22</f>
        <v>55</v>
      </c>
      <c r="L2364" s="3"/>
    </row>
    <row r="2365" spans="1:12" ht="14.25" customHeight="1">
      <c r="A2365" s="22" t="s">
        <v>1067</v>
      </c>
      <c r="B2365" s="17" t="s">
        <v>8</v>
      </c>
      <c r="C2365" s="17" t="str">
        <f>SUBSTITUTE(B2365,"EGY","EGT")</f>
        <v>ITA</v>
      </c>
      <c r="D2365" s="17" t="s">
        <v>32</v>
      </c>
      <c r="E2365" s="17" t="str">
        <f>SUBSTITUTE(D2365,"ccc order","CCC")</f>
        <v xml:space="preserve">zan VETRI </v>
      </c>
      <c r="F2365" s="72" t="str">
        <f t="shared" si="36"/>
        <v>ZAN VETRI</v>
      </c>
      <c r="G2365" s="17"/>
      <c r="H2365" s="17">
        <v>30</v>
      </c>
      <c r="I2365" s="18">
        <v>29</v>
      </c>
      <c r="J2365" s="19">
        <f>H2365*I2365</f>
        <v>870</v>
      </c>
      <c r="K2365" s="23">
        <f>J2365*0.22</f>
        <v>191.4</v>
      </c>
      <c r="L2365" s="3"/>
    </row>
    <row r="2366" spans="1:12" ht="14.25" customHeight="1">
      <c r="A2366" s="22" t="s">
        <v>1068</v>
      </c>
      <c r="B2366" s="17" t="s">
        <v>8</v>
      </c>
      <c r="C2366" s="17" t="str">
        <f>SUBSTITUTE(B2366,"EGY","EGT")</f>
        <v>ITA</v>
      </c>
      <c r="D2366" s="17" t="s">
        <v>177</v>
      </c>
      <c r="E2366" s="17" t="str">
        <f>SUBSTITUTE(D2366,"ccc order","CCC")</f>
        <v xml:space="preserve">mull  </v>
      </c>
      <c r="F2366" s="72" t="str">
        <f t="shared" si="36"/>
        <v>MULL</v>
      </c>
      <c r="G2366" s="17"/>
      <c r="H2366" s="17">
        <v>30</v>
      </c>
      <c r="I2366" s="18">
        <v>22</v>
      </c>
      <c r="J2366" s="19">
        <f>H2366*I2366</f>
        <v>660</v>
      </c>
      <c r="K2366" s="23">
        <f>J2366*0.22</f>
        <v>145.19999999999999</v>
      </c>
      <c r="L2366" s="3"/>
    </row>
    <row r="2367" spans="1:12" ht="14.25" customHeight="1">
      <c r="A2367" s="22" t="s">
        <v>1068</v>
      </c>
      <c r="B2367" s="17" t="s">
        <v>8</v>
      </c>
      <c r="C2367" s="17" t="str">
        <f>SUBSTITUTE(B2367,"EGY","EGT")</f>
        <v>ITA</v>
      </c>
      <c r="D2367" s="17" t="s">
        <v>177</v>
      </c>
      <c r="E2367" s="17" t="str">
        <f>SUBSTITUTE(D2367,"ccc order","CCC")</f>
        <v xml:space="preserve">mull  </v>
      </c>
      <c r="F2367" s="72" t="str">
        <f t="shared" si="36"/>
        <v>MULL</v>
      </c>
      <c r="G2367" s="17" t="s">
        <v>10</v>
      </c>
      <c r="H2367" s="17">
        <v>0</v>
      </c>
      <c r="I2367" s="18">
        <v>24</v>
      </c>
      <c r="J2367" s="19">
        <f>H2367*I2367</f>
        <v>0</v>
      </c>
      <c r="K2367" s="23">
        <f>J2367*0.22</f>
        <v>0</v>
      </c>
      <c r="L2367" s="3"/>
    </row>
    <row r="2368" spans="1:12" ht="14.25" customHeight="1">
      <c r="A2368" s="22" t="s">
        <v>1068</v>
      </c>
      <c r="B2368" s="17" t="s">
        <v>8</v>
      </c>
      <c r="C2368" s="17" t="str">
        <f>SUBSTITUTE(B2368,"EGY","EGT")</f>
        <v>ITA</v>
      </c>
      <c r="D2368" s="17" t="s">
        <v>177</v>
      </c>
      <c r="E2368" s="17" t="str">
        <f>SUBSTITUTE(D2368,"ccc order","CCC")</f>
        <v xml:space="preserve">mull  </v>
      </c>
      <c r="F2368" s="72" t="str">
        <f t="shared" si="36"/>
        <v>MULL</v>
      </c>
      <c r="G2368" s="17"/>
      <c r="H2368" s="17">
        <v>20</v>
      </c>
      <c r="I2368" s="18">
        <v>11</v>
      </c>
      <c r="J2368" s="19">
        <f>H2368*I2368</f>
        <v>220</v>
      </c>
      <c r="K2368" s="23">
        <f>J2368*0.22</f>
        <v>48.4</v>
      </c>
      <c r="L2368" s="3"/>
    </row>
    <row r="2369" spans="1:12" ht="14.25" customHeight="1">
      <c r="A2369" s="22" t="s">
        <v>1068</v>
      </c>
      <c r="B2369" s="17" t="s">
        <v>8</v>
      </c>
      <c r="C2369" s="17" t="str">
        <f>SUBSTITUTE(B2369,"EGY","EGT")</f>
        <v>ITA</v>
      </c>
      <c r="D2369" s="17" t="s">
        <v>177</v>
      </c>
      <c r="E2369" s="17" t="str">
        <f>SUBSTITUTE(D2369,"ccc order","CCC")</f>
        <v xml:space="preserve">mull  </v>
      </c>
      <c r="F2369" s="72" t="str">
        <f t="shared" si="36"/>
        <v>MULL</v>
      </c>
      <c r="G2369" s="17"/>
      <c r="H2369" s="17">
        <v>10</v>
      </c>
      <c r="I2369" s="18">
        <v>40</v>
      </c>
      <c r="J2369" s="19">
        <f>H2369*I2369</f>
        <v>400</v>
      </c>
      <c r="K2369" s="23">
        <f>J2369*0.22</f>
        <v>88</v>
      </c>
      <c r="L2369" s="3"/>
    </row>
    <row r="2370" spans="1:12" ht="14.25" customHeight="1">
      <c r="A2370" s="22" t="s">
        <v>1069</v>
      </c>
      <c r="B2370" s="17" t="s">
        <v>8</v>
      </c>
      <c r="C2370" s="17" t="str">
        <f>SUBSTITUTE(B2370,"EGY","EGT")</f>
        <v>ITA</v>
      </c>
      <c r="D2370" s="17" t="s">
        <v>50</v>
      </c>
      <c r="E2370" s="17" t="str">
        <f>SUBSTITUTE(D2370,"ccc order","CCC")</f>
        <v>zan   S.R.L.</v>
      </c>
      <c r="F2370" s="72" t="str">
        <f t="shared" si="36"/>
        <v>ZAN S.R.L.</v>
      </c>
      <c r="G2370" s="17" t="s">
        <v>10</v>
      </c>
      <c r="H2370" s="17">
        <v>0</v>
      </c>
      <c r="I2370" s="18">
        <v>17</v>
      </c>
      <c r="J2370" s="19">
        <f>H2370*I2370</f>
        <v>0</v>
      </c>
      <c r="K2370" s="23">
        <f>J2370*0.22</f>
        <v>0</v>
      </c>
      <c r="L2370" s="3"/>
    </row>
    <row r="2371" spans="1:12" ht="14.25" customHeight="1">
      <c r="A2371" s="22" t="s">
        <v>1070</v>
      </c>
      <c r="B2371" s="17" t="s">
        <v>8</v>
      </c>
      <c r="C2371" s="17" t="str">
        <f>SUBSTITUTE(B2371,"EGY","EGT")</f>
        <v>ITA</v>
      </c>
      <c r="D2371" s="17" t="s">
        <v>72</v>
      </c>
      <c r="E2371" s="17" t="str">
        <f>SUBSTITUTE(D2371,"ccc order","CCC")</f>
        <v>lollo SRL</v>
      </c>
      <c r="F2371" s="72" t="str">
        <f t="shared" ref="F2371:F2434" si="37">UPPER(TRIM(E2371))</f>
        <v>LOLLO SRL</v>
      </c>
      <c r="G2371" s="17" t="s">
        <v>10</v>
      </c>
      <c r="H2371" s="17">
        <v>0</v>
      </c>
      <c r="I2371" s="18">
        <v>13</v>
      </c>
      <c r="J2371" s="19">
        <f>H2371*I2371</f>
        <v>0</v>
      </c>
      <c r="K2371" s="23">
        <f>J2371*0.22</f>
        <v>0</v>
      </c>
      <c r="L2371" s="3"/>
    </row>
    <row r="2372" spans="1:12" ht="14.25" customHeight="1">
      <c r="A2372" s="22" t="s">
        <v>1070</v>
      </c>
      <c r="B2372" s="17" t="s">
        <v>8</v>
      </c>
      <c r="C2372" s="17" t="str">
        <f>SUBSTITUTE(B2372,"EGY","EGT")</f>
        <v>ITA</v>
      </c>
      <c r="D2372" s="17" t="s">
        <v>72</v>
      </c>
      <c r="E2372" s="17" t="str">
        <f>SUBSTITUTE(D2372,"ccc order","CCC")</f>
        <v>lollo SRL</v>
      </c>
      <c r="F2372" s="72" t="str">
        <f t="shared" si="37"/>
        <v>LOLLO SRL</v>
      </c>
      <c r="G2372" s="17"/>
      <c r="H2372" s="17">
        <v>10</v>
      </c>
      <c r="I2372" s="18">
        <v>35</v>
      </c>
      <c r="J2372" s="19">
        <f>H2372*I2372</f>
        <v>350</v>
      </c>
      <c r="K2372" s="23">
        <f>J2372*0.22</f>
        <v>77</v>
      </c>
      <c r="L2372" s="3"/>
    </row>
    <row r="2373" spans="1:12" ht="14.25" customHeight="1">
      <c r="A2373" s="22" t="s">
        <v>1071</v>
      </c>
      <c r="B2373" s="17" t="s">
        <v>8</v>
      </c>
      <c r="C2373" s="17" t="str">
        <f>SUBSTITUTE(B2373,"EGY","EGT")</f>
        <v>ITA</v>
      </c>
      <c r="D2373" s="17" t="s">
        <v>32</v>
      </c>
      <c r="E2373" s="17" t="str">
        <f>SUBSTITUTE(D2373,"ccc order","CCC")</f>
        <v xml:space="preserve">zan VETRI </v>
      </c>
      <c r="F2373" s="72" t="str">
        <f t="shared" si="37"/>
        <v>ZAN VETRI</v>
      </c>
      <c r="G2373" s="17"/>
      <c r="H2373" s="17">
        <v>10</v>
      </c>
      <c r="I2373" s="18">
        <v>38</v>
      </c>
      <c r="J2373" s="19">
        <f>H2373*I2373</f>
        <v>380</v>
      </c>
      <c r="K2373" s="23">
        <f>J2373*0.22</f>
        <v>83.6</v>
      </c>
      <c r="L2373" s="3"/>
    </row>
    <row r="2374" spans="1:12" ht="14.25" customHeight="1">
      <c r="A2374" s="22" t="s">
        <v>1071</v>
      </c>
      <c r="B2374" s="17" t="s">
        <v>8</v>
      </c>
      <c r="C2374" s="17" t="str">
        <f>SUBSTITUTE(B2374,"EGY","EGT")</f>
        <v>ITA</v>
      </c>
      <c r="D2374" s="17" t="s">
        <v>32</v>
      </c>
      <c r="E2374" s="17" t="str">
        <f>SUBSTITUTE(D2374,"ccc order","CCC")</f>
        <v xml:space="preserve">zan VETRI </v>
      </c>
      <c r="F2374" s="72" t="str">
        <f t="shared" si="37"/>
        <v>ZAN VETRI</v>
      </c>
      <c r="G2374" s="17" t="s">
        <v>10</v>
      </c>
      <c r="H2374" s="17">
        <v>0</v>
      </c>
      <c r="I2374" s="18">
        <v>10</v>
      </c>
      <c r="J2374" s="19">
        <f>H2374*I2374</f>
        <v>0</v>
      </c>
      <c r="K2374" s="23">
        <f>J2374*0.22</f>
        <v>0</v>
      </c>
      <c r="L2374" s="3"/>
    </row>
    <row r="2375" spans="1:12" ht="14.25" customHeight="1">
      <c r="A2375" s="22" t="s">
        <v>1072</v>
      </c>
      <c r="B2375" s="17" t="s">
        <v>8</v>
      </c>
      <c r="C2375" s="17" t="str">
        <f>SUBSTITUTE(B2375,"EGY","EGT")</f>
        <v>ITA</v>
      </c>
      <c r="D2375" s="17" t="s">
        <v>32</v>
      </c>
      <c r="E2375" s="17" t="str">
        <f>SUBSTITUTE(D2375,"ccc order","CCC")</f>
        <v xml:space="preserve">zan VETRI </v>
      </c>
      <c r="F2375" s="72" t="str">
        <f t="shared" si="37"/>
        <v>ZAN VETRI</v>
      </c>
      <c r="G2375" s="17" t="s">
        <v>10</v>
      </c>
      <c r="H2375" s="17">
        <v>0</v>
      </c>
      <c r="I2375" s="18">
        <v>11</v>
      </c>
      <c r="J2375" s="19">
        <f>H2375*I2375</f>
        <v>0</v>
      </c>
      <c r="K2375" s="23">
        <f>J2375*0.22</f>
        <v>0</v>
      </c>
      <c r="L2375" s="3"/>
    </row>
    <row r="2376" spans="1:12" ht="14.25" customHeight="1">
      <c r="A2376" s="22" t="s">
        <v>1076</v>
      </c>
      <c r="B2376" s="17" t="s">
        <v>8</v>
      </c>
      <c r="C2376" s="17" t="str">
        <f>SUBSTITUTE(B2376,"EGY","EGT")</f>
        <v>ITA</v>
      </c>
      <c r="D2376" s="17" t="s">
        <v>72</v>
      </c>
      <c r="E2376" s="17" t="str">
        <f>SUBSTITUTE(D2376,"ccc order","CCC")</f>
        <v>lollo SRL</v>
      </c>
      <c r="F2376" s="72" t="str">
        <f t="shared" si="37"/>
        <v>LOLLO SRL</v>
      </c>
      <c r="G2376" s="17" t="s">
        <v>10</v>
      </c>
      <c r="H2376" s="17">
        <v>0</v>
      </c>
      <c r="I2376" s="18">
        <v>25</v>
      </c>
      <c r="J2376" s="19">
        <f>H2376*I2376</f>
        <v>0</v>
      </c>
      <c r="K2376" s="23">
        <f>J2376*0.22</f>
        <v>0</v>
      </c>
      <c r="L2376" s="3"/>
    </row>
    <row r="2377" spans="1:12" ht="14.25" customHeight="1">
      <c r="A2377" s="22" t="s">
        <v>1076</v>
      </c>
      <c r="B2377" s="17" t="s">
        <v>8</v>
      </c>
      <c r="C2377" s="17" t="str">
        <f>SUBSTITUTE(B2377,"EGY","EGT")</f>
        <v>ITA</v>
      </c>
      <c r="D2377" s="17" t="s">
        <v>72</v>
      </c>
      <c r="E2377" s="17" t="str">
        <f>SUBSTITUTE(D2377,"ccc order","CCC")</f>
        <v>lollo SRL</v>
      </c>
      <c r="F2377" s="72" t="str">
        <f t="shared" si="37"/>
        <v>LOLLO SRL</v>
      </c>
      <c r="G2377" s="17"/>
      <c r="H2377" s="17">
        <v>20</v>
      </c>
      <c r="I2377" s="18">
        <v>29</v>
      </c>
      <c r="J2377" s="19">
        <f>H2377*I2377</f>
        <v>580</v>
      </c>
      <c r="K2377" s="23">
        <f>J2377*0.22</f>
        <v>127.6</v>
      </c>
      <c r="L2377" s="3"/>
    </row>
    <row r="2378" spans="1:12" ht="14.25" customHeight="1">
      <c r="A2378" s="22" t="s">
        <v>1077</v>
      </c>
      <c r="B2378" s="17" t="s">
        <v>8</v>
      </c>
      <c r="C2378" s="17" t="str">
        <f>SUBSTITUTE(B2378,"EGY","EGT")</f>
        <v>ITA</v>
      </c>
      <c r="D2378" s="17" t="s">
        <v>9</v>
      </c>
      <c r="E2378" s="17" t="str">
        <f>SUBSTITUTE(D2378,"ccc order","CCC")</f>
        <v xml:space="preserve">SG   </v>
      </c>
      <c r="F2378" s="72" t="str">
        <f t="shared" si="37"/>
        <v>SG</v>
      </c>
      <c r="G2378" s="17" t="s">
        <v>10</v>
      </c>
      <c r="H2378" s="17">
        <v>0</v>
      </c>
      <c r="I2378" s="18">
        <v>24</v>
      </c>
      <c r="J2378" s="19">
        <f>H2378*I2378</f>
        <v>0</v>
      </c>
      <c r="K2378" s="23">
        <f>J2378*0.22</f>
        <v>0</v>
      </c>
      <c r="L2378" s="3"/>
    </row>
    <row r="2379" spans="1:12" ht="14.25" customHeight="1">
      <c r="A2379" s="22" t="s">
        <v>1077</v>
      </c>
      <c r="B2379" s="17" t="s">
        <v>8</v>
      </c>
      <c r="C2379" s="17" t="str">
        <f>SUBSTITUTE(B2379,"EGY","EGT")</f>
        <v>ITA</v>
      </c>
      <c r="D2379" s="17" t="s">
        <v>9</v>
      </c>
      <c r="E2379" s="17" t="str">
        <f>SUBSTITUTE(D2379,"ccc order","CCC")</f>
        <v xml:space="preserve">SG   </v>
      </c>
      <c r="F2379" s="72" t="str">
        <f t="shared" si="37"/>
        <v>SG</v>
      </c>
      <c r="G2379" s="17"/>
      <c r="H2379" s="17">
        <v>10</v>
      </c>
      <c r="I2379" s="18">
        <v>24</v>
      </c>
      <c r="J2379" s="19">
        <f>H2379*I2379</f>
        <v>240</v>
      </c>
      <c r="K2379" s="23">
        <f>J2379*0.22</f>
        <v>52.8</v>
      </c>
      <c r="L2379" s="3"/>
    </row>
    <row r="2380" spans="1:12" ht="14.25" customHeight="1">
      <c r="A2380" s="22" t="s">
        <v>1077</v>
      </c>
      <c r="B2380" s="17" t="s">
        <v>8</v>
      </c>
      <c r="C2380" s="17" t="str">
        <f>SUBSTITUTE(B2380,"EGY","EGT")</f>
        <v>ITA</v>
      </c>
      <c r="D2380" s="17" t="s">
        <v>9</v>
      </c>
      <c r="E2380" s="17" t="str">
        <f>SUBSTITUTE(D2380,"ccc order","CCC")</f>
        <v xml:space="preserve">SG   </v>
      </c>
      <c r="F2380" s="72" t="str">
        <f t="shared" si="37"/>
        <v>SG</v>
      </c>
      <c r="G2380" s="17"/>
      <c r="H2380" s="17">
        <v>30</v>
      </c>
      <c r="I2380" s="18">
        <v>28</v>
      </c>
      <c r="J2380" s="19">
        <f>H2380*I2380</f>
        <v>840</v>
      </c>
      <c r="K2380" s="23">
        <f>J2380*0.22</f>
        <v>184.8</v>
      </c>
      <c r="L2380" s="3"/>
    </row>
    <row r="2381" spans="1:12" ht="14.25" customHeight="1">
      <c r="A2381" s="22" t="s">
        <v>1078</v>
      </c>
      <c r="B2381" s="17" t="s">
        <v>8</v>
      </c>
      <c r="C2381" s="17" t="str">
        <f>SUBSTITUTE(B2381,"EGY","EGT")</f>
        <v>ITA</v>
      </c>
      <c r="D2381" s="17" t="s">
        <v>43</v>
      </c>
      <c r="E2381" s="17" t="str">
        <f>SUBSTITUTE(D2381,"ccc order","CCC")</f>
        <v>zan pin  SPA</v>
      </c>
      <c r="F2381" s="72" t="str">
        <f t="shared" si="37"/>
        <v>ZAN PIN SPA</v>
      </c>
      <c r="G2381" s="17" t="s">
        <v>10</v>
      </c>
      <c r="H2381" s="17">
        <v>0</v>
      </c>
      <c r="I2381" s="18">
        <v>25</v>
      </c>
      <c r="J2381" s="19">
        <f>H2381*I2381</f>
        <v>0</v>
      </c>
      <c r="K2381" s="23">
        <f>J2381*0.22</f>
        <v>0</v>
      </c>
      <c r="L2381" s="3"/>
    </row>
    <row r="2382" spans="1:12" ht="14.25" customHeight="1">
      <c r="A2382" s="22" t="s">
        <v>1079</v>
      </c>
      <c r="B2382" s="17" t="s">
        <v>8</v>
      </c>
      <c r="C2382" s="17" t="str">
        <f>SUBSTITUTE(B2382,"EGY","EGT")</f>
        <v>ITA</v>
      </c>
      <c r="D2382" s="17" t="s">
        <v>9</v>
      </c>
      <c r="E2382" s="17" t="str">
        <f>SUBSTITUTE(D2382,"ccc order","CCC")</f>
        <v xml:space="preserve">SG   </v>
      </c>
      <c r="F2382" s="72" t="str">
        <f t="shared" si="37"/>
        <v>SG</v>
      </c>
      <c r="G2382" s="17" t="s">
        <v>10</v>
      </c>
      <c r="H2382" s="17">
        <v>0</v>
      </c>
      <c r="I2382" s="18">
        <v>33</v>
      </c>
      <c r="J2382" s="19">
        <f>H2382*I2382</f>
        <v>0</v>
      </c>
      <c r="K2382" s="23">
        <f>J2382*0.22</f>
        <v>0</v>
      </c>
      <c r="L2382" s="3"/>
    </row>
    <row r="2383" spans="1:12" ht="14.25" customHeight="1">
      <c r="A2383" s="22" t="s">
        <v>1080</v>
      </c>
      <c r="B2383" s="17" t="s">
        <v>8</v>
      </c>
      <c r="C2383" s="17" t="str">
        <f>SUBSTITUTE(B2383,"EGY","EGT")</f>
        <v>ITA</v>
      </c>
      <c r="D2383" s="17" t="s">
        <v>32</v>
      </c>
      <c r="E2383" s="17" t="str">
        <f>SUBSTITUTE(D2383,"ccc order","CCC")</f>
        <v xml:space="preserve">zan VETRI </v>
      </c>
      <c r="F2383" s="72" t="str">
        <f t="shared" si="37"/>
        <v>ZAN VETRI</v>
      </c>
      <c r="G2383" s="17" t="s">
        <v>10</v>
      </c>
      <c r="H2383" s="17">
        <v>0</v>
      </c>
      <c r="I2383" s="18">
        <v>33</v>
      </c>
      <c r="J2383" s="19">
        <f>H2383*I2383</f>
        <v>0</v>
      </c>
      <c r="K2383" s="23">
        <f>J2383*0.22</f>
        <v>0</v>
      </c>
      <c r="L2383" s="3"/>
    </row>
    <row r="2384" spans="1:12" ht="14.25" customHeight="1">
      <c r="A2384" s="22" t="s">
        <v>1080</v>
      </c>
      <c r="B2384" s="17" t="s">
        <v>8</v>
      </c>
      <c r="C2384" s="17" t="str">
        <f>SUBSTITUTE(B2384,"EGY","EGT")</f>
        <v>ITA</v>
      </c>
      <c r="D2384" s="17" t="s">
        <v>32</v>
      </c>
      <c r="E2384" s="17" t="str">
        <f>SUBSTITUTE(D2384,"ccc order","CCC")</f>
        <v xml:space="preserve">zan VETRI </v>
      </c>
      <c r="F2384" s="72" t="str">
        <f t="shared" si="37"/>
        <v>ZAN VETRI</v>
      </c>
      <c r="G2384" s="17"/>
      <c r="H2384" s="17">
        <v>30</v>
      </c>
      <c r="I2384" s="18">
        <v>15</v>
      </c>
      <c r="J2384" s="19">
        <f>H2384*I2384</f>
        <v>450</v>
      </c>
      <c r="K2384" s="23">
        <f>J2384*0.22</f>
        <v>99</v>
      </c>
      <c r="L2384" s="3"/>
    </row>
    <row r="2385" spans="1:12" ht="14.25" customHeight="1">
      <c r="A2385" s="22" t="s">
        <v>1080</v>
      </c>
      <c r="B2385" s="17" t="s">
        <v>8</v>
      </c>
      <c r="C2385" s="17" t="str">
        <f>SUBSTITUTE(B2385,"EGY","EGT")</f>
        <v>ITA</v>
      </c>
      <c r="D2385" s="17" t="s">
        <v>32</v>
      </c>
      <c r="E2385" s="17" t="str">
        <f>SUBSTITUTE(D2385,"ccc order","CCC")</f>
        <v xml:space="preserve">zan VETRI </v>
      </c>
      <c r="F2385" s="72" t="str">
        <f t="shared" si="37"/>
        <v>ZAN VETRI</v>
      </c>
      <c r="G2385" s="17"/>
      <c r="H2385" s="17">
        <v>10</v>
      </c>
      <c r="I2385" s="18">
        <v>40</v>
      </c>
      <c r="J2385" s="19">
        <f>H2385*I2385</f>
        <v>400</v>
      </c>
      <c r="K2385" s="23">
        <f>J2385*0.22</f>
        <v>88</v>
      </c>
      <c r="L2385" s="3"/>
    </row>
    <row r="2386" spans="1:12" ht="14.25" customHeight="1">
      <c r="A2386" s="22" t="s">
        <v>1081</v>
      </c>
      <c r="B2386" s="17" t="s">
        <v>8</v>
      </c>
      <c r="C2386" s="17" t="str">
        <f>SUBSTITUTE(B2386,"EGY","EGT")</f>
        <v>ITA</v>
      </c>
      <c r="D2386" s="17" t="s">
        <v>9</v>
      </c>
      <c r="E2386" s="17" t="str">
        <f>SUBSTITUTE(D2386,"ccc order","CCC")</f>
        <v xml:space="preserve">SG   </v>
      </c>
      <c r="F2386" s="72" t="str">
        <f t="shared" si="37"/>
        <v>SG</v>
      </c>
      <c r="G2386" s="17"/>
      <c r="H2386" s="17">
        <v>10</v>
      </c>
      <c r="I2386" s="18">
        <v>11</v>
      </c>
      <c r="J2386" s="19">
        <f>H2386*I2386</f>
        <v>110</v>
      </c>
      <c r="K2386" s="23">
        <f>J2386*0.22</f>
        <v>24.2</v>
      </c>
      <c r="L2386" s="3"/>
    </row>
    <row r="2387" spans="1:12" ht="14.25" customHeight="1">
      <c r="A2387" s="22" t="s">
        <v>1081</v>
      </c>
      <c r="B2387" s="17" t="s">
        <v>8</v>
      </c>
      <c r="C2387" s="17" t="str">
        <f>SUBSTITUTE(B2387,"EGY","EGT")</f>
        <v>ITA</v>
      </c>
      <c r="D2387" s="17" t="s">
        <v>9</v>
      </c>
      <c r="E2387" s="17" t="str">
        <f>SUBSTITUTE(D2387,"ccc order","CCC")</f>
        <v xml:space="preserve">SG   </v>
      </c>
      <c r="F2387" s="72" t="str">
        <f t="shared" si="37"/>
        <v>SG</v>
      </c>
      <c r="G2387" s="17" t="s">
        <v>10</v>
      </c>
      <c r="H2387" s="17">
        <v>0</v>
      </c>
      <c r="I2387" s="18">
        <v>19</v>
      </c>
      <c r="J2387" s="19">
        <f>H2387*I2387</f>
        <v>0</v>
      </c>
      <c r="K2387" s="23">
        <f>J2387*0.22</f>
        <v>0</v>
      </c>
      <c r="L2387" s="3"/>
    </row>
    <row r="2388" spans="1:12" ht="14.25" customHeight="1">
      <c r="A2388" s="22" t="s">
        <v>1082</v>
      </c>
      <c r="B2388" s="17" t="s">
        <v>8</v>
      </c>
      <c r="C2388" s="17" t="str">
        <f>SUBSTITUTE(B2388,"EGY","EGT")</f>
        <v>ITA</v>
      </c>
      <c r="D2388" s="17" t="s">
        <v>43</v>
      </c>
      <c r="E2388" s="17" t="str">
        <f>SUBSTITUTE(D2388,"ccc order","CCC")</f>
        <v>zan pin  SPA</v>
      </c>
      <c r="F2388" s="72" t="str">
        <f t="shared" si="37"/>
        <v>ZAN PIN SPA</v>
      </c>
      <c r="G2388" s="17"/>
      <c r="H2388" s="17">
        <v>10</v>
      </c>
      <c r="I2388" s="18">
        <v>35</v>
      </c>
      <c r="J2388" s="19">
        <f>H2388*I2388</f>
        <v>350</v>
      </c>
      <c r="K2388" s="23">
        <f>J2388*0.22</f>
        <v>77</v>
      </c>
      <c r="L2388" s="3"/>
    </row>
    <row r="2389" spans="1:12" ht="14.25" customHeight="1">
      <c r="A2389" s="22" t="s">
        <v>1082</v>
      </c>
      <c r="B2389" s="17" t="s">
        <v>8</v>
      </c>
      <c r="C2389" s="17" t="str">
        <f>SUBSTITUTE(B2389,"EGY","EGT")</f>
        <v>ITA</v>
      </c>
      <c r="D2389" s="17" t="s">
        <v>43</v>
      </c>
      <c r="E2389" s="17" t="str">
        <f>SUBSTITUTE(D2389,"ccc order","CCC")</f>
        <v>zan pin  SPA</v>
      </c>
      <c r="F2389" s="72" t="str">
        <f t="shared" si="37"/>
        <v>ZAN PIN SPA</v>
      </c>
      <c r="G2389" s="17" t="s">
        <v>10</v>
      </c>
      <c r="H2389" s="17">
        <v>0</v>
      </c>
      <c r="I2389" s="18">
        <v>23</v>
      </c>
      <c r="J2389" s="19">
        <f>H2389*I2389</f>
        <v>0</v>
      </c>
      <c r="K2389" s="23">
        <f>J2389*0.22</f>
        <v>0</v>
      </c>
      <c r="L2389" s="3"/>
    </row>
    <row r="2390" spans="1:12" ht="14.25" customHeight="1">
      <c r="A2390" s="22" t="s">
        <v>1082</v>
      </c>
      <c r="B2390" s="17" t="s">
        <v>8</v>
      </c>
      <c r="C2390" s="17" t="str">
        <f>SUBSTITUTE(B2390,"EGY","EGT")</f>
        <v>ITA</v>
      </c>
      <c r="D2390" s="17" t="s">
        <v>43</v>
      </c>
      <c r="E2390" s="17" t="str">
        <f>SUBSTITUTE(D2390,"ccc order","CCC")</f>
        <v>zan pin  SPA</v>
      </c>
      <c r="F2390" s="72" t="str">
        <f t="shared" si="37"/>
        <v>ZAN PIN SPA</v>
      </c>
      <c r="G2390" s="17"/>
      <c r="H2390" s="17">
        <v>30</v>
      </c>
      <c r="I2390" s="18">
        <v>24</v>
      </c>
      <c r="J2390" s="19">
        <f>H2390*I2390</f>
        <v>720</v>
      </c>
      <c r="K2390" s="23">
        <f>J2390*0.22</f>
        <v>158.4</v>
      </c>
      <c r="L2390" s="3"/>
    </row>
    <row r="2391" spans="1:12" ht="14.25" customHeight="1">
      <c r="A2391" s="22" t="s">
        <v>1083</v>
      </c>
      <c r="B2391" s="17" t="s">
        <v>8</v>
      </c>
      <c r="C2391" s="17" t="str">
        <f>SUBSTITUTE(B2391,"EGY","EGT")</f>
        <v>ITA</v>
      </c>
      <c r="D2391" s="17" t="s">
        <v>43</v>
      </c>
      <c r="E2391" s="17" t="str">
        <f>SUBSTITUTE(D2391,"ccc order","CCC")</f>
        <v>zan pin  SPA</v>
      </c>
      <c r="F2391" s="72" t="str">
        <f t="shared" si="37"/>
        <v>ZAN PIN SPA</v>
      </c>
      <c r="G2391" s="17"/>
      <c r="H2391" s="17">
        <v>30</v>
      </c>
      <c r="I2391" s="18">
        <v>20</v>
      </c>
      <c r="J2391" s="19">
        <f>H2391*I2391</f>
        <v>600</v>
      </c>
      <c r="K2391" s="23">
        <f>J2391*0.22</f>
        <v>132</v>
      </c>
      <c r="L2391" s="3"/>
    </row>
    <row r="2392" spans="1:12" ht="14.25" customHeight="1">
      <c r="A2392" s="22" t="s">
        <v>1083</v>
      </c>
      <c r="B2392" s="17" t="s">
        <v>8</v>
      </c>
      <c r="C2392" s="17" t="str">
        <f>SUBSTITUTE(B2392,"EGY","EGT")</f>
        <v>ITA</v>
      </c>
      <c r="D2392" s="17" t="s">
        <v>43</v>
      </c>
      <c r="E2392" s="17" t="str">
        <f>SUBSTITUTE(D2392,"ccc order","CCC")</f>
        <v>zan pin  SPA</v>
      </c>
      <c r="F2392" s="72" t="str">
        <f t="shared" si="37"/>
        <v>ZAN PIN SPA</v>
      </c>
      <c r="G2392" s="17"/>
      <c r="H2392" s="17">
        <v>10</v>
      </c>
      <c r="I2392" s="18">
        <v>36</v>
      </c>
      <c r="J2392" s="19">
        <f>H2392*I2392</f>
        <v>360</v>
      </c>
      <c r="K2392" s="23">
        <f>J2392*0.22</f>
        <v>79.2</v>
      </c>
      <c r="L2392" s="3"/>
    </row>
    <row r="2393" spans="1:12" ht="14.25" customHeight="1">
      <c r="A2393" s="22" t="s">
        <v>1083</v>
      </c>
      <c r="B2393" s="17" t="s">
        <v>8</v>
      </c>
      <c r="C2393" s="17" t="str">
        <f>SUBSTITUTE(B2393,"EGY","EGT")</f>
        <v>ITA</v>
      </c>
      <c r="D2393" s="17" t="s">
        <v>43</v>
      </c>
      <c r="E2393" s="17" t="str">
        <f>SUBSTITUTE(D2393,"ccc order","CCC")</f>
        <v>zan pin  SPA</v>
      </c>
      <c r="F2393" s="72" t="str">
        <f t="shared" si="37"/>
        <v>ZAN PIN SPA</v>
      </c>
      <c r="G2393" s="17" t="s">
        <v>10</v>
      </c>
      <c r="H2393" s="17">
        <v>0</v>
      </c>
      <c r="I2393" s="18">
        <v>11</v>
      </c>
      <c r="J2393" s="19">
        <f>H2393*I2393</f>
        <v>0</v>
      </c>
      <c r="K2393" s="23">
        <f>J2393*0.22</f>
        <v>0</v>
      </c>
      <c r="L2393" s="3"/>
    </row>
    <row r="2394" spans="1:12" ht="14.25" customHeight="1">
      <c r="A2394" s="22" t="s">
        <v>1084</v>
      </c>
      <c r="B2394" s="17" t="s">
        <v>8</v>
      </c>
      <c r="C2394" s="17" t="str">
        <f>SUBSTITUTE(B2394,"EGY","EGT")</f>
        <v>ITA</v>
      </c>
      <c r="D2394" s="17" t="s">
        <v>9</v>
      </c>
      <c r="E2394" s="17" t="str">
        <f>SUBSTITUTE(D2394,"ccc order","CCC")</f>
        <v xml:space="preserve">SG   </v>
      </c>
      <c r="F2394" s="72" t="str">
        <f t="shared" si="37"/>
        <v>SG</v>
      </c>
      <c r="G2394" s="17" t="s">
        <v>10</v>
      </c>
      <c r="H2394" s="17">
        <v>0</v>
      </c>
      <c r="I2394" s="18">
        <v>38</v>
      </c>
      <c r="J2394" s="19">
        <f>H2394*I2394</f>
        <v>0</v>
      </c>
      <c r="K2394" s="23">
        <f>J2394*0.22</f>
        <v>0</v>
      </c>
      <c r="L2394" s="3"/>
    </row>
    <row r="2395" spans="1:12" ht="14.25" customHeight="1">
      <c r="A2395" s="22" t="s">
        <v>1084</v>
      </c>
      <c r="B2395" s="17" t="s">
        <v>8</v>
      </c>
      <c r="C2395" s="17" t="str">
        <f>SUBSTITUTE(B2395,"EGY","EGT")</f>
        <v>ITA</v>
      </c>
      <c r="D2395" s="17" t="s">
        <v>9</v>
      </c>
      <c r="E2395" s="17" t="str">
        <f>SUBSTITUTE(D2395,"ccc order","CCC")</f>
        <v xml:space="preserve">SG   </v>
      </c>
      <c r="F2395" s="72" t="str">
        <f t="shared" si="37"/>
        <v>SG</v>
      </c>
      <c r="G2395" s="17"/>
      <c r="H2395" s="17">
        <v>10</v>
      </c>
      <c r="I2395" s="18">
        <v>33</v>
      </c>
      <c r="J2395" s="19">
        <f>H2395*I2395</f>
        <v>330</v>
      </c>
      <c r="K2395" s="23">
        <f>J2395*0.22</f>
        <v>72.599999999999994</v>
      </c>
      <c r="L2395" s="3"/>
    </row>
    <row r="2396" spans="1:12" ht="14.25" customHeight="1">
      <c r="A2396" s="22" t="s">
        <v>1085</v>
      </c>
      <c r="B2396" s="17" t="s">
        <v>8</v>
      </c>
      <c r="C2396" s="17" t="str">
        <f>SUBSTITUTE(B2396,"EGY","EGT")</f>
        <v>ITA</v>
      </c>
      <c r="D2396" s="17" t="s">
        <v>9</v>
      </c>
      <c r="E2396" s="17" t="str">
        <f>SUBSTITUTE(D2396,"ccc order","CCC")</f>
        <v xml:space="preserve">SG   </v>
      </c>
      <c r="F2396" s="72" t="str">
        <f t="shared" si="37"/>
        <v>SG</v>
      </c>
      <c r="G2396" s="17"/>
      <c r="H2396" s="17">
        <v>30</v>
      </c>
      <c r="I2396" s="18">
        <v>19</v>
      </c>
      <c r="J2396" s="19">
        <f>H2396*I2396</f>
        <v>570</v>
      </c>
      <c r="K2396" s="23">
        <f>J2396*0.22</f>
        <v>125.4</v>
      </c>
      <c r="L2396" s="3"/>
    </row>
    <row r="2397" spans="1:12" ht="14.25" customHeight="1">
      <c r="A2397" s="22" t="s">
        <v>1085</v>
      </c>
      <c r="B2397" s="17" t="s">
        <v>8</v>
      </c>
      <c r="C2397" s="17" t="str">
        <f>SUBSTITUTE(B2397,"EGY","EGT")</f>
        <v>ITA</v>
      </c>
      <c r="D2397" s="17" t="s">
        <v>9</v>
      </c>
      <c r="E2397" s="17" t="str">
        <f>SUBSTITUTE(D2397,"ccc order","CCC")</f>
        <v xml:space="preserve">SG   </v>
      </c>
      <c r="F2397" s="72" t="str">
        <f t="shared" si="37"/>
        <v>SG</v>
      </c>
      <c r="G2397" s="17"/>
      <c r="H2397" s="17">
        <v>10</v>
      </c>
      <c r="I2397" s="18">
        <v>35</v>
      </c>
      <c r="J2397" s="19">
        <f>H2397*I2397</f>
        <v>350</v>
      </c>
      <c r="K2397" s="23">
        <f>J2397*0.22</f>
        <v>77</v>
      </c>
      <c r="L2397" s="3"/>
    </row>
    <row r="2398" spans="1:12" ht="14.25" customHeight="1">
      <c r="A2398" s="22" t="s">
        <v>1085</v>
      </c>
      <c r="B2398" s="17" t="s">
        <v>8</v>
      </c>
      <c r="C2398" s="17" t="str">
        <f>SUBSTITUTE(B2398,"EGY","EGT")</f>
        <v>ITA</v>
      </c>
      <c r="D2398" s="17" t="s">
        <v>9</v>
      </c>
      <c r="E2398" s="17" t="str">
        <f>SUBSTITUTE(D2398,"ccc order","CCC")</f>
        <v xml:space="preserve">SG   </v>
      </c>
      <c r="F2398" s="72" t="str">
        <f t="shared" si="37"/>
        <v>SG</v>
      </c>
      <c r="G2398" s="17" t="s">
        <v>10</v>
      </c>
      <c r="H2398" s="17">
        <v>0</v>
      </c>
      <c r="I2398" s="18">
        <v>20</v>
      </c>
      <c r="J2398" s="19">
        <f>H2398*I2398</f>
        <v>0</v>
      </c>
      <c r="K2398" s="23">
        <f>J2398*0.22</f>
        <v>0</v>
      </c>
      <c r="L2398" s="3"/>
    </row>
    <row r="2399" spans="1:12" ht="14.25" customHeight="1">
      <c r="A2399" s="22" t="s">
        <v>1087</v>
      </c>
      <c r="B2399" s="17" t="s">
        <v>8</v>
      </c>
      <c r="C2399" s="17" t="str">
        <f>SUBSTITUTE(B2399,"EGY","EGT")</f>
        <v>ITA</v>
      </c>
      <c r="D2399" s="17" t="s">
        <v>43</v>
      </c>
      <c r="E2399" s="17" t="str">
        <f>SUBSTITUTE(D2399,"ccc order","CCC")</f>
        <v>zan pin  SPA</v>
      </c>
      <c r="F2399" s="72" t="str">
        <f t="shared" si="37"/>
        <v>ZAN PIN SPA</v>
      </c>
      <c r="G2399" s="17" t="s">
        <v>10</v>
      </c>
      <c r="H2399" s="17">
        <v>0</v>
      </c>
      <c r="I2399" s="18">
        <v>10</v>
      </c>
      <c r="J2399" s="19">
        <f>H2399*I2399</f>
        <v>0</v>
      </c>
      <c r="K2399" s="23">
        <f>J2399*0.22</f>
        <v>0</v>
      </c>
      <c r="L2399" s="3"/>
    </row>
    <row r="2400" spans="1:12" ht="14.25" customHeight="1">
      <c r="A2400" s="22" t="s">
        <v>1090</v>
      </c>
      <c r="B2400" s="17" t="s">
        <v>8</v>
      </c>
      <c r="C2400" s="17" t="str">
        <f>SUBSTITUTE(B2400,"EGY","EGT")</f>
        <v>ITA</v>
      </c>
      <c r="D2400" s="17" t="s">
        <v>32</v>
      </c>
      <c r="E2400" s="17" t="str">
        <f>SUBSTITUTE(D2400,"ccc order","CCC")</f>
        <v xml:space="preserve">zan VETRI </v>
      </c>
      <c r="F2400" s="72" t="str">
        <f t="shared" si="37"/>
        <v>ZAN VETRI</v>
      </c>
      <c r="G2400" s="17" t="s">
        <v>10</v>
      </c>
      <c r="H2400" s="17">
        <v>0</v>
      </c>
      <c r="I2400" s="18">
        <v>40</v>
      </c>
      <c r="J2400" s="19">
        <f>H2400*I2400</f>
        <v>0</v>
      </c>
      <c r="K2400" s="23">
        <f>J2400*0.22</f>
        <v>0</v>
      </c>
      <c r="L2400" s="3"/>
    </row>
    <row r="2401" spans="1:12" ht="14.25" customHeight="1">
      <c r="A2401" s="22" t="s">
        <v>1091</v>
      </c>
      <c r="B2401" s="17" t="s">
        <v>8</v>
      </c>
      <c r="C2401" s="17" t="str">
        <f>SUBSTITUTE(B2401,"EGY","EGT")</f>
        <v>ITA</v>
      </c>
      <c r="D2401" s="17" t="s">
        <v>43</v>
      </c>
      <c r="E2401" s="17" t="str">
        <f>SUBSTITUTE(D2401,"ccc order","CCC")</f>
        <v>zan pin  SPA</v>
      </c>
      <c r="F2401" s="72" t="str">
        <f t="shared" si="37"/>
        <v>ZAN PIN SPA</v>
      </c>
      <c r="G2401" s="17" t="s">
        <v>10</v>
      </c>
      <c r="H2401" s="17">
        <v>0</v>
      </c>
      <c r="I2401" s="18">
        <v>13</v>
      </c>
      <c r="J2401" s="19">
        <f>H2401*I2401</f>
        <v>0</v>
      </c>
      <c r="K2401" s="23">
        <f>J2401*0.22</f>
        <v>0</v>
      </c>
      <c r="L2401" s="3"/>
    </row>
    <row r="2402" spans="1:12" ht="14.25" customHeight="1">
      <c r="A2402" s="22" t="s">
        <v>1091</v>
      </c>
      <c r="B2402" s="17" t="s">
        <v>8</v>
      </c>
      <c r="C2402" s="17" t="str">
        <f>SUBSTITUTE(B2402,"EGY","EGT")</f>
        <v>ITA</v>
      </c>
      <c r="D2402" s="17" t="s">
        <v>43</v>
      </c>
      <c r="E2402" s="17" t="str">
        <f>SUBSTITUTE(D2402,"ccc order","CCC")</f>
        <v>zan pin  SPA</v>
      </c>
      <c r="F2402" s="72" t="str">
        <f t="shared" si="37"/>
        <v>ZAN PIN SPA</v>
      </c>
      <c r="G2402" s="17"/>
      <c r="H2402" s="17">
        <v>10</v>
      </c>
      <c r="I2402" s="18">
        <v>34</v>
      </c>
      <c r="J2402" s="19">
        <f>H2402*I2402</f>
        <v>340</v>
      </c>
      <c r="K2402" s="23">
        <f>J2402*0.22</f>
        <v>74.8</v>
      </c>
      <c r="L2402" s="3"/>
    </row>
    <row r="2403" spans="1:12" ht="14.25" customHeight="1">
      <c r="A2403" s="22" t="s">
        <v>1091</v>
      </c>
      <c r="B2403" s="17" t="s">
        <v>8</v>
      </c>
      <c r="C2403" s="17" t="str">
        <f>SUBSTITUTE(B2403,"EGY","EGT")</f>
        <v>ITA</v>
      </c>
      <c r="D2403" s="17" t="s">
        <v>43</v>
      </c>
      <c r="E2403" s="17" t="str">
        <f>SUBSTITUTE(D2403,"ccc order","CCC")</f>
        <v>zan pin  SPA</v>
      </c>
      <c r="F2403" s="72" t="str">
        <f t="shared" si="37"/>
        <v>ZAN PIN SPA</v>
      </c>
      <c r="G2403" s="17"/>
      <c r="H2403" s="17">
        <v>30</v>
      </c>
      <c r="I2403" s="18">
        <v>21</v>
      </c>
      <c r="J2403" s="19">
        <f>H2403*I2403</f>
        <v>630</v>
      </c>
      <c r="K2403" s="23">
        <f>J2403*0.22</f>
        <v>138.6</v>
      </c>
      <c r="L2403" s="3"/>
    </row>
    <row r="2404" spans="1:12" ht="14.25" customHeight="1">
      <c r="A2404" s="22" t="s">
        <v>1092</v>
      </c>
      <c r="B2404" s="17" t="s">
        <v>8</v>
      </c>
      <c r="C2404" s="17" t="str">
        <f>SUBSTITUTE(B2404,"EGY","EGT")</f>
        <v>ITA</v>
      </c>
      <c r="D2404" s="17" t="s">
        <v>9</v>
      </c>
      <c r="E2404" s="17" t="str">
        <f>SUBSTITUTE(D2404,"ccc order","CCC")</f>
        <v xml:space="preserve">SG   </v>
      </c>
      <c r="F2404" s="72" t="str">
        <f t="shared" si="37"/>
        <v>SG</v>
      </c>
      <c r="G2404" s="17"/>
      <c r="H2404" s="17">
        <v>10</v>
      </c>
      <c r="I2404" s="18">
        <v>31</v>
      </c>
      <c r="J2404" s="19">
        <f>H2404*I2404</f>
        <v>310</v>
      </c>
      <c r="K2404" s="23">
        <f>J2404*0.22</f>
        <v>68.2</v>
      </c>
      <c r="L2404" s="3"/>
    </row>
    <row r="2405" spans="1:12" ht="14.25" customHeight="1">
      <c r="A2405" s="22" t="s">
        <v>1093</v>
      </c>
      <c r="B2405" s="17" t="s">
        <v>8</v>
      </c>
      <c r="C2405" s="17" t="str">
        <f>SUBSTITUTE(B2405,"EGY","EGT")</f>
        <v>ITA</v>
      </c>
      <c r="D2405" s="17" t="s">
        <v>9</v>
      </c>
      <c r="E2405" s="17" t="str">
        <f>SUBSTITUTE(D2405,"ccc order","CCC")</f>
        <v xml:space="preserve">SG   </v>
      </c>
      <c r="F2405" s="72" t="str">
        <f t="shared" si="37"/>
        <v>SG</v>
      </c>
      <c r="G2405" s="17"/>
      <c r="H2405" s="17">
        <v>10</v>
      </c>
      <c r="I2405" s="18">
        <v>32</v>
      </c>
      <c r="J2405" s="19">
        <f>H2405*I2405</f>
        <v>320</v>
      </c>
      <c r="K2405" s="23">
        <f>J2405*0.22</f>
        <v>70.400000000000006</v>
      </c>
      <c r="L2405" s="3"/>
    </row>
    <row r="2406" spans="1:12" ht="14.25" customHeight="1">
      <c r="A2406" s="22" t="s">
        <v>1094</v>
      </c>
      <c r="B2406" s="17" t="s">
        <v>8</v>
      </c>
      <c r="C2406" s="17" t="str">
        <f>SUBSTITUTE(B2406,"EGY","EGT")</f>
        <v>ITA</v>
      </c>
      <c r="D2406" s="17" t="s">
        <v>94</v>
      </c>
      <c r="E2406" s="17" t="str">
        <f>SUBSTITUTE(D2406,"ccc order","CCC")</f>
        <v>zan   SPA</v>
      </c>
      <c r="F2406" s="72" t="str">
        <f t="shared" si="37"/>
        <v>ZAN SPA</v>
      </c>
      <c r="G2406" s="17"/>
      <c r="H2406" s="17">
        <v>30</v>
      </c>
      <c r="I2406" s="18">
        <v>37</v>
      </c>
      <c r="J2406" s="19">
        <f>H2406*I2406</f>
        <v>1110</v>
      </c>
      <c r="K2406" s="23">
        <f>J2406*0.22</f>
        <v>244.2</v>
      </c>
      <c r="L2406" s="3"/>
    </row>
    <row r="2407" spans="1:12" ht="14.25" customHeight="1">
      <c r="A2407" s="22" t="s">
        <v>1094</v>
      </c>
      <c r="B2407" s="17" t="s">
        <v>8</v>
      </c>
      <c r="C2407" s="17" t="str">
        <f>SUBSTITUTE(B2407,"EGY","EGT")</f>
        <v>ITA</v>
      </c>
      <c r="D2407" s="17" t="s">
        <v>94</v>
      </c>
      <c r="E2407" s="17" t="str">
        <f>SUBSTITUTE(D2407,"ccc order","CCC")</f>
        <v>zan   SPA</v>
      </c>
      <c r="F2407" s="72" t="str">
        <f t="shared" si="37"/>
        <v>ZAN SPA</v>
      </c>
      <c r="G2407" s="17" t="s">
        <v>10</v>
      </c>
      <c r="H2407" s="17">
        <v>0</v>
      </c>
      <c r="I2407" s="18">
        <v>16</v>
      </c>
      <c r="J2407" s="19">
        <f>H2407*I2407</f>
        <v>0</v>
      </c>
      <c r="K2407" s="23">
        <f>J2407*0.22</f>
        <v>0</v>
      </c>
      <c r="L2407" s="3"/>
    </row>
    <row r="2408" spans="1:12" ht="14.25" customHeight="1">
      <c r="A2408" s="22" t="s">
        <v>1094</v>
      </c>
      <c r="B2408" s="17" t="s">
        <v>8</v>
      </c>
      <c r="C2408" s="17" t="str">
        <f>SUBSTITUTE(B2408,"EGY","EGT")</f>
        <v>ITA</v>
      </c>
      <c r="D2408" s="17" t="s">
        <v>94</v>
      </c>
      <c r="E2408" s="17" t="str">
        <f>SUBSTITUTE(D2408,"ccc order","CCC")</f>
        <v>zan   SPA</v>
      </c>
      <c r="F2408" s="72" t="str">
        <f t="shared" si="37"/>
        <v>ZAN SPA</v>
      </c>
      <c r="G2408" s="17"/>
      <c r="H2408" s="17">
        <v>10</v>
      </c>
      <c r="I2408" s="18">
        <v>21</v>
      </c>
      <c r="J2408" s="19">
        <f>H2408*I2408</f>
        <v>210</v>
      </c>
      <c r="K2408" s="23">
        <f>J2408*0.22</f>
        <v>46.2</v>
      </c>
      <c r="L2408" s="3"/>
    </row>
    <row r="2409" spans="1:12" ht="14.25" customHeight="1">
      <c r="A2409" s="22" t="s">
        <v>1095</v>
      </c>
      <c r="B2409" s="17" t="s">
        <v>8</v>
      </c>
      <c r="C2409" s="17" t="str">
        <f>SUBSTITUTE(B2409,"EGY","EGT")</f>
        <v>ITA</v>
      </c>
      <c r="D2409" s="17" t="s">
        <v>50</v>
      </c>
      <c r="E2409" s="17" t="str">
        <f>SUBSTITUTE(D2409,"ccc order","CCC")</f>
        <v>zan   S.R.L.</v>
      </c>
      <c r="F2409" s="72" t="str">
        <f t="shared" si="37"/>
        <v>ZAN S.R.L.</v>
      </c>
      <c r="G2409" s="17" t="s">
        <v>10</v>
      </c>
      <c r="H2409" s="17">
        <v>0</v>
      </c>
      <c r="I2409" s="18">
        <v>38</v>
      </c>
      <c r="J2409" s="19">
        <f>H2409*I2409</f>
        <v>0</v>
      </c>
      <c r="K2409" s="23">
        <f>J2409*0.22</f>
        <v>0</v>
      </c>
      <c r="L2409" s="3"/>
    </row>
    <row r="2410" spans="1:12" ht="14.25" customHeight="1">
      <c r="A2410" s="22" t="s">
        <v>1095</v>
      </c>
      <c r="B2410" s="17" t="s">
        <v>8</v>
      </c>
      <c r="C2410" s="17" t="str">
        <f>SUBSTITUTE(B2410,"EGY","EGT")</f>
        <v>ITA</v>
      </c>
      <c r="D2410" s="17" t="s">
        <v>50</v>
      </c>
      <c r="E2410" s="17" t="str">
        <f>SUBSTITUTE(D2410,"ccc order","CCC")</f>
        <v>zan   S.R.L.</v>
      </c>
      <c r="F2410" s="72" t="str">
        <f t="shared" si="37"/>
        <v>ZAN S.R.L.</v>
      </c>
      <c r="G2410" s="17"/>
      <c r="H2410" s="17">
        <v>30</v>
      </c>
      <c r="I2410" s="18">
        <v>29</v>
      </c>
      <c r="J2410" s="19">
        <f>H2410*I2410</f>
        <v>870</v>
      </c>
      <c r="K2410" s="23">
        <f>J2410*0.22</f>
        <v>191.4</v>
      </c>
      <c r="L2410" s="3"/>
    </row>
    <row r="2411" spans="1:12" ht="14.25" customHeight="1">
      <c r="A2411" s="22" t="s">
        <v>1095</v>
      </c>
      <c r="B2411" s="17" t="s">
        <v>8</v>
      </c>
      <c r="C2411" s="17" t="str">
        <f>SUBSTITUTE(B2411,"EGY","EGT")</f>
        <v>ITA</v>
      </c>
      <c r="D2411" s="17" t="s">
        <v>50</v>
      </c>
      <c r="E2411" s="17" t="str">
        <f>SUBSTITUTE(D2411,"ccc order","CCC")</f>
        <v>zan   S.R.L.</v>
      </c>
      <c r="F2411" s="72" t="str">
        <f t="shared" si="37"/>
        <v>ZAN S.R.L.</v>
      </c>
      <c r="G2411" s="17"/>
      <c r="H2411" s="17">
        <v>10</v>
      </c>
      <c r="I2411" s="18">
        <v>18</v>
      </c>
      <c r="J2411" s="19">
        <f>H2411*I2411</f>
        <v>180</v>
      </c>
      <c r="K2411" s="23">
        <f>J2411*0.22</f>
        <v>39.6</v>
      </c>
      <c r="L2411" s="3"/>
    </row>
    <row r="2412" spans="1:12" ht="14.25" customHeight="1">
      <c r="A2412" s="22" t="s">
        <v>1096</v>
      </c>
      <c r="B2412" s="17" t="s">
        <v>8</v>
      </c>
      <c r="C2412" s="17" t="str">
        <f>SUBSTITUTE(B2412,"EGY","EGT")</f>
        <v>ITA</v>
      </c>
      <c r="D2412" s="17" t="s">
        <v>50</v>
      </c>
      <c r="E2412" s="17" t="str">
        <f>SUBSTITUTE(D2412,"ccc order","CCC")</f>
        <v>zan   S.R.L.</v>
      </c>
      <c r="F2412" s="72" t="str">
        <f t="shared" si="37"/>
        <v>ZAN S.R.L.</v>
      </c>
      <c r="G2412" s="17" t="s">
        <v>10</v>
      </c>
      <c r="H2412" s="17">
        <v>0</v>
      </c>
      <c r="I2412" s="18">
        <v>23</v>
      </c>
      <c r="J2412" s="19">
        <f>H2412*I2412</f>
        <v>0</v>
      </c>
      <c r="K2412" s="23">
        <f>J2412*0.22</f>
        <v>0</v>
      </c>
      <c r="L2412" s="3"/>
    </row>
    <row r="2413" spans="1:12" ht="14.25" customHeight="1">
      <c r="A2413" s="22" t="s">
        <v>1096</v>
      </c>
      <c r="B2413" s="17" t="s">
        <v>8</v>
      </c>
      <c r="C2413" s="17" t="str">
        <f>SUBSTITUTE(B2413,"EGY","EGT")</f>
        <v>ITA</v>
      </c>
      <c r="D2413" s="17" t="s">
        <v>50</v>
      </c>
      <c r="E2413" s="17" t="str">
        <f>SUBSTITUTE(D2413,"ccc order","CCC")</f>
        <v>zan   S.R.L.</v>
      </c>
      <c r="F2413" s="72" t="str">
        <f t="shared" si="37"/>
        <v>ZAN S.R.L.</v>
      </c>
      <c r="G2413" s="17"/>
      <c r="H2413" s="17">
        <v>30</v>
      </c>
      <c r="I2413" s="18">
        <v>40</v>
      </c>
      <c r="J2413" s="19">
        <f>H2413*I2413</f>
        <v>1200</v>
      </c>
      <c r="K2413" s="23">
        <f>J2413*0.22</f>
        <v>264</v>
      </c>
      <c r="L2413" s="3"/>
    </row>
    <row r="2414" spans="1:12" ht="14.25" customHeight="1">
      <c r="A2414" s="22" t="s">
        <v>1097</v>
      </c>
      <c r="B2414" s="17" t="s">
        <v>8</v>
      </c>
      <c r="C2414" s="17" t="str">
        <f>SUBSTITUTE(B2414,"EGY","EGT")</f>
        <v>ITA</v>
      </c>
      <c r="D2414" s="17" t="s">
        <v>50</v>
      </c>
      <c r="E2414" s="17" t="str">
        <f>SUBSTITUTE(D2414,"ccc order","CCC")</f>
        <v>zan   S.R.L.</v>
      </c>
      <c r="F2414" s="72" t="str">
        <f t="shared" si="37"/>
        <v>ZAN S.R.L.</v>
      </c>
      <c r="G2414" s="17" t="s">
        <v>10</v>
      </c>
      <c r="H2414" s="17">
        <v>0</v>
      </c>
      <c r="I2414" s="18">
        <v>33</v>
      </c>
      <c r="J2414" s="19">
        <f>H2414*I2414</f>
        <v>0</v>
      </c>
      <c r="K2414" s="23">
        <f>J2414*0.22</f>
        <v>0</v>
      </c>
      <c r="L2414" s="3"/>
    </row>
    <row r="2415" spans="1:12" ht="14.25" customHeight="1">
      <c r="A2415" s="22" t="s">
        <v>1097</v>
      </c>
      <c r="B2415" s="17" t="s">
        <v>8</v>
      </c>
      <c r="C2415" s="17" t="str">
        <f>SUBSTITUTE(B2415,"EGY","EGT")</f>
        <v>ITA</v>
      </c>
      <c r="D2415" s="17" t="s">
        <v>50</v>
      </c>
      <c r="E2415" s="17" t="str">
        <f>SUBSTITUTE(D2415,"ccc order","CCC")</f>
        <v>zan   S.R.L.</v>
      </c>
      <c r="F2415" s="72" t="str">
        <f t="shared" si="37"/>
        <v>ZAN S.R.L.</v>
      </c>
      <c r="G2415" s="17"/>
      <c r="H2415" s="17">
        <v>10</v>
      </c>
      <c r="I2415" s="18">
        <v>35</v>
      </c>
      <c r="J2415" s="19">
        <f>H2415*I2415</f>
        <v>350</v>
      </c>
      <c r="K2415" s="23">
        <f>J2415*0.22</f>
        <v>77</v>
      </c>
      <c r="L2415" s="3"/>
    </row>
    <row r="2416" spans="1:12" ht="14.25" customHeight="1">
      <c r="A2416" s="22" t="s">
        <v>1097</v>
      </c>
      <c r="B2416" s="17" t="s">
        <v>8</v>
      </c>
      <c r="C2416" s="17" t="str">
        <f>SUBSTITUTE(B2416,"EGY","EGT")</f>
        <v>ITA</v>
      </c>
      <c r="D2416" s="17" t="s">
        <v>50</v>
      </c>
      <c r="E2416" s="17" t="str">
        <f>SUBSTITUTE(D2416,"ccc order","CCC")</f>
        <v>zan   S.R.L.</v>
      </c>
      <c r="F2416" s="72" t="str">
        <f t="shared" si="37"/>
        <v>ZAN S.R.L.</v>
      </c>
      <c r="G2416" s="17"/>
      <c r="H2416" s="17">
        <v>20</v>
      </c>
      <c r="I2416" s="18">
        <v>10</v>
      </c>
      <c r="J2416" s="19">
        <f>H2416*I2416</f>
        <v>200</v>
      </c>
      <c r="K2416" s="23">
        <f>J2416*0.22</f>
        <v>44</v>
      </c>
      <c r="L2416" s="3"/>
    </row>
    <row r="2417" spans="1:12" ht="14.25" customHeight="1">
      <c r="A2417" s="22" t="s">
        <v>1097</v>
      </c>
      <c r="B2417" s="17" t="s">
        <v>8</v>
      </c>
      <c r="C2417" s="17" t="str">
        <f>SUBSTITUTE(B2417,"EGY","EGT")</f>
        <v>ITA</v>
      </c>
      <c r="D2417" s="17" t="s">
        <v>50</v>
      </c>
      <c r="E2417" s="17" t="str">
        <f>SUBSTITUTE(D2417,"ccc order","CCC")</f>
        <v>zan   S.R.L.</v>
      </c>
      <c r="F2417" s="72" t="str">
        <f t="shared" si="37"/>
        <v>ZAN S.R.L.</v>
      </c>
      <c r="G2417" s="17"/>
      <c r="H2417" s="17">
        <v>30</v>
      </c>
      <c r="I2417" s="18">
        <v>13</v>
      </c>
      <c r="J2417" s="19">
        <f>H2417*I2417</f>
        <v>390</v>
      </c>
      <c r="K2417" s="23">
        <f>J2417*0.22</f>
        <v>85.8</v>
      </c>
      <c r="L2417" s="3"/>
    </row>
    <row r="2418" spans="1:12" ht="14.25" customHeight="1">
      <c r="A2418" s="22" t="s">
        <v>1098</v>
      </c>
      <c r="B2418" s="17" t="s">
        <v>8</v>
      </c>
      <c r="C2418" s="17" t="str">
        <f>SUBSTITUTE(B2418,"EGY","EGT")</f>
        <v>ITA</v>
      </c>
      <c r="D2418" s="17" t="s">
        <v>9</v>
      </c>
      <c r="E2418" s="17" t="str">
        <f>SUBSTITUTE(D2418,"ccc order","CCC")</f>
        <v xml:space="preserve">SG   </v>
      </c>
      <c r="F2418" s="72" t="str">
        <f t="shared" si="37"/>
        <v>SG</v>
      </c>
      <c r="G2418" s="17" t="s">
        <v>10</v>
      </c>
      <c r="H2418" s="17">
        <v>0</v>
      </c>
      <c r="I2418" s="18">
        <v>29</v>
      </c>
      <c r="J2418" s="19">
        <f>H2418*I2418</f>
        <v>0</v>
      </c>
      <c r="K2418" s="23">
        <f>J2418*0.22</f>
        <v>0</v>
      </c>
      <c r="L2418" s="3"/>
    </row>
    <row r="2419" spans="1:12" ht="14.25" customHeight="1">
      <c r="A2419" s="22" t="s">
        <v>1099</v>
      </c>
      <c r="B2419" s="17" t="s">
        <v>8</v>
      </c>
      <c r="C2419" s="17" t="str">
        <f>SUBSTITUTE(B2419,"EGY","EGT")</f>
        <v>ITA</v>
      </c>
      <c r="D2419" s="17" t="s">
        <v>9</v>
      </c>
      <c r="E2419" s="17" t="str">
        <f>SUBSTITUTE(D2419,"ccc order","CCC")</f>
        <v xml:space="preserve">SG   </v>
      </c>
      <c r="F2419" s="72" t="str">
        <f t="shared" si="37"/>
        <v>SG</v>
      </c>
      <c r="G2419" s="17" t="s">
        <v>10</v>
      </c>
      <c r="H2419" s="17">
        <v>0</v>
      </c>
      <c r="I2419" s="18">
        <v>33</v>
      </c>
      <c r="J2419" s="19">
        <f>H2419*I2419</f>
        <v>0</v>
      </c>
      <c r="K2419" s="23">
        <f>J2419*0.22</f>
        <v>0</v>
      </c>
      <c r="L2419" s="3"/>
    </row>
    <row r="2420" spans="1:12" ht="14.25" customHeight="1">
      <c r="A2420" s="22" t="s">
        <v>1100</v>
      </c>
      <c r="B2420" s="17" t="s">
        <v>8</v>
      </c>
      <c r="C2420" s="17" t="str">
        <f>SUBSTITUTE(B2420,"EGY","EGT")</f>
        <v>ITA</v>
      </c>
      <c r="D2420" s="17" t="s">
        <v>9</v>
      </c>
      <c r="E2420" s="17" t="str">
        <f>SUBSTITUTE(D2420,"ccc order","CCC")</f>
        <v xml:space="preserve">SG   </v>
      </c>
      <c r="F2420" s="72" t="str">
        <f t="shared" si="37"/>
        <v>SG</v>
      </c>
      <c r="G2420" s="17" t="s">
        <v>10</v>
      </c>
      <c r="H2420" s="17">
        <v>0</v>
      </c>
      <c r="I2420" s="18">
        <v>28</v>
      </c>
      <c r="J2420" s="19">
        <f>H2420*I2420</f>
        <v>0</v>
      </c>
      <c r="K2420" s="23">
        <f>J2420*0.22</f>
        <v>0</v>
      </c>
      <c r="L2420" s="3"/>
    </row>
    <row r="2421" spans="1:12" ht="14.25" customHeight="1">
      <c r="A2421" s="22" t="s">
        <v>1100</v>
      </c>
      <c r="B2421" s="17" t="s">
        <v>8</v>
      </c>
      <c r="C2421" s="17" t="str">
        <f>SUBSTITUTE(B2421,"EGY","EGT")</f>
        <v>ITA</v>
      </c>
      <c r="D2421" s="17" t="s">
        <v>9</v>
      </c>
      <c r="E2421" s="17" t="str">
        <f>SUBSTITUTE(D2421,"ccc order","CCC")</f>
        <v xml:space="preserve">SG   </v>
      </c>
      <c r="F2421" s="72" t="str">
        <f t="shared" si="37"/>
        <v>SG</v>
      </c>
      <c r="G2421" s="17"/>
      <c r="H2421" s="17">
        <v>10</v>
      </c>
      <c r="I2421" s="18">
        <v>32</v>
      </c>
      <c r="J2421" s="19">
        <f>H2421*I2421</f>
        <v>320</v>
      </c>
      <c r="K2421" s="23">
        <f>J2421*0.22</f>
        <v>70.400000000000006</v>
      </c>
      <c r="L2421" s="3"/>
    </row>
    <row r="2422" spans="1:12" ht="14.25" customHeight="1">
      <c r="A2422" s="22" t="s">
        <v>1103</v>
      </c>
      <c r="B2422" s="17" t="s">
        <v>8</v>
      </c>
      <c r="C2422" s="17" t="str">
        <f>SUBSTITUTE(B2422,"EGY","EGT")</f>
        <v>ITA</v>
      </c>
      <c r="D2422" s="17" t="s">
        <v>9</v>
      </c>
      <c r="E2422" s="17" t="str">
        <f>SUBSTITUTE(D2422,"ccc order","CCC")</f>
        <v xml:space="preserve">SG   </v>
      </c>
      <c r="F2422" s="72" t="str">
        <f t="shared" si="37"/>
        <v>SG</v>
      </c>
      <c r="G2422" s="17" t="s">
        <v>10</v>
      </c>
      <c r="H2422" s="17">
        <v>0</v>
      </c>
      <c r="I2422" s="18">
        <v>39</v>
      </c>
      <c r="J2422" s="19">
        <f>H2422*I2422</f>
        <v>0</v>
      </c>
      <c r="K2422" s="23">
        <f>J2422*0.22</f>
        <v>0</v>
      </c>
      <c r="L2422" s="3"/>
    </row>
    <row r="2423" spans="1:12" ht="14.25" customHeight="1">
      <c r="A2423" s="22" t="s">
        <v>1103</v>
      </c>
      <c r="B2423" s="17" t="s">
        <v>8</v>
      </c>
      <c r="C2423" s="17" t="str">
        <f>SUBSTITUTE(B2423,"EGY","EGT")</f>
        <v>ITA</v>
      </c>
      <c r="D2423" s="17" t="s">
        <v>9</v>
      </c>
      <c r="E2423" s="17" t="str">
        <f>SUBSTITUTE(D2423,"ccc order","CCC")</f>
        <v xml:space="preserve">SG   </v>
      </c>
      <c r="F2423" s="72" t="str">
        <f t="shared" si="37"/>
        <v>SG</v>
      </c>
      <c r="G2423" s="17"/>
      <c r="H2423" s="17">
        <v>30</v>
      </c>
      <c r="I2423" s="18">
        <v>15</v>
      </c>
      <c r="J2423" s="19">
        <f>H2423*I2423</f>
        <v>450</v>
      </c>
      <c r="K2423" s="23">
        <f>J2423*0.22</f>
        <v>99</v>
      </c>
      <c r="L2423" s="3"/>
    </row>
    <row r="2424" spans="1:12" ht="14.25" customHeight="1">
      <c r="A2424" s="22" t="s">
        <v>1103</v>
      </c>
      <c r="B2424" s="17" t="s">
        <v>8</v>
      </c>
      <c r="C2424" s="17" t="str">
        <f>SUBSTITUTE(B2424,"EGY","EGT")</f>
        <v>ITA</v>
      </c>
      <c r="D2424" s="17" t="s">
        <v>9</v>
      </c>
      <c r="E2424" s="17" t="str">
        <f>SUBSTITUTE(D2424,"ccc order","CCC")</f>
        <v xml:space="preserve">SG   </v>
      </c>
      <c r="F2424" s="72" t="str">
        <f t="shared" si="37"/>
        <v>SG</v>
      </c>
      <c r="G2424" s="17"/>
      <c r="H2424" s="17">
        <v>10</v>
      </c>
      <c r="I2424" s="18">
        <v>15</v>
      </c>
      <c r="J2424" s="19">
        <f>H2424*I2424</f>
        <v>150</v>
      </c>
      <c r="K2424" s="23">
        <f>J2424*0.22</f>
        <v>33</v>
      </c>
      <c r="L2424" s="3"/>
    </row>
    <row r="2425" spans="1:12" ht="14.25" customHeight="1">
      <c r="A2425" s="22" t="s">
        <v>1104</v>
      </c>
      <c r="B2425" s="17" t="s">
        <v>8</v>
      </c>
      <c r="C2425" s="17" t="str">
        <f>SUBSTITUTE(B2425,"EGY","EGT")</f>
        <v>ITA</v>
      </c>
      <c r="D2425" s="17" t="s">
        <v>32</v>
      </c>
      <c r="E2425" s="17" t="str">
        <f>SUBSTITUTE(D2425,"ccc order","CCC")</f>
        <v xml:space="preserve">zan VETRI </v>
      </c>
      <c r="F2425" s="72" t="str">
        <f t="shared" si="37"/>
        <v>ZAN VETRI</v>
      </c>
      <c r="G2425" s="17" t="s">
        <v>10</v>
      </c>
      <c r="H2425" s="17">
        <v>0</v>
      </c>
      <c r="I2425" s="18">
        <v>14</v>
      </c>
      <c r="J2425" s="19">
        <f>H2425*I2425</f>
        <v>0</v>
      </c>
      <c r="K2425" s="23">
        <f>J2425*0.22</f>
        <v>0</v>
      </c>
      <c r="L2425" s="3"/>
    </row>
    <row r="2426" spans="1:12" ht="14.25" customHeight="1">
      <c r="A2426" s="22" t="s">
        <v>1104</v>
      </c>
      <c r="B2426" s="17" t="s">
        <v>8</v>
      </c>
      <c r="C2426" s="17" t="str">
        <f>SUBSTITUTE(B2426,"EGY","EGT")</f>
        <v>ITA</v>
      </c>
      <c r="D2426" s="17" t="s">
        <v>32</v>
      </c>
      <c r="E2426" s="17" t="str">
        <f>SUBSTITUTE(D2426,"ccc order","CCC")</f>
        <v xml:space="preserve">zan VETRI </v>
      </c>
      <c r="F2426" s="72" t="str">
        <f t="shared" si="37"/>
        <v>ZAN VETRI</v>
      </c>
      <c r="G2426" s="17"/>
      <c r="H2426" s="17">
        <v>10</v>
      </c>
      <c r="I2426" s="18">
        <v>15</v>
      </c>
      <c r="J2426" s="19">
        <f>H2426*I2426</f>
        <v>150</v>
      </c>
      <c r="K2426" s="23">
        <f>J2426*0.22</f>
        <v>33</v>
      </c>
      <c r="L2426" s="3"/>
    </row>
    <row r="2427" spans="1:12" ht="14.25" customHeight="1">
      <c r="A2427" s="22" t="s">
        <v>1104</v>
      </c>
      <c r="B2427" s="17" t="s">
        <v>8</v>
      </c>
      <c r="C2427" s="17" t="str">
        <f>SUBSTITUTE(B2427,"EGY","EGT")</f>
        <v>ITA</v>
      </c>
      <c r="D2427" s="17" t="s">
        <v>32</v>
      </c>
      <c r="E2427" s="17" t="str">
        <f>SUBSTITUTE(D2427,"ccc order","CCC")</f>
        <v xml:space="preserve">zan VETRI </v>
      </c>
      <c r="F2427" s="72" t="str">
        <f t="shared" si="37"/>
        <v>ZAN VETRI</v>
      </c>
      <c r="G2427" s="17"/>
      <c r="H2427" s="17">
        <v>30</v>
      </c>
      <c r="I2427" s="18">
        <v>33</v>
      </c>
      <c r="J2427" s="19">
        <f>H2427*I2427</f>
        <v>990</v>
      </c>
      <c r="K2427" s="23">
        <f>J2427*0.22</f>
        <v>217.8</v>
      </c>
      <c r="L2427" s="3"/>
    </row>
    <row r="2428" spans="1:12" ht="14.25" customHeight="1">
      <c r="A2428" s="22" t="s">
        <v>1105</v>
      </c>
      <c r="B2428" s="17" t="s">
        <v>8</v>
      </c>
      <c r="C2428" s="17" t="str">
        <f>SUBSTITUTE(B2428,"EGY","EGT")</f>
        <v>ITA</v>
      </c>
      <c r="D2428" s="17" t="s">
        <v>43</v>
      </c>
      <c r="E2428" s="17" t="str">
        <f>SUBSTITUTE(D2428,"ccc order","CCC")</f>
        <v>zan pin  SPA</v>
      </c>
      <c r="F2428" s="72" t="str">
        <f t="shared" si="37"/>
        <v>ZAN PIN SPA</v>
      </c>
      <c r="G2428" s="17"/>
      <c r="H2428" s="17">
        <v>10</v>
      </c>
      <c r="I2428" s="18">
        <v>40</v>
      </c>
      <c r="J2428" s="19">
        <f>H2428*I2428</f>
        <v>400</v>
      </c>
      <c r="K2428" s="23">
        <f>J2428*0.22</f>
        <v>88</v>
      </c>
      <c r="L2428" s="3"/>
    </row>
    <row r="2429" spans="1:12" ht="14.25" customHeight="1">
      <c r="A2429" s="22" t="s">
        <v>1106</v>
      </c>
      <c r="B2429" s="17" t="s">
        <v>8</v>
      </c>
      <c r="C2429" s="17" t="str">
        <f>SUBSTITUTE(B2429,"EGY","EGT")</f>
        <v>ITA</v>
      </c>
      <c r="D2429" s="17" t="s">
        <v>50</v>
      </c>
      <c r="E2429" s="17" t="str">
        <f>SUBSTITUTE(D2429,"ccc order","CCC")</f>
        <v>zan   S.R.L.</v>
      </c>
      <c r="F2429" s="72" t="str">
        <f t="shared" si="37"/>
        <v>ZAN S.R.L.</v>
      </c>
      <c r="G2429" s="17"/>
      <c r="H2429" s="17">
        <v>30</v>
      </c>
      <c r="I2429" s="18">
        <v>33</v>
      </c>
      <c r="J2429" s="19">
        <f>H2429*I2429</f>
        <v>990</v>
      </c>
      <c r="K2429" s="23">
        <f>J2429*0.22</f>
        <v>217.8</v>
      </c>
      <c r="L2429" s="3"/>
    </row>
    <row r="2430" spans="1:12" ht="14.25" customHeight="1">
      <c r="A2430" s="22" t="s">
        <v>1106</v>
      </c>
      <c r="B2430" s="17" t="s">
        <v>8</v>
      </c>
      <c r="C2430" s="17" t="str">
        <f>SUBSTITUTE(B2430,"EGY","EGT")</f>
        <v>ITA</v>
      </c>
      <c r="D2430" s="17" t="s">
        <v>50</v>
      </c>
      <c r="E2430" s="17" t="str">
        <f>SUBSTITUTE(D2430,"ccc order","CCC")</f>
        <v>zan   S.R.L.</v>
      </c>
      <c r="F2430" s="72" t="str">
        <f t="shared" si="37"/>
        <v>ZAN S.R.L.</v>
      </c>
      <c r="G2430" s="17" t="s">
        <v>10</v>
      </c>
      <c r="H2430" s="17">
        <v>0</v>
      </c>
      <c r="I2430" s="18">
        <v>11</v>
      </c>
      <c r="J2430" s="19">
        <f>H2430*I2430</f>
        <v>0</v>
      </c>
      <c r="K2430" s="23">
        <f>J2430*0.22</f>
        <v>0</v>
      </c>
      <c r="L2430" s="3"/>
    </row>
    <row r="2431" spans="1:12" ht="14.25" customHeight="1">
      <c r="A2431" s="22" t="s">
        <v>1107</v>
      </c>
      <c r="B2431" s="17" t="s">
        <v>8</v>
      </c>
      <c r="C2431" s="17" t="str">
        <f>SUBSTITUTE(B2431,"EGY","EGT")</f>
        <v>ITA</v>
      </c>
      <c r="D2431" s="17" t="s">
        <v>50</v>
      </c>
      <c r="E2431" s="17" t="str">
        <f>SUBSTITUTE(D2431,"ccc order","CCC")</f>
        <v>zan   S.R.L.</v>
      </c>
      <c r="F2431" s="72" t="str">
        <f t="shared" si="37"/>
        <v>ZAN S.R.L.</v>
      </c>
      <c r="G2431" s="17" t="s">
        <v>10</v>
      </c>
      <c r="H2431" s="17">
        <v>0</v>
      </c>
      <c r="I2431" s="18">
        <v>26</v>
      </c>
      <c r="J2431" s="19">
        <f>H2431*I2431</f>
        <v>0</v>
      </c>
      <c r="K2431" s="23">
        <f>J2431*0.22</f>
        <v>0</v>
      </c>
      <c r="L2431" s="3"/>
    </row>
    <row r="2432" spans="1:12" ht="14.25" customHeight="1">
      <c r="A2432" s="22" t="s">
        <v>1108</v>
      </c>
      <c r="B2432" s="17" t="s">
        <v>8</v>
      </c>
      <c r="C2432" s="17" t="str">
        <f>SUBSTITUTE(B2432,"EGY","EGT")</f>
        <v>ITA</v>
      </c>
      <c r="D2432" s="17" t="s">
        <v>9</v>
      </c>
      <c r="E2432" s="17" t="str">
        <f>SUBSTITUTE(D2432,"ccc order","CCC")</f>
        <v xml:space="preserve">SG   </v>
      </c>
      <c r="F2432" s="72" t="str">
        <f t="shared" si="37"/>
        <v>SG</v>
      </c>
      <c r="G2432" s="17" t="s">
        <v>10</v>
      </c>
      <c r="H2432" s="17">
        <v>0</v>
      </c>
      <c r="I2432" s="18">
        <v>16</v>
      </c>
      <c r="J2432" s="19">
        <f>H2432*I2432</f>
        <v>0</v>
      </c>
      <c r="K2432" s="23">
        <f>J2432*0.22</f>
        <v>0</v>
      </c>
      <c r="L2432" s="3"/>
    </row>
    <row r="2433" spans="1:12" ht="14.25" customHeight="1">
      <c r="A2433" s="22" t="s">
        <v>1108</v>
      </c>
      <c r="B2433" s="17" t="s">
        <v>8</v>
      </c>
      <c r="C2433" s="17" t="str">
        <f>SUBSTITUTE(B2433,"EGY","EGT")</f>
        <v>ITA</v>
      </c>
      <c r="D2433" s="17" t="s">
        <v>9</v>
      </c>
      <c r="E2433" s="17" t="str">
        <f>SUBSTITUTE(D2433,"ccc order","CCC")</f>
        <v xml:space="preserve">SG   </v>
      </c>
      <c r="F2433" s="72" t="str">
        <f t="shared" si="37"/>
        <v>SG</v>
      </c>
      <c r="G2433" s="17"/>
      <c r="H2433" s="17">
        <v>10</v>
      </c>
      <c r="I2433" s="18">
        <v>22</v>
      </c>
      <c r="J2433" s="19">
        <f>H2433*I2433</f>
        <v>220</v>
      </c>
      <c r="K2433" s="23">
        <f>J2433*0.22</f>
        <v>48.4</v>
      </c>
      <c r="L2433" s="3"/>
    </row>
    <row r="2434" spans="1:12" ht="14.25" customHeight="1">
      <c r="A2434" s="22" t="s">
        <v>1109</v>
      </c>
      <c r="B2434" s="17" t="s">
        <v>8</v>
      </c>
      <c r="C2434" s="17" t="str">
        <f>SUBSTITUTE(B2434,"EGY","EGT")</f>
        <v>ITA</v>
      </c>
      <c r="D2434" s="17" t="s">
        <v>177</v>
      </c>
      <c r="E2434" s="17" t="str">
        <f>SUBSTITUTE(D2434,"ccc order","CCC")</f>
        <v xml:space="preserve">mull  </v>
      </c>
      <c r="F2434" s="72" t="str">
        <f t="shared" si="37"/>
        <v>MULL</v>
      </c>
      <c r="G2434" s="17"/>
      <c r="H2434" s="17">
        <v>10</v>
      </c>
      <c r="I2434" s="18">
        <v>34</v>
      </c>
      <c r="J2434" s="19">
        <f>H2434*I2434</f>
        <v>340</v>
      </c>
      <c r="K2434" s="23">
        <f>J2434*0.22</f>
        <v>74.8</v>
      </c>
      <c r="L2434" s="3"/>
    </row>
    <row r="2435" spans="1:12" ht="14.25" customHeight="1">
      <c r="A2435" s="22" t="s">
        <v>1109</v>
      </c>
      <c r="B2435" s="17" t="s">
        <v>8</v>
      </c>
      <c r="C2435" s="17" t="str">
        <f>SUBSTITUTE(B2435,"EGY","EGT")</f>
        <v>ITA</v>
      </c>
      <c r="D2435" s="17" t="s">
        <v>177</v>
      </c>
      <c r="E2435" s="17" t="str">
        <f>SUBSTITUTE(D2435,"ccc order","CCC")</f>
        <v xml:space="preserve">mull  </v>
      </c>
      <c r="F2435" s="72" t="str">
        <f t="shared" ref="F2435:F2498" si="38">UPPER(TRIM(E2435))</f>
        <v>MULL</v>
      </c>
      <c r="G2435" s="17" t="s">
        <v>10</v>
      </c>
      <c r="H2435" s="17">
        <v>0</v>
      </c>
      <c r="I2435" s="18">
        <v>31</v>
      </c>
      <c r="J2435" s="19">
        <f>H2435*I2435</f>
        <v>0</v>
      </c>
      <c r="K2435" s="23">
        <f>J2435*0.22</f>
        <v>0</v>
      </c>
      <c r="L2435" s="3"/>
    </row>
    <row r="2436" spans="1:12" ht="14.25" customHeight="1">
      <c r="A2436" s="22" t="s">
        <v>1109</v>
      </c>
      <c r="B2436" s="17" t="s">
        <v>8</v>
      </c>
      <c r="C2436" s="17" t="str">
        <f>SUBSTITUTE(B2436,"EGY","EGT")</f>
        <v>ITA</v>
      </c>
      <c r="D2436" s="17" t="s">
        <v>177</v>
      </c>
      <c r="E2436" s="17" t="str">
        <f>SUBSTITUTE(D2436,"ccc order","CCC")</f>
        <v xml:space="preserve">mull  </v>
      </c>
      <c r="F2436" s="72" t="str">
        <f t="shared" si="38"/>
        <v>MULL</v>
      </c>
      <c r="G2436" s="17"/>
      <c r="H2436" s="17">
        <v>30</v>
      </c>
      <c r="I2436" s="18">
        <v>28</v>
      </c>
      <c r="J2436" s="19">
        <f>H2436*I2436</f>
        <v>840</v>
      </c>
      <c r="K2436" s="23">
        <f>J2436*0.22</f>
        <v>184.8</v>
      </c>
      <c r="L2436" s="3"/>
    </row>
    <row r="2437" spans="1:12" ht="14.25" customHeight="1">
      <c r="A2437" s="22" t="s">
        <v>1110</v>
      </c>
      <c r="B2437" s="17" t="s">
        <v>8</v>
      </c>
      <c r="C2437" s="17" t="str">
        <f>SUBSTITUTE(B2437,"EGY","EGT")</f>
        <v>ITA</v>
      </c>
      <c r="D2437" s="17" t="s">
        <v>9</v>
      </c>
      <c r="E2437" s="17" t="str">
        <f>SUBSTITUTE(D2437,"ccc order","CCC")</f>
        <v xml:space="preserve">SG   </v>
      </c>
      <c r="F2437" s="72" t="str">
        <f t="shared" si="38"/>
        <v>SG</v>
      </c>
      <c r="G2437" s="17"/>
      <c r="H2437" s="17">
        <v>20</v>
      </c>
      <c r="I2437" s="18">
        <v>13</v>
      </c>
      <c r="J2437" s="19">
        <f>H2437*I2437</f>
        <v>260</v>
      </c>
      <c r="K2437" s="23">
        <f>J2437*0.22</f>
        <v>57.2</v>
      </c>
      <c r="L2437" s="3"/>
    </row>
    <row r="2438" spans="1:12" ht="14.25" customHeight="1">
      <c r="A2438" s="22" t="s">
        <v>1110</v>
      </c>
      <c r="B2438" s="17" t="s">
        <v>8</v>
      </c>
      <c r="C2438" s="17" t="str">
        <f>SUBSTITUTE(B2438,"EGY","EGT")</f>
        <v>ITA</v>
      </c>
      <c r="D2438" s="17" t="s">
        <v>9</v>
      </c>
      <c r="E2438" s="17" t="str">
        <f>SUBSTITUTE(D2438,"ccc order","CCC")</f>
        <v xml:space="preserve">SG   </v>
      </c>
      <c r="F2438" s="72" t="str">
        <f t="shared" si="38"/>
        <v>SG</v>
      </c>
      <c r="G2438" s="17" t="s">
        <v>10</v>
      </c>
      <c r="H2438" s="17">
        <v>0</v>
      </c>
      <c r="I2438" s="18">
        <v>18</v>
      </c>
      <c r="J2438" s="19">
        <f>H2438*I2438</f>
        <v>0</v>
      </c>
      <c r="K2438" s="23">
        <f>J2438*0.22</f>
        <v>0</v>
      </c>
      <c r="L2438" s="3"/>
    </row>
    <row r="2439" spans="1:12" ht="14.25" customHeight="1">
      <c r="A2439" s="22" t="s">
        <v>1110</v>
      </c>
      <c r="B2439" s="17" t="s">
        <v>8</v>
      </c>
      <c r="C2439" s="17" t="str">
        <f>SUBSTITUTE(B2439,"EGY","EGT")</f>
        <v>ITA</v>
      </c>
      <c r="D2439" s="17" t="s">
        <v>9</v>
      </c>
      <c r="E2439" s="17" t="str">
        <f>SUBSTITUTE(D2439,"ccc order","CCC")</f>
        <v xml:space="preserve">SG   </v>
      </c>
      <c r="F2439" s="72" t="str">
        <f t="shared" si="38"/>
        <v>SG</v>
      </c>
      <c r="G2439" s="17"/>
      <c r="H2439" s="17">
        <v>10</v>
      </c>
      <c r="I2439" s="18">
        <v>24</v>
      </c>
      <c r="J2439" s="19">
        <f>H2439*I2439</f>
        <v>240</v>
      </c>
      <c r="K2439" s="23">
        <f>J2439*0.22</f>
        <v>52.8</v>
      </c>
      <c r="L2439" s="3"/>
    </row>
    <row r="2440" spans="1:12" ht="14.25" customHeight="1">
      <c r="A2440" s="22" t="s">
        <v>1111</v>
      </c>
      <c r="B2440" s="17" t="s">
        <v>8</v>
      </c>
      <c r="C2440" s="17" t="str">
        <f>SUBSTITUTE(B2440,"EGY","EGT")</f>
        <v>ITA</v>
      </c>
      <c r="D2440" s="17" t="s">
        <v>94</v>
      </c>
      <c r="E2440" s="17" t="str">
        <f>SUBSTITUTE(D2440,"ccc order","CCC")</f>
        <v>zan   SPA</v>
      </c>
      <c r="F2440" s="72" t="str">
        <f t="shared" si="38"/>
        <v>ZAN SPA</v>
      </c>
      <c r="G2440" s="17"/>
      <c r="H2440" s="17">
        <v>10</v>
      </c>
      <c r="I2440" s="18">
        <v>18</v>
      </c>
      <c r="J2440" s="19">
        <f>H2440*I2440</f>
        <v>180</v>
      </c>
      <c r="K2440" s="23">
        <f>J2440*0.22</f>
        <v>39.6</v>
      </c>
      <c r="L2440" s="3"/>
    </row>
    <row r="2441" spans="1:12" ht="14.25" customHeight="1">
      <c r="A2441" s="22" t="s">
        <v>1112</v>
      </c>
      <c r="B2441" s="17" t="s">
        <v>8</v>
      </c>
      <c r="C2441" s="17" t="str">
        <f>SUBSTITUTE(B2441,"EGY","EGT")</f>
        <v>ITA</v>
      </c>
      <c r="D2441" s="17" t="s">
        <v>43</v>
      </c>
      <c r="E2441" s="17" t="str">
        <f>SUBSTITUTE(D2441,"ccc order","CCC")</f>
        <v>zan pin  SPA</v>
      </c>
      <c r="F2441" s="72" t="str">
        <f t="shared" si="38"/>
        <v>ZAN PIN SPA</v>
      </c>
      <c r="G2441" s="17" t="s">
        <v>10</v>
      </c>
      <c r="H2441" s="17">
        <v>0</v>
      </c>
      <c r="I2441" s="18">
        <v>31</v>
      </c>
      <c r="J2441" s="19">
        <f>H2441*I2441</f>
        <v>0</v>
      </c>
      <c r="K2441" s="23">
        <f>J2441*0.22</f>
        <v>0</v>
      </c>
      <c r="L2441" s="3"/>
    </row>
    <row r="2442" spans="1:12" ht="14.25" customHeight="1">
      <c r="A2442" s="22" t="s">
        <v>1112</v>
      </c>
      <c r="B2442" s="17" t="s">
        <v>8</v>
      </c>
      <c r="C2442" s="17" t="str">
        <f>SUBSTITUTE(B2442,"EGY","EGT")</f>
        <v>ITA</v>
      </c>
      <c r="D2442" s="17" t="s">
        <v>43</v>
      </c>
      <c r="E2442" s="17" t="str">
        <f>SUBSTITUTE(D2442,"ccc order","CCC")</f>
        <v>zan pin  SPA</v>
      </c>
      <c r="F2442" s="72" t="str">
        <f t="shared" si="38"/>
        <v>ZAN PIN SPA</v>
      </c>
      <c r="G2442" s="17"/>
      <c r="H2442" s="17">
        <v>30</v>
      </c>
      <c r="I2442" s="18">
        <v>16</v>
      </c>
      <c r="J2442" s="19">
        <f>H2442*I2442</f>
        <v>480</v>
      </c>
      <c r="K2442" s="23">
        <f>J2442*0.22</f>
        <v>105.6</v>
      </c>
      <c r="L2442" s="3"/>
    </row>
    <row r="2443" spans="1:12" ht="14.25" customHeight="1">
      <c r="A2443" s="22" t="s">
        <v>1113</v>
      </c>
      <c r="B2443" s="17" t="s">
        <v>8</v>
      </c>
      <c r="C2443" s="17" t="str">
        <f>SUBSTITUTE(B2443,"EGY","EGT")</f>
        <v>ITA</v>
      </c>
      <c r="D2443" s="17" t="s">
        <v>32</v>
      </c>
      <c r="E2443" s="17" t="str">
        <f>SUBSTITUTE(D2443,"ccc order","CCC")</f>
        <v xml:space="preserve">zan VETRI </v>
      </c>
      <c r="F2443" s="72" t="str">
        <f t="shared" si="38"/>
        <v>ZAN VETRI</v>
      </c>
      <c r="G2443" s="17"/>
      <c r="H2443" s="17">
        <v>20</v>
      </c>
      <c r="I2443" s="18">
        <v>24</v>
      </c>
      <c r="J2443" s="19">
        <f>H2443*I2443</f>
        <v>480</v>
      </c>
      <c r="K2443" s="23">
        <f>J2443*0.22</f>
        <v>105.6</v>
      </c>
      <c r="L2443" s="3"/>
    </row>
    <row r="2444" spans="1:12" ht="14.25" customHeight="1">
      <c r="A2444" s="22" t="s">
        <v>1113</v>
      </c>
      <c r="B2444" s="17" t="s">
        <v>8</v>
      </c>
      <c r="C2444" s="17" t="str">
        <f>SUBSTITUTE(B2444,"EGY","EGT")</f>
        <v>ITA</v>
      </c>
      <c r="D2444" s="17" t="s">
        <v>32</v>
      </c>
      <c r="E2444" s="17" t="str">
        <f>SUBSTITUTE(D2444,"ccc order","CCC")</f>
        <v xml:space="preserve">zan VETRI </v>
      </c>
      <c r="F2444" s="72" t="str">
        <f t="shared" si="38"/>
        <v>ZAN VETRI</v>
      </c>
      <c r="G2444" s="17"/>
      <c r="H2444" s="17">
        <v>10</v>
      </c>
      <c r="I2444" s="18">
        <v>29</v>
      </c>
      <c r="J2444" s="19">
        <f>H2444*I2444</f>
        <v>290</v>
      </c>
      <c r="K2444" s="23">
        <f>J2444*0.22</f>
        <v>63.8</v>
      </c>
      <c r="L2444" s="3"/>
    </row>
    <row r="2445" spans="1:12" ht="14.25" customHeight="1">
      <c r="A2445" s="22" t="s">
        <v>1113</v>
      </c>
      <c r="B2445" s="17" t="s">
        <v>8</v>
      </c>
      <c r="C2445" s="17" t="str">
        <f>SUBSTITUTE(B2445,"EGY","EGT")</f>
        <v>ITA</v>
      </c>
      <c r="D2445" s="17" t="s">
        <v>32</v>
      </c>
      <c r="E2445" s="17" t="str">
        <f>SUBSTITUTE(D2445,"ccc order","CCC")</f>
        <v xml:space="preserve">zan VETRI </v>
      </c>
      <c r="F2445" s="72" t="str">
        <f t="shared" si="38"/>
        <v>ZAN VETRI</v>
      </c>
      <c r="G2445" s="17" t="s">
        <v>10</v>
      </c>
      <c r="H2445" s="17">
        <v>0</v>
      </c>
      <c r="I2445" s="18">
        <v>35</v>
      </c>
      <c r="J2445" s="19">
        <f>H2445*I2445</f>
        <v>0</v>
      </c>
      <c r="K2445" s="23">
        <f>J2445*0.22</f>
        <v>0</v>
      </c>
      <c r="L2445" s="3"/>
    </row>
    <row r="2446" spans="1:12" ht="14.25" customHeight="1">
      <c r="A2446" s="22" t="s">
        <v>1114</v>
      </c>
      <c r="B2446" s="17" t="s">
        <v>8</v>
      </c>
      <c r="C2446" s="17" t="str">
        <f>SUBSTITUTE(B2446,"EGY","EGT")</f>
        <v>ITA</v>
      </c>
      <c r="D2446" s="17" t="s">
        <v>9</v>
      </c>
      <c r="E2446" s="17" t="str">
        <f>SUBSTITUTE(D2446,"ccc order","CCC")</f>
        <v xml:space="preserve">SG   </v>
      </c>
      <c r="F2446" s="72" t="str">
        <f t="shared" si="38"/>
        <v>SG</v>
      </c>
      <c r="G2446" s="17" t="s">
        <v>10</v>
      </c>
      <c r="H2446" s="17">
        <v>0</v>
      </c>
      <c r="I2446" s="18">
        <v>19</v>
      </c>
      <c r="J2446" s="19">
        <f>H2446*I2446</f>
        <v>0</v>
      </c>
      <c r="K2446" s="23">
        <f>J2446*0.22</f>
        <v>0</v>
      </c>
      <c r="L2446" s="3"/>
    </row>
    <row r="2447" spans="1:12" ht="14.25" customHeight="1">
      <c r="A2447" s="22" t="s">
        <v>1115</v>
      </c>
      <c r="B2447" s="17" t="s">
        <v>8</v>
      </c>
      <c r="C2447" s="17" t="str">
        <f>SUBSTITUTE(B2447,"EGY","EGT")</f>
        <v>ITA</v>
      </c>
      <c r="D2447" s="17" t="s">
        <v>43</v>
      </c>
      <c r="E2447" s="17" t="str">
        <f>SUBSTITUTE(D2447,"ccc order","CCC")</f>
        <v>zan pin  SPA</v>
      </c>
      <c r="F2447" s="72" t="str">
        <f t="shared" si="38"/>
        <v>ZAN PIN SPA</v>
      </c>
      <c r="G2447" s="17"/>
      <c r="H2447" s="17">
        <v>30</v>
      </c>
      <c r="I2447" s="18">
        <v>33</v>
      </c>
      <c r="J2447" s="19">
        <f>H2447*I2447</f>
        <v>990</v>
      </c>
      <c r="K2447" s="23">
        <f>J2447*0.22</f>
        <v>217.8</v>
      </c>
      <c r="L2447" s="3"/>
    </row>
    <row r="2448" spans="1:12" ht="14.25" customHeight="1">
      <c r="A2448" s="22" t="s">
        <v>1115</v>
      </c>
      <c r="B2448" s="17" t="s">
        <v>8</v>
      </c>
      <c r="C2448" s="17" t="str">
        <f>SUBSTITUTE(B2448,"EGY","EGT")</f>
        <v>ITA</v>
      </c>
      <c r="D2448" s="17" t="s">
        <v>43</v>
      </c>
      <c r="E2448" s="17" t="str">
        <f>SUBSTITUTE(D2448,"ccc order","CCC")</f>
        <v>zan pin  SPA</v>
      </c>
      <c r="F2448" s="72" t="str">
        <f t="shared" si="38"/>
        <v>ZAN PIN SPA</v>
      </c>
      <c r="G2448" s="17" t="s">
        <v>10</v>
      </c>
      <c r="H2448" s="17">
        <v>0</v>
      </c>
      <c r="I2448" s="18">
        <v>24</v>
      </c>
      <c r="J2448" s="19">
        <f>H2448*I2448</f>
        <v>0</v>
      </c>
      <c r="K2448" s="23">
        <f>J2448*0.22</f>
        <v>0</v>
      </c>
      <c r="L2448" s="3"/>
    </row>
    <row r="2449" spans="1:12" ht="14.25" customHeight="1">
      <c r="A2449" s="22" t="s">
        <v>1115</v>
      </c>
      <c r="B2449" s="17" t="s">
        <v>8</v>
      </c>
      <c r="C2449" s="17" t="str">
        <f>SUBSTITUTE(B2449,"EGY","EGT")</f>
        <v>ITA</v>
      </c>
      <c r="D2449" s="17" t="s">
        <v>43</v>
      </c>
      <c r="E2449" s="17" t="str">
        <f>SUBSTITUTE(D2449,"ccc order","CCC")</f>
        <v>zan pin  SPA</v>
      </c>
      <c r="F2449" s="72" t="str">
        <f t="shared" si="38"/>
        <v>ZAN PIN SPA</v>
      </c>
      <c r="G2449" s="17"/>
      <c r="H2449" s="17">
        <v>10</v>
      </c>
      <c r="I2449" s="18">
        <v>15</v>
      </c>
      <c r="J2449" s="19">
        <f>H2449*I2449</f>
        <v>150</v>
      </c>
      <c r="K2449" s="23">
        <f>J2449*0.22</f>
        <v>33</v>
      </c>
      <c r="L2449" s="3"/>
    </row>
    <row r="2450" spans="1:12" ht="14.25" customHeight="1">
      <c r="A2450" s="22" t="s">
        <v>1116</v>
      </c>
      <c r="B2450" s="17" t="s">
        <v>8</v>
      </c>
      <c r="C2450" s="17" t="str">
        <f>SUBSTITUTE(B2450,"EGY","EGT")</f>
        <v>ITA</v>
      </c>
      <c r="D2450" s="17" t="s">
        <v>9</v>
      </c>
      <c r="E2450" s="17" t="str">
        <f>SUBSTITUTE(D2450,"ccc order","CCC")</f>
        <v xml:space="preserve">SG   </v>
      </c>
      <c r="F2450" s="72" t="str">
        <f t="shared" si="38"/>
        <v>SG</v>
      </c>
      <c r="G2450" s="17"/>
      <c r="H2450" s="17">
        <v>10</v>
      </c>
      <c r="I2450" s="18">
        <v>33</v>
      </c>
      <c r="J2450" s="19">
        <f>H2450*I2450</f>
        <v>330</v>
      </c>
      <c r="K2450" s="23">
        <f>J2450*0.22</f>
        <v>72.599999999999994</v>
      </c>
      <c r="L2450" s="3"/>
    </row>
    <row r="2451" spans="1:12" ht="14.25" customHeight="1">
      <c r="A2451" s="22" t="s">
        <v>1116</v>
      </c>
      <c r="B2451" s="17" t="s">
        <v>8</v>
      </c>
      <c r="C2451" s="17" t="str">
        <f>SUBSTITUTE(B2451,"EGY","EGT")</f>
        <v>ITA</v>
      </c>
      <c r="D2451" s="17" t="s">
        <v>9</v>
      </c>
      <c r="E2451" s="17" t="str">
        <f>SUBSTITUTE(D2451,"ccc order","CCC")</f>
        <v xml:space="preserve">SG   </v>
      </c>
      <c r="F2451" s="72" t="str">
        <f t="shared" si="38"/>
        <v>SG</v>
      </c>
      <c r="G2451" s="17" t="s">
        <v>10</v>
      </c>
      <c r="H2451" s="17">
        <v>0</v>
      </c>
      <c r="I2451" s="18">
        <v>28</v>
      </c>
      <c r="J2451" s="19">
        <f>H2451*I2451</f>
        <v>0</v>
      </c>
      <c r="K2451" s="23">
        <f>J2451*0.22</f>
        <v>0</v>
      </c>
      <c r="L2451" s="3"/>
    </row>
    <row r="2452" spans="1:12" ht="14.25" customHeight="1">
      <c r="A2452" s="22" t="s">
        <v>1117</v>
      </c>
      <c r="B2452" s="17" t="s">
        <v>8</v>
      </c>
      <c r="C2452" s="17" t="str">
        <f>SUBSTITUTE(B2452,"EGY","EGT")</f>
        <v>ITA</v>
      </c>
      <c r="D2452" s="17" t="s">
        <v>32</v>
      </c>
      <c r="E2452" s="17" t="str">
        <f>SUBSTITUTE(D2452,"ccc order","CCC")</f>
        <v xml:space="preserve">zan VETRI </v>
      </c>
      <c r="F2452" s="72" t="str">
        <f t="shared" si="38"/>
        <v>ZAN VETRI</v>
      </c>
      <c r="G2452" s="17" t="s">
        <v>10</v>
      </c>
      <c r="H2452" s="17">
        <v>0</v>
      </c>
      <c r="I2452" s="18">
        <v>19</v>
      </c>
      <c r="J2452" s="19">
        <f>H2452*I2452</f>
        <v>0</v>
      </c>
      <c r="K2452" s="23">
        <f>J2452*0.22</f>
        <v>0</v>
      </c>
      <c r="L2452" s="3"/>
    </row>
    <row r="2453" spans="1:12" ht="14.25" customHeight="1">
      <c r="A2453" s="22" t="s">
        <v>1117</v>
      </c>
      <c r="B2453" s="17" t="s">
        <v>8</v>
      </c>
      <c r="C2453" s="17" t="str">
        <f>SUBSTITUTE(B2453,"EGY","EGT")</f>
        <v>ITA</v>
      </c>
      <c r="D2453" s="17" t="s">
        <v>32</v>
      </c>
      <c r="E2453" s="17" t="str">
        <f>SUBSTITUTE(D2453,"ccc order","CCC")</f>
        <v xml:space="preserve">zan VETRI </v>
      </c>
      <c r="F2453" s="72" t="str">
        <f t="shared" si="38"/>
        <v>ZAN VETRI</v>
      </c>
      <c r="G2453" s="17"/>
      <c r="H2453" s="17">
        <v>10</v>
      </c>
      <c r="I2453" s="18">
        <v>35</v>
      </c>
      <c r="J2453" s="19">
        <f>H2453*I2453</f>
        <v>350</v>
      </c>
      <c r="K2453" s="23">
        <f>J2453*0.22</f>
        <v>77</v>
      </c>
      <c r="L2453" s="3"/>
    </row>
    <row r="2454" spans="1:12" ht="14.25" customHeight="1">
      <c r="A2454" s="22" t="s">
        <v>1118</v>
      </c>
      <c r="B2454" s="17" t="s">
        <v>8</v>
      </c>
      <c r="C2454" s="17" t="str">
        <f>SUBSTITUTE(B2454,"EGY","EGT")</f>
        <v>ITA</v>
      </c>
      <c r="D2454" s="17" t="s">
        <v>50</v>
      </c>
      <c r="E2454" s="17" t="str">
        <f>SUBSTITUTE(D2454,"ccc order","CCC")</f>
        <v>zan   S.R.L.</v>
      </c>
      <c r="F2454" s="72" t="str">
        <f t="shared" si="38"/>
        <v>ZAN S.R.L.</v>
      </c>
      <c r="G2454" s="17" t="s">
        <v>10</v>
      </c>
      <c r="H2454" s="17">
        <v>0</v>
      </c>
      <c r="I2454" s="18">
        <v>10</v>
      </c>
      <c r="J2454" s="19">
        <f>H2454*I2454</f>
        <v>0</v>
      </c>
      <c r="K2454" s="23">
        <f>J2454*0.22</f>
        <v>0</v>
      </c>
      <c r="L2454" s="3"/>
    </row>
    <row r="2455" spans="1:12" ht="14.25" customHeight="1">
      <c r="A2455" s="22" t="s">
        <v>1118</v>
      </c>
      <c r="B2455" s="17" t="s">
        <v>8</v>
      </c>
      <c r="C2455" s="17" t="str">
        <f>SUBSTITUTE(B2455,"EGY","EGT")</f>
        <v>ITA</v>
      </c>
      <c r="D2455" s="17" t="s">
        <v>50</v>
      </c>
      <c r="E2455" s="17" t="str">
        <f>SUBSTITUTE(D2455,"ccc order","CCC")</f>
        <v>zan   S.R.L.</v>
      </c>
      <c r="F2455" s="72" t="str">
        <f t="shared" si="38"/>
        <v>ZAN S.R.L.</v>
      </c>
      <c r="G2455" s="17"/>
      <c r="H2455" s="17">
        <v>10</v>
      </c>
      <c r="I2455" s="18">
        <v>18</v>
      </c>
      <c r="J2455" s="19">
        <f>H2455*I2455</f>
        <v>180</v>
      </c>
      <c r="K2455" s="23">
        <f>J2455*0.22</f>
        <v>39.6</v>
      </c>
      <c r="L2455" s="3"/>
    </row>
    <row r="2456" spans="1:12" ht="14.25" customHeight="1">
      <c r="A2456" s="22" t="s">
        <v>1118</v>
      </c>
      <c r="B2456" s="17" t="s">
        <v>8</v>
      </c>
      <c r="C2456" s="17" t="str">
        <f>SUBSTITUTE(B2456,"EGY","EGT")</f>
        <v>ITA</v>
      </c>
      <c r="D2456" s="17" t="s">
        <v>50</v>
      </c>
      <c r="E2456" s="17" t="str">
        <f>SUBSTITUTE(D2456,"ccc order","CCC")</f>
        <v>zan   S.R.L.</v>
      </c>
      <c r="F2456" s="72" t="str">
        <f t="shared" si="38"/>
        <v>ZAN S.R.L.</v>
      </c>
      <c r="G2456" s="17"/>
      <c r="H2456" s="17">
        <v>30</v>
      </c>
      <c r="I2456" s="18">
        <v>27</v>
      </c>
      <c r="J2456" s="19">
        <f>H2456*I2456</f>
        <v>810</v>
      </c>
      <c r="K2456" s="23">
        <f>J2456*0.22</f>
        <v>178.2</v>
      </c>
      <c r="L2456" s="3"/>
    </row>
    <row r="2457" spans="1:12" ht="14.25" customHeight="1">
      <c r="A2457" s="22" t="s">
        <v>1119</v>
      </c>
      <c r="B2457" s="17" t="s">
        <v>8</v>
      </c>
      <c r="C2457" s="17" t="str">
        <f>SUBSTITUTE(B2457,"EGY","EGT")</f>
        <v>ITA</v>
      </c>
      <c r="D2457" s="17" t="s">
        <v>43</v>
      </c>
      <c r="E2457" s="17" t="str">
        <f>SUBSTITUTE(D2457,"ccc order","CCC")</f>
        <v>zan pin  SPA</v>
      </c>
      <c r="F2457" s="72" t="str">
        <f t="shared" si="38"/>
        <v>ZAN PIN SPA</v>
      </c>
      <c r="G2457" s="17" t="s">
        <v>10</v>
      </c>
      <c r="H2457" s="17">
        <v>0</v>
      </c>
      <c r="I2457" s="18">
        <v>35</v>
      </c>
      <c r="J2457" s="19">
        <f>H2457*I2457</f>
        <v>0</v>
      </c>
      <c r="K2457" s="23">
        <f>J2457*0.22</f>
        <v>0</v>
      </c>
      <c r="L2457" s="3"/>
    </row>
    <row r="2458" spans="1:12" ht="14.25" customHeight="1">
      <c r="A2458" s="22" t="s">
        <v>1119</v>
      </c>
      <c r="B2458" s="17" t="s">
        <v>8</v>
      </c>
      <c r="C2458" s="17" t="str">
        <f>SUBSTITUTE(B2458,"EGY","EGT")</f>
        <v>ITA</v>
      </c>
      <c r="D2458" s="17" t="s">
        <v>43</v>
      </c>
      <c r="E2458" s="17" t="str">
        <f>SUBSTITUTE(D2458,"ccc order","CCC")</f>
        <v>zan pin  SPA</v>
      </c>
      <c r="F2458" s="72" t="str">
        <f t="shared" si="38"/>
        <v>ZAN PIN SPA</v>
      </c>
      <c r="G2458" s="17"/>
      <c r="H2458" s="17">
        <v>30</v>
      </c>
      <c r="I2458" s="18">
        <v>17</v>
      </c>
      <c r="J2458" s="19">
        <f>H2458*I2458</f>
        <v>510</v>
      </c>
      <c r="K2458" s="23">
        <f>J2458*0.22</f>
        <v>112.2</v>
      </c>
      <c r="L2458" s="3"/>
    </row>
    <row r="2459" spans="1:12" ht="14.25" customHeight="1">
      <c r="A2459" s="22" t="s">
        <v>1119</v>
      </c>
      <c r="B2459" s="17" t="s">
        <v>8</v>
      </c>
      <c r="C2459" s="17" t="str">
        <f>SUBSTITUTE(B2459,"EGY","EGT")</f>
        <v>ITA</v>
      </c>
      <c r="D2459" s="17" t="s">
        <v>43</v>
      </c>
      <c r="E2459" s="17" t="str">
        <f>SUBSTITUTE(D2459,"ccc order","CCC")</f>
        <v>zan pin  SPA</v>
      </c>
      <c r="F2459" s="72" t="str">
        <f t="shared" si="38"/>
        <v>ZAN PIN SPA</v>
      </c>
      <c r="G2459" s="17"/>
      <c r="H2459" s="17">
        <v>10</v>
      </c>
      <c r="I2459" s="18">
        <v>22</v>
      </c>
      <c r="J2459" s="19">
        <f>H2459*I2459</f>
        <v>220</v>
      </c>
      <c r="K2459" s="23">
        <f>J2459*0.22</f>
        <v>48.4</v>
      </c>
      <c r="L2459" s="3"/>
    </row>
    <row r="2460" spans="1:12" ht="14.25" customHeight="1">
      <c r="A2460" s="22" t="s">
        <v>1120</v>
      </c>
      <c r="B2460" s="17" t="s">
        <v>8</v>
      </c>
      <c r="C2460" s="17" t="str">
        <f>SUBSTITUTE(B2460,"EGY","EGT")</f>
        <v>ITA</v>
      </c>
      <c r="D2460" s="17" t="s">
        <v>9</v>
      </c>
      <c r="E2460" s="17" t="str">
        <f>SUBSTITUTE(D2460,"ccc order","CCC")</f>
        <v xml:space="preserve">SG   </v>
      </c>
      <c r="F2460" s="72" t="str">
        <f t="shared" si="38"/>
        <v>SG</v>
      </c>
      <c r="G2460" s="17" t="s">
        <v>10</v>
      </c>
      <c r="H2460" s="17">
        <v>0</v>
      </c>
      <c r="I2460" s="18">
        <v>14</v>
      </c>
      <c r="J2460" s="19">
        <f>H2460*I2460</f>
        <v>0</v>
      </c>
      <c r="K2460" s="23">
        <f>J2460*0.22</f>
        <v>0</v>
      </c>
      <c r="L2460" s="3"/>
    </row>
    <row r="2461" spans="1:12" ht="14.25" customHeight="1">
      <c r="A2461" s="22" t="s">
        <v>1120</v>
      </c>
      <c r="B2461" s="17" t="s">
        <v>8</v>
      </c>
      <c r="C2461" s="17" t="str">
        <f>SUBSTITUTE(B2461,"EGY","EGT")</f>
        <v>ITA</v>
      </c>
      <c r="D2461" s="17" t="s">
        <v>9</v>
      </c>
      <c r="E2461" s="17" t="str">
        <f>SUBSTITUTE(D2461,"ccc order","CCC")</f>
        <v xml:space="preserve">SG   </v>
      </c>
      <c r="F2461" s="72" t="str">
        <f t="shared" si="38"/>
        <v>SG</v>
      </c>
      <c r="G2461" s="17"/>
      <c r="H2461" s="17">
        <v>10</v>
      </c>
      <c r="I2461" s="18">
        <v>13</v>
      </c>
      <c r="J2461" s="19">
        <f>H2461*I2461</f>
        <v>130</v>
      </c>
      <c r="K2461" s="23">
        <f>J2461*0.22</f>
        <v>28.6</v>
      </c>
      <c r="L2461" s="3"/>
    </row>
    <row r="2462" spans="1:12" ht="14.25" customHeight="1">
      <c r="A2462" s="22" t="s">
        <v>1121</v>
      </c>
      <c r="B2462" s="17" t="s">
        <v>8</v>
      </c>
      <c r="C2462" s="17" t="str">
        <f>SUBSTITUTE(B2462,"EGY","EGT")</f>
        <v>ITA</v>
      </c>
      <c r="D2462" s="17" t="s">
        <v>9</v>
      </c>
      <c r="E2462" s="17" t="str">
        <f>SUBSTITUTE(D2462,"ccc order","CCC")</f>
        <v xml:space="preserve">SG   </v>
      </c>
      <c r="F2462" s="72" t="str">
        <f t="shared" si="38"/>
        <v>SG</v>
      </c>
      <c r="G2462" s="17" t="s">
        <v>10</v>
      </c>
      <c r="H2462" s="17">
        <v>0</v>
      </c>
      <c r="I2462" s="18">
        <v>29</v>
      </c>
      <c r="J2462" s="19">
        <f>H2462*I2462</f>
        <v>0</v>
      </c>
      <c r="K2462" s="23">
        <f>J2462*0.22</f>
        <v>0</v>
      </c>
      <c r="L2462" s="3"/>
    </row>
    <row r="2463" spans="1:12" ht="14.25" customHeight="1">
      <c r="A2463" s="22" t="s">
        <v>1121</v>
      </c>
      <c r="B2463" s="17" t="s">
        <v>8</v>
      </c>
      <c r="C2463" s="17" t="str">
        <f>SUBSTITUTE(B2463,"EGY","EGT")</f>
        <v>ITA</v>
      </c>
      <c r="D2463" s="17" t="s">
        <v>9</v>
      </c>
      <c r="E2463" s="17" t="str">
        <f>SUBSTITUTE(D2463,"ccc order","CCC")</f>
        <v xml:space="preserve">SG   </v>
      </c>
      <c r="F2463" s="72" t="str">
        <f t="shared" si="38"/>
        <v>SG</v>
      </c>
      <c r="G2463" s="17"/>
      <c r="H2463" s="17">
        <v>10</v>
      </c>
      <c r="I2463" s="18">
        <v>19</v>
      </c>
      <c r="J2463" s="19">
        <f>H2463*I2463</f>
        <v>190</v>
      </c>
      <c r="K2463" s="23">
        <f>J2463*0.22</f>
        <v>41.8</v>
      </c>
      <c r="L2463" s="3"/>
    </row>
    <row r="2464" spans="1:12" ht="14.25" customHeight="1">
      <c r="A2464" s="22" t="s">
        <v>1122</v>
      </c>
      <c r="B2464" s="17" t="s">
        <v>8</v>
      </c>
      <c r="C2464" s="17" t="str">
        <f>SUBSTITUTE(B2464,"EGY","EGT")</f>
        <v>ITA</v>
      </c>
      <c r="D2464" s="17" t="s">
        <v>9</v>
      </c>
      <c r="E2464" s="17" t="str">
        <f>SUBSTITUTE(D2464,"ccc order","CCC")</f>
        <v xml:space="preserve">SG   </v>
      </c>
      <c r="F2464" s="72" t="str">
        <f t="shared" si="38"/>
        <v>SG</v>
      </c>
      <c r="G2464" s="17" t="s">
        <v>10</v>
      </c>
      <c r="H2464" s="17">
        <v>0</v>
      </c>
      <c r="I2464" s="18">
        <v>24</v>
      </c>
      <c r="J2464" s="19">
        <f>H2464*I2464</f>
        <v>0</v>
      </c>
      <c r="K2464" s="23">
        <f>J2464*0.22</f>
        <v>0</v>
      </c>
      <c r="L2464" s="3"/>
    </row>
    <row r="2465" spans="1:12" ht="14.25" customHeight="1">
      <c r="A2465" s="22" t="s">
        <v>1122</v>
      </c>
      <c r="B2465" s="17" t="s">
        <v>8</v>
      </c>
      <c r="C2465" s="17" t="str">
        <f>SUBSTITUTE(B2465,"EGY","EGT")</f>
        <v>ITA</v>
      </c>
      <c r="D2465" s="17" t="s">
        <v>9</v>
      </c>
      <c r="E2465" s="17" t="str">
        <f>SUBSTITUTE(D2465,"ccc order","CCC")</f>
        <v xml:space="preserve">SG   </v>
      </c>
      <c r="F2465" s="72" t="str">
        <f t="shared" si="38"/>
        <v>SG</v>
      </c>
      <c r="G2465" s="17"/>
      <c r="H2465" s="17">
        <v>10</v>
      </c>
      <c r="I2465" s="18">
        <v>15</v>
      </c>
      <c r="J2465" s="19">
        <f>H2465*I2465</f>
        <v>150</v>
      </c>
      <c r="K2465" s="23">
        <f>J2465*0.22</f>
        <v>33</v>
      </c>
      <c r="L2465" s="3"/>
    </row>
    <row r="2466" spans="1:12" ht="14.25" customHeight="1">
      <c r="A2466" s="22" t="s">
        <v>1122</v>
      </c>
      <c r="B2466" s="17" t="s">
        <v>8</v>
      </c>
      <c r="C2466" s="17" t="str">
        <f>SUBSTITUTE(B2466,"EGY","EGT")</f>
        <v>ITA</v>
      </c>
      <c r="D2466" s="17" t="s">
        <v>9</v>
      </c>
      <c r="E2466" s="17" t="str">
        <f>SUBSTITUTE(D2466,"ccc order","CCC")</f>
        <v xml:space="preserve">SG   </v>
      </c>
      <c r="F2466" s="72" t="str">
        <f t="shared" si="38"/>
        <v>SG</v>
      </c>
      <c r="G2466" s="17"/>
      <c r="H2466" s="17">
        <v>20</v>
      </c>
      <c r="I2466" s="18">
        <v>23</v>
      </c>
      <c r="J2466" s="19">
        <f>H2466*I2466</f>
        <v>460</v>
      </c>
      <c r="K2466" s="23">
        <f>J2466*0.22</f>
        <v>101.2</v>
      </c>
      <c r="L2466" s="3"/>
    </row>
    <row r="2467" spans="1:12" ht="14.25" customHeight="1">
      <c r="A2467" s="22" t="s">
        <v>1122</v>
      </c>
      <c r="B2467" s="17" t="s">
        <v>8</v>
      </c>
      <c r="C2467" s="17" t="str">
        <f>SUBSTITUTE(B2467,"EGY","EGT")</f>
        <v>ITA</v>
      </c>
      <c r="D2467" s="17" t="s">
        <v>9</v>
      </c>
      <c r="E2467" s="17" t="str">
        <f>SUBSTITUTE(D2467,"ccc order","CCC")</f>
        <v xml:space="preserve">SG   </v>
      </c>
      <c r="F2467" s="72" t="str">
        <f t="shared" si="38"/>
        <v>SG</v>
      </c>
      <c r="G2467" s="17"/>
      <c r="H2467" s="17">
        <v>30</v>
      </c>
      <c r="I2467" s="18">
        <v>30</v>
      </c>
      <c r="J2467" s="19">
        <f>H2467*I2467</f>
        <v>900</v>
      </c>
      <c r="K2467" s="23">
        <f>J2467*0.22</f>
        <v>198</v>
      </c>
      <c r="L2467" s="3"/>
    </row>
    <row r="2468" spans="1:12" ht="14.25" customHeight="1">
      <c r="A2468" s="22" t="s">
        <v>1123</v>
      </c>
      <c r="B2468" s="17" t="s">
        <v>8</v>
      </c>
      <c r="C2468" s="17" t="str">
        <f>SUBSTITUTE(B2468,"EGY","EGT")</f>
        <v>ITA</v>
      </c>
      <c r="D2468" s="17" t="s">
        <v>94</v>
      </c>
      <c r="E2468" s="17" t="str">
        <f>SUBSTITUTE(D2468,"ccc order","CCC")</f>
        <v>zan   SPA</v>
      </c>
      <c r="F2468" s="72" t="str">
        <f t="shared" si="38"/>
        <v>ZAN SPA</v>
      </c>
      <c r="G2468" s="17"/>
      <c r="H2468" s="17">
        <v>30</v>
      </c>
      <c r="I2468" s="18">
        <v>18</v>
      </c>
      <c r="J2468" s="19">
        <f>H2468*I2468</f>
        <v>540</v>
      </c>
      <c r="K2468" s="23">
        <f>J2468*0.22</f>
        <v>118.8</v>
      </c>
      <c r="L2468" s="3"/>
    </row>
    <row r="2469" spans="1:12" ht="14.25" customHeight="1">
      <c r="A2469" s="22" t="s">
        <v>1123</v>
      </c>
      <c r="B2469" s="17" t="s">
        <v>8</v>
      </c>
      <c r="C2469" s="17" t="str">
        <f>SUBSTITUTE(B2469,"EGY","EGT")</f>
        <v>ITA</v>
      </c>
      <c r="D2469" s="17" t="s">
        <v>94</v>
      </c>
      <c r="E2469" s="17" t="str">
        <f>SUBSTITUTE(D2469,"ccc order","CCC")</f>
        <v>zan   SPA</v>
      </c>
      <c r="F2469" s="72" t="str">
        <f t="shared" si="38"/>
        <v>ZAN SPA</v>
      </c>
      <c r="G2469" s="17"/>
      <c r="H2469" s="17">
        <v>10</v>
      </c>
      <c r="I2469" s="18">
        <v>32</v>
      </c>
      <c r="J2469" s="19">
        <f>H2469*I2469</f>
        <v>320</v>
      </c>
      <c r="K2469" s="23">
        <f>J2469*0.22</f>
        <v>70.400000000000006</v>
      </c>
      <c r="L2469" s="3"/>
    </row>
    <row r="2470" spans="1:12" ht="14.25" customHeight="1">
      <c r="A2470" s="22" t="s">
        <v>1123</v>
      </c>
      <c r="B2470" s="17" t="s">
        <v>8</v>
      </c>
      <c r="C2470" s="17" t="str">
        <f>SUBSTITUTE(B2470,"EGY","EGT")</f>
        <v>ITA</v>
      </c>
      <c r="D2470" s="17" t="s">
        <v>94</v>
      </c>
      <c r="E2470" s="17" t="str">
        <f>SUBSTITUTE(D2470,"ccc order","CCC")</f>
        <v>zan   SPA</v>
      </c>
      <c r="F2470" s="72" t="str">
        <f t="shared" si="38"/>
        <v>ZAN SPA</v>
      </c>
      <c r="G2470" s="17" t="s">
        <v>10</v>
      </c>
      <c r="H2470" s="17">
        <v>0</v>
      </c>
      <c r="I2470" s="18">
        <v>33</v>
      </c>
      <c r="J2470" s="19">
        <f>H2470*I2470</f>
        <v>0</v>
      </c>
      <c r="K2470" s="23">
        <f>J2470*0.22</f>
        <v>0</v>
      </c>
      <c r="L2470" s="3"/>
    </row>
    <row r="2471" spans="1:12" ht="14.25" customHeight="1">
      <c r="A2471" s="22" t="s">
        <v>1124</v>
      </c>
      <c r="B2471" s="17" t="s">
        <v>8</v>
      </c>
      <c r="C2471" s="17" t="str">
        <f>SUBSTITUTE(B2471,"EGY","EGT")</f>
        <v>ITA</v>
      </c>
      <c r="D2471" s="17" t="s">
        <v>32</v>
      </c>
      <c r="E2471" s="17" t="str">
        <f>SUBSTITUTE(D2471,"ccc order","CCC")</f>
        <v xml:space="preserve">zan VETRI </v>
      </c>
      <c r="F2471" s="72" t="str">
        <f t="shared" si="38"/>
        <v>ZAN VETRI</v>
      </c>
      <c r="G2471" s="17" t="s">
        <v>10</v>
      </c>
      <c r="H2471" s="17">
        <v>0</v>
      </c>
      <c r="I2471" s="18">
        <v>16</v>
      </c>
      <c r="J2471" s="19">
        <f>H2471*I2471</f>
        <v>0</v>
      </c>
      <c r="K2471" s="23">
        <f>J2471*0.22</f>
        <v>0</v>
      </c>
      <c r="L2471" s="3"/>
    </row>
    <row r="2472" spans="1:12" ht="14.25" customHeight="1">
      <c r="A2472" s="22" t="s">
        <v>1125</v>
      </c>
      <c r="B2472" s="17" t="s">
        <v>8</v>
      </c>
      <c r="C2472" s="17" t="str">
        <f>SUBSTITUTE(B2472,"EGY","EGT")</f>
        <v>ITA</v>
      </c>
      <c r="D2472" s="17" t="s">
        <v>91</v>
      </c>
      <c r="E2472" s="17" t="str">
        <f>SUBSTITUTE(D2472,"ccc order","CCC")</f>
        <v>SG palla  S.R.L.</v>
      </c>
      <c r="F2472" s="72" t="str">
        <f t="shared" si="38"/>
        <v>SG PALLA S.R.L.</v>
      </c>
      <c r="G2472" s="17"/>
      <c r="H2472" s="17">
        <v>30</v>
      </c>
      <c r="I2472" s="18">
        <v>27</v>
      </c>
      <c r="J2472" s="19">
        <f>H2472*I2472</f>
        <v>810</v>
      </c>
      <c r="K2472" s="23">
        <f>J2472*0.22</f>
        <v>178.2</v>
      </c>
      <c r="L2472" s="3"/>
    </row>
    <row r="2473" spans="1:12" ht="14.25" customHeight="1">
      <c r="A2473" s="22" t="s">
        <v>1126</v>
      </c>
      <c r="B2473" s="17" t="s">
        <v>8</v>
      </c>
      <c r="C2473" s="17" t="str">
        <f>SUBSTITUTE(B2473,"EGY","EGT")</f>
        <v>ITA</v>
      </c>
      <c r="D2473" s="17" t="s">
        <v>43</v>
      </c>
      <c r="E2473" s="17" t="str">
        <f>SUBSTITUTE(D2473,"ccc order","CCC")</f>
        <v>zan pin  SPA</v>
      </c>
      <c r="F2473" s="72" t="str">
        <f t="shared" si="38"/>
        <v>ZAN PIN SPA</v>
      </c>
      <c r="G2473" s="17" t="s">
        <v>10</v>
      </c>
      <c r="H2473" s="17">
        <v>0</v>
      </c>
      <c r="I2473" s="18">
        <v>12</v>
      </c>
      <c r="J2473" s="19">
        <f>H2473*I2473</f>
        <v>0</v>
      </c>
      <c r="K2473" s="23">
        <f>J2473*0.22</f>
        <v>0</v>
      </c>
      <c r="L2473" s="3"/>
    </row>
    <row r="2474" spans="1:12" ht="14.25" customHeight="1">
      <c r="A2474" s="22" t="s">
        <v>1127</v>
      </c>
      <c r="B2474" s="17" t="s">
        <v>8</v>
      </c>
      <c r="C2474" s="17" t="str">
        <f>SUBSTITUTE(B2474,"EGY","EGT")</f>
        <v>ITA</v>
      </c>
      <c r="D2474" s="17" t="s">
        <v>9</v>
      </c>
      <c r="E2474" s="17" t="str">
        <f>SUBSTITUTE(D2474,"ccc order","CCC")</f>
        <v xml:space="preserve">SG   </v>
      </c>
      <c r="F2474" s="72" t="str">
        <f t="shared" si="38"/>
        <v>SG</v>
      </c>
      <c r="G2474" s="17"/>
      <c r="H2474" s="17">
        <v>10</v>
      </c>
      <c r="I2474" s="18">
        <v>24</v>
      </c>
      <c r="J2474" s="19">
        <f>H2474*I2474</f>
        <v>240</v>
      </c>
      <c r="K2474" s="23">
        <f>J2474*0.22</f>
        <v>52.8</v>
      </c>
      <c r="L2474" s="3"/>
    </row>
    <row r="2475" spans="1:12" ht="14.25" customHeight="1">
      <c r="A2475" s="22" t="s">
        <v>1127</v>
      </c>
      <c r="B2475" s="17" t="s">
        <v>8</v>
      </c>
      <c r="C2475" s="17" t="str">
        <f>SUBSTITUTE(B2475,"EGY","EGT")</f>
        <v>ITA</v>
      </c>
      <c r="D2475" s="17" t="s">
        <v>9</v>
      </c>
      <c r="E2475" s="17" t="str">
        <f>SUBSTITUTE(D2475,"ccc order","CCC")</f>
        <v xml:space="preserve">SG   </v>
      </c>
      <c r="F2475" s="72" t="str">
        <f t="shared" si="38"/>
        <v>SG</v>
      </c>
      <c r="G2475" s="17" t="s">
        <v>10</v>
      </c>
      <c r="H2475" s="17">
        <v>0</v>
      </c>
      <c r="I2475" s="18">
        <v>18</v>
      </c>
      <c r="J2475" s="19">
        <f>H2475*I2475</f>
        <v>0</v>
      </c>
      <c r="K2475" s="23">
        <f>J2475*0.22</f>
        <v>0</v>
      </c>
      <c r="L2475" s="3"/>
    </row>
    <row r="2476" spans="1:12" ht="14.25" customHeight="1">
      <c r="A2476" s="22" t="s">
        <v>1128</v>
      </c>
      <c r="B2476" s="17" t="s">
        <v>8</v>
      </c>
      <c r="C2476" s="17" t="str">
        <f>SUBSTITUTE(B2476,"EGY","EGT")</f>
        <v>ITA</v>
      </c>
      <c r="D2476" s="17" t="s">
        <v>9</v>
      </c>
      <c r="E2476" s="17" t="str">
        <f>SUBSTITUTE(D2476,"ccc order","CCC")</f>
        <v xml:space="preserve">SG   </v>
      </c>
      <c r="F2476" s="72" t="str">
        <f t="shared" si="38"/>
        <v>SG</v>
      </c>
      <c r="G2476" s="17" t="s">
        <v>10</v>
      </c>
      <c r="H2476" s="17">
        <v>0</v>
      </c>
      <c r="I2476" s="18">
        <v>33</v>
      </c>
      <c r="J2476" s="19">
        <f>H2476*I2476</f>
        <v>0</v>
      </c>
      <c r="K2476" s="23">
        <f>J2476*0.22</f>
        <v>0</v>
      </c>
      <c r="L2476" s="3"/>
    </row>
    <row r="2477" spans="1:12" ht="14.25" customHeight="1">
      <c r="A2477" s="22" t="s">
        <v>1128</v>
      </c>
      <c r="B2477" s="17" t="s">
        <v>8</v>
      </c>
      <c r="C2477" s="17" t="str">
        <f>SUBSTITUTE(B2477,"EGY","EGT")</f>
        <v>ITA</v>
      </c>
      <c r="D2477" s="17" t="s">
        <v>9</v>
      </c>
      <c r="E2477" s="17" t="str">
        <f>SUBSTITUTE(D2477,"ccc order","CCC")</f>
        <v xml:space="preserve">SG   </v>
      </c>
      <c r="F2477" s="72" t="str">
        <f t="shared" si="38"/>
        <v>SG</v>
      </c>
      <c r="G2477" s="17"/>
      <c r="H2477" s="17">
        <v>10</v>
      </c>
      <c r="I2477" s="18">
        <v>40</v>
      </c>
      <c r="J2477" s="19">
        <f>H2477*I2477</f>
        <v>400</v>
      </c>
      <c r="K2477" s="23">
        <f>J2477*0.22</f>
        <v>88</v>
      </c>
      <c r="L2477" s="3"/>
    </row>
    <row r="2478" spans="1:12" ht="14.25" customHeight="1">
      <c r="A2478" s="22" t="s">
        <v>1128</v>
      </c>
      <c r="B2478" s="17" t="s">
        <v>8</v>
      </c>
      <c r="C2478" s="17" t="str">
        <f>SUBSTITUTE(B2478,"EGY","EGT")</f>
        <v>ITA</v>
      </c>
      <c r="D2478" s="17" t="s">
        <v>9</v>
      </c>
      <c r="E2478" s="17" t="str">
        <f>SUBSTITUTE(D2478,"ccc order","CCC")</f>
        <v xml:space="preserve">SG   </v>
      </c>
      <c r="F2478" s="72" t="str">
        <f t="shared" si="38"/>
        <v>SG</v>
      </c>
      <c r="G2478" s="17"/>
      <c r="H2478" s="17">
        <v>20</v>
      </c>
      <c r="I2478" s="18">
        <v>24</v>
      </c>
      <c r="J2478" s="19">
        <f>H2478*I2478</f>
        <v>480</v>
      </c>
      <c r="K2478" s="23">
        <f>J2478*0.22</f>
        <v>105.6</v>
      </c>
      <c r="L2478" s="3"/>
    </row>
    <row r="2479" spans="1:12" ht="14.25" customHeight="1">
      <c r="A2479" s="22" t="s">
        <v>1128</v>
      </c>
      <c r="B2479" s="17" t="s">
        <v>8</v>
      </c>
      <c r="C2479" s="17" t="str">
        <f>SUBSTITUTE(B2479,"EGY","EGT")</f>
        <v>ITA</v>
      </c>
      <c r="D2479" s="17" t="s">
        <v>9</v>
      </c>
      <c r="E2479" s="17" t="str">
        <f>SUBSTITUTE(D2479,"ccc order","CCC")</f>
        <v xml:space="preserve">SG   </v>
      </c>
      <c r="F2479" s="72" t="str">
        <f t="shared" si="38"/>
        <v>SG</v>
      </c>
      <c r="G2479" s="17"/>
      <c r="H2479" s="17">
        <v>30</v>
      </c>
      <c r="I2479" s="18">
        <v>27</v>
      </c>
      <c r="J2479" s="19">
        <f>H2479*I2479</f>
        <v>810</v>
      </c>
      <c r="K2479" s="23">
        <f>J2479*0.22</f>
        <v>178.2</v>
      </c>
      <c r="L2479" s="3"/>
    </row>
    <row r="2480" spans="1:12" ht="14.25" customHeight="1">
      <c r="A2480" s="22" t="s">
        <v>1130</v>
      </c>
      <c r="B2480" s="17" t="s">
        <v>8</v>
      </c>
      <c r="C2480" s="17" t="str">
        <f>SUBSTITUTE(B2480,"EGY","EGT")</f>
        <v>ITA</v>
      </c>
      <c r="D2480" s="17" t="s">
        <v>9</v>
      </c>
      <c r="E2480" s="17" t="str">
        <f>SUBSTITUTE(D2480,"ccc order","CCC")</f>
        <v xml:space="preserve">SG   </v>
      </c>
      <c r="F2480" s="72" t="str">
        <f t="shared" si="38"/>
        <v>SG</v>
      </c>
      <c r="G2480" s="17"/>
      <c r="H2480" s="17">
        <v>30</v>
      </c>
      <c r="I2480" s="18">
        <v>31</v>
      </c>
      <c r="J2480" s="19">
        <f>H2480*I2480</f>
        <v>930</v>
      </c>
      <c r="K2480" s="23">
        <f>J2480*0.22</f>
        <v>204.6</v>
      </c>
      <c r="L2480" s="3"/>
    </row>
    <row r="2481" spans="1:12" ht="14.25" customHeight="1">
      <c r="A2481" s="22" t="s">
        <v>1130</v>
      </c>
      <c r="B2481" s="17" t="s">
        <v>8</v>
      </c>
      <c r="C2481" s="17" t="str">
        <f>SUBSTITUTE(B2481,"EGY","EGT")</f>
        <v>ITA</v>
      </c>
      <c r="D2481" s="17" t="s">
        <v>9</v>
      </c>
      <c r="E2481" s="17" t="str">
        <f>SUBSTITUTE(D2481,"ccc order","CCC")</f>
        <v xml:space="preserve">SG   </v>
      </c>
      <c r="F2481" s="72" t="str">
        <f t="shared" si="38"/>
        <v>SG</v>
      </c>
      <c r="G2481" s="17"/>
      <c r="H2481" s="17">
        <v>10</v>
      </c>
      <c r="I2481" s="18">
        <v>26</v>
      </c>
      <c r="J2481" s="19">
        <f>H2481*I2481</f>
        <v>260</v>
      </c>
      <c r="K2481" s="23">
        <f>J2481*0.22</f>
        <v>57.2</v>
      </c>
      <c r="L2481" s="3"/>
    </row>
    <row r="2482" spans="1:12" ht="14.25" customHeight="1">
      <c r="A2482" s="22" t="s">
        <v>1130</v>
      </c>
      <c r="B2482" s="17" t="s">
        <v>8</v>
      </c>
      <c r="C2482" s="17" t="str">
        <f>SUBSTITUTE(B2482,"EGY","EGT")</f>
        <v>ITA</v>
      </c>
      <c r="D2482" s="17" t="s">
        <v>9</v>
      </c>
      <c r="E2482" s="17" t="str">
        <f>SUBSTITUTE(D2482,"ccc order","CCC")</f>
        <v xml:space="preserve">SG   </v>
      </c>
      <c r="F2482" s="72" t="str">
        <f t="shared" si="38"/>
        <v>SG</v>
      </c>
      <c r="G2482" s="17" t="s">
        <v>10</v>
      </c>
      <c r="H2482" s="17">
        <v>0</v>
      </c>
      <c r="I2482" s="18">
        <v>16</v>
      </c>
      <c r="J2482" s="19">
        <f>H2482*I2482</f>
        <v>0</v>
      </c>
      <c r="K2482" s="23">
        <f>J2482*0.22</f>
        <v>0</v>
      </c>
      <c r="L2482" s="3"/>
    </row>
    <row r="2483" spans="1:12" ht="14.25" customHeight="1">
      <c r="A2483" s="22" t="s">
        <v>1131</v>
      </c>
      <c r="B2483" s="17" t="s">
        <v>8</v>
      </c>
      <c r="C2483" s="17" t="str">
        <f>SUBSTITUTE(B2483,"EGY","EGT")</f>
        <v>ITA</v>
      </c>
      <c r="D2483" s="17" t="s">
        <v>9</v>
      </c>
      <c r="E2483" s="17" t="str">
        <f>SUBSTITUTE(D2483,"ccc order","CCC")</f>
        <v xml:space="preserve">SG   </v>
      </c>
      <c r="F2483" s="72" t="str">
        <f t="shared" si="38"/>
        <v>SG</v>
      </c>
      <c r="G2483" s="17" t="s">
        <v>10</v>
      </c>
      <c r="H2483" s="17">
        <v>0</v>
      </c>
      <c r="I2483" s="18">
        <v>26</v>
      </c>
      <c r="J2483" s="19">
        <f>H2483*I2483</f>
        <v>0</v>
      </c>
      <c r="K2483" s="23">
        <f>J2483*0.22</f>
        <v>0</v>
      </c>
      <c r="L2483" s="3"/>
    </row>
    <row r="2484" spans="1:12" ht="14.25" customHeight="1">
      <c r="A2484" s="22" t="s">
        <v>1131</v>
      </c>
      <c r="B2484" s="17" t="s">
        <v>8</v>
      </c>
      <c r="C2484" s="17" t="str">
        <f>SUBSTITUTE(B2484,"EGY","EGT")</f>
        <v>ITA</v>
      </c>
      <c r="D2484" s="17" t="s">
        <v>9</v>
      </c>
      <c r="E2484" s="17" t="str">
        <f>SUBSTITUTE(D2484,"ccc order","CCC")</f>
        <v xml:space="preserve">SG   </v>
      </c>
      <c r="F2484" s="72" t="str">
        <f t="shared" si="38"/>
        <v>SG</v>
      </c>
      <c r="G2484" s="17"/>
      <c r="H2484" s="17">
        <v>10</v>
      </c>
      <c r="I2484" s="18">
        <v>20</v>
      </c>
      <c r="J2484" s="19">
        <f>H2484*I2484</f>
        <v>200</v>
      </c>
      <c r="K2484" s="23">
        <f>J2484*0.22</f>
        <v>44</v>
      </c>
      <c r="L2484" s="3"/>
    </row>
    <row r="2485" spans="1:12" ht="14.25" customHeight="1">
      <c r="A2485" s="22" t="s">
        <v>1131</v>
      </c>
      <c r="B2485" s="17" t="s">
        <v>8</v>
      </c>
      <c r="C2485" s="17" t="str">
        <f>SUBSTITUTE(B2485,"EGY","EGT")</f>
        <v>ITA</v>
      </c>
      <c r="D2485" s="17" t="s">
        <v>9</v>
      </c>
      <c r="E2485" s="17" t="str">
        <f>SUBSTITUTE(D2485,"ccc order","CCC")</f>
        <v xml:space="preserve">SG   </v>
      </c>
      <c r="F2485" s="72" t="str">
        <f t="shared" si="38"/>
        <v>SG</v>
      </c>
      <c r="G2485" s="17"/>
      <c r="H2485" s="17">
        <v>30</v>
      </c>
      <c r="I2485" s="18">
        <v>28</v>
      </c>
      <c r="J2485" s="19">
        <f>H2485*I2485</f>
        <v>840</v>
      </c>
      <c r="K2485" s="23">
        <f>J2485*0.22</f>
        <v>184.8</v>
      </c>
      <c r="L2485" s="3"/>
    </row>
    <row r="2486" spans="1:12" ht="14.25" customHeight="1">
      <c r="A2486" s="22" t="s">
        <v>1132</v>
      </c>
      <c r="B2486" s="17" t="s">
        <v>8</v>
      </c>
      <c r="C2486" s="17" t="str">
        <f>SUBSTITUTE(B2486,"EGY","EGT")</f>
        <v>ITA</v>
      </c>
      <c r="D2486" s="17" t="s">
        <v>9</v>
      </c>
      <c r="E2486" s="17" t="str">
        <f>SUBSTITUTE(D2486,"ccc order","CCC")</f>
        <v xml:space="preserve">SG   </v>
      </c>
      <c r="F2486" s="72" t="str">
        <f t="shared" si="38"/>
        <v>SG</v>
      </c>
      <c r="G2486" s="17"/>
      <c r="H2486" s="17">
        <v>10</v>
      </c>
      <c r="I2486" s="18">
        <v>39</v>
      </c>
      <c r="J2486" s="19">
        <f>H2486*I2486</f>
        <v>390</v>
      </c>
      <c r="K2486" s="23">
        <f>J2486*0.22</f>
        <v>85.8</v>
      </c>
      <c r="L2486" s="3"/>
    </row>
    <row r="2487" spans="1:12" ht="14.25" customHeight="1">
      <c r="A2487" s="22" t="s">
        <v>1132</v>
      </c>
      <c r="B2487" s="17" t="s">
        <v>8</v>
      </c>
      <c r="C2487" s="17" t="str">
        <f>SUBSTITUTE(B2487,"EGY","EGT")</f>
        <v>ITA</v>
      </c>
      <c r="D2487" s="17" t="s">
        <v>9</v>
      </c>
      <c r="E2487" s="17" t="str">
        <f>SUBSTITUTE(D2487,"ccc order","CCC")</f>
        <v xml:space="preserve">SG   </v>
      </c>
      <c r="F2487" s="72" t="str">
        <f t="shared" si="38"/>
        <v>SG</v>
      </c>
      <c r="G2487" s="17" t="s">
        <v>10</v>
      </c>
      <c r="H2487" s="17">
        <v>0</v>
      </c>
      <c r="I2487" s="18">
        <v>21</v>
      </c>
      <c r="J2487" s="19">
        <f>H2487*I2487</f>
        <v>0</v>
      </c>
      <c r="K2487" s="23">
        <f>J2487*0.22</f>
        <v>0</v>
      </c>
      <c r="L2487" s="3"/>
    </row>
    <row r="2488" spans="1:12" ht="14.25" customHeight="1">
      <c r="A2488" s="22" t="s">
        <v>1133</v>
      </c>
      <c r="B2488" s="17" t="s">
        <v>8</v>
      </c>
      <c r="C2488" s="17" t="str">
        <f>SUBSTITUTE(B2488,"EGY","EGT")</f>
        <v>ITA</v>
      </c>
      <c r="D2488" s="17" t="s">
        <v>91</v>
      </c>
      <c r="E2488" s="17" t="str">
        <f>SUBSTITUTE(D2488,"ccc order","CCC")</f>
        <v>SG palla  S.R.L.</v>
      </c>
      <c r="F2488" s="72" t="str">
        <f t="shared" si="38"/>
        <v>SG PALLA S.R.L.</v>
      </c>
      <c r="G2488" s="17"/>
      <c r="H2488" s="17">
        <v>30</v>
      </c>
      <c r="I2488" s="18">
        <v>23</v>
      </c>
      <c r="J2488" s="19">
        <f>H2488*I2488</f>
        <v>690</v>
      </c>
      <c r="K2488" s="23">
        <f>J2488*0.22</f>
        <v>151.80000000000001</v>
      </c>
      <c r="L2488" s="3"/>
    </row>
    <row r="2489" spans="1:12" ht="14.25" customHeight="1">
      <c r="A2489" s="22" t="s">
        <v>1133</v>
      </c>
      <c r="B2489" s="17" t="s">
        <v>8</v>
      </c>
      <c r="C2489" s="17" t="str">
        <f>SUBSTITUTE(B2489,"EGY","EGT")</f>
        <v>ITA</v>
      </c>
      <c r="D2489" s="17" t="s">
        <v>91</v>
      </c>
      <c r="E2489" s="17" t="str">
        <f>SUBSTITUTE(D2489,"ccc order","CCC")</f>
        <v>SG palla  S.R.L.</v>
      </c>
      <c r="F2489" s="72" t="str">
        <f t="shared" si="38"/>
        <v>SG PALLA S.R.L.</v>
      </c>
      <c r="G2489" s="17"/>
      <c r="H2489" s="17">
        <v>10</v>
      </c>
      <c r="I2489" s="18">
        <v>23</v>
      </c>
      <c r="J2489" s="19">
        <f>H2489*I2489</f>
        <v>230</v>
      </c>
      <c r="K2489" s="23">
        <f>J2489*0.22</f>
        <v>50.6</v>
      </c>
      <c r="L2489" s="3"/>
    </row>
    <row r="2490" spans="1:12" ht="14.25" customHeight="1">
      <c r="A2490" s="22" t="s">
        <v>1134</v>
      </c>
      <c r="B2490" s="17" t="s">
        <v>8</v>
      </c>
      <c r="C2490" s="17" t="str">
        <f>SUBSTITUTE(B2490,"EGY","EGT")</f>
        <v>ITA</v>
      </c>
      <c r="D2490" s="17" t="s">
        <v>102</v>
      </c>
      <c r="E2490" s="17" t="str">
        <f>SUBSTITUTE(D2490,"ccc order","CCC")</f>
        <v>SG DISTRIBUZIONE SRL</v>
      </c>
      <c r="F2490" s="72" t="str">
        <f t="shared" si="38"/>
        <v>SG DISTRIBUZIONE SRL</v>
      </c>
      <c r="G2490" s="17"/>
      <c r="H2490" s="17">
        <v>10</v>
      </c>
      <c r="I2490" s="18">
        <v>26</v>
      </c>
      <c r="J2490" s="19">
        <f>H2490*I2490</f>
        <v>260</v>
      </c>
      <c r="K2490" s="23">
        <f>J2490*0.22</f>
        <v>57.2</v>
      </c>
      <c r="L2490" s="3"/>
    </row>
    <row r="2491" spans="1:12" ht="14.25" customHeight="1">
      <c r="A2491" s="22" t="s">
        <v>1135</v>
      </c>
      <c r="B2491" s="17" t="s">
        <v>8</v>
      </c>
      <c r="C2491" s="17" t="str">
        <f>SUBSTITUTE(B2491,"EGY","EGT")</f>
        <v>ITA</v>
      </c>
      <c r="D2491" s="17" t="s">
        <v>9</v>
      </c>
      <c r="E2491" s="17" t="str">
        <f>SUBSTITUTE(D2491,"ccc order","CCC")</f>
        <v xml:space="preserve">SG   </v>
      </c>
      <c r="F2491" s="72" t="str">
        <f t="shared" si="38"/>
        <v>SG</v>
      </c>
      <c r="G2491" s="17" t="s">
        <v>10</v>
      </c>
      <c r="H2491" s="17">
        <v>0</v>
      </c>
      <c r="I2491" s="18">
        <v>33</v>
      </c>
      <c r="J2491" s="19">
        <f>H2491*I2491</f>
        <v>0</v>
      </c>
      <c r="K2491" s="23">
        <f>J2491*0.22</f>
        <v>0</v>
      </c>
      <c r="L2491" s="3"/>
    </row>
    <row r="2492" spans="1:12" ht="14.25" customHeight="1">
      <c r="A2492" s="22" t="s">
        <v>1136</v>
      </c>
      <c r="B2492" s="17" t="s">
        <v>8</v>
      </c>
      <c r="C2492" s="17" t="str">
        <f>SUBSTITUTE(B2492,"EGY","EGT")</f>
        <v>ITA</v>
      </c>
      <c r="D2492" s="17" t="s">
        <v>50</v>
      </c>
      <c r="E2492" s="17" t="str">
        <f>SUBSTITUTE(D2492,"ccc order","CCC")</f>
        <v>zan   S.R.L.</v>
      </c>
      <c r="F2492" s="72" t="str">
        <f t="shared" si="38"/>
        <v>ZAN S.R.L.</v>
      </c>
      <c r="G2492" s="17"/>
      <c r="H2492" s="17">
        <v>10</v>
      </c>
      <c r="I2492" s="18">
        <v>33</v>
      </c>
      <c r="J2492" s="19">
        <f>H2492*I2492</f>
        <v>330</v>
      </c>
      <c r="K2492" s="23">
        <f>J2492*0.22</f>
        <v>72.599999999999994</v>
      </c>
      <c r="L2492" s="3"/>
    </row>
    <row r="2493" spans="1:12" ht="14.25" customHeight="1">
      <c r="A2493" s="22" t="s">
        <v>1136</v>
      </c>
      <c r="B2493" s="17" t="s">
        <v>8</v>
      </c>
      <c r="C2493" s="17" t="str">
        <f>SUBSTITUTE(B2493,"EGY","EGT")</f>
        <v>ITA</v>
      </c>
      <c r="D2493" s="17" t="s">
        <v>50</v>
      </c>
      <c r="E2493" s="17" t="str">
        <f>SUBSTITUTE(D2493,"ccc order","CCC")</f>
        <v>zan   S.R.L.</v>
      </c>
      <c r="F2493" s="72" t="str">
        <f t="shared" si="38"/>
        <v>ZAN S.R.L.</v>
      </c>
      <c r="G2493" s="17" t="s">
        <v>10</v>
      </c>
      <c r="H2493" s="17">
        <v>0</v>
      </c>
      <c r="I2493" s="18">
        <v>38</v>
      </c>
      <c r="J2493" s="19">
        <f>H2493*I2493</f>
        <v>0</v>
      </c>
      <c r="K2493" s="23">
        <f>J2493*0.22</f>
        <v>0</v>
      </c>
      <c r="L2493" s="3"/>
    </row>
    <row r="2494" spans="1:12" ht="14.25" customHeight="1">
      <c r="A2494" s="22" t="s">
        <v>1137</v>
      </c>
      <c r="B2494" s="17" t="s">
        <v>8</v>
      </c>
      <c r="C2494" s="17" t="str">
        <f>SUBSTITUTE(B2494,"EGY","EGT")</f>
        <v>ITA</v>
      </c>
      <c r="D2494" s="17" t="s">
        <v>9</v>
      </c>
      <c r="E2494" s="17" t="str">
        <f>SUBSTITUTE(D2494,"ccc order","CCC")</f>
        <v xml:space="preserve">SG   </v>
      </c>
      <c r="F2494" s="72" t="str">
        <f t="shared" si="38"/>
        <v>SG</v>
      </c>
      <c r="G2494" s="17" t="s">
        <v>10</v>
      </c>
      <c r="H2494" s="17">
        <v>0</v>
      </c>
      <c r="I2494" s="18">
        <v>36</v>
      </c>
      <c r="J2494" s="19">
        <f>H2494*I2494</f>
        <v>0</v>
      </c>
      <c r="K2494" s="23">
        <f>J2494*0.22</f>
        <v>0</v>
      </c>
      <c r="L2494" s="3"/>
    </row>
    <row r="2495" spans="1:12" ht="14.25" customHeight="1">
      <c r="A2495" s="22" t="s">
        <v>1138</v>
      </c>
      <c r="B2495" s="17" t="s">
        <v>8</v>
      </c>
      <c r="C2495" s="17" t="str">
        <f>SUBSTITUTE(B2495,"EGY","EGT")</f>
        <v>ITA</v>
      </c>
      <c r="D2495" s="17" t="s">
        <v>9</v>
      </c>
      <c r="E2495" s="17" t="str">
        <f>SUBSTITUTE(D2495,"ccc order","CCC")</f>
        <v xml:space="preserve">SG   </v>
      </c>
      <c r="F2495" s="72" t="str">
        <f t="shared" si="38"/>
        <v>SG</v>
      </c>
      <c r="G2495" s="17"/>
      <c r="H2495" s="17">
        <v>10</v>
      </c>
      <c r="I2495" s="18">
        <v>31</v>
      </c>
      <c r="J2495" s="19">
        <f>H2495*I2495</f>
        <v>310</v>
      </c>
      <c r="K2495" s="23">
        <f>J2495*0.22</f>
        <v>68.2</v>
      </c>
      <c r="L2495" s="3"/>
    </row>
    <row r="2496" spans="1:12" ht="14.25" customHeight="1">
      <c r="A2496" s="22" t="s">
        <v>1138</v>
      </c>
      <c r="B2496" s="17" t="s">
        <v>8</v>
      </c>
      <c r="C2496" s="17" t="str">
        <f>SUBSTITUTE(B2496,"EGY","EGT")</f>
        <v>ITA</v>
      </c>
      <c r="D2496" s="17" t="s">
        <v>9</v>
      </c>
      <c r="E2496" s="17" t="str">
        <f>SUBSTITUTE(D2496,"ccc order","CCC")</f>
        <v xml:space="preserve">SG   </v>
      </c>
      <c r="F2496" s="72" t="str">
        <f t="shared" si="38"/>
        <v>SG</v>
      </c>
      <c r="G2496" s="17" t="s">
        <v>10</v>
      </c>
      <c r="H2496" s="17">
        <v>0</v>
      </c>
      <c r="I2496" s="18">
        <v>15</v>
      </c>
      <c r="J2496" s="19">
        <f>H2496*I2496</f>
        <v>0</v>
      </c>
      <c r="K2496" s="23">
        <f>J2496*0.22</f>
        <v>0</v>
      </c>
      <c r="L2496" s="3"/>
    </row>
    <row r="2497" spans="1:12" ht="14.25" customHeight="1">
      <c r="A2497" s="22" t="s">
        <v>1139</v>
      </c>
      <c r="B2497" s="17" t="s">
        <v>8</v>
      </c>
      <c r="C2497" s="17" t="str">
        <f>SUBSTITUTE(B2497,"EGY","EGT")</f>
        <v>ITA</v>
      </c>
      <c r="D2497" s="17" t="s">
        <v>9</v>
      </c>
      <c r="E2497" s="17" t="str">
        <f>SUBSTITUTE(D2497,"ccc order","CCC")</f>
        <v xml:space="preserve">SG   </v>
      </c>
      <c r="F2497" s="72" t="str">
        <f t="shared" si="38"/>
        <v>SG</v>
      </c>
      <c r="G2497" s="17" t="s">
        <v>10</v>
      </c>
      <c r="H2497" s="17">
        <v>0</v>
      </c>
      <c r="I2497" s="18">
        <v>14</v>
      </c>
      <c r="J2497" s="19">
        <f>H2497*I2497</f>
        <v>0</v>
      </c>
      <c r="K2497" s="23">
        <f>J2497*0.22</f>
        <v>0</v>
      </c>
      <c r="L2497" s="3"/>
    </row>
    <row r="2498" spans="1:12" ht="14.25" customHeight="1">
      <c r="A2498" s="22" t="s">
        <v>1139</v>
      </c>
      <c r="B2498" s="17" t="s">
        <v>8</v>
      </c>
      <c r="C2498" s="17" t="str">
        <f>SUBSTITUTE(B2498,"EGY","EGT")</f>
        <v>ITA</v>
      </c>
      <c r="D2498" s="17" t="s">
        <v>9</v>
      </c>
      <c r="E2498" s="17" t="str">
        <f>SUBSTITUTE(D2498,"ccc order","CCC")</f>
        <v xml:space="preserve">SG   </v>
      </c>
      <c r="F2498" s="72" t="str">
        <f t="shared" si="38"/>
        <v>SG</v>
      </c>
      <c r="G2498" s="17"/>
      <c r="H2498" s="17">
        <v>30</v>
      </c>
      <c r="I2498" s="18">
        <v>30</v>
      </c>
      <c r="J2498" s="19">
        <f>H2498*I2498</f>
        <v>900</v>
      </c>
      <c r="K2498" s="23">
        <f>J2498*0.22</f>
        <v>198</v>
      </c>
      <c r="L2498" s="3"/>
    </row>
    <row r="2499" spans="1:12" ht="14.25" customHeight="1">
      <c r="A2499" s="22" t="s">
        <v>1139</v>
      </c>
      <c r="B2499" s="17" t="s">
        <v>8</v>
      </c>
      <c r="C2499" s="17" t="str">
        <f>SUBSTITUTE(B2499,"EGY","EGT")</f>
        <v>ITA</v>
      </c>
      <c r="D2499" s="17" t="s">
        <v>9</v>
      </c>
      <c r="E2499" s="17" t="str">
        <f>SUBSTITUTE(D2499,"ccc order","CCC")</f>
        <v xml:space="preserve">SG   </v>
      </c>
      <c r="F2499" s="72" t="str">
        <f t="shared" ref="F2499:F2562" si="39">UPPER(TRIM(E2499))</f>
        <v>SG</v>
      </c>
      <c r="G2499" s="17"/>
      <c r="H2499" s="17">
        <v>10</v>
      </c>
      <c r="I2499" s="18">
        <v>16</v>
      </c>
      <c r="J2499" s="19">
        <f>H2499*I2499</f>
        <v>160</v>
      </c>
      <c r="K2499" s="23">
        <f>J2499*0.22</f>
        <v>35.200000000000003</v>
      </c>
      <c r="L2499" s="3"/>
    </row>
    <row r="2500" spans="1:12" ht="14.25" customHeight="1">
      <c r="A2500" s="22" t="s">
        <v>1140</v>
      </c>
      <c r="B2500" s="17" t="s">
        <v>8</v>
      </c>
      <c r="C2500" s="17" t="str">
        <f>SUBSTITUTE(B2500,"EGY","EGT")</f>
        <v>ITA</v>
      </c>
      <c r="D2500" s="17" t="s">
        <v>94</v>
      </c>
      <c r="E2500" s="17" t="str">
        <f>SUBSTITUTE(D2500,"ccc order","CCC")</f>
        <v>zan   SPA</v>
      </c>
      <c r="F2500" s="72" t="str">
        <f t="shared" si="39"/>
        <v>ZAN SPA</v>
      </c>
      <c r="G2500" s="17"/>
      <c r="H2500" s="17">
        <v>10</v>
      </c>
      <c r="I2500" s="18">
        <v>14</v>
      </c>
      <c r="J2500" s="19">
        <f>H2500*I2500</f>
        <v>140</v>
      </c>
      <c r="K2500" s="23">
        <f>J2500*0.22</f>
        <v>30.8</v>
      </c>
      <c r="L2500" s="3"/>
    </row>
    <row r="2501" spans="1:12" ht="14.25" customHeight="1">
      <c r="A2501" s="22" t="s">
        <v>1141</v>
      </c>
      <c r="B2501" s="17" t="s">
        <v>8</v>
      </c>
      <c r="C2501" s="17" t="str">
        <f>SUBSTITUTE(B2501,"EGY","EGT")</f>
        <v>ITA</v>
      </c>
      <c r="D2501" s="17" t="s">
        <v>72</v>
      </c>
      <c r="E2501" s="17" t="str">
        <f>SUBSTITUTE(D2501,"ccc order","CCC")</f>
        <v>lollo SRL</v>
      </c>
      <c r="F2501" s="72" t="str">
        <f t="shared" si="39"/>
        <v>LOLLO SRL</v>
      </c>
      <c r="G2501" s="17" t="s">
        <v>10</v>
      </c>
      <c r="H2501" s="17">
        <v>0</v>
      </c>
      <c r="I2501" s="18">
        <v>29</v>
      </c>
      <c r="J2501" s="19">
        <f>H2501*I2501</f>
        <v>0</v>
      </c>
      <c r="K2501" s="23">
        <f>J2501*0.22</f>
        <v>0</v>
      </c>
      <c r="L2501" s="3"/>
    </row>
    <row r="2502" spans="1:12" ht="14.25" customHeight="1">
      <c r="A2502" s="22" t="s">
        <v>1142</v>
      </c>
      <c r="B2502" s="17" t="s">
        <v>8</v>
      </c>
      <c r="C2502" s="17" t="str">
        <f>SUBSTITUTE(B2502,"EGY","EGT")</f>
        <v>ITA</v>
      </c>
      <c r="D2502" s="17" t="s">
        <v>45</v>
      </c>
      <c r="E2502" s="17" t="str">
        <f>SUBSTITUTE(D2502,"ccc order","CCC")</f>
        <v>SICURpin SUD S.r.l</v>
      </c>
      <c r="F2502" s="72" t="str">
        <f t="shared" si="39"/>
        <v>SICURPIN SUD S.R.L</v>
      </c>
      <c r="G2502" s="17" t="s">
        <v>10</v>
      </c>
      <c r="H2502" s="17">
        <v>0</v>
      </c>
      <c r="I2502" s="18">
        <v>34</v>
      </c>
      <c r="J2502" s="19">
        <f>H2502*I2502</f>
        <v>0</v>
      </c>
      <c r="K2502" s="23">
        <f>J2502*0.22</f>
        <v>0</v>
      </c>
      <c r="L2502" s="3"/>
    </row>
    <row r="2503" spans="1:12" ht="14.25" customHeight="1">
      <c r="A2503" s="22" t="s">
        <v>1142</v>
      </c>
      <c r="B2503" s="17" t="s">
        <v>8</v>
      </c>
      <c r="C2503" s="17" t="str">
        <f>SUBSTITUTE(B2503,"EGY","EGT")</f>
        <v>ITA</v>
      </c>
      <c r="D2503" s="17" t="s">
        <v>45</v>
      </c>
      <c r="E2503" s="17" t="str">
        <f>SUBSTITUTE(D2503,"ccc order","CCC")</f>
        <v>SICURpin SUD S.r.l</v>
      </c>
      <c r="F2503" s="72" t="str">
        <f t="shared" si="39"/>
        <v>SICURPIN SUD S.R.L</v>
      </c>
      <c r="G2503" s="17"/>
      <c r="H2503" s="17">
        <v>10</v>
      </c>
      <c r="I2503" s="18">
        <v>31</v>
      </c>
      <c r="J2503" s="19">
        <f>H2503*I2503</f>
        <v>310</v>
      </c>
      <c r="K2503" s="23">
        <f>J2503*0.22</f>
        <v>68.2</v>
      </c>
      <c r="L2503" s="3"/>
    </row>
    <row r="2504" spans="1:12" ht="14.25" customHeight="1">
      <c r="A2504" s="22" t="s">
        <v>1143</v>
      </c>
      <c r="B2504" s="17" t="s">
        <v>8</v>
      </c>
      <c r="C2504" s="17" t="str">
        <f>SUBSTITUTE(B2504,"EGY","EGT")</f>
        <v>ITA</v>
      </c>
      <c r="D2504" s="17" t="s">
        <v>45</v>
      </c>
      <c r="E2504" s="17" t="str">
        <f>SUBSTITUTE(D2504,"ccc order","CCC")</f>
        <v>SICURpin SUD S.r.l</v>
      </c>
      <c r="F2504" s="72" t="str">
        <f t="shared" si="39"/>
        <v>SICURPIN SUD S.R.L</v>
      </c>
      <c r="G2504" s="17" t="s">
        <v>10</v>
      </c>
      <c r="H2504" s="17">
        <v>0</v>
      </c>
      <c r="I2504" s="18">
        <v>28</v>
      </c>
      <c r="J2504" s="19">
        <f>H2504*I2504</f>
        <v>0</v>
      </c>
      <c r="K2504" s="23">
        <f>J2504*0.22</f>
        <v>0</v>
      </c>
      <c r="L2504" s="3"/>
    </row>
    <row r="2505" spans="1:12" ht="14.25" customHeight="1">
      <c r="A2505" s="22" t="s">
        <v>1144</v>
      </c>
      <c r="B2505" s="17" t="s">
        <v>8</v>
      </c>
      <c r="C2505" s="17" t="str">
        <f>SUBSTITUTE(B2505,"EGY","EGT")</f>
        <v>ITA</v>
      </c>
      <c r="D2505" s="17" t="s">
        <v>43</v>
      </c>
      <c r="E2505" s="17" t="str">
        <f>SUBSTITUTE(D2505,"ccc order","CCC")</f>
        <v>zan pin  SPA</v>
      </c>
      <c r="F2505" s="72" t="str">
        <f t="shared" si="39"/>
        <v>ZAN PIN SPA</v>
      </c>
      <c r="G2505" s="17"/>
      <c r="H2505" s="17">
        <v>30</v>
      </c>
      <c r="I2505" s="18">
        <v>19</v>
      </c>
      <c r="J2505" s="19">
        <f>H2505*I2505</f>
        <v>570</v>
      </c>
      <c r="K2505" s="23">
        <f>J2505*0.22</f>
        <v>125.4</v>
      </c>
      <c r="L2505" s="3"/>
    </row>
    <row r="2506" spans="1:12" ht="14.25" customHeight="1">
      <c r="A2506" s="22" t="s">
        <v>1144</v>
      </c>
      <c r="B2506" s="17" t="s">
        <v>8</v>
      </c>
      <c r="C2506" s="17" t="str">
        <f>SUBSTITUTE(B2506,"EGY","EGT")</f>
        <v>ITA</v>
      </c>
      <c r="D2506" s="17" t="s">
        <v>43</v>
      </c>
      <c r="E2506" s="17" t="str">
        <f>SUBSTITUTE(D2506,"ccc order","CCC")</f>
        <v>zan pin  SPA</v>
      </c>
      <c r="F2506" s="72" t="str">
        <f t="shared" si="39"/>
        <v>ZAN PIN SPA</v>
      </c>
      <c r="G2506" s="17" t="s">
        <v>10</v>
      </c>
      <c r="H2506" s="17">
        <v>0</v>
      </c>
      <c r="I2506" s="18">
        <v>22</v>
      </c>
      <c r="J2506" s="19">
        <f>H2506*I2506</f>
        <v>0</v>
      </c>
      <c r="K2506" s="23">
        <f>J2506*0.22</f>
        <v>0</v>
      </c>
      <c r="L2506" s="3"/>
    </row>
    <row r="2507" spans="1:12" ht="14.25" customHeight="1">
      <c r="A2507" s="22" t="s">
        <v>1145</v>
      </c>
      <c r="B2507" s="17" t="s">
        <v>8</v>
      </c>
      <c r="C2507" s="17" t="str">
        <f>SUBSTITUTE(B2507,"EGY","EGT")</f>
        <v>ITA</v>
      </c>
      <c r="D2507" s="17" t="s">
        <v>9</v>
      </c>
      <c r="E2507" s="17" t="str">
        <f>SUBSTITUTE(D2507,"ccc order","CCC")</f>
        <v xml:space="preserve">SG   </v>
      </c>
      <c r="F2507" s="72" t="str">
        <f t="shared" si="39"/>
        <v>SG</v>
      </c>
      <c r="G2507" s="17" t="s">
        <v>10</v>
      </c>
      <c r="H2507" s="17">
        <v>0</v>
      </c>
      <c r="I2507" s="18">
        <v>16</v>
      </c>
      <c r="J2507" s="19">
        <f>H2507*I2507</f>
        <v>0</v>
      </c>
      <c r="K2507" s="23">
        <f>J2507*0.22</f>
        <v>0</v>
      </c>
      <c r="L2507" s="3"/>
    </row>
    <row r="2508" spans="1:12" ht="14.25" customHeight="1">
      <c r="A2508" s="22" t="s">
        <v>1145</v>
      </c>
      <c r="B2508" s="17" t="s">
        <v>8</v>
      </c>
      <c r="C2508" s="17" t="str">
        <f>SUBSTITUTE(B2508,"EGY","EGT")</f>
        <v>ITA</v>
      </c>
      <c r="D2508" s="17" t="s">
        <v>9</v>
      </c>
      <c r="E2508" s="17" t="str">
        <f>SUBSTITUTE(D2508,"ccc order","CCC")</f>
        <v xml:space="preserve">SG   </v>
      </c>
      <c r="F2508" s="72" t="str">
        <f t="shared" si="39"/>
        <v>SG</v>
      </c>
      <c r="G2508" s="17"/>
      <c r="H2508" s="17">
        <v>10</v>
      </c>
      <c r="I2508" s="18">
        <v>28</v>
      </c>
      <c r="J2508" s="19">
        <f>H2508*I2508</f>
        <v>280</v>
      </c>
      <c r="K2508" s="23">
        <f>J2508*0.22</f>
        <v>61.6</v>
      </c>
      <c r="L2508" s="3"/>
    </row>
    <row r="2509" spans="1:12" ht="14.25" customHeight="1">
      <c r="A2509" s="22" t="s">
        <v>1146</v>
      </c>
      <c r="B2509" s="17" t="s">
        <v>8</v>
      </c>
      <c r="C2509" s="17" t="str">
        <f>SUBSTITUTE(B2509,"EGY","EGT")</f>
        <v>ITA</v>
      </c>
      <c r="D2509" s="17" t="s">
        <v>62</v>
      </c>
      <c r="E2509" s="17" t="str">
        <f>SUBSTITUTE(D2509,"ccc order","CCC")</f>
        <v xml:space="preserve">zan PAM  </v>
      </c>
      <c r="F2509" s="72" t="str">
        <f t="shared" si="39"/>
        <v>ZAN PAM</v>
      </c>
      <c r="G2509" s="17"/>
      <c r="H2509" s="17">
        <v>30</v>
      </c>
      <c r="I2509" s="18">
        <v>11</v>
      </c>
      <c r="J2509" s="19">
        <f>H2509*I2509</f>
        <v>330</v>
      </c>
      <c r="K2509" s="23">
        <f>J2509*0.22</f>
        <v>72.599999999999994</v>
      </c>
      <c r="L2509" s="3"/>
    </row>
    <row r="2510" spans="1:12" ht="14.25" customHeight="1">
      <c r="A2510" s="22" t="s">
        <v>1146</v>
      </c>
      <c r="B2510" s="17" t="s">
        <v>8</v>
      </c>
      <c r="C2510" s="17" t="str">
        <f>SUBSTITUTE(B2510,"EGY","EGT")</f>
        <v>ITA</v>
      </c>
      <c r="D2510" s="17" t="s">
        <v>62</v>
      </c>
      <c r="E2510" s="17" t="str">
        <f>SUBSTITUTE(D2510,"ccc order","CCC")</f>
        <v xml:space="preserve">zan PAM  </v>
      </c>
      <c r="F2510" s="72" t="str">
        <f t="shared" si="39"/>
        <v>ZAN PAM</v>
      </c>
      <c r="G2510" s="17"/>
      <c r="H2510" s="17">
        <v>10</v>
      </c>
      <c r="I2510" s="18">
        <v>23</v>
      </c>
      <c r="J2510" s="19">
        <f>H2510*I2510</f>
        <v>230</v>
      </c>
      <c r="K2510" s="23">
        <f>J2510*0.22</f>
        <v>50.6</v>
      </c>
      <c r="L2510" s="3"/>
    </row>
    <row r="2511" spans="1:12" ht="14.25" customHeight="1">
      <c r="A2511" s="22" t="s">
        <v>1146</v>
      </c>
      <c r="B2511" s="17" t="s">
        <v>8</v>
      </c>
      <c r="C2511" s="17" t="str">
        <f>SUBSTITUTE(B2511,"EGY","EGT")</f>
        <v>ITA</v>
      </c>
      <c r="D2511" s="17" t="s">
        <v>62</v>
      </c>
      <c r="E2511" s="17" t="str">
        <f>SUBSTITUTE(D2511,"ccc order","CCC")</f>
        <v xml:space="preserve">zan PAM  </v>
      </c>
      <c r="F2511" s="72" t="str">
        <f t="shared" si="39"/>
        <v>ZAN PAM</v>
      </c>
      <c r="G2511" s="17" t="s">
        <v>10</v>
      </c>
      <c r="H2511" s="17">
        <v>0</v>
      </c>
      <c r="I2511" s="18">
        <v>18</v>
      </c>
      <c r="J2511" s="19">
        <f>H2511*I2511</f>
        <v>0</v>
      </c>
      <c r="K2511" s="23">
        <f>J2511*0.22</f>
        <v>0</v>
      </c>
      <c r="L2511" s="3"/>
    </row>
    <row r="2512" spans="1:12" ht="14.25" customHeight="1">
      <c r="A2512" s="22" t="s">
        <v>1149</v>
      </c>
      <c r="B2512" s="17" t="s">
        <v>8</v>
      </c>
      <c r="C2512" s="17" t="str">
        <f>SUBSTITUTE(B2512,"EGY","EGT")</f>
        <v>ITA</v>
      </c>
      <c r="D2512" s="17" t="s">
        <v>9</v>
      </c>
      <c r="E2512" s="17" t="str">
        <f>SUBSTITUTE(D2512,"ccc order","CCC")</f>
        <v xml:space="preserve">SG   </v>
      </c>
      <c r="F2512" s="72" t="str">
        <f t="shared" si="39"/>
        <v>SG</v>
      </c>
      <c r="G2512" s="17"/>
      <c r="H2512" s="17">
        <v>10</v>
      </c>
      <c r="I2512" s="18">
        <v>16</v>
      </c>
      <c r="J2512" s="19">
        <f>H2512*I2512</f>
        <v>160</v>
      </c>
      <c r="K2512" s="23">
        <f>J2512*0.22</f>
        <v>35.200000000000003</v>
      </c>
      <c r="L2512" s="3"/>
    </row>
    <row r="2513" spans="1:12" ht="14.25" customHeight="1">
      <c r="A2513" s="22" t="s">
        <v>1149</v>
      </c>
      <c r="B2513" s="17" t="s">
        <v>8</v>
      </c>
      <c r="C2513" s="17" t="str">
        <f>SUBSTITUTE(B2513,"EGY","EGT")</f>
        <v>ITA</v>
      </c>
      <c r="D2513" s="17" t="s">
        <v>9</v>
      </c>
      <c r="E2513" s="17" t="str">
        <f>SUBSTITUTE(D2513,"ccc order","CCC")</f>
        <v xml:space="preserve">SG   </v>
      </c>
      <c r="F2513" s="72" t="str">
        <f t="shared" si="39"/>
        <v>SG</v>
      </c>
      <c r="G2513" s="17" t="s">
        <v>10</v>
      </c>
      <c r="H2513" s="17">
        <v>0</v>
      </c>
      <c r="I2513" s="18">
        <v>10</v>
      </c>
      <c r="J2513" s="19">
        <f>H2513*I2513</f>
        <v>0</v>
      </c>
      <c r="K2513" s="23">
        <f>J2513*0.22</f>
        <v>0</v>
      </c>
      <c r="L2513" s="3"/>
    </row>
    <row r="2514" spans="1:12" ht="14.25" customHeight="1">
      <c r="A2514" s="22" t="s">
        <v>1150</v>
      </c>
      <c r="B2514" s="17" t="s">
        <v>8</v>
      </c>
      <c r="C2514" s="17" t="str">
        <f>SUBSTITUTE(B2514,"EGY","EGT")</f>
        <v>ITA</v>
      </c>
      <c r="D2514" s="17" t="s">
        <v>43</v>
      </c>
      <c r="E2514" s="17" t="str">
        <f>SUBSTITUTE(D2514,"ccc order","CCC")</f>
        <v>zan pin  SPA</v>
      </c>
      <c r="F2514" s="72" t="str">
        <f t="shared" si="39"/>
        <v>ZAN PIN SPA</v>
      </c>
      <c r="G2514" s="17"/>
      <c r="H2514" s="17">
        <v>10</v>
      </c>
      <c r="I2514" s="18">
        <v>12</v>
      </c>
      <c r="J2514" s="19">
        <f>H2514*I2514</f>
        <v>120</v>
      </c>
      <c r="K2514" s="23">
        <f>J2514*0.22</f>
        <v>26.4</v>
      </c>
      <c r="L2514" s="3"/>
    </row>
    <row r="2515" spans="1:12" ht="14.25" customHeight="1">
      <c r="A2515" s="22" t="s">
        <v>1150</v>
      </c>
      <c r="B2515" s="17" t="s">
        <v>8</v>
      </c>
      <c r="C2515" s="17" t="str">
        <f>SUBSTITUTE(B2515,"EGY","EGT")</f>
        <v>ITA</v>
      </c>
      <c r="D2515" s="17" t="s">
        <v>43</v>
      </c>
      <c r="E2515" s="17" t="str">
        <f>SUBSTITUTE(D2515,"ccc order","CCC")</f>
        <v>zan pin  SPA</v>
      </c>
      <c r="F2515" s="72" t="str">
        <f t="shared" si="39"/>
        <v>ZAN PIN SPA</v>
      </c>
      <c r="G2515" s="17" t="s">
        <v>10</v>
      </c>
      <c r="H2515" s="17">
        <v>0</v>
      </c>
      <c r="I2515" s="18">
        <v>34</v>
      </c>
      <c r="J2515" s="19">
        <f>H2515*I2515</f>
        <v>0</v>
      </c>
      <c r="K2515" s="23">
        <f>J2515*0.22</f>
        <v>0</v>
      </c>
      <c r="L2515" s="3"/>
    </row>
    <row r="2516" spans="1:12" ht="14.25" customHeight="1">
      <c r="A2516" s="22" t="s">
        <v>1151</v>
      </c>
      <c r="B2516" s="17" t="s">
        <v>8</v>
      </c>
      <c r="C2516" s="17" t="str">
        <f>SUBSTITUTE(B2516,"EGY","EGT")</f>
        <v>ITA</v>
      </c>
      <c r="D2516" s="17" t="s">
        <v>43</v>
      </c>
      <c r="E2516" s="17" t="str">
        <f>SUBSTITUTE(D2516,"ccc order","CCC")</f>
        <v>zan pin  SPA</v>
      </c>
      <c r="F2516" s="72" t="str">
        <f t="shared" si="39"/>
        <v>ZAN PIN SPA</v>
      </c>
      <c r="G2516" s="17" t="s">
        <v>10</v>
      </c>
      <c r="H2516" s="17">
        <v>0</v>
      </c>
      <c r="I2516" s="18">
        <v>14</v>
      </c>
      <c r="J2516" s="19">
        <f>H2516*I2516</f>
        <v>0</v>
      </c>
      <c r="K2516" s="23">
        <f>J2516*0.22</f>
        <v>0</v>
      </c>
      <c r="L2516" s="3"/>
    </row>
    <row r="2517" spans="1:12" ht="14.25" customHeight="1">
      <c r="A2517" s="22" t="s">
        <v>1151</v>
      </c>
      <c r="B2517" s="17" t="s">
        <v>8</v>
      </c>
      <c r="C2517" s="17" t="str">
        <f>SUBSTITUTE(B2517,"EGY","EGT")</f>
        <v>ITA</v>
      </c>
      <c r="D2517" s="17" t="s">
        <v>43</v>
      </c>
      <c r="E2517" s="17" t="str">
        <f>SUBSTITUTE(D2517,"ccc order","CCC")</f>
        <v>zan pin  SPA</v>
      </c>
      <c r="F2517" s="72" t="str">
        <f t="shared" si="39"/>
        <v>ZAN PIN SPA</v>
      </c>
      <c r="G2517" s="17"/>
      <c r="H2517" s="17">
        <v>10</v>
      </c>
      <c r="I2517" s="18">
        <v>10</v>
      </c>
      <c r="J2517" s="19">
        <f>H2517*I2517</f>
        <v>100</v>
      </c>
      <c r="K2517" s="23">
        <f>J2517*0.22</f>
        <v>22</v>
      </c>
      <c r="L2517" s="3"/>
    </row>
    <row r="2518" spans="1:12" ht="14.25" customHeight="1">
      <c r="A2518" s="22" t="s">
        <v>1151</v>
      </c>
      <c r="B2518" s="17" t="s">
        <v>8</v>
      </c>
      <c r="C2518" s="17" t="str">
        <f>SUBSTITUTE(B2518,"EGY","EGT")</f>
        <v>ITA</v>
      </c>
      <c r="D2518" s="17" t="s">
        <v>43</v>
      </c>
      <c r="E2518" s="17" t="str">
        <f>SUBSTITUTE(D2518,"ccc order","CCC")</f>
        <v>zan pin  SPA</v>
      </c>
      <c r="F2518" s="72" t="str">
        <f t="shared" si="39"/>
        <v>ZAN PIN SPA</v>
      </c>
      <c r="G2518" s="17"/>
      <c r="H2518" s="17">
        <v>30</v>
      </c>
      <c r="I2518" s="18">
        <v>39</v>
      </c>
      <c r="J2518" s="19">
        <f>H2518*I2518</f>
        <v>1170</v>
      </c>
      <c r="K2518" s="23">
        <f>J2518*0.22</f>
        <v>257.39999999999998</v>
      </c>
      <c r="L2518" s="3"/>
    </row>
    <row r="2519" spans="1:12" ht="14.25" customHeight="1">
      <c r="A2519" s="22" t="s">
        <v>1158</v>
      </c>
      <c r="B2519" s="17" t="s">
        <v>8</v>
      </c>
      <c r="C2519" s="17" t="str">
        <f>SUBSTITUTE(B2519,"EGY","EGT")</f>
        <v>ITA</v>
      </c>
      <c r="D2519" s="17" t="s">
        <v>43</v>
      </c>
      <c r="E2519" s="17" t="str">
        <f>SUBSTITUTE(D2519,"ccc order","CCC")</f>
        <v>zan pin  SPA</v>
      </c>
      <c r="F2519" s="72" t="str">
        <f t="shared" si="39"/>
        <v>ZAN PIN SPA</v>
      </c>
      <c r="G2519" s="17" t="s">
        <v>10</v>
      </c>
      <c r="H2519" s="17">
        <v>0</v>
      </c>
      <c r="I2519" s="18">
        <v>15</v>
      </c>
      <c r="J2519" s="19">
        <f>H2519*I2519</f>
        <v>0</v>
      </c>
      <c r="K2519" s="23">
        <f>J2519*0.22</f>
        <v>0</v>
      </c>
      <c r="L2519" s="3"/>
    </row>
    <row r="2520" spans="1:12" ht="14.25" customHeight="1">
      <c r="A2520" s="22" t="s">
        <v>1159</v>
      </c>
      <c r="B2520" s="17" t="s">
        <v>8</v>
      </c>
      <c r="C2520" s="17" t="str">
        <f>SUBSTITUTE(B2520,"EGY","EGT")</f>
        <v>ITA</v>
      </c>
      <c r="D2520" s="17" t="s">
        <v>94</v>
      </c>
      <c r="E2520" s="17" t="str">
        <f>SUBSTITUTE(D2520,"ccc order","CCC")</f>
        <v>zan   SPA</v>
      </c>
      <c r="F2520" s="72" t="str">
        <f t="shared" si="39"/>
        <v>ZAN SPA</v>
      </c>
      <c r="G2520" s="17" t="s">
        <v>10</v>
      </c>
      <c r="H2520" s="17">
        <v>0</v>
      </c>
      <c r="I2520" s="18">
        <v>24</v>
      </c>
      <c r="J2520" s="19">
        <f>H2520*I2520</f>
        <v>0</v>
      </c>
      <c r="K2520" s="23">
        <f>J2520*0.22</f>
        <v>0</v>
      </c>
      <c r="L2520" s="3"/>
    </row>
    <row r="2521" spans="1:12" ht="14.25" customHeight="1">
      <c r="A2521" s="22" t="s">
        <v>1159</v>
      </c>
      <c r="B2521" s="17" t="s">
        <v>8</v>
      </c>
      <c r="C2521" s="17" t="str">
        <f>SUBSTITUTE(B2521,"EGY","EGT")</f>
        <v>ITA</v>
      </c>
      <c r="D2521" s="17" t="s">
        <v>94</v>
      </c>
      <c r="E2521" s="17" t="str">
        <f>SUBSTITUTE(D2521,"ccc order","CCC")</f>
        <v>zan   SPA</v>
      </c>
      <c r="F2521" s="72" t="str">
        <f t="shared" si="39"/>
        <v>ZAN SPA</v>
      </c>
      <c r="G2521" s="17"/>
      <c r="H2521" s="17">
        <v>30</v>
      </c>
      <c r="I2521" s="18">
        <v>12</v>
      </c>
      <c r="J2521" s="19">
        <f>H2521*I2521</f>
        <v>360</v>
      </c>
      <c r="K2521" s="23">
        <f>J2521*0.22</f>
        <v>79.2</v>
      </c>
      <c r="L2521" s="3"/>
    </row>
    <row r="2522" spans="1:12" ht="14.25" customHeight="1">
      <c r="A2522" s="22" t="s">
        <v>1159</v>
      </c>
      <c r="B2522" s="17" t="s">
        <v>8</v>
      </c>
      <c r="C2522" s="17" t="str">
        <f>SUBSTITUTE(B2522,"EGY","EGT")</f>
        <v>ITA</v>
      </c>
      <c r="D2522" s="17" t="s">
        <v>94</v>
      </c>
      <c r="E2522" s="17" t="str">
        <f>SUBSTITUTE(D2522,"ccc order","CCC")</f>
        <v>zan   SPA</v>
      </c>
      <c r="F2522" s="72" t="str">
        <f t="shared" si="39"/>
        <v>ZAN SPA</v>
      </c>
      <c r="G2522" s="17"/>
      <c r="H2522" s="17">
        <v>10</v>
      </c>
      <c r="I2522" s="18">
        <v>10</v>
      </c>
      <c r="J2522" s="19">
        <f>H2522*I2522</f>
        <v>100</v>
      </c>
      <c r="K2522" s="23">
        <f>J2522*0.22</f>
        <v>22</v>
      </c>
      <c r="L2522" s="3"/>
    </row>
    <row r="2523" spans="1:12" ht="14.25" customHeight="1">
      <c r="A2523" s="22" t="s">
        <v>1160</v>
      </c>
      <c r="B2523" s="17" t="s">
        <v>8</v>
      </c>
      <c r="C2523" s="17" t="str">
        <f>SUBSTITUTE(B2523,"EGY","EGT")</f>
        <v>ITA</v>
      </c>
      <c r="D2523" s="17" t="s">
        <v>94</v>
      </c>
      <c r="E2523" s="17" t="str">
        <f>SUBSTITUTE(D2523,"ccc order","CCC")</f>
        <v>zan   SPA</v>
      </c>
      <c r="F2523" s="72" t="str">
        <f t="shared" si="39"/>
        <v>ZAN SPA</v>
      </c>
      <c r="G2523" s="17"/>
      <c r="H2523" s="17">
        <v>30</v>
      </c>
      <c r="I2523" s="18">
        <v>32</v>
      </c>
      <c r="J2523" s="19">
        <f>H2523*I2523</f>
        <v>960</v>
      </c>
      <c r="K2523" s="23">
        <f>J2523*0.22</f>
        <v>211.2</v>
      </c>
      <c r="L2523" s="3"/>
    </row>
    <row r="2524" spans="1:12" ht="14.25" customHeight="1">
      <c r="A2524" s="22" t="s">
        <v>1160</v>
      </c>
      <c r="B2524" s="17" t="s">
        <v>8</v>
      </c>
      <c r="C2524" s="17" t="str">
        <f>SUBSTITUTE(B2524,"EGY","EGT")</f>
        <v>ITA</v>
      </c>
      <c r="D2524" s="17" t="s">
        <v>94</v>
      </c>
      <c r="E2524" s="17" t="str">
        <f>SUBSTITUTE(D2524,"ccc order","CCC")</f>
        <v>zan   SPA</v>
      </c>
      <c r="F2524" s="72" t="str">
        <f t="shared" si="39"/>
        <v>ZAN SPA</v>
      </c>
      <c r="G2524" s="17"/>
      <c r="H2524" s="17">
        <v>10</v>
      </c>
      <c r="I2524" s="18">
        <v>35</v>
      </c>
      <c r="J2524" s="19">
        <f>H2524*I2524</f>
        <v>350</v>
      </c>
      <c r="K2524" s="23">
        <f>J2524*0.22</f>
        <v>77</v>
      </c>
      <c r="L2524" s="3"/>
    </row>
    <row r="2525" spans="1:12" ht="14.25" customHeight="1">
      <c r="A2525" s="22" t="s">
        <v>1160</v>
      </c>
      <c r="B2525" s="17" t="s">
        <v>8</v>
      </c>
      <c r="C2525" s="17" t="str">
        <f>SUBSTITUTE(B2525,"EGY","EGT")</f>
        <v>ITA</v>
      </c>
      <c r="D2525" s="17" t="s">
        <v>94</v>
      </c>
      <c r="E2525" s="17" t="str">
        <f>SUBSTITUTE(D2525,"ccc order","CCC")</f>
        <v>zan   SPA</v>
      </c>
      <c r="F2525" s="72" t="str">
        <f t="shared" si="39"/>
        <v>ZAN SPA</v>
      </c>
      <c r="G2525" s="17" t="s">
        <v>10</v>
      </c>
      <c r="H2525" s="17">
        <v>0</v>
      </c>
      <c r="I2525" s="18">
        <v>38</v>
      </c>
      <c r="J2525" s="19">
        <f>H2525*I2525</f>
        <v>0</v>
      </c>
      <c r="K2525" s="23">
        <f>J2525*0.22</f>
        <v>0</v>
      </c>
      <c r="L2525" s="3"/>
    </row>
    <row r="2526" spans="1:12" ht="14.25" customHeight="1">
      <c r="A2526" s="22" t="s">
        <v>1161</v>
      </c>
      <c r="B2526" s="17" t="s">
        <v>8</v>
      </c>
      <c r="C2526" s="17" t="str">
        <f>SUBSTITUTE(B2526,"EGY","EGT")</f>
        <v>ITA</v>
      </c>
      <c r="D2526" s="17" t="s">
        <v>32</v>
      </c>
      <c r="E2526" s="17" t="str">
        <f>SUBSTITUTE(D2526,"ccc order","CCC")</f>
        <v xml:space="preserve">zan VETRI </v>
      </c>
      <c r="F2526" s="72" t="str">
        <f t="shared" si="39"/>
        <v>ZAN VETRI</v>
      </c>
      <c r="G2526" s="17" t="s">
        <v>10</v>
      </c>
      <c r="H2526" s="17">
        <v>0</v>
      </c>
      <c r="I2526" s="18">
        <v>30</v>
      </c>
      <c r="J2526" s="19">
        <f>H2526*I2526</f>
        <v>0</v>
      </c>
      <c r="K2526" s="23">
        <f>J2526*0.22</f>
        <v>0</v>
      </c>
      <c r="L2526" s="3"/>
    </row>
    <row r="2527" spans="1:12" ht="14.25" customHeight="1">
      <c r="A2527" s="22" t="s">
        <v>1165</v>
      </c>
      <c r="B2527" s="17" t="s">
        <v>8</v>
      </c>
      <c r="C2527" s="17" t="str">
        <f>SUBSTITUTE(B2527,"EGY","EGT")</f>
        <v>ITA</v>
      </c>
      <c r="D2527" s="17" t="s">
        <v>94</v>
      </c>
      <c r="E2527" s="17" t="str">
        <f>SUBSTITUTE(D2527,"ccc order","CCC")</f>
        <v>zan   SPA</v>
      </c>
      <c r="F2527" s="72" t="str">
        <f t="shared" si="39"/>
        <v>ZAN SPA</v>
      </c>
      <c r="G2527" s="17"/>
      <c r="H2527" s="17">
        <v>10</v>
      </c>
      <c r="I2527" s="18">
        <v>17</v>
      </c>
      <c r="J2527" s="19">
        <f>H2527*I2527</f>
        <v>170</v>
      </c>
      <c r="K2527" s="23">
        <f>J2527*0.22</f>
        <v>37.4</v>
      </c>
      <c r="L2527" s="3"/>
    </row>
    <row r="2528" spans="1:12" ht="14.25" customHeight="1">
      <c r="A2528" s="22" t="s">
        <v>1165</v>
      </c>
      <c r="B2528" s="17" t="s">
        <v>8</v>
      </c>
      <c r="C2528" s="17" t="str">
        <f>SUBSTITUTE(B2528,"EGY","EGT")</f>
        <v>ITA</v>
      </c>
      <c r="D2528" s="17" t="s">
        <v>94</v>
      </c>
      <c r="E2528" s="17" t="str">
        <f>SUBSTITUTE(D2528,"ccc order","CCC")</f>
        <v>zan   SPA</v>
      </c>
      <c r="F2528" s="72" t="str">
        <f t="shared" si="39"/>
        <v>ZAN SPA</v>
      </c>
      <c r="G2528" s="17" t="s">
        <v>10</v>
      </c>
      <c r="H2528" s="17">
        <v>0</v>
      </c>
      <c r="I2528" s="18">
        <v>25</v>
      </c>
      <c r="J2528" s="19">
        <f>H2528*I2528</f>
        <v>0</v>
      </c>
      <c r="K2528" s="23">
        <f>J2528*0.22</f>
        <v>0</v>
      </c>
      <c r="L2528" s="3"/>
    </row>
    <row r="2529" spans="1:12" ht="14.25" customHeight="1">
      <c r="A2529" s="22" t="s">
        <v>1165</v>
      </c>
      <c r="B2529" s="17" t="s">
        <v>8</v>
      </c>
      <c r="C2529" s="17" t="str">
        <f>SUBSTITUTE(B2529,"EGY","EGT")</f>
        <v>ITA</v>
      </c>
      <c r="D2529" s="17" t="s">
        <v>94</v>
      </c>
      <c r="E2529" s="17" t="str">
        <f>SUBSTITUTE(D2529,"ccc order","CCC")</f>
        <v>zan   SPA</v>
      </c>
      <c r="F2529" s="72" t="str">
        <f t="shared" si="39"/>
        <v>ZAN SPA</v>
      </c>
      <c r="G2529" s="17"/>
      <c r="H2529" s="17">
        <v>30</v>
      </c>
      <c r="I2529" s="18">
        <v>39</v>
      </c>
      <c r="J2529" s="19">
        <f>H2529*I2529</f>
        <v>1170</v>
      </c>
      <c r="K2529" s="23">
        <f>J2529*0.22</f>
        <v>257.39999999999998</v>
      </c>
      <c r="L2529" s="3"/>
    </row>
    <row r="2530" spans="1:12" ht="14.25" customHeight="1">
      <c r="A2530" s="22" t="s">
        <v>1166</v>
      </c>
      <c r="B2530" s="17" t="s">
        <v>8</v>
      </c>
      <c r="C2530" s="17" t="str">
        <f>SUBSTITUTE(B2530,"EGY","EGT")</f>
        <v>ITA</v>
      </c>
      <c r="D2530" s="17" t="s">
        <v>50</v>
      </c>
      <c r="E2530" s="17" t="str">
        <f>SUBSTITUTE(D2530,"ccc order","CCC")</f>
        <v>zan   S.R.L.</v>
      </c>
      <c r="F2530" s="72" t="str">
        <f t="shared" si="39"/>
        <v>ZAN S.R.L.</v>
      </c>
      <c r="G2530" s="17" t="s">
        <v>10</v>
      </c>
      <c r="H2530" s="17">
        <v>0</v>
      </c>
      <c r="I2530" s="18">
        <v>11</v>
      </c>
      <c r="J2530" s="19">
        <f>H2530*I2530</f>
        <v>0</v>
      </c>
      <c r="K2530" s="23">
        <f>J2530*0.22</f>
        <v>0</v>
      </c>
      <c r="L2530" s="3"/>
    </row>
    <row r="2531" spans="1:12" ht="14.25" customHeight="1">
      <c r="A2531" s="22" t="s">
        <v>1166</v>
      </c>
      <c r="B2531" s="17" t="s">
        <v>8</v>
      </c>
      <c r="C2531" s="17" t="str">
        <f>SUBSTITUTE(B2531,"EGY","EGT")</f>
        <v>ITA</v>
      </c>
      <c r="D2531" s="17" t="s">
        <v>50</v>
      </c>
      <c r="E2531" s="17" t="str">
        <f>SUBSTITUTE(D2531,"ccc order","CCC")</f>
        <v>zan   S.R.L.</v>
      </c>
      <c r="F2531" s="72" t="str">
        <f t="shared" si="39"/>
        <v>ZAN S.R.L.</v>
      </c>
      <c r="G2531" s="17"/>
      <c r="H2531" s="17">
        <v>10</v>
      </c>
      <c r="I2531" s="18">
        <v>13</v>
      </c>
      <c r="J2531" s="19">
        <f>H2531*I2531</f>
        <v>130</v>
      </c>
      <c r="K2531" s="23">
        <f>J2531*0.22</f>
        <v>28.6</v>
      </c>
      <c r="L2531" s="3"/>
    </row>
    <row r="2532" spans="1:12" ht="14.25" customHeight="1">
      <c r="A2532" s="22" t="s">
        <v>1166</v>
      </c>
      <c r="B2532" s="17" t="s">
        <v>8</v>
      </c>
      <c r="C2532" s="17" t="str">
        <f>SUBSTITUTE(B2532,"EGY","EGT")</f>
        <v>ITA</v>
      </c>
      <c r="D2532" s="17" t="s">
        <v>50</v>
      </c>
      <c r="E2532" s="17" t="str">
        <f>SUBSTITUTE(D2532,"ccc order","CCC")</f>
        <v>zan   S.R.L.</v>
      </c>
      <c r="F2532" s="72" t="str">
        <f t="shared" si="39"/>
        <v>ZAN S.R.L.</v>
      </c>
      <c r="G2532" s="17"/>
      <c r="H2532" s="17">
        <v>30</v>
      </c>
      <c r="I2532" s="18">
        <v>26</v>
      </c>
      <c r="J2532" s="19">
        <f>H2532*I2532</f>
        <v>780</v>
      </c>
      <c r="K2532" s="23">
        <f>J2532*0.22</f>
        <v>171.6</v>
      </c>
      <c r="L2532" s="3"/>
    </row>
    <row r="2533" spans="1:12" ht="14.25" customHeight="1">
      <c r="A2533" s="22" t="s">
        <v>1167</v>
      </c>
      <c r="B2533" s="17" t="s">
        <v>8</v>
      </c>
      <c r="C2533" s="17" t="str">
        <f>SUBSTITUTE(B2533,"EGY","EGT")</f>
        <v>ITA</v>
      </c>
      <c r="D2533" s="17" t="s">
        <v>32</v>
      </c>
      <c r="E2533" s="17" t="str">
        <f>SUBSTITUTE(D2533,"ccc order","CCC")</f>
        <v xml:space="preserve">zan VETRI </v>
      </c>
      <c r="F2533" s="72" t="str">
        <f t="shared" si="39"/>
        <v>ZAN VETRI</v>
      </c>
      <c r="G2533" s="17" t="s">
        <v>10</v>
      </c>
      <c r="H2533" s="17">
        <v>0</v>
      </c>
      <c r="I2533" s="18">
        <v>39</v>
      </c>
      <c r="J2533" s="19">
        <f>H2533*I2533</f>
        <v>0</v>
      </c>
      <c r="K2533" s="23">
        <f>J2533*0.22</f>
        <v>0</v>
      </c>
      <c r="L2533" s="3"/>
    </row>
    <row r="2534" spans="1:12" ht="14.25" customHeight="1">
      <c r="A2534" s="22" t="s">
        <v>1167</v>
      </c>
      <c r="B2534" s="17" t="s">
        <v>8</v>
      </c>
      <c r="C2534" s="17" t="str">
        <f>SUBSTITUTE(B2534,"EGY","EGT")</f>
        <v>ITA</v>
      </c>
      <c r="D2534" s="17" t="s">
        <v>32</v>
      </c>
      <c r="E2534" s="17" t="str">
        <f>SUBSTITUTE(D2534,"ccc order","CCC")</f>
        <v xml:space="preserve">zan VETRI </v>
      </c>
      <c r="F2534" s="72" t="str">
        <f t="shared" si="39"/>
        <v>ZAN VETRI</v>
      </c>
      <c r="G2534" s="17"/>
      <c r="H2534" s="17">
        <v>10</v>
      </c>
      <c r="I2534" s="18">
        <v>20</v>
      </c>
      <c r="J2534" s="19">
        <f>H2534*I2534</f>
        <v>200</v>
      </c>
      <c r="K2534" s="23">
        <f>J2534*0.22</f>
        <v>44</v>
      </c>
      <c r="L2534" s="3"/>
    </row>
    <row r="2535" spans="1:12" ht="14.25" customHeight="1">
      <c r="A2535" s="22" t="s">
        <v>1168</v>
      </c>
      <c r="B2535" s="17" t="s">
        <v>8</v>
      </c>
      <c r="C2535" s="17" t="str">
        <f>SUBSTITUTE(B2535,"EGY","EGT")</f>
        <v>ITA</v>
      </c>
      <c r="D2535" s="17" t="s">
        <v>32</v>
      </c>
      <c r="E2535" s="17" t="str">
        <f>SUBSTITUTE(D2535,"ccc order","CCC")</f>
        <v xml:space="preserve">zan VETRI </v>
      </c>
      <c r="F2535" s="72" t="str">
        <f t="shared" si="39"/>
        <v>ZAN VETRI</v>
      </c>
      <c r="G2535" s="17" t="s">
        <v>10</v>
      </c>
      <c r="H2535" s="17">
        <v>0</v>
      </c>
      <c r="I2535" s="18">
        <v>16</v>
      </c>
      <c r="J2535" s="19">
        <f>H2535*I2535</f>
        <v>0</v>
      </c>
      <c r="K2535" s="23">
        <f>J2535*0.22</f>
        <v>0</v>
      </c>
      <c r="L2535" s="3"/>
    </row>
    <row r="2536" spans="1:12" ht="14.25" customHeight="1">
      <c r="A2536" s="22" t="s">
        <v>1169</v>
      </c>
      <c r="B2536" s="17" t="s">
        <v>8</v>
      </c>
      <c r="C2536" s="17" t="str">
        <f>SUBSTITUTE(B2536,"EGY","EGT")</f>
        <v>ITA</v>
      </c>
      <c r="D2536" s="17" t="s">
        <v>9</v>
      </c>
      <c r="E2536" s="17" t="str">
        <f>SUBSTITUTE(D2536,"ccc order","CCC")</f>
        <v xml:space="preserve">SG   </v>
      </c>
      <c r="F2536" s="72" t="str">
        <f t="shared" si="39"/>
        <v>SG</v>
      </c>
      <c r="G2536" s="17" t="s">
        <v>10</v>
      </c>
      <c r="H2536" s="17">
        <v>0</v>
      </c>
      <c r="I2536" s="18">
        <v>25</v>
      </c>
      <c r="J2536" s="19">
        <f>H2536*I2536</f>
        <v>0</v>
      </c>
      <c r="K2536" s="23">
        <f>J2536*0.22</f>
        <v>0</v>
      </c>
      <c r="L2536" s="3"/>
    </row>
    <row r="2537" spans="1:12" ht="14.25" customHeight="1">
      <c r="A2537" s="22" t="s">
        <v>1169</v>
      </c>
      <c r="B2537" s="17" t="s">
        <v>8</v>
      </c>
      <c r="C2537" s="17" t="str">
        <f>SUBSTITUTE(B2537,"EGY","EGT")</f>
        <v>ITA</v>
      </c>
      <c r="D2537" s="17" t="s">
        <v>9</v>
      </c>
      <c r="E2537" s="17" t="str">
        <f>SUBSTITUTE(D2537,"ccc order","CCC")</f>
        <v xml:space="preserve">SG   </v>
      </c>
      <c r="F2537" s="72" t="str">
        <f t="shared" si="39"/>
        <v>SG</v>
      </c>
      <c r="G2537" s="17"/>
      <c r="H2537" s="17">
        <v>30</v>
      </c>
      <c r="I2537" s="18">
        <v>15</v>
      </c>
      <c r="J2537" s="19">
        <f>H2537*I2537</f>
        <v>450</v>
      </c>
      <c r="K2537" s="23">
        <f>J2537*0.22</f>
        <v>99</v>
      </c>
      <c r="L2537" s="3"/>
    </row>
    <row r="2538" spans="1:12" ht="14.25" customHeight="1">
      <c r="A2538" s="22" t="s">
        <v>1169</v>
      </c>
      <c r="B2538" s="17" t="s">
        <v>8</v>
      </c>
      <c r="C2538" s="17" t="str">
        <f>SUBSTITUTE(B2538,"EGY","EGT")</f>
        <v>ITA</v>
      </c>
      <c r="D2538" s="17" t="s">
        <v>9</v>
      </c>
      <c r="E2538" s="17" t="str">
        <f>SUBSTITUTE(D2538,"ccc order","CCC")</f>
        <v xml:space="preserve">SG   </v>
      </c>
      <c r="F2538" s="72" t="str">
        <f t="shared" si="39"/>
        <v>SG</v>
      </c>
      <c r="G2538" s="17"/>
      <c r="H2538" s="17">
        <v>10</v>
      </c>
      <c r="I2538" s="18">
        <v>10</v>
      </c>
      <c r="J2538" s="19">
        <f>H2538*I2538</f>
        <v>100</v>
      </c>
      <c r="K2538" s="23">
        <f>J2538*0.22</f>
        <v>22</v>
      </c>
      <c r="L2538" s="3"/>
    </row>
    <row r="2539" spans="1:12" ht="14.25" customHeight="1">
      <c r="A2539" s="22" t="s">
        <v>1170</v>
      </c>
      <c r="B2539" s="17" t="s">
        <v>8</v>
      </c>
      <c r="C2539" s="17" t="str">
        <f>SUBSTITUTE(B2539,"EGY","EGT")</f>
        <v>ITA</v>
      </c>
      <c r="D2539" s="17" t="s">
        <v>177</v>
      </c>
      <c r="E2539" s="17" t="str">
        <f>SUBSTITUTE(D2539,"ccc order","CCC")</f>
        <v xml:space="preserve">mull  </v>
      </c>
      <c r="F2539" s="72" t="str">
        <f t="shared" si="39"/>
        <v>MULL</v>
      </c>
      <c r="G2539" s="17"/>
      <c r="H2539" s="17">
        <v>10</v>
      </c>
      <c r="I2539" s="18">
        <v>14</v>
      </c>
      <c r="J2539" s="19">
        <f>H2539*I2539</f>
        <v>140</v>
      </c>
      <c r="K2539" s="23">
        <f>J2539*0.22</f>
        <v>30.8</v>
      </c>
      <c r="L2539" s="3"/>
    </row>
    <row r="2540" spans="1:12" ht="14.25" customHeight="1">
      <c r="A2540" s="22" t="s">
        <v>1170</v>
      </c>
      <c r="B2540" s="17" t="s">
        <v>8</v>
      </c>
      <c r="C2540" s="17" t="str">
        <f>SUBSTITUTE(B2540,"EGY","EGT")</f>
        <v>ITA</v>
      </c>
      <c r="D2540" s="17" t="s">
        <v>177</v>
      </c>
      <c r="E2540" s="17" t="str">
        <f>SUBSTITUTE(D2540,"ccc order","CCC")</f>
        <v xml:space="preserve">mull  </v>
      </c>
      <c r="F2540" s="72" t="str">
        <f t="shared" si="39"/>
        <v>MULL</v>
      </c>
      <c r="G2540" s="17"/>
      <c r="H2540" s="17">
        <v>30</v>
      </c>
      <c r="I2540" s="18">
        <v>17</v>
      </c>
      <c r="J2540" s="19">
        <f>H2540*I2540</f>
        <v>510</v>
      </c>
      <c r="K2540" s="23">
        <f>J2540*0.22</f>
        <v>112.2</v>
      </c>
      <c r="L2540" s="3"/>
    </row>
    <row r="2541" spans="1:12" ht="14.25" customHeight="1">
      <c r="A2541" s="22" t="s">
        <v>1171</v>
      </c>
      <c r="B2541" s="17" t="s">
        <v>8</v>
      </c>
      <c r="C2541" s="17" t="str">
        <f>SUBSTITUTE(B2541,"EGY","EGT")</f>
        <v>ITA</v>
      </c>
      <c r="D2541" s="17" t="s">
        <v>72</v>
      </c>
      <c r="E2541" s="17" t="str">
        <f>SUBSTITUTE(D2541,"ccc order","CCC")</f>
        <v>lollo SRL</v>
      </c>
      <c r="F2541" s="72" t="str">
        <f t="shared" si="39"/>
        <v>LOLLO SRL</v>
      </c>
      <c r="G2541" s="17" t="s">
        <v>10</v>
      </c>
      <c r="H2541" s="17">
        <v>0</v>
      </c>
      <c r="I2541" s="18">
        <v>16</v>
      </c>
      <c r="J2541" s="19">
        <f>H2541*I2541</f>
        <v>0</v>
      </c>
      <c r="K2541" s="23">
        <f>J2541*0.22</f>
        <v>0</v>
      </c>
      <c r="L2541" s="3"/>
    </row>
    <row r="2542" spans="1:12" ht="14.25" customHeight="1">
      <c r="A2542" s="22" t="s">
        <v>1172</v>
      </c>
      <c r="B2542" s="17" t="s">
        <v>8</v>
      </c>
      <c r="C2542" s="17" t="str">
        <f>SUBSTITUTE(B2542,"EGY","EGT")</f>
        <v>ITA</v>
      </c>
      <c r="D2542" s="17" t="s">
        <v>9</v>
      </c>
      <c r="E2542" s="17" t="str">
        <f>SUBSTITUTE(D2542,"ccc order","CCC")</f>
        <v xml:space="preserve">SG   </v>
      </c>
      <c r="F2542" s="72" t="str">
        <f t="shared" si="39"/>
        <v>SG</v>
      </c>
      <c r="G2542" s="17" t="s">
        <v>10</v>
      </c>
      <c r="H2542" s="17">
        <v>0</v>
      </c>
      <c r="I2542" s="18">
        <v>18</v>
      </c>
      <c r="J2542" s="19">
        <f>H2542*I2542</f>
        <v>0</v>
      </c>
      <c r="K2542" s="23">
        <f>J2542*0.22</f>
        <v>0</v>
      </c>
      <c r="L2542" s="3"/>
    </row>
    <row r="2543" spans="1:12" ht="14.25" customHeight="1">
      <c r="A2543" s="22" t="s">
        <v>1172</v>
      </c>
      <c r="B2543" s="17" t="s">
        <v>8</v>
      </c>
      <c r="C2543" s="17" t="str">
        <f>SUBSTITUTE(B2543,"EGY","EGT")</f>
        <v>ITA</v>
      </c>
      <c r="D2543" s="17" t="s">
        <v>9</v>
      </c>
      <c r="E2543" s="17" t="str">
        <f>SUBSTITUTE(D2543,"ccc order","CCC")</f>
        <v xml:space="preserve">SG   </v>
      </c>
      <c r="F2543" s="72" t="str">
        <f t="shared" si="39"/>
        <v>SG</v>
      </c>
      <c r="G2543" s="17"/>
      <c r="H2543" s="17">
        <v>10</v>
      </c>
      <c r="I2543" s="18">
        <v>10</v>
      </c>
      <c r="J2543" s="19">
        <f>H2543*I2543</f>
        <v>100</v>
      </c>
      <c r="K2543" s="23">
        <f>J2543*0.22</f>
        <v>22</v>
      </c>
      <c r="L2543" s="3"/>
    </row>
    <row r="2544" spans="1:12" ht="14.25" customHeight="1">
      <c r="A2544" s="22" t="s">
        <v>1173</v>
      </c>
      <c r="B2544" s="17" t="s">
        <v>8</v>
      </c>
      <c r="C2544" s="17" t="str">
        <f>SUBSTITUTE(B2544,"EGY","EGT")</f>
        <v>ITA</v>
      </c>
      <c r="D2544" s="17" t="s">
        <v>32</v>
      </c>
      <c r="E2544" s="17" t="str">
        <f>SUBSTITUTE(D2544,"ccc order","CCC")</f>
        <v xml:space="preserve">zan VETRI </v>
      </c>
      <c r="F2544" s="72" t="str">
        <f t="shared" si="39"/>
        <v>ZAN VETRI</v>
      </c>
      <c r="G2544" s="17" t="s">
        <v>10</v>
      </c>
      <c r="H2544" s="17">
        <v>0</v>
      </c>
      <c r="I2544" s="18">
        <v>22</v>
      </c>
      <c r="J2544" s="19">
        <f>H2544*I2544</f>
        <v>0</v>
      </c>
      <c r="K2544" s="23">
        <f>J2544*0.22</f>
        <v>0</v>
      </c>
      <c r="L2544" s="3"/>
    </row>
    <row r="2545" spans="1:12" ht="14.25" customHeight="1">
      <c r="A2545" s="22" t="s">
        <v>1174</v>
      </c>
      <c r="B2545" s="17" t="s">
        <v>8</v>
      </c>
      <c r="C2545" s="17" t="str">
        <f>SUBSTITUTE(B2545,"EGY","EGT")</f>
        <v>ITA</v>
      </c>
      <c r="D2545" s="17" t="s">
        <v>43</v>
      </c>
      <c r="E2545" s="17" t="str">
        <f>SUBSTITUTE(D2545,"ccc order","CCC")</f>
        <v>zan pin  SPA</v>
      </c>
      <c r="F2545" s="72" t="str">
        <f t="shared" si="39"/>
        <v>ZAN PIN SPA</v>
      </c>
      <c r="G2545" s="17" t="s">
        <v>10</v>
      </c>
      <c r="H2545" s="17">
        <v>0</v>
      </c>
      <c r="I2545" s="18">
        <v>13</v>
      </c>
      <c r="J2545" s="19">
        <f>H2545*I2545</f>
        <v>0</v>
      </c>
      <c r="K2545" s="23">
        <f>J2545*0.22</f>
        <v>0</v>
      </c>
      <c r="L2545" s="3"/>
    </row>
    <row r="2546" spans="1:12" ht="14.25" customHeight="1">
      <c r="A2546" s="22" t="s">
        <v>1175</v>
      </c>
      <c r="B2546" s="17" t="s">
        <v>8</v>
      </c>
      <c r="C2546" s="17" t="str">
        <f>SUBSTITUTE(B2546,"EGY","EGT")</f>
        <v>ITA</v>
      </c>
      <c r="D2546" s="17" t="s">
        <v>43</v>
      </c>
      <c r="E2546" s="17" t="str">
        <f>SUBSTITUTE(D2546,"ccc order","CCC")</f>
        <v>zan pin  SPA</v>
      </c>
      <c r="F2546" s="72" t="str">
        <f t="shared" si="39"/>
        <v>ZAN PIN SPA</v>
      </c>
      <c r="G2546" s="17"/>
      <c r="H2546" s="17">
        <v>10</v>
      </c>
      <c r="I2546" s="18">
        <v>13</v>
      </c>
      <c r="J2546" s="19">
        <f>H2546*I2546</f>
        <v>130</v>
      </c>
      <c r="K2546" s="23">
        <f>J2546*0.22</f>
        <v>28.6</v>
      </c>
      <c r="L2546" s="3"/>
    </row>
    <row r="2547" spans="1:12" ht="14.25" customHeight="1">
      <c r="A2547" s="22" t="s">
        <v>1175</v>
      </c>
      <c r="B2547" s="17" t="s">
        <v>8</v>
      </c>
      <c r="C2547" s="17" t="str">
        <f>SUBSTITUTE(B2547,"EGY","EGT")</f>
        <v>ITA</v>
      </c>
      <c r="D2547" s="17" t="s">
        <v>43</v>
      </c>
      <c r="E2547" s="17" t="str">
        <f>SUBSTITUTE(D2547,"ccc order","CCC")</f>
        <v>zan pin  SPA</v>
      </c>
      <c r="F2547" s="72" t="str">
        <f t="shared" si="39"/>
        <v>ZAN PIN SPA</v>
      </c>
      <c r="G2547" s="17" t="s">
        <v>10</v>
      </c>
      <c r="H2547" s="17">
        <v>0</v>
      </c>
      <c r="I2547" s="18">
        <v>32</v>
      </c>
      <c r="J2547" s="19">
        <f>H2547*I2547</f>
        <v>0</v>
      </c>
      <c r="K2547" s="23">
        <f>J2547*0.22</f>
        <v>0</v>
      </c>
      <c r="L2547" s="3"/>
    </row>
    <row r="2548" spans="1:12" ht="14.25" customHeight="1">
      <c r="A2548" s="22" t="s">
        <v>1175</v>
      </c>
      <c r="B2548" s="17" t="s">
        <v>8</v>
      </c>
      <c r="C2548" s="17" t="str">
        <f>SUBSTITUTE(B2548,"EGY","EGT")</f>
        <v>ITA</v>
      </c>
      <c r="D2548" s="17" t="s">
        <v>43</v>
      </c>
      <c r="E2548" s="17" t="str">
        <f>SUBSTITUTE(D2548,"ccc order","CCC")</f>
        <v>zan pin  SPA</v>
      </c>
      <c r="F2548" s="72" t="str">
        <f t="shared" si="39"/>
        <v>ZAN PIN SPA</v>
      </c>
      <c r="G2548" s="17"/>
      <c r="H2548" s="17">
        <v>30</v>
      </c>
      <c r="I2548" s="18">
        <v>13</v>
      </c>
      <c r="J2548" s="19">
        <f>H2548*I2548</f>
        <v>390</v>
      </c>
      <c r="K2548" s="23">
        <f>J2548*0.22</f>
        <v>85.8</v>
      </c>
      <c r="L2548" s="3"/>
    </row>
    <row r="2549" spans="1:12" ht="14.25" customHeight="1">
      <c r="A2549" s="22" t="s">
        <v>1176</v>
      </c>
      <c r="B2549" s="17" t="s">
        <v>8</v>
      </c>
      <c r="C2549" s="17" t="str">
        <f>SUBSTITUTE(B2549,"EGY","EGT")</f>
        <v>ITA</v>
      </c>
      <c r="D2549" s="17" t="s">
        <v>9</v>
      </c>
      <c r="E2549" s="17" t="str">
        <f>SUBSTITUTE(D2549,"ccc order","CCC")</f>
        <v xml:space="preserve">SG   </v>
      </c>
      <c r="F2549" s="72" t="str">
        <f t="shared" si="39"/>
        <v>SG</v>
      </c>
      <c r="G2549" s="17"/>
      <c r="H2549" s="17">
        <v>10</v>
      </c>
      <c r="I2549" s="18">
        <v>28</v>
      </c>
      <c r="J2549" s="19">
        <f>H2549*I2549</f>
        <v>280</v>
      </c>
      <c r="K2549" s="23">
        <f>J2549*0.22</f>
        <v>61.6</v>
      </c>
      <c r="L2549" s="3"/>
    </row>
    <row r="2550" spans="1:12" ht="14.25" customHeight="1">
      <c r="A2550" s="22" t="s">
        <v>1176</v>
      </c>
      <c r="B2550" s="17" t="s">
        <v>8</v>
      </c>
      <c r="C2550" s="17" t="str">
        <f>SUBSTITUTE(B2550,"EGY","EGT")</f>
        <v>ITA</v>
      </c>
      <c r="D2550" s="17" t="s">
        <v>9</v>
      </c>
      <c r="E2550" s="17" t="str">
        <f>SUBSTITUTE(D2550,"ccc order","CCC")</f>
        <v xml:space="preserve">SG   </v>
      </c>
      <c r="F2550" s="72" t="str">
        <f t="shared" si="39"/>
        <v>SG</v>
      </c>
      <c r="G2550" s="17"/>
      <c r="H2550" s="17">
        <v>30</v>
      </c>
      <c r="I2550" s="18">
        <v>25</v>
      </c>
      <c r="J2550" s="19">
        <f>H2550*I2550</f>
        <v>750</v>
      </c>
      <c r="K2550" s="23">
        <f>J2550*0.22</f>
        <v>165</v>
      </c>
      <c r="L2550" s="3"/>
    </row>
    <row r="2551" spans="1:12" ht="14.25" customHeight="1">
      <c r="A2551" s="22" t="s">
        <v>1176</v>
      </c>
      <c r="B2551" s="17" t="s">
        <v>8</v>
      </c>
      <c r="C2551" s="17" t="str">
        <f>SUBSTITUTE(B2551,"EGY","EGT")</f>
        <v>ITA</v>
      </c>
      <c r="D2551" s="17" t="s">
        <v>9</v>
      </c>
      <c r="E2551" s="17" t="str">
        <f>SUBSTITUTE(D2551,"ccc order","CCC")</f>
        <v xml:space="preserve">SG   </v>
      </c>
      <c r="F2551" s="72" t="str">
        <f t="shared" si="39"/>
        <v>SG</v>
      </c>
      <c r="G2551" s="17" t="s">
        <v>10</v>
      </c>
      <c r="H2551" s="17">
        <v>0</v>
      </c>
      <c r="I2551" s="18">
        <v>33</v>
      </c>
      <c r="J2551" s="19">
        <f>H2551*I2551</f>
        <v>0</v>
      </c>
      <c r="K2551" s="23">
        <f>J2551*0.22</f>
        <v>0</v>
      </c>
      <c r="L2551" s="3"/>
    </row>
    <row r="2552" spans="1:12" ht="14.25" customHeight="1">
      <c r="A2552" s="22" t="s">
        <v>1177</v>
      </c>
      <c r="B2552" s="17" t="s">
        <v>8</v>
      </c>
      <c r="C2552" s="17" t="str">
        <f>SUBSTITUTE(B2552,"EGY","EGT")</f>
        <v>ITA</v>
      </c>
      <c r="D2552" s="17" t="s">
        <v>9</v>
      </c>
      <c r="E2552" s="17" t="str">
        <f>SUBSTITUTE(D2552,"ccc order","CCC")</f>
        <v xml:space="preserve">SG   </v>
      </c>
      <c r="F2552" s="72" t="str">
        <f t="shared" si="39"/>
        <v>SG</v>
      </c>
      <c r="G2552" s="17"/>
      <c r="H2552" s="17">
        <v>10</v>
      </c>
      <c r="I2552" s="18">
        <v>12</v>
      </c>
      <c r="J2552" s="19">
        <f>H2552*I2552</f>
        <v>120</v>
      </c>
      <c r="K2552" s="23">
        <f>J2552*0.22</f>
        <v>26.4</v>
      </c>
      <c r="L2552" s="3"/>
    </row>
    <row r="2553" spans="1:12" ht="14.25" customHeight="1">
      <c r="A2553" s="22" t="s">
        <v>1177</v>
      </c>
      <c r="B2553" s="17" t="s">
        <v>8</v>
      </c>
      <c r="C2553" s="17" t="str">
        <f>SUBSTITUTE(B2553,"EGY","EGT")</f>
        <v>ITA</v>
      </c>
      <c r="D2553" s="17" t="s">
        <v>9</v>
      </c>
      <c r="E2553" s="17" t="str">
        <f>SUBSTITUTE(D2553,"ccc order","CCC")</f>
        <v xml:space="preserve">SG   </v>
      </c>
      <c r="F2553" s="72" t="str">
        <f t="shared" si="39"/>
        <v>SG</v>
      </c>
      <c r="G2553" s="17" t="s">
        <v>10</v>
      </c>
      <c r="H2553" s="17">
        <v>0</v>
      </c>
      <c r="I2553" s="18">
        <v>11</v>
      </c>
      <c r="J2553" s="19">
        <f>H2553*I2553</f>
        <v>0</v>
      </c>
      <c r="K2553" s="23">
        <f>J2553*0.22</f>
        <v>0</v>
      </c>
      <c r="L2553" s="3"/>
    </row>
    <row r="2554" spans="1:12" ht="14.25" customHeight="1">
      <c r="A2554" s="22" t="s">
        <v>1177</v>
      </c>
      <c r="B2554" s="17" t="s">
        <v>8</v>
      </c>
      <c r="C2554" s="17" t="str">
        <f>SUBSTITUTE(B2554,"EGY","EGT")</f>
        <v>ITA</v>
      </c>
      <c r="D2554" s="17" t="s">
        <v>9</v>
      </c>
      <c r="E2554" s="17" t="str">
        <f>SUBSTITUTE(D2554,"ccc order","CCC")</f>
        <v xml:space="preserve">SG   </v>
      </c>
      <c r="F2554" s="72" t="str">
        <f t="shared" si="39"/>
        <v>SG</v>
      </c>
      <c r="G2554" s="17"/>
      <c r="H2554" s="17">
        <v>30</v>
      </c>
      <c r="I2554" s="18">
        <v>35</v>
      </c>
      <c r="J2554" s="19">
        <f>H2554*I2554</f>
        <v>1050</v>
      </c>
      <c r="K2554" s="23">
        <f>J2554*0.22</f>
        <v>231</v>
      </c>
      <c r="L2554" s="3"/>
    </row>
    <row r="2555" spans="1:12" ht="14.25" customHeight="1">
      <c r="A2555" s="22" t="s">
        <v>1178</v>
      </c>
      <c r="B2555" s="17" t="s">
        <v>8</v>
      </c>
      <c r="C2555" s="17" t="str">
        <f>SUBSTITUTE(B2555,"EGY","EGT")</f>
        <v>ITA</v>
      </c>
      <c r="D2555" s="17" t="s">
        <v>9</v>
      </c>
      <c r="E2555" s="17" t="str">
        <f>SUBSTITUTE(D2555,"ccc order","CCC")</f>
        <v xml:space="preserve">SG   </v>
      </c>
      <c r="F2555" s="72" t="str">
        <f t="shared" si="39"/>
        <v>SG</v>
      </c>
      <c r="G2555" s="17"/>
      <c r="H2555" s="17">
        <v>20</v>
      </c>
      <c r="I2555" s="18">
        <v>20</v>
      </c>
      <c r="J2555" s="19">
        <f>H2555*I2555</f>
        <v>400</v>
      </c>
      <c r="K2555" s="23">
        <f>J2555*0.22</f>
        <v>88</v>
      </c>
      <c r="L2555" s="3"/>
    </row>
    <row r="2556" spans="1:12" ht="14.25" customHeight="1">
      <c r="A2556" s="22" t="s">
        <v>1178</v>
      </c>
      <c r="B2556" s="17" t="s">
        <v>8</v>
      </c>
      <c r="C2556" s="17" t="str">
        <f>SUBSTITUTE(B2556,"EGY","EGT")</f>
        <v>ITA</v>
      </c>
      <c r="D2556" s="17" t="s">
        <v>9</v>
      </c>
      <c r="E2556" s="17" t="str">
        <f>SUBSTITUTE(D2556,"ccc order","CCC")</f>
        <v xml:space="preserve">SG   </v>
      </c>
      <c r="F2556" s="72" t="str">
        <f t="shared" si="39"/>
        <v>SG</v>
      </c>
      <c r="G2556" s="17"/>
      <c r="H2556" s="17">
        <v>10</v>
      </c>
      <c r="I2556" s="18">
        <v>16</v>
      </c>
      <c r="J2556" s="19">
        <f>H2556*I2556</f>
        <v>160</v>
      </c>
      <c r="K2556" s="23">
        <f>J2556*0.22</f>
        <v>35.200000000000003</v>
      </c>
      <c r="L2556" s="3"/>
    </row>
    <row r="2557" spans="1:12" ht="14.25" customHeight="1">
      <c r="A2557" s="22" t="s">
        <v>1178</v>
      </c>
      <c r="B2557" s="17" t="s">
        <v>8</v>
      </c>
      <c r="C2557" s="17" t="str">
        <f>SUBSTITUTE(B2557,"EGY","EGT")</f>
        <v>ITA</v>
      </c>
      <c r="D2557" s="17" t="s">
        <v>9</v>
      </c>
      <c r="E2557" s="17" t="str">
        <f>SUBSTITUTE(D2557,"ccc order","CCC")</f>
        <v xml:space="preserve">SG   </v>
      </c>
      <c r="F2557" s="72" t="str">
        <f t="shared" si="39"/>
        <v>SG</v>
      </c>
      <c r="G2557" s="17" t="s">
        <v>10</v>
      </c>
      <c r="H2557" s="17">
        <v>0</v>
      </c>
      <c r="I2557" s="18">
        <v>10</v>
      </c>
      <c r="J2557" s="19">
        <f>H2557*I2557</f>
        <v>0</v>
      </c>
      <c r="K2557" s="23">
        <f>J2557*0.22</f>
        <v>0</v>
      </c>
      <c r="L2557" s="3"/>
    </row>
    <row r="2558" spans="1:12" ht="14.25" customHeight="1">
      <c r="A2558" s="22" t="s">
        <v>1178</v>
      </c>
      <c r="B2558" s="17" t="s">
        <v>8</v>
      </c>
      <c r="C2558" s="17" t="str">
        <f>SUBSTITUTE(B2558,"EGY","EGT")</f>
        <v>ITA</v>
      </c>
      <c r="D2558" s="17" t="s">
        <v>9</v>
      </c>
      <c r="E2558" s="17" t="str">
        <f>SUBSTITUTE(D2558,"ccc order","CCC")</f>
        <v xml:space="preserve">SG   </v>
      </c>
      <c r="F2558" s="72" t="str">
        <f t="shared" si="39"/>
        <v>SG</v>
      </c>
      <c r="G2558" s="17"/>
      <c r="H2558" s="17">
        <v>30</v>
      </c>
      <c r="I2558" s="18">
        <v>23</v>
      </c>
      <c r="J2558" s="19">
        <f>H2558*I2558</f>
        <v>690</v>
      </c>
      <c r="K2558" s="23">
        <f>J2558*0.22</f>
        <v>151.80000000000001</v>
      </c>
      <c r="L2558" s="3"/>
    </row>
    <row r="2559" spans="1:12" ht="14.25" customHeight="1">
      <c r="A2559" s="22" t="s">
        <v>1179</v>
      </c>
      <c r="B2559" s="17" t="s">
        <v>8</v>
      </c>
      <c r="C2559" s="17" t="str">
        <f>SUBSTITUTE(B2559,"EGY","EGT")</f>
        <v>ITA</v>
      </c>
      <c r="D2559" s="17" t="s">
        <v>9</v>
      </c>
      <c r="E2559" s="17" t="str">
        <f>SUBSTITUTE(D2559,"ccc order","CCC")</f>
        <v xml:space="preserve">SG   </v>
      </c>
      <c r="F2559" s="72" t="str">
        <f t="shared" si="39"/>
        <v>SG</v>
      </c>
      <c r="G2559" s="17"/>
      <c r="H2559" s="17">
        <v>30</v>
      </c>
      <c r="I2559" s="18">
        <v>36</v>
      </c>
      <c r="J2559" s="19">
        <f>H2559*I2559</f>
        <v>1080</v>
      </c>
      <c r="K2559" s="23">
        <f>J2559*0.22</f>
        <v>237.6</v>
      </c>
      <c r="L2559" s="3"/>
    </row>
    <row r="2560" spans="1:12" ht="14.25" customHeight="1">
      <c r="A2560" s="22" t="s">
        <v>1179</v>
      </c>
      <c r="B2560" s="17" t="s">
        <v>8</v>
      </c>
      <c r="C2560" s="17" t="str">
        <f>SUBSTITUTE(B2560,"EGY","EGT")</f>
        <v>ITA</v>
      </c>
      <c r="D2560" s="17" t="s">
        <v>9</v>
      </c>
      <c r="E2560" s="17" t="str">
        <f>SUBSTITUTE(D2560,"ccc order","CCC")</f>
        <v xml:space="preserve">SG   </v>
      </c>
      <c r="F2560" s="72" t="str">
        <f t="shared" si="39"/>
        <v>SG</v>
      </c>
      <c r="G2560" s="17" t="s">
        <v>10</v>
      </c>
      <c r="H2560" s="17">
        <v>0</v>
      </c>
      <c r="I2560" s="18">
        <v>22</v>
      </c>
      <c r="J2560" s="19">
        <f>H2560*I2560</f>
        <v>0</v>
      </c>
      <c r="K2560" s="23">
        <f>J2560*0.22</f>
        <v>0</v>
      </c>
      <c r="L2560" s="3"/>
    </row>
    <row r="2561" spans="1:12" ht="14.25" customHeight="1">
      <c r="A2561" s="22" t="s">
        <v>1179</v>
      </c>
      <c r="B2561" s="17" t="s">
        <v>8</v>
      </c>
      <c r="C2561" s="17" t="str">
        <f>SUBSTITUTE(B2561,"EGY","EGT")</f>
        <v>ITA</v>
      </c>
      <c r="D2561" s="17" t="s">
        <v>9</v>
      </c>
      <c r="E2561" s="17" t="str">
        <f>SUBSTITUTE(D2561,"ccc order","CCC")</f>
        <v xml:space="preserve">SG   </v>
      </c>
      <c r="F2561" s="72" t="str">
        <f t="shared" si="39"/>
        <v>SG</v>
      </c>
      <c r="G2561" s="17"/>
      <c r="H2561" s="17">
        <v>10</v>
      </c>
      <c r="I2561" s="18">
        <v>14</v>
      </c>
      <c r="J2561" s="19">
        <f>H2561*I2561</f>
        <v>140</v>
      </c>
      <c r="K2561" s="23">
        <f>J2561*0.22</f>
        <v>30.8</v>
      </c>
      <c r="L2561" s="3"/>
    </row>
    <row r="2562" spans="1:12" ht="14.25" customHeight="1">
      <c r="A2562" s="22" t="s">
        <v>1180</v>
      </c>
      <c r="B2562" s="17" t="s">
        <v>8</v>
      </c>
      <c r="C2562" s="17" t="str">
        <f>SUBSTITUTE(B2562,"EGY","EGT")</f>
        <v>ITA</v>
      </c>
      <c r="D2562" s="17" t="s">
        <v>9</v>
      </c>
      <c r="E2562" s="17" t="str">
        <f>SUBSTITUTE(D2562,"ccc order","CCC")</f>
        <v xml:space="preserve">SG   </v>
      </c>
      <c r="F2562" s="72" t="str">
        <f t="shared" si="39"/>
        <v>SG</v>
      </c>
      <c r="G2562" s="17"/>
      <c r="H2562" s="17">
        <v>10</v>
      </c>
      <c r="I2562" s="18">
        <v>11</v>
      </c>
      <c r="J2562" s="19">
        <f>H2562*I2562</f>
        <v>110</v>
      </c>
      <c r="K2562" s="23">
        <f>J2562*0.22</f>
        <v>24.2</v>
      </c>
      <c r="L2562" s="3"/>
    </row>
    <row r="2563" spans="1:12" ht="14.25" customHeight="1">
      <c r="A2563" s="22" t="s">
        <v>1180</v>
      </c>
      <c r="B2563" s="17" t="s">
        <v>8</v>
      </c>
      <c r="C2563" s="17" t="str">
        <f>SUBSTITUTE(B2563,"EGY","EGT")</f>
        <v>ITA</v>
      </c>
      <c r="D2563" s="17" t="s">
        <v>9</v>
      </c>
      <c r="E2563" s="17" t="str">
        <f>SUBSTITUTE(D2563,"ccc order","CCC")</f>
        <v xml:space="preserve">SG   </v>
      </c>
      <c r="F2563" s="72" t="str">
        <f t="shared" ref="F2563:F2626" si="40">UPPER(TRIM(E2563))</f>
        <v>SG</v>
      </c>
      <c r="G2563" s="17" t="s">
        <v>10</v>
      </c>
      <c r="H2563" s="17">
        <v>0</v>
      </c>
      <c r="I2563" s="18">
        <v>18</v>
      </c>
      <c r="J2563" s="19">
        <f>H2563*I2563</f>
        <v>0</v>
      </c>
      <c r="K2563" s="23">
        <f>J2563*0.22</f>
        <v>0</v>
      </c>
      <c r="L2563" s="3"/>
    </row>
    <row r="2564" spans="1:12" ht="14.25" customHeight="1">
      <c r="A2564" s="22" t="s">
        <v>1181</v>
      </c>
      <c r="B2564" s="17" t="s">
        <v>8</v>
      </c>
      <c r="C2564" s="17" t="str">
        <f>SUBSTITUTE(B2564,"EGY","EGT")</f>
        <v>ITA</v>
      </c>
      <c r="D2564" s="17" t="s">
        <v>50</v>
      </c>
      <c r="E2564" s="17" t="str">
        <f>SUBSTITUTE(D2564,"ccc order","CCC")</f>
        <v>zan   S.R.L.</v>
      </c>
      <c r="F2564" s="72" t="str">
        <f t="shared" si="40"/>
        <v>ZAN S.R.L.</v>
      </c>
      <c r="G2564" s="17" t="s">
        <v>10</v>
      </c>
      <c r="H2564" s="17">
        <v>0</v>
      </c>
      <c r="I2564" s="18">
        <v>33</v>
      </c>
      <c r="J2564" s="19">
        <f>H2564*I2564</f>
        <v>0</v>
      </c>
      <c r="K2564" s="23">
        <f>J2564*0.22</f>
        <v>0</v>
      </c>
      <c r="L2564" s="3"/>
    </row>
    <row r="2565" spans="1:12" ht="14.25" customHeight="1">
      <c r="A2565" s="22" t="s">
        <v>1181</v>
      </c>
      <c r="B2565" s="17" t="s">
        <v>8</v>
      </c>
      <c r="C2565" s="17" t="str">
        <f>SUBSTITUTE(B2565,"EGY","EGT")</f>
        <v>ITA</v>
      </c>
      <c r="D2565" s="17" t="s">
        <v>50</v>
      </c>
      <c r="E2565" s="17" t="str">
        <f>SUBSTITUTE(D2565,"ccc order","CCC")</f>
        <v>zan   S.R.L.</v>
      </c>
      <c r="F2565" s="72" t="str">
        <f t="shared" si="40"/>
        <v>ZAN S.R.L.</v>
      </c>
      <c r="G2565" s="17"/>
      <c r="H2565" s="17">
        <v>30</v>
      </c>
      <c r="I2565" s="18">
        <v>29</v>
      </c>
      <c r="J2565" s="19">
        <f>H2565*I2565</f>
        <v>870</v>
      </c>
      <c r="K2565" s="23">
        <f>J2565*0.22</f>
        <v>191.4</v>
      </c>
      <c r="L2565" s="3"/>
    </row>
    <row r="2566" spans="1:12" ht="14.25" customHeight="1">
      <c r="A2566" s="22" t="s">
        <v>1181</v>
      </c>
      <c r="B2566" s="17" t="s">
        <v>8</v>
      </c>
      <c r="C2566" s="17" t="str">
        <f>SUBSTITUTE(B2566,"EGY","EGT")</f>
        <v>ITA</v>
      </c>
      <c r="D2566" s="17" t="s">
        <v>50</v>
      </c>
      <c r="E2566" s="17" t="str">
        <f>SUBSTITUTE(D2566,"ccc order","CCC")</f>
        <v>zan   S.R.L.</v>
      </c>
      <c r="F2566" s="72" t="str">
        <f t="shared" si="40"/>
        <v>ZAN S.R.L.</v>
      </c>
      <c r="G2566" s="17"/>
      <c r="H2566" s="17">
        <v>10</v>
      </c>
      <c r="I2566" s="18">
        <v>40</v>
      </c>
      <c r="J2566" s="19">
        <f>H2566*I2566</f>
        <v>400</v>
      </c>
      <c r="K2566" s="23">
        <f>J2566*0.22</f>
        <v>88</v>
      </c>
      <c r="L2566" s="3"/>
    </row>
    <row r="2567" spans="1:12" ht="14.25" customHeight="1">
      <c r="A2567" s="22" t="s">
        <v>1182</v>
      </c>
      <c r="B2567" s="17" t="s">
        <v>8</v>
      </c>
      <c r="C2567" s="17" t="str">
        <f>SUBSTITUTE(B2567,"EGY","EGT")</f>
        <v>ITA</v>
      </c>
      <c r="D2567" s="17" t="s">
        <v>32</v>
      </c>
      <c r="E2567" s="17" t="str">
        <f>SUBSTITUTE(D2567,"ccc order","CCC")</f>
        <v xml:space="preserve">zan VETRI </v>
      </c>
      <c r="F2567" s="72" t="str">
        <f t="shared" si="40"/>
        <v>ZAN VETRI</v>
      </c>
      <c r="G2567" s="17" t="s">
        <v>10</v>
      </c>
      <c r="H2567" s="17">
        <v>0</v>
      </c>
      <c r="I2567" s="18">
        <v>21</v>
      </c>
      <c r="J2567" s="19">
        <f>H2567*I2567</f>
        <v>0</v>
      </c>
      <c r="K2567" s="23">
        <f>J2567*0.22</f>
        <v>0</v>
      </c>
      <c r="L2567" s="3"/>
    </row>
    <row r="2568" spans="1:12" ht="14.25" customHeight="1">
      <c r="A2568" s="22" t="s">
        <v>1182</v>
      </c>
      <c r="B2568" s="17" t="s">
        <v>8</v>
      </c>
      <c r="C2568" s="17" t="str">
        <f>SUBSTITUTE(B2568,"EGY","EGT")</f>
        <v>ITA</v>
      </c>
      <c r="D2568" s="17" t="s">
        <v>32</v>
      </c>
      <c r="E2568" s="17" t="str">
        <f>SUBSTITUTE(D2568,"ccc order","CCC")</f>
        <v xml:space="preserve">zan VETRI </v>
      </c>
      <c r="F2568" s="72" t="str">
        <f t="shared" si="40"/>
        <v>ZAN VETRI</v>
      </c>
      <c r="G2568" s="17"/>
      <c r="H2568" s="17">
        <v>10</v>
      </c>
      <c r="I2568" s="18">
        <v>22</v>
      </c>
      <c r="J2568" s="19">
        <f>H2568*I2568</f>
        <v>220</v>
      </c>
      <c r="K2568" s="23">
        <f>J2568*0.22</f>
        <v>48.4</v>
      </c>
      <c r="L2568" s="3"/>
    </row>
    <row r="2569" spans="1:12" ht="14.25" customHeight="1">
      <c r="A2569" s="22" t="s">
        <v>1182</v>
      </c>
      <c r="B2569" s="17" t="s">
        <v>8</v>
      </c>
      <c r="C2569" s="17" t="str">
        <f>SUBSTITUTE(B2569,"EGY","EGT")</f>
        <v>ITA</v>
      </c>
      <c r="D2569" s="17" t="s">
        <v>32</v>
      </c>
      <c r="E2569" s="17" t="str">
        <f>SUBSTITUTE(D2569,"ccc order","CCC")</f>
        <v xml:space="preserve">zan VETRI </v>
      </c>
      <c r="F2569" s="72" t="str">
        <f t="shared" si="40"/>
        <v>ZAN VETRI</v>
      </c>
      <c r="G2569" s="17"/>
      <c r="H2569" s="17">
        <v>30</v>
      </c>
      <c r="I2569" s="18">
        <v>17</v>
      </c>
      <c r="J2569" s="19">
        <f>H2569*I2569</f>
        <v>510</v>
      </c>
      <c r="K2569" s="23">
        <f>J2569*0.22</f>
        <v>112.2</v>
      </c>
      <c r="L2569" s="3"/>
    </row>
    <row r="2570" spans="1:12" ht="14.25" customHeight="1">
      <c r="A2570" s="22" t="s">
        <v>1183</v>
      </c>
      <c r="B2570" s="17" t="s">
        <v>8</v>
      </c>
      <c r="C2570" s="17" t="str">
        <f>SUBSTITUTE(B2570,"EGY","EGT")</f>
        <v>ITA</v>
      </c>
      <c r="D2570" s="17" t="s">
        <v>72</v>
      </c>
      <c r="E2570" s="17" t="str">
        <f>SUBSTITUTE(D2570,"ccc order","CCC")</f>
        <v>lollo SRL</v>
      </c>
      <c r="F2570" s="72" t="str">
        <f t="shared" si="40"/>
        <v>LOLLO SRL</v>
      </c>
      <c r="G2570" s="17" t="s">
        <v>10</v>
      </c>
      <c r="H2570" s="17">
        <v>0</v>
      </c>
      <c r="I2570" s="18">
        <v>32</v>
      </c>
      <c r="J2570" s="19">
        <f>H2570*I2570</f>
        <v>0</v>
      </c>
      <c r="K2570" s="23">
        <f>J2570*0.22</f>
        <v>0</v>
      </c>
      <c r="L2570" s="3"/>
    </row>
    <row r="2571" spans="1:12" ht="14.25" customHeight="1">
      <c r="A2571" s="22" t="s">
        <v>1184</v>
      </c>
      <c r="B2571" s="17" t="s">
        <v>8</v>
      </c>
      <c r="C2571" s="17" t="str">
        <f>SUBSTITUTE(B2571,"EGY","EGT")</f>
        <v>ITA</v>
      </c>
      <c r="D2571" s="17" t="s">
        <v>9</v>
      </c>
      <c r="E2571" s="17" t="str">
        <f>SUBSTITUTE(D2571,"ccc order","CCC")</f>
        <v xml:space="preserve">SG   </v>
      </c>
      <c r="F2571" s="72" t="str">
        <f t="shared" si="40"/>
        <v>SG</v>
      </c>
      <c r="G2571" s="17" t="s">
        <v>10</v>
      </c>
      <c r="H2571" s="17">
        <v>0</v>
      </c>
      <c r="I2571" s="18">
        <v>33</v>
      </c>
      <c r="J2571" s="19">
        <f>H2571*I2571</f>
        <v>0</v>
      </c>
      <c r="K2571" s="23">
        <f>J2571*0.22</f>
        <v>0</v>
      </c>
      <c r="L2571" s="3"/>
    </row>
    <row r="2572" spans="1:12" ht="14.25" customHeight="1">
      <c r="A2572" s="22" t="s">
        <v>1186</v>
      </c>
      <c r="B2572" s="17" t="s">
        <v>8</v>
      </c>
      <c r="C2572" s="17" t="str">
        <f>SUBSTITUTE(B2572,"EGY","EGT")</f>
        <v>ITA</v>
      </c>
      <c r="D2572" s="17" t="s">
        <v>9</v>
      </c>
      <c r="E2572" s="17" t="str">
        <f>SUBSTITUTE(D2572,"ccc order","CCC")</f>
        <v xml:space="preserve">SG   </v>
      </c>
      <c r="F2572" s="72" t="str">
        <f t="shared" si="40"/>
        <v>SG</v>
      </c>
      <c r="G2572" s="17" t="s">
        <v>10</v>
      </c>
      <c r="H2572" s="17">
        <v>0</v>
      </c>
      <c r="I2572" s="18">
        <v>16</v>
      </c>
      <c r="J2572" s="19">
        <f>H2572*I2572</f>
        <v>0</v>
      </c>
      <c r="K2572" s="23">
        <f>J2572*0.22</f>
        <v>0</v>
      </c>
      <c r="L2572" s="3"/>
    </row>
    <row r="2573" spans="1:12" ht="14.25" customHeight="1">
      <c r="A2573" s="22" t="s">
        <v>1186</v>
      </c>
      <c r="B2573" s="17" t="s">
        <v>8</v>
      </c>
      <c r="C2573" s="17" t="str">
        <f>SUBSTITUTE(B2573,"EGY","EGT")</f>
        <v>ITA</v>
      </c>
      <c r="D2573" s="17" t="s">
        <v>9</v>
      </c>
      <c r="E2573" s="17" t="str">
        <f>SUBSTITUTE(D2573,"ccc order","CCC")</f>
        <v xml:space="preserve">SG   </v>
      </c>
      <c r="F2573" s="72" t="str">
        <f t="shared" si="40"/>
        <v>SG</v>
      </c>
      <c r="G2573" s="17"/>
      <c r="H2573" s="17">
        <v>30</v>
      </c>
      <c r="I2573" s="18">
        <v>30</v>
      </c>
      <c r="J2573" s="19">
        <f>H2573*I2573</f>
        <v>900</v>
      </c>
      <c r="K2573" s="23">
        <f>J2573*0.22</f>
        <v>198</v>
      </c>
      <c r="L2573" s="3"/>
    </row>
    <row r="2574" spans="1:12" ht="14.25" customHeight="1">
      <c r="A2574" s="22" t="s">
        <v>1186</v>
      </c>
      <c r="B2574" s="17" t="s">
        <v>8</v>
      </c>
      <c r="C2574" s="17" t="str">
        <f>SUBSTITUTE(B2574,"EGY","EGT")</f>
        <v>ITA</v>
      </c>
      <c r="D2574" s="17" t="s">
        <v>9</v>
      </c>
      <c r="E2574" s="17" t="str">
        <f>SUBSTITUTE(D2574,"ccc order","CCC")</f>
        <v xml:space="preserve">SG   </v>
      </c>
      <c r="F2574" s="72" t="str">
        <f t="shared" si="40"/>
        <v>SG</v>
      </c>
      <c r="G2574" s="17"/>
      <c r="H2574" s="17">
        <v>10</v>
      </c>
      <c r="I2574" s="18">
        <v>29</v>
      </c>
      <c r="J2574" s="19">
        <f>H2574*I2574</f>
        <v>290</v>
      </c>
      <c r="K2574" s="23">
        <f>J2574*0.22</f>
        <v>63.8</v>
      </c>
      <c r="L2574" s="3"/>
    </row>
    <row r="2575" spans="1:12" ht="14.25" customHeight="1">
      <c r="A2575" s="22" t="s">
        <v>1187</v>
      </c>
      <c r="B2575" s="17" t="s">
        <v>8</v>
      </c>
      <c r="C2575" s="17" t="str">
        <f>SUBSTITUTE(B2575,"EGY","EGT")</f>
        <v>ITA</v>
      </c>
      <c r="D2575" s="17" t="s">
        <v>9</v>
      </c>
      <c r="E2575" s="17" t="str">
        <f>SUBSTITUTE(D2575,"ccc order","CCC")</f>
        <v xml:space="preserve">SG   </v>
      </c>
      <c r="F2575" s="72" t="str">
        <f t="shared" si="40"/>
        <v>SG</v>
      </c>
      <c r="G2575" s="17"/>
      <c r="H2575" s="17">
        <v>10</v>
      </c>
      <c r="I2575" s="18">
        <v>18</v>
      </c>
      <c r="J2575" s="19">
        <f>H2575*I2575</f>
        <v>180</v>
      </c>
      <c r="K2575" s="23">
        <f>J2575*0.22</f>
        <v>39.6</v>
      </c>
      <c r="L2575" s="3"/>
    </row>
    <row r="2576" spans="1:12" ht="14.25" customHeight="1">
      <c r="A2576" s="22" t="s">
        <v>1187</v>
      </c>
      <c r="B2576" s="17" t="s">
        <v>8</v>
      </c>
      <c r="C2576" s="17" t="str">
        <f>SUBSTITUTE(B2576,"EGY","EGT")</f>
        <v>ITA</v>
      </c>
      <c r="D2576" s="17" t="s">
        <v>9</v>
      </c>
      <c r="E2576" s="17" t="str">
        <f>SUBSTITUTE(D2576,"ccc order","CCC")</f>
        <v xml:space="preserve">SG   </v>
      </c>
      <c r="F2576" s="72" t="str">
        <f t="shared" si="40"/>
        <v>SG</v>
      </c>
      <c r="G2576" s="17" t="s">
        <v>10</v>
      </c>
      <c r="H2576" s="17">
        <v>0</v>
      </c>
      <c r="I2576" s="18">
        <v>38</v>
      </c>
      <c r="J2576" s="19">
        <f>H2576*I2576</f>
        <v>0</v>
      </c>
      <c r="K2576" s="23">
        <f>J2576*0.22</f>
        <v>0</v>
      </c>
      <c r="L2576" s="3"/>
    </row>
    <row r="2577" spans="1:12" ht="14.25" customHeight="1">
      <c r="A2577" s="22" t="s">
        <v>1189</v>
      </c>
      <c r="B2577" s="17" t="s">
        <v>8</v>
      </c>
      <c r="C2577" s="17" t="str">
        <f>SUBSTITUTE(B2577,"EGY","EGT")</f>
        <v>ITA</v>
      </c>
      <c r="D2577" s="17" t="s">
        <v>9</v>
      </c>
      <c r="E2577" s="17" t="str">
        <f>SUBSTITUTE(D2577,"ccc order","CCC")</f>
        <v xml:space="preserve">SG   </v>
      </c>
      <c r="F2577" s="72" t="str">
        <f t="shared" si="40"/>
        <v>SG</v>
      </c>
      <c r="G2577" s="17"/>
      <c r="H2577" s="17">
        <v>10</v>
      </c>
      <c r="I2577" s="18">
        <v>16</v>
      </c>
      <c r="J2577" s="19">
        <f>H2577*I2577</f>
        <v>160</v>
      </c>
      <c r="K2577" s="23">
        <f>J2577*0.22</f>
        <v>35.200000000000003</v>
      </c>
      <c r="L2577" s="3"/>
    </row>
    <row r="2578" spans="1:12" ht="14.25" customHeight="1">
      <c r="A2578" s="22" t="s">
        <v>1189</v>
      </c>
      <c r="B2578" s="17" t="s">
        <v>8</v>
      </c>
      <c r="C2578" s="17" t="str">
        <f>SUBSTITUTE(B2578,"EGY","EGT")</f>
        <v>ITA</v>
      </c>
      <c r="D2578" s="17" t="s">
        <v>9</v>
      </c>
      <c r="E2578" s="17" t="str">
        <f>SUBSTITUTE(D2578,"ccc order","CCC")</f>
        <v xml:space="preserve">SG   </v>
      </c>
      <c r="F2578" s="72" t="str">
        <f t="shared" si="40"/>
        <v>SG</v>
      </c>
      <c r="G2578" s="17" t="s">
        <v>10</v>
      </c>
      <c r="H2578" s="17">
        <v>0</v>
      </c>
      <c r="I2578" s="18">
        <v>35</v>
      </c>
      <c r="J2578" s="19">
        <f>H2578*I2578</f>
        <v>0</v>
      </c>
      <c r="K2578" s="23">
        <f>J2578*0.22</f>
        <v>0</v>
      </c>
      <c r="L2578" s="3"/>
    </row>
    <row r="2579" spans="1:12" ht="14.25" customHeight="1">
      <c r="A2579" s="22" t="s">
        <v>1190</v>
      </c>
      <c r="B2579" s="17" t="s">
        <v>8</v>
      </c>
      <c r="C2579" s="17" t="str">
        <f>SUBSTITUTE(B2579,"EGY","EGT")</f>
        <v>ITA</v>
      </c>
      <c r="D2579" s="17" t="s">
        <v>43</v>
      </c>
      <c r="E2579" s="17" t="str">
        <f>SUBSTITUTE(D2579,"ccc order","CCC")</f>
        <v>zan pin  SPA</v>
      </c>
      <c r="F2579" s="72" t="str">
        <f t="shared" si="40"/>
        <v>ZAN PIN SPA</v>
      </c>
      <c r="G2579" s="17" t="s">
        <v>10</v>
      </c>
      <c r="H2579" s="17">
        <v>0</v>
      </c>
      <c r="I2579" s="18">
        <v>11</v>
      </c>
      <c r="J2579" s="19">
        <f>H2579*I2579</f>
        <v>0</v>
      </c>
      <c r="K2579" s="23">
        <f>J2579*0.22</f>
        <v>0</v>
      </c>
      <c r="L2579" s="3"/>
    </row>
    <row r="2580" spans="1:12" ht="14.25" customHeight="1">
      <c r="A2580" s="22" t="s">
        <v>1191</v>
      </c>
      <c r="B2580" s="17" t="s">
        <v>8</v>
      </c>
      <c r="C2580" s="17" t="str">
        <f>SUBSTITUTE(B2580,"EGY","EGT")</f>
        <v>ITA</v>
      </c>
      <c r="D2580" s="17" t="s">
        <v>32</v>
      </c>
      <c r="E2580" s="17" t="str">
        <f>SUBSTITUTE(D2580,"ccc order","CCC")</f>
        <v xml:space="preserve">zan VETRI </v>
      </c>
      <c r="F2580" s="72" t="str">
        <f t="shared" si="40"/>
        <v>ZAN VETRI</v>
      </c>
      <c r="G2580" s="17" t="s">
        <v>10</v>
      </c>
      <c r="H2580" s="17">
        <v>0</v>
      </c>
      <c r="I2580" s="18">
        <v>38</v>
      </c>
      <c r="J2580" s="19">
        <f>H2580*I2580</f>
        <v>0</v>
      </c>
      <c r="K2580" s="23">
        <f>J2580*0.22</f>
        <v>0</v>
      </c>
      <c r="L2580" s="3"/>
    </row>
    <row r="2581" spans="1:12" ht="14.25" customHeight="1">
      <c r="A2581" s="22" t="s">
        <v>1192</v>
      </c>
      <c r="B2581" s="17" t="s">
        <v>8</v>
      </c>
      <c r="C2581" s="17" t="str">
        <f>SUBSTITUTE(B2581,"EGY","EGT")</f>
        <v>ITA</v>
      </c>
      <c r="D2581" s="17" t="s">
        <v>91</v>
      </c>
      <c r="E2581" s="17" t="str">
        <f>SUBSTITUTE(D2581,"ccc order","CCC")</f>
        <v>SG palla  S.R.L.</v>
      </c>
      <c r="F2581" s="72" t="str">
        <f t="shared" si="40"/>
        <v>SG PALLA S.R.L.</v>
      </c>
      <c r="G2581" s="17"/>
      <c r="H2581" s="17">
        <v>10</v>
      </c>
      <c r="I2581" s="18">
        <v>12</v>
      </c>
      <c r="J2581" s="19">
        <f>H2581*I2581</f>
        <v>120</v>
      </c>
      <c r="K2581" s="23">
        <f>J2581*0.22</f>
        <v>26.4</v>
      </c>
      <c r="L2581" s="3"/>
    </row>
    <row r="2582" spans="1:12" ht="14.25" customHeight="1">
      <c r="A2582" s="22" t="s">
        <v>1192</v>
      </c>
      <c r="B2582" s="17" t="s">
        <v>8</v>
      </c>
      <c r="C2582" s="17" t="str">
        <f>SUBSTITUTE(B2582,"EGY","EGT")</f>
        <v>ITA</v>
      </c>
      <c r="D2582" s="17" t="s">
        <v>91</v>
      </c>
      <c r="E2582" s="17" t="str">
        <f>SUBSTITUTE(D2582,"ccc order","CCC")</f>
        <v>SG palla  S.R.L.</v>
      </c>
      <c r="F2582" s="72" t="str">
        <f t="shared" si="40"/>
        <v>SG PALLA S.R.L.</v>
      </c>
      <c r="G2582" s="17"/>
      <c r="H2582" s="17">
        <v>30</v>
      </c>
      <c r="I2582" s="18">
        <v>30</v>
      </c>
      <c r="J2582" s="19">
        <f>H2582*I2582</f>
        <v>900</v>
      </c>
      <c r="K2582" s="23">
        <f>J2582*0.22</f>
        <v>198</v>
      </c>
      <c r="L2582" s="3"/>
    </row>
    <row r="2583" spans="1:12" ht="14.25" customHeight="1">
      <c r="A2583" s="22" t="s">
        <v>1192</v>
      </c>
      <c r="B2583" s="17" t="s">
        <v>8</v>
      </c>
      <c r="C2583" s="17" t="str">
        <f>SUBSTITUTE(B2583,"EGY","EGT")</f>
        <v>ITA</v>
      </c>
      <c r="D2583" s="17" t="s">
        <v>91</v>
      </c>
      <c r="E2583" s="17" t="str">
        <f>SUBSTITUTE(D2583,"ccc order","CCC")</f>
        <v>SG palla  S.R.L.</v>
      </c>
      <c r="F2583" s="72" t="str">
        <f t="shared" si="40"/>
        <v>SG PALLA S.R.L.</v>
      </c>
      <c r="G2583" s="17" t="s">
        <v>10</v>
      </c>
      <c r="H2583" s="17">
        <v>0</v>
      </c>
      <c r="I2583" s="18">
        <v>30</v>
      </c>
      <c r="J2583" s="19">
        <f>H2583*I2583</f>
        <v>0</v>
      </c>
      <c r="K2583" s="23">
        <f>J2583*0.22</f>
        <v>0</v>
      </c>
      <c r="L2583" s="3"/>
    </row>
    <row r="2584" spans="1:12" ht="14.25" customHeight="1">
      <c r="A2584" s="22" t="s">
        <v>1193</v>
      </c>
      <c r="B2584" s="17" t="s">
        <v>8</v>
      </c>
      <c r="C2584" s="17" t="str">
        <f>SUBSTITUTE(B2584,"EGY","EGT")</f>
        <v>ITA</v>
      </c>
      <c r="D2584" s="17" t="s">
        <v>94</v>
      </c>
      <c r="E2584" s="17" t="str">
        <f>SUBSTITUTE(D2584,"ccc order","CCC")</f>
        <v>zan   SPA</v>
      </c>
      <c r="F2584" s="72" t="str">
        <f t="shared" si="40"/>
        <v>ZAN SPA</v>
      </c>
      <c r="G2584" s="17" t="s">
        <v>10</v>
      </c>
      <c r="H2584" s="17">
        <v>0</v>
      </c>
      <c r="I2584" s="18">
        <v>16</v>
      </c>
      <c r="J2584" s="19">
        <f>H2584*I2584</f>
        <v>0</v>
      </c>
      <c r="K2584" s="23">
        <f>J2584*0.22</f>
        <v>0</v>
      </c>
      <c r="L2584" s="3"/>
    </row>
    <row r="2585" spans="1:12" ht="14.25" customHeight="1">
      <c r="A2585" s="22" t="s">
        <v>1193</v>
      </c>
      <c r="B2585" s="17" t="s">
        <v>8</v>
      </c>
      <c r="C2585" s="17" t="str">
        <f>SUBSTITUTE(B2585,"EGY","EGT")</f>
        <v>ITA</v>
      </c>
      <c r="D2585" s="17" t="s">
        <v>94</v>
      </c>
      <c r="E2585" s="17" t="str">
        <f>SUBSTITUTE(D2585,"ccc order","CCC")</f>
        <v>zan   SPA</v>
      </c>
      <c r="F2585" s="72" t="str">
        <f t="shared" si="40"/>
        <v>ZAN SPA</v>
      </c>
      <c r="G2585" s="17"/>
      <c r="H2585" s="17">
        <v>30</v>
      </c>
      <c r="I2585" s="18">
        <v>14</v>
      </c>
      <c r="J2585" s="19">
        <f>H2585*I2585</f>
        <v>420</v>
      </c>
      <c r="K2585" s="23">
        <f>J2585*0.22</f>
        <v>92.4</v>
      </c>
      <c r="L2585" s="3"/>
    </row>
    <row r="2586" spans="1:12" ht="14.25" customHeight="1">
      <c r="A2586" s="22" t="s">
        <v>1193</v>
      </c>
      <c r="B2586" s="17" t="s">
        <v>8</v>
      </c>
      <c r="C2586" s="17" t="str">
        <f>SUBSTITUTE(B2586,"EGY","EGT")</f>
        <v>ITA</v>
      </c>
      <c r="D2586" s="17" t="s">
        <v>94</v>
      </c>
      <c r="E2586" s="17" t="str">
        <f>SUBSTITUTE(D2586,"ccc order","CCC")</f>
        <v>zan   SPA</v>
      </c>
      <c r="F2586" s="72" t="str">
        <f t="shared" si="40"/>
        <v>ZAN SPA</v>
      </c>
      <c r="G2586" s="17"/>
      <c r="H2586" s="17">
        <v>10</v>
      </c>
      <c r="I2586" s="18">
        <v>24</v>
      </c>
      <c r="J2586" s="19">
        <f>H2586*I2586</f>
        <v>240</v>
      </c>
      <c r="K2586" s="23">
        <f>J2586*0.22</f>
        <v>52.8</v>
      </c>
      <c r="L2586" s="3"/>
    </row>
    <row r="2587" spans="1:12" ht="14.25" customHeight="1">
      <c r="A2587" s="22" t="s">
        <v>1194</v>
      </c>
      <c r="B2587" s="17" t="s">
        <v>8</v>
      </c>
      <c r="C2587" s="17" t="str">
        <f>SUBSTITUTE(B2587,"EGY","EGT")</f>
        <v>ITA</v>
      </c>
      <c r="D2587" s="17" t="s">
        <v>43</v>
      </c>
      <c r="E2587" s="17" t="str">
        <f>SUBSTITUTE(D2587,"ccc order","CCC")</f>
        <v>zan pin  SPA</v>
      </c>
      <c r="F2587" s="72" t="str">
        <f t="shared" si="40"/>
        <v>ZAN PIN SPA</v>
      </c>
      <c r="G2587" s="17"/>
      <c r="H2587" s="17">
        <v>30</v>
      </c>
      <c r="I2587" s="18">
        <v>20</v>
      </c>
      <c r="J2587" s="19">
        <f>H2587*I2587</f>
        <v>600</v>
      </c>
      <c r="K2587" s="23">
        <f>J2587*0.22</f>
        <v>132</v>
      </c>
      <c r="L2587" s="3"/>
    </row>
    <row r="2588" spans="1:12" ht="14.25" customHeight="1">
      <c r="A2588" s="22" t="s">
        <v>1194</v>
      </c>
      <c r="B2588" s="17" t="s">
        <v>8</v>
      </c>
      <c r="C2588" s="17" t="str">
        <f>SUBSTITUTE(B2588,"EGY","EGT")</f>
        <v>ITA</v>
      </c>
      <c r="D2588" s="17" t="s">
        <v>43</v>
      </c>
      <c r="E2588" s="17" t="str">
        <f>SUBSTITUTE(D2588,"ccc order","CCC")</f>
        <v>zan pin  SPA</v>
      </c>
      <c r="F2588" s="72" t="str">
        <f t="shared" si="40"/>
        <v>ZAN PIN SPA</v>
      </c>
      <c r="G2588" s="17" t="s">
        <v>10</v>
      </c>
      <c r="H2588" s="17">
        <v>0</v>
      </c>
      <c r="I2588" s="18">
        <v>35</v>
      </c>
      <c r="J2588" s="19">
        <f>H2588*I2588</f>
        <v>0</v>
      </c>
      <c r="K2588" s="23">
        <f>J2588*0.22</f>
        <v>0</v>
      </c>
      <c r="L2588" s="3"/>
    </row>
    <row r="2589" spans="1:12" ht="14.25" customHeight="1">
      <c r="A2589" s="22" t="s">
        <v>1194</v>
      </c>
      <c r="B2589" s="17" t="s">
        <v>8</v>
      </c>
      <c r="C2589" s="17" t="str">
        <f>SUBSTITUTE(B2589,"EGY","EGT")</f>
        <v>ITA</v>
      </c>
      <c r="D2589" s="17" t="s">
        <v>43</v>
      </c>
      <c r="E2589" s="17" t="str">
        <f>SUBSTITUTE(D2589,"ccc order","CCC")</f>
        <v>zan pin  SPA</v>
      </c>
      <c r="F2589" s="72" t="str">
        <f t="shared" si="40"/>
        <v>ZAN PIN SPA</v>
      </c>
      <c r="G2589" s="17"/>
      <c r="H2589" s="17">
        <v>10</v>
      </c>
      <c r="I2589" s="18">
        <v>33</v>
      </c>
      <c r="J2589" s="19">
        <f>H2589*I2589</f>
        <v>330</v>
      </c>
      <c r="K2589" s="23">
        <f>J2589*0.22</f>
        <v>72.599999999999994</v>
      </c>
      <c r="L2589" s="3"/>
    </row>
    <row r="2590" spans="1:12" ht="14.25" customHeight="1">
      <c r="A2590" s="22" t="s">
        <v>1195</v>
      </c>
      <c r="B2590" s="17" t="s">
        <v>8</v>
      </c>
      <c r="C2590" s="17" t="str">
        <f>SUBSTITUTE(B2590,"EGY","EGT")</f>
        <v>ITA</v>
      </c>
      <c r="D2590" s="17" t="s">
        <v>177</v>
      </c>
      <c r="E2590" s="17" t="str">
        <f>SUBSTITUTE(D2590,"ccc order","CCC")</f>
        <v xml:space="preserve">mull  </v>
      </c>
      <c r="F2590" s="72" t="str">
        <f t="shared" si="40"/>
        <v>MULL</v>
      </c>
      <c r="G2590" s="17" t="s">
        <v>10</v>
      </c>
      <c r="H2590" s="17">
        <v>0</v>
      </c>
      <c r="I2590" s="18">
        <v>28</v>
      </c>
      <c r="J2590" s="19">
        <f>H2590*I2590</f>
        <v>0</v>
      </c>
      <c r="K2590" s="23">
        <f>J2590*0.22</f>
        <v>0</v>
      </c>
      <c r="L2590" s="3"/>
    </row>
    <row r="2591" spans="1:12" ht="14.25" customHeight="1">
      <c r="A2591" s="22" t="s">
        <v>1195</v>
      </c>
      <c r="B2591" s="17" t="s">
        <v>8</v>
      </c>
      <c r="C2591" s="17" t="str">
        <f>SUBSTITUTE(B2591,"EGY","EGT")</f>
        <v>ITA</v>
      </c>
      <c r="D2591" s="17" t="s">
        <v>177</v>
      </c>
      <c r="E2591" s="17" t="str">
        <f>SUBSTITUTE(D2591,"ccc order","CCC")</f>
        <v xml:space="preserve">mull  </v>
      </c>
      <c r="F2591" s="72" t="str">
        <f t="shared" si="40"/>
        <v>MULL</v>
      </c>
      <c r="G2591" s="17"/>
      <c r="H2591" s="17">
        <v>30</v>
      </c>
      <c r="I2591" s="18">
        <v>19</v>
      </c>
      <c r="J2591" s="19">
        <f>H2591*I2591</f>
        <v>570</v>
      </c>
      <c r="K2591" s="23">
        <f>J2591*0.22</f>
        <v>125.4</v>
      </c>
      <c r="L2591" s="3"/>
    </row>
    <row r="2592" spans="1:12" ht="14.25" customHeight="1">
      <c r="A2592" s="22" t="s">
        <v>1195</v>
      </c>
      <c r="B2592" s="17" t="s">
        <v>8</v>
      </c>
      <c r="C2592" s="17" t="str">
        <f>SUBSTITUTE(B2592,"EGY","EGT")</f>
        <v>ITA</v>
      </c>
      <c r="D2592" s="17" t="s">
        <v>177</v>
      </c>
      <c r="E2592" s="17" t="str">
        <f>SUBSTITUTE(D2592,"ccc order","CCC")</f>
        <v xml:space="preserve">mull  </v>
      </c>
      <c r="F2592" s="72" t="str">
        <f t="shared" si="40"/>
        <v>MULL</v>
      </c>
      <c r="G2592" s="17"/>
      <c r="H2592" s="17">
        <v>20</v>
      </c>
      <c r="I2592" s="18">
        <v>34</v>
      </c>
      <c r="J2592" s="19">
        <f>H2592*I2592</f>
        <v>680</v>
      </c>
      <c r="K2592" s="23">
        <f>J2592*0.22</f>
        <v>149.6</v>
      </c>
      <c r="L2592" s="3"/>
    </row>
    <row r="2593" spans="1:12" ht="14.25" customHeight="1">
      <c r="A2593" s="22" t="s">
        <v>1195</v>
      </c>
      <c r="B2593" s="17" t="s">
        <v>8</v>
      </c>
      <c r="C2593" s="17" t="str">
        <f>SUBSTITUTE(B2593,"EGY","EGT")</f>
        <v>ITA</v>
      </c>
      <c r="D2593" s="17" t="s">
        <v>177</v>
      </c>
      <c r="E2593" s="17" t="str">
        <f>SUBSTITUTE(D2593,"ccc order","CCC")</f>
        <v xml:space="preserve">mull  </v>
      </c>
      <c r="F2593" s="72" t="str">
        <f t="shared" si="40"/>
        <v>MULL</v>
      </c>
      <c r="G2593" s="17"/>
      <c r="H2593" s="17">
        <v>10</v>
      </c>
      <c r="I2593" s="18">
        <v>35</v>
      </c>
      <c r="J2593" s="19">
        <f>H2593*I2593</f>
        <v>350</v>
      </c>
      <c r="K2593" s="23">
        <f>J2593*0.22</f>
        <v>77</v>
      </c>
      <c r="L2593" s="3"/>
    </row>
    <row r="2594" spans="1:12" ht="14.25" customHeight="1">
      <c r="A2594" s="22" t="s">
        <v>1196</v>
      </c>
      <c r="B2594" s="17" t="s">
        <v>8</v>
      </c>
      <c r="C2594" s="17" t="str">
        <f>SUBSTITUTE(B2594,"EGY","EGT")</f>
        <v>ITA</v>
      </c>
      <c r="D2594" s="17" t="s">
        <v>72</v>
      </c>
      <c r="E2594" s="17" t="str">
        <f>SUBSTITUTE(D2594,"ccc order","CCC")</f>
        <v>lollo SRL</v>
      </c>
      <c r="F2594" s="72" t="str">
        <f t="shared" si="40"/>
        <v>LOLLO SRL</v>
      </c>
      <c r="G2594" s="17" t="s">
        <v>10</v>
      </c>
      <c r="H2594" s="17">
        <v>0</v>
      </c>
      <c r="I2594" s="18">
        <v>20</v>
      </c>
      <c r="J2594" s="19">
        <f>H2594*I2594</f>
        <v>0</v>
      </c>
      <c r="K2594" s="23">
        <f>J2594*0.22</f>
        <v>0</v>
      </c>
      <c r="L2594" s="3"/>
    </row>
    <row r="2595" spans="1:12" ht="14.25" customHeight="1">
      <c r="A2595" s="22" t="s">
        <v>1197</v>
      </c>
      <c r="B2595" s="17" t="s">
        <v>8</v>
      </c>
      <c r="C2595" s="17" t="str">
        <f>SUBSTITUTE(B2595,"EGY","EGT")</f>
        <v>ITA</v>
      </c>
      <c r="D2595" s="17" t="s">
        <v>32</v>
      </c>
      <c r="E2595" s="17" t="str">
        <f>SUBSTITUTE(D2595,"ccc order","CCC")</f>
        <v xml:space="preserve">zan VETRI </v>
      </c>
      <c r="F2595" s="72" t="str">
        <f t="shared" si="40"/>
        <v>ZAN VETRI</v>
      </c>
      <c r="G2595" s="17"/>
      <c r="H2595" s="17">
        <v>20</v>
      </c>
      <c r="I2595" s="18">
        <v>22</v>
      </c>
      <c r="J2595" s="19">
        <f>H2595*I2595</f>
        <v>440</v>
      </c>
      <c r="K2595" s="23">
        <f>J2595*0.22</f>
        <v>96.8</v>
      </c>
      <c r="L2595" s="3"/>
    </row>
    <row r="2596" spans="1:12" ht="14.25" customHeight="1">
      <c r="A2596" s="22" t="s">
        <v>1197</v>
      </c>
      <c r="B2596" s="17" t="s">
        <v>8</v>
      </c>
      <c r="C2596" s="17" t="str">
        <f>SUBSTITUTE(B2596,"EGY","EGT")</f>
        <v>ITA</v>
      </c>
      <c r="D2596" s="17" t="s">
        <v>32</v>
      </c>
      <c r="E2596" s="17" t="str">
        <f>SUBSTITUTE(D2596,"ccc order","CCC")</f>
        <v xml:space="preserve">zan VETRI </v>
      </c>
      <c r="F2596" s="72" t="str">
        <f t="shared" si="40"/>
        <v>ZAN VETRI</v>
      </c>
      <c r="G2596" s="17" t="s">
        <v>10</v>
      </c>
      <c r="H2596" s="17">
        <v>0</v>
      </c>
      <c r="I2596" s="18">
        <v>27</v>
      </c>
      <c r="J2596" s="19">
        <f>H2596*I2596</f>
        <v>0</v>
      </c>
      <c r="K2596" s="23">
        <f>J2596*0.22</f>
        <v>0</v>
      </c>
      <c r="L2596" s="3"/>
    </row>
    <row r="2597" spans="1:12" ht="14.25" customHeight="1">
      <c r="A2597" s="22" t="s">
        <v>1197</v>
      </c>
      <c r="B2597" s="17" t="s">
        <v>8</v>
      </c>
      <c r="C2597" s="17" t="str">
        <f>SUBSTITUTE(B2597,"EGY","EGT")</f>
        <v>ITA</v>
      </c>
      <c r="D2597" s="17" t="s">
        <v>32</v>
      </c>
      <c r="E2597" s="17" t="str">
        <f>SUBSTITUTE(D2597,"ccc order","CCC")</f>
        <v xml:space="preserve">zan VETRI </v>
      </c>
      <c r="F2597" s="72" t="str">
        <f t="shared" si="40"/>
        <v>ZAN VETRI</v>
      </c>
      <c r="G2597" s="17"/>
      <c r="H2597" s="17">
        <v>10</v>
      </c>
      <c r="I2597" s="18">
        <v>28</v>
      </c>
      <c r="J2597" s="19">
        <f>H2597*I2597</f>
        <v>280</v>
      </c>
      <c r="K2597" s="23">
        <f>J2597*0.22</f>
        <v>61.6</v>
      </c>
      <c r="L2597" s="3"/>
    </row>
    <row r="2598" spans="1:12" ht="14.25" customHeight="1">
      <c r="A2598" s="22" t="s">
        <v>1197</v>
      </c>
      <c r="B2598" s="17" t="s">
        <v>8</v>
      </c>
      <c r="C2598" s="17" t="str">
        <f>SUBSTITUTE(B2598,"EGY","EGT")</f>
        <v>ITA</v>
      </c>
      <c r="D2598" s="17" t="s">
        <v>32</v>
      </c>
      <c r="E2598" s="17" t="str">
        <f>SUBSTITUTE(D2598,"ccc order","CCC")</f>
        <v xml:space="preserve">zan VETRI </v>
      </c>
      <c r="F2598" s="72" t="str">
        <f t="shared" si="40"/>
        <v>ZAN VETRI</v>
      </c>
      <c r="G2598" s="17"/>
      <c r="H2598" s="17">
        <v>30</v>
      </c>
      <c r="I2598" s="18">
        <v>37</v>
      </c>
      <c r="J2598" s="19">
        <f>H2598*I2598</f>
        <v>1110</v>
      </c>
      <c r="K2598" s="23">
        <f>J2598*0.22</f>
        <v>244.2</v>
      </c>
      <c r="L2598" s="3"/>
    </row>
    <row r="2599" spans="1:12" ht="14.25" customHeight="1">
      <c r="A2599" s="22" t="s">
        <v>1199</v>
      </c>
      <c r="B2599" s="17" t="s">
        <v>8</v>
      </c>
      <c r="C2599" s="17" t="str">
        <f>SUBSTITUTE(B2599,"EGY","EGT")</f>
        <v>ITA</v>
      </c>
      <c r="D2599" s="17" t="s">
        <v>9</v>
      </c>
      <c r="E2599" s="17" t="str">
        <f>SUBSTITUTE(D2599,"ccc order","CCC")</f>
        <v xml:space="preserve">SG   </v>
      </c>
      <c r="F2599" s="72" t="str">
        <f t="shared" si="40"/>
        <v>SG</v>
      </c>
      <c r="G2599" s="17" t="s">
        <v>10</v>
      </c>
      <c r="H2599" s="17">
        <v>0</v>
      </c>
      <c r="I2599" s="18">
        <v>28</v>
      </c>
      <c r="J2599" s="19">
        <f>H2599*I2599</f>
        <v>0</v>
      </c>
      <c r="K2599" s="23">
        <f>J2599*0.22</f>
        <v>0</v>
      </c>
      <c r="L2599" s="3"/>
    </row>
    <row r="2600" spans="1:12" ht="14.25" customHeight="1">
      <c r="A2600" s="22" t="s">
        <v>1200</v>
      </c>
      <c r="B2600" s="17" t="s">
        <v>8</v>
      </c>
      <c r="C2600" s="17" t="str">
        <f>SUBSTITUTE(B2600,"EGY","EGT")</f>
        <v>ITA</v>
      </c>
      <c r="D2600" s="17" t="s">
        <v>102</v>
      </c>
      <c r="E2600" s="17" t="str">
        <f>SUBSTITUTE(D2600,"ccc order","CCC")</f>
        <v>SG DISTRIBUZIONE SRL</v>
      </c>
      <c r="F2600" s="72" t="str">
        <f t="shared" si="40"/>
        <v>SG DISTRIBUZIONE SRL</v>
      </c>
      <c r="G2600" s="17"/>
      <c r="H2600" s="17">
        <v>10</v>
      </c>
      <c r="I2600" s="18">
        <v>36</v>
      </c>
      <c r="J2600" s="19">
        <f>H2600*I2600</f>
        <v>360</v>
      </c>
      <c r="K2600" s="23">
        <f>J2600*0.22</f>
        <v>79.2</v>
      </c>
      <c r="L2600" s="3"/>
    </row>
    <row r="2601" spans="1:12" ht="14.25" customHeight="1">
      <c r="A2601" s="22" t="s">
        <v>1201</v>
      </c>
      <c r="B2601" s="17" t="s">
        <v>8</v>
      </c>
      <c r="C2601" s="17" t="str">
        <f>SUBSTITUTE(B2601,"EGY","EGT")</f>
        <v>ITA</v>
      </c>
      <c r="D2601" s="17" t="s">
        <v>9</v>
      </c>
      <c r="E2601" s="17" t="str">
        <f>SUBSTITUTE(D2601,"ccc order","CCC")</f>
        <v xml:space="preserve">SG   </v>
      </c>
      <c r="F2601" s="72" t="str">
        <f t="shared" si="40"/>
        <v>SG</v>
      </c>
      <c r="G2601" s="17" t="s">
        <v>10</v>
      </c>
      <c r="H2601" s="17">
        <v>0</v>
      </c>
      <c r="I2601" s="18">
        <v>26</v>
      </c>
      <c r="J2601" s="19">
        <f>H2601*I2601</f>
        <v>0</v>
      </c>
      <c r="K2601" s="23">
        <f>J2601*0.22</f>
        <v>0</v>
      </c>
      <c r="L2601" s="3"/>
    </row>
    <row r="2602" spans="1:12" ht="14.25" customHeight="1">
      <c r="A2602" s="22" t="s">
        <v>1201</v>
      </c>
      <c r="B2602" s="17" t="s">
        <v>8</v>
      </c>
      <c r="C2602" s="17" t="str">
        <f>SUBSTITUTE(B2602,"EGY","EGT")</f>
        <v>ITA</v>
      </c>
      <c r="D2602" s="17" t="s">
        <v>9</v>
      </c>
      <c r="E2602" s="17" t="str">
        <f>SUBSTITUTE(D2602,"ccc order","CCC")</f>
        <v xml:space="preserve">SG   </v>
      </c>
      <c r="F2602" s="72" t="str">
        <f t="shared" si="40"/>
        <v>SG</v>
      </c>
      <c r="G2602" s="17"/>
      <c r="H2602" s="17">
        <v>10</v>
      </c>
      <c r="I2602" s="18">
        <v>26</v>
      </c>
      <c r="J2602" s="19">
        <f>H2602*I2602</f>
        <v>260</v>
      </c>
      <c r="K2602" s="23">
        <f>J2602*0.22</f>
        <v>57.2</v>
      </c>
      <c r="L2602" s="3"/>
    </row>
    <row r="2603" spans="1:12" ht="14.25" customHeight="1">
      <c r="A2603" s="22" t="s">
        <v>1202</v>
      </c>
      <c r="B2603" s="17" t="s">
        <v>8</v>
      </c>
      <c r="C2603" s="17" t="str">
        <f>SUBSTITUTE(B2603,"EGY","EGT")</f>
        <v>ITA</v>
      </c>
      <c r="D2603" s="17" t="s">
        <v>32</v>
      </c>
      <c r="E2603" s="17" t="str">
        <f>SUBSTITUTE(D2603,"ccc order","CCC")</f>
        <v xml:space="preserve">zan VETRI </v>
      </c>
      <c r="F2603" s="72" t="str">
        <f t="shared" si="40"/>
        <v>ZAN VETRI</v>
      </c>
      <c r="G2603" s="17"/>
      <c r="H2603" s="17">
        <v>10</v>
      </c>
      <c r="I2603" s="18">
        <v>22</v>
      </c>
      <c r="J2603" s="19">
        <f>H2603*I2603</f>
        <v>220</v>
      </c>
      <c r="K2603" s="23">
        <f>J2603*0.22</f>
        <v>48.4</v>
      </c>
      <c r="L2603" s="3"/>
    </row>
    <row r="2604" spans="1:12" ht="14.25" customHeight="1">
      <c r="A2604" s="22" t="s">
        <v>1202</v>
      </c>
      <c r="B2604" s="17" t="s">
        <v>8</v>
      </c>
      <c r="C2604" s="17" t="str">
        <f>SUBSTITUTE(B2604,"EGY","EGT")</f>
        <v>ITA</v>
      </c>
      <c r="D2604" s="17" t="s">
        <v>32</v>
      </c>
      <c r="E2604" s="17" t="str">
        <f>SUBSTITUTE(D2604,"ccc order","CCC")</f>
        <v xml:space="preserve">zan VETRI </v>
      </c>
      <c r="F2604" s="72" t="str">
        <f t="shared" si="40"/>
        <v>ZAN VETRI</v>
      </c>
      <c r="G2604" s="17"/>
      <c r="H2604" s="17">
        <v>30</v>
      </c>
      <c r="I2604" s="18">
        <v>32</v>
      </c>
      <c r="J2604" s="19">
        <f>H2604*I2604</f>
        <v>960</v>
      </c>
      <c r="K2604" s="23">
        <f>J2604*0.22</f>
        <v>211.2</v>
      </c>
      <c r="L2604" s="3"/>
    </row>
    <row r="2605" spans="1:12" ht="14.25" customHeight="1">
      <c r="A2605" s="22" t="s">
        <v>1203</v>
      </c>
      <c r="B2605" s="17" t="s">
        <v>8</v>
      </c>
      <c r="C2605" s="17" t="str">
        <f>SUBSTITUTE(B2605,"EGY","EGT")</f>
        <v>ITA</v>
      </c>
      <c r="D2605" s="17" t="s">
        <v>9</v>
      </c>
      <c r="E2605" s="17" t="str">
        <f>SUBSTITUTE(D2605,"ccc order","CCC")</f>
        <v xml:space="preserve">SG   </v>
      </c>
      <c r="F2605" s="72" t="str">
        <f t="shared" si="40"/>
        <v>SG</v>
      </c>
      <c r="G2605" s="17"/>
      <c r="H2605" s="17">
        <v>10</v>
      </c>
      <c r="I2605" s="18">
        <v>28</v>
      </c>
      <c r="J2605" s="19">
        <f>H2605*I2605</f>
        <v>280</v>
      </c>
      <c r="K2605" s="23">
        <f>J2605*0.22</f>
        <v>61.6</v>
      </c>
      <c r="L2605" s="3"/>
    </row>
    <row r="2606" spans="1:12" ht="14.25" customHeight="1">
      <c r="A2606" s="22" t="s">
        <v>1203</v>
      </c>
      <c r="B2606" s="17" t="s">
        <v>8</v>
      </c>
      <c r="C2606" s="17" t="str">
        <f>SUBSTITUTE(B2606,"EGY","EGT")</f>
        <v>ITA</v>
      </c>
      <c r="D2606" s="17" t="s">
        <v>9</v>
      </c>
      <c r="E2606" s="17" t="str">
        <f>SUBSTITUTE(D2606,"ccc order","CCC")</f>
        <v xml:space="preserve">SG   </v>
      </c>
      <c r="F2606" s="72" t="str">
        <f t="shared" si="40"/>
        <v>SG</v>
      </c>
      <c r="G2606" s="17" t="s">
        <v>10</v>
      </c>
      <c r="H2606" s="17">
        <v>0</v>
      </c>
      <c r="I2606" s="18">
        <v>24</v>
      </c>
      <c r="J2606" s="19">
        <f>H2606*I2606</f>
        <v>0</v>
      </c>
      <c r="K2606" s="23">
        <f>J2606*0.22</f>
        <v>0</v>
      </c>
      <c r="L2606" s="3"/>
    </row>
    <row r="2607" spans="1:12" ht="14.25" customHeight="1">
      <c r="A2607" s="22" t="s">
        <v>1204</v>
      </c>
      <c r="B2607" s="17" t="s">
        <v>8</v>
      </c>
      <c r="C2607" s="17" t="str">
        <f>SUBSTITUTE(B2607,"EGY","EGT")</f>
        <v>ITA</v>
      </c>
      <c r="D2607" s="17" t="s">
        <v>62</v>
      </c>
      <c r="E2607" s="17" t="str">
        <f>SUBSTITUTE(D2607,"ccc order","CCC")</f>
        <v xml:space="preserve">zan PAM  </v>
      </c>
      <c r="F2607" s="72" t="str">
        <f t="shared" si="40"/>
        <v>ZAN PAM</v>
      </c>
      <c r="G2607" s="17"/>
      <c r="H2607" s="17">
        <v>30</v>
      </c>
      <c r="I2607" s="18">
        <v>27</v>
      </c>
      <c r="J2607" s="19">
        <f>H2607*I2607</f>
        <v>810</v>
      </c>
      <c r="K2607" s="23">
        <f>J2607*0.22</f>
        <v>178.2</v>
      </c>
      <c r="L2607" s="3"/>
    </row>
    <row r="2608" spans="1:12" ht="14.25" customHeight="1">
      <c r="A2608" s="22" t="s">
        <v>1204</v>
      </c>
      <c r="B2608" s="17" t="s">
        <v>8</v>
      </c>
      <c r="C2608" s="17" t="str">
        <f>SUBSTITUTE(B2608,"EGY","EGT")</f>
        <v>ITA</v>
      </c>
      <c r="D2608" s="17" t="s">
        <v>62</v>
      </c>
      <c r="E2608" s="17" t="str">
        <f>SUBSTITUTE(D2608,"ccc order","CCC")</f>
        <v xml:space="preserve">zan PAM  </v>
      </c>
      <c r="F2608" s="72" t="str">
        <f t="shared" si="40"/>
        <v>ZAN PAM</v>
      </c>
      <c r="G2608" s="17" t="s">
        <v>10</v>
      </c>
      <c r="H2608" s="17">
        <v>0</v>
      </c>
      <c r="I2608" s="18">
        <v>19</v>
      </c>
      <c r="J2608" s="19">
        <f>H2608*I2608</f>
        <v>0</v>
      </c>
      <c r="K2608" s="23">
        <f>J2608*0.22</f>
        <v>0</v>
      </c>
      <c r="L2608" s="3"/>
    </row>
    <row r="2609" spans="1:12" ht="14.25" customHeight="1">
      <c r="A2609" s="22" t="s">
        <v>1204</v>
      </c>
      <c r="B2609" s="17" t="s">
        <v>8</v>
      </c>
      <c r="C2609" s="17" t="str">
        <f>SUBSTITUTE(B2609,"EGY","EGT")</f>
        <v>ITA</v>
      </c>
      <c r="D2609" s="17" t="s">
        <v>62</v>
      </c>
      <c r="E2609" s="17" t="str">
        <f>SUBSTITUTE(D2609,"ccc order","CCC")</f>
        <v xml:space="preserve">zan PAM  </v>
      </c>
      <c r="F2609" s="72" t="str">
        <f t="shared" si="40"/>
        <v>ZAN PAM</v>
      </c>
      <c r="G2609" s="17"/>
      <c r="H2609" s="17">
        <v>10</v>
      </c>
      <c r="I2609" s="18">
        <v>30</v>
      </c>
      <c r="J2609" s="19">
        <f>H2609*I2609</f>
        <v>300</v>
      </c>
      <c r="K2609" s="23">
        <f>J2609*0.22</f>
        <v>66</v>
      </c>
      <c r="L2609" s="3"/>
    </row>
    <row r="2610" spans="1:12" ht="14.25" customHeight="1">
      <c r="A2610" s="22" t="s">
        <v>1205</v>
      </c>
      <c r="B2610" s="17" t="s">
        <v>8</v>
      </c>
      <c r="C2610" s="17" t="str">
        <f>SUBSTITUTE(B2610,"EGY","EGT")</f>
        <v>ITA</v>
      </c>
      <c r="D2610" s="17" t="s">
        <v>9</v>
      </c>
      <c r="E2610" s="17" t="str">
        <f>SUBSTITUTE(D2610,"ccc order","CCC")</f>
        <v xml:space="preserve">SG   </v>
      </c>
      <c r="F2610" s="72" t="str">
        <f t="shared" si="40"/>
        <v>SG</v>
      </c>
      <c r="G2610" s="17" t="s">
        <v>10</v>
      </c>
      <c r="H2610" s="17">
        <v>0</v>
      </c>
      <c r="I2610" s="18">
        <v>29</v>
      </c>
      <c r="J2610" s="19">
        <f>H2610*I2610</f>
        <v>0</v>
      </c>
      <c r="K2610" s="23">
        <f>J2610*0.22</f>
        <v>0</v>
      </c>
      <c r="L2610" s="3"/>
    </row>
    <row r="2611" spans="1:12" ht="14.25" customHeight="1">
      <c r="A2611" s="22" t="s">
        <v>1205</v>
      </c>
      <c r="B2611" s="17" t="s">
        <v>8</v>
      </c>
      <c r="C2611" s="17" t="str">
        <f>SUBSTITUTE(B2611,"EGY","EGT")</f>
        <v>ITA</v>
      </c>
      <c r="D2611" s="17" t="s">
        <v>9</v>
      </c>
      <c r="E2611" s="17" t="str">
        <f>SUBSTITUTE(D2611,"ccc order","CCC")</f>
        <v xml:space="preserve">SG   </v>
      </c>
      <c r="F2611" s="72" t="str">
        <f t="shared" si="40"/>
        <v>SG</v>
      </c>
      <c r="G2611" s="17"/>
      <c r="H2611" s="17">
        <v>10</v>
      </c>
      <c r="I2611" s="18">
        <v>21</v>
      </c>
      <c r="J2611" s="19">
        <f>H2611*I2611</f>
        <v>210</v>
      </c>
      <c r="K2611" s="23">
        <f>J2611*0.22</f>
        <v>46.2</v>
      </c>
      <c r="L2611" s="3"/>
    </row>
    <row r="2612" spans="1:12" ht="14.25" customHeight="1">
      <c r="A2612" s="22" t="s">
        <v>1205</v>
      </c>
      <c r="B2612" s="17" t="s">
        <v>8</v>
      </c>
      <c r="C2612" s="17" t="str">
        <f>SUBSTITUTE(B2612,"EGY","EGT")</f>
        <v>ITA</v>
      </c>
      <c r="D2612" s="17" t="s">
        <v>9</v>
      </c>
      <c r="E2612" s="17" t="str">
        <f>SUBSTITUTE(D2612,"ccc order","CCC")</f>
        <v xml:space="preserve">SG   </v>
      </c>
      <c r="F2612" s="72" t="str">
        <f t="shared" si="40"/>
        <v>SG</v>
      </c>
      <c r="G2612" s="17"/>
      <c r="H2612" s="17">
        <v>20</v>
      </c>
      <c r="I2612" s="18">
        <v>14</v>
      </c>
      <c r="J2612" s="19">
        <f>H2612*I2612</f>
        <v>280</v>
      </c>
      <c r="K2612" s="23">
        <f>J2612*0.22</f>
        <v>61.6</v>
      </c>
      <c r="L2612" s="3"/>
    </row>
    <row r="2613" spans="1:12" ht="14.25" customHeight="1">
      <c r="A2613" s="22" t="s">
        <v>1205</v>
      </c>
      <c r="B2613" s="17" t="s">
        <v>8</v>
      </c>
      <c r="C2613" s="17" t="str">
        <f>SUBSTITUTE(B2613,"EGY","EGT")</f>
        <v>ITA</v>
      </c>
      <c r="D2613" s="17" t="s">
        <v>9</v>
      </c>
      <c r="E2613" s="17" t="str">
        <f>SUBSTITUTE(D2613,"ccc order","CCC")</f>
        <v xml:space="preserve">SG   </v>
      </c>
      <c r="F2613" s="72" t="str">
        <f t="shared" si="40"/>
        <v>SG</v>
      </c>
      <c r="G2613" s="17"/>
      <c r="H2613" s="17">
        <v>30</v>
      </c>
      <c r="I2613" s="18">
        <v>20</v>
      </c>
      <c r="J2613" s="19">
        <f>H2613*I2613</f>
        <v>600</v>
      </c>
      <c r="K2613" s="23">
        <f>J2613*0.22</f>
        <v>132</v>
      </c>
      <c r="L2613" s="3"/>
    </row>
    <row r="2614" spans="1:12" ht="14.25" customHeight="1">
      <c r="A2614" s="22" t="s">
        <v>1206</v>
      </c>
      <c r="B2614" s="17" t="s">
        <v>8</v>
      </c>
      <c r="C2614" s="17" t="str">
        <f>SUBSTITUTE(B2614,"EGY","EGT")</f>
        <v>ITA</v>
      </c>
      <c r="D2614" s="17" t="s">
        <v>43</v>
      </c>
      <c r="E2614" s="17" t="str">
        <f>SUBSTITUTE(D2614,"ccc order","CCC")</f>
        <v>zan pin  SPA</v>
      </c>
      <c r="F2614" s="72" t="str">
        <f t="shared" si="40"/>
        <v>ZAN PIN SPA</v>
      </c>
      <c r="G2614" s="17"/>
      <c r="H2614" s="17">
        <v>10</v>
      </c>
      <c r="I2614" s="18">
        <v>12</v>
      </c>
      <c r="J2614" s="19">
        <f>H2614*I2614</f>
        <v>120</v>
      </c>
      <c r="K2614" s="23">
        <f>J2614*0.22</f>
        <v>26.4</v>
      </c>
      <c r="L2614" s="3"/>
    </row>
    <row r="2615" spans="1:12" ht="14.25" customHeight="1">
      <c r="A2615" s="22" t="s">
        <v>1207</v>
      </c>
      <c r="B2615" s="17" t="s">
        <v>8</v>
      </c>
      <c r="C2615" s="17" t="str">
        <f>SUBSTITUTE(B2615,"EGY","EGT")</f>
        <v>ITA</v>
      </c>
      <c r="D2615" s="17" t="s">
        <v>43</v>
      </c>
      <c r="E2615" s="17" t="str">
        <f>SUBSTITUTE(D2615,"ccc order","CCC")</f>
        <v>zan pin  SPA</v>
      </c>
      <c r="F2615" s="72" t="str">
        <f t="shared" si="40"/>
        <v>ZAN PIN SPA</v>
      </c>
      <c r="G2615" s="17" t="s">
        <v>10</v>
      </c>
      <c r="H2615" s="17">
        <v>0</v>
      </c>
      <c r="I2615" s="18">
        <v>25</v>
      </c>
      <c r="J2615" s="19">
        <f>H2615*I2615</f>
        <v>0</v>
      </c>
      <c r="K2615" s="23">
        <f>J2615*0.22</f>
        <v>0</v>
      </c>
      <c r="L2615" s="3"/>
    </row>
    <row r="2616" spans="1:12" ht="14.25" customHeight="1">
      <c r="A2616" s="22" t="s">
        <v>1212</v>
      </c>
      <c r="B2616" s="17" t="s">
        <v>8</v>
      </c>
      <c r="C2616" s="17" t="str">
        <f>SUBSTITUTE(B2616,"EGY","EGT")</f>
        <v>ITA</v>
      </c>
      <c r="D2616" s="17" t="s">
        <v>43</v>
      </c>
      <c r="E2616" s="17" t="str">
        <f>SUBSTITUTE(D2616,"ccc order","CCC")</f>
        <v>zan pin  SPA</v>
      </c>
      <c r="F2616" s="72" t="str">
        <f t="shared" si="40"/>
        <v>ZAN PIN SPA</v>
      </c>
      <c r="G2616" s="17" t="s">
        <v>10</v>
      </c>
      <c r="H2616" s="17">
        <v>0</v>
      </c>
      <c r="I2616" s="18">
        <v>32</v>
      </c>
      <c r="J2616" s="19">
        <f>H2616*I2616</f>
        <v>0</v>
      </c>
      <c r="K2616" s="23">
        <f>J2616*0.22</f>
        <v>0</v>
      </c>
      <c r="L2616" s="3"/>
    </row>
    <row r="2617" spans="1:12" ht="14.25" customHeight="1">
      <c r="A2617" s="22" t="s">
        <v>1212</v>
      </c>
      <c r="B2617" s="17" t="s">
        <v>8</v>
      </c>
      <c r="C2617" s="17" t="str">
        <f>SUBSTITUTE(B2617,"EGY","EGT")</f>
        <v>ITA</v>
      </c>
      <c r="D2617" s="17" t="s">
        <v>43</v>
      </c>
      <c r="E2617" s="17" t="str">
        <f>SUBSTITUTE(D2617,"ccc order","CCC")</f>
        <v>zan pin  SPA</v>
      </c>
      <c r="F2617" s="72" t="str">
        <f t="shared" si="40"/>
        <v>ZAN PIN SPA</v>
      </c>
      <c r="G2617" s="17"/>
      <c r="H2617" s="17">
        <v>10</v>
      </c>
      <c r="I2617" s="18">
        <v>12</v>
      </c>
      <c r="J2617" s="19">
        <f>H2617*I2617</f>
        <v>120</v>
      </c>
      <c r="K2617" s="23">
        <f>J2617*0.22</f>
        <v>26.4</v>
      </c>
      <c r="L2617" s="3"/>
    </row>
    <row r="2618" spans="1:12" ht="14.25" customHeight="1">
      <c r="A2618" s="22" t="s">
        <v>1213</v>
      </c>
      <c r="B2618" s="17" t="s">
        <v>8</v>
      </c>
      <c r="C2618" s="17" t="str">
        <f>SUBSTITUTE(B2618,"EGY","EGT")</f>
        <v>ITA</v>
      </c>
      <c r="D2618" s="17" t="s">
        <v>32</v>
      </c>
      <c r="E2618" s="17" t="str">
        <f>SUBSTITUTE(D2618,"ccc order","CCC")</f>
        <v xml:space="preserve">zan VETRI </v>
      </c>
      <c r="F2618" s="72" t="str">
        <f t="shared" si="40"/>
        <v>ZAN VETRI</v>
      </c>
      <c r="G2618" s="17" t="s">
        <v>10</v>
      </c>
      <c r="H2618" s="17">
        <v>0</v>
      </c>
      <c r="I2618" s="18">
        <v>27</v>
      </c>
      <c r="J2618" s="19">
        <f>H2618*I2618</f>
        <v>0</v>
      </c>
      <c r="K2618" s="23">
        <f>J2618*0.22</f>
        <v>0</v>
      </c>
      <c r="L2618" s="3"/>
    </row>
    <row r="2619" spans="1:12" ht="14.25" customHeight="1">
      <c r="A2619" s="22" t="s">
        <v>1213</v>
      </c>
      <c r="B2619" s="17" t="s">
        <v>8</v>
      </c>
      <c r="C2619" s="17" t="str">
        <f>SUBSTITUTE(B2619,"EGY","EGT")</f>
        <v>ITA</v>
      </c>
      <c r="D2619" s="17" t="s">
        <v>32</v>
      </c>
      <c r="E2619" s="17" t="str">
        <f>SUBSTITUTE(D2619,"ccc order","CCC")</f>
        <v xml:space="preserve">zan VETRI </v>
      </c>
      <c r="F2619" s="72" t="str">
        <f t="shared" si="40"/>
        <v>ZAN VETRI</v>
      </c>
      <c r="G2619" s="17"/>
      <c r="H2619" s="17">
        <v>10</v>
      </c>
      <c r="I2619" s="18">
        <v>27</v>
      </c>
      <c r="J2619" s="19">
        <f>H2619*I2619</f>
        <v>270</v>
      </c>
      <c r="K2619" s="23">
        <f>J2619*0.22</f>
        <v>59.4</v>
      </c>
      <c r="L2619" s="3"/>
    </row>
    <row r="2620" spans="1:12" ht="14.25" customHeight="1">
      <c r="A2620" s="22" t="s">
        <v>1213</v>
      </c>
      <c r="B2620" s="17" t="s">
        <v>8</v>
      </c>
      <c r="C2620" s="17" t="str">
        <f>SUBSTITUTE(B2620,"EGY","EGT")</f>
        <v>ITA</v>
      </c>
      <c r="D2620" s="17" t="s">
        <v>32</v>
      </c>
      <c r="E2620" s="17" t="str">
        <f>SUBSTITUTE(D2620,"ccc order","CCC")</f>
        <v xml:space="preserve">zan VETRI </v>
      </c>
      <c r="F2620" s="72" t="str">
        <f t="shared" si="40"/>
        <v>ZAN VETRI</v>
      </c>
      <c r="G2620" s="17"/>
      <c r="H2620" s="17">
        <v>30</v>
      </c>
      <c r="I2620" s="18">
        <v>19</v>
      </c>
      <c r="J2620" s="19">
        <f>H2620*I2620</f>
        <v>570</v>
      </c>
      <c r="K2620" s="23">
        <f>J2620*0.22</f>
        <v>125.4</v>
      </c>
      <c r="L2620" s="3"/>
    </row>
    <row r="2621" spans="1:12" ht="14.25" customHeight="1">
      <c r="A2621" s="22" t="s">
        <v>1214</v>
      </c>
      <c r="B2621" s="17" t="s">
        <v>8</v>
      </c>
      <c r="C2621" s="17" t="str">
        <f>SUBSTITUTE(B2621,"EGY","EGT")</f>
        <v>ITA</v>
      </c>
      <c r="D2621" s="17" t="s">
        <v>9</v>
      </c>
      <c r="E2621" s="17" t="str">
        <f>SUBSTITUTE(D2621,"ccc order","CCC")</f>
        <v xml:space="preserve">SG   </v>
      </c>
      <c r="F2621" s="72" t="str">
        <f t="shared" si="40"/>
        <v>SG</v>
      </c>
      <c r="G2621" s="17" t="s">
        <v>10</v>
      </c>
      <c r="H2621" s="17">
        <v>0</v>
      </c>
      <c r="I2621" s="18">
        <v>27</v>
      </c>
      <c r="J2621" s="19">
        <f>H2621*I2621</f>
        <v>0</v>
      </c>
      <c r="K2621" s="23">
        <f>J2621*0.22</f>
        <v>0</v>
      </c>
      <c r="L2621" s="3"/>
    </row>
    <row r="2622" spans="1:12" ht="14.25" customHeight="1">
      <c r="A2622" s="22" t="s">
        <v>1214</v>
      </c>
      <c r="B2622" s="17" t="s">
        <v>8</v>
      </c>
      <c r="C2622" s="17" t="str">
        <f>SUBSTITUTE(B2622,"EGY","EGT")</f>
        <v>ITA</v>
      </c>
      <c r="D2622" s="17" t="s">
        <v>9</v>
      </c>
      <c r="E2622" s="17" t="str">
        <f>SUBSTITUTE(D2622,"ccc order","CCC")</f>
        <v xml:space="preserve">SG   </v>
      </c>
      <c r="F2622" s="72" t="str">
        <f t="shared" si="40"/>
        <v>SG</v>
      </c>
      <c r="G2622" s="17"/>
      <c r="H2622" s="17">
        <v>10</v>
      </c>
      <c r="I2622" s="18">
        <v>15</v>
      </c>
      <c r="J2622" s="19">
        <f>H2622*I2622</f>
        <v>150</v>
      </c>
      <c r="K2622" s="23">
        <f>J2622*0.22</f>
        <v>33</v>
      </c>
      <c r="L2622" s="3"/>
    </row>
    <row r="2623" spans="1:12" ht="14.25" customHeight="1">
      <c r="A2623" s="22" t="s">
        <v>1214</v>
      </c>
      <c r="B2623" s="17" t="s">
        <v>8</v>
      </c>
      <c r="C2623" s="17" t="str">
        <f>SUBSTITUTE(B2623,"EGY","EGT")</f>
        <v>ITA</v>
      </c>
      <c r="D2623" s="17" t="s">
        <v>9</v>
      </c>
      <c r="E2623" s="17" t="str">
        <f>SUBSTITUTE(D2623,"ccc order","CCC")</f>
        <v xml:space="preserve">SG   </v>
      </c>
      <c r="F2623" s="72" t="str">
        <f t="shared" si="40"/>
        <v>SG</v>
      </c>
      <c r="G2623" s="17"/>
      <c r="H2623" s="17">
        <v>30</v>
      </c>
      <c r="I2623" s="18">
        <v>28</v>
      </c>
      <c r="J2623" s="19">
        <f>H2623*I2623</f>
        <v>840</v>
      </c>
      <c r="K2623" s="23">
        <f>J2623*0.22</f>
        <v>184.8</v>
      </c>
      <c r="L2623" s="3"/>
    </row>
    <row r="2624" spans="1:12" ht="14.25" customHeight="1">
      <c r="A2624" s="22" t="s">
        <v>1215</v>
      </c>
      <c r="B2624" s="17" t="s">
        <v>8</v>
      </c>
      <c r="C2624" s="17" t="str">
        <f>SUBSTITUTE(B2624,"EGY","EGT")</f>
        <v>ITA</v>
      </c>
      <c r="D2624" s="17" t="s">
        <v>9</v>
      </c>
      <c r="E2624" s="17" t="str">
        <f>SUBSTITUTE(D2624,"ccc order","CCC")</f>
        <v xml:space="preserve">SG   </v>
      </c>
      <c r="F2624" s="72" t="str">
        <f t="shared" si="40"/>
        <v>SG</v>
      </c>
      <c r="G2624" s="17" t="s">
        <v>10</v>
      </c>
      <c r="H2624" s="17">
        <v>0</v>
      </c>
      <c r="I2624" s="18">
        <v>27</v>
      </c>
      <c r="J2624" s="19">
        <f>H2624*I2624</f>
        <v>0</v>
      </c>
      <c r="K2624" s="23">
        <f>J2624*0.22</f>
        <v>0</v>
      </c>
      <c r="L2624" s="3"/>
    </row>
    <row r="2625" spans="1:12" ht="14.25" customHeight="1">
      <c r="A2625" s="22" t="s">
        <v>1215</v>
      </c>
      <c r="B2625" s="17" t="s">
        <v>8</v>
      </c>
      <c r="C2625" s="17" t="str">
        <f>SUBSTITUTE(B2625,"EGY","EGT")</f>
        <v>ITA</v>
      </c>
      <c r="D2625" s="17" t="s">
        <v>9</v>
      </c>
      <c r="E2625" s="17" t="str">
        <f>SUBSTITUTE(D2625,"ccc order","CCC")</f>
        <v xml:space="preserve">SG   </v>
      </c>
      <c r="F2625" s="72" t="str">
        <f t="shared" si="40"/>
        <v>SG</v>
      </c>
      <c r="G2625" s="17"/>
      <c r="H2625" s="17">
        <v>10</v>
      </c>
      <c r="I2625" s="18">
        <v>30</v>
      </c>
      <c r="J2625" s="19">
        <f>H2625*I2625</f>
        <v>300</v>
      </c>
      <c r="K2625" s="23">
        <f>J2625*0.22</f>
        <v>66</v>
      </c>
      <c r="L2625" s="3"/>
    </row>
    <row r="2626" spans="1:12" ht="14.25" customHeight="1">
      <c r="A2626" s="22" t="s">
        <v>1216</v>
      </c>
      <c r="B2626" s="17" t="s">
        <v>8</v>
      </c>
      <c r="C2626" s="17" t="str">
        <f>SUBSTITUTE(B2626,"EGY","EGT")</f>
        <v>ITA</v>
      </c>
      <c r="D2626" s="17" t="s">
        <v>72</v>
      </c>
      <c r="E2626" s="17" t="str">
        <f>SUBSTITUTE(D2626,"ccc order","CCC")</f>
        <v>lollo SRL</v>
      </c>
      <c r="F2626" s="72" t="str">
        <f t="shared" si="40"/>
        <v>LOLLO SRL</v>
      </c>
      <c r="G2626" s="17" t="s">
        <v>10</v>
      </c>
      <c r="H2626" s="17">
        <v>0</v>
      </c>
      <c r="I2626" s="18">
        <v>28</v>
      </c>
      <c r="J2626" s="19">
        <f>H2626*I2626</f>
        <v>0</v>
      </c>
      <c r="K2626" s="23">
        <f>J2626*0.22</f>
        <v>0</v>
      </c>
      <c r="L2626" s="3"/>
    </row>
    <row r="2627" spans="1:12" ht="14.25" customHeight="1">
      <c r="A2627" s="22" t="s">
        <v>1217</v>
      </c>
      <c r="B2627" s="17" t="s">
        <v>8</v>
      </c>
      <c r="C2627" s="17" t="str">
        <f>SUBSTITUTE(B2627,"EGY","EGT")</f>
        <v>ITA</v>
      </c>
      <c r="D2627" s="17" t="s">
        <v>50</v>
      </c>
      <c r="E2627" s="17" t="str">
        <f>SUBSTITUTE(D2627,"ccc order","CCC")</f>
        <v>zan   S.R.L.</v>
      </c>
      <c r="F2627" s="72" t="str">
        <f t="shared" ref="F2627:F2690" si="41">UPPER(TRIM(E2627))</f>
        <v>ZAN S.R.L.</v>
      </c>
      <c r="G2627" s="17"/>
      <c r="H2627" s="17">
        <v>30</v>
      </c>
      <c r="I2627" s="18">
        <v>20</v>
      </c>
      <c r="J2627" s="19">
        <f>H2627*I2627</f>
        <v>600</v>
      </c>
      <c r="K2627" s="23">
        <f>J2627*0.22</f>
        <v>132</v>
      </c>
      <c r="L2627" s="3"/>
    </row>
    <row r="2628" spans="1:12" ht="14.25" customHeight="1">
      <c r="A2628" s="22" t="s">
        <v>1218</v>
      </c>
      <c r="B2628" s="17" t="s">
        <v>8</v>
      </c>
      <c r="C2628" s="17" t="str">
        <f>SUBSTITUTE(B2628,"EGY","EGT")</f>
        <v>ITA</v>
      </c>
      <c r="D2628" s="17" t="s">
        <v>9</v>
      </c>
      <c r="E2628" s="17" t="str">
        <f>SUBSTITUTE(D2628,"ccc order","CCC")</f>
        <v xml:space="preserve">SG   </v>
      </c>
      <c r="F2628" s="72" t="str">
        <f t="shared" si="41"/>
        <v>SG</v>
      </c>
      <c r="G2628" s="17" t="s">
        <v>10</v>
      </c>
      <c r="H2628" s="17">
        <v>0</v>
      </c>
      <c r="I2628" s="18">
        <v>18</v>
      </c>
      <c r="J2628" s="19">
        <f>H2628*I2628</f>
        <v>0</v>
      </c>
      <c r="K2628" s="23">
        <f>J2628*0.22</f>
        <v>0</v>
      </c>
      <c r="L2628" s="3"/>
    </row>
    <row r="2629" spans="1:12" ht="14.25" customHeight="1">
      <c r="A2629" s="22" t="s">
        <v>1218</v>
      </c>
      <c r="B2629" s="17" t="s">
        <v>8</v>
      </c>
      <c r="C2629" s="17" t="str">
        <f>SUBSTITUTE(B2629,"EGY","EGT")</f>
        <v>ITA</v>
      </c>
      <c r="D2629" s="17" t="s">
        <v>9</v>
      </c>
      <c r="E2629" s="17" t="str">
        <f>SUBSTITUTE(D2629,"ccc order","CCC")</f>
        <v xml:space="preserve">SG   </v>
      </c>
      <c r="F2629" s="72" t="str">
        <f t="shared" si="41"/>
        <v>SG</v>
      </c>
      <c r="G2629" s="17"/>
      <c r="H2629" s="17">
        <v>10</v>
      </c>
      <c r="I2629" s="18">
        <v>34</v>
      </c>
      <c r="J2629" s="19">
        <f>H2629*I2629</f>
        <v>340</v>
      </c>
      <c r="K2629" s="23">
        <f>J2629*0.22</f>
        <v>74.8</v>
      </c>
      <c r="L2629" s="3"/>
    </row>
    <row r="2630" spans="1:12" ht="14.25" customHeight="1">
      <c r="A2630" s="22" t="s">
        <v>1219</v>
      </c>
      <c r="B2630" s="17" t="s">
        <v>8</v>
      </c>
      <c r="C2630" s="17" t="str">
        <f>SUBSTITUTE(B2630,"EGY","EGT")</f>
        <v>ITA</v>
      </c>
      <c r="D2630" s="17" t="s">
        <v>9</v>
      </c>
      <c r="E2630" s="17" t="str">
        <f>SUBSTITUTE(D2630,"ccc order","CCC")</f>
        <v xml:space="preserve">SG   </v>
      </c>
      <c r="F2630" s="72" t="str">
        <f t="shared" si="41"/>
        <v>SG</v>
      </c>
      <c r="G2630" s="17"/>
      <c r="H2630" s="17">
        <v>30</v>
      </c>
      <c r="I2630" s="18">
        <v>39</v>
      </c>
      <c r="J2630" s="19">
        <f>H2630*I2630</f>
        <v>1170</v>
      </c>
      <c r="K2630" s="23">
        <f>J2630*0.22</f>
        <v>257.39999999999998</v>
      </c>
      <c r="L2630" s="3"/>
    </row>
    <row r="2631" spans="1:12" ht="14.25" customHeight="1">
      <c r="A2631" s="22" t="s">
        <v>1219</v>
      </c>
      <c r="B2631" s="17" t="s">
        <v>8</v>
      </c>
      <c r="C2631" s="17" t="str">
        <f>SUBSTITUTE(B2631,"EGY","EGT")</f>
        <v>ITA</v>
      </c>
      <c r="D2631" s="17" t="s">
        <v>9</v>
      </c>
      <c r="E2631" s="17" t="str">
        <f>SUBSTITUTE(D2631,"ccc order","CCC")</f>
        <v xml:space="preserve">SG   </v>
      </c>
      <c r="F2631" s="72" t="str">
        <f t="shared" si="41"/>
        <v>SG</v>
      </c>
      <c r="G2631" s="17"/>
      <c r="H2631" s="17">
        <v>10</v>
      </c>
      <c r="I2631" s="18">
        <v>13</v>
      </c>
      <c r="J2631" s="19">
        <f>H2631*I2631</f>
        <v>130</v>
      </c>
      <c r="K2631" s="23">
        <f>J2631*0.22</f>
        <v>28.6</v>
      </c>
      <c r="L2631" s="3"/>
    </row>
    <row r="2632" spans="1:12" ht="14.25" customHeight="1">
      <c r="A2632" s="22" t="s">
        <v>1219</v>
      </c>
      <c r="B2632" s="17" t="s">
        <v>8</v>
      </c>
      <c r="C2632" s="17" t="str">
        <f>SUBSTITUTE(B2632,"EGY","EGT")</f>
        <v>ITA</v>
      </c>
      <c r="D2632" s="17" t="s">
        <v>9</v>
      </c>
      <c r="E2632" s="17" t="str">
        <f>SUBSTITUTE(D2632,"ccc order","CCC")</f>
        <v xml:space="preserve">SG   </v>
      </c>
      <c r="F2632" s="72" t="str">
        <f t="shared" si="41"/>
        <v>SG</v>
      </c>
      <c r="G2632" s="17" t="s">
        <v>10</v>
      </c>
      <c r="H2632" s="17">
        <v>0</v>
      </c>
      <c r="I2632" s="18">
        <v>36</v>
      </c>
      <c r="J2632" s="19">
        <f>H2632*I2632</f>
        <v>0</v>
      </c>
      <c r="K2632" s="23">
        <f>J2632*0.22</f>
        <v>0</v>
      </c>
      <c r="L2632" s="3"/>
    </row>
    <row r="2633" spans="1:12" ht="14.25" customHeight="1">
      <c r="A2633" s="22" t="s">
        <v>1220</v>
      </c>
      <c r="B2633" s="17" t="s">
        <v>8</v>
      </c>
      <c r="C2633" s="17" t="str">
        <f>SUBSTITUTE(B2633,"EGY","EGT")</f>
        <v>ITA</v>
      </c>
      <c r="D2633" s="17" t="s">
        <v>43</v>
      </c>
      <c r="E2633" s="17" t="str">
        <f>SUBSTITUTE(D2633,"ccc order","CCC")</f>
        <v>zan pin  SPA</v>
      </c>
      <c r="F2633" s="72" t="str">
        <f t="shared" si="41"/>
        <v>ZAN PIN SPA</v>
      </c>
      <c r="G2633" s="17"/>
      <c r="H2633" s="17">
        <v>10</v>
      </c>
      <c r="I2633" s="18">
        <v>19</v>
      </c>
      <c r="J2633" s="19">
        <f>H2633*I2633</f>
        <v>190</v>
      </c>
      <c r="K2633" s="23">
        <f>J2633*0.22</f>
        <v>41.8</v>
      </c>
      <c r="L2633" s="3"/>
    </row>
    <row r="2634" spans="1:12" ht="14.25" customHeight="1">
      <c r="A2634" s="22" t="s">
        <v>1220</v>
      </c>
      <c r="B2634" s="17" t="s">
        <v>8</v>
      </c>
      <c r="C2634" s="17" t="str">
        <f>SUBSTITUTE(B2634,"EGY","EGT")</f>
        <v>ITA</v>
      </c>
      <c r="D2634" s="17" t="s">
        <v>43</v>
      </c>
      <c r="E2634" s="17" t="str">
        <f>SUBSTITUTE(D2634,"ccc order","CCC")</f>
        <v>zan pin  SPA</v>
      </c>
      <c r="F2634" s="72" t="str">
        <f t="shared" si="41"/>
        <v>ZAN PIN SPA</v>
      </c>
      <c r="G2634" s="17" t="s">
        <v>10</v>
      </c>
      <c r="H2634" s="17">
        <v>0</v>
      </c>
      <c r="I2634" s="18">
        <v>24</v>
      </c>
      <c r="J2634" s="19">
        <f>H2634*I2634</f>
        <v>0</v>
      </c>
      <c r="K2634" s="23">
        <f>J2634*0.22</f>
        <v>0</v>
      </c>
      <c r="L2634" s="3"/>
    </row>
    <row r="2635" spans="1:12" ht="14.25" customHeight="1">
      <c r="A2635" s="22" t="s">
        <v>1222</v>
      </c>
      <c r="B2635" s="17" t="s">
        <v>8</v>
      </c>
      <c r="C2635" s="17" t="str">
        <f>SUBSTITUTE(B2635,"EGY","EGT")</f>
        <v>ITA</v>
      </c>
      <c r="D2635" s="17" t="s">
        <v>62</v>
      </c>
      <c r="E2635" s="17" t="str">
        <f>SUBSTITUTE(D2635,"ccc order","CCC")</f>
        <v xml:space="preserve">zan PAM  </v>
      </c>
      <c r="F2635" s="72" t="str">
        <f t="shared" si="41"/>
        <v>ZAN PAM</v>
      </c>
      <c r="G2635" s="17" t="s">
        <v>10</v>
      </c>
      <c r="H2635" s="17">
        <v>0</v>
      </c>
      <c r="I2635" s="18">
        <v>23</v>
      </c>
      <c r="J2635" s="19">
        <f>H2635*I2635</f>
        <v>0</v>
      </c>
      <c r="K2635" s="23">
        <f>J2635*0.22</f>
        <v>0</v>
      </c>
      <c r="L2635" s="3"/>
    </row>
    <row r="2636" spans="1:12" ht="14.25" customHeight="1">
      <c r="A2636" s="22" t="s">
        <v>1224</v>
      </c>
      <c r="B2636" s="17" t="s">
        <v>8</v>
      </c>
      <c r="C2636" s="17" t="str">
        <f>SUBSTITUTE(B2636,"EGY","EGT")</f>
        <v>ITA</v>
      </c>
      <c r="D2636" s="17" t="s">
        <v>32</v>
      </c>
      <c r="E2636" s="17" t="str">
        <f>SUBSTITUTE(D2636,"ccc order","CCC")</f>
        <v xml:space="preserve">zan VETRI </v>
      </c>
      <c r="F2636" s="72" t="str">
        <f t="shared" si="41"/>
        <v>ZAN VETRI</v>
      </c>
      <c r="G2636" s="17" t="s">
        <v>10</v>
      </c>
      <c r="H2636" s="17">
        <v>0</v>
      </c>
      <c r="I2636" s="18">
        <v>35</v>
      </c>
      <c r="J2636" s="19">
        <f>H2636*I2636</f>
        <v>0</v>
      </c>
      <c r="K2636" s="23">
        <f>J2636*0.22</f>
        <v>0</v>
      </c>
      <c r="L2636" s="3"/>
    </row>
    <row r="2637" spans="1:12" ht="14.25" customHeight="1">
      <c r="A2637" s="22" t="s">
        <v>1226</v>
      </c>
      <c r="B2637" s="17" t="s">
        <v>8</v>
      </c>
      <c r="C2637" s="17" t="str">
        <f>SUBSTITUTE(B2637,"EGY","EGT")</f>
        <v>ITA</v>
      </c>
      <c r="D2637" s="17" t="s">
        <v>94</v>
      </c>
      <c r="E2637" s="17" t="str">
        <f>SUBSTITUTE(D2637,"ccc order","CCC")</f>
        <v>zan   SPA</v>
      </c>
      <c r="F2637" s="72" t="str">
        <f t="shared" si="41"/>
        <v>ZAN SPA</v>
      </c>
      <c r="G2637" s="17"/>
      <c r="H2637" s="17">
        <v>10</v>
      </c>
      <c r="I2637" s="18">
        <v>40</v>
      </c>
      <c r="J2637" s="19">
        <f>H2637*I2637</f>
        <v>400</v>
      </c>
      <c r="K2637" s="23">
        <f>J2637*0.22</f>
        <v>88</v>
      </c>
      <c r="L2637" s="3"/>
    </row>
    <row r="2638" spans="1:12" ht="14.25" customHeight="1">
      <c r="A2638" s="22" t="s">
        <v>1226</v>
      </c>
      <c r="B2638" s="17" t="s">
        <v>8</v>
      </c>
      <c r="C2638" s="17" t="str">
        <f>SUBSTITUTE(B2638,"EGY","EGT")</f>
        <v>ITA</v>
      </c>
      <c r="D2638" s="17" t="s">
        <v>94</v>
      </c>
      <c r="E2638" s="17" t="str">
        <f>SUBSTITUTE(D2638,"ccc order","CCC")</f>
        <v>zan   SPA</v>
      </c>
      <c r="F2638" s="72" t="str">
        <f t="shared" si="41"/>
        <v>ZAN SPA</v>
      </c>
      <c r="G2638" s="17" t="s">
        <v>10</v>
      </c>
      <c r="H2638" s="17">
        <v>0</v>
      </c>
      <c r="I2638" s="18">
        <v>37</v>
      </c>
      <c r="J2638" s="19">
        <f>H2638*I2638</f>
        <v>0</v>
      </c>
      <c r="K2638" s="23">
        <f>J2638*0.22</f>
        <v>0</v>
      </c>
      <c r="L2638" s="3"/>
    </row>
    <row r="2639" spans="1:12" ht="14.25" customHeight="1">
      <c r="A2639" s="22" t="s">
        <v>1226</v>
      </c>
      <c r="B2639" s="17" t="s">
        <v>8</v>
      </c>
      <c r="C2639" s="17" t="str">
        <f>SUBSTITUTE(B2639,"EGY","EGT")</f>
        <v>ITA</v>
      </c>
      <c r="D2639" s="17" t="s">
        <v>94</v>
      </c>
      <c r="E2639" s="17" t="str">
        <f>SUBSTITUTE(D2639,"ccc order","CCC")</f>
        <v>zan   SPA</v>
      </c>
      <c r="F2639" s="72" t="str">
        <f t="shared" si="41"/>
        <v>ZAN SPA</v>
      </c>
      <c r="G2639" s="17"/>
      <c r="H2639" s="17">
        <v>30</v>
      </c>
      <c r="I2639" s="18">
        <v>39</v>
      </c>
      <c r="J2639" s="19">
        <f>H2639*I2639</f>
        <v>1170</v>
      </c>
      <c r="K2639" s="23">
        <f>J2639*0.22</f>
        <v>257.39999999999998</v>
      </c>
      <c r="L2639" s="3"/>
    </row>
    <row r="2640" spans="1:12" ht="14.25" customHeight="1">
      <c r="A2640" s="22" t="s">
        <v>1227</v>
      </c>
      <c r="B2640" s="17" t="s">
        <v>8</v>
      </c>
      <c r="C2640" s="17" t="str">
        <f>SUBSTITUTE(B2640,"EGY","EGT")</f>
        <v>ITA</v>
      </c>
      <c r="D2640" s="17" t="s">
        <v>32</v>
      </c>
      <c r="E2640" s="17" t="str">
        <f>SUBSTITUTE(D2640,"ccc order","CCC")</f>
        <v xml:space="preserve">zan VETRI </v>
      </c>
      <c r="F2640" s="72" t="str">
        <f t="shared" si="41"/>
        <v>ZAN VETRI</v>
      </c>
      <c r="G2640" s="17"/>
      <c r="H2640" s="17">
        <v>30</v>
      </c>
      <c r="I2640" s="18">
        <v>34</v>
      </c>
      <c r="J2640" s="19">
        <f>H2640*I2640</f>
        <v>1020</v>
      </c>
      <c r="K2640" s="23">
        <f>J2640*0.22</f>
        <v>224.4</v>
      </c>
      <c r="L2640" s="3"/>
    </row>
    <row r="2641" spans="1:12" ht="14.25" customHeight="1">
      <c r="A2641" s="22" t="s">
        <v>1227</v>
      </c>
      <c r="B2641" s="17" t="s">
        <v>8</v>
      </c>
      <c r="C2641" s="17" t="str">
        <f>SUBSTITUTE(B2641,"EGY","EGT")</f>
        <v>ITA</v>
      </c>
      <c r="D2641" s="17" t="s">
        <v>32</v>
      </c>
      <c r="E2641" s="17" t="str">
        <f>SUBSTITUTE(D2641,"ccc order","CCC")</f>
        <v xml:space="preserve">zan VETRI </v>
      </c>
      <c r="F2641" s="72" t="str">
        <f t="shared" si="41"/>
        <v>ZAN VETRI</v>
      </c>
      <c r="G2641" s="17"/>
      <c r="H2641" s="17">
        <v>10</v>
      </c>
      <c r="I2641" s="18">
        <v>13</v>
      </c>
      <c r="J2641" s="19">
        <f>H2641*I2641</f>
        <v>130</v>
      </c>
      <c r="K2641" s="23">
        <f>J2641*0.22</f>
        <v>28.6</v>
      </c>
      <c r="L2641" s="3"/>
    </row>
    <row r="2642" spans="1:12" ht="14.25" customHeight="1">
      <c r="A2642" s="22" t="s">
        <v>1227</v>
      </c>
      <c r="B2642" s="17" t="s">
        <v>8</v>
      </c>
      <c r="C2642" s="17" t="str">
        <f>SUBSTITUTE(B2642,"EGY","EGT")</f>
        <v>ITA</v>
      </c>
      <c r="D2642" s="17" t="s">
        <v>32</v>
      </c>
      <c r="E2642" s="17" t="str">
        <f>SUBSTITUTE(D2642,"ccc order","CCC")</f>
        <v xml:space="preserve">zan VETRI </v>
      </c>
      <c r="F2642" s="72" t="str">
        <f t="shared" si="41"/>
        <v>ZAN VETRI</v>
      </c>
      <c r="G2642" s="17" t="s">
        <v>10</v>
      </c>
      <c r="H2642" s="17">
        <v>0</v>
      </c>
      <c r="I2642" s="18">
        <v>38</v>
      </c>
      <c r="J2642" s="19">
        <f>H2642*I2642</f>
        <v>0</v>
      </c>
      <c r="K2642" s="23">
        <f>J2642*0.22</f>
        <v>0</v>
      </c>
      <c r="L2642" s="3"/>
    </row>
    <row r="2643" spans="1:12" ht="14.25" customHeight="1">
      <c r="A2643" s="22" t="s">
        <v>1229</v>
      </c>
      <c r="B2643" s="17" t="s">
        <v>8</v>
      </c>
      <c r="C2643" s="17" t="str">
        <f>SUBSTITUTE(B2643,"EGY","EGT")</f>
        <v>ITA</v>
      </c>
      <c r="D2643" s="17" t="s">
        <v>9</v>
      </c>
      <c r="E2643" s="17" t="str">
        <f>SUBSTITUTE(D2643,"ccc order","CCC")</f>
        <v xml:space="preserve">SG   </v>
      </c>
      <c r="F2643" s="72" t="str">
        <f t="shared" si="41"/>
        <v>SG</v>
      </c>
      <c r="G2643" s="17" t="s">
        <v>10</v>
      </c>
      <c r="H2643" s="17">
        <v>0</v>
      </c>
      <c r="I2643" s="18">
        <v>26</v>
      </c>
      <c r="J2643" s="19">
        <f>H2643*I2643</f>
        <v>0</v>
      </c>
      <c r="K2643" s="23">
        <f>J2643*0.22</f>
        <v>0</v>
      </c>
      <c r="L2643" s="3"/>
    </row>
    <row r="2644" spans="1:12" ht="14.25" customHeight="1">
      <c r="A2644" s="22" t="s">
        <v>1229</v>
      </c>
      <c r="B2644" s="17" t="s">
        <v>8</v>
      </c>
      <c r="C2644" s="17" t="str">
        <f>SUBSTITUTE(B2644,"EGY","EGT")</f>
        <v>ITA</v>
      </c>
      <c r="D2644" s="17" t="s">
        <v>9</v>
      </c>
      <c r="E2644" s="17" t="str">
        <f>SUBSTITUTE(D2644,"ccc order","CCC")</f>
        <v xml:space="preserve">SG   </v>
      </c>
      <c r="F2644" s="72" t="str">
        <f t="shared" si="41"/>
        <v>SG</v>
      </c>
      <c r="G2644" s="17"/>
      <c r="H2644" s="17">
        <v>10</v>
      </c>
      <c r="I2644" s="18">
        <v>24</v>
      </c>
      <c r="J2644" s="19">
        <f>H2644*I2644</f>
        <v>240</v>
      </c>
      <c r="K2644" s="23">
        <f>J2644*0.22</f>
        <v>52.8</v>
      </c>
      <c r="L2644" s="3"/>
    </row>
    <row r="2645" spans="1:12" ht="14.25" customHeight="1">
      <c r="A2645" s="22" t="s">
        <v>1230</v>
      </c>
      <c r="B2645" s="17" t="s">
        <v>8</v>
      </c>
      <c r="C2645" s="17" t="str">
        <f>SUBSTITUTE(B2645,"EGY","EGT")</f>
        <v>ITA</v>
      </c>
      <c r="D2645" s="17" t="s">
        <v>94</v>
      </c>
      <c r="E2645" s="17" t="str">
        <f>SUBSTITUTE(D2645,"ccc order","CCC")</f>
        <v>zan   SPA</v>
      </c>
      <c r="F2645" s="72" t="str">
        <f t="shared" si="41"/>
        <v>ZAN SPA</v>
      </c>
      <c r="G2645" s="17"/>
      <c r="H2645" s="17">
        <v>10</v>
      </c>
      <c r="I2645" s="18">
        <v>24</v>
      </c>
      <c r="J2645" s="19">
        <f>H2645*I2645</f>
        <v>240</v>
      </c>
      <c r="K2645" s="23">
        <f>J2645*0.22</f>
        <v>52.8</v>
      </c>
      <c r="L2645" s="3"/>
    </row>
    <row r="2646" spans="1:12" ht="14.25" customHeight="1">
      <c r="A2646" s="22" t="s">
        <v>1230</v>
      </c>
      <c r="B2646" s="17" t="s">
        <v>8</v>
      </c>
      <c r="C2646" s="17" t="str">
        <f>SUBSTITUTE(B2646,"EGY","EGT")</f>
        <v>ITA</v>
      </c>
      <c r="D2646" s="17" t="s">
        <v>94</v>
      </c>
      <c r="E2646" s="17" t="str">
        <f>SUBSTITUTE(D2646,"ccc order","CCC")</f>
        <v>zan   SPA</v>
      </c>
      <c r="F2646" s="72" t="str">
        <f t="shared" si="41"/>
        <v>ZAN SPA</v>
      </c>
      <c r="G2646" s="17" t="s">
        <v>10</v>
      </c>
      <c r="H2646" s="17">
        <v>0</v>
      </c>
      <c r="I2646" s="18">
        <v>10</v>
      </c>
      <c r="J2646" s="19">
        <f>H2646*I2646</f>
        <v>0</v>
      </c>
      <c r="K2646" s="23">
        <f>J2646*0.22</f>
        <v>0</v>
      </c>
      <c r="L2646" s="3"/>
    </row>
    <row r="2647" spans="1:12" ht="14.25" customHeight="1">
      <c r="A2647" s="22" t="s">
        <v>1230</v>
      </c>
      <c r="B2647" s="17" t="s">
        <v>8</v>
      </c>
      <c r="C2647" s="17" t="str">
        <f>SUBSTITUTE(B2647,"EGY","EGT")</f>
        <v>ITA</v>
      </c>
      <c r="D2647" s="17" t="s">
        <v>94</v>
      </c>
      <c r="E2647" s="17" t="str">
        <f>SUBSTITUTE(D2647,"ccc order","CCC")</f>
        <v>zan   SPA</v>
      </c>
      <c r="F2647" s="72" t="str">
        <f t="shared" si="41"/>
        <v>ZAN SPA</v>
      </c>
      <c r="G2647" s="17"/>
      <c r="H2647" s="17">
        <v>30</v>
      </c>
      <c r="I2647" s="18">
        <v>39</v>
      </c>
      <c r="J2647" s="19">
        <f>H2647*I2647</f>
        <v>1170</v>
      </c>
      <c r="K2647" s="23">
        <f>J2647*0.22</f>
        <v>257.39999999999998</v>
      </c>
      <c r="L2647" s="3"/>
    </row>
    <row r="2648" spans="1:12" ht="14.25" customHeight="1">
      <c r="A2648" s="22" t="s">
        <v>1231</v>
      </c>
      <c r="B2648" s="17" t="s">
        <v>8</v>
      </c>
      <c r="C2648" s="17" t="str">
        <f>SUBSTITUTE(B2648,"EGY","EGT")</f>
        <v>ITA</v>
      </c>
      <c r="D2648" s="17" t="s">
        <v>72</v>
      </c>
      <c r="E2648" s="17" t="str">
        <f>SUBSTITUTE(D2648,"ccc order","CCC")</f>
        <v>lollo SRL</v>
      </c>
      <c r="F2648" s="72" t="str">
        <f t="shared" si="41"/>
        <v>LOLLO SRL</v>
      </c>
      <c r="G2648" s="17" t="s">
        <v>10</v>
      </c>
      <c r="H2648" s="17">
        <v>0</v>
      </c>
      <c r="I2648" s="18">
        <v>39</v>
      </c>
      <c r="J2648" s="19">
        <f>H2648*I2648</f>
        <v>0</v>
      </c>
      <c r="K2648" s="23">
        <f>J2648*0.22</f>
        <v>0</v>
      </c>
      <c r="L2648" s="3"/>
    </row>
    <row r="2649" spans="1:12" ht="14.25" customHeight="1">
      <c r="A2649" s="22" t="s">
        <v>1232</v>
      </c>
      <c r="B2649" s="17" t="s">
        <v>8</v>
      </c>
      <c r="C2649" s="17" t="str">
        <f>SUBSTITUTE(B2649,"EGY","EGT")</f>
        <v>ITA</v>
      </c>
      <c r="D2649" s="17" t="s">
        <v>9</v>
      </c>
      <c r="E2649" s="17" t="str">
        <f>SUBSTITUTE(D2649,"ccc order","CCC")</f>
        <v xml:space="preserve">SG   </v>
      </c>
      <c r="F2649" s="72" t="str">
        <f t="shared" si="41"/>
        <v>SG</v>
      </c>
      <c r="G2649" s="17" t="s">
        <v>10</v>
      </c>
      <c r="H2649" s="17">
        <v>0</v>
      </c>
      <c r="I2649" s="18">
        <v>13</v>
      </c>
      <c r="J2649" s="19">
        <f>H2649*I2649</f>
        <v>0</v>
      </c>
      <c r="K2649" s="23">
        <f>J2649*0.22</f>
        <v>0</v>
      </c>
      <c r="L2649" s="3"/>
    </row>
    <row r="2650" spans="1:12" ht="14.25" customHeight="1">
      <c r="A2650" s="22" t="s">
        <v>1233</v>
      </c>
      <c r="B2650" s="17" t="s">
        <v>8</v>
      </c>
      <c r="C2650" s="17" t="str">
        <f>SUBSTITUTE(B2650,"EGY","EGT")</f>
        <v>ITA</v>
      </c>
      <c r="D2650" s="17" t="s">
        <v>45</v>
      </c>
      <c r="E2650" s="17" t="str">
        <f>SUBSTITUTE(D2650,"ccc order","CCC")</f>
        <v>SICURpin SUD S.r.l</v>
      </c>
      <c r="F2650" s="72" t="str">
        <f t="shared" si="41"/>
        <v>SICURPIN SUD S.R.L</v>
      </c>
      <c r="G2650" s="17"/>
      <c r="H2650" s="17">
        <v>10</v>
      </c>
      <c r="I2650" s="18">
        <v>21</v>
      </c>
      <c r="J2650" s="19">
        <f>H2650*I2650</f>
        <v>210</v>
      </c>
      <c r="K2650" s="23">
        <f>J2650*0.22</f>
        <v>46.2</v>
      </c>
      <c r="L2650" s="3"/>
    </row>
    <row r="2651" spans="1:12" ht="14.25" customHeight="1">
      <c r="A2651" s="22" t="s">
        <v>1233</v>
      </c>
      <c r="B2651" s="17" t="s">
        <v>8</v>
      </c>
      <c r="C2651" s="17" t="str">
        <f>SUBSTITUTE(B2651,"EGY","EGT")</f>
        <v>ITA</v>
      </c>
      <c r="D2651" s="17" t="s">
        <v>45</v>
      </c>
      <c r="E2651" s="17" t="str">
        <f>SUBSTITUTE(D2651,"ccc order","CCC")</f>
        <v>SICURpin SUD S.r.l</v>
      </c>
      <c r="F2651" s="72" t="str">
        <f t="shared" si="41"/>
        <v>SICURPIN SUD S.R.L</v>
      </c>
      <c r="G2651" s="17" t="s">
        <v>10</v>
      </c>
      <c r="H2651" s="17">
        <v>0</v>
      </c>
      <c r="I2651" s="18">
        <v>40</v>
      </c>
      <c r="J2651" s="19">
        <f>H2651*I2651</f>
        <v>0</v>
      </c>
      <c r="K2651" s="23">
        <f>J2651*0.22</f>
        <v>0</v>
      </c>
      <c r="L2651" s="3"/>
    </row>
    <row r="2652" spans="1:12" ht="14.25" customHeight="1">
      <c r="A2652" s="22" t="s">
        <v>1234</v>
      </c>
      <c r="B2652" s="17" t="s">
        <v>8</v>
      </c>
      <c r="C2652" s="17" t="str">
        <f>SUBSTITUTE(B2652,"EGY","EGT")</f>
        <v>ITA</v>
      </c>
      <c r="D2652" s="17" t="s">
        <v>94</v>
      </c>
      <c r="E2652" s="17" t="str">
        <f>SUBSTITUTE(D2652,"ccc order","CCC")</f>
        <v>zan   SPA</v>
      </c>
      <c r="F2652" s="72" t="str">
        <f t="shared" si="41"/>
        <v>ZAN SPA</v>
      </c>
      <c r="G2652" s="17"/>
      <c r="H2652" s="17">
        <v>10</v>
      </c>
      <c r="I2652" s="18">
        <v>34</v>
      </c>
      <c r="J2652" s="19">
        <f>H2652*I2652</f>
        <v>340</v>
      </c>
      <c r="K2652" s="23">
        <f>J2652*0.22</f>
        <v>74.8</v>
      </c>
      <c r="L2652" s="3"/>
    </row>
    <row r="2653" spans="1:12" ht="14.25" customHeight="1">
      <c r="A2653" s="22" t="s">
        <v>1234</v>
      </c>
      <c r="B2653" s="17" t="s">
        <v>8</v>
      </c>
      <c r="C2653" s="17" t="str">
        <f>SUBSTITUTE(B2653,"EGY","EGT")</f>
        <v>ITA</v>
      </c>
      <c r="D2653" s="17" t="s">
        <v>94</v>
      </c>
      <c r="E2653" s="17" t="str">
        <f>SUBSTITUTE(D2653,"ccc order","CCC")</f>
        <v>zan   SPA</v>
      </c>
      <c r="F2653" s="72" t="str">
        <f t="shared" si="41"/>
        <v>ZAN SPA</v>
      </c>
      <c r="G2653" s="17" t="s">
        <v>10</v>
      </c>
      <c r="H2653" s="17">
        <v>0</v>
      </c>
      <c r="I2653" s="18">
        <v>32</v>
      </c>
      <c r="J2653" s="19">
        <f>H2653*I2653</f>
        <v>0</v>
      </c>
      <c r="K2653" s="23">
        <f>J2653*0.22</f>
        <v>0</v>
      </c>
      <c r="L2653" s="3"/>
    </row>
    <row r="2654" spans="1:12" ht="14.25" customHeight="1">
      <c r="A2654" s="22" t="s">
        <v>1234</v>
      </c>
      <c r="B2654" s="17" t="s">
        <v>8</v>
      </c>
      <c r="C2654" s="17" t="str">
        <f>SUBSTITUTE(B2654,"EGY","EGT")</f>
        <v>ITA</v>
      </c>
      <c r="D2654" s="17" t="s">
        <v>94</v>
      </c>
      <c r="E2654" s="17" t="str">
        <f>SUBSTITUTE(D2654,"ccc order","CCC")</f>
        <v>zan   SPA</v>
      </c>
      <c r="F2654" s="72" t="str">
        <f t="shared" si="41"/>
        <v>ZAN SPA</v>
      </c>
      <c r="G2654" s="17"/>
      <c r="H2654" s="17">
        <v>30</v>
      </c>
      <c r="I2654" s="18">
        <v>29</v>
      </c>
      <c r="J2654" s="19">
        <f>H2654*I2654</f>
        <v>870</v>
      </c>
      <c r="K2654" s="23">
        <f>J2654*0.22</f>
        <v>191.4</v>
      </c>
      <c r="L2654" s="3"/>
    </row>
    <row r="2655" spans="1:12" ht="14.25" customHeight="1">
      <c r="A2655" s="22" t="s">
        <v>1235</v>
      </c>
      <c r="B2655" s="17" t="s">
        <v>8</v>
      </c>
      <c r="C2655" s="17" t="str">
        <f>SUBSTITUTE(B2655,"EGY","EGT")</f>
        <v>ITA</v>
      </c>
      <c r="D2655" s="17" t="s">
        <v>9</v>
      </c>
      <c r="E2655" s="17" t="str">
        <f>SUBSTITUTE(D2655,"ccc order","CCC")</f>
        <v xml:space="preserve">SG   </v>
      </c>
      <c r="F2655" s="72" t="str">
        <f t="shared" si="41"/>
        <v>SG</v>
      </c>
      <c r="G2655" s="17"/>
      <c r="H2655" s="17">
        <v>30</v>
      </c>
      <c r="I2655" s="18">
        <v>11</v>
      </c>
      <c r="J2655" s="19">
        <f>H2655*I2655</f>
        <v>330</v>
      </c>
      <c r="K2655" s="23">
        <f>J2655*0.22</f>
        <v>72.599999999999994</v>
      </c>
      <c r="L2655" s="3"/>
    </row>
    <row r="2656" spans="1:12" ht="14.25" customHeight="1">
      <c r="A2656" s="22" t="s">
        <v>1235</v>
      </c>
      <c r="B2656" s="17" t="s">
        <v>8</v>
      </c>
      <c r="C2656" s="17" t="str">
        <f>SUBSTITUTE(B2656,"EGY","EGT")</f>
        <v>ITA</v>
      </c>
      <c r="D2656" s="17" t="s">
        <v>9</v>
      </c>
      <c r="E2656" s="17" t="str">
        <f>SUBSTITUTE(D2656,"ccc order","CCC")</f>
        <v xml:space="preserve">SG   </v>
      </c>
      <c r="F2656" s="72" t="str">
        <f t="shared" si="41"/>
        <v>SG</v>
      </c>
      <c r="G2656" s="17"/>
      <c r="H2656" s="17">
        <v>20</v>
      </c>
      <c r="I2656" s="18">
        <v>14</v>
      </c>
      <c r="J2656" s="19">
        <f>H2656*I2656</f>
        <v>280</v>
      </c>
      <c r="K2656" s="23">
        <f>J2656*0.22</f>
        <v>61.6</v>
      </c>
      <c r="L2656" s="3"/>
    </row>
    <row r="2657" spans="1:12" ht="14.25" customHeight="1">
      <c r="A2657" s="22" t="s">
        <v>1235</v>
      </c>
      <c r="B2657" s="17" t="s">
        <v>8</v>
      </c>
      <c r="C2657" s="17" t="str">
        <f>SUBSTITUTE(B2657,"EGY","EGT")</f>
        <v>ITA</v>
      </c>
      <c r="D2657" s="17" t="s">
        <v>9</v>
      </c>
      <c r="E2657" s="17" t="str">
        <f>SUBSTITUTE(D2657,"ccc order","CCC")</f>
        <v xml:space="preserve">SG   </v>
      </c>
      <c r="F2657" s="72" t="str">
        <f t="shared" si="41"/>
        <v>SG</v>
      </c>
      <c r="G2657" s="17" t="s">
        <v>10</v>
      </c>
      <c r="H2657" s="17">
        <v>0</v>
      </c>
      <c r="I2657" s="18">
        <v>26</v>
      </c>
      <c r="J2657" s="19">
        <f>H2657*I2657</f>
        <v>0</v>
      </c>
      <c r="K2657" s="23">
        <f>J2657*0.22</f>
        <v>0</v>
      </c>
      <c r="L2657" s="3"/>
    </row>
    <row r="2658" spans="1:12" ht="14.25" customHeight="1">
      <c r="A2658" s="22" t="s">
        <v>1235</v>
      </c>
      <c r="B2658" s="17" t="s">
        <v>8</v>
      </c>
      <c r="C2658" s="17" t="str">
        <f>SUBSTITUTE(B2658,"EGY","EGT")</f>
        <v>ITA</v>
      </c>
      <c r="D2658" s="17" t="s">
        <v>9</v>
      </c>
      <c r="E2658" s="17" t="str">
        <f>SUBSTITUTE(D2658,"ccc order","CCC")</f>
        <v xml:space="preserve">SG   </v>
      </c>
      <c r="F2658" s="72" t="str">
        <f t="shared" si="41"/>
        <v>SG</v>
      </c>
      <c r="G2658" s="17"/>
      <c r="H2658" s="17">
        <v>10</v>
      </c>
      <c r="I2658" s="18">
        <v>24</v>
      </c>
      <c r="J2658" s="19">
        <f>H2658*I2658</f>
        <v>240</v>
      </c>
      <c r="K2658" s="23">
        <f>J2658*0.22</f>
        <v>52.8</v>
      </c>
      <c r="L2658" s="3"/>
    </row>
    <row r="2659" spans="1:12" ht="14.25" customHeight="1">
      <c r="A2659" s="22" t="s">
        <v>1236</v>
      </c>
      <c r="B2659" s="17" t="s">
        <v>8</v>
      </c>
      <c r="C2659" s="17" t="str">
        <f>SUBSTITUTE(B2659,"EGY","EGT")</f>
        <v>ITA</v>
      </c>
      <c r="D2659" s="17" t="s">
        <v>62</v>
      </c>
      <c r="E2659" s="17" t="str">
        <f>SUBSTITUTE(D2659,"ccc order","CCC")</f>
        <v xml:space="preserve">zan PAM  </v>
      </c>
      <c r="F2659" s="72" t="str">
        <f t="shared" si="41"/>
        <v>ZAN PAM</v>
      </c>
      <c r="G2659" s="17"/>
      <c r="H2659" s="17">
        <v>10</v>
      </c>
      <c r="I2659" s="18">
        <v>17</v>
      </c>
      <c r="J2659" s="19">
        <f>H2659*I2659</f>
        <v>170</v>
      </c>
      <c r="K2659" s="23">
        <f>J2659*0.22</f>
        <v>37.4</v>
      </c>
      <c r="L2659" s="3"/>
    </row>
    <row r="2660" spans="1:12" ht="14.25" customHeight="1">
      <c r="A2660" s="22" t="s">
        <v>1236</v>
      </c>
      <c r="B2660" s="17" t="s">
        <v>8</v>
      </c>
      <c r="C2660" s="17" t="str">
        <f>SUBSTITUTE(B2660,"EGY","EGT")</f>
        <v>ITA</v>
      </c>
      <c r="D2660" s="17" t="s">
        <v>62</v>
      </c>
      <c r="E2660" s="17" t="str">
        <f>SUBSTITUTE(D2660,"ccc order","CCC")</f>
        <v xml:space="preserve">zan PAM  </v>
      </c>
      <c r="F2660" s="72" t="str">
        <f t="shared" si="41"/>
        <v>ZAN PAM</v>
      </c>
      <c r="G2660" s="17" t="s">
        <v>10</v>
      </c>
      <c r="H2660" s="17">
        <v>0</v>
      </c>
      <c r="I2660" s="18">
        <v>38</v>
      </c>
      <c r="J2660" s="19">
        <f>H2660*I2660</f>
        <v>0</v>
      </c>
      <c r="K2660" s="23">
        <f>J2660*0.22</f>
        <v>0</v>
      </c>
      <c r="L2660" s="3"/>
    </row>
    <row r="2661" spans="1:12" ht="14.25" customHeight="1">
      <c r="A2661" s="22" t="s">
        <v>1236</v>
      </c>
      <c r="B2661" s="17" t="s">
        <v>8</v>
      </c>
      <c r="C2661" s="17" t="str">
        <f>SUBSTITUTE(B2661,"EGY","EGT")</f>
        <v>ITA</v>
      </c>
      <c r="D2661" s="17" t="s">
        <v>62</v>
      </c>
      <c r="E2661" s="17" t="str">
        <f>SUBSTITUTE(D2661,"ccc order","CCC")</f>
        <v xml:space="preserve">zan PAM  </v>
      </c>
      <c r="F2661" s="72" t="str">
        <f t="shared" si="41"/>
        <v>ZAN PAM</v>
      </c>
      <c r="G2661" s="17"/>
      <c r="H2661" s="17">
        <v>30</v>
      </c>
      <c r="I2661" s="18">
        <v>35</v>
      </c>
      <c r="J2661" s="19">
        <f>H2661*I2661</f>
        <v>1050</v>
      </c>
      <c r="K2661" s="23">
        <f>J2661*0.22</f>
        <v>231</v>
      </c>
      <c r="L2661" s="3"/>
    </row>
    <row r="2662" spans="1:12" ht="14.25" customHeight="1">
      <c r="A2662" s="22" t="s">
        <v>1237</v>
      </c>
      <c r="B2662" s="17" t="s">
        <v>8</v>
      </c>
      <c r="C2662" s="17" t="str">
        <f>SUBSTITUTE(B2662,"EGY","EGT")</f>
        <v>ITA</v>
      </c>
      <c r="D2662" s="17" t="s">
        <v>43</v>
      </c>
      <c r="E2662" s="17" t="str">
        <f>SUBSTITUTE(D2662,"ccc order","CCC")</f>
        <v>zan pin  SPA</v>
      </c>
      <c r="F2662" s="72" t="str">
        <f t="shared" si="41"/>
        <v>ZAN PIN SPA</v>
      </c>
      <c r="G2662" s="17" t="s">
        <v>10</v>
      </c>
      <c r="H2662" s="17">
        <v>0</v>
      </c>
      <c r="I2662" s="18">
        <v>20</v>
      </c>
      <c r="J2662" s="19">
        <f>H2662*I2662</f>
        <v>0</v>
      </c>
      <c r="K2662" s="23">
        <f>J2662*0.22</f>
        <v>0</v>
      </c>
      <c r="L2662" s="3"/>
    </row>
    <row r="2663" spans="1:12" ht="14.25" customHeight="1">
      <c r="A2663" s="22" t="s">
        <v>1237</v>
      </c>
      <c r="B2663" s="17" t="s">
        <v>8</v>
      </c>
      <c r="C2663" s="17" t="str">
        <f>SUBSTITUTE(B2663,"EGY","EGT")</f>
        <v>ITA</v>
      </c>
      <c r="D2663" s="17" t="s">
        <v>43</v>
      </c>
      <c r="E2663" s="17" t="str">
        <f>SUBSTITUTE(D2663,"ccc order","CCC")</f>
        <v>zan pin  SPA</v>
      </c>
      <c r="F2663" s="72" t="str">
        <f t="shared" si="41"/>
        <v>ZAN PIN SPA</v>
      </c>
      <c r="G2663" s="17"/>
      <c r="H2663" s="17">
        <v>30</v>
      </c>
      <c r="I2663" s="18">
        <v>40</v>
      </c>
      <c r="J2663" s="19">
        <f>H2663*I2663</f>
        <v>1200</v>
      </c>
      <c r="K2663" s="23">
        <f>J2663*0.22</f>
        <v>264</v>
      </c>
      <c r="L2663" s="3"/>
    </row>
    <row r="2664" spans="1:12" ht="14.25" customHeight="1">
      <c r="A2664" s="22" t="s">
        <v>1237</v>
      </c>
      <c r="B2664" s="17" t="s">
        <v>8</v>
      </c>
      <c r="C2664" s="17" t="str">
        <f>SUBSTITUTE(B2664,"EGY","EGT")</f>
        <v>ITA</v>
      </c>
      <c r="D2664" s="17" t="s">
        <v>43</v>
      </c>
      <c r="E2664" s="17" t="str">
        <f>SUBSTITUTE(D2664,"ccc order","CCC")</f>
        <v>zan pin  SPA</v>
      </c>
      <c r="F2664" s="72" t="str">
        <f t="shared" si="41"/>
        <v>ZAN PIN SPA</v>
      </c>
      <c r="G2664" s="17"/>
      <c r="H2664" s="17">
        <v>10</v>
      </c>
      <c r="I2664" s="18">
        <v>13</v>
      </c>
      <c r="J2664" s="19">
        <f>H2664*I2664</f>
        <v>130</v>
      </c>
      <c r="K2664" s="23">
        <f>J2664*0.22</f>
        <v>28.6</v>
      </c>
      <c r="L2664" s="3"/>
    </row>
    <row r="2665" spans="1:12" ht="14.25" customHeight="1">
      <c r="A2665" s="22" t="s">
        <v>1239</v>
      </c>
      <c r="B2665" s="17" t="s">
        <v>8</v>
      </c>
      <c r="C2665" s="17" t="str">
        <f>SUBSTITUTE(B2665,"EGY","EGT")</f>
        <v>ITA</v>
      </c>
      <c r="D2665" s="17" t="s">
        <v>50</v>
      </c>
      <c r="E2665" s="17" t="str">
        <f>SUBSTITUTE(D2665,"ccc order","CCC")</f>
        <v>zan   S.R.L.</v>
      </c>
      <c r="F2665" s="72" t="str">
        <f t="shared" si="41"/>
        <v>ZAN S.R.L.</v>
      </c>
      <c r="G2665" s="17"/>
      <c r="H2665" s="17">
        <v>10</v>
      </c>
      <c r="I2665" s="18">
        <v>16</v>
      </c>
      <c r="J2665" s="19">
        <f>H2665*I2665</f>
        <v>160</v>
      </c>
      <c r="K2665" s="23">
        <f>J2665*0.22</f>
        <v>35.200000000000003</v>
      </c>
      <c r="L2665" s="3"/>
    </row>
    <row r="2666" spans="1:12" ht="14.25" customHeight="1">
      <c r="A2666" s="22" t="s">
        <v>1239</v>
      </c>
      <c r="B2666" s="17" t="s">
        <v>8</v>
      </c>
      <c r="C2666" s="17" t="str">
        <f>SUBSTITUTE(B2666,"EGY","EGT")</f>
        <v>ITA</v>
      </c>
      <c r="D2666" s="17" t="s">
        <v>50</v>
      </c>
      <c r="E2666" s="17" t="str">
        <f>SUBSTITUTE(D2666,"ccc order","CCC")</f>
        <v>zan   S.R.L.</v>
      </c>
      <c r="F2666" s="72" t="str">
        <f t="shared" si="41"/>
        <v>ZAN S.R.L.</v>
      </c>
      <c r="G2666" s="17"/>
      <c r="H2666" s="17">
        <v>30</v>
      </c>
      <c r="I2666" s="18">
        <v>24</v>
      </c>
      <c r="J2666" s="19">
        <f>H2666*I2666</f>
        <v>720</v>
      </c>
      <c r="K2666" s="23">
        <f>J2666*0.22</f>
        <v>158.4</v>
      </c>
      <c r="L2666" s="3"/>
    </row>
    <row r="2667" spans="1:12" ht="14.25" customHeight="1">
      <c r="A2667" s="22" t="s">
        <v>1239</v>
      </c>
      <c r="B2667" s="17" t="s">
        <v>8</v>
      </c>
      <c r="C2667" s="17" t="str">
        <f>SUBSTITUTE(B2667,"EGY","EGT")</f>
        <v>ITA</v>
      </c>
      <c r="D2667" s="17" t="s">
        <v>50</v>
      </c>
      <c r="E2667" s="17" t="str">
        <f>SUBSTITUTE(D2667,"ccc order","CCC")</f>
        <v>zan   S.R.L.</v>
      </c>
      <c r="F2667" s="72" t="str">
        <f t="shared" si="41"/>
        <v>ZAN S.R.L.</v>
      </c>
      <c r="G2667" s="17" t="s">
        <v>10</v>
      </c>
      <c r="H2667" s="17">
        <v>0</v>
      </c>
      <c r="I2667" s="18">
        <v>12</v>
      </c>
      <c r="J2667" s="19">
        <f>H2667*I2667</f>
        <v>0</v>
      </c>
      <c r="K2667" s="23">
        <f>J2667*0.22</f>
        <v>0</v>
      </c>
      <c r="L2667" s="3"/>
    </row>
    <row r="2668" spans="1:12" ht="14.25" customHeight="1">
      <c r="A2668" s="22" t="s">
        <v>1240</v>
      </c>
      <c r="B2668" s="17" t="s">
        <v>8</v>
      </c>
      <c r="C2668" s="17" t="str">
        <f>SUBSTITUTE(B2668,"EGY","EGT")</f>
        <v>ITA</v>
      </c>
      <c r="D2668" s="17" t="s">
        <v>62</v>
      </c>
      <c r="E2668" s="17" t="str">
        <f>SUBSTITUTE(D2668,"ccc order","CCC")</f>
        <v xml:space="preserve">zan PAM  </v>
      </c>
      <c r="F2668" s="72" t="str">
        <f t="shared" si="41"/>
        <v>ZAN PAM</v>
      </c>
      <c r="G2668" s="17" t="s">
        <v>10</v>
      </c>
      <c r="H2668" s="17">
        <v>0</v>
      </c>
      <c r="I2668" s="18">
        <v>22</v>
      </c>
      <c r="J2668" s="19">
        <f>H2668*I2668</f>
        <v>0</v>
      </c>
      <c r="K2668" s="23">
        <f>J2668*0.22</f>
        <v>0</v>
      </c>
      <c r="L2668" s="3"/>
    </row>
    <row r="2669" spans="1:12" ht="14.25" customHeight="1">
      <c r="A2669" s="22" t="s">
        <v>1240</v>
      </c>
      <c r="B2669" s="17" t="s">
        <v>8</v>
      </c>
      <c r="C2669" s="17" t="str">
        <f>SUBSTITUTE(B2669,"EGY","EGT")</f>
        <v>ITA</v>
      </c>
      <c r="D2669" s="17" t="s">
        <v>62</v>
      </c>
      <c r="E2669" s="17" t="str">
        <f>SUBSTITUTE(D2669,"ccc order","CCC")</f>
        <v xml:space="preserve">zan PAM  </v>
      </c>
      <c r="F2669" s="72" t="str">
        <f t="shared" si="41"/>
        <v>ZAN PAM</v>
      </c>
      <c r="G2669" s="17"/>
      <c r="H2669" s="17">
        <v>30</v>
      </c>
      <c r="I2669" s="18">
        <v>40</v>
      </c>
      <c r="J2669" s="19">
        <f>H2669*I2669</f>
        <v>1200</v>
      </c>
      <c r="K2669" s="23">
        <f>J2669*0.22</f>
        <v>264</v>
      </c>
      <c r="L2669" s="3"/>
    </row>
    <row r="2670" spans="1:12" ht="14.25" customHeight="1">
      <c r="A2670" s="22" t="s">
        <v>1240</v>
      </c>
      <c r="B2670" s="17" t="s">
        <v>8</v>
      </c>
      <c r="C2670" s="17" t="str">
        <f>SUBSTITUTE(B2670,"EGY","EGT")</f>
        <v>ITA</v>
      </c>
      <c r="D2670" s="17" t="s">
        <v>62</v>
      </c>
      <c r="E2670" s="17" t="str">
        <f>SUBSTITUTE(D2670,"ccc order","CCC")</f>
        <v xml:space="preserve">zan PAM  </v>
      </c>
      <c r="F2670" s="72" t="str">
        <f t="shared" si="41"/>
        <v>ZAN PAM</v>
      </c>
      <c r="G2670" s="17"/>
      <c r="H2670" s="17">
        <v>10</v>
      </c>
      <c r="I2670" s="18">
        <v>36</v>
      </c>
      <c r="J2670" s="19">
        <f>H2670*I2670</f>
        <v>360</v>
      </c>
      <c r="K2670" s="23">
        <f>J2670*0.22</f>
        <v>79.2</v>
      </c>
      <c r="L2670" s="3"/>
    </row>
    <row r="2671" spans="1:12" ht="14.25" customHeight="1">
      <c r="A2671" s="22" t="s">
        <v>1241</v>
      </c>
      <c r="B2671" s="17" t="s">
        <v>8</v>
      </c>
      <c r="C2671" s="17" t="str">
        <f>SUBSTITUTE(B2671,"EGY","EGT")</f>
        <v>ITA</v>
      </c>
      <c r="D2671" s="17" t="s">
        <v>177</v>
      </c>
      <c r="E2671" s="17" t="str">
        <f>SUBSTITUTE(D2671,"ccc order","CCC")</f>
        <v xml:space="preserve">mull  </v>
      </c>
      <c r="F2671" s="72" t="str">
        <f t="shared" si="41"/>
        <v>MULL</v>
      </c>
      <c r="G2671" s="17"/>
      <c r="H2671" s="17">
        <v>30</v>
      </c>
      <c r="I2671" s="18">
        <v>13</v>
      </c>
      <c r="J2671" s="19">
        <f>H2671*I2671</f>
        <v>390</v>
      </c>
      <c r="K2671" s="23">
        <f>J2671*0.22</f>
        <v>85.8</v>
      </c>
      <c r="L2671" s="3"/>
    </row>
    <row r="2672" spans="1:12" ht="14.25" customHeight="1">
      <c r="A2672" s="22" t="s">
        <v>1241</v>
      </c>
      <c r="B2672" s="17" t="s">
        <v>8</v>
      </c>
      <c r="C2672" s="17" t="str">
        <f>SUBSTITUTE(B2672,"EGY","EGT")</f>
        <v>ITA</v>
      </c>
      <c r="D2672" s="17" t="s">
        <v>177</v>
      </c>
      <c r="E2672" s="17" t="str">
        <f>SUBSTITUTE(D2672,"ccc order","CCC")</f>
        <v xml:space="preserve">mull  </v>
      </c>
      <c r="F2672" s="72" t="str">
        <f t="shared" si="41"/>
        <v>MULL</v>
      </c>
      <c r="G2672" s="17"/>
      <c r="H2672" s="17">
        <v>10</v>
      </c>
      <c r="I2672" s="18">
        <v>40</v>
      </c>
      <c r="J2672" s="19">
        <f>H2672*I2672</f>
        <v>400</v>
      </c>
      <c r="K2672" s="23">
        <f>J2672*0.22</f>
        <v>88</v>
      </c>
      <c r="L2672" s="3"/>
    </row>
    <row r="2673" spans="1:12" ht="14.25" customHeight="1">
      <c r="A2673" s="22" t="s">
        <v>1241</v>
      </c>
      <c r="B2673" s="17" t="s">
        <v>8</v>
      </c>
      <c r="C2673" s="17" t="str">
        <f>SUBSTITUTE(B2673,"EGY","EGT")</f>
        <v>ITA</v>
      </c>
      <c r="D2673" s="17" t="s">
        <v>177</v>
      </c>
      <c r="E2673" s="17" t="str">
        <f>SUBSTITUTE(D2673,"ccc order","CCC")</f>
        <v xml:space="preserve">mull  </v>
      </c>
      <c r="F2673" s="72" t="str">
        <f t="shared" si="41"/>
        <v>MULL</v>
      </c>
      <c r="G2673" s="17" t="s">
        <v>10</v>
      </c>
      <c r="H2673" s="17">
        <v>0</v>
      </c>
      <c r="I2673" s="18">
        <v>13</v>
      </c>
      <c r="J2673" s="19">
        <f>H2673*I2673</f>
        <v>0</v>
      </c>
      <c r="K2673" s="23">
        <f>J2673*0.22</f>
        <v>0</v>
      </c>
      <c r="L2673" s="3"/>
    </row>
    <row r="2674" spans="1:12" ht="14.25" customHeight="1">
      <c r="A2674" s="22" t="s">
        <v>1242</v>
      </c>
      <c r="B2674" s="17" t="s">
        <v>8</v>
      </c>
      <c r="C2674" s="17" t="str">
        <f>SUBSTITUTE(B2674,"EGY","EGT")</f>
        <v>ITA</v>
      </c>
      <c r="D2674" s="17" t="s">
        <v>43</v>
      </c>
      <c r="E2674" s="17" t="str">
        <f>SUBSTITUTE(D2674,"ccc order","CCC")</f>
        <v>zan pin  SPA</v>
      </c>
      <c r="F2674" s="72" t="str">
        <f t="shared" si="41"/>
        <v>ZAN PIN SPA</v>
      </c>
      <c r="G2674" s="17" t="s">
        <v>10</v>
      </c>
      <c r="H2674" s="17">
        <v>0</v>
      </c>
      <c r="I2674" s="18">
        <v>24</v>
      </c>
      <c r="J2674" s="19">
        <f>H2674*I2674</f>
        <v>0</v>
      </c>
      <c r="K2674" s="23">
        <f>J2674*0.22</f>
        <v>0</v>
      </c>
      <c r="L2674" s="3"/>
    </row>
    <row r="2675" spans="1:12" ht="14.25" customHeight="1">
      <c r="A2675" s="22" t="s">
        <v>1243</v>
      </c>
      <c r="B2675" s="17" t="s">
        <v>8</v>
      </c>
      <c r="C2675" s="17" t="str">
        <f>SUBSTITUTE(B2675,"EGY","EGT")</f>
        <v>ITA</v>
      </c>
      <c r="D2675" s="17" t="s">
        <v>9</v>
      </c>
      <c r="E2675" s="17" t="str">
        <f>SUBSTITUTE(D2675,"ccc order","CCC")</f>
        <v xml:space="preserve">SG   </v>
      </c>
      <c r="F2675" s="72" t="str">
        <f t="shared" si="41"/>
        <v>SG</v>
      </c>
      <c r="G2675" s="17" t="s">
        <v>10</v>
      </c>
      <c r="H2675" s="17">
        <v>0</v>
      </c>
      <c r="I2675" s="18">
        <v>23</v>
      </c>
      <c r="J2675" s="19">
        <f>H2675*I2675</f>
        <v>0</v>
      </c>
      <c r="K2675" s="23">
        <f>J2675*0.22</f>
        <v>0</v>
      </c>
      <c r="L2675" s="3"/>
    </row>
    <row r="2676" spans="1:12" ht="14.25" customHeight="1">
      <c r="A2676" s="22" t="s">
        <v>1243</v>
      </c>
      <c r="B2676" s="17" t="s">
        <v>8</v>
      </c>
      <c r="C2676" s="17" t="str">
        <f>SUBSTITUTE(B2676,"EGY","EGT")</f>
        <v>ITA</v>
      </c>
      <c r="D2676" s="17" t="s">
        <v>9</v>
      </c>
      <c r="E2676" s="17" t="str">
        <f>SUBSTITUTE(D2676,"ccc order","CCC")</f>
        <v xml:space="preserve">SG   </v>
      </c>
      <c r="F2676" s="72" t="str">
        <f t="shared" si="41"/>
        <v>SG</v>
      </c>
      <c r="G2676" s="17"/>
      <c r="H2676" s="17">
        <v>10</v>
      </c>
      <c r="I2676" s="18">
        <v>13</v>
      </c>
      <c r="J2676" s="19">
        <f>H2676*I2676</f>
        <v>130</v>
      </c>
      <c r="K2676" s="23">
        <f>J2676*0.22</f>
        <v>28.6</v>
      </c>
      <c r="L2676" s="3"/>
    </row>
    <row r="2677" spans="1:12" ht="14.25" customHeight="1">
      <c r="A2677" s="22" t="s">
        <v>1244</v>
      </c>
      <c r="B2677" s="17" t="s">
        <v>8</v>
      </c>
      <c r="C2677" s="17" t="str">
        <f>SUBSTITUTE(B2677,"EGY","EGT")</f>
        <v>ITA</v>
      </c>
      <c r="D2677" s="17" t="s">
        <v>9</v>
      </c>
      <c r="E2677" s="17" t="str">
        <f>SUBSTITUTE(D2677,"ccc order","CCC")</f>
        <v xml:space="preserve">SG   </v>
      </c>
      <c r="F2677" s="72" t="str">
        <f t="shared" si="41"/>
        <v>SG</v>
      </c>
      <c r="G2677" s="17" t="s">
        <v>10</v>
      </c>
      <c r="H2677" s="17">
        <v>0</v>
      </c>
      <c r="I2677" s="18">
        <v>28</v>
      </c>
      <c r="J2677" s="19">
        <f>H2677*I2677</f>
        <v>0</v>
      </c>
      <c r="K2677" s="23">
        <f>J2677*0.22</f>
        <v>0</v>
      </c>
      <c r="L2677" s="3"/>
    </row>
    <row r="2678" spans="1:12" ht="14.25" customHeight="1">
      <c r="A2678" s="22" t="s">
        <v>1246</v>
      </c>
      <c r="B2678" s="17" t="s">
        <v>8</v>
      </c>
      <c r="C2678" s="17" t="str">
        <f>SUBSTITUTE(B2678,"EGY","EGT")</f>
        <v>ITA</v>
      </c>
      <c r="D2678" s="17" t="s">
        <v>9</v>
      </c>
      <c r="E2678" s="17" t="str">
        <f>SUBSTITUTE(D2678,"ccc order","CCC")</f>
        <v xml:space="preserve">SG   </v>
      </c>
      <c r="F2678" s="72" t="str">
        <f t="shared" si="41"/>
        <v>SG</v>
      </c>
      <c r="G2678" s="17" t="s">
        <v>10</v>
      </c>
      <c r="H2678" s="17">
        <v>0</v>
      </c>
      <c r="I2678" s="18">
        <v>20</v>
      </c>
      <c r="J2678" s="19">
        <f>H2678*I2678</f>
        <v>0</v>
      </c>
      <c r="K2678" s="23">
        <f>J2678*0.22</f>
        <v>0</v>
      </c>
      <c r="L2678" s="3"/>
    </row>
    <row r="2679" spans="1:12" ht="14.25" customHeight="1">
      <c r="A2679" s="22" t="s">
        <v>1246</v>
      </c>
      <c r="B2679" s="17" t="s">
        <v>8</v>
      </c>
      <c r="C2679" s="17" t="str">
        <f>SUBSTITUTE(B2679,"EGY","EGT")</f>
        <v>ITA</v>
      </c>
      <c r="D2679" s="17" t="s">
        <v>9</v>
      </c>
      <c r="E2679" s="17" t="str">
        <f>SUBSTITUTE(D2679,"ccc order","CCC")</f>
        <v xml:space="preserve">SG   </v>
      </c>
      <c r="F2679" s="72" t="str">
        <f t="shared" si="41"/>
        <v>SG</v>
      </c>
      <c r="G2679" s="17"/>
      <c r="H2679" s="17">
        <v>10</v>
      </c>
      <c r="I2679" s="18">
        <v>23</v>
      </c>
      <c r="J2679" s="19">
        <f>H2679*I2679</f>
        <v>230</v>
      </c>
      <c r="K2679" s="23">
        <f>J2679*0.22</f>
        <v>50.6</v>
      </c>
      <c r="L2679" s="3"/>
    </row>
    <row r="2680" spans="1:12" ht="14.25" customHeight="1">
      <c r="A2680" s="22" t="s">
        <v>1247</v>
      </c>
      <c r="B2680" s="17" t="s">
        <v>8</v>
      </c>
      <c r="C2680" s="17" t="str">
        <f>SUBSTITUTE(B2680,"EGY","EGT")</f>
        <v>ITA</v>
      </c>
      <c r="D2680" s="17" t="s">
        <v>50</v>
      </c>
      <c r="E2680" s="17" t="str">
        <f>SUBSTITUTE(D2680,"ccc order","CCC")</f>
        <v>zan   S.R.L.</v>
      </c>
      <c r="F2680" s="72" t="str">
        <f t="shared" si="41"/>
        <v>ZAN S.R.L.</v>
      </c>
      <c r="G2680" s="17"/>
      <c r="H2680" s="17">
        <v>20</v>
      </c>
      <c r="I2680" s="18">
        <v>19</v>
      </c>
      <c r="J2680" s="19">
        <f>H2680*I2680</f>
        <v>380</v>
      </c>
      <c r="K2680" s="23">
        <f>J2680*0.22</f>
        <v>83.6</v>
      </c>
      <c r="L2680" s="3"/>
    </row>
    <row r="2681" spans="1:12" ht="14.25" customHeight="1">
      <c r="A2681" s="22" t="s">
        <v>1247</v>
      </c>
      <c r="B2681" s="17" t="s">
        <v>8</v>
      </c>
      <c r="C2681" s="17" t="str">
        <f>SUBSTITUTE(B2681,"EGY","EGT")</f>
        <v>ITA</v>
      </c>
      <c r="D2681" s="17" t="s">
        <v>50</v>
      </c>
      <c r="E2681" s="17" t="str">
        <f>SUBSTITUTE(D2681,"ccc order","CCC")</f>
        <v>zan   S.R.L.</v>
      </c>
      <c r="F2681" s="72" t="str">
        <f t="shared" si="41"/>
        <v>ZAN S.R.L.</v>
      </c>
      <c r="G2681" s="17"/>
      <c r="H2681" s="17">
        <v>30</v>
      </c>
      <c r="I2681" s="18">
        <v>23</v>
      </c>
      <c r="J2681" s="19">
        <f>H2681*I2681</f>
        <v>690</v>
      </c>
      <c r="K2681" s="23">
        <f>J2681*0.22</f>
        <v>151.80000000000001</v>
      </c>
      <c r="L2681" s="3"/>
    </row>
    <row r="2682" spans="1:12" ht="14.25" customHeight="1">
      <c r="A2682" s="22" t="s">
        <v>1247</v>
      </c>
      <c r="B2682" s="17" t="s">
        <v>8</v>
      </c>
      <c r="C2682" s="17" t="str">
        <f>SUBSTITUTE(B2682,"EGY","EGT")</f>
        <v>ITA</v>
      </c>
      <c r="D2682" s="17" t="s">
        <v>50</v>
      </c>
      <c r="E2682" s="17" t="str">
        <f>SUBSTITUTE(D2682,"ccc order","CCC")</f>
        <v>zan   S.R.L.</v>
      </c>
      <c r="F2682" s="72" t="str">
        <f t="shared" si="41"/>
        <v>ZAN S.R.L.</v>
      </c>
      <c r="G2682" s="17"/>
      <c r="H2682" s="17">
        <v>10</v>
      </c>
      <c r="I2682" s="18">
        <v>20</v>
      </c>
      <c r="J2682" s="19">
        <f>H2682*I2682</f>
        <v>200</v>
      </c>
      <c r="K2682" s="23">
        <f>J2682*0.22</f>
        <v>44</v>
      </c>
      <c r="L2682" s="3"/>
    </row>
    <row r="2683" spans="1:12" ht="14.25" customHeight="1">
      <c r="A2683" s="22" t="s">
        <v>1247</v>
      </c>
      <c r="B2683" s="17" t="s">
        <v>8</v>
      </c>
      <c r="C2683" s="17" t="str">
        <f>SUBSTITUTE(B2683,"EGY","EGT")</f>
        <v>ITA</v>
      </c>
      <c r="D2683" s="17" t="s">
        <v>50</v>
      </c>
      <c r="E2683" s="17" t="str">
        <f>SUBSTITUTE(D2683,"ccc order","CCC")</f>
        <v>zan   S.R.L.</v>
      </c>
      <c r="F2683" s="72" t="str">
        <f t="shared" si="41"/>
        <v>ZAN S.R.L.</v>
      </c>
      <c r="G2683" s="17" t="s">
        <v>10</v>
      </c>
      <c r="H2683" s="17">
        <v>0</v>
      </c>
      <c r="I2683" s="18">
        <v>19</v>
      </c>
      <c r="J2683" s="19">
        <f>H2683*I2683</f>
        <v>0</v>
      </c>
      <c r="K2683" s="23">
        <f>J2683*0.22</f>
        <v>0</v>
      </c>
      <c r="L2683" s="3"/>
    </row>
    <row r="2684" spans="1:12" ht="14.25" customHeight="1">
      <c r="A2684" s="22" t="s">
        <v>1248</v>
      </c>
      <c r="B2684" s="17" t="s">
        <v>8</v>
      </c>
      <c r="C2684" s="17" t="str">
        <f>SUBSTITUTE(B2684,"EGY","EGT")</f>
        <v>ITA</v>
      </c>
      <c r="D2684" s="17" t="s">
        <v>91</v>
      </c>
      <c r="E2684" s="17" t="str">
        <f>SUBSTITUTE(D2684,"ccc order","CCC")</f>
        <v>SG palla  S.R.L.</v>
      </c>
      <c r="F2684" s="72" t="str">
        <f t="shared" si="41"/>
        <v>SG PALLA S.R.L.</v>
      </c>
      <c r="G2684" s="17"/>
      <c r="H2684" s="17">
        <v>30</v>
      </c>
      <c r="I2684" s="18">
        <v>35</v>
      </c>
      <c r="J2684" s="19">
        <f>H2684*I2684</f>
        <v>1050</v>
      </c>
      <c r="K2684" s="23">
        <f>J2684*0.22</f>
        <v>231</v>
      </c>
      <c r="L2684" s="3"/>
    </row>
    <row r="2685" spans="1:12" ht="14.25" customHeight="1">
      <c r="A2685" s="22" t="s">
        <v>1249</v>
      </c>
      <c r="B2685" s="17" t="s">
        <v>8</v>
      </c>
      <c r="C2685" s="17" t="str">
        <f>SUBSTITUTE(B2685,"EGY","EGT")</f>
        <v>ITA</v>
      </c>
      <c r="D2685" s="17" t="s">
        <v>9</v>
      </c>
      <c r="E2685" s="17" t="str">
        <f>SUBSTITUTE(D2685,"ccc order","CCC")</f>
        <v xml:space="preserve">SG   </v>
      </c>
      <c r="F2685" s="72" t="str">
        <f t="shared" si="41"/>
        <v>SG</v>
      </c>
      <c r="G2685" s="17"/>
      <c r="H2685" s="17">
        <v>10</v>
      </c>
      <c r="I2685" s="18">
        <v>31</v>
      </c>
      <c r="J2685" s="19">
        <f>H2685*I2685</f>
        <v>310</v>
      </c>
      <c r="K2685" s="23">
        <f>J2685*0.22</f>
        <v>68.2</v>
      </c>
      <c r="L2685" s="3"/>
    </row>
    <row r="2686" spans="1:12" ht="14.25" customHeight="1">
      <c r="A2686" s="22" t="s">
        <v>1249</v>
      </c>
      <c r="B2686" s="17" t="s">
        <v>8</v>
      </c>
      <c r="C2686" s="17" t="str">
        <f>SUBSTITUTE(B2686,"EGY","EGT")</f>
        <v>ITA</v>
      </c>
      <c r="D2686" s="17" t="s">
        <v>9</v>
      </c>
      <c r="E2686" s="17" t="str">
        <f>SUBSTITUTE(D2686,"ccc order","CCC")</f>
        <v xml:space="preserve">SG   </v>
      </c>
      <c r="F2686" s="72" t="str">
        <f t="shared" si="41"/>
        <v>SG</v>
      </c>
      <c r="G2686" s="17" t="s">
        <v>10</v>
      </c>
      <c r="H2686" s="17">
        <v>0</v>
      </c>
      <c r="I2686" s="18">
        <v>38</v>
      </c>
      <c r="J2686" s="19">
        <f>H2686*I2686</f>
        <v>0</v>
      </c>
      <c r="K2686" s="23">
        <f>J2686*0.22</f>
        <v>0</v>
      </c>
      <c r="L2686" s="3"/>
    </row>
    <row r="2687" spans="1:12" ht="14.25" customHeight="1">
      <c r="A2687" s="22" t="s">
        <v>1250</v>
      </c>
      <c r="B2687" s="17" t="s">
        <v>8</v>
      </c>
      <c r="C2687" s="17" t="str">
        <f>SUBSTITUTE(B2687,"EGY","EGT")</f>
        <v>ITA</v>
      </c>
      <c r="D2687" s="17" t="s">
        <v>43</v>
      </c>
      <c r="E2687" s="17" t="str">
        <f>SUBSTITUTE(D2687,"ccc order","CCC")</f>
        <v>zan pin  SPA</v>
      </c>
      <c r="F2687" s="72" t="str">
        <f t="shared" si="41"/>
        <v>ZAN PIN SPA</v>
      </c>
      <c r="G2687" s="17"/>
      <c r="H2687" s="17">
        <v>30</v>
      </c>
      <c r="I2687" s="18">
        <v>40</v>
      </c>
      <c r="J2687" s="19">
        <f>H2687*I2687</f>
        <v>1200</v>
      </c>
      <c r="K2687" s="23">
        <f>J2687*0.22</f>
        <v>264</v>
      </c>
      <c r="L2687" s="3"/>
    </row>
    <row r="2688" spans="1:12" ht="14.25" customHeight="1">
      <c r="A2688" s="22" t="s">
        <v>1251</v>
      </c>
      <c r="B2688" s="17" t="s">
        <v>8</v>
      </c>
      <c r="C2688" s="17" t="str">
        <f>SUBSTITUTE(B2688,"EGY","EGT")</f>
        <v>ITA</v>
      </c>
      <c r="D2688" s="17" t="s">
        <v>9</v>
      </c>
      <c r="E2688" s="17" t="str">
        <f>SUBSTITUTE(D2688,"ccc order","CCC")</f>
        <v xml:space="preserve">SG   </v>
      </c>
      <c r="F2688" s="72" t="str">
        <f t="shared" si="41"/>
        <v>SG</v>
      </c>
      <c r="G2688" s="17" t="s">
        <v>10</v>
      </c>
      <c r="H2688" s="17">
        <v>0</v>
      </c>
      <c r="I2688" s="18">
        <v>24</v>
      </c>
      <c r="J2688" s="19">
        <f>H2688*I2688</f>
        <v>0</v>
      </c>
      <c r="K2688" s="23">
        <f>J2688*0.22</f>
        <v>0</v>
      </c>
      <c r="L2688" s="3"/>
    </row>
    <row r="2689" spans="1:12" ht="14.25" customHeight="1">
      <c r="A2689" s="22" t="s">
        <v>1251</v>
      </c>
      <c r="B2689" s="17" t="s">
        <v>8</v>
      </c>
      <c r="C2689" s="17" t="str">
        <f>SUBSTITUTE(B2689,"EGY","EGT")</f>
        <v>ITA</v>
      </c>
      <c r="D2689" s="17" t="s">
        <v>9</v>
      </c>
      <c r="E2689" s="17" t="str">
        <f>SUBSTITUTE(D2689,"ccc order","CCC")</f>
        <v xml:space="preserve">SG   </v>
      </c>
      <c r="F2689" s="72" t="str">
        <f t="shared" si="41"/>
        <v>SG</v>
      </c>
      <c r="G2689" s="17"/>
      <c r="H2689" s="17">
        <v>10</v>
      </c>
      <c r="I2689" s="18">
        <v>19</v>
      </c>
      <c r="J2689" s="19">
        <f>H2689*I2689</f>
        <v>190</v>
      </c>
      <c r="K2689" s="23">
        <f>J2689*0.22</f>
        <v>41.8</v>
      </c>
      <c r="L2689" s="3"/>
    </row>
    <row r="2690" spans="1:12" ht="14.25" customHeight="1">
      <c r="A2690" s="22" t="s">
        <v>1251</v>
      </c>
      <c r="B2690" s="17" t="s">
        <v>8</v>
      </c>
      <c r="C2690" s="17" t="str">
        <f>SUBSTITUTE(B2690,"EGY","EGT")</f>
        <v>ITA</v>
      </c>
      <c r="D2690" s="17" t="s">
        <v>9</v>
      </c>
      <c r="E2690" s="17" t="str">
        <f>SUBSTITUTE(D2690,"ccc order","CCC")</f>
        <v xml:space="preserve">SG   </v>
      </c>
      <c r="F2690" s="72" t="str">
        <f t="shared" si="41"/>
        <v>SG</v>
      </c>
      <c r="G2690" s="17"/>
      <c r="H2690" s="17">
        <v>30</v>
      </c>
      <c r="I2690" s="18">
        <v>15</v>
      </c>
      <c r="J2690" s="19">
        <f>H2690*I2690</f>
        <v>450</v>
      </c>
      <c r="K2690" s="23">
        <f>J2690*0.22</f>
        <v>99</v>
      </c>
      <c r="L2690" s="3"/>
    </row>
    <row r="2691" spans="1:12" ht="14.25" customHeight="1">
      <c r="A2691" s="22" t="s">
        <v>1254</v>
      </c>
      <c r="B2691" s="17" t="s">
        <v>8</v>
      </c>
      <c r="C2691" s="17" t="str">
        <f>SUBSTITUTE(B2691,"EGY","EGT")</f>
        <v>ITA</v>
      </c>
      <c r="D2691" s="17" t="s">
        <v>94</v>
      </c>
      <c r="E2691" s="17" t="str">
        <f>SUBSTITUTE(D2691,"ccc order","CCC")</f>
        <v>zan   SPA</v>
      </c>
      <c r="F2691" s="72" t="str">
        <f t="shared" ref="F2691:F2754" si="42">UPPER(TRIM(E2691))</f>
        <v>ZAN SPA</v>
      </c>
      <c r="G2691" s="17"/>
      <c r="H2691" s="17">
        <v>30</v>
      </c>
      <c r="I2691" s="18">
        <v>32</v>
      </c>
      <c r="J2691" s="19">
        <f>H2691*I2691</f>
        <v>960</v>
      </c>
      <c r="K2691" s="23">
        <f>J2691*0.22</f>
        <v>211.2</v>
      </c>
      <c r="L2691" s="3"/>
    </row>
    <row r="2692" spans="1:12" ht="14.25" customHeight="1">
      <c r="A2692" s="22" t="s">
        <v>1254</v>
      </c>
      <c r="B2692" s="17" t="s">
        <v>8</v>
      </c>
      <c r="C2692" s="17" t="str">
        <f>SUBSTITUTE(B2692,"EGY","EGT")</f>
        <v>ITA</v>
      </c>
      <c r="D2692" s="17" t="s">
        <v>94</v>
      </c>
      <c r="E2692" s="17" t="str">
        <f>SUBSTITUTE(D2692,"ccc order","CCC")</f>
        <v>zan   SPA</v>
      </c>
      <c r="F2692" s="72" t="str">
        <f t="shared" si="42"/>
        <v>ZAN SPA</v>
      </c>
      <c r="G2692" s="17"/>
      <c r="H2692" s="17">
        <v>20</v>
      </c>
      <c r="I2692" s="18">
        <v>35</v>
      </c>
      <c r="J2692" s="19">
        <f>H2692*I2692</f>
        <v>700</v>
      </c>
      <c r="K2692" s="23">
        <f>J2692*0.22</f>
        <v>154</v>
      </c>
      <c r="L2692" s="3"/>
    </row>
    <row r="2693" spans="1:12" ht="14.25" customHeight="1">
      <c r="A2693" s="22" t="s">
        <v>1254</v>
      </c>
      <c r="B2693" s="17" t="s">
        <v>8</v>
      </c>
      <c r="C2693" s="17" t="str">
        <f>SUBSTITUTE(B2693,"EGY","EGT")</f>
        <v>ITA</v>
      </c>
      <c r="D2693" s="17" t="s">
        <v>94</v>
      </c>
      <c r="E2693" s="17" t="str">
        <f>SUBSTITUTE(D2693,"ccc order","CCC")</f>
        <v>zan   SPA</v>
      </c>
      <c r="F2693" s="72" t="str">
        <f t="shared" si="42"/>
        <v>ZAN SPA</v>
      </c>
      <c r="G2693" s="17"/>
      <c r="H2693" s="17">
        <v>10</v>
      </c>
      <c r="I2693" s="18">
        <v>17</v>
      </c>
      <c r="J2693" s="19">
        <f>H2693*I2693</f>
        <v>170</v>
      </c>
      <c r="K2693" s="23">
        <f>J2693*0.22</f>
        <v>37.4</v>
      </c>
      <c r="L2693" s="3"/>
    </row>
    <row r="2694" spans="1:12" ht="14.25" customHeight="1">
      <c r="A2694" s="22" t="s">
        <v>1254</v>
      </c>
      <c r="B2694" s="17" t="s">
        <v>8</v>
      </c>
      <c r="C2694" s="17" t="str">
        <f>SUBSTITUTE(B2694,"EGY","EGT")</f>
        <v>ITA</v>
      </c>
      <c r="D2694" s="17" t="s">
        <v>94</v>
      </c>
      <c r="E2694" s="17" t="str">
        <f>SUBSTITUTE(D2694,"ccc order","CCC")</f>
        <v>zan   SPA</v>
      </c>
      <c r="F2694" s="72" t="str">
        <f t="shared" si="42"/>
        <v>ZAN SPA</v>
      </c>
      <c r="G2694" s="17" t="s">
        <v>10</v>
      </c>
      <c r="H2694" s="17">
        <v>0</v>
      </c>
      <c r="I2694" s="18">
        <v>39</v>
      </c>
      <c r="J2694" s="19">
        <f>H2694*I2694</f>
        <v>0</v>
      </c>
      <c r="K2694" s="23">
        <f>J2694*0.22</f>
        <v>0</v>
      </c>
      <c r="L2694" s="3"/>
    </row>
    <row r="2695" spans="1:12" ht="14.25" customHeight="1">
      <c r="A2695" s="22" t="s">
        <v>1255</v>
      </c>
      <c r="B2695" s="17" t="s">
        <v>8</v>
      </c>
      <c r="C2695" s="17" t="str">
        <f>SUBSTITUTE(B2695,"EGY","EGT")</f>
        <v>ITA</v>
      </c>
      <c r="D2695" s="17" t="s">
        <v>43</v>
      </c>
      <c r="E2695" s="17" t="str">
        <f>SUBSTITUTE(D2695,"ccc order","CCC")</f>
        <v>zan pin  SPA</v>
      </c>
      <c r="F2695" s="72" t="str">
        <f t="shared" si="42"/>
        <v>ZAN PIN SPA</v>
      </c>
      <c r="G2695" s="17"/>
      <c r="H2695" s="17">
        <v>30</v>
      </c>
      <c r="I2695" s="18">
        <v>17</v>
      </c>
      <c r="J2695" s="19">
        <f>H2695*I2695</f>
        <v>510</v>
      </c>
      <c r="K2695" s="23">
        <f>J2695*0.22</f>
        <v>112.2</v>
      </c>
      <c r="L2695" s="3"/>
    </row>
    <row r="2696" spans="1:12" ht="14.25" customHeight="1">
      <c r="A2696" s="22" t="s">
        <v>1255</v>
      </c>
      <c r="B2696" s="17" t="s">
        <v>8</v>
      </c>
      <c r="C2696" s="17" t="str">
        <f>SUBSTITUTE(B2696,"EGY","EGT")</f>
        <v>ITA</v>
      </c>
      <c r="D2696" s="17" t="s">
        <v>43</v>
      </c>
      <c r="E2696" s="17" t="str">
        <f>SUBSTITUTE(D2696,"ccc order","CCC")</f>
        <v>zan pin  SPA</v>
      </c>
      <c r="F2696" s="72" t="str">
        <f t="shared" si="42"/>
        <v>ZAN PIN SPA</v>
      </c>
      <c r="G2696" s="17"/>
      <c r="H2696" s="17">
        <v>10</v>
      </c>
      <c r="I2696" s="18">
        <v>17</v>
      </c>
      <c r="J2696" s="19">
        <f>H2696*I2696</f>
        <v>170</v>
      </c>
      <c r="K2696" s="23">
        <f>J2696*0.22</f>
        <v>37.4</v>
      </c>
      <c r="L2696" s="3"/>
    </row>
    <row r="2697" spans="1:12" ht="14.25" customHeight="1">
      <c r="A2697" s="22" t="s">
        <v>1255</v>
      </c>
      <c r="B2697" s="17" t="s">
        <v>8</v>
      </c>
      <c r="C2697" s="17" t="str">
        <f>SUBSTITUTE(B2697,"EGY","EGT")</f>
        <v>ITA</v>
      </c>
      <c r="D2697" s="17" t="s">
        <v>43</v>
      </c>
      <c r="E2697" s="17" t="str">
        <f>SUBSTITUTE(D2697,"ccc order","CCC")</f>
        <v>zan pin  SPA</v>
      </c>
      <c r="F2697" s="72" t="str">
        <f t="shared" si="42"/>
        <v>ZAN PIN SPA</v>
      </c>
      <c r="G2697" s="17" t="s">
        <v>10</v>
      </c>
      <c r="H2697" s="17">
        <v>0</v>
      </c>
      <c r="I2697" s="18">
        <v>32</v>
      </c>
      <c r="J2697" s="19">
        <f>H2697*I2697</f>
        <v>0</v>
      </c>
      <c r="K2697" s="23">
        <f>J2697*0.22</f>
        <v>0</v>
      </c>
      <c r="L2697" s="3"/>
    </row>
    <row r="2698" spans="1:12" ht="14.25" customHeight="1">
      <c r="A2698" s="22" t="s">
        <v>1256</v>
      </c>
      <c r="B2698" s="17" t="s">
        <v>8</v>
      </c>
      <c r="C2698" s="17" t="str">
        <f>SUBSTITUTE(B2698,"EGY","EGT")</f>
        <v>ITA</v>
      </c>
      <c r="D2698" s="17" t="s">
        <v>32</v>
      </c>
      <c r="E2698" s="17" t="str">
        <f>SUBSTITUTE(D2698,"ccc order","CCC")</f>
        <v xml:space="preserve">zan VETRI </v>
      </c>
      <c r="F2698" s="72" t="str">
        <f t="shared" si="42"/>
        <v>ZAN VETRI</v>
      </c>
      <c r="G2698" s="17" t="s">
        <v>10</v>
      </c>
      <c r="H2698" s="17">
        <v>0</v>
      </c>
      <c r="I2698" s="18">
        <v>32</v>
      </c>
      <c r="J2698" s="19">
        <f>H2698*I2698</f>
        <v>0</v>
      </c>
      <c r="K2698" s="23">
        <f>J2698*0.22</f>
        <v>0</v>
      </c>
      <c r="L2698" s="3"/>
    </row>
    <row r="2699" spans="1:12" ht="14.25" customHeight="1">
      <c r="A2699" s="22" t="s">
        <v>1256</v>
      </c>
      <c r="B2699" s="17" t="s">
        <v>8</v>
      </c>
      <c r="C2699" s="17" t="str">
        <f>SUBSTITUTE(B2699,"EGY","EGT")</f>
        <v>ITA</v>
      </c>
      <c r="D2699" s="17" t="s">
        <v>32</v>
      </c>
      <c r="E2699" s="17" t="str">
        <f>SUBSTITUTE(D2699,"ccc order","CCC")</f>
        <v xml:space="preserve">zan VETRI </v>
      </c>
      <c r="F2699" s="72" t="str">
        <f t="shared" si="42"/>
        <v>ZAN VETRI</v>
      </c>
      <c r="G2699" s="17"/>
      <c r="H2699" s="17">
        <v>10</v>
      </c>
      <c r="I2699" s="18">
        <v>21</v>
      </c>
      <c r="J2699" s="19">
        <f>H2699*I2699</f>
        <v>210</v>
      </c>
      <c r="K2699" s="23">
        <f>J2699*0.22</f>
        <v>46.2</v>
      </c>
      <c r="L2699" s="3"/>
    </row>
    <row r="2700" spans="1:12" ht="14.25" customHeight="1">
      <c r="A2700" s="22" t="s">
        <v>1256</v>
      </c>
      <c r="B2700" s="17" t="s">
        <v>8</v>
      </c>
      <c r="C2700" s="17" t="str">
        <f>SUBSTITUTE(B2700,"EGY","EGT")</f>
        <v>ITA</v>
      </c>
      <c r="D2700" s="17" t="s">
        <v>32</v>
      </c>
      <c r="E2700" s="17" t="str">
        <f>SUBSTITUTE(D2700,"ccc order","CCC")</f>
        <v xml:space="preserve">zan VETRI </v>
      </c>
      <c r="F2700" s="72" t="str">
        <f t="shared" si="42"/>
        <v>ZAN VETRI</v>
      </c>
      <c r="G2700" s="17"/>
      <c r="H2700" s="17">
        <v>30</v>
      </c>
      <c r="I2700" s="18">
        <v>18</v>
      </c>
      <c r="J2700" s="19">
        <f>H2700*I2700</f>
        <v>540</v>
      </c>
      <c r="K2700" s="23">
        <f>J2700*0.22</f>
        <v>118.8</v>
      </c>
      <c r="L2700" s="3"/>
    </row>
    <row r="2701" spans="1:12" ht="14.25" customHeight="1">
      <c r="A2701" s="22" t="s">
        <v>1257</v>
      </c>
      <c r="B2701" s="17" t="s">
        <v>8</v>
      </c>
      <c r="C2701" s="17" t="str">
        <f>SUBSTITUTE(B2701,"EGY","EGT")</f>
        <v>ITA</v>
      </c>
      <c r="D2701" s="17" t="s">
        <v>177</v>
      </c>
      <c r="E2701" s="17" t="str">
        <f>SUBSTITUTE(D2701,"ccc order","CCC")</f>
        <v xml:space="preserve">mull  </v>
      </c>
      <c r="F2701" s="72" t="str">
        <f t="shared" si="42"/>
        <v>MULL</v>
      </c>
      <c r="G2701" s="17"/>
      <c r="H2701" s="17">
        <v>10</v>
      </c>
      <c r="I2701" s="18">
        <v>14</v>
      </c>
      <c r="J2701" s="19">
        <f>H2701*I2701</f>
        <v>140</v>
      </c>
      <c r="K2701" s="23">
        <f>J2701*0.22</f>
        <v>30.8</v>
      </c>
      <c r="L2701" s="3"/>
    </row>
    <row r="2702" spans="1:12" ht="14.25" customHeight="1">
      <c r="A2702" s="22" t="s">
        <v>1258</v>
      </c>
      <c r="B2702" s="17" t="s">
        <v>8</v>
      </c>
      <c r="C2702" s="17" t="str">
        <f>SUBSTITUTE(B2702,"EGY","EGT")</f>
        <v>ITA</v>
      </c>
      <c r="D2702" s="17" t="s">
        <v>43</v>
      </c>
      <c r="E2702" s="17" t="str">
        <f>SUBSTITUTE(D2702,"ccc order","CCC")</f>
        <v>zan pin  SPA</v>
      </c>
      <c r="F2702" s="72" t="str">
        <f t="shared" si="42"/>
        <v>ZAN PIN SPA</v>
      </c>
      <c r="G2702" s="17" t="s">
        <v>10</v>
      </c>
      <c r="H2702" s="17">
        <v>0</v>
      </c>
      <c r="I2702" s="18">
        <v>26</v>
      </c>
      <c r="J2702" s="19">
        <f>H2702*I2702</f>
        <v>0</v>
      </c>
      <c r="K2702" s="23">
        <f>J2702*0.22</f>
        <v>0</v>
      </c>
      <c r="L2702" s="3"/>
    </row>
    <row r="2703" spans="1:12" ht="14.25" customHeight="1">
      <c r="A2703" s="22" t="s">
        <v>1259</v>
      </c>
      <c r="B2703" s="17" t="s">
        <v>8</v>
      </c>
      <c r="C2703" s="17" t="str">
        <f>SUBSTITUTE(B2703,"EGY","EGT")</f>
        <v>ITA</v>
      </c>
      <c r="D2703" s="17" t="s">
        <v>9</v>
      </c>
      <c r="E2703" s="17" t="str">
        <f>SUBSTITUTE(D2703,"ccc order","CCC")</f>
        <v xml:space="preserve">SG   </v>
      </c>
      <c r="F2703" s="72" t="str">
        <f t="shared" si="42"/>
        <v>SG</v>
      </c>
      <c r="G2703" s="17"/>
      <c r="H2703" s="17">
        <v>10</v>
      </c>
      <c r="I2703" s="18">
        <v>13</v>
      </c>
      <c r="J2703" s="19">
        <f>H2703*I2703</f>
        <v>130</v>
      </c>
      <c r="K2703" s="23">
        <f>J2703*0.22</f>
        <v>28.6</v>
      </c>
      <c r="L2703" s="3"/>
    </row>
    <row r="2704" spans="1:12" ht="14.25" customHeight="1">
      <c r="A2704" s="22" t="s">
        <v>1259</v>
      </c>
      <c r="B2704" s="17" t="s">
        <v>8</v>
      </c>
      <c r="C2704" s="17" t="str">
        <f>SUBSTITUTE(B2704,"EGY","EGT")</f>
        <v>ITA</v>
      </c>
      <c r="D2704" s="17" t="s">
        <v>9</v>
      </c>
      <c r="E2704" s="17" t="str">
        <f>SUBSTITUTE(D2704,"ccc order","CCC")</f>
        <v xml:space="preserve">SG   </v>
      </c>
      <c r="F2704" s="72" t="str">
        <f t="shared" si="42"/>
        <v>SG</v>
      </c>
      <c r="G2704" s="17" t="s">
        <v>10</v>
      </c>
      <c r="H2704" s="17">
        <v>0</v>
      </c>
      <c r="I2704" s="18">
        <v>17</v>
      </c>
      <c r="J2704" s="19">
        <f>H2704*I2704</f>
        <v>0</v>
      </c>
      <c r="K2704" s="23">
        <f>J2704*0.22</f>
        <v>0</v>
      </c>
      <c r="L2704" s="3"/>
    </row>
    <row r="2705" spans="1:12" ht="14.25" customHeight="1">
      <c r="A2705" s="22" t="s">
        <v>1259</v>
      </c>
      <c r="B2705" s="17" t="s">
        <v>8</v>
      </c>
      <c r="C2705" s="17" t="str">
        <f>SUBSTITUTE(B2705,"EGY","EGT")</f>
        <v>ITA</v>
      </c>
      <c r="D2705" s="17" t="s">
        <v>9</v>
      </c>
      <c r="E2705" s="17" t="str">
        <f>SUBSTITUTE(D2705,"ccc order","CCC")</f>
        <v xml:space="preserve">SG   </v>
      </c>
      <c r="F2705" s="72" t="str">
        <f t="shared" si="42"/>
        <v>SG</v>
      </c>
      <c r="G2705" s="17"/>
      <c r="H2705" s="17">
        <v>30</v>
      </c>
      <c r="I2705" s="18">
        <v>19</v>
      </c>
      <c r="J2705" s="19">
        <f>H2705*I2705</f>
        <v>570</v>
      </c>
      <c r="K2705" s="23">
        <f>J2705*0.22</f>
        <v>125.4</v>
      </c>
      <c r="L2705" s="3"/>
    </row>
    <row r="2706" spans="1:12" ht="14.25" customHeight="1">
      <c r="A2706" s="22" t="s">
        <v>1260</v>
      </c>
      <c r="B2706" s="17" t="s">
        <v>8</v>
      </c>
      <c r="C2706" s="17" t="str">
        <f>SUBSTITUTE(B2706,"EGY","EGT")</f>
        <v>ITA</v>
      </c>
      <c r="D2706" s="17" t="s">
        <v>50</v>
      </c>
      <c r="E2706" s="17" t="str">
        <f>SUBSTITUTE(D2706,"ccc order","CCC")</f>
        <v>zan   S.R.L.</v>
      </c>
      <c r="F2706" s="72" t="str">
        <f t="shared" si="42"/>
        <v>ZAN S.R.L.</v>
      </c>
      <c r="G2706" s="17" t="s">
        <v>10</v>
      </c>
      <c r="H2706" s="17">
        <v>0</v>
      </c>
      <c r="I2706" s="18">
        <v>23</v>
      </c>
      <c r="J2706" s="19">
        <f>H2706*I2706</f>
        <v>0</v>
      </c>
      <c r="K2706" s="23">
        <f>J2706*0.22</f>
        <v>0</v>
      </c>
      <c r="L2706" s="3"/>
    </row>
    <row r="2707" spans="1:12" ht="14.25" customHeight="1">
      <c r="A2707" s="22" t="s">
        <v>1260</v>
      </c>
      <c r="B2707" s="17" t="s">
        <v>8</v>
      </c>
      <c r="C2707" s="17" t="str">
        <f>SUBSTITUTE(B2707,"EGY","EGT")</f>
        <v>ITA</v>
      </c>
      <c r="D2707" s="17" t="s">
        <v>50</v>
      </c>
      <c r="E2707" s="17" t="str">
        <f>SUBSTITUTE(D2707,"ccc order","CCC")</f>
        <v>zan   S.R.L.</v>
      </c>
      <c r="F2707" s="72" t="str">
        <f t="shared" si="42"/>
        <v>ZAN S.R.L.</v>
      </c>
      <c r="G2707" s="17"/>
      <c r="H2707" s="17">
        <v>20</v>
      </c>
      <c r="I2707" s="18">
        <v>10</v>
      </c>
      <c r="J2707" s="19">
        <f>H2707*I2707</f>
        <v>200</v>
      </c>
      <c r="K2707" s="23">
        <f>J2707*0.22</f>
        <v>44</v>
      </c>
      <c r="L2707" s="3"/>
    </row>
    <row r="2708" spans="1:12" ht="14.25" customHeight="1">
      <c r="A2708" s="22" t="s">
        <v>1260</v>
      </c>
      <c r="B2708" s="17" t="s">
        <v>8</v>
      </c>
      <c r="C2708" s="17" t="str">
        <f>SUBSTITUTE(B2708,"EGY","EGT")</f>
        <v>ITA</v>
      </c>
      <c r="D2708" s="17" t="s">
        <v>50</v>
      </c>
      <c r="E2708" s="17" t="str">
        <f>SUBSTITUTE(D2708,"ccc order","CCC")</f>
        <v>zan   S.R.L.</v>
      </c>
      <c r="F2708" s="72" t="str">
        <f t="shared" si="42"/>
        <v>ZAN S.R.L.</v>
      </c>
      <c r="G2708" s="17"/>
      <c r="H2708" s="17">
        <v>30</v>
      </c>
      <c r="I2708" s="18">
        <v>33</v>
      </c>
      <c r="J2708" s="19">
        <f>H2708*I2708</f>
        <v>990</v>
      </c>
      <c r="K2708" s="23">
        <f>J2708*0.22</f>
        <v>217.8</v>
      </c>
      <c r="L2708" s="3"/>
    </row>
    <row r="2709" spans="1:12" ht="14.25" customHeight="1">
      <c r="A2709" s="22" t="s">
        <v>1262</v>
      </c>
      <c r="B2709" s="17" t="s">
        <v>8</v>
      </c>
      <c r="C2709" s="17" t="str">
        <f>SUBSTITUTE(B2709,"EGY","EGT")</f>
        <v>ITA</v>
      </c>
      <c r="D2709" s="17" t="s">
        <v>72</v>
      </c>
      <c r="E2709" s="17" t="str">
        <f>SUBSTITUTE(D2709,"ccc order","CCC")</f>
        <v>lollo SRL</v>
      </c>
      <c r="F2709" s="72" t="str">
        <f t="shared" si="42"/>
        <v>LOLLO SRL</v>
      </c>
      <c r="G2709" s="17" t="s">
        <v>10</v>
      </c>
      <c r="H2709" s="17">
        <v>0</v>
      </c>
      <c r="I2709" s="18">
        <v>31</v>
      </c>
      <c r="J2709" s="19">
        <f>H2709*I2709</f>
        <v>0</v>
      </c>
      <c r="K2709" s="23">
        <f>J2709*0.22</f>
        <v>0</v>
      </c>
      <c r="L2709" s="3"/>
    </row>
    <row r="2710" spans="1:12" ht="14.25" customHeight="1">
      <c r="A2710" s="22" t="s">
        <v>1263</v>
      </c>
      <c r="B2710" s="17" t="s">
        <v>8</v>
      </c>
      <c r="C2710" s="17" t="str">
        <f>SUBSTITUTE(B2710,"EGY","EGT")</f>
        <v>ITA</v>
      </c>
      <c r="D2710" s="17" t="s">
        <v>9</v>
      </c>
      <c r="E2710" s="17" t="str">
        <f>SUBSTITUTE(D2710,"ccc order","CCC")</f>
        <v xml:space="preserve">SG   </v>
      </c>
      <c r="F2710" s="72" t="str">
        <f t="shared" si="42"/>
        <v>SG</v>
      </c>
      <c r="G2710" s="17" t="s">
        <v>10</v>
      </c>
      <c r="H2710" s="17">
        <v>0</v>
      </c>
      <c r="I2710" s="18">
        <v>11</v>
      </c>
      <c r="J2710" s="19">
        <f>H2710*I2710</f>
        <v>0</v>
      </c>
      <c r="K2710" s="23">
        <f>J2710*0.22</f>
        <v>0</v>
      </c>
      <c r="L2710" s="3"/>
    </row>
    <row r="2711" spans="1:12" ht="14.25" customHeight="1">
      <c r="A2711" s="22" t="s">
        <v>1264</v>
      </c>
      <c r="B2711" s="17" t="s">
        <v>8</v>
      </c>
      <c r="C2711" s="17" t="str">
        <f>SUBSTITUTE(B2711,"EGY","EGT")</f>
        <v>ITA</v>
      </c>
      <c r="D2711" s="17" t="s">
        <v>9</v>
      </c>
      <c r="E2711" s="17" t="str">
        <f>SUBSTITUTE(D2711,"ccc order","CCC")</f>
        <v xml:space="preserve">SG   </v>
      </c>
      <c r="F2711" s="72" t="str">
        <f t="shared" si="42"/>
        <v>SG</v>
      </c>
      <c r="G2711" s="17"/>
      <c r="H2711" s="17">
        <v>10</v>
      </c>
      <c r="I2711" s="18">
        <v>33</v>
      </c>
      <c r="J2711" s="19">
        <f>H2711*I2711</f>
        <v>330</v>
      </c>
      <c r="K2711" s="23">
        <f>J2711*0.22</f>
        <v>72.599999999999994</v>
      </c>
      <c r="L2711" s="3"/>
    </row>
    <row r="2712" spans="1:12" ht="14.25" customHeight="1">
      <c r="A2712" s="22" t="s">
        <v>1264</v>
      </c>
      <c r="B2712" s="17" t="s">
        <v>8</v>
      </c>
      <c r="C2712" s="17" t="str">
        <f>SUBSTITUTE(B2712,"EGY","EGT")</f>
        <v>ITA</v>
      </c>
      <c r="D2712" s="17" t="s">
        <v>9</v>
      </c>
      <c r="E2712" s="17" t="str">
        <f>SUBSTITUTE(D2712,"ccc order","CCC")</f>
        <v xml:space="preserve">SG   </v>
      </c>
      <c r="F2712" s="72" t="str">
        <f t="shared" si="42"/>
        <v>SG</v>
      </c>
      <c r="G2712" s="17"/>
      <c r="H2712" s="17">
        <v>30</v>
      </c>
      <c r="I2712" s="18">
        <v>15</v>
      </c>
      <c r="J2712" s="19">
        <f>H2712*I2712</f>
        <v>450</v>
      </c>
      <c r="K2712" s="23">
        <f>J2712*0.22</f>
        <v>99</v>
      </c>
      <c r="L2712" s="3"/>
    </row>
    <row r="2713" spans="1:12" ht="14.25" customHeight="1">
      <c r="A2713" s="22" t="s">
        <v>1264</v>
      </c>
      <c r="B2713" s="17" t="s">
        <v>8</v>
      </c>
      <c r="C2713" s="17" t="str">
        <f>SUBSTITUTE(B2713,"EGY","EGT")</f>
        <v>ITA</v>
      </c>
      <c r="D2713" s="17" t="s">
        <v>9</v>
      </c>
      <c r="E2713" s="17" t="str">
        <f>SUBSTITUTE(D2713,"ccc order","CCC")</f>
        <v xml:space="preserve">SG   </v>
      </c>
      <c r="F2713" s="72" t="str">
        <f t="shared" si="42"/>
        <v>SG</v>
      </c>
      <c r="G2713" s="17" t="s">
        <v>10</v>
      </c>
      <c r="H2713" s="17">
        <v>0</v>
      </c>
      <c r="I2713" s="18">
        <v>35</v>
      </c>
      <c r="J2713" s="19">
        <f>H2713*I2713</f>
        <v>0</v>
      </c>
      <c r="K2713" s="23">
        <f>J2713*0.22</f>
        <v>0</v>
      </c>
      <c r="L2713" s="3"/>
    </row>
    <row r="2714" spans="1:12" ht="14.25" customHeight="1">
      <c r="A2714" s="22" t="s">
        <v>1265</v>
      </c>
      <c r="B2714" s="17" t="s">
        <v>8</v>
      </c>
      <c r="C2714" s="17" t="str">
        <f>SUBSTITUTE(B2714,"EGY","EGT")</f>
        <v>ITA</v>
      </c>
      <c r="D2714" s="17" t="s">
        <v>1267</v>
      </c>
      <c r="E2714" s="17" t="str">
        <f>SUBSTITUTE(D2714,"ccc order","CCC")</f>
        <v xml:space="preserve">SG     </v>
      </c>
      <c r="F2714" s="72" t="str">
        <f t="shared" si="42"/>
        <v>SG</v>
      </c>
      <c r="G2714" s="17" t="s">
        <v>10</v>
      </c>
      <c r="H2714" s="17">
        <v>0</v>
      </c>
      <c r="I2714" s="18">
        <v>25</v>
      </c>
      <c r="J2714" s="19">
        <f>H2714*I2714</f>
        <v>0</v>
      </c>
      <c r="K2714" s="23">
        <f>J2714*0.22</f>
        <v>0</v>
      </c>
      <c r="L2714" s="3"/>
    </row>
    <row r="2715" spans="1:12" ht="14.25" customHeight="1">
      <c r="A2715" s="22" t="s">
        <v>1268</v>
      </c>
      <c r="B2715" s="17" t="s">
        <v>8</v>
      </c>
      <c r="C2715" s="17" t="str">
        <f>SUBSTITUTE(B2715,"EGY","EGT")</f>
        <v>ITA</v>
      </c>
      <c r="D2715" s="17" t="s">
        <v>9</v>
      </c>
      <c r="E2715" s="17" t="str">
        <f>SUBSTITUTE(D2715,"ccc order","CCC")</f>
        <v xml:space="preserve">SG   </v>
      </c>
      <c r="F2715" s="72" t="str">
        <f t="shared" si="42"/>
        <v>SG</v>
      </c>
      <c r="G2715" s="17" t="s">
        <v>10</v>
      </c>
      <c r="H2715" s="17">
        <v>0</v>
      </c>
      <c r="I2715" s="18">
        <v>35</v>
      </c>
      <c r="J2715" s="19">
        <f>H2715*I2715</f>
        <v>0</v>
      </c>
      <c r="K2715" s="23">
        <f>J2715*0.22</f>
        <v>0</v>
      </c>
      <c r="L2715" s="3"/>
    </row>
    <row r="2716" spans="1:12" ht="14.25" customHeight="1">
      <c r="A2716" s="22" t="s">
        <v>1268</v>
      </c>
      <c r="B2716" s="17" t="s">
        <v>8</v>
      </c>
      <c r="C2716" s="17" t="str">
        <f>SUBSTITUTE(B2716,"EGY","EGT")</f>
        <v>ITA</v>
      </c>
      <c r="D2716" s="17" t="s">
        <v>9</v>
      </c>
      <c r="E2716" s="17" t="str">
        <f>SUBSTITUTE(D2716,"ccc order","CCC")</f>
        <v xml:space="preserve">SG   </v>
      </c>
      <c r="F2716" s="72" t="str">
        <f t="shared" si="42"/>
        <v>SG</v>
      </c>
      <c r="G2716" s="17"/>
      <c r="H2716" s="17">
        <v>10</v>
      </c>
      <c r="I2716" s="18">
        <v>22</v>
      </c>
      <c r="J2716" s="19">
        <f>H2716*I2716</f>
        <v>220</v>
      </c>
      <c r="K2716" s="23">
        <f>J2716*0.22</f>
        <v>48.4</v>
      </c>
      <c r="L2716" s="3"/>
    </row>
    <row r="2717" spans="1:12" ht="14.25" customHeight="1">
      <c r="A2717" s="22" t="s">
        <v>1269</v>
      </c>
      <c r="B2717" s="17" t="s">
        <v>8</v>
      </c>
      <c r="C2717" s="17" t="str">
        <f>SUBSTITUTE(B2717,"EGY","EGT")</f>
        <v>ITA</v>
      </c>
      <c r="D2717" s="17" t="s">
        <v>9</v>
      </c>
      <c r="E2717" s="17" t="str">
        <f>SUBSTITUTE(D2717,"ccc order","CCC")</f>
        <v xml:space="preserve">SG   </v>
      </c>
      <c r="F2717" s="72" t="str">
        <f t="shared" si="42"/>
        <v>SG</v>
      </c>
      <c r="G2717" s="17" t="s">
        <v>10</v>
      </c>
      <c r="H2717" s="17">
        <v>0</v>
      </c>
      <c r="I2717" s="18">
        <v>28</v>
      </c>
      <c r="J2717" s="19">
        <f>H2717*I2717</f>
        <v>0</v>
      </c>
      <c r="K2717" s="23">
        <f>J2717*0.22</f>
        <v>0</v>
      </c>
      <c r="L2717" s="3"/>
    </row>
    <row r="2718" spans="1:12" ht="14.25" customHeight="1">
      <c r="A2718" s="22" t="s">
        <v>1269</v>
      </c>
      <c r="B2718" s="17" t="s">
        <v>8</v>
      </c>
      <c r="C2718" s="17" t="str">
        <f>SUBSTITUTE(B2718,"EGY","EGT")</f>
        <v>ITA</v>
      </c>
      <c r="D2718" s="17" t="s">
        <v>9</v>
      </c>
      <c r="E2718" s="17" t="str">
        <f>SUBSTITUTE(D2718,"ccc order","CCC")</f>
        <v xml:space="preserve">SG   </v>
      </c>
      <c r="F2718" s="72" t="str">
        <f t="shared" si="42"/>
        <v>SG</v>
      </c>
      <c r="G2718" s="17"/>
      <c r="H2718" s="17">
        <v>10</v>
      </c>
      <c r="I2718" s="18">
        <v>21</v>
      </c>
      <c r="J2718" s="19">
        <f>H2718*I2718</f>
        <v>210</v>
      </c>
      <c r="K2718" s="23">
        <f>J2718*0.22</f>
        <v>46.2</v>
      </c>
      <c r="L2718" s="3"/>
    </row>
    <row r="2719" spans="1:12" ht="14.25" customHeight="1">
      <c r="A2719" s="22" t="s">
        <v>1269</v>
      </c>
      <c r="B2719" s="17" t="s">
        <v>8</v>
      </c>
      <c r="C2719" s="17" t="str">
        <f>SUBSTITUTE(B2719,"EGY","EGT")</f>
        <v>ITA</v>
      </c>
      <c r="D2719" s="17" t="s">
        <v>9</v>
      </c>
      <c r="E2719" s="17" t="str">
        <f>SUBSTITUTE(D2719,"ccc order","CCC")</f>
        <v xml:space="preserve">SG   </v>
      </c>
      <c r="F2719" s="72" t="str">
        <f t="shared" si="42"/>
        <v>SG</v>
      </c>
      <c r="G2719" s="17"/>
      <c r="H2719" s="17">
        <v>30</v>
      </c>
      <c r="I2719" s="18">
        <v>36</v>
      </c>
      <c r="J2719" s="19">
        <f>H2719*I2719</f>
        <v>1080</v>
      </c>
      <c r="K2719" s="23">
        <f>J2719*0.22</f>
        <v>237.6</v>
      </c>
      <c r="L2719" s="3"/>
    </row>
    <row r="2720" spans="1:12" ht="14.25" customHeight="1">
      <c r="A2720" s="22" t="s">
        <v>1269</v>
      </c>
      <c r="B2720" s="17" t="s">
        <v>8</v>
      </c>
      <c r="C2720" s="17" t="str">
        <f>SUBSTITUTE(B2720,"EGY","EGT")</f>
        <v>ITA</v>
      </c>
      <c r="D2720" s="17" t="s">
        <v>9</v>
      </c>
      <c r="E2720" s="17" t="str">
        <f>SUBSTITUTE(D2720,"ccc order","CCC")</f>
        <v xml:space="preserve">SG   </v>
      </c>
      <c r="F2720" s="72" t="str">
        <f t="shared" si="42"/>
        <v>SG</v>
      </c>
      <c r="G2720" s="17"/>
      <c r="H2720" s="17">
        <v>20</v>
      </c>
      <c r="I2720" s="18">
        <v>36</v>
      </c>
      <c r="J2720" s="19">
        <f>H2720*I2720</f>
        <v>720</v>
      </c>
      <c r="K2720" s="23">
        <f>J2720*0.22</f>
        <v>158.4</v>
      </c>
      <c r="L2720" s="3"/>
    </row>
    <row r="2721" spans="1:12" ht="14.25" customHeight="1">
      <c r="A2721" s="22" t="s">
        <v>1270</v>
      </c>
      <c r="B2721" s="17" t="s">
        <v>8</v>
      </c>
      <c r="C2721" s="17" t="str">
        <f>SUBSTITUTE(B2721,"EGY","EGT")</f>
        <v>ITA</v>
      </c>
      <c r="D2721" s="17" t="s">
        <v>9</v>
      </c>
      <c r="E2721" s="17" t="str">
        <f>SUBSTITUTE(D2721,"ccc order","CCC")</f>
        <v xml:space="preserve">SG   </v>
      </c>
      <c r="F2721" s="72" t="str">
        <f t="shared" si="42"/>
        <v>SG</v>
      </c>
      <c r="G2721" s="17" t="s">
        <v>10</v>
      </c>
      <c r="H2721" s="17">
        <v>0</v>
      </c>
      <c r="I2721" s="18">
        <v>25</v>
      </c>
      <c r="J2721" s="19">
        <f>H2721*I2721</f>
        <v>0</v>
      </c>
      <c r="K2721" s="23">
        <f>J2721*0.22</f>
        <v>0</v>
      </c>
      <c r="L2721" s="3"/>
    </row>
    <row r="2722" spans="1:12" ht="14.25" customHeight="1">
      <c r="A2722" s="22" t="s">
        <v>1271</v>
      </c>
      <c r="B2722" s="17" t="s">
        <v>8</v>
      </c>
      <c r="C2722" s="17" t="str">
        <f>SUBSTITUTE(B2722,"EGY","EGT")</f>
        <v>ITA</v>
      </c>
      <c r="D2722" s="17" t="s">
        <v>43</v>
      </c>
      <c r="E2722" s="17" t="str">
        <f>SUBSTITUTE(D2722,"ccc order","CCC")</f>
        <v>zan pin  SPA</v>
      </c>
      <c r="F2722" s="72" t="str">
        <f t="shared" si="42"/>
        <v>ZAN PIN SPA</v>
      </c>
      <c r="G2722" s="17"/>
      <c r="H2722" s="17">
        <v>10</v>
      </c>
      <c r="I2722" s="18">
        <v>21</v>
      </c>
      <c r="J2722" s="19">
        <f>H2722*I2722</f>
        <v>210</v>
      </c>
      <c r="K2722" s="23">
        <f>J2722*0.22</f>
        <v>46.2</v>
      </c>
      <c r="L2722" s="3"/>
    </row>
    <row r="2723" spans="1:12" ht="14.25" customHeight="1">
      <c r="A2723" s="22" t="s">
        <v>1271</v>
      </c>
      <c r="B2723" s="17" t="s">
        <v>8</v>
      </c>
      <c r="C2723" s="17" t="str">
        <f>SUBSTITUTE(B2723,"EGY","EGT")</f>
        <v>ITA</v>
      </c>
      <c r="D2723" s="17" t="s">
        <v>43</v>
      </c>
      <c r="E2723" s="17" t="str">
        <f>SUBSTITUTE(D2723,"ccc order","CCC")</f>
        <v>zan pin  SPA</v>
      </c>
      <c r="F2723" s="72" t="str">
        <f t="shared" si="42"/>
        <v>ZAN PIN SPA</v>
      </c>
      <c r="G2723" s="17" t="s">
        <v>10</v>
      </c>
      <c r="H2723" s="17">
        <v>0</v>
      </c>
      <c r="I2723" s="18">
        <v>17</v>
      </c>
      <c r="J2723" s="19">
        <f>H2723*I2723</f>
        <v>0</v>
      </c>
      <c r="K2723" s="23">
        <f>J2723*0.22</f>
        <v>0</v>
      </c>
      <c r="L2723" s="3"/>
    </row>
    <row r="2724" spans="1:12" ht="14.25" customHeight="1">
      <c r="A2724" s="22" t="s">
        <v>1272</v>
      </c>
      <c r="B2724" s="17" t="s">
        <v>8</v>
      </c>
      <c r="C2724" s="17" t="str">
        <f>SUBSTITUTE(B2724,"EGY","EGT")</f>
        <v>ITA</v>
      </c>
      <c r="D2724" s="17" t="s">
        <v>32</v>
      </c>
      <c r="E2724" s="17" t="str">
        <f>SUBSTITUTE(D2724,"ccc order","CCC")</f>
        <v xml:space="preserve">zan VETRI </v>
      </c>
      <c r="F2724" s="72" t="str">
        <f t="shared" si="42"/>
        <v>ZAN VETRI</v>
      </c>
      <c r="G2724" s="17" t="s">
        <v>10</v>
      </c>
      <c r="H2724" s="17">
        <v>0</v>
      </c>
      <c r="I2724" s="18">
        <v>33</v>
      </c>
      <c r="J2724" s="19">
        <f>H2724*I2724</f>
        <v>0</v>
      </c>
      <c r="K2724" s="23">
        <f>J2724*0.22</f>
        <v>0</v>
      </c>
      <c r="L2724" s="3"/>
    </row>
    <row r="2725" spans="1:12" ht="14.25" customHeight="1">
      <c r="A2725" s="22" t="s">
        <v>1273</v>
      </c>
      <c r="B2725" s="17" t="s">
        <v>8</v>
      </c>
      <c r="C2725" s="17" t="str">
        <f>SUBSTITUTE(B2725,"EGY","EGT")</f>
        <v>ITA</v>
      </c>
      <c r="D2725" s="17" t="s">
        <v>94</v>
      </c>
      <c r="E2725" s="17" t="str">
        <f>SUBSTITUTE(D2725,"ccc order","CCC")</f>
        <v>zan   SPA</v>
      </c>
      <c r="F2725" s="72" t="str">
        <f t="shared" si="42"/>
        <v>ZAN SPA</v>
      </c>
      <c r="G2725" s="17"/>
      <c r="H2725" s="17">
        <v>30</v>
      </c>
      <c r="I2725" s="18">
        <v>40</v>
      </c>
      <c r="J2725" s="19">
        <f>H2725*I2725</f>
        <v>1200</v>
      </c>
      <c r="K2725" s="23">
        <f>J2725*0.22</f>
        <v>264</v>
      </c>
      <c r="L2725" s="3"/>
    </row>
    <row r="2726" spans="1:12" ht="14.25" customHeight="1">
      <c r="A2726" s="22" t="s">
        <v>1273</v>
      </c>
      <c r="B2726" s="17" t="s">
        <v>8</v>
      </c>
      <c r="C2726" s="17" t="str">
        <f>SUBSTITUTE(B2726,"EGY","EGT")</f>
        <v>ITA</v>
      </c>
      <c r="D2726" s="17" t="s">
        <v>94</v>
      </c>
      <c r="E2726" s="17" t="str">
        <f>SUBSTITUTE(D2726,"ccc order","CCC")</f>
        <v>zan   SPA</v>
      </c>
      <c r="F2726" s="72" t="str">
        <f t="shared" si="42"/>
        <v>ZAN SPA</v>
      </c>
      <c r="G2726" s="17"/>
      <c r="H2726" s="17">
        <v>10</v>
      </c>
      <c r="I2726" s="18">
        <v>37</v>
      </c>
      <c r="J2726" s="19">
        <f>H2726*I2726</f>
        <v>370</v>
      </c>
      <c r="K2726" s="23">
        <f>J2726*0.22</f>
        <v>81.400000000000006</v>
      </c>
      <c r="L2726" s="3"/>
    </row>
    <row r="2727" spans="1:12" ht="14.25" customHeight="1">
      <c r="A2727" s="22" t="s">
        <v>1273</v>
      </c>
      <c r="B2727" s="17" t="s">
        <v>8</v>
      </c>
      <c r="C2727" s="17" t="str">
        <f>SUBSTITUTE(B2727,"EGY","EGT")</f>
        <v>ITA</v>
      </c>
      <c r="D2727" s="17" t="s">
        <v>94</v>
      </c>
      <c r="E2727" s="17" t="str">
        <f>SUBSTITUTE(D2727,"ccc order","CCC")</f>
        <v>zan   SPA</v>
      </c>
      <c r="F2727" s="72" t="str">
        <f t="shared" si="42"/>
        <v>ZAN SPA</v>
      </c>
      <c r="G2727" s="17" t="s">
        <v>10</v>
      </c>
      <c r="H2727" s="17">
        <v>0</v>
      </c>
      <c r="I2727" s="18">
        <v>15</v>
      </c>
      <c r="J2727" s="19">
        <f>H2727*I2727</f>
        <v>0</v>
      </c>
      <c r="K2727" s="23">
        <f>J2727*0.22</f>
        <v>0</v>
      </c>
      <c r="L2727" s="3"/>
    </row>
    <row r="2728" spans="1:12" ht="14.25" customHeight="1">
      <c r="A2728" s="22" t="s">
        <v>1273</v>
      </c>
      <c r="B2728" s="17" t="s">
        <v>8</v>
      </c>
      <c r="C2728" s="17" t="str">
        <f>SUBSTITUTE(B2728,"EGY","EGT")</f>
        <v>ITA</v>
      </c>
      <c r="D2728" s="17" t="s">
        <v>94</v>
      </c>
      <c r="E2728" s="17" t="str">
        <f>SUBSTITUTE(D2728,"ccc order","CCC")</f>
        <v>zan   SPA</v>
      </c>
      <c r="F2728" s="72" t="str">
        <f t="shared" si="42"/>
        <v>ZAN SPA</v>
      </c>
      <c r="G2728" s="17"/>
      <c r="H2728" s="17">
        <v>20</v>
      </c>
      <c r="I2728" s="18">
        <v>19</v>
      </c>
      <c r="J2728" s="19">
        <f>H2728*I2728</f>
        <v>380</v>
      </c>
      <c r="K2728" s="23">
        <f>J2728*0.22</f>
        <v>83.6</v>
      </c>
      <c r="L2728" s="3"/>
    </row>
    <row r="2729" spans="1:12" ht="14.25" customHeight="1">
      <c r="A2729" s="22" t="s">
        <v>1274</v>
      </c>
      <c r="B2729" s="17" t="s">
        <v>8</v>
      </c>
      <c r="C2729" s="17" t="str">
        <f>SUBSTITUTE(B2729,"EGY","EGT")</f>
        <v>ITA</v>
      </c>
      <c r="D2729" s="17" t="s">
        <v>62</v>
      </c>
      <c r="E2729" s="17" t="str">
        <f>SUBSTITUTE(D2729,"ccc order","CCC")</f>
        <v xml:space="preserve">zan PAM  </v>
      </c>
      <c r="F2729" s="72" t="str">
        <f t="shared" si="42"/>
        <v>ZAN PAM</v>
      </c>
      <c r="G2729" s="17" t="s">
        <v>10</v>
      </c>
      <c r="H2729" s="17">
        <v>0</v>
      </c>
      <c r="I2729" s="18">
        <v>19</v>
      </c>
      <c r="J2729" s="19">
        <f>H2729*I2729</f>
        <v>0</v>
      </c>
      <c r="K2729" s="23">
        <f>J2729*0.22</f>
        <v>0</v>
      </c>
      <c r="L2729" s="3"/>
    </row>
    <row r="2730" spans="1:12" ht="14.25" customHeight="1">
      <c r="A2730" s="22" t="s">
        <v>1274</v>
      </c>
      <c r="B2730" s="17" t="s">
        <v>8</v>
      </c>
      <c r="C2730" s="17" t="str">
        <f>SUBSTITUTE(B2730,"EGY","EGT")</f>
        <v>ITA</v>
      </c>
      <c r="D2730" s="17" t="s">
        <v>62</v>
      </c>
      <c r="E2730" s="17" t="str">
        <f>SUBSTITUTE(D2730,"ccc order","CCC")</f>
        <v xml:space="preserve">zan PAM  </v>
      </c>
      <c r="F2730" s="72" t="str">
        <f t="shared" si="42"/>
        <v>ZAN PAM</v>
      </c>
      <c r="G2730" s="17"/>
      <c r="H2730" s="17">
        <v>10</v>
      </c>
      <c r="I2730" s="18">
        <v>33</v>
      </c>
      <c r="J2730" s="19">
        <f>H2730*I2730</f>
        <v>330</v>
      </c>
      <c r="K2730" s="23">
        <f>J2730*0.22</f>
        <v>72.599999999999994</v>
      </c>
      <c r="L2730" s="3"/>
    </row>
    <row r="2731" spans="1:12" ht="14.25" customHeight="1">
      <c r="A2731" s="22" t="s">
        <v>1274</v>
      </c>
      <c r="B2731" s="17" t="s">
        <v>8</v>
      </c>
      <c r="C2731" s="17" t="str">
        <f>SUBSTITUTE(B2731,"EGY","EGT")</f>
        <v>ITA</v>
      </c>
      <c r="D2731" s="17" t="s">
        <v>62</v>
      </c>
      <c r="E2731" s="17" t="str">
        <f>SUBSTITUTE(D2731,"ccc order","CCC")</f>
        <v xml:space="preserve">zan PAM  </v>
      </c>
      <c r="F2731" s="72" t="str">
        <f t="shared" si="42"/>
        <v>ZAN PAM</v>
      </c>
      <c r="G2731" s="17"/>
      <c r="H2731" s="17">
        <v>30</v>
      </c>
      <c r="I2731" s="18">
        <v>11</v>
      </c>
      <c r="J2731" s="19">
        <f>H2731*I2731</f>
        <v>330</v>
      </c>
      <c r="K2731" s="23">
        <f>J2731*0.22</f>
        <v>72.599999999999994</v>
      </c>
      <c r="L2731" s="3"/>
    </row>
    <row r="2732" spans="1:12" ht="14.25" customHeight="1">
      <c r="A2732" s="22" t="s">
        <v>1277</v>
      </c>
      <c r="B2732" s="17" t="s">
        <v>8</v>
      </c>
      <c r="C2732" s="17" t="str">
        <f>SUBSTITUTE(B2732,"EGY","EGT")</f>
        <v>ITA</v>
      </c>
      <c r="D2732" s="17" t="s">
        <v>9</v>
      </c>
      <c r="E2732" s="17" t="str">
        <f>SUBSTITUTE(D2732,"ccc order","CCC")</f>
        <v xml:space="preserve">SG   </v>
      </c>
      <c r="F2732" s="72" t="str">
        <f t="shared" si="42"/>
        <v>SG</v>
      </c>
      <c r="G2732" s="17" t="s">
        <v>10</v>
      </c>
      <c r="H2732" s="17">
        <v>0</v>
      </c>
      <c r="I2732" s="18">
        <v>37</v>
      </c>
      <c r="J2732" s="19">
        <f>H2732*I2732</f>
        <v>0</v>
      </c>
      <c r="K2732" s="23">
        <f>J2732*0.22</f>
        <v>0</v>
      </c>
      <c r="L2732" s="3"/>
    </row>
    <row r="2733" spans="1:12" ht="14.25" customHeight="1">
      <c r="A2733" s="22" t="s">
        <v>1277</v>
      </c>
      <c r="B2733" s="17" t="s">
        <v>8</v>
      </c>
      <c r="C2733" s="17" t="str">
        <f>SUBSTITUTE(B2733,"EGY","EGT")</f>
        <v>ITA</v>
      </c>
      <c r="D2733" s="17" t="s">
        <v>9</v>
      </c>
      <c r="E2733" s="17" t="str">
        <f>SUBSTITUTE(D2733,"ccc order","CCC")</f>
        <v xml:space="preserve">SG   </v>
      </c>
      <c r="F2733" s="72" t="str">
        <f t="shared" si="42"/>
        <v>SG</v>
      </c>
      <c r="G2733" s="17"/>
      <c r="H2733" s="17">
        <v>30</v>
      </c>
      <c r="I2733" s="18">
        <v>29</v>
      </c>
      <c r="J2733" s="19">
        <f>H2733*I2733</f>
        <v>870</v>
      </c>
      <c r="K2733" s="23">
        <f>J2733*0.22</f>
        <v>191.4</v>
      </c>
      <c r="L2733" s="3"/>
    </row>
    <row r="2734" spans="1:12" ht="14.25" customHeight="1">
      <c r="A2734" s="22" t="s">
        <v>1278</v>
      </c>
      <c r="B2734" s="17" t="s">
        <v>8</v>
      </c>
      <c r="C2734" s="17" t="str">
        <f>SUBSTITUTE(B2734,"EGY","EGT")</f>
        <v>ITA</v>
      </c>
      <c r="D2734" s="17" t="s">
        <v>43</v>
      </c>
      <c r="E2734" s="17" t="str">
        <f>SUBSTITUTE(D2734,"ccc order","CCC")</f>
        <v>zan pin  SPA</v>
      </c>
      <c r="F2734" s="72" t="str">
        <f t="shared" si="42"/>
        <v>ZAN PIN SPA</v>
      </c>
      <c r="G2734" s="17" t="s">
        <v>10</v>
      </c>
      <c r="H2734" s="17">
        <v>0</v>
      </c>
      <c r="I2734" s="18">
        <v>20</v>
      </c>
      <c r="J2734" s="19">
        <f>H2734*I2734</f>
        <v>0</v>
      </c>
      <c r="K2734" s="23">
        <f>J2734*0.22</f>
        <v>0</v>
      </c>
      <c r="L2734" s="3"/>
    </row>
    <row r="2735" spans="1:12" ht="14.25" customHeight="1">
      <c r="A2735" s="22" t="s">
        <v>1279</v>
      </c>
      <c r="B2735" s="17" t="s">
        <v>8</v>
      </c>
      <c r="C2735" s="17" t="str">
        <f>SUBSTITUTE(B2735,"EGY","EGT")</f>
        <v>ITA</v>
      </c>
      <c r="D2735" s="17" t="s">
        <v>9</v>
      </c>
      <c r="E2735" s="17" t="str">
        <f>SUBSTITUTE(D2735,"ccc order","CCC")</f>
        <v xml:space="preserve">SG   </v>
      </c>
      <c r="F2735" s="72" t="str">
        <f t="shared" si="42"/>
        <v>SG</v>
      </c>
      <c r="G2735" s="17"/>
      <c r="H2735" s="17">
        <v>10</v>
      </c>
      <c r="I2735" s="18">
        <v>13</v>
      </c>
      <c r="J2735" s="19">
        <f>H2735*I2735</f>
        <v>130</v>
      </c>
      <c r="K2735" s="23">
        <f>J2735*0.22</f>
        <v>28.6</v>
      </c>
      <c r="L2735" s="3"/>
    </row>
    <row r="2736" spans="1:12" ht="14.25" customHeight="1">
      <c r="A2736" s="22" t="s">
        <v>1279</v>
      </c>
      <c r="B2736" s="17" t="s">
        <v>8</v>
      </c>
      <c r="C2736" s="17" t="str">
        <f>SUBSTITUTE(B2736,"EGY","EGT")</f>
        <v>ITA</v>
      </c>
      <c r="D2736" s="17" t="s">
        <v>9</v>
      </c>
      <c r="E2736" s="17" t="str">
        <f>SUBSTITUTE(D2736,"ccc order","CCC")</f>
        <v xml:space="preserve">SG   </v>
      </c>
      <c r="F2736" s="72" t="str">
        <f t="shared" si="42"/>
        <v>SG</v>
      </c>
      <c r="G2736" s="17" t="s">
        <v>10</v>
      </c>
      <c r="H2736" s="17">
        <v>0</v>
      </c>
      <c r="I2736" s="18">
        <v>32</v>
      </c>
      <c r="J2736" s="19">
        <f>H2736*I2736</f>
        <v>0</v>
      </c>
      <c r="K2736" s="23">
        <f>J2736*0.22</f>
        <v>0</v>
      </c>
      <c r="L2736" s="3"/>
    </row>
    <row r="2737" spans="1:12" ht="14.25" customHeight="1">
      <c r="A2737" s="22" t="s">
        <v>1279</v>
      </c>
      <c r="B2737" s="17" t="s">
        <v>8</v>
      </c>
      <c r="C2737" s="17" t="str">
        <f>SUBSTITUTE(B2737,"EGY","EGT")</f>
        <v>ITA</v>
      </c>
      <c r="D2737" s="17" t="s">
        <v>9</v>
      </c>
      <c r="E2737" s="17" t="str">
        <f>SUBSTITUTE(D2737,"ccc order","CCC")</f>
        <v xml:space="preserve">SG   </v>
      </c>
      <c r="F2737" s="72" t="str">
        <f t="shared" si="42"/>
        <v>SG</v>
      </c>
      <c r="G2737" s="17"/>
      <c r="H2737" s="17">
        <v>30</v>
      </c>
      <c r="I2737" s="18">
        <v>27</v>
      </c>
      <c r="J2737" s="19">
        <f>H2737*I2737</f>
        <v>810</v>
      </c>
      <c r="K2737" s="23">
        <f>J2737*0.22</f>
        <v>178.2</v>
      </c>
      <c r="L2737" s="3"/>
    </row>
    <row r="2738" spans="1:12" ht="14.25" customHeight="1">
      <c r="A2738" s="22" t="s">
        <v>1280</v>
      </c>
      <c r="B2738" s="17" t="s">
        <v>8</v>
      </c>
      <c r="C2738" s="17" t="str">
        <f>SUBSTITUTE(B2738,"EGY","EGT")</f>
        <v>ITA</v>
      </c>
      <c r="D2738" s="17" t="s">
        <v>9</v>
      </c>
      <c r="E2738" s="17" t="str">
        <f>SUBSTITUTE(D2738,"ccc order","CCC")</f>
        <v xml:space="preserve">SG   </v>
      </c>
      <c r="F2738" s="72" t="str">
        <f t="shared" si="42"/>
        <v>SG</v>
      </c>
      <c r="G2738" s="17" t="s">
        <v>10</v>
      </c>
      <c r="H2738" s="17">
        <v>0</v>
      </c>
      <c r="I2738" s="18">
        <v>10</v>
      </c>
      <c r="J2738" s="19">
        <f>H2738*I2738</f>
        <v>0</v>
      </c>
      <c r="K2738" s="23">
        <f>J2738*0.22</f>
        <v>0</v>
      </c>
      <c r="L2738" s="3"/>
    </row>
    <row r="2739" spans="1:12" ht="14.25" customHeight="1">
      <c r="A2739" s="22" t="s">
        <v>1280</v>
      </c>
      <c r="B2739" s="17" t="s">
        <v>8</v>
      </c>
      <c r="C2739" s="17" t="str">
        <f>SUBSTITUTE(B2739,"EGY","EGT")</f>
        <v>ITA</v>
      </c>
      <c r="D2739" s="17" t="s">
        <v>9</v>
      </c>
      <c r="E2739" s="17" t="str">
        <f>SUBSTITUTE(D2739,"ccc order","CCC")</f>
        <v xml:space="preserve">SG   </v>
      </c>
      <c r="F2739" s="72" t="str">
        <f t="shared" si="42"/>
        <v>SG</v>
      </c>
      <c r="G2739" s="17"/>
      <c r="H2739" s="17">
        <v>10</v>
      </c>
      <c r="I2739" s="18">
        <v>29</v>
      </c>
      <c r="J2739" s="19">
        <f>H2739*I2739</f>
        <v>290</v>
      </c>
      <c r="K2739" s="23">
        <f>J2739*0.22</f>
        <v>63.8</v>
      </c>
      <c r="L2739" s="3"/>
    </row>
    <row r="2740" spans="1:12" ht="14.25" customHeight="1">
      <c r="A2740" s="22" t="s">
        <v>1281</v>
      </c>
      <c r="B2740" s="17" t="s">
        <v>8</v>
      </c>
      <c r="C2740" s="17" t="str">
        <f>SUBSTITUTE(B2740,"EGY","EGT")</f>
        <v>ITA</v>
      </c>
      <c r="D2740" s="17" t="s">
        <v>43</v>
      </c>
      <c r="E2740" s="17" t="str">
        <f>SUBSTITUTE(D2740,"ccc order","CCC")</f>
        <v>zan pin  SPA</v>
      </c>
      <c r="F2740" s="72" t="str">
        <f t="shared" si="42"/>
        <v>ZAN PIN SPA</v>
      </c>
      <c r="G2740" s="17"/>
      <c r="H2740" s="17">
        <v>10</v>
      </c>
      <c r="I2740" s="18">
        <v>20</v>
      </c>
      <c r="J2740" s="19">
        <f>H2740*I2740</f>
        <v>200</v>
      </c>
      <c r="K2740" s="23">
        <f>J2740*0.22</f>
        <v>44</v>
      </c>
      <c r="L2740" s="3"/>
    </row>
    <row r="2741" spans="1:12" ht="14.25" customHeight="1">
      <c r="A2741" s="22" t="s">
        <v>1281</v>
      </c>
      <c r="B2741" s="17" t="s">
        <v>8</v>
      </c>
      <c r="C2741" s="17" t="str">
        <f>SUBSTITUTE(B2741,"EGY","EGT")</f>
        <v>ITA</v>
      </c>
      <c r="D2741" s="17" t="s">
        <v>43</v>
      </c>
      <c r="E2741" s="17" t="str">
        <f>SUBSTITUTE(D2741,"ccc order","CCC")</f>
        <v>zan pin  SPA</v>
      </c>
      <c r="F2741" s="72" t="str">
        <f t="shared" si="42"/>
        <v>ZAN PIN SPA</v>
      </c>
      <c r="G2741" s="17" t="s">
        <v>10</v>
      </c>
      <c r="H2741" s="17">
        <v>0</v>
      </c>
      <c r="I2741" s="18">
        <v>31</v>
      </c>
      <c r="J2741" s="19">
        <f>H2741*I2741</f>
        <v>0</v>
      </c>
      <c r="K2741" s="23">
        <f>J2741*0.22</f>
        <v>0</v>
      </c>
      <c r="L2741" s="3"/>
    </row>
    <row r="2742" spans="1:12" ht="14.25" customHeight="1">
      <c r="A2742" s="22" t="s">
        <v>1282</v>
      </c>
      <c r="B2742" s="17" t="s">
        <v>8</v>
      </c>
      <c r="C2742" s="17" t="str">
        <f>SUBSTITUTE(B2742,"EGY","EGT")</f>
        <v>ITA</v>
      </c>
      <c r="D2742" s="17" t="s">
        <v>56</v>
      </c>
      <c r="E2742" s="17" t="str">
        <f>SUBSTITUTE(D2742,"ccc order","CCC")</f>
        <v>zan  S.R.L.</v>
      </c>
      <c r="F2742" s="72" t="str">
        <f t="shared" si="42"/>
        <v>ZAN S.R.L.</v>
      </c>
      <c r="G2742" s="17"/>
      <c r="H2742" s="17">
        <v>10</v>
      </c>
      <c r="I2742" s="18">
        <v>26</v>
      </c>
      <c r="J2742" s="19">
        <f>H2742*I2742</f>
        <v>260</v>
      </c>
      <c r="K2742" s="23">
        <f>J2742*0.22</f>
        <v>57.2</v>
      </c>
      <c r="L2742" s="3"/>
    </row>
    <row r="2743" spans="1:12" ht="14.25" customHeight="1">
      <c r="A2743" s="22" t="s">
        <v>1282</v>
      </c>
      <c r="B2743" s="17" t="s">
        <v>8</v>
      </c>
      <c r="C2743" s="17" t="str">
        <f>SUBSTITUTE(B2743,"EGY","EGT")</f>
        <v>ITA</v>
      </c>
      <c r="D2743" s="17" t="s">
        <v>56</v>
      </c>
      <c r="E2743" s="17" t="str">
        <f>SUBSTITUTE(D2743,"ccc order","CCC")</f>
        <v>zan  S.R.L.</v>
      </c>
      <c r="F2743" s="72" t="str">
        <f t="shared" si="42"/>
        <v>ZAN S.R.L.</v>
      </c>
      <c r="G2743" s="17"/>
      <c r="H2743" s="17">
        <v>30</v>
      </c>
      <c r="I2743" s="18">
        <v>33</v>
      </c>
      <c r="J2743" s="19">
        <f>H2743*I2743</f>
        <v>990</v>
      </c>
      <c r="K2743" s="23">
        <f>J2743*0.22</f>
        <v>217.8</v>
      </c>
      <c r="L2743" s="3"/>
    </row>
    <row r="2744" spans="1:12" ht="14.25" customHeight="1">
      <c r="A2744" s="22" t="s">
        <v>1283</v>
      </c>
      <c r="B2744" s="17" t="s">
        <v>8</v>
      </c>
      <c r="C2744" s="17" t="str">
        <f>SUBSTITUTE(B2744,"EGY","EGT")</f>
        <v>ITA</v>
      </c>
      <c r="D2744" s="17" t="s">
        <v>9</v>
      </c>
      <c r="E2744" s="17" t="str">
        <f>SUBSTITUTE(D2744,"ccc order","CCC")</f>
        <v xml:space="preserve">SG   </v>
      </c>
      <c r="F2744" s="72" t="str">
        <f t="shared" si="42"/>
        <v>SG</v>
      </c>
      <c r="G2744" s="17" t="s">
        <v>10</v>
      </c>
      <c r="H2744" s="17">
        <v>0</v>
      </c>
      <c r="I2744" s="18">
        <v>13</v>
      </c>
      <c r="J2744" s="19">
        <f>H2744*I2744</f>
        <v>0</v>
      </c>
      <c r="K2744" s="23">
        <f>J2744*0.22</f>
        <v>0</v>
      </c>
      <c r="L2744" s="3"/>
    </row>
    <row r="2745" spans="1:12" ht="14.25" customHeight="1">
      <c r="A2745" s="22" t="s">
        <v>1284</v>
      </c>
      <c r="B2745" s="17" t="s">
        <v>8</v>
      </c>
      <c r="C2745" s="17" t="str">
        <f>SUBSTITUTE(B2745,"EGY","EGT")</f>
        <v>ITA</v>
      </c>
      <c r="D2745" s="17" t="s">
        <v>62</v>
      </c>
      <c r="E2745" s="17" t="str">
        <f>SUBSTITUTE(D2745,"ccc order","CCC")</f>
        <v xml:space="preserve">zan PAM  </v>
      </c>
      <c r="F2745" s="72" t="str">
        <f t="shared" si="42"/>
        <v>ZAN PAM</v>
      </c>
      <c r="G2745" s="17" t="s">
        <v>10</v>
      </c>
      <c r="H2745" s="17">
        <v>0</v>
      </c>
      <c r="I2745" s="18">
        <v>24</v>
      </c>
      <c r="J2745" s="19">
        <f>H2745*I2745</f>
        <v>0</v>
      </c>
      <c r="K2745" s="23">
        <f>J2745*0.22</f>
        <v>0</v>
      </c>
      <c r="L2745" s="3"/>
    </row>
    <row r="2746" spans="1:12" ht="14.25" customHeight="1">
      <c r="A2746" s="22" t="s">
        <v>1284</v>
      </c>
      <c r="B2746" s="17" t="s">
        <v>8</v>
      </c>
      <c r="C2746" s="17" t="str">
        <f>SUBSTITUTE(B2746,"EGY","EGT")</f>
        <v>ITA</v>
      </c>
      <c r="D2746" s="17" t="s">
        <v>62</v>
      </c>
      <c r="E2746" s="17" t="str">
        <f>SUBSTITUTE(D2746,"ccc order","CCC")</f>
        <v xml:space="preserve">zan PAM  </v>
      </c>
      <c r="F2746" s="72" t="str">
        <f t="shared" si="42"/>
        <v>ZAN PAM</v>
      </c>
      <c r="G2746" s="17"/>
      <c r="H2746" s="17">
        <v>10</v>
      </c>
      <c r="I2746" s="18">
        <v>35</v>
      </c>
      <c r="J2746" s="19">
        <f>H2746*I2746</f>
        <v>350</v>
      </c>
      <c r="K2746" s="23">
        <f>J2746*0.22</f>
        <v>77</v>
      </c>
      <c r="L2746" s="3"/>
    </row>
    <row r="2747" spans="1:12" ht="14.25" customHeight="1">
      <c r="A2747" s="22" t="s">
        <v>1284</v>
      </c>
      <c r="B2747" s="17" t="s">
        <v>8</v>
      </c>
      <c r="C2747" s="17" t="str">
        <f>SUBSTITUTE(B2747,"EGY","EGT")</f>
        <v>ITA</v>
      </c>
      <c r="D2747" s="17" t="s">
        <v>62</v>
      </c>
      <c r="E2747" s="17" t="str">
        <f>SUBSTITUTE(D2747,"ccc order","CCC")</f>
        <v xml:space="preserve">zan PAM  </v>
      </c>
      <c r="F2747" s="72" t="str">
        <f t="shared" si="42"/>
        <v>ZAN PAM</v>
      </c>
      <c r="G2747" s="17"/>
      <c r="H2747" s="17">
        <v>30</v>
      </c>
      <c r="I2747" s="18">
        <v>19</v>
      </c>
      <c r="J2747" s="19">
        <f>H2747*I2747</f>
        <v>570</v>
      </c>
      <c r="K2747" s="23">
        <f>J2747*0.22</f>
        <v>125.4</v>
      </c>
      <c r="L2747" s="3"/>
    </row>
    <row r="2748" spans="1:12" ht="14.25" customHeight="1">
      <c r="A2748" s="22" t="s">
        <v>1285</v>
      </c>
      <c r="B2748" s="17" t="s">
        <v>8</v>
      </c>
      <c r="C2748" s="17" t="str">
        <f>SUBSTITUTE(B2748,"EGY","EGT")</f>
        <v>ITA</v>
      </c>
      <c r="D2748" s="17" t="s">
        <v>43</v>
      </c>
      <c r="E2748" s="17" t="str">
        <f>SUBSTITUTE(D2748,"ccc order","CCC")</f>
        <v>zan pin  SPA</v>
      </c>
      <c r="F2748" s="72" t="str">
        <f t="shared" si="42"/>
        <v>ZAN PIN SPA</v>
      </c>
      <c r="G2748" s="17" t="s">
        <v>10</v>
      </c>
      <c r="H2748" s="17">
        <v>0</v>
      </c>
      <c r="I2748" s="18">
        <v>26</v>
      </c>
      <c r="J2748" s="19">
        <f>H2748*I2748</f>
        <v>0</v>
      </c>
      <c r="K2748" s="23">
        <f>J2748*0.22</f>
        <v>0</v>
      </c>
      <c r="L2748" s="3"/>
    </row>
    <row r="2749" spans="1:12" ht="14.25" customHeight="1">
      <c r="A2749" s="22" t="s">
        <v>1286</v>
      </c>
      <c r="B2749" s="17" t="s">
        <v>8</v>
      </c>
      <c r="C2749" s="17" t="str">
        <f>SUBSTITUTE(B2749,"EGY","EGT")</f>
        <v>ITA</v>
      </c>
      <c r="D2749" s="17" t="s">
        <v>9</v>
      </c>
      <c r="E2749" s="17" t="str">
        <f>SUBSTITUTE(D2749,"ccc order","CCC")</f>
        <v xml:space="preserve">SG   </v>
      </c>
      <c r="F2749" s="72" t="str">
        <f t="shared" si="42"/>
        <v>SG</v>
      </c>
      <c r="G2749" s="17"/>
      <c r="H2749" s="17">
        <v>10</v>
      </c>
      <c r="I2749" s="18">
        <v>36</v>
      </c>
      <c r="J2749" s="19">
        <f>H2749*I2749</f>
        <v>360</v>
      </c>
      <c r="K2749" s="23">
        <f>J2749*0.22</f>
        <v>79.2</v>
      </c>
      <c r="L2749" s="3"/>
    </row>
    <row r="2750" spans="1:12" ht="14.25" customHeight="1">
      <c r="A2750" s="22" t="s">
        <v>1286</v>
      </c>
      <c r="B2750" s="17" t="s">
        <v>8</v>
      </c>
      <c r="C2750" s="17" t="str">
        <f>SUBSTITUTE(B2750,"EGY","EGT")</f>
        <v>ITA</v>
      </c>
      <c r="D2750" s="17" t="s">
        <v>9</v>
      </c>
      <c r="E2750" s="17" t="str">
        <f>SUBSTITUTE(D2750,"ccc order","CCC")</f>
        <v xml:space="preserve">SG   </v>
      </c>
      <c r="F2750" s="72" t="str">
        <f t="shared" si="42"/>
        <v>SG</v>
      </c>
      <c r="G2750" s="17" t="s">
        <v>10</v>
      </c>
      <c r="H2750" s="17">
        <v>0</v>
      </c>
      <c r="I2750" s="18">
        <v>37</v>
      </c>
      <c r="J2750" s="19">
        <f>H2750*I2750</f>
        <v>0</v>
      </c>
      <c r="K2750" s="23">
        <f>J2750*0.22</f>
        <v>0</v>
      </c>
      <c r="L2750" s="3"/>
    </row>
    <row r="2751" spans="1:12" ht="14.25" customHeight="1">
      <c r="A2751" s="22" t="s">
        <v>1287</v>
      </c>
      <c r="B2751" s="17" t="s">
        <v>8</v>
      </c>
      <c r="C2751" s="17" t="str">
        <f>SUBSTITUTE(B2751,"EGY","EGT")</f>
        <v>ITA</v>
      </c>
      <c r="D2751" s="17" t="s">
        <v>9</v>
      </c>
      <c r="E2751" s="17" t="str">
        <f>SUBSTITUTE(D2751,"ccc order","CCC")</f>
        <v xml:space="preserve">SG   </v>
      </c>
      <c r="F2751" s="72" t="str">
        <f t="shared" si="42"/>
        <v>SG</v>
      </c>
      <c r="G2751" s="17"/>
      <c r="H2751" s="17">
        <v>10</v>
      </c>
      <c r="I2751" s="18">
        <v>11</v>
      </c>
      <c r="J2751" s="19">
        <f>H2751*I2751</f>
        <v>110</v>
      </c>
      <c r="K2751" s="23">
        <f>J2751*0.22</f>
        <v>24.2</v>
      </c>
      <c r="L2751" s="3"/>
    </row>
    <row r="2752" spans="1:12" ht="14.25" customHeight="1">
      <c r="A2752" s="22" t="s">
        <v>1287</v>
      </c>
      <c r="B2752" s="17" t="s">
        <v>8</v>
      </c>
      <c r="C2752" s="17" t="str">
        <f>SUBSTITUTE(B2752,"EGY","EGT")</f>
        <v>ITA</v>
      </c>
      <c r="D2752" s="17" t="s">
        <v>9</v>
      </c>
      <c r="E2752" s="17" t="str">
        <f>SUBSTITUTE(D2752,"ccc order","CCC")</f>
        <v xml:space="preserve">SG   </v>
      </c>
      <c r="F2752" s="72" t="str">
        <f t="shared" si="42"/>
        <v>SG</v>
      </c>
      <c r="G2752" s="17" t="s">
        <v>10</v>
      </c>
      <c r="H2752" s="17">
        <v>0</v>
      </c>
      <c r="I2752" s="18">
        <v>39</v>
      </c>
      <c r="J2752" s="19">
        <f>H2752*I2752</f>
        <v>0</v>
      </c>
      <c r="K2752" s="23">
        <f>J2752*0.22</f>
        <v>0</v>
      </c>
      <c r="L2752" s="3"/>
    </row>
    <row r="2753" spans="1:12" ht="14.25" customHeight="1">
      <c r="A2753" s="22" t="s">
        <v>1288</v>
      </c>
      <c r="B2753" s="17" t="s">
        <v>8</v>
      </c>
      <c r="C2753" s="17" t="str">
        <f>SUBSTITUTE(B2753,"EGY","EGT")</f>
        <v>ITA</v>
      </c>
      <c r="D2753" s="17" t="s">
        <v>94</v>
      </c>
      <c r="E2753" s="17" t="str">
        <f>SUBSTITUTE(D2753,"ccc order","CCC")</f>
        <v>zan   SPA</v>
      </c>
      <c r="F2753" s="72" t="str">
        <f t="shared" si="42"/>
        <v>ZAN SPA</v>
      </c>
      <c r="G2753" s="17"/>
      <c r="H2753" s="17">
        <v>30</v>
      </c>
      <c r="I2753" s="18">
        <v>14</v>
      </c>
      <c r="J2753" s="19">
        <f>H2753*I2753</f>
        <v>420</v>
      </c>
      <c r="K2753" s="23">
        <f>J2753*0.22</f>
        <v>92.4</v>
      </c>
      <c r="L2753" s="3"/>
    </row>
    <row r="2754" spans="1:12" ht="14.25" customHeight="1">
      <c r="A2754" s="22" t="s">
        <v>1289</v>
      </c>
      <c r="B2754" s="17" t="s">
        <v>8</v>
      </c>
      <c r="C2754" s="17" t="str">
        <f>SUBSTITUTE(B2754,"EGY","EGT")</f>
        <v>ITA</v>
      </c>
      <c r="D2754" s="17" t="s">
        <v>50</v>
      </c>
      <c r="E2754" s="17" t="str">
        <f>SUBSTITUTE(D2754,"ccc order","CCC")</f>
        <v>zan   S.R.L.</v>
      </c>
      <c r="F2754" s="72" t="str">
        <f t="shared" si="42"/>
        <v>ZAN S.R.L.</v>
      </c>
      <c r="G2754" s="17" t="s">
        <v>10</v>
      </c>
      <c r="H2754" s="17">
        <v>0</v>
      </c>
      <c r="I2754" s="18">
        <v>37</v>
      </c>
      <c r="J2754" s="19">
        <f>H2754*I2754</f>
        <v>0</v>
      </c>
      <c r="K2754" s="23">
        <f>J2754*0.22</f>
        <v>0</v>
      </c>
      <c r="L2754" s="3"/>
    </row>
    <row r="2755" spans="1:12" ht="14.25" customHeight="1">
      <c r="A2755" s="22" t="s">
        <v>1289</v>
      </c>
      <c r="B2755" s="17" t="s">
        <v>8</v>
      </c>
      <c r="C2755" s="17" t="str">
        <f>SUBSTITUTE(B2755,"EGY","EGT")</f>
        <v>ITA</v>
      </c>
      <c r="D2755" s="17" t="s">
        <v>50</v>
      </c>
      <c r="E2755" s="17" t="str">
        <f>SUBSTITUTE(D2755,"ccc order","CCC")</f>
        <v>zan   S.R.L.</v>
      </c>
      <c r="F2755" s="72" t="str">
        <f t="shared" ref="F2755:F2818" si="43">UPPER(TRIM(E2755))</f>
        <v>ZAN S.R.L.</v>
      </c>
      <c r="G2755" s="17"/>
      <c r="H2755" s="17">
        <v>30</v>
      </c>
      <c r="I2755" s="18">
        <v>24</v>
      </c>
      <c r="J2755" s="19">
        <f>H2755*I2755</f>
        <v>720</v>
      </c>
      <c r="K2755" s="23">
        <f>J2755*0.22</f>
        <v>158.4</v>
      </c>
      <c r="L2755" s="3"/>
    </row>
    <row r="2756" spans="1:12" ht="14.25" customHeight="1">
      <c r="A2756" s="22" t="s">
        <v>1290</v>
      </c>
      <c r="B2756" s="17" t="s">
        <v>8</v>
      </c>
      <c r="C2756" s="17" t="str">
        <f>SUBSTITUTE(B2756,"EGY","EGT")</f>
        <v>ITA</v>
      </c>
      <c r="D2756" s="17" t="s">
        <v>9</v>
      </c>
      <c r="E2756" s="17" t="str">
        <f>SUBSTITUTE(D2756,"ccc order","CCC")</f>
        <v xml:space="preserve">SG   </v>
      </c>
      <c r="F2756" s="72" t="str">
        <f t="shared" si="43"/>
        <v>SG</v>
      </c>
      <c r="G2756" s="17"/>
      <c r="H2756" s="17">
        <v>10</v>
      </c>
      <c r="I2756" s="18">
        <v>37</v>
      </c>
      <c r="J2756" s="19">
        <f>H2756*I2756</f>
        <v>370</v>
      </c>
      <c r="K2756" s="23">
        <f>J2756*0.22</f>
        <v>81.400000000000006</v>
      </c>
      <c r="L2756" s="3"/>
    </row>
    <row r="2757" spans="1:12" ht="14.25" customHeight="1">
      <c r="A2757" s="22" t="s">
        <v>1290</v>
      </c>
      <c r="B2757" s="17" t="s">
        <v>8</v>
      </c>
      <c r="C2757" s="17" t="str">
        <f>SUBSTITUTE(B2757,"EGY","EGT")</f>
        <v>ITA</v>
      </c>
      <c r="D2757" s="17" t="s">
        <v>9</v>
      </c>
      <c r="E2757" s="17" t="str">
        <f>SUBSTITUTE(D2757,"ccc order","CCC")</f>
        <v xml:space="preserve">SG   </v>
      </c>
      <c r="F2757" s="72" t="str">
        <f t="shared" si="43"/>
        <v>SG</v>
      </c>
      <c r="G2757" s="17" t="s">
        <v>10</v>
      </c>
      <c r="H2757" s="17">
        <v>0</v>
      </c>
      <c r="I2757" s="18">
        <v>26</v>
      </c>
      <c r="J2757" s="19">
        <f>H2757*I2757</f>
        <v>0</v>
      </c>
      <c r="K2757" s="23">
        <f>J2757*0.22</f>
        <v>0</v>
      </c>
      <c r="L2757" s="3"/>
    </row>
    <row r="2758" spans="1:12" ht="14.25" customHeight="1">
      <c r="A2758" s="22" t="s">
        <v>1291</v>
      </c>
      <c r="B2758" s="17" t="s">
        <v>8</v>
      </c>
      <c r="C2758" s="17" t="str">
        <f>SUBSTITUTE(B2758,"EGY","EGT")</f>
        <v>ITA</v>
      </c>
      <c r="D2758" s="17" t="s">
        <v>9</v>
      </c>
      <c r="E2758" s="17" t="str">
        <f>SUBSTITUTE(D2758,"ccc order","CCC")</f>
        <v xml:space="preserve">SG   </v>
      </c>
      <c r="F2758" s="72" t="str">
        <f t="shared" si="43"/>
        <v>SG</v>
      </c>
      <c r="G2758" s="17"/>
      <c r="H2758" s="17">
        <v>30</v>
      </c>
      <c r="I2758" s="18">
        <v>37</v>
      </c>
      <c r="J2758" s="19">
        <f>H2758*I2758</f>
        <v>1110</v>
      </c>
      <c r="K2758" s="23">
        <f>J2758*0.22</f>
        <v>244.2</v>
      </c>
      <c r="L2758" s="3"/>
    </row>
    <row r="2759" spans="1:12" ht="14.25" customHeight="1">
      <c r="A2759" s="22" t="s">
        <v>1291</v>
      </c>
      <c r="B2759" s="17" t="s">
        <v>8</v>
      </c>
      <c r="C2759" s="17" t="str">
        <f>SUBSTITUTE(B2759,"EGY","EGT")</f>
        <v>ITA</v>
      </c>
      <c r="D2759" s="17" t="s">
        <v>9</v>
      </c>
      <c r="E2759" s="17" t="str">
        <f>SUBSTITUTE(D2759,"ccc order","CCC")</f>
        <v xml:space="preserve">SG   </v>
      </c>
      <c r="F2759" s="72" t="str">
        <f t="shared" si="43"/>
        <v>SG</v>
      </c>
      <c r="G2759" s="17" t="s">
        <v>10</v>
      </c>
      <c r="H2759" s="17">
        <v>0</v>
      </c>
      <c r="I2759" s="18">
        <v>30</v>
      </c>
      <c r="J2759" s="19">
        <f>H2759*I2759</f>
        <v>0</v>
      </c>
      <c r="K2759" s="23">
        <f>J2759*0.22</f>
        <v>0</v>
      </c>
      <c r="L2759" s="3"/>
    </row>
    <row r="2760" spans="1:12" ht="14.25" customHeight="1">
      <c r="A2760" s="22" t="s">
        <v>1291</v>
      </c>
      <c r="B2760" s="17" t="s">
        <v>8</v>
      </c>
      <c r="C2760" s="17" t="str">
        <f>SUBSTITUTE(B2760,"EGY","EGT")</f>
        <v>ITA</v>
      </c>
      <c r="D2760" s="17" t="s">
        <v>9</v>
      </c>
      <c r="E2760" s="17" t="str">
        <f>SUBSTITUTE(D2760,"ccc order","CCC")</f>
        <v xml:space="preserve">SG   </v>
      </c>
      <c r="F2760" s="72" t="str">
        <f t="shared" si="43"/>
        <v>SG</v>
      </c>
      <c r="G2760" s="17"/>
      <c r="H2760" s="17">
        <v>10</v>
      </c>
      <c r="I2760" s="18">
        <v>11</v>
      </c>
      <c r="J2760" s="19">
        <f>H2760*I2760</f>
        <v>110</v>
      </c>
      <c r="K2760" s="23">
        <f>J2760*0.22</f>
        <v>24.2</v>
      </c>
      <c r="L2760" s="3"/>
    </row>
    <row r="2761" spans="1:12" ht="14.25" customHeight="1">
      <c r="A2761" s="22" t="s">
        <v>1292</v>
      </c>
      <c r="B2761" s="17" t="s">
        <v>8</v>
      </c>
      <c r="C2761" s="17" t="str">
        <f>SUBSTITUTE(B2761,"EGY","EGT")</f>
        <v>ITA</v>
      </c>
      <c r="D2761" s="17" t="s">
        <v>32</v>
      </c>
      <c r="E2761" s="17" t="str">
        <f>SUBSTITUTE(D2761,"ccc order","CCC")</f>
        <v xml:space="preserve">zan VETRI </v>
      </c>
      <c r="F2761" s="72" t="str">
        <f t="shared" si="43"/>
        <v>ZAN VETRI</v>
      </c>
      <c r="G2761" s="17"/>
      <c r="H2761" s="17">
        <v>30</v>
      </c>
      <c r="I2761" s="18">
        <v>22</v>
      </c>
      <c r="J2761" s="19">
        <f>H2761*I2761</f>
        <v>660</v>
      </c>
      <c r="K2761" s="23">
        <f>J2761*0.22</f>
        <v>145.19999999999999</v>
      </c>
      <c r="L2761" s="3"/>
    </row>
    <row r="2762" spans="1:12" ht="14.25" customHeight="1">
      <c r="A2762" s="22" t="s">
        <v>1292</v>
      </c>
      <c r="B2762" s="17" t="s">
        <v>8</v>
      </c>
      <c r="C2762" s="17" t="str">
        <f>SUBSTITUTE(B2762,"EGY","EGT")</f>
        <v>ITA</v>
      </c>
      <c r="D2762" s="17" t="s">
        <v>32</v>
      </c>
      <c r="E2762" s="17" t="str">
        <f>SUBSTITUTE(D2762,"ccc order","CCC")</f>
        <v xml:space="preserve">zan VETRI </v>
      </c>
      <c r="F2762" s="72" t="str">
        <f t="shared" si="43"/>
        <v>ZAN VETRI</v>
      </c>
      <c r="G2762" s="17"/>
      <c r="H2762" s="17">
        <v>20</v>
      </c>
      <c r="I2762" s="18">
        <v>21</v>
      </c>
      <c r="J2762" s="19">
        <f>H2762*I2762</f>
        <v>420</v>
      </c>
      <c r="K2762" s="23">
        <f>J2762*0.22</f>
        <v>92.4</v>
      </c>
      <c r="L2762" s="3"/>
    </row>
    <row r="2763" spans="1:12" ht="14.25" customHeight="1">
      <c r="A2763" s="22" t="s">
        <v>1292</v>
      </c>
      <c r="B2763" s="17" t="s">
        <v>8</v>
      </c>
      <c r="C2763" s="17" t="str">
        <f>SUBSTITUTE(B2763,"EGY","EGT")</f>
        <v>ITA</v>
      </c>
      <c r="D2763" s="17" t="s">
        <v>32</v>
      </c>
      <c r="E2763" s="17" t="str">
        <f>SUBSTITUTE(D2763,"ccc order","CCC")</f>
        <v xml:space="preserve">zan VETRI </v>
      </c>
      <c r="F2763" s="72" t="str">
        <f t="shared" si="43"/>
        <v>ZAN VETRI</v>
      </c>
      <c r="G2763" s="17" t="s">
        <v>10</v>
      </c>
      <c r="H2763" s="17">
        <v>0</v>
      </c>
      <c r="I2763" s="18">
        <v>25</v>
      </c>
      <c r="J2763" s="19">
        <f>H2763*I2763</f>
        <v>0</v>
      </c>
      <c r="K2763" s="23">
        <f>J2763*0.22</f>
        <v>0</v>
      </c>
      <c r="L2763" s="3"/>
    </row>
    <row r="2764" spans="1:12" ht="14.25" customHeight="1">
      <c r="A2764" s="22" t="s">
        <v>1293</v>
      </c>
      <c r="B2764" s="17" t="s">
        <v>8</v>
      </c>
      <c r="C2764" s="17" t="str">
        <f>SUBSTITUTE(B2764,"EGY","EGT")</f>
        <v>ITA</v>
      </c>
      <c r="D2764" s="17" t="s">
        <v>43</v>
      </c>
      <c r="E2764" s="17" t="str">
        <f>SUBSTITUTE(D2764,"ccc order","CCC")</f>
        <v>zan pin  SPA</v>
      </c>
      <c r="F2764" s="72" t="str">
        <f t="shared" si="43"/>
        <v>ZAN PIN SPA</v>
      </c>
      <c r="G2764" s="17" t="s">
        <v>10</v>
      </c>
      <c r="H2764" s="17">
        <v>0</v>
      </c>
      <c r="I2764" s="18">
        <v>19</v>
      </c>
      <c r="J2764" s="19">
        <f>H2764*I2764</f>
        <v>0</v>
      </c>
      <c r="K2764" s="23">
        <f>J2764*0.22</f>
        <v>0</v>
      </c>
      <c r="L2764" s="3"/>
    </row>
    <row r="2765" spans="1:12" ht="14.25" customHeight="1">
      <c r="A2765" s="22" t="s">
        <v>1294</v>
      </c>
      <c r="B2765" s="17" t="s">
        <v>8</v>
      </c>
      <c r="C2765" s="17" t="str">
        <f>SUBSTITUTE(B2765,"EGY","EGT")</f>
        <v>ITA</v>
      </c>
      <c r="D2765" s="17" t="s">
        <v>43</v>
      </c>
      <c r="E2765" s="17" t="str">
        <f>SUBSTITUTE(D2765,"ccc order","CCC")</f>
        <v>zan pin  SPA</v>
      </c>
      <c r="F2765" s="72" t="str">
        <f t="shared" si="43"/>
        <v>ZAN PIN SPA</v>
      </c>
      <c r="G2765" s="17" t="s">
        <v>10</v>
      </c>
      <c r="H2765" s="17">
        <v>0</v>
      </c>
      <c r="I2765" s="18">
        <v>40</v>
      </c>
      <c r="J2765" s="19">
        <f>H2765*I2765</f>
        <v>0</v>
      </c>
      <c r="K2765" s="23">
        <f>J2765*0.22</f>
        <v>0</v>
      </c>
      <c r="L2765" s="3"/>
    </row>
    <row r="2766" spans="1:12" ht="14.25" customHeight="1">
      <c r="A2766" s="22" t="s">
        <v>1295</v>
      </c>
      <c r="B2766" s="17" t="s">
        <v>8</v>
      </c>
      <c r="C2766" s="17" t="str">
        <f>SUBSTITUTE(B2766,"EGY","EGT")</f>
        <v>ITA</v>
      </c>
      <c r="D2766" s="17" t="s">
        <v>91</v>
      </c>
      <c r="E2766" s="17" t="str">
        <f>SUBSTITUTE(D2766,"ccc order","CCC")</f>
        <v>SG palla  S.R.L.</v>
      </c>
      <c r="F2766" s="72" t="str">
        <f t="shared" si="43"/>
        <v>SG PALLA S.R.L.</v>
      </c>
      <c r="G2766" s="17"/>
      <c r="H2766" s="17">
        <v>10</v>
      </c>
      <c r="I2766" s="18">
        <v>22</v>
      </c>
      <c r="J2766" s="19">
        <f>H2766*I2766</f>
        <v>220</v>
      </c>
      <c r="K2766" s="23">
        <f>J2766*0.22</f>
        <v>48.4</v>
      </c>
      <c r="L2766" s="3"/>
    </row>
    <row r="2767" spans="1:12" ht="14.25" customHeight="1">
      <c r="A2767" s="22" t="s">
        <v>1296</v>
      </c>
      <c r="B2767" s="17" t="s">
        <v>8</v>
      </c>
      <c r="C2767" s="17" t="str">
        <f>SUBSTITUTE(B2767,"EGY","EGT")</f>
        <v>ITA</v>
      </c>
      <c r="D2767" s="17" t="s">
        <v>9</v>
      </c>
      <c r="E2767" s="17" t="str">
        <f>SUBSTITUTE(D2767,"ccc order","CCC")</f>
        <v xml:space="preserve">SG   </v>
      </c>
      <c r="F2767" s="72" t="str">
        <f t="shared" si="43"/>
        <v>SG</v>
      </c>
      <c r="G2767" s="17" t="s">
        <v>10</v>
      </c>
      <c r="H2767" s="17">
        <v>0</v>
      </c>
      <c r="I2767" s="18">
        <v>13</v>
      </c>
      <c r="J2767" s="19">
        <f>H2767*I2767</f>
        <v>0</v>
      </c>
      <c r="K2767" s="23">
        <f>J2767*0.22</f>
        <v>0</v>
      </c>
      <c r="L2767" s="3"/>
    </row>
    <row r="2768" spans="1:12" ht="14.25" customHeight="1">
      <c r="A2768" s="22" t="s">
        <v>1296</v>
      </c>
      <c r="B2768" s="17" t="s">
        <v>8</v>
      </c>
      <c r="C2768" s="17" t="str">
        <f>SUBSTITUTE(B2768,"EGY","EGT")</f>
        <v>ITA</v>
      </c>
      <c r="D2768" s="17" t="s">
        <v>9</v>
      </c>
      <c r="E2768" s="17" t="str">
        <f>SUBSTITUTE(D2768,"ccc order","CCC")</f>
        <v xml:space="preserve">SG   </v>
      </c>
      <c r="F2768" s="72" t="str">
        <f t="shared" si="43"/>
        <v>SG</v>
      </c>
      <c r="G2768" s="17"/>
      <c r="H2768" s="17">
        <v>10</v>
      </c>
      <c r="I2768" s="18">
        <v>15</v>
      </c>
      <c r="J2768" s="19">
        <f>H2768*I2768</f>
        <v>150</v>
      </c>
      <c r="K2768" s="23">
        <f>J2768*0.22</f>
        <v>33</v>
      </c>
      <c r="L2768" s="3"/>
    </row>
    <row r="2769" spans="1:12" ht="14.25" customHeight="1">
      <c r="A2769" s="22" t="s">
        <v>1296</v>
      </c>
      <c r="B2769" s="17" t="s">
        <v>8</v>
      </c>
      <c r="C2769" s="17" t="str">
        <f>SUBSTITUTE(B2769,"EGY","EGT")</f>
        <v>ITA</v>
      </c>
      <c r="D2769" s="17" t="s">
        <v>9</v>
      </c>
      <c r="E2769" s="17" t="str">
        <f>SUBSTITUTE(D2769,"ccc order","CCC")</f>
        <v xml:space="preserve">SG   </v>
      </c>
      <c r="F2769" s="72" t="str">
        <f t="shared" si="43"/>
        <v>SG</v>
      </c>
      <c r="G2769" s="17"/>
      <c r="H2769" s="17">
        <v>30</v>
      </c>
      <c r="I2769" s="18">
        <v>22</v>
      </c>
      <c r="J2769" s="19">
        <f>H2769*I2769</f>
        <v>660</v>
      </c>
      <c r="K2769" s="23">
        <f>J2769*0.22</f>
        <v>145.19999999999999</v>
      </c>
      <c r="L2769" s="3"/>
    </row>
    <row r="2770" spans="1:12" ht="14.25" customHeight="1">
      <c r="A2770" s="22" t="s">
        <v>1297</v>
      </c>
      <c r="B2770" s="17" t="s">
        <v>8</v>
      </c>
      <c r="C2770" s="17" t="str">
        <f>SUBSTITUTE(B2770,"EGY","EGT")</f>
        <v>ITA</v>
      </c>
      <c r="D2770" s="17" t="s">
        <v>9</v>
      </c>
      <c r="E2770" s="17" t="str">
        <f>SUBSTITUTE(D2770,"ccc order","CCC")</f>
        <v xml:space="preserve">SG   </v>
      </c>
      <c r="F2770" s="72" t="str">
        <f t="shared" si="43"/>
        <v>SG</v>
      </c>
      <c r="G2770" s="17" t="s">
        <v>10</v>
      </c>
      <c r="H2770" s="17">
        <v>0</v>
      </c>
      <c r="I2770" s="18">
        <v>32</v>
      </c>
      <c r="J2770" s="19">
        <f>H2770*I2770</f>
        <v>0</v>
      </c>
      <c r="K2770" s="23">
        <f>J2770*0.22</f>
        <v>0</v>
      </c>
      <c r="L2770" s="3"/>
    </row>
    <row r="2771" spans="1:12" ht="14.25" customHeight="1">
      <c r="A2771" s="22" t="s">
        <v>1297</v>
      </c>
      <c r="B2771" s="17" t="s">
        <v>8</v>
      </c>
      <c r="C2771" s="17" t="str">
        <f>SUBSTITUTE(B2771,"EGY","EGT")</f>
        <v>ITA</v>
      </c>
      <c r="D2771" s="17" t="s">
        <v>9</v>
      </c>
      <c r="E2771" s="17" t="str">
        <f>SUBSTITUTE(D2771,"ccc order","CCC")</f>
        <v xml:space="preserve">SG   </v>
      </c>
      <c r="F2771" s="72" t="str">
        <f t="shared" si="43"/>
        <v>SG</v>
      </c>
      <c r="G2771" s="17"/>
      <c r="H2771" s="17">
        <v>30</v>
      </c>
      <c r="I2771" s="18">
        <v>40</v>
      </c>
      <c r="J2771" s="19">
        <f>H2771*I2771</f>
        <v>1200</v>
      </c>
      <c r="K2771" s="23">
        <f>J2771*0.22</f>
        <v>264</v>
      </c>
      <c r="L2771" s="3"/>
    </row>
    <row r="2772" spans="1:12" ht="14.25" customHeight="1">
      <c r="A2772" s="22" t="s">
        <v>1297</v>
      </c>
      <c r="B2772" s="17" t="s">
        <v>8</v>
      </c>
      <c r="C2772" s="17" t="str">
        <f>SUBSTITUTE(B2772,"EGY","EGT")</f>
        <v>ITA</v>
      </c>
      <c r="D2772" s="17" t="s">
        <v>9</v>
      </c>
      <c r="E2772" s="17" t="str">
        <f>SUBSTITUTE(D2772,"ccc order","CCC")</f>
        <v xml:space="preserve">SG   </v>
      </c>
      <c r="F2772" s="72" t="str">
        <f t="shared" si="43"/>
        <v>SG</v>
      </c>
      <c r="G2772" s="17"/>
      <c r="H2772" s="17">
        <v>10</v>
      </c>
      <c r="I2772" s="18">
        <v>27</v>
      </c>
      <c r="J2772" s="19">
        <f>H2772*I2772</f>
        <v>270</v>
      </c>
      <c r="K2772" s="23">
        <f>J2772*0.22</f>
        <v>59.4</v>
      </c>
      <c r="L2772" s="3"/>
    </row>
    <row r="2773" spans="1:12" ht="14.25" customHeight="1">
      <c r="A2773" s="22" t="s">
        <v>1298</v>
      </c>
      <c r="B2773" s="17" t="s">
        <v>8</v>
      </c>
      <c r="C2773" s="17" t="str">
        <f>SUBSTITUTE(B2773,"EGY","EGT")</f>
        <v>ITA</v>
      </c>
      <c r="D2773" s="17" t="s">
        <v>32</v>
      </c>
      <c r="E2773" s="17" t="str">
        <f>SUBSTITUTE(D2773,"ccc order","CCC")</f>
        <v xml:space="preserve">zan VETRI </v>
      </c>
      <c r="F2773" s="72" t="str">
        <f t="shared" si="43"/>
        <v>ZAN VETRI</v>
      </c>
      <c r="G2773" s="17" t="s">
        <v>10</v>
      </c>
      <c r="H2773" s="17">
        <v>0</v>
      </c>
      <c r="I2773" s="18">
        <v>34</v>
      </c>
      <c r="J2773" s="19">
        <f>H2773*I2773</f>
        <v>0</v>
      </c>
      <c r="K2773" s="23">
        <f>J2773*0.22</f>
        <v>0</v>
      </c>
      <c r="L2773" s="3"/>
    </row>
    <row r="2774" spans="1:12" ht="14.25" customHeight="1">
      <c r="A2774" s="22" t="s">
        <v>1299</v>
      </c>
      <c r="B2774" s="17" t="s">
        <v>8</v>
      </c>
      <c r="C2774" s="17" t="str">
        <f>SUBSTITUTE(B2774,"EGY","EGT")</f>
        <v>ITA</v>
      </c>
      <c r="D2774" s="17" t="s">
        <v>43</v>
      </c>
      <c r="E2774" s="17" t="str">
        <f>SUBSTITUTE(D2774,"ccc order","CCC")</f>
        <v>zan pin  SPA</v>
      </c>
      <c r="F2774" s="72" t="str">
        <f t="shared" si="43"/>
        <v>ZAN PIN SPA</v>
      </c>
      <c r="G2774" s="17"/>
      <c r="H2774" s="17">
        <v>20</v>
      </c>
      <c r="I2774" s="18">
        <v>34</v>
      </c>
      <c r="J2774" s="19">
        <f>H2774*I2774</f>
        <v>680</v>
      </c>
      <c r="K2774" s="23">
        <f>J2774*0.22</f>
        <v>149.6</v>
      </c>
      <c r="L2774" s="3"/>
    </row>
    <row r="2775" spans="1:12" ht="14.25" customHeight="1">
      <c r="A2775" s="22" t="s">
        <v>1299</v>
      </c>
      <c r="B2775" s="17" t="s">
        <v>8</v>
      </c>
      <c r="C2775" s="17" t="str">
        <f>SUBSTITUTE(B2775,"EGY","EGT")</f>
        <v>ITA</v>
      </c>
      <c r="D2775" s="17" t="s">
        <v>43</v>
      </c>
      <c r="E2775" s="17" t="str">
        <f>SUBSTITUTE(D2775,"ccc order","CCC")</f>
        <v>zan pin  SPA</v>
      </c>
      <c r="F2775" s="72" t="str">
        <f t="shared" si="43"/>
        <v>ZAN PIN SPA</v>
      </c>
      <c r="G2775" s="17" t="s">
        <v>10</v>
      </c>
      <c r="H2775" s="17">
        <v>0</v>
      </c>
      <c r="I2775" s="18">
        <v>25</v>
      </c>
      <c r="J2775" s="19">
        <f>H2775*I2775</f>
        <v>0</v>
      </c>
      <c r="K2775" s="23">
        <f>J2775*0.22</f>
        <v>0</v>
      </c>
      <c r="L2775" s="3"/>
    </row>
    <row r="2776" spans="1:12" ht="14.25" customHeight="1">
      <c r="A2776" s="22" t="s">
        <v>1299</v>
      </c>
      <c r="B2776" s="17" t="s">
        <v>8</v>
      </c>
      <c r="C2776" s="17" t="str">
        <f>SUBSTITUTE(B2776,"EGY","EGT")</f>
        <v>ITA</v>
      </c>
      <c r="D2776" s="17" t="s">
        <v>43</v>
      </c>
      <c r="E2776" s="17" t="str">
        <f>SUBSTITUTE(D2776,"ccc order","CCC")</f>
        <v>zan pin  SPA</v>
      </c>
      <c r="F2776" s="72" t="str">
        <f t="shared" si="43"/>
        <v>ZAN PIN SPA</v>
      </c>
      <c r="G2776" s="17"/>
      <c r="H2776" s="17">
        <v>30</v>
      </c>
      <c r="I2776" s="18">
        <v>40</v>
      </c>
      <c r="J2776" s="19">
        <f>H2776*I2776</f>
        <v>1200</v>
      </c>
      <c r="K2776" s="23">
        <f>J2776*0.22</f>
        <v>264</v>
      </c>
      <c r="L2776" s="3"/>
    </row>
    <row r="2777" spans="1:12" ht="14.25" customHeight="1">
      <c r="A2777" s="22" t="s">
        <v>1299</v>
      </c>
      <c r="B2777" s="17" t="s">
        <v>8</v>
      </c>
      <c r="C2777" s="17" t="str">
        <f>SUBSTITUTE(B2777,"EGY","EGT")</f>
        <v>ITA</v>
      </c>
      <c r="D2777" s="17" t="s">
        <v>43</v>
      </c>
      <c r="E2777" s="17" t="str">
        <f>SUBSTITUTE(D2777,"ccc order","CCC")</f>
        <v>zan pin  SPA</v>
      </c>
      <c r="F2777" s="72" t="str">
        <f t="shared" si="43"/>
        <v>ZAN PIN SPA</v>
      </c>
      <c r="G2777" s="17"/>
      <c r="H2777" s="17">
        <v>10</v>
      </c>
      <c r="I2777" s="18">
        <v>25</v>
      </c>
      <c r="J2777" s="19">
        <f>H2777*I2777</f>
        <v>250</v>
      </c>
      <c r="K2777" s="23">
        <f>J2777*0.22</f>
        <v>55</v>
      </c>
      <c r="L2777" s="3"/>
    </row>
    <row r="2778" spans="1:12" ht="14.25" customHeight="1">
      <c r="A2778" s="22" t="s">
        <v>1300</v>
      </c>
      <c r="B2778" s="17" t="s">
        <v>8</v>
      </c>
      <c r="C2778" s="17" t="str">
        <f>SUBSTITUTE(B2778,"EGY","EGT")</f>
        <v>ITA</v>
      </c>
      <c r="D2778" s="17" t="s">
        <v>9</v>
      </c>
      <c r="E2778" s="17" t="str">
        <f>SUBSTITUTE(D2778,"ccc order","CCC")</f>
        <v xml:space="preserve">SG   </v>
      </c>
      <c r="F2778" s="72" t="str">
        <f t="shared" si="43"/>
        <v>SG</v>
      </c>
      <c r="G2778" s="17" t="s">
        <v>10</v>
      </c>
      <c r="H2778" s="17">
        <v>0</v>
      </c>
      <c r="I2778" s="18">
        <v>36</v>
      </c>
      <c r="J2778" s="19">
        <f>H2778*I2778</f>
        <v>0</v>
      </c>
      <c r="K2778" s="23">
        <f>J2778*0.22</f>
        <v>0</v>
      </c>
      <c r="L2778" s="3"/>
    </row>
    <row r="2779" spans="1:12" ht="14.25" customHeight="1">
      <c r="A2779" s="22" t="s">
        <v>1300</v>
      </c>
      <c r="B2779" s="17" t="s">
        <v>8</v>
      </c>
      <c r="C2779" s="17" t="str">
        <f>SUBSTITUTE(B2779,"EGY","EGT")</f>
        <v>ITA</v>
      </c>
      <c r="D2779" s="17" t="s">
        <v>9</v>
      </c>
      <c r="E2779" s="17" t="str">
        <f>SUBSTITUTE(D2779,"ccc order","CCC")</f>
        <v xml:space="preserve">SG   </v>
      </c>
      <c r="F2779" s="72" t="str">
        <f t="shared" si="43"/>
        <v>SG</v>
      </c>
      <c r="G2779" s="17"/>
      <c r="H2779" s="17">
        <v>10</v>
      </c>
      <c r="I2779" s="18">
        <v>32</v>
      </c>
      <c r="J2779" s="19">
        <f>H2779*I2779</f>
        <v>320</v>
      </c>
      <c r="K2779" s="23">
        <f>J2779*0.22</f>
        <v>70.400000000000006</v>
      </c>
      <c r="L2779" s="3"/>
    </row>
    <row r="2780" spans="1:12" ht="14.25" customHeight="1">
      <c r="A2780" s="22" t="s">
        <v>1301</v>
      </c>
      <c r="B2780" s="17" t="s">
        <v>8</v>
      </c>
      <c r="C2780" s="17" t="str">
        <f>SUBSTITUTE(B2780,"EGY","EGT")</f>
        <v>ITA</v>
      </c>
      <c r="D2780" s="17" t="s">
        <v>9</v>
      </c>
      <c r="E2780" s="17" t="str">
        <f>SUBSTITUTE(D2780,"ccc order","CCC")</f>
        <v xml:space="preserve">SG   </v>
      </c>
      <c r="F2780" s="72" t="str">
        <f t="shared" si="43"/>
        <v>SG</v>
      </c>
      <c r="G2780" s="17" t="s">
        <v>10</v>
      </c>
      <c r="H2780" s="17">
        <v>0</v>
      </c>
      <c r="I2780" s="18">
        <v>23</v>
      </c>
      <c r="J2780" s="19">
        <f>H2780*I2780</f>
        <v>0</v>
      </c>
      <c r="K2780" s="23">
        <f>J2780*0.22</f>
        <v>0</v>
      </c>
      <c r="L2780" s="3"/>
    </row>
    <row r="2781" spans="1:12" ht="14.25" customHeight="1">
      <c r="A2781" s="22" t="s">
        <v>1301</v>
      </c>
      <c r="B2781" s="17" t="s">
        <v>8</v>
      </c>
      <c r="C2781" s="17" t="str">
        <f>SUBSTITUTE(B2781,"EGY","EGT")</f>
        <v>ITA</v>
      </c>
      <c r="D2781" s="17" t="s">
        <v>9</v>
      </c>
      <c r="E2781" s="17" t="str">
        <f>SUBSTITUTE(D2781,"ccc order","CCC")</f>
        <v xml:space="preserve">SG   </v>
      </c>
      <c r="F2781" s="72" t="str">
        <f t="shared" si="43"/>
        <v>SG</v>
      </c>
      <c r="G2781" s="17"/>
      <c r="H2781" s="17">
        <v>10</v>
      </c>
      <c r="I2781" s="18">
        <v>23</v>
      </c>
      <c r="J2781" s="19">
        <f>H2781*I2781</f>
        <v>230</v>
      </c>
      <c r="K2781" s="23">
        <f>J2781*0.22</f>
        <v>50.6</v>
      </c>
      <c r="L2781" s="3"/>
    </row>
    <row r="2782" spans="1:12" ht="14.25" customHeight="1">
      <c r="A2782" s="22" t="s">
        <v>1302</v>
      </c>
      <c r="B2782" s="17" t="s">
        <v>8</v>
      </c>
      <c r="C2782" s="17" t="str">
        <f>SUBSTITUTE(B2782,"EGY","EGT")</f>
        <v>ITA</v>
      </c>
      <c r="D2782" s="17" t="s">
        <v>72</v>
      </c>
      <c r="E2782" s="17" t="str">
        <f>SUBSTITUTE(D2782,"ccc order","CCC")</f>
        <v>lollo SRL</v>
      </c>
      <c r="F2782" s="72" t="str">
        <f t="shared" si="43"/>
        <v>LOLLO SRL</v>
      </c>
      <c r="G2782" s="17" t="s">
        <v>10</v>
      </c>
      <c r="H2782" s="17">
        <v>0</v>
      </c>
      <c r="I2782" s="18">
        <v>12</v>
      </c>
      <c r="J2782" s="19">
        <f>H2782*I2782</f>
        <v>0</v>
      </c>
      <c r="K2782" s="23">
        <f>J2782*0.22</f>
        <v>0</v>
      </c>
      <c r="L2782" s="3"/>
    </row>
    <row r="2783" spans="1:12" ht="14.25" customHeight="1">
      <c r="A2783" s="22" t="s">
        <v>1303</v>
      </c>
      <c r="B2783" s="17" t="s">
        <v>8</v>
      </c>
      <c r="C2783" s="17" t="str">
        <f>SUBSTITUTE(B2783,"EGY","EGT")</f>
        <v>ITA</v>
      </c>
      <c r="D2783" s="17" t="s">
        <v>50</v>
      </c>
      <c r="E2783" s="17" t="str">
        <f>SUBSTITUTE(D2783,"ccc order","CCC")</f>
        <v>zan   S.R.L.</v>
      </c>
      <c r="F2783" s="72" t="str">
        <f t="shared" si="43"/>
        <v>ZAN S.R.L.</v>
      </c>
      <c r="G2783" s="17"/>
      <c r="H2783" s="17">
        <v>30</v>
      </c>
      <c r="I2783" s="18">
        <v>20</v>
      </c>
      <c r="J2783" s="19">
        <f>H2783*I2783</f>
        <v>600</v>
      </c>
      <c r="K2783" s="23">
        <f>J2783*0.22</f>
        <v>132</v>
      </c>
      <c r="L2783" s="3"/>
    </row>
    <row r="2784" spans="1:12" ht="14.25" customHeight="1">
      <c r="A2784" s="22" t="s">
        <v>1303</v>
      </c>
      <c r="B2784" s="17" t="s">
        <v>8</v>
      </c>
      <c r="C2784" s="17" t="str">
        <f>SUBSTITUTE(B2784,"EGY","EGT")</f>
        <v>ITA</v>
      </c>
      <c r="D2784" s="17" t="s">
        <v>50</v>
      </c>
      <c r="E2784" s="17" t="str">
        <f>SUBSTITUTE(D2784,"ccc order","CCC")</f>
        <v>zan   S.R.L.</v>
      </c>
      <c r="F2784" s="72" t="str">
        <f t="shared" si="43"/>
        <v>ZAN S.R.L.</v>
      </c>
      <c r="G2784" s="17" t="s">
        <v>10</v>
      </c>
      <c r="H2784" s="17">
        <v>0</v>
      </c>
      <c r="I2784" s="18">
        <v>15</v>
      </c>
      <c r="J2784" s="19">
        <f>H2784*I2784</f>
        <v>0</v>
      </c>
      <c r="K2784" s="23">
        <f>J2784*0.22</f>
        <v>0</v>
      </c>
      <c r="L2784" s="3"/>
    </row>
    <row r="2785" spans="1:12" ht="14.25" customHeight="1">
      <c r="A2785" s="22" t="s">
        <v>1303</v>
      </c>
      <c r="B2785" s="17" t="s">
        <v>8</v>
      </c>
      <c r="C2785" s="17" t="str">
        <f>SUBSTITUTE(B2785,"EGY","EGT")</f>
        <v>ITA</v>
      </c>
      <c r="D2785" s="17" t="s">
        <v>50</v>
      </c>
      <c r="E2785" s="17" t="str">
        <f>SUBSTITUTE(D2785,"ccc order","CCC")</f>
        <v>zan   S.R.L.</v>
      </c>
      <c r="F2785" s="72" t="str">
        <f t="shared" si="43"/>
        <v>ZAN S.R.L.</v>
      </c>
      <c r="G2785" s="17"/>
      <c r="H2785" s="17">
        <v>10</v>
      </c>
      <c r="I2785" s="18">
        <v>20</v>
      </c>
      <c r="J2785" s="19">
        <f>H2785*I2785</f>
        <v>200</v>
      </c>
      <c r="K2785" s="23">
        <f>J2785*0.22</f>
        <v>44</v>
      </c>
      <c r="L2785" s="3"/>
    </row>
    <row r="2786" spans="1:12" ht="14.25" customHeight="1">
      <c r="A2786" s="22" t="s">
        <v>1303</v>
      </c>
      <c r="B2786" s="17" t="s">
        <v>8</v>
      </c>
      <c r="C2786" s="17" t="str">
        <f>SUBSTITUTE(B2786,"EGY","EGT")</f>
        <v>ITA</v>
      </c>
      <c r="D2786" s="17" t="s">
        <v>50</v>
      </c>
      <c r="E2786" s="17" t="str">
        <f>SUBSTITUTE(D2786,"ccc order","CCC")</f>
        <v>zan   S.R.L.</v>
      </c>
      <c r="F2786" s="72" t="str">
        <f t="shared" si="43"/>
        <v>ZAN S.R.L.</v>
      </c>
      <c r="G2786" s="17"/>
      <c r="H2786" s="17">
        <v>20</v>
      </c>
      <c r="I2786" s="18">
        <v>10</v>
      </c>
      <c r="J2786" s="19">
        <f>H2786*I2786</f>
        <v>200</v>
      </c>
      <c r="K2786" s="23">
        <f>J2786*0.22</f>
        <v>44</v>
      </c>
      <c r="L2786" s="3"/>
    </row>
    <row r="2787" spans="1:12" ht="14.25" customHeight="1">
      <c r="A2787" s="22" t="s">
        <v>1304</v>
      </c>
      <c r="B2787" s="17" t="s">
        <v>8</v>
      </c>
      <c r="C2787" s="17" t="str">
        <f>SUBSTITUTE(B2787,"EGY","EGT")</f>
        <v>ITA</v>
      </c>
      <c r="D2787" s="17" t="s">
        <v>32</v>
      </c>
      <c r="E2787" s="17" t="str">
        <f>SUBSTITUTE(D2787,"ccc order","CCC")</f>
        <v xml:space="preserve">zan VETRI </v>
      </c>
      <c r="F2787" s="72" t="str">
        <f t="shared" si="43"/>
        <v>ZAN VETRI</v>
      </c>
      <c r="G2787" s="17" t="s">
        <v>10</v>
      </c>
      <c r="H2787" s="17">
        <v>0</v>
      </c>
      <c r="I2787" s="18">
        <v>18</v>
      </c>
      <c r="J2787" s="19">
        <f>H2787*I2787</f>
        <v>0</v>
      </c>
      <c r="K2787" s="23">
        <f>J2787*0.22</f>
        <v>0</v>
      </c>
      <c r="L2787" s="3"/>
    </row>
    <row r="2788" spans="1:12" ht="14.25" customHeight="1">
      <c r="A2788" s="22" t="s">
        <v>1304</v>
      </c>
      <c r="B2788" s="17" t="s">
        <v>8</v>
      </c>
      <c r="C2788" s="17" t="str">
        <f>SUBSTITUTE(B2788,"EGY","EGT")</f>
        <v>ITA</v>
      </c>
      <c r="D2788" s="17" t="s">
        <v>32</v>
      </c>
      <c r="E2788" s="17" t="str">
        <f>SUBSTITUTE(D2788,"ccc order","CCC")</f>
        <v xml:space="preserve">zan VETRI </v>
      </c>
      <c r="F2788" s="72" t="str">
        <f t="shared" si="43"/>
        <v>ZAN VETRI</v>
      </c>
      <c r="G2788" s="17"/>
      <c r="H2788" s="17">
        <v>10</v>
      </c>
      <c r="I2788" s="18">
        <v>20</v>
      </c>
      <c r="J2788" s="19">
        <f>H2788*I2788</f>
        <v>200</v>
      </c>
      <c r="K2788" s="23">
        <f>J2788*0.22</f>
        <v>44</v>
      </c>
      <c r="L2788" s="3"/>
    </row>
    <row r="2789" spans="1:12" ht="14.25" customHeight="1">
      <c r="A2789" s="22" t="s">
        <v>1304</v>
      </c>
      <c r="B2789" s="17" t="s">
        <v>8</v>
      </c>
      <c r="C2789" s="17" t="str">
        <f>SUBSTITUTE(B2789,"EGY","EGT")</f>
        <v>ITA</v>
      </c>
      <c r="D2789" s="17" t="s">
        <v>32</v>
      </c>
      <c r="E2789" s="17" t="str">
        <f>SUBSTITUTE(D2789,"ccc order","CCC")</f>
        <v xml:space="preserve">zan VETRI </v>
      </c>
      <c r="F2789" s="72" t="str">
        <f t="shared" si="43"/>
        <v>ZAN VETRI</v>
      </c>
      <c r="G2789" s="17"/>
      <c r="H2789" s="17">
        <v>30</v>
      </c>
      <c r="I2789" s="18">
        <v>26</v>
      </c>
      <c r="J2789" s="19">
        <f>H2789*I2789</f>
        <v>780</v>
      </c>
      <c r="K2789" s="23">
        <f>J2789*0.22</f>
        <v>171.6</v>
      </c>
      <c r="L2789" s="3"/>
    </row>
    <row r="2790" spans="1:12" ht="14.25" customHeight="1">
      <c r="A2790" s="22" t="s">
        <v>1305</v>
      </c>
      <c r="B2790" s="17" t="s">
        <v>8</v>
      </c>
      <c r="C2790" s="17" t="str">
        <f>SUBSTITUTE(B2790,"EGY","EGT")</f>
        <v>ITA</v>
      </c>
      <c r="D2790" s="17" t="s">
        <v>50</v>
      </c>
      <c r="E2790" s="17" t="str">
        <f>SUBSTITUTE(D2790,"ccc order","CCC")</f>
        <v>zan   S.R.L.</v>
      </c>
      <c r="F2790" s="72" t="str">
        <f t="shared" si="43"/>
        <v>ZAN S.R.L.</v>
      </c>
      <c r="G2790" s="17"/>
      <c r="H2790" s="17">
        <v>10</v>
      </c>
      <c r="I2790" s="18">
        <v>33</v>
      </c>
      <c r="J2790" s="19">
        <f>H2790*I2790</f>
        <v>330</v>
      </c>
      <c r="K2790" s="23">
        <f>J2790*0.22</f>
        <v>72.599999999999994</v>
      </c>
      <c r="L2790" s="3"/>
    </row>
    <row r="2791" spans="1:12" ht="14.25" customHeight="1">
      <c r="A2791" s="22" t="s">
        <v>1305</v>
      </c>
      <c r="B2791" s="17" t="s">
        <v>8</v>
      </c>
      <c r="C2791" s="17" t="str">
        <f>SUBSTITUTE(B2791,"EGY","EGT")</f>
        <v>ITA</v>
      </c>
      <c r="D2791" s="17" t="s">
        <v>50</v>
      </c>
      <c r="E2791" s="17" t="str">
        <f>SUBSTITUTE(D2791,"ccc order","CCC")</f>
        <v>zan   S.R.L.</v>
      </c>
      <c r="F2791" s="72" t="str">
        <f t="shared" si="43"/>
        <v>ZAN S.R.L.</v>
      </c>
      <c r="G2791" s="17"/>
      <c r="H2791" s="17">
        <v>30</v>
      </c>
      <c r="I2791" s="18">
        <v>13</v>
      </c>
      <c r="J2791" s="19">
        <f>H2791*I2791</f>
        <v>390</v>
      </c>
      <c r="K2791" s="23">
        <f>J2791*0.22</f>
        <v>85.8</v>
      </c>
      <c r="L2791" s="3"/>
    </row>
    <row r="2792" spans="1:12" ht="14.25" customHeight="1">
      <c r="A2792" s="22" t="s">
        <v>1305</v>
      </c>
      <c r="B2792" s="17" t="s">
        <v>8</v>
      </c>
      <c r="C2792" s="17" t="str">
        <f>SUBSTITUTE(B2792,"EGY","EGT")</f>
        <v>ITA</v>
      </c>
      <c r="D2792" s="17" t="s">
        <v>50</v>
      </c>
      <c r="E2792" s="17" t="str">
        <f>SUBSTITUTE(D2792,"ccc order","CCC")</f>
        <v>zan   S.R.L.</v>
      </c>
      <c r="F2792" s="72" t="str">
        <f t="shared" si="43"/>
        <v>ZAN S.R.L.</v>
      </c>
      <c r="G2792" s="17" t="s">
        <v>10</v>
      </c>
      <c r="H2792" s="17">
        <v>0</v>
      </c>
      <c r="I2792" s="18">
        <v>40</v>
      </c>
      <c r="J2792" s="19">
        <f>H2792*I2792</f>
        <v>0</v>
      </c>
      <c r="K2792" s="23">
        <f>J2792*0.22</f>
        <v>0</v>
      </c>
      <c r="L2792" s="3"/>
    </row>
    <row r="2793" spans="1:12" ht="14.25" customHeight="1">
      <c r="A2793" s="22" t="s">
        <v>1306</v>
      </c>
      <c r="B2793" s="17" t="s">
        <v>8</v>
      </c>
      <c r="C2793" s="17" t="str">
        <f>SUBSTITUTE(B2793,"EGY","EGT")</f>
        <v>ITA</v>
      </c>
      <c r="D2793" s="17" t="s">
        <v>9</v>
      </c>
      <c r="E2793" s="17" t="str">
        <f>SUBSTITUTE(D2793,"ccc order","CCC")</f>
        <v xml:space="preserve">SG   </v>
      </c>
      <c r="F2793" s="72" t="str">
        <f t="shared" si="43"/>
        <v>SG</v>
      </c>
      <c r="G2793" s="17"/>
      <c r="H2793" s="17">
        <v>30</v>
      </c>
      <c r="I2793" s="18">
        <v>22</v>
      </c>
      <c r="J2793" s="19">
        <f>H2793*I2793</f>
        <v>660</v>
      </c>
      <c r="K2793" s="23">
        <f>J2793*0.22</f>
        <v>145.19999999999999</v>
      </c>
      <c r="L2793" s="3"/>
    </row>
    <row r="2794" spans="1:12" ht="14.25" customHeight="1">
      <c r="A2794" s="22" t="s">
        <v>1306</v>
      </c>
      <c r="B2794" s="17" t="s">
        <v>8</v>
      </c>
      <c r="C2794" s="17" t="str">
        <f>SUBSTITUTE(B2794,"EGY","EGT")</f>
        <v>ITA</v>
      </c>
      <c r="D2794" s="17" t="s">
        <v>9</v>
      </c>
      <c r="E2794" s="17" t="str">
        <f>SUBSTITUTE(D2794,"ccc order","CCC")</f>
        <v xml:space="preserve">SG   </v>
      </c>
      <c r="F2794" s="72" t="str">
        <f t="shared" si="43"/>
        <v>SG</v>
      </c>
      <c r="G2794" s="17"/>
      <c r="H2794" s="17">
        <v>10</v>
      </c>
      <c r="I2794" s="18">
        <v>40</v>
      </c>
      <c r="J2794" s="19">
        <f>H2794*I2794</f>
        <v>400</v>
      </c>
      <c r="K2794" s="23">
        <f>J2794*0.22</f>
        <v>88</v>
      </c>
      <c r="L2794" s="3"/>
    </row>
    <row r="2795" spans="1:12" ht="14.25" customHeight="1">
      <c r="A2795" s="22" t="s">
        <v>1306</v>
      </c>
      <c r="B2795" s="17" t="s">
        <v>8</v>
      </c>
      <c r="C2795" s="17" t="str">
        <f>SUBSTITUTE(B2795,"EGY","EGT")</f>
        <v>ITA</v>
      </c>
      <c r="D2795" s="17" t="s">
        <v>9</v>
      </c>
      <c r="E2795" s="17" t="str">
        <f>SUBSTITUTE(D2795,"ccc order","CCC")</f>
        <v xml:space="preserve">SG   </v>
      </c>
      <c r="F2795" s="72" t="str">
        <f t="shared" si="43"/>
        <v>SG</v>
      </c>
      <c r="G2795" s="17" t="s">
        <v>10</v>
      </c>
      <c r="H2795" s="17">
        <v>0</v>
      </c>
      <c r="I2795" s="18">
        <v>30</v>
      </c>
      <c r="J2795" s="19">
        <f>H2795*I2795</f>
        <v>0</v>
      </c>
      <c r="K2795" s="23">
        <f>J2795*0.22</f>
        <v>0</v>
      </c>
      <c r="L2795" s="3"/>
    </row>
    <row r="2796" spans="1:12" ht="14.25" customHeight="1">
      <c r="A2796" s="22" t="s">
        <v>1307</v>
      </c>
      <c r="B2796" s="17" t="s">
        <v>8</v>
      </c>
      <c r="C2796" s="17" t="str">
        <f>SUBSTITUTE(B2796,"EGY","EGT")</f>
        <v>ITA</v>
      </c>
      <c r="D2796" s="17" t="s">
        <v>43</v>
      </c>
      <c r="E2796" s="17" t="str">
        <f>SUBSTITUTE(D2796,"ccc order","CCC")</f>
        <v>zan pin  SPA</v>
      </c>
      <c r="F2796" s="72" t="str">
        <f t="shared" si="43"/>
        <v>ZAN PIN SPA</v>
      </c>
      <c r="G2796" s="17" t="s">
        <v>10</v>
      </c>
      <c r="H2796" s="17">
        <v>0</v>
      </c>
      <c r="I2796" s="18">
        <v>39</v>
      </c>
      <c r="J2796" s="19">
        <f>H2796*I2796</f>
        <v>0</v>
      </c>
      <c r="K2796" s="23">
        <f>J2796*0.22</f>
        <v>0</v>
      </c>
      <c r="L2796" s="3"/>
    </row>
    <row r="2797" spans="1:12" ht="14.25" customHeight="1">
      <c r="A2797" s="22" t="s">
        <v>1308</v>
      </c>
      <c r="B2797" s="17" t="s">
        <v>8</v>
      </c>
      <c r="C2797" s="17" t="str">
        <f>SUBSTITUTE(B2797,"EGY","EGT")</f>
        <v>ITA</v>
      </c>
      <c r="D2797" s="17" t="s">
        <v>32</v>
      </c>
      <c r="E2797" s="17" t="str">
        <f>SUBSTITUTE(D2797,"ccc order","CCC")</f>
        <v xml:space="preserve">zan VETRI </v>
      </c>
      <c r="F2797" s="72" t="str">
        <f t="shared" si="43"/>
        <v>ZAN VETRI</v>
      </c>
      <c r="G2797" s="17"/>
      <c r="H2797" s="17">
        <v>30</v>
      </c>
      <c r="I2797" s="18">
        <v>22</v>
      </c>
      <c r="J2797" s="19">
        <f>H2797*I2797</f>
        <v>660</v>
      </c>
      <c r="K2797" s="23">
        <f>J2797*0.22</f>
        <v>145.19999999999999</v>
      </c>
      <c r="L2797" s="3"/>
    </row>
    <row r="2798" spans="1:12" ht="14.25" customHeight="1">
      <c r="A2798" s="22" t="s">
        <v>1308</v>
      </c>
      <c r="B2798" s="17" t="s">
        <v>8</v>
      </c>
      <c r="C2798" s="17" t="str">
        <f>SUBSTITUTE(B2798,"EGY","EGT")</f>
        <v>ITA</v>
      </c>
      <c r="D2798" s="17" t="s">
        <v>32</v>
      </c>
      <c r="E2798" s="17" t="str">
        <f>SUBSTITUTE(D2798,"ccc order","CCC")</f>
        <v xml:space="preserve">zan VETRI </v>
      </c>
      <c r="F2798" s="72" t="str">
        <f t="shared" si="43"/>
        <v>ZAN VETRI</v>
      </c>
      <c r="G2798" s="17" t="s">
        <v>10</v>
      </c>
      <c r="H2798" s="17">
        <v>0</v>
      </c>
      <c r="I2798" s="18">
        <v>27</v>
      </c>
      <c r="J2798" s="19">
        <f>H2798*I2798</f>
        <v>0</v>
      </c>
      <c r="K2798" s="23">
        <f>J2798*0.22</f>
        <v>0</v>
      </c>
      <c r="L2798" s="3"/>
    </row>
    <row r="2799" spans="1:12" ht="14.25" customHeight="1">
      <c r="A2799" s="22" t="s">
        <v>1308</v>
      </c>
      <c r="B2799" s="17" t="s">
        <v>8</v>
      </c>
      <c r="C2799" s="17" t="str">
        <f>SUBSTITUTE(B2799,"EGY","EGT")</f>
        <v>ITA</v>
      </c>
      <c r="D2799" s="17" t="s">
        <v>32</v>
      </c>
      <c r="E2799" s="17" t="str">
        <f>SUBSTITUTE(D2799,"ccc order","CCC")</f>
        <v xml:space="preserve">zan VETRI </v>
      </c>
      <c r="F2799" s="72" t="str">
        <f t="shared" si="43"/>
        <v>ZAN VETRI</v>
      </c>
      <c r="G2799" s="17"/>
      <c r="H2799" s="17">
        <v>10</v>
      </c>
      <c r="I2799" s="18">
        <v>35</v>
      </c>
      <c r="J2799" s="19">
        <f>H2799*I2799</f>
        <v>350</v>
      </c>
      <c r="K2799" s="23">
        <f>J2799*0.22</f>
        <v>77</v>
      </c>
      <c r="L2799" s="3"/>
    </row>
    <row r="2800" spans="1:12" ht="14.25" customHeight="1">
      <c r="A2800" s="22" t="s">
        <v>1309</v>
      </c>
      <c r="B2800" s="17" t="s">
        <v>8</v>
      </c>
      <c r="C2800" s="17" t="str">
        <f>SUBSTITUTE(B2800,"EGY","EGT")</f>
        <v>ITA</v>
      </c>
      <c r="D2800" s="17" t="s">
        <v>32</v>
      </c>
      <c r="E2800" s="17" t="str">
        <f>SUBSTITUTE(D2800,"ccc order","CCC")</f>
        <v xml:space="preserve">zan VETRI </v>
      </c>
      <c r="F2800" s="72" t="str">
        <f t="shared" si="43"/>
        <v>ZAN VETRI</v>
      </c>
      <c r="G2800" s="17"/>
      <c r="H2800" s="17">
        <v>30</v>
      </c>
      <c r="I2800" s="18">
        <v>13</v>
      </c>
      <c r="J2800" s="19">
        <f>H2800*I2800</f>
        <v>390</v>
      </c>
      <c r="K2800" s="23">
        <f>J2800*0.22</f>
        <v>85.8</v>
      </c>
      <c r="L2800" s="3"/>
    </row>
    <row r="2801" spans="1:12" ht="14.25" customHeight="1">
      <c r="A2801" s="22" t="s">
        <v>1309</v>
      </c>
      <c r="B2801" s="17" t="s">
        <v>8</v>
      </c>
      <c r="C2801" s="17" t="str">
        <f>SUBSTITUTE(B2801,"EGY","EGT")</f>
        <v>ITA</v>
      </c>
      <c r="D2801" s="17" t="s">
        <v>32</v>
      </c>
      <c r="E2801" s="17" t="str">
        <f>SUBSTITUTE(D2801,"ccc order","CCC")</f>
        <v xml:space="preserve">zan VETRI </v>
      </c>
      <c r="F2801" s="72" t="str">
        <f t="shared" si="43"/>
        <v>ZAN VETRI</v>
      </c>
      <c r="G2801" s="17" t="s">
        <v>10</v>
      </c>
      <c r="H2801" s="17">
        <v>0</v>
      </c>
      <c r="I2801" s="18">
        <v>35</v>
      </c>
      <c r="J2801" s="19">
        <f>H2801*I2801</f>
        <v>0</v>
      </c>
      <c r="K2801" s="23">
        <f>J2801*0.22</f>
        <v>0</v>
      </c>
      <c r="L2801" s="3"/>
    </row>
    <row r="2802" spans="1:12" ht="14.25" customHeight="1">
      <c r="A2802" s="22" t="s">
        <v>1309</v>
      </c>
      <c r="B2802" s="17" t="s">
        <v>8</v>
      </c>
      <c r="C2802" s="17" t="str">
        <f>SUBSTITUTE(B2802,"EGY","EGT")</f>
        <v>ITA</v>
      </c>
      <c r="D2802" s="17" t="s">
        <v>32</v>
      </c>
      <c r="E2802" s="17" t="str">
        <f>SUBSTITUTE(D2802,"ccc order","CCC")</f>
        <v xml:space="preserve">zan VETRI </v>
      </c>
      <c r="F2802" s="72" t="str">
        <f t="shared" si="43"/>
        <v>ZAN VETRI</v>
      </c>
      <c r="G2802" s="17"/>
      <c r="H2802" s="17">
        <v>10</v>
      </c>
      <c r="I2802" s="18">
        <v>31</v>
      </c>
      <c r="J2802" s="19">
        <f>H2802*I2802</f>
        <v>310</v>
      </c>
      <c r="K2802" s="23">
        <f>J2802*0.22</f>
        <v>68.2</v>
      </c>
      <c r="L2802" s="3"/>
    </row>
    <row r="2803" spans="1:12" ht="14.25" customHeight="1">
      <c r="A2803" s="22" t="s">
        <v>1310</v>
      </c>
      <c r="B2803" s="17" t="s">
        <v>8</v>
      </c>
      <c r="C2803" s="17" t="str">
        <f>SUBSTITUTE(B2803,"EGY","EGT")</f>
        <v>ITA</v>
      </c>
      <c r="D2803" s="17" t="s">
        <v>102</v>
      </c>
      <c r="E2803" s="17" t="str">
        <f>SUBSTITUTE(D2803,"ccc order","CCC")</f>
        <v>SG DISTRIBUZIONE SRL</v>
      </c>
      <c r="F2803" s="72" t="str">
        <f t="shared" si="43"/>
        <v>SG DISTRIBUZIONE SRL</v>
      </c>
      <c r="G2803" s="17"/>
      <c r="H2803" s="17">
        <v>10</v>
      </c>
      <c r="I2803" s="18">
        <v>15</v>
      </c>
      <c r="J2803" s="19">
        <f>H2803*I2803</f>
        <v>150</v>
      </c>
      <c r="K2803" s="23">
        <f>J2803*0.22</f>
        <v>33</v>
      </c>
      <c r="L2803" s="3"/>
    </row>
    <row r="2804" spans="1:12" ht="14.25" customHeight="1">
      <c r="A2804" s="22" t="s">
        <v>1311</v>
      </c>
      <c r="B2804" s="17" t="s">
        <v>8</v>
      </c>
      <c r="C2804" s="17" t="str">
        <f>SUBSTITUTE(B2804,"EGY","EGT")</f>
        <v>ITA</v>
      </c>
      <c r="D2804" s="17" t="s">
        <v>32</v>
      </c>
      <c r="E2804" s="17" t="str">
        <f>SUBSTITUTE(D2804,"ccc order","CCC")</f>
        <v xml:space="preserve">zan VETRI </v>
      </c>
      <c r="F2804" s="72" t="str">
        <f t="shared" si="43"/>
        <v>ZAN VETRI</v>
      </c>
      <c r="G2804" s="17" t="s">
        <v>10</v>
      </c>
      <c r="H2804" s="17">
        <v>0</v>
      </c>
      <c r="I2804" s="18">
        <v>10</v>
      </c>
      <c r="J2804" s="19">
        <f>H2804*I2804</f>
        <v>0</v>
      </c>
      <c r="K2804" s="23">
        <f>J2804*0.22</f>
        <v>0</v>
      </c>
      <c r="L2804" s="3"/>
    </row>
    <row r="2805" spans="1:12" ht="14.25" customHeight="1">
      <c r="A2805" s="22" t="s">
        <v>1312</v>
      </c>
      <c r="B2805" s="17" t="s">
        <v>8</v>
      </c>
      <c r="C2805" s="17" t="str">
        <f>SUBSTITUTE(B2805,"EGY","EGT")</f>
        <v>ITA</v>
      </c>
      <c r="D2805" s="17" t="s">
        <v>9</v>
      </c>
      <c r="E2805" s="17" t="str">
        <f>SUBSTITUTE(D2805,"ccc order","CCC")</f>
        <v xml:space="preserve">SG   </v>
      </c>
      <c r="F2805" s="72" t="str">
        <f t="shared" si="43"/>
        <v>SG</v>
      </c>
      <c r="G2805" s="17" t="s">
        <v>10</v>
      </c>
      <c r="H2805" s="17">
        <v>0</v>
      </c>
      <c r="I2805" s="18">
        <v>30</v>
      </c>
      <c r="J2805" s="19">
        <f>H2805*I2805</f>
        <v>0</v>
      </c>
      <c r="K2805" s="23">
        <f>J2805*0.22</f>
        <v>0</v>
      </c>
      <c r="L2805" s="3"/>
    </row>
    <row r="2806" spans="1:12" ht="14.25" customHeight="1">
      <c r="A2806" s="22" t="s">
        <v>1314</v>
      </c>
      <c r="B2806" s="17" t="s">
        <v>8</v>
      </c>
      <c r="C2806" s="17" t="str">
        <f>SUBSTITUTE(B2806,"EGY","EGT")</f>
        <v>ITA</v>
      </c>
      <c r="D2806" s="17" t="s">
        <v>43</v>
      </c>
      <c r="E2806" s="17" t="str">
        <f>SUBSTITUTE(D2806,"ccc order","CCC")</f>
        <v>zan pin  SPA</v>
      </c>
      <c r="F2806" s="72" t="str">
        <f t="shared" si="43"/>
        <v>ZAN PIN SPA</v>
      </c>
      <c r="G2806" s="17" t="s">
        <v>10</v>
      </c>
      <c r="H2806" s="17">
        <v>0</v>
      </c>
      <c r="I2806" s="18">
        <v>19</v>
      </c>
      <c r="J2806" s="19">
        <f>H2806*I2806</f>
        <v>0</v>
      </c>
      <c r="K2806" s="23">
        <f>J2806*0.22</f>
        <v>0</v>
      </c>
      <c r="L2806" s="3"/>
    </row>
    <row r="2807" spans="1:12" ht="14.25" customHeight="1">
      <c r="A2807" s="22" t="s">
        <v>1315</v>
      </c>
      <c r="B2807" s="17" t="s">
        <v>8</v>
      </c>
      <c r="C2807" s="17" t="str">
        <f>SUBSTITUTE(B2807,"EGY","EGT")</f>
        <v>ITA</v>
      </c>
      <c r="D2807" s="17" t="s">
        <v>9</v>
      </c>
      <c r="E2807" s="17" t="str">
        <f>SUBSTITUTE(D2807,"ccc order","CCC")</f>
        <v xml:space="preserve">SG   </v>
      </c>
      <c r="F2807" s="72" t="str">
        <f t="shared" si="43"/>
        <v>SG</v>
      </c>
      <c r="G2807" s="17" t="s">
        <v>10</v>
      </c>
      <c r="H2807" s="17">
        <v>0</v>
      </c>
      <c r="I2807" s="18">
        <v>21</v>
      </c>
      <c r="J2807" s="19">
        <f>H2807*I2807</f>
        <v>0</v>
      </c>
      <c r="K2807" s="23">
        <f>J2807*0.22</f>
        <v>0</v>
      </c>
      <c r="L2807" s="3"/>
    </row>
    <row r="2808" spans="1:12" ht="14.25" customHeight="1">
      <c r="A2808" s="22" t="s">
        <v>1315</v>
      </c>
      <c r="B2808" s="17" t="s">
        <v>8</v>
      </c>
      <c r="C2808" s="17" t="str">
        <f>SUBSTITUTE(B2808,"EGY","EGT")</f>
        <v>ITA</v>
      </c>
      <c r="D2808" s="17" t="s">
        <v>9</v>
      </c>
      <c r="E2808" s="17" t="str">
        <f>SUBSTITUTE(D2808,"ccc order","CCC")</f>
        <v xml:space="preserve">SG   </v>
      </c>
      <c r="F2808" s="72" t="str">
        <f t="shared" si="43"/>
        <v>SG</v>
      </c>
      <c r="G2808" s="17"/>
      <c r="H2808" s="17">
        <v>10</v>
      </c>
      <c r="I2808" s="18">
        <v>25</v>
      </c>
      <c r="J2808" s="19">
        <f>H2808*I2808</f>
        <v>250</v>
      </c>
      <c r="K2808" s="23">
        <f>J2808*0.22</f>
        <v>55</v>
      </c>
      <c r="L2808" s="3"/>
    </row>
    <row r="2809" spans="1:12" ht="14.25" customHeight="1">
      <c r="A2809" s="22" t="s">
        <v>1315</v>
      </c>
      <c r="B2809" s="17" t="s">
        <v>8</v>
      </c>
      <c r="C2809" s="17" t="str">
        <f>SUBSTITUTE(B2809,"EGY","EGT")</f>
        <v>ITA</v>
      </c>
      <c r="D2809" s="17" t="s">
        <v>9</v>
      </c>
      <c r="E2809" s="17" t="str">
        <f>SUBSTITUTE(D2809,"ccc order","CCC")</f>
        <v xml:space="preserve">SG   </v>
      </c>
      <c r="F2809" s="72" t="str">
        <f t="shared" si="43"/>
        <v>SG</v>
      </c>
      <c r="G2809" s="17"/>
      <c r="H2809" s="17">
        <v>30</v>
      </c>
      <c r="I2809" s="18">
        <v>38</v>
      </c>
      <c r="J2809" s="19">
        <f>H2809*I2809</f>
        <v>1140</v>
      </c>
      <c r="K2809" s="23">
        <f>J2809*0.22</f>
        <v>250.8</v>
      </c>
      <c r="L2809" s="3"/>
    </row>
    <row r="2810" spans="1:12" ht="14.25" customHeight="1">
      <c r="A2810" s="22" t="s">
        <v>1316</v>
      </c>
      <c r="B2810" s="17" t="s">
        <v>8</v>
      </c>
      <c r="C2810" s="17" t="str">
        <f>SUBSTITUTE(B2810,"EGY","EGT")</f>
        <v>ITA</v>
      </c>
      <c r="D2810" s="17" t="s">
        <v>43</v>
      </c>
      <c r="E2810" s="17" t="str">
        <f>SUBSTITUTE(D2810,"ccc order","CCC")</f>
        <v>zan pin  SPA</v>
      </c>
      <c r="F2810" s="72" t="str">
        <f t="shared" si="43"/>
        <v>ZAN PIN SPA</v>
      </c>
      <c r="G2810" s="17" t="s">
        <v>10</v>
      </c>
      <c r="H2810" s="17">
        <v>0</v>
      </c>
      <c r="I2810" s="18">
        <v>13</v>
      </c>
      <c r="J2810" s="19">
        <f>H2810*I2810</f>
        <v>0</v>
      </c>
      <c r="K2810" s="23">
        <f>J2810*0.22</f>
        <v>0</v>
      </c>
      <c r="L2810" s="3"/>
    </row>
    <row r="2811" spans="1:12" ht="14.25" customHeight="1">
      <c r="A2811" s="22" t="s">
        <v>1317</v>
      </c>
      <c r="B2811" s="17" t="s">
        <v>8</v>
      </c>
      <c r="C2811" s="17" t="str">
        <f>SUBSTITUTE(B2811,"EGY","EGT")</f>
        <v>ITA</v>
      </c>
      <c r="D2811" s="17" t="s">
        <v>62</v>
      </c>
      <c r="E2811" s="17" t="str">
        <f>SUBSTITUTE(D2811,"ccc order","CCC")</f>
        <v xml:space="preserve">zan PAM  </v>
      </c>
      <c r="F2811" s="72" t="str">
        <f t="shared" si="43"/>
        <v>ZAN PAM</v>
      </c>
      <c r="G2811" s="17"/>
      <c r="H2811" s="17">
        <v>10</v>
      </c>
      <c r="I2811" s="18">
        <v>12</v>
      </c>
      <c r="J2811" s="19">
        <f>H2811*I2811</f>
        <v>120</v>
      </c>
      <c r="K2811" s="23">
        <f>J2811*0.22</f>
        <v>26.4</v>
      </c>
      <c r="L2811" s="3"/>
    </row>
    <row r="2812" spans="1:12" ht="14.25" customHeight="1">
      <c r="A2812" s="22" t="s">
        <v>1317</v>
      </c>
      <c r="B2812" s="17" t="s">
        <v>8</v>
      </c>
      <c r="C2812" s="17" t="str">
        <f>SUBSTITUTE(B2812,"EGY","EGT")</f>
        <v>ITA</v>
      </c>
      <c r="D2812" s="17" t="s">
        <v>62</v>
      </c>
      <c r="E2812" s="17" t="str">
        <f>SUBSTITUTE(D2812,"ccc order","CCC")</f>
        <v xml:space="preserve">zan PAM  </v>
      </c>
      <c r="F2812" s="72" t="str">
        <f t="shared" si="43"/>
        <v>ZAN PAM</v>
      </c>
      <c r="G2812" s="17" t="s">
        <v>10</v>
      </c>
      <c r="H2812" s="17">
        <v>0</v>
      </c>
      <c r="I2812" s="18">
        <v>12</v>
      </c>
      <c r="J2812" s="19">
        <f>H2812*I2812</f>
        <v>0</v>
      </c>
      <c r="K2812" s="23">
        <f>J2812*0.22</f>
        <v>0</v>
      </c>
      <c r="L2812" s="3"/>
    </row>
    <row r="2813" spans="1:12" ht="14.25" customHeight="1">
      <c r="A2813" s="22" t="s">
        <v>1317</v>
      </c>
      <c r="B2813" s="17" t="s">
        <v>8</v>
      </c>
      <c r="C2813" s="17" t="str">
        <f>SUBSTITUTE(B2813,"EGY","EGT")</f>
        <v>ITA</v>
      </c>
      <c r="D2813" s="17" t="s">
        <v>62</v>
      </c>
      <c r="E2813" s="17" t="str">
        <f>SUBSTITUTE(D2813,"ccc order","CCC")</f>
        <v xml:space="preserve">zan PAM  </v>
      </c>
      <c r="F2813" s="72" t="str">
        <f t="shared" si="43"/>
        <v>ZAN PAM</v>
      </c>
      <c r="G2813" s="17"/>
      <c r="H2813" s="17">
        <v>30</v>
      </c>
      <c r="I2813" s="18">
        <v>40</v>
      </c>
      <c r="J2813" s="19">
        <f>H2813*I2813</f>
        <v>1200</v>
      </c>
      <c r="K2813" s="23">
        <f>J2813*0.22</f>
        <v>264</v>
      </c>
      <c r="L2813" s="3"/>
    </row>
    <row r="2814" spans="1:12" ht="14.25" customHeight="1">
      <c r="A2814" s="22" t="s">
        <v>1318</v>
      </c>
      <c r="B2814" s="17" t="s">
        <v>8</v>
      </c>
      <c r="C2814" s="17" t="str">
        <f>SUBSTITUTE(B2814,"EGY","EGT")</f>
        <v>ITA</v>
      </c>
      <c r="D2814" s="17" t="s">
        <v>72</v>
      </c>
      <c r="E2814" s="17" t="str">
        <f>SUBSTITUTE(D2814,"ccc order","CCC")</f>
        <v>lollo SRL</v>
      </c>
      <c r="F2814" s="72" t="str">
        <f t="shared" si="43"/>
        <v>LOLLO SRL</v>
      </c>
      <c r="G2814" s="17" t="s">
        <v>10</v>
      </c>
      <c r="H2814" s="17">
        <v>0</v>
      </c>
      <c r="I2814" s="18">
        <v>24</v>
      </c>
      <c r="J2814" s="19">
        <f>H2814*I2814</f>
        <v>0</v>
      </c>
      <c r="K2814" s="23">
        <f>J2814*0.22</f>
        <v>0</v>
      </c>
      <c r="L2814" s="3"/>
    </row>
    <row r="2815" spans="1:12" ht="14.25" customHeight="1">
      <c r="A2815" s="22" t="s">
        <v>1319</v>
      </c>
      <c r="B2815" s="17" t="s">
        <v>8</v>
      </c>
      <c r="C2815" s="17" t="str">
        <f>SUBSTITUTE(B2815,"EGY","EGT")</f>
        <v>ITA</v>
      </c>
      <c r="D2815" s="17" t="s">
        <v>102</v>
      </c>
      <c r="E2815" s="17" t="str">
        <f>SUBSTITUTE(D2815,"ccc order","CCC")</f>
        <v>SG DISTRIBUZIONE SRL</v>
      </c>
      <c r="F2815" s="72" t="str">
        <f t="shared" si="43"/>
        <v>SG DISTRIBUZIONE SRL</v>
      </c>
      <c r="G2815" s="17" t="s">
        <v>10</v>
      </c>
      <c r="H2815" s="17">
        <v>0</v>
      </c>
      <c r="I2815" s="18">
        <v>27</v>
      </c>
      <c r="J2815" s="19">
        <f>H2815*I2815</f>
        <v>0</v>
      </c>
      <c r="K2815" s="23">
        <f>J2815*0.22</f>
        <v>0</v>
      </c>
      <c r="L2815" s="3"/>
    </row>
    <row r="2816" spans="1:12" ht="14.25" customHeight="1">
      <c r="A2816" s="22" t="s">
        <v>1319</v>
      </c>
      <c r="B2816" s="17" t="s">
        <v>8</v>
      </c>
      <c r="C2816" s="17" t="str">
        <f>SUBSTITUTE(B2816,"EGY","EGT")</f>
        <v>ITA</v>
      </c>
      <c r="D2816" s="17" t="s">
        <v>102</v>
      </c>
      <c r="E2816" s="17" t="str">
        <f>SUBSTITUTE(D2816,"ccc order","CCC")</f>
        <v>SG DISTRIBUZIONE SRL</v>
      </c>
      <c r="F2816" s="72" t="str">
        <f t="shared" si="43"/>
        <v>SG DISTRIBUZIONE SRL</v>
      </c>
      <c r="G2816" s="17"/>
      <c r="H2816" s="17">
        <v>30</v>
      </c>
      <c r="I2816" s="18">
        <v>12</v>
      </c>
      <c r="J2816" s="19">
        <f>H2816*I2816</f>
        <v>360</v>
      </c>
      <c r="K2816" s="23">
        <f>J2816*0.22</f>
        <v>79.2</v>
      </c>
      <c r="L2816" s="3"/>
    </row>
    <row r="2817" spans="1:12" ht="14.25" customHeight="1">
      <c r="A2817" s="22" t="s">
        <v>1319</v>
      </c>
      <c r="B2817" s="17" t="s">
        <v>8</v>
      </c>
      <c r="C2817" s="17" t="str">
        <f>SUBSTITUTE(B2817,"EGY","EGT")</f>
        <v>ITA</v>
      </c>
      <c r="D2817" s="17" t="s">
        <v>102</v>
      </c>
      <c r="E2817" s="17" t="str">
        <f>SUBSTITUTE(D2817,"ccc order","CCC")</f>
        <v>SG DISTRIBUZIONE SRL</v>
      </c>
      <c r="F2817" s="72" t="str">
        <f t="shared" si="43"/>
        <v>SG DISTRIBUZIONE SRL</v>
      </c>
      <c r="G2817" s="17"/>
      <c r="H2817" s="17">
        <v>10</v>
      </c>
      <c r="I2817" s="18">
        <v>29</v>
      </c>
      <c r="J2817" s="19">
        <f>H2817*I2817</f>
        <v>290</v>
      </c>
      <c r="K2817" s="23">
        <f>J2817*0.22</f>
        <v>63.8</v>
      </c>
      <c r="L2817" s="3"/>
    </row>
    <row r="2818" spans="1:12" ht="14.25" customHeight="1">
      <c r="A2818" s="22" t="s">
        <v>1319</v>
      </c>
      <c r="B2818" s="17" t="s">
        <v>8</v>
      </c>
      <c r="C2818" s="17" t="str">
        <f>SUBSTITUTE(B2818,"EGY","EGT")</f>
        <v>ITA</v>
      </c>
      <c r="D2818" s="17" t="s">
        <v>102</v>
      </c>
      <c r="E2818" s="17" t="str">
        <f>SUBSTITUTE(D2818,"ccc order","CCC")</f>
        <v>SG DISTRIBUZIONE SRL</v>
      </c>
      <c r="F2818" s="72" t="str">
        <f t="shared" si="43"/>
        <v>SG DISTRIBUZIONE SRL</v>
      </c>
      <c r="G2818" s="17"/>
      <c r="H2818" s="17">
        <v>20</v>
      </c>
      <c r="I2818" s="18">
        <v>11</v>
      </c>
      <c r="J2818" s="19">
        <f>H2818*I2818</f>
        <v>220</v>
      </c>
      <c r="K2818" s="23">
        <f>J2818*0.22</f>
        <v>48.4</v>
      </c>
      <c r="L2818" s="3"/>
    </row>
    <row r="2819" spans="1:12" ht="14.25" customHeight="1">
      <c r="A2819" s="22" t="s">
        <v>1320</v>
      </c>
      <c r="B2819" s="17" t="s">
        <v>8</v>
      </c>
      <c r="C2819" s="17" t="str">
        <f>SUBSTITUTE(B2819,"EGY","EGT")</f>
        <v>ITA</v>
      </c>
      <c r="D2819" s="17" t="s">
        <v>32</v>
      </c>
      <c r="E2819" s="17" t="str">
        <f>SUBSTITUTE(D2819,"ccc order","CCC")</f>
        <v xml:space="preserve">zan VETRI </v>
      </c>
      <c r="F2819" s="72" t="str">
        <f t="shared" ref="F2819:F2882" si="44">UPPER(TRIM(E2819))</f>
        <v>ZAN VETRI</v>
      </c>
      <c r="G2819" s="17"/>
      <c r="H2819" s="17">
        <v>10</v>
      </c>
      <c r="I2819" s="18">
        <v>10</v>
      </c>
      <c r="J2819" s="19">
        <f>H2819*I2819</f>
        <v>100</v>
      </c>
      <c r="K2819" s="23">
        <f>J2819*0.22</f>
        <v>22</v>
      </c>
      <c r="L2819" s="3"/>
    </row>
    <row r="2820" spans="1:12" ht="14.25" customHeight="1">
      <c r="A2820" s="22" t="s">
        <v>1320</v>
      </c>
      <c r="B2820" s="17" t="s">
        <v>8</v>
      </c>
      <c r="C2820" s="17" t="str">
        <f>SUBSTITUTE(B2820,"EGY","EGT")</f>
        <v>ITA</v>
      </c>
      <c r="D2820" s="17" t="s">
        <v>32</v>
      </c>
      <c r="E2820" s="17" t="str">
        <f>SUBSTITUTE(D2820,"ccc order","CCC")</f>
        <v xml:space="preserve">zan VETRI </v>
      </c>
      <c r="F2820" s="72" t="str">
        <f t="shared" si="44"/>
        <v>ZAN VETRI</v>
      </c>
      <c r="G2820" s="17"/>
      <c r="H2820" s="17">
        <v>30</v>
      </c>
      <c r="I2820" s="18">
        <v>29</v>
      </c>
      <c r="J2820" s="19">
        <f>H2820*I2820</f>
        <v>870</v>
      </c>
      <c r="K2820" s="23">
        <f>J2820*0.22</f>
        <v>191.4</v>
      </c>
      <c r="L2820" s="3"/>
    </row>
    <row r="2821" spans="1:12" ht="14.25" customHeight="1">
      <c r="A2821" s="22" t="s">
        <v>1320</v>
      </c>
      <c r="B2821" s="17" t="s">
        <v>8</v>
      </c>
      <c r="C2821" s="17" t="str">
        <f>SUBSTITUTE(B2821,"EGY","EGT")</f>
        <v>ITA</v>
      </c>
      <c r="D2821" s="17" t="s">
        <v>32</v>
      </c>
      <c r="E2821" s="17" t="str">
        <f>SUBSTITUTE(D2821,"ccc order","CCC")</f>
        <v xml:space="preserve">zan VETRI </v>
      </c>
      <c r="F2821" s="72" t="str">
        <f t="shared" si="44"/>
        <v>ZAN VETRI</v>
      </c>
      <c r="G2821" s="17"/>
      <c r="H2821" s="17">
        <v>20</v>
      </c>
      <c r="I2821" s="18">
        <v>16</v>
      </c>
      <c r="J2821" s="19">
        <f>H2821*I2821</f>
        <v>320</v>
      </c>
      <c r="K2821" s="23">
        <f>J2821*0.22</f>
        <v>70.400000000000006</v>
      </c>
      <c r="L2821" s="3"/>
    </row>
    <row r="2822" spans="1:12" ht="14.25" customHeight="1">
      <c r="A2822" s="22" t="s">
        <v>1320</v>
      </c>
      <c r="B2822" s="17" t="s">
        <v>8</v>
      </c>
      <c r="C2822" s="17" t="str">
        <f>SUBSTITUTE(B2822,"EGY","EGT")</f>
        <v>ITA</v>
      </c>
      <c r="D2822" s="17" t="s">
        <v>32</v>
      </c>
      <c r="E2822" s="17" t="str">
        <f>SUBSTITUTE(D2822,"ccc order","CCC")</f>
        <v xml:space="preserve">zan VETRI </v>
      </c>
      <c r="F2822" s="72" t="str">
        <f t="shared" si="44"/>
        <v>ZAN VETRI</v>
      </c>
      <c r="G2822" s="17" t="s">
        <v>10</v>
      </c>
      <c r="H2822" s="17">
        <v>0</v>
      </c>
      <c r="I2822" s="18">
        <v>12</v>
      </c>
      <c r="J2822" s="19">
        <f>H2822*I2822</f>
        <v>0</v>
      </c>
      <c r="K2822" s="23">
        <f>J2822*0.22</f>
        <v>0</v>
      </c>
      <c r="L2822" s="3"/>
    </row>
    <row r="2823" spans="1:12" ht="14.25" customHeight="1">
      <c r="A2823" s="22" t="s">
        <v>1321</v>
      </c>
      <c r="B2823" s="17" t="s">
        <v>8</v>
      </c>
      <c r="C2823" s="17" t="str">
        <f>SUBSTITUTE(B2823,"EGY","EGT")</f>
        <v>ITA</v>
      </c>
      <c r="D2823" s="17" t="s">
        <v>9</v>
      </c>
      <c r="E2823" s="17" t="str">
        <f>SUBSTITUTE(D2823,"ccc order","CCC")</f>
        <v xml:space="preserve">SG   </v>
      </c>
      <c r="F2823" s="72" t="str">
        <f t="shared" si="44"/>
        <v>SG</v>
      </c>
      <c r="G2823" s="17"/>
      <c r="H2823" s="17">
        <v>30</v>
      </c>
      <c r="I2823" s="18">
        <v>24</v>
      </c>
      <c r="J2823" s="19">
        <f>H2823*I2823</f>
        <v>720</v>
      </c>
      <c r="K2823" s="23">
        <f>J2823*0.22</f>
        <v>158.4</v>
      </c>
      <c r="L2823" s="3"/>
    </row>
    <row r="2824" spans="1:12" ht="14.25" customHeight="1">
      <c r="A2824" s="22" t="s">
        <v>1321</v>
      </c>
      <c r="B2824" s="17" t="s">
        <v>8</v>
      </c>
      <c r="C2824" s="17" t="str">
        <f>SUBSTITUTE(B2824,"EGY","EGT")</f>
        <v>ITA</v>
      </c>
      <c r="D2824" s="17" t="s">
        <v>9</v>
      </c>
      <c r="E2824" s="17" t="str">
        <f>SUBSTITUTE(D2824,"ccc order","CCC")</f>
        <v xml:space="preserve">SG   </v>
      </c>
      <c r="F2824" s="72" t="str">
        <f t="shared" si="44"/>
        <v>SG</v>
      </c>
      <c r="G2824" s="17"/>
      <c r="H2824" s="17">
        <v>20</v>
      </c>
      <c r="I2824" s="18">
        <v>36</v>
      </c>
      <c r="J2824" s="19">
        <f>H2824*I2824</f>
        <v>720</v>
      </c>
      <c r="K2824" s="23">
        <f>J2824*0.22</f>
        <v>158.4</v>
      </c>
      <c r="L2824" s="3"/>
    </row>
    <row r="2825" spans="1:12" ht="14.25" customHeight="1">
      <c r="A2825" s="22" t="s">
        <v>1321</v>
      </c>
      <c r="B2825" s="17" t="s">
        <v>8</v>
      </c>
      <c r="C2825" s="17" t="str">
        <f>SUBSTITUTE(B2825,"EGY","EGT")</f>
        <v>ITA</v>
      </c>
      <c r="D2825" s="17" t="s">
        <v>9</v>
      </c>
      <c r="E2825" s="17" t="str">
        <f>SUBSTITUTE(D2825,"ccc order","CCC")</f>
        <v xml:space="preserve">SG   </v>
      </c>
      <c r="F2825" s="72" t="str">
        <f t="shared" si="44"/>
        <v>SG</v>
      </c>
      <c r="G2825" s="17"/>
      <c r="H2825" s="17">
        <v>10</v>
      </c>
      <c r="I2825" s="18">
        <v>26</v>
      </c>
      <c r="J2825" s="19">
        <f>H2825*I2825</f>
        <v>260</v>
      </c>
      <c r="K2825" s="23">
        <f>J2825*0.22</f>
        <v>57.2</v>
      </c>
      <c r="L2825" s="3"/>
    </row>
    <row r="2826" spans="1:12" ht="14.25" customHeight="1">
      <c r="A2826" s="22" t="s">
        <v>1321</v>
      </c>
      <c r="B2826" s="17" t="s">
        <v>8</v>
      </c>
      <c r="C2826" s="17" t="str">
        <f>SUBSTITUTE(B2826,"EGY","EGT")</f>
        <v>ITA</v>
      </c>
      <c r="D2826" s="17" t="s">
        <v>9</v>
      </c>
      <c r="E2826" s="17" t="str">
        <f>SUBSTITUTE(D2826,"ccc order","CCC")</f>
        <v xml:space="preserve">SG   </v>
      </c>
      <c r="F2826" s="72" t="str">
        <f t="shared" si="44"/>
        <v>SG</v>
      </c>
      <c r="G2826" s="17" t="s">
        <v>10</v>
      </c>
      <c r="H2826" s="17">
        <v>0</v>
      </c>
      <c r="I2826" s="18">
        <v>38</v>
      </c>
      <c r="J2826" s="19">
        <f>H2826*I2826</f>
        <v>0</v>
      </c>
      <c r="K2826" s="23">
        <f>J2826*0.22</f>
        <v>0</v>
      </c>
      <c r="L2826" s="3"/>
    </row>
    <row r="2827" spans="1:12" ht="14.25" customHeight="1">
      <c r="A2827" s="22" t="s">
        <v>1322</v>
      </c>
      <c r="B2827" s="17" t="s">
        <v>8</v>
      </c>
      <c r="C2827" s="17" t="str">
        <f>SUBSTITUTE(B2827,"EGY","EGT")</f>
        <v>ITA</v>
      </c>
      <c r="D2827" s="17" t="s">
        <v>43</v>
      </c>
      <c r="E2827" s="17" t="str">
        <f>SUBSTITUTE(D2827,"ccc order","CCC")</f>
        <v>zan pin  SPA</v>
      </c>
      <c r="F2827" s="72" t="str">
        <f t="shared" si="44"/>
        <v>ZAN PIN SPA</v>
      </c>
      <c r="G2827" s="17" t="s">
        <v>10</v>
      </c>
      <c r="H2827" s="17">
        <v>0</v>
      </c>
      <c r="I2827" s="18">
        <v>20</v>
      </c>
      <c r="J2827" s="19">
        <f>H2827*I2827</f>
        <v>0</v>
      </c>
      <c r="K2827" s="23">
        <f>J2827*0.22</f>
        <v>0</v>
      </c>
      <c r="L2827" s="3"/>
    </row>
    <row r="2828" spans="1:12" ht="14.25" customHeight="1">
      <c r="A2828" s="22" t="s">
        <v>1323</v>
      </c>
      <c r="B2828" s="17" t="s">
        <v>8</v>
      </c>
      <c r="C2828" s="17" t="str">
        <f>SUBSTITUTE(B2828,"EGY","EGT")</f>
        <v>ITA</v>
      </c>
      <c r="D2828" s="17" t="s">
        <v>32</v>
      </c>
      <c r="E2828" s="17" t="str">
        <f>SUBSTITUTE(D2828,"ccc order","CCC")</f>
        <v xml:space="preserve">zan VETRI </v>
      </c>
      <c r="F2828" s="72" t="str">
        <f t="shared" si="44"/>
        <v>ZAN VETRI</v>
      </c>
      <c r="G2828" s="17"/>
      <c r="H2828" s="17">
        <v>10</v>
      </c>
      <c r="I2828" s="18">
        <v>26</v>
      </c>
      <c r="J2828" s="19">
        <f>H2828*I2828</f>
        <v>260</v>
      </c>
      <c r="K2828" s="23">
        <f>J2828*0.22</f>
        <v>57.2</v>
      </c>
      <c r="L2828" s="3"/>
    </row>
    <row r="2829" spans="1:12" ht="14.25" customHeight="1">
      <c r="A2829" s="22" t="s">
        <v>1323</v>
      </c>
      <c r="B2829" s="17" t="s">
        <v>8</v>
      </c>
      <c r="C2829" s="17" t="str">
        <f>SUBSTITUTE(B2829,"EGY","EGT")</f>
        <v>ITA</v>
      </c>
      <c r="D2829" s="17" t="s">
        <v>32</v>
      </c>
      <c r="E2829" s="17" t="str">
        <f>SUBSTITUTE(D2829,"ccc order","CCC")</f>
        <v xml:space="preserve">zan VETRI </v>
      </c>
      <c r="F2829" s="72" t="str">
        <f t="shared" si="44"/>
        <v>ZAN VETRI</v>
      </c>
      <c r="G2829" s="17" t="s">
        <v>10</v>
      </c>
      <c r="H2829" s="17">
        <v>0</v>
      </c>
      <c r="I2829" s="18">
        <v>11</v>
      </c>
      <c r="J2829" s="19">
        <f>H2829*I2829</f>
        <v>0</v>
      </c>
      <c r="K2829" s="23">
        <f>J2829*0.22</f>
        <v>0</v>
      </c>
      <c r="L2829" s="3"/>
    </row>
    <row r="2830" spans="1:12" ht="14.25" customHeight="1">
      <c r="A2830" s="22" t="s">
        <v>1323</v>
      </c>
      <c r="B2830" s="17" t="s">
        <v>8</v>
      </c>
      <c r="C2830" s="17" t="str">
        <f>SUBSTITUTE(B2830,"EGY","EGT")</f>
        <v>ITA</v>
      </c>
      <c r="D2830" s="17" t="s">
        <v>32</v>
      </c>
      <c r="E2830" s="17" t="str">
        <f>SUBSTITUTE(D2830,"ccc order","CCC")</f>
        <v xml:space="preserve">zan VETRI </v>
      </c>
      <c r="F2830" s="72" t="str">
        <f t="shared" si="44"/>
        <v>ZAN VETRI</v>
      </c>
      <c r="G2830" s="17"/>
      <c r="H2830" s="17">
        <v>30</v>
      </c>
      <c r="I2830" s="18">
        <v>31</v>
      </c>
      <c r="J2830" s="19">
        <f>H2830*I2830</f>
        <v>930</v>
      </c>
      <c r="K2830" s="23">
        <f>J2830*0.22</f>
        <v>204.6</v>
      </c>
      <c r="L2830" s="3"/>
    </row>
    <row r="2831" spans="1:12" ht="14.25" customHeight="1">
      <c r="A2831" s="22" t="s">
        <v>1324</v>
      </c>
      <c r="B2831" s="17" t="s">
        <v>8</v>
      </c>
      <c r="C2831" s="17" t="str">
        <f>SUBSTITUTE(B2831,"EGY","EGT")</f>
        <v>ITA</v>
      </c>
      <c r="D2831" s="17" t="s">
        <v>94</v>
      </c>
      <c r="E2831" s="17" t="str">
        <f>SUBSTITUTE(D2831,"ccc order","CCC")</f>
        <v>zan   SPA</v>
      </c>
      <c r="F2831" s="72" t="str">
        <f t="shared" si="44"/>
        <v>ZAN SPA</v>
      </c>
      <c r="G2831" s="17"/>
      <c r="H2831" s="17">
        <v>10</v>
      </c>
      <c r="I2831" s="18">
        <v>13</v>
      </c>
      <c r="J2831" s="19">
        <f>H2831*I2831</f>
        <v>130</v>
      </c>
      <c r="K2831" s="23">
        <f>J2831*0.22</f>
        <v>28.6</v>
      </c>
      <c r="L2831" s="3"/>
    </row>
    <row r="2832" spans="1:12" ht="14.25" customHeight="1">
      <c r="A2832" s="22" t="s">
        <v>1324</v>
      </c>
      <c r="B2832" s="17" t="s">
        <v>8</v>
      </c>
      <c r="C2832" s="17" t="str">
        <f>SUBSTITUTE(B2832,"EGY","EGT")</f>
        <v>ITA</v>
      </c>
      <c r="D2832" s="17" t="s">
        <v>94</v>
      </c>
      <c r="E2832" s="17" t="str">
        <f>SUBSTITUTE(D2832,"ccc order","CCC")</f>
        <v>zan   SPA</v>
      </c>
      <c r="F2832" s="72" t="str">
        <f t="shared" si="44"/>
        <v>ZAN SPA</v>
      </c>
      <c r="G2832" s="17" t="s">
        <v>10</v>
      </c>
      <c r="H2832" s="17">
        <v>0</v>
      </c>
      <c r="I2832" s="18">
        <v>15</v>
      </c>
      <c r="J2832" s="19">
        <f>H2832*I2832</f>
        <v>0</v>
      </c>
      <c r="K2832" s="23">
        <f>J2832*0.22</f>
        <v>0</v>
      </c>
      <c r="L2832" s="3"/>
    </row>
    <row r="2833" spans="1:12" ht="14.25" customHeight="1">
      <c r="A2833" s="22" t="s">
        <v>1324</v>
      </c>
      <c r="B2833" s="17" t="s">
        <v>8</v>
      </c>
      <c r="C2833" s="17" t="str">
        <f>SUBSTITUTE(B2833,"EGY","EGT")</f>
        <v>ITA</v>
      </c>
      <c r="D2833" s="17" t="s">
        <v>94</v>
      </c>
      <c r="E2833" s="17" t="str">
        <f>SUBSTITUTE(D2833,"ccc order","CCC")</f>
        <v>zan   SPA</v>
      </c>
      <c r="F2833" s="72" t="str">
        <f t="shared" si="44"/>
        <v>ZAN SPA</v>
      </c>
      <c r="G2833" s="17"/>
      <c r="H2833" s="17">
        <v>30</v>
      </c>
      <c r="I2833" s="18">
        <v>40</v>
      </c>
      <c r="J2833" s="19">
        <f>H2833*I2833</f>
        <v>1200</v>
      </c>
      <c r="K2833" s="23">
        <f>J2833*0.22</f>
        <v>264</v>
      </c>
      <c r="L2833" s="3"/>
    </row>
    <row r="2834" spans="1:12" ht="14.25" customHeight="1">
      <c r="A2834" s="22" t="s">
        <v>1325</v>
      </c>
      <c r="B2834" s="17" t="s">
        <v>8</v>
      </c>
      <c r="C2834" s="17" t="str">
        <f>SUBSTITUTE(B2834,"EGY","EGT")</f>
        <v>ITA</v>
      </c>
      <c r="D2834" s="17" t="s">
        <v>9</v>
      </c>
      <c r="E2834" s="17" t="str">
        <f>SUBSTITUTE(D2834,"ccc order","CCC")</f>
        <v xml:space="preserve">SG   </v>
      </c>
      <c r="F2834" s="72" t="str">
        <f t="shared" si="44"/>
        <v>SG</v>
      </c>
      <c r="G2834" s="17" t="s">
        <v>10</v>
      </c>
      <c r="H2834" s="17">
        <v>0</v>
      </c>
      <c r="I2834" s="18">
        <v>22</v>
      </c>
      <c r="J2834" s="19">
        <f>H2834*I2834</f>
        <v>0</v>
      </c>
      <c r="K2834" s="23">
        <f>J2834*0.22</f>
        <v>0</v>
      </c>
      <c r="L2834" s="3"/>
    </row>
    <row r="2835" spans="1:12" ht="14.25" customHeight="1">
      <c r="A2835" s="22" t="s">
        <v>1326</v>
      </c>
      <c r="B2835" s="17" t="s">
        <v>8</v>
      </c>
      <c r="C2835" s="17" t="str">
        <f>SUBSTITUTE(B2835,"EGY","EGT")</f>
        <v>ITA</v>
      </c>
      <c r="D2835" s="17" t="s">
        <v>43</v>
      </c>
      <c r="E2835" s="17" t="str">
        <f>SUBSTITUTE(D2835,"ccc order","CCC")</f>
        <v>zan pin  SPA</v>
      </c>
      <c r="F2835" s="72" t="str">
        <f t="shared" si="44"/>
        <v>ZAN PIN SPA</v>
      </c>
      <c r="G2835" s="17" t="s">
        <v>10</v>
      </c>
      <c r="H2835" s="17">
        <v>0</v>
      </c>
      <c r="I2835" s="18">
        <v>26</v>
      </c>
      <c r="J2835" s="19">
        <f>H2835*I2835</f>
        <v>0</v>
      </c>
      <c r="K2835" s="23">
        <f>J2835*0.22</f>
        <v>0</v>
      </c>
      <c r="L2835" s="3"/>
    </row>
    <row r="2836" spans="1:12" ht="14.25" customHeight="1">
      <c r="A2836" s="22" t="s">
        <v>1326</v>
      </c>
      <c r="B2836" s="17" t="s">
        <v>8</v>
      </c>
      <c r="C2836" s="17" t="str">
        <f>SUBSTITUTE(B2836,"EGY","EGT")</f>
        <v>ITA</v>
      </c>
      <c r="D2836" s="17" t="s">
        <v>43</v>
      </c>
      <c r="E2836" s="17" t="str">
        <f>SUBSTITUTE(D2836,"ccc order","CCC")</f>
        <v>zan pin  SPA</v>
      </c>
      <c r="F2836" s="72" t="str">
        <f t="shared" si="44"/>
        <v>ZAN PIN SPA</v>
      </c>
      <c r="G2836" s="17"/>
      <c r="H2836" s="17">
        <v>10</v>
      </c>
      <c r="I2836" s="18">
        <v>28</v>
      </c>
      <c r="J2836" s="19">
        <f>H2836*I2836</f>
        <v>280</v>
      </c>
      <c r="K2836" s="23">
        <f>J2836*0.22</f>
        <v>61.6</v>
      </c>
      <c r="L2836" s="3"/>
    </row>
    <row r="2837" spans="1:12" ht="14.25" customHeight="1">
      <c r="A2837" s="22" t="s">
        <v>1327</v>
      </c>
      <c r="B2837" s="17" t="s">
        <v>8</v>
      </c>
      <c r="C2837" s="17" t="str">
        <f>SUBSTITUTE(B2837,"EGY","EGT")</f>
        <v>ITA</v>
      </c>
      <c r="D2837" s="17" t="s">
        <v>32</v>
      </c>
      <c r="E2837" s="17" t="str">
        <f>SUBSTITUTE(D2837,"ccc order","CCC")</f>
        <v xml:space="preserve">zan VETRI </v>
      </c>
      <c r="F2837" s="72" t="str">
        <f t="shared" si="44"/>
        <v>ZAN VETRI</v>
      </c>
      <c r="G2837" s="17" t="s">
        <v>10</v>
      </c>
      <c r="H2837" s="17">
        <v>0</v>
      </c>
      <c r="I2837" s="18">
        <v>30</v>
      </c>
      <c r="J2837" s="19">
        <f>H2837*I2837</f>
        <v>0</v>
      </c>
      <c r="K2837" s="23">
        <f>J2837*0.22</f>
        <v>0</v>
      </c>
      <c r="L2837" s="3"/>
    </row>
    <row r="2838" spans="1:12" ht="14.25" customHeight="1">
      <c r="A2838" s="22" t="s">
        <v>1328</v>
      </c>
      <c r="B2838" s="17" t="s">
        <v>8</v>
      </c>
      <c r="C2838" s="17" t="str">
        <f>SUBSTITUTE(B2838,"EGY","EGT")</f>
        <v>ITA</v>
      </c>
      <c r="D2838" s="17" t="s">
        <v>32</v>
      </c>
      <c r="E2838" s="17" t="str">
        <f>SUBSTITUTE(D2838,"ccc order","CCC")</f>
        <v xml:space="preserve">zan VETRI </v>
      </c>
      <c r="F2838" s="72" t="str">
        <f t="shared" si="44"/>
        <v>ZAN VETRI</v>
      </c>
      <c r="G2838" s="17" t="s">
        <v>10</v>
      </c>
      <c r="H2838" s="17">
        <v>0</v>
      </c>
      <c r="I2838" s="18">
        <v>33</v>
      </c>
      <c r="J2838" s="19">
        <f>H2838*I2838</f>
        <v>0</v>
      </c>
      <c r="K2838" s="23">
        <f>J2838*0.22</f>
        <v>0</v>
      </c>
      <c r="L2838" s="3"/>
    </row>
    <row r="2839" spans="1:12" ht="14.25" customHeight="1">
      <c r="A2839" s="22" t="s">
        <v>1329</v>
      </c>
      <c r="B2839" s="17" t="s">
        <v>8</v>
      </c>
      <c r="C2839" s="17" t="str">
        <f>SUBSTITUTE(B2839,"EGY","EGT")</f>
        <v>ITA</v>
      </c>
      <c r="D2839" s="17" t="s">
        <v>43</v>
      </c>
      <c r="E2839" s="17" t="str">
        <f>SUBSTITUTE(D2839,"ccc order","CCC")</f>
        <v>zan pin  SPA</v>
      </c>
      <c r="F2839" s="72" t="str">
        <f t="shared" si="44"/>
        <v>ZAN PIN SPA</v>
      </c>
      <c r="G2839" s="17"/>
      <c r="H2839" s="17">
        <v>30</v>
      </c>
      <c r="I2839" s="18">
        <v>17</v>
      </c>
      <c r="J2839" s="19">
        <f>H2839*I2839</f>
        <v>510</v>
      </c>
      <c r="K2839" s="23">
        <f>J2839*0.22</f>
        <v>112.2</v>
      </c>
      <c r="L2839" s="3"/>
    </row>
    <row r="2840" spans="1:12" ht="14.25" customHeight="1">
      <c r="A2840" s="22" t="s">
        <v>1330</v>
      </c>
      <c r="B2840" s="17" t="s">
        <v>8</v>
      </c>
      <c r="C2840" s="17" t="str">
        <f>SUBSTITUTE(B2840,"EGY","EGT")</f>
        <v>ITA</v>
      </c>
      <c r="D2840" s="17" t="s">
        <v>9</v>
      </c>
      <c r="E2840" s="17" t="str">
        <f>SUBSTITUTE(D2840,"ccc order","CCC")</f>
        <v xml:space="preserve">SG   </v>
      </c>
      <c r="F2840" s="72" t="str">
        <f t="shared" si="44"/>
        <v>SG</v>
      </c>
      <c r="G2840" s="17" t="s">
        <v>10</v>
      </c>
      <c r="H2840" s="17">
        <v>0</v>
      </c>
      <c r="I2840" s="18">
        <v>12</v>
      </c>
      <c r="J2840" s="19">
        <f>H2840*I2840</f>
        <v>0</v>
      </c>
      <c r="K2840" s="23">
        <f>J2840*0.22</f>
        <v>0</v>
      </c>
      <c r="L2840" s="3"/>
    </row>
    <row r="2841" spans="1:12" ht="14.25" customHeight="1">
      <c r="A2841" s="22" t="s">
        <v>1331</v>
      </c>
      <c r="B2841" s="17" t="s">
        <v>8</v>
      </c>
      <c r="C2841" s="17" t="str">
        <f>SUBSTITUTE(B2841,"EGY","EGT")</f>
        <v>ITA</v>
      </c>
      <c r="D2841" s="17" t="s">
        <v>62</v>
      </c>
      <c r="E2841" s="17" t="str">
        <f>SUBSTITUTE(D2841,"ccc order","CCC")</f>
        <v xml:space="preserve">zan PAM  </v>
      </c>
      <c r="F2841" s="72" t="str">
        <f t="shared" si="44"/>
        <v>ZAN PAM</v>
      </c>
      <c r="G2841" s="17"/>
      <c r="H2841" s="17">
        <v>30</v>
      </c>
      <c r="I2841" s="18">
        <v>18</v>
      </c>
      <c r="J2841" s="19">
        <f>H2841*I2841</f>
        <v>540</v>
      </c>
      <c r="K2841" s="23">
        <f>J2841*0.22</f>
        <v>118.8</v>
      </c>
      <c r="L2841" s="3"/>
    </row>
    <row r="2842" spans="1:12" ht="14.25" customHeight="1">
      <c r="A2842" s="22" t="s">
        <v>1331</v>
      </c>
      <c r="B2842" s="17" t="s">
        <v>8</v>
      </c>
      <c r="C2842" s="17" t="str">
        <f>SUBSTITUTE(B2842,"EGY","EGT")</f>
        <v>ITA</v>
      </c>
      <c r="D2842" s="17" t="s">
        <v>62</v>
      </c>
      <c r="E2842" s="17" t="str">
        <f>SUBSTITUTE(D2842,"ccc order","CCC")</f>
        <v xml:space="preserve">zan PAM  </v>
      </c>
      <c r="F2842" s="72" t="str">
        <f t="shared" si="44"/>
        <v>ZAN PAM</v>
      </c>
      <c r="G2842" s="17"/>
      <c r="H2842" s="17">
        <v>10</v>
      </c>
      <c r="I2842" s="18">
        <v>17</v>
      </c>
      <c r="J2842" s="19">
        <f>H2842*I2842</f>
        <v>170</v>
      </c>
      <c r="K2842" s="23">
        <f>J2842*0.22</f>
        <v>37.4</v>
      </c>
      <c r="L2842" s="3"/>
    </row>
    <row r="2843" spans="1:12" ht="14.25" customHeight="1">
      <c r="A2843" s="22" t="s">
        <v>1331</v>
      </c>
      <c r="B2843" s="17" t="s">
        <v>8</v>
      </c>
      <c r="C2843" s="17" t="str">
        <f>SUBSTITUTE(B2843,"EGY","EGT")</f>
        <v>ITA</v>
      </c>
      <c r="D2843" s="17" t="s">
        <v>62</v>
      </c>
      <c r="E2843" s="17" t="str">
        <f>SUBSTITUTE(D2843,"ccc order","CCC")</f>
        <v xml:space="preserve">zan PAM  </v>
      </c>
      <c r="F2843" s="72" t="str">
        <f t="shared" si="44"/>
        <v>ZAN PAM</v>
      </c>
      <c r="G2843" s="17" t="s">
        <v>10</v>
      </c>
      <c r="H2843" s="17">
        <v>0</v>
      </c>
      <c r="I2843" s="18">
        <v>21</v>
      </c>
      <c r="J2843" s="19">
        <f>H2843*I2843</f>
        <v>0</v>
      </c>
      <c r="K2843" s="23">
        <f>J2843*0.22</f>
        <v>0</v>
      </c>
      <c r="L2843" s="3"/>
    </row>
    <row r="2844" spans="1:12" ht="14.25" customHeight="1">
      <c r="A2844" s="22" t="s">
        <v>1332</v>
      </c>
      <c r="B2844" s="17" t="s">
        <v>8</v>
      </c>
      <c r="C2844" s="17" t="str">
        <f>SUBSTITUTE(B2844,"EGY","EGT")</f>
        <v>ITA</v>
      </c>
      <c r="D2844" s="17" t="s">
        <v>62</v>
      </c>
      <c r="E2844" s="17" t="str">
        <f>SUBSTITUTE(D2844,"ccc order","CCC")</f>
        <v xml:space="preserve">zan PAM  </v>
      </c>
      <c r="F2844" s="72" t="str">
        <f t="shared" si="44"/>
        <v>ZAN PAM</v>
      </c>
      <c r="G2844" s="17" t="s">
        <v>10</v>
      </c>
      <c r="H2844" s="17">
        <v>0</v>
      </c>
      <c r="I2844" s="18">
        <v>10</v>
      </c>
      <c r="J2844" s="19">
        <f>H2844*I2844</f>
        <v>0</v>
      </c>
      <c r="K2844" s="23">
        <f>J2844*0.22</f>
        <v>0</v>
      </c>
      <c r="L2844" s="3"/>
    </row>
    <row r="2845" spans="1:12" ht="14.25" customHeight="1">
      <c r="A2845" s="22" t="s">
        <v>1332</v>
      </c>
      <c r="B2845" s="17" t="s">
        <v>8</v>
      </c>
      <c r="C2845" s="17" t="str">
        <f>SUBSTITUTE(B2845,"EGY","EGT")</f>
        <v>ITA</v>
      </c>
      <c r="D2845" s="17" t="s">
        <v>62</v>
      </c>
      <c r="E2845" s="17" t="str">
        <f>SUBSTITUTE(D2845,"ccc order","CCC")</f>
        <v xml:space="preserve">zan PAM  </v>
      </c>
      <c r="F2845" s="72" t="str">
        <f t="shared" si="44"/>
        <v>ZAN PAM</v>
      </c>
      <c r="G2845" s="17"/>
      <c r="H2845" s="17">
        <v>30</v>
      </c>
      <c r="I2845" s="18">
        <v>33</v>
      </c>
      <c r="J2845" s="19">
        <f>H2845*I2845</f>
        <v>990</v>
      </c>
      <c r="K2845" s="23">
        <f>J2845*0.22</f>
        <v>217.8</v>
      </c>
      <c r="L2845" s="3"/>
    </row>
    <row r="2846" spans="1:12" ht="14.25" customHeight="1">
      <c r="A2846" s="22" t="s">
        <v>1333</v>
      </c>
      <c r="B2846" s="17" t="s">
        <v>8</v>
      </c>
      <c r="C2846" s="17" t="str">
        <f>SUBSTITUTE(B2846,"EGY","EGT")</f>
        <v>ITA</v>
      </c>
      <c r="D2846" s="17" t="s">
        <v>43</v>
      </c>
      <c r="E2846" s="17" t="str">
        <f>SUBSTITUTE(D2846,"ccc order","CCC")</f>
        <v>zan pin  SPA</v>
      </c>
      <c r="F2846" s="72" t="str">
        <f t="shared" si="44"/>
        <v>ZAN PIN SPA</v>
      </c>
      <c r="G2846" s="17"/>
      <c r="H2846" s="17">
        <v>10</v>
      </c>
      <c r="I2846" s="18">
        <v>39</v>
      </c>
      <c r="J2846" s="19">
        <f>H2846*I2846</f>
        <v>390</v>
      </c>
      <c r="K2846" s="23">
        <f>J2846*0.22</f>
        <v>85.8</v>
      </c>
      <c r="L2846" s="3"/>
    </row>
    <row r="2847" spans="1:12" ht="14.25" customHeight="1">
      <c r="A2847" s="22" t="s">
        <v>1333</v>
      </c>
      <c r="B2847" s="17" t="s">
        <v>8</v>
      </c>
      <c r="C2847" s="17" t="str">
        <f>SUBSTITUTE(B2847,"EGY","EGT")</f>
        <v>ITA</v>
      </c>
      <c r="D2847" s="17" t="s">
        <v>43</v>
      </c>
      <c r="E2847" s="17" t="str">
        <f>SUBSTITUTE(D2847,"ccc order","CCC")</f>
        <v>zan pin  SPA</v>
      </c>
      <c r="F2847" s="72" t="str">
        <f t="shared" si="44"/>
        <v>ZAN PIN SPA</v>
      </c>
      <c r="G2847" s="17"/>
      <c r="H2847" s="17">
        <v>30</v>
      </c>
      <c r="I2847" s="18">
        <v>31</v>
      </c>
      <c r="J2847" s="19">
        <f>H2847*I2847</f>
        <v>930</v>
      </c>
      <c r="K2847" s="23">
        <f>J2847*0.22</f>
        <v>204.6</v>
      </c>
      <c r="L2847" s="3"/>
    </row>
    <row r="2848" spans="1:12" ht="14.25" customHeight="1">
      <c r="A2848" s="22" t="s">
        <v>1334</v>
      </c>
      <c r="B2848" s="17" t="s">
        <v>8</v>
      </c>
      <c r="C2848" s="17" t="str">
        <f>SUBSTITUTE(B2848,"EGY","EGT")</f>
        <v>ITA</v>
      </c>
      <c r="D2848" s="17" t="s">
        <v>9</v>
      </c>
      <c r="E2848" s="17" t="str">
        <f>SUBSTITUTE(D2848,"ccc order","CCC")</f>
        <v xml:space="preserve">SG   </v>
      </c>
      <c r="F2848" s="72" t="str">
        <f t="shared" si="44"/>
        <v>SG</v>
      </c>
      <c r="G2848" s="17" t="s">
        <v>10</v>
      </c>
      <c r="H2848" s="17">
        <v>0</v>
      </c>
      <c r="I2848" s="18">
        <v>22</v>
      </c>
      <c r="J2848" s="19">
        <f>H2848*I2848</f>
        <v>0</v>
      </c>
      <c r="K2848" s="23">
        <f>J2848*0.22</f>
        <v>0</v>
      </c>
      <c r="L2848" s="3"/>
    </row>
    <row r="2849" spans="1:12" ht="14.25" customHeight="1">
      <c r="A2849" s="22" t="s">
        <v>1335</v>
      </c>
      <c r="B2849" s="17" t="s">
        <v>8</v>
      </c>
      <c r="C2849" s="17" t="str">
        <f>SUBSTITUTE(B2849,"EGY","EGT")</f>
        <v>ITA</v>
      </c>
      <c r="D2849" s="17" t="s">
        <v>62</v>
      </c>
      <c r="E2849" s="17" t="str">
        <f>SUBSTITUTE(D2849,"ccc order","CCC")</f>
        <v xml:space="preserve">zan PAM  </v>
      </c>
      <c r="F2849" s="72" t="str">
        <f t="shared" si="44"/>
        <v>ZAN PAM</v>
      </c>
      <c r="G2849" s="17" t="s">
        <v>10</v>
      </c>
      <c r="H2849" s="17">
        <v>0</v>
      </c>
      <c r="I2849" s="18">
        <v>38</v>
      </c>
      <c r="J2849" s="19">
        <f>H2849*I2849</f>
        <v>0</v>
      </c>
      <c r="K2849" s="23">
        <f>J2849*0.22</f>
        <v>0</v>
      </c>
      <c r="L2849" s="3"/>
    </row>
    <row r="2850" spans="1:12" ht="14.25" customHeight="1">
      <c r="A2850" s="22" t="s">
        <v>1335</v>
      </c>
      <c r="B2850" s="17" t="s">
        <v>8</v>
      </c>
      <c r="C2850" s="17" t="str">
        <f>SUBSTITUTE(B2850,"EGY","EGT")</f>
        <v>ITA</v>
      </c>
      <c r="D2850" s="17" t="s">
        <v>62</v>
      </c>
      <c r="E2850" s="17" t="str">
        <f>SUBSTITUTE(D2850,"ccc order","CCC")</f>
        <v xml:space="preserve">zan PAM  </v>
      </c>
      <c r="F2850" s="72" t="str">
        <f t="shared" si="44"/>
        <v>ZAN PAM</v>
      </c>
      <c r="G2850" s="17"/>
      <c r="H2850" s="17">
        <v>30</v>
      </c>
      <c r="I2850" s="18">
        <v>13</v>
      </c>
      <c r="J2850" s="19">
        <f>H2850*I2850</f>
        <v>390</v>
      </c>
      <c r="K2850" s="23">
        <f>J2850*0.22</f>
        <v>85.8</v>
      </c>
      <c r="L2850" s="3"/>
    </row>
    <row r="2851" spans="1:12" ht="14.25" customHeight="1">
      <c r="A2851" s="22" t="s">
        <v>1335</v>
      </c>
      <c r="B2851" s="17" t="s">
        <v>8</v>
      </c>
      <c r="C2851" s="17" t="str">
        <f>SUBSTITUTE(B2851,"EGY","EGT")</f>
        <v>ITA</v>
      </c>
      <c r="D2851" s="17" t="s">
        <v>62</v>
      </c>
      <c r="E2851" s="17" t="str">
        <f>SUBSTITUTE(D2851,"ccc order","CCC")</f>
        <v xml:space="preserve">zan PAM  </v>
      </c>
      <c r="F2851" s="72" t="str">
        <f t="shared" si="44"/>
        <v>ZAN PAM</v>
      </c>
      <c r="G2851" s="17"/>
      <c r="H2851" s="17">
        <v>10</v>
      </c>
      <c r="I2851" s="18">
        <v>35</v>
      </c>
      <c r="J2851" s="19">
        <f>H2851*I2851</f>
        <v>350</v>
      </c>
      <c r="K2851" s="23">
        <f>J2851*0.22</f>
        <v>77</v>
      </c>
      <c r="L2851" s="3"/>
    </row>
    <row r="2852" spans="1:12" ht="14.25" customHeight="1">
      <c r="A2852" s="22" t="s">
        <v>1336</v>
      </c>
      <c r="B2852" s="17" t="s">
        <v>8</v>
      </c>
      <c r="C2852" s="17" t="str">
        <f>SUBSTITUTE(B2852,"EGY","EGT")</f>
        <v>ITA</v>
      </c>
      <c r="D2852" s="17" t="s">
        <v>94</v>
      </c>
      <c r="E2852" s="17" t="str">
        <f>SUBSTITUTE(D2852,"ccc order","CCC")</f>
        <v>zan   SPA</v>
      </c>
      <c r="F2852" s="72" t="str">
        <f t="shared" si="44"/>
        <v>ZAN SPA</v>
      </c>
      <c r="G2852" s="17"/>
      <c r="H2852" s="17">
        <v>10</v>
      </c>
      <c r="I2852" s="18">
        <v>37</v>
      </c>
      <c r="J2852" s="19">
        <f>H2852*I2852</f>
        <v>370</v>
      </c>
      <c r="K2852" s="23">
        <f>J2852*0.22</f>
        <v>81.400000000000006</v>
      </c>
      <c r="L2852" s="3"/>
    </row>
    <row r="2853" spans="1:12" ht="14.25" customHeight="1">
      <c r="A2853" s="22" t="s">
        <v>1336</v>
      </c>
      <c r="B2853" s="17" t="s">
        <v>8</v>
      </c>
      <c r="C2853" s="17" t="str">
        <f>SUBSTITUTE(B2853,"EGY","EGT")</f>
        <v>ITA</v>
      </c>
      <c r="D2853" s="17" t="s">
        <v>94</v>
      </c>
      <c r="E2853" s="17" t="str">
        <f>SUBSTITUTE(D2853,"ccc order","CCC")</f>
        <v>zan   SPA</v>
      </c>
      <c r="F2853" s="72" t="str">
        <f t="shared" si="44"/>
        <v>ZAN SPA</v>
      </c>
      <c r="G2853" s="17" t="s">
        <v>10</v>
      </c>
      <c r="H2853" s="17">
        <v>0</v>
      </c>
      <c r="I2853" s="18">
        <v>20</v>
      </c>
      <c r="J2853" s="19">
        <f>H2853*I2853</f>
        <v>0</v>
      </c>
      <c r="K2853" s="23">
        <f>J2853*0.22</f>
        <v>0</v>
      </c>
      <c r="L2853" s="3"/>
    </row>
    <row r="2854" spans="1:12" ht="14.25" customHeight="1">
      <c r="A2854" s="22" t="s">
        <v>1336</v>
      </c>
      <c r="B2854" s="17" t="s">
        <v>8</v>
      </c>
      <c r="C2854" s="17" t="str">
        <f>SUBSTITUTE(B2854,"EGY","EGT")</f>
        <v>ITA</v>
      </c>
      <c r="D2854" s="17" t="s">
        <v>94</v>
      </c>
      <c r="E2854" s="17" t="str">
        <f>SUBSTITUTE(D2854,"ccc order","CCC")</f>
        <v>zan   SPA</v>
      </c>
      <c r="F2854" s="72" t="str">
        <f t="shared" si="44"/>
        <v>ZAN SPA</v>
      </c>
      <c r="G2854" s="17"/>
      <c r="H2854" s="17">
        <v>30</v>
      </c>
      <c r="I2854" s="18">
        <v>35</v>
      </c>
      <c r="J2854" s="19">
        <f>H2854*I2854</f>
        <v>1050</v>
      </c>
      <c r="K2854" s="23">
        <f>J2854*0.22</f>
        <v>231</v>
      </c>
      <c r="L2854" s="3"/>
    </row>
    <row r="2855" spans="1:12" ht="14.25" customHeight="1">
      <c r="A2855" s="22" t="s">
        <v>1337</v>
      </c>
      <c r="B2855" s="17" t="s">
        <v>8</v>
      </c>
      <c r="C2855" s="17" t="str">
        <f>SUBSTITUTE(B2855,"EGY","EGT")</f>
        <v>ITA</v>
      </c>
      <c r="D2855" s="17" t="s">
        <v>32</v>
      </c>
      <c r="E2855" s="17" t="str">
        <f>SUBSTITUTE(D2855,"ccc order","CCC")</f>
        <v xml:space="preserve">zan VETRI </v>
      </c>
      <c r="F2855" s="72" t="str">
        <f t="shared" si="44"/>
        <v>ZAN VETRI</v>
      </c>
      <c r="G2855" s="17" t="s">
        <v>10</v>
      </c>
      <c r="H2855" s="17">
        <v>0</v>
      </c>
      <c r="I2855" s="18">
        <v>24</v>
      </c>
      <c r="J2855" s="19">
        <f>H2855*I2855</f>
        <v>0</v>
      </c>
      <c r="K2855" s="23">
        <f>J2855*0.22</f>
        <v>0</v>
      </c>
      <c r="L2855" s="3"/>
    </row>
    <row r="2856" spans="1:12" ht="14.25" customHeight="1">
      <c r="A2856" s="22" t="s">
        <v>1338</v>
      </c>
      <c r="B2856" s="17" t="s">
        <v>8</v>
      </c>
      <c r="C2856" s="17" t="str">
        <f>SUBSTITUTE(B2856,"EGY","EGT")</f>
        <v>ITA</v>
      </c>
      <c r="D2856" s="17" t="s">
        <v>32</v>
      </c>
      <c r="E2856" s="17" t="str">
        <f>SUBSTITUTE(D2856,"ccc order","CCC")</f>
        <v xml:space="preserve">zan VETRI </v>
      </c>
      <c r="F2856" s="72" t="str">
        <f t="shared" si="44"/>
        <v>ZAN VETRI</v>
      </c>
      <c r="G2856" s="17"/>
      <c r="H2856" s="17">
        <v>30</v>
      </c>
      <c r="I2856" s="18">
        <v>24</v>
      </c>
      <c r="J2856" s="19">
        <f>H2856*I2856</f>
        <v>720</v>
      </c>
      <c r="K2856" s="23">
        <f>J2856*0.22</f>
        <v>158.4</v>
      </c>
      <c r="L2856" s="3"/>
    </row>
    <row r="2857" spans="1:12" ht="14.25" customHeight="1">
      <c r="A2857" s="22" t="s">
        <v>1338</v>
      </c>
      <c r="B2857" s="17" t="s">
        <v>8</v>
      </c>
      <c r="C2857" s="17" t="str">
        <f>SUBSTITUTE(B2857,"EGY","EGT")</f>
        <v>ITA</v>
      </c>
      <c r="D2857" s="17" t="s">
        <v>32</v>
      </c>
      <c r="E2857" s="17" t="str">
        <f>SUBSTITUTE(D2857,"ccc order","CCC")</f>
        <v xml:space="preserve">zan VETRI </v>
      </c>
      <c r="F2857" s="72" t="str">
        <f t="shared" si="44"/>
        <v>ZAN VETRI</v>
      </c>
      <c r="G2857" s="17" t="s">
        <v>10</v>
      </c>
      <c r="H2857" s="17">
        <v>0</v>
      </c>
      <c r="I2857" s="18">
        <v>35</v>
      </c>
      <c r="J2857" s="19">
        <f>H2857*I2857</f>
        <v>0</v>
      </c>
      <c r="K2857" s="23">
        <f>J2857*0.22</f>
        <v>0</v>
      </c>
      <c r="L2857" s="3"/>
    </row>
    <row r="2858" spans="1:12" ht="14.25" customHeight="1">
      <c r="A2858" s="22" t="s">
        <v>1338</v>
      </c>
      <c r="B2858" s="17" t="s">
        <v>8</v>
      </c>
      <c r="C2858" s="17" t="str">
        <f>SUBSTITUTE(B2858,"EGY","EGT")</f>
        <v>ITA</v>
      </c>
      <c r="D2858" s="17" t="s">
        <v>32</v>
      </c>
      <c r="E2858" s="17" t="str">
        <f>SUBSTITUTE(D2858,"ccc order","CCC")</f>
        <v xml:space="preserve">zan VETRI </v>
      </c>
      <c r="F2858" s="72" t="str">
        <f t="shared" si="44"/>
        <v>ZAN VETRI</v>
      </c>
      <c r="G2858" s="17"/>
      <c r="H2858" s="17">
        <v>10</v>
      </c>
      <c r="I2858" s="18">
        <v>38</v>
      </c>
      <c r="J2858" s="19">
        <f>H2858*I2858</f>
        <v>380</v>
      </c>
      <c r="K2858" s="23">
        <f>J2858*0.22</f>
        <v>83.6</v>
      </c>
      <c r="L2858" s="3"/>
    </row>
    <row r="2859" spans="1:12" ht="14.25" customHeight="1">
      <c r="A2859" s="22" t="s">
        <v>1339</v>
      </c>
      <c r="B2859" s="17" t="s">
        <v>8</v>
      </c>
      <c r="C2859" s="17" t="str">
        <f>SUBSTITUTE(B2859,"EGY","EGT")</f>
        <v>ITA</v>
      </c>
      <c r="D2859" s="17" t="s">
        <v>50</v>
      </c>
      <c r="E2859" s="17" t="str">
        <f>SUBSTITUTE(D2859,"ccc order","CCC")</f>
        <v>zan   S.R.L.</v>
      </c>
      <c r="F2859" s="72" t="str">
        <f t="shared" si="44"/>
        <v>ZAN S.R.L.</v>
      </c>
      <c r="G2859" s="17"/>
      <c r="H2859" s="17">
        <v>30</v>
      </c>
      <c r="I2859" s="18">
        <v>14</v>
      </c>
      <c r="J2859" s="19">
        <f>H2859*I2859</f>
        <v>420</v>
      </c>
      <c r="K2859" s="23">
        <f>J2859*0.22</f>
        <v>92.4</v>
      </c>
      <c r="L2859" s="3"/>
    </row>
    <row r="2860" spans="1:12" ht="14.25" customHeight="1">
      <c r="A2860" s="22" t="s">
        <v>1339</v>
      </c>
      <c r="B2860" s="17" t="s">
        <v>8</v>
      </c>
      <c r="C2860" s="17" t="str">
        <f>SUBSTITUTE(B2860,"EGY","EGT")</f>
        <v>ITA</v>
      </c>
      <c r="D2860" s="17" t="s">
        <v>50</v>
      </c>
      <c r="E2860" s="17" t="str">
        <f>SUBSTITUTE(D2860,"ccc order","CCC")</f>
        <v>zan   S.R.L.</v>
      </c>
      <c r="F2860" s="72" t="str">
        <f t="shared" si="44"/>
        <v>ZAN S.R.L.</v>
      </c>
      <c r="G2860" s="17" t="s">
        <v>10</v>
      </c>
      <c r="H2860" s="17">
        <v>0</v>
      </c>
      <c r="I2860" s="18">
        <v>12</v>
      </c>
      <c r="J2860" s="19">
        <f>H2860*I2860</f>
        <v>0</v>
      </c>
      <c r="K2860" s="23">
        <f>J2860*0.22</f>
        <v>0</v>
      </c>
      <c r="L2860" s="3"/>
    </row>
    <row r="2861" spans="1:12" ht="14.25" customHeight="1">
      <c r="A2861" s="22" t="s">
        <v>1340</v>
      </c>
      <c r="B2861" s="17" t="s">
        <v>8</v>
      </c>
      <c r="C2861" s="17" t="str">
        <f>SUBSTITUTE(B2861,"EGY","EGT")</f>
        <v>ITA</v>
      </c>
      <c r="D2861" s="17" t="s">
        <v>50</v>
      </c>
      <c r="E2861" s="17" t="str">
        <f>SUBSTITUTE(D2861,"ccc order","CCC")</f>
        <v>zan   S.R.L.</v>
      </c>
      <c r="F2861" s="72" t="str">
        <f t="shared" si="44"/>
        <v>ZAN S.R.L.</v>
      </c>
      <c r="G2861" s="17"/>
      <c r="H2861" s="17">
        <v>10</v>
      </c>
      <c r="I2861" s="18">
        <v>10</v>
      </c>
      <c r="J2861" s="19">
        <f>H2861*I2861</f>
        <v>100</v>
      </c>
      <c r="K2861" s="23">
        <f>J2861*0.22</f>
        <v>22</v>
      </c>
      <c r="L2861" s="3"/>
    </row>
    <row r="2862" spans="1:12" ht="14.25" customHeight="1">
      <c r="A2862" s="22" t="s">
        <v>1340</v>
      </c>
      <c r="B2862" s="17" t="s">
        <v>8</v>
      </c>
      <c r="C2862" s="17" t="str">
        <f>SUBSTITUTE(B2862,"EGY","EGT")</f>
        <v>ITA</v>
      </c>
      <c r="D2862" s="17" t="s">
        <v>50</v>
      </c>
      <c r="E2862" s="17" t="str">
        <f>SUBSTITUTE(D2862,"ccc order","CCC")</f>
        <v>zan   S.R.L.</v>
      </c>
      <c r="F2862" s="72" t="str">
        <f t="shared" si="44"/>
        <v>ZAN S.R.L.</v>
      </c>
      <c r="G2862" s="17" t="s">
        <v>10</v>
      </c>
      <c r="H2862" s="17">
        <v>0</v>
      </c>
      <c r="I2862" s="18">
        <v>20</v>
      </c>
      <c r="J2862" s="19">
        <f>H2862*I2862</f>
        <v>0</v>
      </c>
      <c r="K2862" s="23">
        <f>J2862*0.22</f>
        <v>0</v>
      </c>
      <c r="L2862" s="3"/>
    </row>
    <row r="2863" spans="1:12" ht="14.25" customHeight="1">
      <c r="A2863" s="22" t="s">
        <v>1340</v>
      </c>
      <c r="B2863" s="17" t="s">
        <v>8</v>
      </c>
      <c r="C2863" s="17" t="str">
        <f>SUBSTITUTE(B2863,"EGY","EGT")</f>
        <v>ITA</v>
      </c>
      <c r="D2863" s="17" t="s">
        <v>50</v>
      </c>
      <c r="E2863" s="17" t="str">
        <f>SUBSTITUTE(D2863,"ccc order","CCC")</f>
        <v>zan   S.R.L.</v>
      </c>
      <c r="F2863" s="72" t="str">
        <f t="shared" si="44"/>
        <v>ZAN S.R.L.</v>
      </c>
      <c r="G2863" s="17"/>
      <c r="H2863" s="17">
        <v>30</v>
      </c>
      <c r="I2863" s="18">
        <v>18</v>
      </c>
      <c r="J2863" s="19">
        <f>H2863*I2863</f>
        <v>540</v>
      </c>
      <c r="K2863" s="23">
        <f>J2863*0.22</f>
        <v>118.8</v>
      </c>
      <c r="L2863" s="3"/>
    </row>
    <row r="2864" spans="1:12" ht="14.25" customHeight="1">
      <c r="A2864" s="22" t="s">
        <v>1341</v>
      </c>
      <c r="B2864" s="17" t="s">
        <v>8</v>
      </c>
      <c r="C2864" s="17" t="str">
        <f>SUBSTITUTE(B2864,"EGY","EGT")</f>
        <v>ITA</v>
      </c>
      <c r="D2864" s="17" t="s">
        <v>9</v>
      </c>
      <c r="E2864" s="17" t="str">
        <f>SUBSTITUTE(D2864,"ccc order","CCC")</f>
        <v xml:space="preserve">SG   </v>
      </c>
      <c r="F2864" s="72" t="str">
        <f t="shared" si="44"/>
        <v>SG</v>
      </c>
      <c r="G2864" s="17"/>
      <c r="H2864" s="17">
        <v>10</v>
      </c>
      <c r="I2864" s="18">
        <v>19</v>
      </c>
      <c r="J2864" s="19">
        <f>H2864*I2864</f>
        <v>190</v>
      </c>
      <c r="K2864" s="23">
        <f>J2864*0.22</f>
        <v>41.8</v>
      </c>
      <c r="L2864" s="3"/>
    </row>
    <row r="2865" spans="1:12" ht="14.25" customHeight="1">
      <c r="A2865" s="22" t="s">
        <v>1341</v>
      </c>
      <c r="B2865" s="17" t="s">
        <v>8</v>
      </c>
      <c r="C2865" s="17" t="str">
        <f>SUBSTITUTE(B2865,"EGY","EGT")</f>
        <v>ITA</v>
      </c>
      <c r="D2865" s="17" t="s">
        <v>9</v>
      </c>
      <c r="E2865" s="17" t="str">
        <f>SUBSTITUTE(D2865,"ccc order","CCC")</f>
        <v xml:space="preserve">SG   </v>
      </c>
      <c r="F2865" s="72" t="str">
        <f t="shared" si="44"/>
        <v>SG</v>
      </c>
      <c r="G2865" s="17" t="s">
        <v>10</v>
      </c>
      <c r="H2865" s="17">
        <v>0</v>
      </c>
      <c r="I2865" s="18">
        <v>22</v>
      </c>
      <c r="J2865" s="19">
        <f>H2865*I2865</f>
        <v>0</v>
      </c>
      <c r="K2865" s="23">
        <f>J2865*0.22</f>
        <v>0</v>
      </c>
      <c r="L2865" s="3"/>
    </row>
    <row r="2866" spans="1:12" ht="14.25" customHeight="1">
      <c r="A2866" s="22" t="s">
        <v>1341</v>
      </c>
      <c r="B2866" s="17" t="s">
        <v>8</v>
      </c>
      <c r="C2866" s="17" t="str">
        <f>SUBSTITUTE(B2866,"EGY","EGT")</f>
        <v>ITA</v>
      </c>
      <c r="D2866" s="17" t="s">
        <v>9</v>
      </c>
      <c r="E2866" s="17" t="str">
        <f>SUBSTITUTE(D2866,"ccc order","CCC")</f>
        <v xml:space="preserve">SG   </v>
      </c>
      <c r="F2866" s="72" t="str">
        <f t="shared" si="44"/>
        <v>SG</v>
      </c>
      <c r="G2866" s="17"/>
      <c r="H2866" s="17">
        <v>30</v>
      </c>
      <c r="I2866" s="18">
        <v>30</v>
      </c>
      <c r="J2866" s="19">
        <f>H2866*I2866</f>
        <v>900</v>
      </c>
      <c r="K2866" s="23">
        <f>J2866*0.22</f>
        <v>198</v>
      </c>
      <c r="L2866" s="3"/>
    </row>
    <row r="2867" spans="1:12" ht="14.25" customHeight="1">
      <c r="A2867" s="22" t="s">
        <v>1342</v>
      </c>
      <c r="B2867" s="17" t="s">
        <v>8</v>
      </c>
      <c r="C2867" s="17" t="str">
        <f>SUBSTITUTE(B2867,"EGY","EGT")</f>
        <v>ITA</v>
      </c>
      <c r="D2867" s="17" t="s">
        <v>32</v>
      </c>
      <c r="E2867" s="17" t="str">
        <f>SUBSTITUTE(D2867,"ccc order","CCC")</f>
        <v xml:space="preserve">zan VETRI </v>
      </c>
      <c r="F2867" s="72" t="str">
        <f t="shared" si="44"/>
        <v>ZAN VETRI</v>
      </c>
      <c r="G2867" s="17" t="s">
        <v>10</v>
      </c>
      <c r="H2867" s="17">
        <v>0</v>
      </c>
      <c r="I2867" s="18">
        <v>16</v>
      </c>
      <c r="J2867" s="19">
        <f>H2867*I2867</f>
        <v>0</v>
      </c>
      <c r="K2867" s="23">
        <f>J2867*0.22</f>
        <v>0</v>
      </c>
      <c r="L2867" s="3"/>
    </row>
    <row r="2868" spans="1:12" ht="14.25" customHeight="1">
      <c r="A2868" s="22" t="s">
        <v>1342</v>
      </c>
      <c r="B2868" s="17" t="s">
        <v>8</v>
      </c>
      <c r="C2868" s="17" t="str">
        <f>SUBSTITUTE(B2868,"EGY","EGT")</f>
        <v>ITA</v>
      </c>
      <c r="D2868" s="17" t="s">
        <v>32</v>
      </c>
      <c r="E2868" s="17" t="str">
        <f>SUBSTITUTE(D2868,"ccc order","CCC")</f>
        <v xml:space="preserve">zan VETRI </v>
      </c>
      <c r="F2868" s="72" t="str">
        <f t="shared" si="44"/>
        <v>ZAN VETRI</v>
      </c>
      <c r="G2868" s="17"/>
      <c r="H2868" s="17">
        <v>10</v>
      </c>
      <c r="I2868" s="18">
        <v>35</v>
      </c>
      <c r="J2868" s="19">
        <f>H2868*I2868</f>
        <v>350</v>
      </c>
      <c r="K2868" s="23">
        <f>J2868*0.22</f>
        <v>77</v>
      </c>
      <c r="L2868" s="3"/>
    </row>
    <row r="2869" spans="1:12" ht="14.25" customHeight="1">
      <c r="A2869" s="22" t="s">
        <v>1342</v>
      </c>
      <c r="B2869" s="17" t="s">
        <v>8</v>
      </c>
      <c r="C2869" s="17" t="str">
        <f>SUBSTITUTE(B2869,"EGY","EGT")</f>
        <v>ITA</v>
      </c>
      <c r="D2869" s="17" t="s">
        <v>32</v>
      </c>
      <c r="E2869" s="17" t="str">
        <f>SUBSTITUTE(D2869,"ccc order","CCC")</f>
        <v xml:space="preserve">zan VETRI </v>
      </c>
      <c r="F2869" s="72" t="str">
        <f t="shared" si="44"/>
        <v>ZAN VETRI</v>
      </c>
      <c r="G2869" s="17"/>
      <c r="H2869" s="17">
        <v>30</v>
      </c>
      <c r="I2869" s="18">
        <v>32</v>
      </c>
      <c r="J2869" s="19">
        <f>H2869*I2869</f>
        <v>960</v>
      </c>
      <c r="K2869" s="23">
        <f>J2869*0.22</f>
        <v>211.2</v>
      </c>
      <c r="L2869" s="3"/>
    </row>
    <row r="2870" spans="1:12" ht="14.25" customHeight="1">
      <c r="A2870" s="22" t="s">
        <v>1343</v>
      </c>
      <c r="B2870" s="17" t="s">
        <v>8</v>
      </c>
      <c r="C2870" s="17" t="str">
        <f>SUBSTITUTE(B2870,"EGY","EGT")</f>
        <v>ITA</v>
      </c>
      <c r="D2870" s="17" t="s">
        <v>43</v>
      </c>
      <c r="E2870" s="17" t="str">
        <f>SUBSTITUTE(D2870,"ccc order","CCC")</f>
        <v>zan pin  SPA</v>
      </c>
      <c r="F2870" s="72" t="str">
        <f t="shared" si="44"/>
        <v>ZAN PIN SPA</v>
      </c>
      <c r="G2870" s="17" t="s">
        <v>10</v>
      </c>
      <c r="H2870" s="17">
        <v>0</v>
      </c>
      <c r="I2870" s="18">
        <v>17</v>
      </c>
      <c r="J2870" s="19">
        <f>H2870*I2870</f>
        <v>0</v>
      </c>
      <c r="K2870" s="23">
        <f>J2870*0.22</f>
        <v>0</v>
      </c>
      <c r="L2870" s="3"/>
    </row>
    <row r="2871" spans="1:12" ht="14.25" customHeight="1">
      <c r="A2871" s="22" t="s">
        <v>1344</v>
      </c>
      <c r="B2871" s="17" t="s">
        <v>8</v>
      </c>
      <c r="C2871" s="17" t="str">
        <f>SUBSTITUTE(B2871,"EGY","EGT")</f>
        <v>ITA</v>
      </c>
      <c r="D2871" s="17" t="s">
        <v>32</v>
      </c>
      <c r="E2871" s="17" t="str">
        <f>SUBSTITUTE(D2871,"ccc order","CCC")</f>
        <v xml:space="preserve">zan VETRI </v>
      </c>
      <c r="F2871" s="72" t="str">
        <f t="shared" si="44"/>
        <v>ZAN VETRI</v>
      </c>
      <c r="G2871" s="17" t="s">
        <v>10</v>
      </c>
      <c r="H2871" s="17">
        <v>0</v>
      </c>
      <c r="I2871" s="18">
        <v>12</v>
      </c>
      <c r="J2871" s="19">
        <f>H2871*I2871</f>
        <v>0</v>
      </c>
      <c r="K2871" s="23">
        <f>J2871*0.22</f>
        <v>0</v>
      </c>
      <c r="L2871" s="3"/>
    </row>
    <row r="2872" spans="1:12" ht="14.25" customHeight="1">
      <c r="A2872" s="22" t="s">
        <v>1345</v>
      </c>
      <c r="B2872" s="17" t="s">
        <v>8</v>
      </c>
      <c r="C2872" s="17" t="str">
        <f>SUBSTITUTE(B2872,"EGY","EGT")</f>
        <v>ITA</v>
      </c>
      <c r="D2872" s="17" t="s">
        <v>32</v>
      </c>
      <c r="E2872" s="17" t="str">
        <f>SUBSTITUTE(D2872,"ccc order","CCC")</f>
        <v xml:space="preserve">zan VETRI </v>
      </c>
      <c r="F2872" s="72" t="str">
        <f t="shared" si="44"/>
        <v>ZAN VETRI</v>
      </c>
      <c r="G2872" s="17" t="s">
        <v>10</v>
      </c>
      <c r="H2872" s="17">
        <v>0</v>
      </c>
      <c r="I2872" s="18">
        <v>38</v>
      </c>
      <c r="J2872" s="19">
        <f>H2872*I2872</f>
        <v>0</v>
      </c>
      <c r="K2872" s="23">
        <f>J2872*0.22</f>
        <v>0</v>
      </c>
      <c r="L2872" s="3"/>
    </row>
    <row r="2873" spans="1:12" ht="14.25" customHeight="1">
      <c r="A2873" s="22" t="s">
        <v>1346</v>
      </c>
      <c r="B2873" s="17" t="s">
        <v>8</v>
      </c>
      <c r="C2873" s="17" t="str">
        <f>SUBSTITUTE(B2873,"EGY","EGT")</f>
        <v>ITA</v>
      </c>
      <c r="D2873" s="17" t="s">
        <v>45</v>
      </c>
      <c r="E2873" s="17" t="str">
        <f>SUBSTITUTE(D2873,"ccc order","CCC")</f>
        <v>SICURpin SUD S.r.l</v>
      </c>
      <c r="F2873" s="72" t="str">
        <f t="shared" si="44"/>
        <v>SICURPIN SUD S.R.L</v>
      </c>
      <c r="G2873" s="17"/>
      <c r="H2873" s="17">
        <v>30</v>
      </c>
      <c r="I2873" s="18">
        <v>24</v>
      </c>
      <c r="J2873" s="19">
        <f>H2873*I2873</f>
        <v>720</v>
      </c>
      <c r="K2873" s="23">
        <f>J2873*0.22</f>
        <v>158.4</v>
      </c>
      <c r="L2873" s="3"/>
    </row>
    <row r="2874" spans="1:12" ht="14.25" customHeight="1">
      <c r="A2874" s="22" t="s">
        <v>1347</v>
      </c>
      <c r="B2874" s="17" t="s">
        <v>8</v>
      </c>
      <c r="C2874" s="17" t="str">
        <f>SUBSTITUTE(B2874,"EGY","EGT")</f>
        <v>ITA</v>
      </c>
      <c r="D2874" s="17" t="s">
        <v>9</v>
      </c>
      <c r="E2874" s="17" t="str">
        <f>SUBSTITUTE(D2874,"ccc order","CCC")</f>
        <v xml:space="preserve">SG   </v>
      </c>
      <c r="F2874" s="72" t="str">
        <f t="shared" si="44"/>
        <v>SG</v>
      </c>
      <c r="G2874" s="17"/>
      <c r="H2874" s="17">
        <v>20</v>
      </c>
      <c r="I2874" s="18">
        <v>33</v>
      </c>
      <c r="J2874" s="19">
        <f>H2874*I2874</f>
        <v>660</v>
      </c>
      <c r="K2874" s="23">
        <f>J2874*0.22</f>
        <v>145.19999999999999</v>
      </c>
      <c r="L2874" s="3"/>
    </row>
    <row r="2875" spans="1:12" ht="14.25" customHeight="1">
      <c r="A2875" s="22" t="s">
        <v>1347</v>
      </c>
      <c r="B2875" s="17" t="s">
        <v>8</v>
      </c>
      <c r="C2875" s="17" t="str">
        <f>SUBSTITUTE(B2875,"EGY","EGT")</f>
        <v>ITA</v>
      </c>
      <c r="D2875" s="17" t="s">
        <v>9</v>
      </c>
      <c r="E2875" s="17" t="str">
        <f>SUBSTITUTE(D2875,"ccc order","CCC")</f>
        <v xml:space="preserve">SG   </v>
      </c>
      <c r="F2875" s="72" t="str">
        <f t="shared" si="44"/>
        <v>SG</v>
      </c>
      <c r="G2875" s="17"/>
      <c r="H2875" s="17">
        <v>30</v>
      </c>
      <c r="I2875" s="18">
        <v>30</v>
      </c>
      <c r="J2875" s="19">
        <f>H2875*I2875</f>
        <v>900</v>
      </c>
      <c r="K2875" s="23">
        <f>J2875*0.22</f>
        <v>198</v>
      </c>
      <c r="L2875" s="3"/>
    </row>
    <row r="2876" spans="1:12" ht="14.25" customHeight="1">
      <c r="A2876" s="22" t="s">
        <v>1347</v>
      </c>
      <c r="B2876" s="17" t="s">
        <v>8</v>
      </c>
      <c r="C2876" s="17" t="str">
        <f>SUBSTITUTE(B2876,"EGY","EGT")</f>
        <v>ITA</v>
      </c>
      <c r="D2876" s="17" t="s">
        <v>9</v>
      </c>
      <c r="E2876" s="17" t="str">
        <f>SUBSTITUTE(D2876,"ccc order","CCC")</f>
        <v xml:space="preserve">SG   </v>
      </c>
      <c r="F2876" s="72" t="str">
        <f t="shared" si="44"/>
        <v>SG</v>
      </c>
      <c r="G2876" s="17"/>
      <c r="H2876" s="17">
        <v>10</v>
      </c>
      <c r="I2876" s="18">
        <v>29</v>
      </c>
      <c r="J2876" s="19">
        <f>H2876*I2876</f>
        <v>290</v>
      </c>
      <c r="K2876" s="23">
        <f>J2876*0.22</f>
        <v>63.8</v>
      </c>
      <c r="L2876" s="3"/>
    </row>
    <row r="2877" spans="1:12" ht="14.25" customHeight="1">
      <c r="A2877" s="22" t="s">
        <v>1347</v>
      </c>
      <c r="B2877" s="17" t="s">
        <v>8</v>
      </c>
      <c r="C2877" s="17" t="str">
        <f>SUBSTITUTE(B2877,"EGY","EGT")</f>
        <v>ITA</v>
      </c>
      <c r="D2877" s="17" t="s">
        <v>9</v>
      </c>
      <c r="E2877" s="17" t="str">
        <f>SUBSTITUTE(D2877,"ccc order","CCC")</f>
        <v xml:space="preserve">SG   </v>
      </c>
      <c r="F2877" s="72" t="str">
        <f t="shared" si="44"/>
        <v>SG</v>
      </c>
      <c r="G2877" s="17" t="s">
        <v>10</v>
      </c>
      <c r="H2877" s="17">
        <v>0</v>
      </c>
      <c r="I2877" s="18">
        <v>40</v>
      </c>
      <c r="J2877" s="19">
        <f>H2877*I2877</f>
        <v>0</v>
      </c>
      <c r="K2877" s="23">
        <f>J2877*0.22</f>
        <v>0</v>
      </c>
      <c r="L2877" s="3"/>
    </row>
    <row r="2878" spans="1:12" ht="14.25" customHeight="1">
      <c r="A2878" s="22" t="s">
        <v>1348</v>
      </c>
      <c r="B2878" s="17" t="s">
        <v>8</v>
      </c>
      <c r="C2878" s="17" t="str">
        <f>SUBSTITUTE(B2878,"EGY","EGT")</f>
        <v>ITA</v>
      </c>
      <c r="D2878" s="17" t="s">
        <v>9</v>
      </c>
      <c r="E2878" s="17" t="str">
        <f>SUBSTITUTE(D2878,"ccc order","CCC")</f>
        <v xml:space="preserve">SG   </v>
      </c>
      <c r="F2878" s="72" t="str">
        <f t="shared" si="44"/>
        <v>SG</v>
      </c>
      <c r="G2878" s="17"/>
      <c r="H2878" s="17">
        <v>10</v>
      </c>
      <c r="I2878" s="18">
        <v>27</v>
      </c>
      <c r="J2878" s="19">
        <f>H2878*I2878</f>
        <v>270</v>
      </c>
      <c r="K2878" s="23">
        <f>J2878*0.22</f>
        <v>59.4</v>
      </c>
      <c r="L2878" s="3"/>
    </row>
    <row r="2879" spans="1:12" ht="14.25" customHeight="1">
      <c r="A2879" s="22" t="s">
        <v>1348</v>
      </c>
      <c r="B2879" s="17" t="s">
        <v>8</v>
      </c>
      <c r="C2879" s="17" t="str">
        <f>SUBSTITUTE(B2879,"EGY","EGT")</f>
        <v>ITA</v>
      </c>
      <c r="D2879" s="17" t="s">
        <v>9</v>
      </c>
      <c r="E2879" s="17" t="str">
        <f>SUBSTITUTE(D2879,"ccc order","CCC")</f>
        <v xml:space="preserve">SG   </v>
      </c>
      <c r="F2879" s="72" t="str">
        <f t="shared" si="44"/>
        <v>SG</v>
      </c>
      <c r="G2879" s="17" t="s">
        <v>10</v>
      </c>
      <c r="H2879" s="17">
        <v>0</v>
      </c>
      <c r="I2879" s="18">
        <v>16</v>
      </c>
      <c r="J2879" s="19">
        <f>H2879*I2879</f>
        <v>0</v>
      </c>
      <c r="K2879" s="23">
        <f>J2879*0.22</f>
        <v>0</v>
      </c>
      <c r="L2879" s="3"/>
    </row>
    <row r="2880" spans="1:12" ht="14.25" customHeight="1">
      <c r="A2880" s="22" t="s">
        <v>1349</v>
      </c>
      <c r="B2880" s="17" t="s">
        <v>8</v>
      </c>
      <c r="C2880" s="17" t="str">
        <f>SUBSTITUTE(B2880,"EGY","EGT")</f>
        <v>ITA</v>
      </c>
      <c r="D2880" s="17" t="s">
        <v>72</v>
      </c>
      <c r="E2880" s="17" t="str">
        <f>SUBSTITUTE(D2880,"ccc order","CCC")</f>
        <v>lollo SRL</v>
      </c>
      <c r="F2880" s="72" t="str">
        <f t="shared" si="44"/>
        <v>LOLLO SRL</v>
      </c>
      <c r="G2880" s="17" t="s">
        <v>10</v>
      </c>
      <c r="H2880" s="17">
        <v>0</v>
      </c>
      <c r="I2880" s="18">
        <v>14</v>
      </c>
      <c r="J2880" s="19">
        <f>H2880*I2880</f>
        <v>0</v>
      </c>
      <c r="K2880" s="23">
        <f>J2880*0.22</f>
        <v>0</v>
      </c>
      <c r="L2880" s="3"/>
    </row>
    <row r="2881" spans="1:12" ht="14.25" customHeight="1">
      <c r="A2881" s="22" t="s">
        <v>1350</v>
      </c>
      <c r="B2881" s="17" t="s">
        <v>8</v>
      </c>
      <c r="C2881" s="17" t="str">
        <f>SUBSTITUTE(B2881,"EGY","EGT")</f>
        <v>ITA</v>
      </c>
      <c r="D2881" s="17" t="s">
        <v>43</v>
      </c>
      <c r="E2881" s="17" t="str">
        <f>SUBSTITUTE(D2881,"ccc order","CCC")</f>
        <v>zan pin  SPA</v>
      </c>
      <c r="F2881" s="72" t="str">
        <f t="shared" si="44"/>
        <v>ZAN PIN SPA</v>
      </c>
      <c r="G2881" s="17"/>
      <c r="H2881" s="17">
        <v>30</v>
      </c>
      <c r="I2881" s="18">
        <v>21</v>
      </c>
      <c r="J2881" s="19">
        <f>H2881*I2881</f>
        <v>630</v>
      </c>
      <c r="K2881" s="23">
        <f>J2881*0.22</f>
        <v>138.6</v>
      </c>
      <c r="L2881" s="3"/>
    </row>
    <row r="2882" spans="1:12" ht="14.25" customHeight="1">
      <c r="A2882" s="22" t="s">
        <v>1350</v>
      </c>
      <c r="B2882" s="17" t="s">
        <v>8</v>
      </c>
      <c r="C2882" s="17" t="str">
        <f>SUBSTITUTE(B2882,"EGY","EGT")</f>
        <v>ITA</v>
      </c>
      <c r="D2882" s="17" t="s">
        <v>43</v>
      </c>
      <c r="E2882" s="17" t="str">
        <f>SUBSTITUTE(D2882,"ccc order","CCC")</f>
        <v>zan pin  SPA</v>
      </c>
      <c r="F2882" s="72" t="str">
        <f t="shared" si="44"/>
        <v>ZAN PIN SPA</v>
      </c>
      <c r="G2882" s="17" t="s">
        <v>10</v>
      </c>
      <c r="H2882" s="17">
        <v>0</v>
      </c>
      <c r="I2882" s="18">
        <v>26</v>
      </c>
      <c r="J2882" s="19">
        <f>H2882*I2882</f>
        <v>0</v>
      </c>
      <c r="K2882" s="23">
        <f>J2882*0.22</f>
        <v>0</v>
      </c>
      <c r="L2882" s="3"/>
    </row>
    <row r="2883" spans="1:12" ht="14.25" customHeight="1">
      <c r="A2883" s="22" t="s">
        <v>1350</v>
      </c>
      <c r="B2883" s="17" t="s">
        <v>8</v>
      </c>
      <c r="C2883" s="17" t="str">
        <f>SUBSTITUTE(B2883,"EGY","EGT")</f>
        <v>ITA</v>
      </c>
      <c r="D2883" s="17" t="s">
        <v>43</v>
      </c>
      <c r="E2883" s="17" t="str">
        <f>SUBSTITUTE(D2883,"ccc order","CCC")</f>
        <v>zan pin  SPA</v>
      </c>
      <c r="F2883" s="72" t="str">
        <f t="shared" ref="F2883:F2927" si="45">UPPER(TRIM(E2883))</f>
        <v>ZAN PIN SPA</v>
      </c>
      <c r="G2883" s="17"/>
      <c r="H2883" s="17">
        <v>10</v>
      </c>
      <c r="I2883" s="18">
        <v>21</v>
      </c>
      <c r="J2883" s="19">
        <f>H2883*I2883</f>
        <v>210</v>
      </c>
      <c r="K2883" s="23">
        <f>J2883*0.22</f>
        <v>46.2</v>
      </c>
      <c r="L2883" s="3"/>
    </row>
    <row r="2884" spans="1:12" ht="14.25" customHeight="1">
      <c r="A2884" s="22" t="s">
        <v>1351</v>
      </c>
      <c r="B2884" s="17" t="s">
        <v>8</v>
      </c>
      <c r="C2884" s="17" t="str">
        <f>SUBSTITUTE(B2884,"EGY","EGT")</f>
        <v>ITA</v>
      </c>
      <c r="D2884" s="17" t="s">
        <v>9</v>
      </c>
      <c r="E2884" s="17" t="str">
        <f>SUBSTITUTE(D2884,"ccc order","CCC")</f>
        <v xml:space="preserve">SG   </v>
      </c>
      <c r="F2884" s="72" t="str">
        <f t="shared" si="45"/>
        <v>SG</v>
      </c>
      <c r="G2884" s="17" t="s">
        <v>10</v>
      </c>
      <c r="H2884" s="17">
        <v>0</v>
      </c>
      <c r="I2884" s="18">
        <v>26</v>
      </c>
      <c r="J2884" s="19">
        <f>H2884*I2884</f>
        <v>0</v>
      </c>
      <c r="K2884" s="23">
        <f>J2884*0.22</f>
        <v>0</v>
      </c>
      <c r="L2884" s="3"/>
    </row>
    <row r="2885" spans="1:12" ht="14.25" customHeight="1">
      <c r="A2885" s="22" t="s">
        <v>1351</v>
      </c>
      <c r="B2885" s="17" t="s">
        <v>8</v>
      </c>
      <c r="C2885" s="17" t="str">
        <f>SUBSTITUTE(B2885,"EGY","EGT")</f>
        <v>ITA</v>
      </c>
      <c r="D2885" s="17">
        <v>7</v>
      </c>
      <c r="E2885" s="17" t="str">
        <f>SUBSTITUTE(D2885,"ccc order","CCC")</f>
        <v>7</v>
      </c>
      <c r="F2885" s="72" t="str">
        <f t="shared" si="45"/>
        <v>7</v>
      </c>
      <c r="G2885" s="17"/>
      <c r="H2885" s="17">
        <v>10</v>
      </c>
      <c r="I2885" s="18">
        <v>11</v>
      </c>
      <c r="J2885" s="19">
        <f>H2885*I2885</f>
        <v>110</v>
      </c>
      <c r="K2885" s="23">
        <f>J2885*0.22</f>
        <v>24.2</v>
      </c>
      <c r="L2885" s="3"/>
    </row>
    <row r="2886" spans="1:12" ht="14.25" customHeight="1">
      <c r="A2886" s="22" t="s">
        <v>1352</v>
      </c>
      <c r="B2886" s="17" t="s">
        <v>8</v>
      </c>
      <c r="C2886" s="17" t="str">
        <f>SUBSTITUTE(B2886,"EGY","EGT")</f>
        <v>ITA</v>
      </c>
      <c r="D2886" s="17" t="s">
        <v>9</v>
      </c>
      <c r="E2886" s="17" t="str">
        <f>SUBSTITUTE(D2886,"ccc order","CCC")</f>
        <v xml:space="preserve">SG   </v>
      </c>
      <c r="F2886" s="72" t="str">
        <f t="shared" si="45"/>
        <v>SG</v>
      </c>
      <c r="G2886" s="17" t="s">
        <v>10</v>
      </c>
      <c r="H2886" s="17">
        <v>0</v>
      </c>
      <c r="I2886" s="18">
        <v>40</v>
      </c>
      <c r="J2886" s="19">
        <f>H2886*I2886</f>
        <v>0</v>
      </c>
      <c r="K2886" s="23">
        <f>J2886*0.22</f>
        <v>0</v>
      </c>
      <c r="L2886" s="3"/>
    </row>
    <row r="2887" spans="1:12" ht="14.25" customHeight="1">
      <c r="A2887" s="22" t="s">
        <v>1353</v>
      </c>
      <c r="B2887" s="17" t="s">
        <v>8</v>
      </c>
      <c r="C2887" s="17" t="str">
        <f>SUBSTITUTE(B2887,"EGY","EGT")</f>
        <v>ITA</v>
      </c>
      <c r="D2887" s="17" t="s">
        <v>102</v>
      </c>
      <c r="E2887" s="17" t="str">
        <f>SUBSTITUTE(D2887,"ccc order","CCC")</f>
        <v>SG DISTRIBUZIONE SRL</v>
      </c>
      <c r="F2887" s="72" t="str">
        <f t="shared" si="45"/>
        <v>SG DISTRIBUZIONE SRL</v>
      </c>
      <c r="G2887" s="17"/>
      <c r="H2887" s="17">
        <v>10</v>
      </c>
      <c r="I2887" s="18">
        <v>21</v>
      </c>
      <c r="J2887" s="19">
        <f>H2887*I2887</f>
        <v>210</v>
      </c>
      <c r="K2887" s="23">
        <f>J2887*0.22</f>
        <v>46.2</v>
      </c>
      <c r="L2887" s="3"/>
    </row>
    <row r="2888" spans="1:12" ht="14.25" customHeight="1">
      <c r="A2888" s="22" t="s">
        <v>1354</v>
      </c>
      <c r="B2888" s="17" t="s">
        <v>8</v>
      </c>
      <c r="C2888" s="17" t="str">
        <f>SUBSTITUTE(B2888,"EGY","EGT")</f>
        <v>ITA</v>
      </c>
      <c r="D2888" s="17" t="s">
        <v>43</v>
      </c>
      <c r="E2888" s="17" t="str">
        <f>SUBSTITUTE(D2888,"ccc order","CCC")</f>
        <v>zan pin  SPA</v>
      </c>
      <c r="F2888" s="72" t="str">
        <f t="shared" si="45"/>
        <v>ZAN PIN SPA</v>
      </c>
      <c r="G2888" s="17" t="s">
        <v>10</v>
      </c>
      <c r="H2888" s="17">
        <v>0</v>
      </c>
      <c r="I2888" s="18">
        <v>24</v>
      </c>
      <c r="J2888" s="19">
        <f>H2888*I2888</f>
        <v>0</v>
      </c>
      <c r="K2888" s="23">
        <f>J2888*0.22</f>
        <v>0</v>
      </c>
      <c r="L2888" s="3"/>
    </row>
    <row r="2889" spans="1:12" ht="14.25" customHeight="1">
      <c r="A2889" s="22" t="s">
        <v>1354</v>
      </c>
      <c r="B2889" s="17" t="s">
        <v>8</v>
      </c>
      <c r="C2889" s="17" t="str">
        <f>SUBSTITUTE(B2889,"EGY","EGT")</f>
        <v>ITA</v>
      </c>
      <c r="D2889" s="17" t="s">
        <v>43</v>
      </c>
      <c r="E2889" s="17" t="str">
        <f>SUBSTITUTE(D2889,"ccc order","CCC")</f>
        <v>zan pin  SPA</v>
      </c>
      <c r="F2889" s="72" t="str">
        <f t="shared" si="45"/>
        <v>ZAN PIN SPA</v>
      </c>
      <c r="G2889" s="17"/>
      <c r="H2889" s="17">
        <v>30</v>
      </c>
      <c r="I2889" s="18">
        <v>38</v>
      </c>
      <c r="J2889" s="19">
        <f>H2889*I2889</f>
        <v>1140</v>
      </c>
      <c r="K2889" s="23">
        <f>J2889*0.22</f>
        <v>250.8</v>
      </c>
      <c r="L2889" s="3"/>
    </row>
    <row r="2890" spans="1:12" ht="14.25" customHeight="1">
      <c r="A2890" s="22" t="s">
        <v>1354</v>
      </c>
      <c r="B2890" s="17" t="s">
        <v>8</v>
      </c>
      <c r="C2890" s="17" t="str">
        <f>SUBSTITUTE(B2890,"EGY","EGT")</f>
        <v>ITA</v>
      </c>
      <c r="D2890" s="17" t="s">
        <v>43</v>
      </c>
      <c r="E2890" s="17" t="str">
        <f>SUBSTITUTE(D2890,"ccc order","CCC")</f>
        <v>zan pin  SPA</v>
      </c>
      <c r="F2890" s="72" t="str">
        <f t="shared" si="45"/>
        <v>ZAN PIN SPA</v>
      </c>
      <c r="G2890" s="17"/>
      <c r="H2890" s="17">
        <v>10</v>
      </c>
      <c r="I2890" s="18">
        <v>33</v>
      </c>
      <c r="J2890" s="19">
        <f>H2890*I2890</f>
        <v>330</v>
      </c>
      <c r="K2890" s="23">
        <f>J2890*0.22</f>
        <v>72.599999999999994</v>
      </c>
      <c r="L2890" s="3"/>
    </row>
    <row r="2891" spans="1:12" ht="14.25" customHeight="1">
      <c r="A2891" s="22" t="s">
        <v>1355</v>
      </c>
      <c r="B2891" s="17" t="s">
        <v>8</v>
      </c>
      <c r="C2891" s="17" t="str">
        <f>SUBSTITUTE(B2891,"EGY","EGT")</f>
        <v>ITA</v>
      </c>
      <c r="D2891" s="17" t="s">
        <v>91</v>
      </c>
      <c r="E2891" s="17" t="str">
        <f>SUBSTITUTE(D2891,"ccc order","CCC")</f>
        <v>SG palla  S.R.L.</v>
      </c>
      <c r="F2891" s="72" t="str">
        <f t="shared" si="45"/>
        <v>SG PALLA S.R.L.</v>
      </c>
      <c r="G2891" s="17"/>
      <c r="H2891" s="17">
        <v>30</v>
      </c>
      <c r="I2891" s="18">
        <v>37</v>
      </c>
      <c r="J2891" s="19">
        <f>H2891*I2891</f>
        <v>1110</v>
      </c>
      <c r="K2891" s="23">
        <f>J2891*0.22</f>
        <v>244.2</v>
      </c>
      <c r="L2891" s="3"/>
    </row>
    <row r="2892" spans="1:12" ht="14.25" customHeight="1">
      <c r="A2892" s="22" t="s">
        <v>1356</v>
      </c>
      <c r="B2892" s="17" t="s">
        <v>8</v>
      </c>
      <c r="C2892" s="17" t="str">
        <f>SUBSTITUTE(B2892,"EGY","EGT")</f>
        <v>ITA</v>
      </c>
      <c r="D2892" s="17" t="s">
        <v>177</v>
      </c>
      <c r="E2892" s="17" t="str">
        <f>SUBSTITUTE(D2892,"ccc order","CCC")</f>
        <v xml:space="preserve">mull  </v>
      </c>
      <c r="F2892" s="72" t="str">
        <f t="shared" si="45"/>
        <v>MULL</v>
      </c>
      <c r="G2892" s="17"/>
      <c r="H2892" s="17">
        <v>10</v>
      </c>
      <c r="I2892" s="18">
        <v>32</v>
      </c>
      <c r="J2892" s="19">
        <f>H2892*I2892</f>
        <v>320</v>
      </c>
      <c r="K2892" s="23">
        <f>J2892*0.22</f>
        <v>70.400000000000006</v>
      </c>
      <c r="L2892" s="3"/>
    </row>
    <row r="2893" spans="1:12" ht="14.25" customHeight="1">
      <c r="A2893" s="22" t="s">
        <v>1357</v>
      </c>
      <c r="B2893" s="17" t="s">
        <v>8</v>
      </c>
      <c r="C2893" s="17" t="str">
        <f>SUBSTITUTE(B2893,"EGY","EGT")</f>
        <v>ITA</v>
      </c>
      <c r="D2893" s="17" t="s">
        <v>43</v>
      </c>
      <c r="E2893" s="17" t="str">
        <f>SUBSTITUTE(D2893,"ccc order","CCC")</f>
        <v>zan pin  SPA</v>
      </c>
      <c r="F2893" s="72" t="str">
        <f t="shared" si="45"/>
        <v>ZAN PIN SPA</v>
      </c>
      <c r="G2893" s="17" t="s">
        <v>10</v>
      </c>
      <c r="H2893" s="17">
        <v>0</v>
      </c>
      <c r="I2893" s="18">
        <v>28</v>
      </c>
      <c r="J2893" s="19">
        <f>H2893*I2893</f>
        <v>0</v>
      </c>
      <c r="K2893" s="23">
        <f>J2893*0.22</f>
        <v>0</v>
      </c>
      <c r="L2893" s="3"/>
    </row>
    <row r="2894" spans="1:12" ht="14.25" customHeight="1">
      <c r="A2894" s="22" t="s">
        <v>1362</v>
      </c>
      <c r="B2894" s="17" t="s">
        <v>8</v>
      </c>
      <c r="C2894" s="17" t="str">
        <f>SUBSTITUTE(B2894,"EGY","EGT")</f>
        <v>ITA</v>
      </c>
      <c r="D2894" s="17" t="s">
        <v>9</v>
      </c>
      <c r="E2894" s="17" t="str">
        <f>SUBSTITUTE(D2894,"ccc order","CCC")</f>
        <v xml:space="preserve">SG   </v>
      </c>
      <c r="F2894" s="72" t="str">
        <f t="shared" si="45"/>
        <v>SG</v>
      </c>
      <c r="G2894" s="17" t="s">
        <v>10</v>
      </c>
      <c r="H2894" s="17">
        <v>0</v>
      </c>
      <c r="I2894" s="18">
        <v>36</v>
      </c>
      <c r="J2894" s="19">
        <f>H2894*I2894</f>
        <v>0</v>
      </c>
      <c r="K2894" s="23">
        <f>J2894*0.22</f>
        <v>0</v>
      </c>
      <c r="L2894" s="3"/>
    </row>
    <row r="2895" spans="1:12" ht="14.25" customHeight="1">
      <c r="A2895" s="22" t="s">
        <v>1364</v>
      </c>
      <c r="B2895" s="17" t="s">
        <v>8</v>
      </c>
      <c r="C2895" s="17" t="str">
        <f>SUBSTITUTE(B2895,"EGY","EGT")</f>
        <v>ITA</v>
      </c>
      <c r="D2895" s="17" t="s">
        <v>43</v>
      </c>
      <c r="E2895" s="17" t="str">
        <f>SUBSTITUTE(D2895,"ccc order","CCC")</f>
        <v>zan pin  SPA</v>
      </c>
      <c r="F2895" s="72" t="str">
        <f t="shared" si="45"/>
        <v>ZAN PIN SPA</v>
      </c>
      <c r="G2895" s="17" t="s">
        <v>10</v>
      </c>
      <c r="H2895" s="17">
        <v>0</v>
      </c>
      <c r="I2895" s="18">
        <v>19</v>
      </c>
      <c r="J2895" s="19">
        <f>H2895*I2895</f>
        <v>0</v>
      </c>
      <c r="K2895" s="23">
        <f>J2895*0.22</f>
        <v>0</v>
      </c>
      <c r="L2895" s="3"/>
    </row>
    <row r="2896" spans="1:12" ht="14.25" customHeight="1">
      <c r="A2896" s="22" t="s">
        <v>1365</v>
      </c>
      <c r="B2896" s="17" t="s">
        <v>8</v>
      </c>
      <c r="C2896" s="17" t="str">
        <f>SUBSTITUTE(B2896,"EGY","EGT")</f>
        <v>ITA</v>
      </c>
      <c r="D2896" s="17" t="s">
        <v>9</v>
      </c>
      <c r="E2896" s="17" t="str">
        <f>SUBSTITUTE(D2896,"ccc order","CCC")</f>
        <v xml:space="preserve">SG   </v>
      </c>
      <c r="F2896" s="72" t="str">
        <f t="shared" si="45"/>
        <v>SG</v>
      </c>
      <c r="G2896" s="17"/>
      <c r="H2896" s="17">
        <v>10</v>
      </c>
      <c r="I2896" s="18">
        <v>13</v>
      </c>
      <c r="J2896" s="19">
        <f>H2896*I2896</f>
        <v>130</v>
      </c>
      <c r="K2896" s="23">
        <f>J2896*0.22</f>
        <v>28.6</v>
      </c>
      <c r="L2896" s="3"/>
    </row>
    <row r="2897" spans="1:12" ht="14.25" customHeight="1">
      <c r="A2897" s="22" t="s">
        <v>1365</v>
      </c>
      <c r="B2897" s="17" t="s">
        <v>8</v>
      </c>
      <c r="C2897" s="17" t="str">
        <f>SUBSTITUTE(B2897,"EGY","EGT")</f>
        <v>ITA</v>
      </c>
      <c r="D2897" s="17" t="s">
        <v>9</v>
      </c>
      <c r="E2897" s="17" t="str">
        <f>SUBSTITUTE(D2897,"ccc order","CCC")</f>
        <v xml:space="preserve">SG   </v>
      </c>
      <c r="F2897" s="72" t="str">
        <f t="shared" si="45"/>
        <v>SG</v>
      </c>
      <c r="G2897" s="17" t="s">
        <v>10</v>
      </c>
      <c r="H2897" s="17">
        <v>0</v>
      </c>
      <c r="I2897" s="18">
        <v>14</v>
      </c>
      <c r="J2897" s="19">
        <f>H2897*I2897</f>
        <v>0</v>
      </c>
      <c r="K2897" s="23">
        <f>J2897*0.22</f>
        <v>0</v>
      </c>
      <c r="L2897" s="3"/>
    </row>
    <row r="2898" spans="1:12" ht="14.25" customHeight="1">
      <c r="A2898" s="22" t="s">
        <v>1367</v>
      </c>
      <c r="B2898" s="17" t="s">
        <v>8</v>
      </c>
      <c r="C2898" s="17" t="str">
        <f>SUBSTITUTE(B2898,"EGY","EGT")</f>
        <v>ITA</v>
      </c>
      <c r="D2898" s="17" t="s">
        <v>62</v>
      </c>
      <c r="E2898" s="17" t="str">
        <f>SUBSTITUTE(D2898,"ccc order","CCC")</f>
        <v xml:space="preserve">zan PAM  </v>
      </c>
      <c r="F2898" s="72" t="str">
        <f t="shared" si="45"/>
        <v>ZAN PAM</v>
      </c>
      <c r="G2898" s="17" t="s">
        <v>10</v>
      </c>
      <c r="H2898" s="17">
        <v>0</v>
      </c>
      <c r="I2898" s="18">
        <v>25</v>
      </c>
      <c r="J2898" s="19">
        <f>H2898*I2898</f>
        <v>0</v>
      </c>
      <c r="K2898" s="23">
        <f>J2898*0.22</f>
        <v>0</v>
      </c>
      <c r="L2898" s="3"/>
    </row>
    <row r="2899" spans="1:12" ht="14.25" customHeight="1">
      <c r="A2899" s="22" t="s">
        <v>1367</v>
      </c>
      <c r="B2899" s="17" t="s">
        <v>8</v>
      </c>
      <c r="C2899" s="17" t="str">
        <f>SUBSTITUTE(B2899,"EGY","EGT")</f>
        <v>ITA</v>
      </c>
      <c r="D2899" s="17" t="s">
        <v>62</v>
      </c>
      <c r="E2899" s="17" t="str">
        <f>SUBSTITUTE(D2899,"ccc order","CCC")</f>
        <v xml:space="preserve">zan PAM  </v>
      </c>
      <c r="F2899" s="72" t="str">
        <f t="shared" si="45"/>
        <v>ZAN PAM</v>
      </c>
      <c r="G2899" s="17"/>
      <c r="H2899" s="17">
        <v>30</v>
      </c>
      <c r="I2899" s="18">
        <v>12</v>
      </c>
      <c r="J2899" s="19">
        <f>H2899*I2899</f>
        <v>360</v>
      </c>
      <c r="K2899" s="23">
        <f>J2899*0.22</f>
        <v>79.2</v>
      </c>
      <c r="L2899" s="3"/>
    </row>
    <row r="2900" spans="1:12" ht="14.25" customHeight="1">
      <c r="A2900" s="22" t="s">
        <v>1368</v>
      </c>
      <c r="B2900" s="17" t="s">
        <v>8</v>
      </c>
      <c r="C2900" s="17" t="str">
        <f>SUBSTITUTE(B2900,"EGY","EGT")</f>
        <v>ITA</v>
      </c>
      <c r="D2900" s="17" t="s">
        <v>9</v>
      </c>
      <c r="E2900" s="17" t="str">
        <f>SUBSTITUTE(D2900,"ccc order","CCC")</f>
        <v xml:space="preserve">SG   </v>
      </c>
      <c r="F2900" s="72" t="str">
        <f t="shared" si="45"/>
        <v>SG</v>
      </c>
      <c r="G2900" s="17"/>
      <c r="H2900" s="17">
        <v>20</v>
      </c>
      <c r="I2900" s="18">
        <v>30</v>
      </c>
      <c r="J2900" s="19">
        <f>H2900*I2900</f>
        <v>600</v>
      </c>
      <c r="K2900" s="23">
        <f>J2900*0.22</f>
        <v>132</v>
      </c>
      <c r="L2900" s="3"/>
    </row>
    <row r="2901" spans="1:12" ht="14.25" customHeight="1">
      <c r="A2901" s="22" t="s">
        <v>1368</v>
      </c>
      <c r="B2901" s="17" t="s">
        <v>8</v>
      </c>
      <c r="C2901" s="17" t="str">
        <f>SUBSTITUTE(B2901,"EGY","EGT")</f>
        <v>ITA</v>
      </c>
      <c r="D2901" s="17" t="s">
        <v>9</v>
      </c>
      <c r="E2901" s="17" t="str">
        <f>SUBSTITUTE(D2901,"ccc order","CCC")</f>
        <v xml:space="preserve">SG   </v>
      </c>
      <c r="F2901" s="72" t="str">
        <f t="shared" si="45"/>
        <v>SG</v>
      </c>
      <c r="G2901" s="17" t="s">
        <v>10</v>
      </c>
      <c r="H2901" s="17">
        <v>0</v>
      </c>
      <c r="I2901" s="18">
        <v>22</v>
      </c>
      <c r="J2901" s="19">
        <f>H2901*I2901</f>
        <v>0</v>
      </c>
      <c r="K2901" s="23">
        <f>J2901*0.22</f>
        <v>0</v>
      </c>
      <c r="L2901" s="3"/>
    </row>
    <row r="2902" spans="1:12" ht="14.25" customHeight="1">
      <c r="A2902" s="22" t="s">
        <v>1369</v>
      </c>
      <c r="B2902" s="17" t="s">
        <v>8</v>
      </c>
      <c r="C2902" s="17" t="str">
        <f>SUBSTITUTE(B2902,"EGY","EGT")</f>
        <v>ITA</v>
      </c>
      <c r="D2902" s="17" t="s">
        <v>94</v>
      </c>
      <c r="E2902" s="17" t="str">
        <f>SUBSTITUTE(D2902,"ccc order","CCC")</f>
        <v>zan   SPA</v>
      </c>
      <c r="F2902" s="72" t="str">
        <f t="shared" si="45"/>
        <v>ZAN SPA</v>
      </c>
      <c r="G2902" s="17"/>
      <c r="H2902" s="17">
        <v>10</v>
      </c>
      <c r="I2902" s="18">
        <v>21</v>
      </c>
      <c r="J2902" s="19">
        <f>H2902*I2902</f>
        <v>210</v>
      </c>
      <c r="K2902" s="23">
        <f>J2902*0.22</f>
        <v>46.2</v>
      </c>
      <c r="L2902" s="3"/>
    </row>
    <row r="2903" spans="1:12" ht="14.25" customHeight="1">
      <c r="A2903" s="22" t="s">
        <v>1369</v>
      </c>
      <c r="B2903" s="17" t="s">
        <v>8</v>
      </c>
      <c r="C2903" s="17" t="str">
        <f>SUBSTITUTE(B2903,"EGY","EGT")</f>
        <v>ITA</v>
      </c>
      <c r="D2903" s="17" t="s">
        <v>94</v>
      </c>
      <c r="E2903" s="17" t="str">
        <f>SUBSTITUTE(D2903,"ccc order","CCC")</f>
        <v>zan   SPA</v>
      </c>
      <c r="F2903" s="72" t="str">
        <f t="shared" si="45"/>
        <v>ZAN SPA</v>
      </c>
      <c r="G2903" s="17" t="s">
        <v>10</v>
      </c>
      <c r="H2903" s="17">
        <v>0</v>
      </c>
      <c r="I2903" s="18">
        <v>12</v>
      </c>
      <c r="J2903" s="19">
        <f>H2903*I2903</f>
        <v>0</v>
      </c>
      <c r="K2903" s="23">
        <f>J2903*0.22</f>
        <v>0</v>
      </c>
      <c r="L2903" s="3"/>
    </row>
    <row r="2904" spans="1:12" ht="14.25" customHeight="1">
      <c r="A2904" s="22" t="s">
        <v>1369</v>
      </c>
      <c r="B2904" s="17" t="s">
        <v>8</v>
      </c>
      <c r="C2904" s="17" t="str">
        <f>SUBSTITUTE(B2904,"EGY","EGT")</f>
        <v>ITA</v>
      </c>
      <c r="D2904" s="17" t="s">
        <v>94</v>
      </c>
      <c r="E2904" s="17" t="str">
        <f>SUBSTITUTE(D2904,"ccc order","CCC")</f>
        <v>zan   SPA</v>
      </c>
      <c r="F2904" s="72" t="str">
        <f t="shared" si="45"/>
        <v>ZAN SPA</v>
      </c>
      <c r="G2904" s="17"/>
      <c r="H2904" s="17">
        <v>30</v>
      </c>
      <c r="I2904" s="18">
        <v>10</v>
      </c>
      <c r="J2904" s="19">
        <f>H2904*I2904</f>
        <v>300</v>
      </c>
      <c r="K2904" s="23">
        <f>J2904*0.22</f>
        <v>66</v>
      </c>
      <c r="L2904" s="3"/>
    </row>
    <row r="2905" spans="1:12" ht="14.25" customHeight="1">
      <c r="A2905" s="22" t="s">
        <v>1370</v>
      </c>
      <c r="B2905" s="17" t="s">
        <v>8</v>
      </c>
      <c r="C2905" s="17" t="str">
        <f>SUBSTITUTE(B2905,"EGY","EGT")</f>
        <v>ITA</v>
      </c>
      <c r="D2905" s="17" t="s">
        <v>32</v>
      </c>
      <c r="E2905" s="17" t="str">
        <f>SUBSTITUTE(D2905,"ccc order","CCC")</f>
        <v xml:space="preserve">zan VETRI </v>
      </c>
      <c r="F2905" s="72" t="str">
        <f t="shared" si="45"/>
        <v>ZAN VETRI</v>
      </c>
      <c r="G2905" s="17" t="s">
        <v>10</v>
      </c>
      <c r="H2905" s="17">
        <v>0</v>
      </c>
      <c r="I2905" s="18">
        <v>24</v>
      </c>
      <c r="J2905" s="19">
        <f>H2905*I2905</f>
        <v>0</v>
      </c>
      <c r="K2905" s="23">
        <f>J2905*0.22</f>
        <v>0</v>
      </c>
      <c r="L2905" s="3"/>
    </row>
    <row r="2906" spans="1:12" ht="14.25" customHeight="1">
      <c r="A2906" s="22" t="s">
        <v>1371</v>
      </c>
      <c r="B2906" s="17" t="s">
        <v>8</v>
      </c>
      <c r="C2906" s="17" t="str">
        <f>SUBSTITUTE(B2906,"EGY","EGT")</f>
        <v>ITA</v>
      </c>
      <c r="D2906" s="17" t="s">
        <v>32</v>
      </c>
      <c r="E2906" s="17" t="str">
        <f>SUBSTITUTE(D2906,"ccc order","CCC")</f>
        <v xml:space="preserve">zan VETRI </v>
      </c>
      <c r="F2906" s="72" t="str">
        <f t="shared" si="45"/>
        <v>ZAN VETRI</v>
      </c>
      <c r="G2906" s="17"/>
      <c r="H2906" s="17">
        <v>30</v>
      </c>
      <c r="I2906" s="18">
        <v>36</v>
      </c>
      <c r="J2906" s="19">
        <f>H2906*I2906</f>
        <v>1080</v>
      </c>
      <c r="K2906" s="23">
        <f>J2906*0.22</f>
        <v>237.6</v>
      </c>
      <c r="L2906" s="3"/>
    </row>
    <row r="2907" spans="1:12" ht="14.25" customHeight="1">
      <c r="A2907" s="22" t="s">
        <v>1372</v>
      </c>
      <c r="B2907" s="17" t="s">
        <v>8</v>
      </c>
      <c r="C2907" s="17" t="str">
        <f>SUBSTITUTE(B2907,"EGY","EGT")</f>
        <v>ITA</v>
      </c>
      <c r="D2907" s="17" t="s">
        <v>62</v>
      </c>
      <c r="E2907" s="17" t="str">
        <f>SUBSTITUTE(D2907,"ccc order","CCC")</f>
        <v xml:space="preserve">zan PAM  </v>
      </c>
      <c r="F2907" s="72" t="str">
        <f t="shared" si="45"/>
        <v>ZAN PAM</v>
      </c>
      <c r="G2907" s="17"/>
      <c r="H2907" s="17">
        <v>10</v>
      </c>
      <c r="I2907" s="18">
        <v>10</v>
      </c>
      <c r="J2907" s="19">
        <f>H2907*I2907</f>
        <v>100</v>
      </c>
      <c r="K2907" s="23">
        <f>J2907*0.22</f>
        <v>22</v>
      </c>
      <c r="L2907" s="3"/>
    </row>
    <row r="2908" spans="1:12" ht="14.25" customHeight="1">
      <c r="A2908" s="22" t="s">
        <v>1372</v>
      </c>
      <c r="B2908" s="17" t="s">
        <v>8</v>
      </c>
      <c r="C2908" s="17" t="str">
        <f>SUBSTITUTE(B2908,"EGY","EGT")</f>
        <v>ITA</v>
      </c>
      <c r="D2908" s="17" t="s">
        <v>62</v>
      </c>
      <c r="E2908" s="17" t="str">
        <f>SUBSTITUTE(D2908,"ccc order","CCC")</f>
        <v xml:space="preserve">zan PAM  </v>
      </c>
      <c r="F2908" s="72" t="str">
        <f t="shared" si="45"/>
        <v>ZAN PAM</v>
      </c>
      <c r="G2908" s="17" t="s">
        <v>10</v>
      </c>
      <c r="H2908" s="17">
        <v>0</v>
      </c>
      <c r="I2908" s="18">
        <v>34</v>
      </c>
      <c r="J2908" s="19">
        <f>H2908*I2908</f>
        <v>0</v>
      </c>
      <c r="K2908" s="23">
        <f>J2908*0.22</f>
        <v>0</v>
      </c>
      <c r="L2908" s="3"/>
    </row>
    <row r="2909" spans="1:12" ht="14.25" customHeight="1">
      <c r="A2909" s="22" t="s">
        <v>1372</v>
      </c>
      <c r="B2909" s="17" t="s">
        <v>8</v>
      </c>
      <c r="C2909" s="17" t="str">
        <f>SUBSTITUTE(B2909,"EGY","EGT")</f>
        <v>ITA</v>
      </c>
      <c r="D2909" s="17" t="s">
        <v>62</v>
      </c>
      <c r="E2909" s="17" t="str">
        <f>SUBSTITUTE(D2909,"ccc order","CCC")</f>
        <v xml:space="preserve">zan PAM  </v>
      </c>
      <c r="F2909" s="72" t="str">
        <f t="shared" si="45"/>
        <v>ZAN PAM</v>
      </c>
      <c r="G2909" s="17"/>
      <c r="H2909" s="17">
        <v>30</v>
      </c>
      <c r="I2909" s="18">
        <v>37</v>
      </c>
      <c r="J2909" s="19">
        <f>H2909*I2909</f>
        <v>1110</v>
      </c>
      <c r="K2909" s="23">
        <f>J2909*0.22</f>
        <v>244.2</v>
      </c>
      <c r="L2909" s="3"/>
    </row>
    <row r="2910" spans="1:12" ht="14.25" customHeight="1">
      <c r="A2910" s="22" t="s">
        <v>1374</v>
      </c>
      <c r="B2910" s="17" t="s">
        <v>8</v>
      </c>
      <c r="C2910" s="17" t="str">
        <f>SUBSTITUTE(B2910,"EGY","EGT")</f>
        <v>ITA</v>
      </c>
      <c r="D2910" s="17" t="s">
        <v>9</v>
      </c>
      <c r="E2910" s="17" t="str">
        <f>SUBSTITUTE(D2910,"ccc order","CCC")</f>
        <v xml:space="preserve">SG   </v>
      </c>
      <c r="F2910" s="72" t="str">
        <f t="shared" si="45"/>
        <v>SG</v>
      </c>
      <c r="G2910" s="17" t="s">
        <v>10</v>
      </c>
      <c r="H2910" s="17">
        <v>0</v>
      </c>
      <c r="I2910" s="18">
        <v>14</v>
      </c>
      <c r="J2910" s="19">
        <f>H2910*I2910</f>
        <v>0</v>
      </c>
      <c r="K2910" s="23">
        <f>J2910*0.22</f>
        <v>0</v>
      </c>
      <c r="L2910" s="3"/>
    </row>
    <row r="2911" spans="1:12" ht="14.25" customHeight="1">
      <c r="A2911" s="22" t="s">
        <v>1374</v>
      </c>
      <c r="B2911" s="17" t="s">
        <v>8</v>
      </c>
      <c r="C2911" s="17" t="str">
        <f>SUBSTITUTE(B2911,"EGY","EGT")</f>
        <v>ITA</v>
      </c>
      <c r="D2911" s="17" t="s">
        <v>9</v>
      </c>
      <c r="E2911" s="17" t="str">
        <f>SUBSTITUTE(D2911,"ccc order","CCC")</f>
        <v xml:space="preserve">SG   </v>
      </c>
      <c r="F2911" s="72" t="str">
        <f t="shared" si="45"/>
        <v>SG</v>
      </c>
      <c r="G2911" s="17"/>
      <c r="H2911" s="17">
        <v>10</v>
      </c>
      <c r="I2911" s="18">
        <v>29</v>
      </c>
      <c r="J2911" s="19">
        <f>H2911*I2911</f>
        <v>290</v>
      </c>
      <c r="K2911" s="23">
        <f>J2911*0.22</f>
        <v>63.8</v>
      </c>
      <c r="L2911" s="3"/>
    </row>
    <row r="2912" spans="1:12" ht="14.25" customHeight="1">
      <c r="A2912" s="22" t="s">
        <v>1375</v>
      </c>
      <c r="B2912" s="17" t="s">
        <v>8</v>
      </c>
      <c r="C2912" s="17" t="str">
        <f>SUBSTITUTE(B2912,"EGY","EGT")</f>
        <v>ITA</v>
      </c>
      <c r="D2912" s="17" t="s">
        <v>72</v>
      </c>
      <c r="E2912" s="17" t="str">
        <f>SUBSTITUTE(D2912,"ccc order","CCC")</f>
        <v>lollo SRL</v>
      </c>
      <c r="F2912" s="72" t="str">
        <f t="shared" si="45"/>
        <v>LOLLO SRL</v>
      </c>
      <c r="G2912" s="17" t="s">
        <v>10</v>
      </c>
      <c r="H2912" s="17">
        <v>0</v>
      </c>
      <c r="I2912" s="18">
        <v>33</v>
      </c>
      <c r="J2912" s="19">
        <f>H2912*I2912</f>
        <v>0</v>
      </c>
      <c r="K2912" s="23">
        <f>J2912*0.22</f>
        <v>0</v>
      </c>
      <c r="L2912" s="3"/>
    </row>
    <row r="2913" spans="1:12" ht="14.25" customHeight="1">
      <c r="A2913" s="22" t="s">
        <v>1379</v>
      </c>
      <c r="B2913" s="17" t="s">
        <v>8</v>
      </c>
      <c r="C2913" s="17" t="str">
        <f>SUBSTITUTE(B2913,"EGY","EGT")</f>
        <v>ITA</v>
      </c>
      <c r="D2913" s="17" t="s">
        <v>32</v>
      </c>
      <c r="E2913" s="17" t="str">
        <f>SUBSTITUTE(D2913,"ccc order","CCC")</f>
        <v xml:space="preserve">zan VETRI </v>
      </c>
      <c r="F2913" s="72" t="str">
        <f t="shared" si="45"/>
        <v>ZAN VETRI</v>
      </c>
      <c r="G2913" s="17" t="s">
        <v>10</v>
      </c>
      <c r="H2913" s="17">
        <v>0</v>
      </c>
      <c r="I2913" s="18">
        <v>19</v>
      </c>
      <c r="J2913" s="19">
        <f>H2913*I2913</f>
        <v>0</v>
      </c>
      <c r="K2913" s="23">
        <f>J2913*0.22</f>
        <v>0</v>
      </c>
      <c r="L2913" s="3"/>
    </row>
    <row r="2914" spans="1:12" ht="14.25" customHeight="1">
      <c r="A2914" s="22" t="s">
        <v>1379</v>
      </c>
      <c r="B2914" s="17" t="s">
        <v>8</v>
      </c>
      <c r="C2914" s="17" t="str">
        <f>SUBSTITUTE(B2914,"EGY","EGT")</f>
        <v>ITA</v>
      </c>
      <c r="D2914" s="17" t="s">
        <v>32</v>
      </c>
      <c r="E2914" s="17" t="str">
        <f>SUBSTITUTE(D2914,"ccc order","CCC")</f>
        <v xml:space="preserve">zan VETRI </v>
      </c>
      <c r="F2914" s="72" t="str">
        <f t="shared" si="45"/>
        <v>ZAN VETRI</v>
      </c>
      <c r="G2914" s="17"/>
      <c r="H2914" s="17">
        <v>30</v>
      </c>
      <c r="I2914" s="18">
        <v>13</v>
      </c>
      <c r="J2914" s="19">
        <f>H2914*I2914</f>
        <v>390</v>
      </c>
      <c r="K2914" s="23">
        <f>J2914*0.22</f>
        <v>85.8</v>
      </c>
      <c r="L2914" s="3"/>
    </row>
    <row r="2915" spans="1:12" ht="14.25" customHeight="1">
      <c r="A2915" s="22" t="s">
        <v>1379</v>
      </c>
      <c r="B2915" s="17" t="s">
        <v>8</v>
      </c>
      <c r="C2915" s="17" t="str">
        <f>SUBSTITUTE(B2915,"EGY","EGT")</f>
        <v>ITA</v>
      </c>
      <c r="D2915" s="17" t="s">
        <v>32</v>
      </c>
      <c r="E2915" s="17" t="str">
        <f>SUBSTITUTE(D2915,"ccc order","CCC")</f>
        <v xml:space="preserve">zan VETRI </v>
      </c>
      <c r="F2915" s="72" t="str">
        <f t="shared" si="45"/>
        <v>ZAN VETRI</v>
      </c>
      <c r="G2915" s="17"/>
      <c r="H2915" s="17">
        <v>10</v>
      </c>
      <c r="I2915" s="18">
        <v>29</v>
      </c>
      <c r="J2915" s="19">
        <f>H2915*I2915</f>
        <v>290</v>
      </c>
      <c r="K2915" s="23">
        <f>J2915*0.22</f>
        <v>63.8</v>
      </c>
      <c r="L2915" s="3"/>
    </row>
    <row r="2916" spans="1:12" ht="14.25" customHeight="1">
      <c r="A2916" s="22" t="s">
        <v>1380</v>
      </c>
      <c r="B2916" s="17" t="s">
        <v>8</v>
      </c>
      <c r="C2916" s="17" t="str">
        <f>SUBSTITUTE(B2916,"EGY","EGT")</f>
        <v>ITA</v>
      </c>
      <c r="D2916" s="17" t="s">
        <v>9</v>
      </c>
      <c r="E2916" s="17" t="str">
        <f>SUBSTITUTE(D2916,"ccc order","CCC")</f>
        <v xml:space="preserve">SG   </v>
      </c>
      <c r="F2916" s="72" t="str">
        <f t="shared" si="45"/>
        <v>SG</v>
      </c>
      <c r="G2916" s="17" t="s">
        <v>10</v>
      </c>
      <c r="H2916" s="17">
        <v>0</v>
      </c>
      <c r="I2916" s="18">
        <v>13</v>
      </c>
      <c r="J2916" s="19">
        <f>H2916*I2916</f>
        <v>0</v>
      </c>
      <c r="K2916" s="23">
        <f>J2916*0.22</f>
        <v>0</v>
      </c>
      <c r="L2916" s="3"/>
    </row>
    <row r="2917" spans="1:12" ht="14.25" customHeight="1">
      <c r="A2917" s="22" t="s">
        <v>1380</v>
      </c>
      <c r="B2917" s="17" t="s">
        <v>8</v>
      </c>
      <c r="C2917" s="17" t="str">
        <f>SUBSTITUTE(B2917,"EGY","EGT")</f>
        <v>ITA</v>
      </c>
      <c r="D2917" s="17" t="s">
        <v>9</v>
      </c>
      <c r="E2917" s="17" t="str">
        <f>SUBSTITUTE(D2917,"ccc order","CCC")</f>
        <v xml:space="preserve">SG   </v>
      </c>
      <c r="F2917" s="72" t="str">
        <f t="shared" si="45"/>
        <v>SG</v>
      </c>
      <c r="G2917" s="17"/>
      <c r="H2917" s="17">
        <v>10</v>
      </c>
      <c r="I2917" s="18">
        <v>22</v>
      </c>
      <c r="J2917" s="19">
        <f>H2917*I2917</f>
        <v>220</v>
      </c>
      <c r="K2917" s="23">
        <f>J2917*0.22</f>
        <v>48.4</v>
      </c>
      <c r="L2917" s="3"/>
    </row>
    <row r="2918" spans="1:12" ht="14.25" customHeight="1">
      <c r="A2918" s="22" t="s">
        <v>1381</v>
      </c>
      <c r="B2918" s="17" t="s">
        <v>8</v>
      </c>
      <c r="C2918" s="17" t="str">
        <f>SUBSTITUTE(B2918,"EGY","EGT")</f>
        <v>ITA</v>
      </c>
      <c r="D2918" s="17" t="s">
        <v>9</v>
      </c>
      <c r="E2918" s="17" t="str">
        <f>SUBSTITUTE(D2918,"ccc order","CCC")</f>
        <v xml:space="preserve">SG   </v>
      </c>
      <c r="F2918" s="72" t="str">
        <f t="shared" si="45"/>
        <v>SG</v>
      </c>
      <c r="G2918" s="17" t="s">
        <v>10</v>
      </c>
      <c r="H2918" s="17">
        <v>0</v>
      </c>
      <c r="I2918" s="18">
        <v>21</v>
      </c>
      <c r="J2918" s="19">
        <f>H2918*I2918</f>
        <v>0</v>
      </c>
      <c r="K2918" s="23">
        <f>J2918*0.22</f>
        <v>0</v>
      </c>
      <c r="L2918" s="3"/>
    </row>
    <row r="2919" spans="1:12" ht="14.25" customHeight="1">
      <c r="A2919" s="22" t="s">
        <v>1381</v>
      </c>
      <c r="B2919" s="17" t="s">
        <v>8</v>
      </c>
      <c r="C2919" s="17" t="str">
        <f>SUBSTITUTE(B2919,"EGY","EGT")</f>
        <v>ITA</v>
      </c>
      <c r="D2919" s="17" t="s">
        <v>9</v>
      </c>
      <c r="E2919" s="17" t="str">
        <f>SUBSTITUTE(D2919,"ccc order","CCC")</f>
        <v xml:space="preserve">SG   </v>
      </c>
      <c r="F2919" s="72" t="str">
        <f t="shared" si="45"/>
        <v>SG</v>
      </c>
      <c r="G2919" s="17"/>
      <c r="H2919" s="17">
        <v>30</v>
      </c>
      <c r="I2919" s="18">
        <v>12</v>
      </c>
      <c r="J2919" s="19">
        <f>H2919*I2919</f>
        <v>360</v>
      </c>
      <c r="K2919" s="23">
        <f>J2919*0.22</f>
        <v>79.2</v>
      </c>
      <c r="L2919" s="3"/>
    </row>
    <row r="2920" spans="1:12" ht="14.25" customHeight="1">
      <c r="A2920" s="22" t="s">
        <v>1382</v>
      </c>
      <c r="B2920" s="17" t="s">
        <v>8</v>
      </c>
      <c r="C2920" s="17" t="str">
        <f>SUBSTITUTE(B2920,"EGY","EGT")</f>
        <v>ITA</v>
      </c>
      <c r="D2920" s="17" t="s">
        <v>32</v>
      </c>
      <c r="E2920" s="17" t="str">
        <f>SUBSTITUTE(D2920,"ccc order","CCC")</f>
        <v xml:space="preserve">zan VETRI </v>
      </c>
      <c r="F2920" s="72" t="str">
        <f t="shared" si="45"/>
        <v>ZAN VETRI</v>
      </c>
      <c r="G2920" s="17" t="s">
        <v>10</v>
      </c>
      <c r="H2920" s="17">
        <v>0</v>
      </c>
      <c r="I2920" s="18">
        <v>17</v>
      </c>
      <c r="J2920" s="19">
        <f>H2920*I2920</f>
        <v>0</v>
      </c>
      <c r="K2920" s="23">
        <f>J2920*0.22</f>
        <v>0</v>
      </c>
      <c r="L2920" s="3"/>
    </row>
    <row r="2921" spans="1:12" ht="14.25" customHeight="1">
      <c r="A2921" s="22" t="s">
        <v>1383</v>
      </c>
      <c r="B2921" s="17" t="s">
        <v>8</v>
      </c>
      <c r="C2921" s="17" t="str">
        <f>SUBSTITUTE(B2921,"EGY","EGT")</f>
        <v>ITA</v>
      </c>
      <c r="D2921" s="17" t="s">
        <v>91</v>
      </c>
      <c r="E2921" s="17" t="str">
        <f>SUBSTITUTE(D2921,"ccc order","CCC")</f>
        <v>SG palla  S.R.L.</v>
      </c>
      <c r="F2921" s="72" t="str">
        <f t="shared" si="45"/>
        <v>SG PALLA S.R.L.</v>
      </c>
      <c r="G2921" s="17"/>
      <c r="H2921" s="17">
        <v>30</v>
      </c>
      <c r="I2921" s="18">
        <v>18</v>
      </c>
      <c r="J2921" s="19">
        <f>H2921*I2921</f>
        <v>540</v>
      </c>
      <c r="K2921" s="23">
        <f>J2921*0.22</f>
        <v>118.8</v>
      </c>
      <c r="L2921" s="3"/>
    </row>
    <row r="2922" spans="1:12" ht="14.25" customHeight="1">
      <c r="A2922" s="22" t="s">
        <v>1383</v>
      </c>
      <c r="B2922" s="17" t="s">
        <v>8</v>
      </c>
      <c r="C2922" s="17" t="str">
        <f>SUBSTITUTE(B2922,"EGY","EGT")</f>
        <v>ITA</v>
      </c>
      <c r="D2922" s="17" t="s">
        <v>91</v>
      </c>
      <c r="E2922" s="17" t="str">
        <f>SUBSTITUTE(D2922,"ccc order","CCC")</f>
        <v>SG palla  S.R.L.</v>
      </c>
      <c r="F2922" s="72" t="str">
        <f t="shared" si="45"/>
        <v>SG PALLA S.R.L.</v>
      </c>
      <c r="G2922" s="17" t="s">
        <v>10</v>
      </c>
      <c r="H2922" s="17">
        <v>0</v>
      </c>
      <c r="I2922" s="18">
        <v>21</v>
      </c>
      <c r="J2922" s="19">
        <f>H2922*I2922</f>
        <v>0</v>
      </c>
      <c r="K2922" s="23">
        <f>J2922*0.22</f>
        <v>0</v>
      </c>
      <c r="L2922" s="3"/>
    </row>
    <row r="2923" spans="1:12" ht="14.25" customHeight="1">
      <c r="A2923" s="22" t="s">
        <v>1383</v>
      </c>
      <c r="B2923" s="17" t="s">
        <v>8</v>
      </c>
      <c r="C2923" s="17" t="str">
        <f>SUBSTITUTE(B2923,"EGY","EGT")</f>
        <v>ITA</v>
      </c>
      <c r="D2923" s="17" t="s">
        <v>91</v>
      </c>
      <c r="E2923" s="17" t="str">
        <f>SUBSTITUTE(D2923,"ccc order","CCC")</f>
        <v>SG palla  S.R.L.</v>
      </c>
      <c r="F2923" s="72" t="str">
        <f t="shared" si="45"/>
        <v>SG PALLA S.R.L.</v>
      </c>
      <c r="G2923" s="17"/>
      <c r="H2923" s="17">
        <v>10</v>
      </c>
      <c r="I2923" s="18">
        <v>29</v>
      </c>
      <c r="J2923" s="19">
        <f>H2923*I2923</f>
        <v>290</v>
      </c>
      <c r="K2923" s="23">
        <f>J2923*0.22</f>
        <v>63.8</v>
      </c>
      <c r="L2923" s="3"/>
    </row>
    <row r="2924" spans="1:12" ht="14.25" customHeight="1">
      <c r="A2924" s="22" t="s">
        <v>1384</v>
      </c>
      <c r="B2924" s="17" t="s">
        <v>8</v>
      </c>
      <c r="C2924" s="17" t="str">
        <f>SUBSTITUTE(B2924,"EGY","EGT")</f>
        <v>ITA</v>
      </c>
      <c r="D2924" s="17" t="s">
        <v>94</v>
      </c>
      <c r="E2924" s="17" t="str">
        <f>SUBSTITUTE(D2924,"ccc order","CCC")</f>
        <v>zan   SPA</v>
      </c>
      <c r="F2924" s="72" t="str">
        <f t="shared" si="45"/>
        <v>ZAN SPA</v>
      </c>
      <c r="G2924" s="17" t="s">
        <v>10</v>
      </c>
      <c r="H2924" s="17">
        <v>0</v>
      </c>
      <c r="I2924" s="18">
        <v>10</v>
      </c>
      <c r="J2924" s="19">
        <f>H2924*I2924</f>
        <v>0</v>
      </c>
      <c r="K2924" s="23">
        <f>J2924*0.22</f>
        <v>0</v>
      </c>
      <c r="L2924" s="3"/>
    </row>
    <row r="2925" spans="1:12" ht="14.25" customHeight="1">
      <c r="A2925" s="22" t="s">
        <v>1384</v>
      </c>
      <c r="B2925" s="17" t="s">
        <v>8</v>
      </c>
      <c r="C2925" s="17" t="str">
        <f>SUBSTITUTE(B2925,"EGY","EGT")</f>
        <v>ITA</v>
      </c>
      <c r="D2925" s="17" t="s">
        <v>94</v>
      </c>
      <c r="E2925" s="17" t="str">
        <f>SUBSTITUTE(D2925,"ccc order","CCC")</f>
        <v>zan   SPA</v>
      </c>
      <c r="F2925" s="72" t="str">
        <f t="shared" si="45"/>
        <v>ZAN SPA</v>
      </c>
      <c r="G2925" s="17"/>
      <c r="H2925" s="17">
        <v>20</v>
      </c>
      <c r="I2925" s="18">
        <v>11</v>
      </c>
      <c r="J2925" s="19">
        <f>H2925*I2925</f>
        <v>220</v>
      </c>
      <c r="K2925" s="23">
        <f>J2925*0.22</f>
        <v>48.4</v>
      </c>
      <c r="L2925" s="3"/>
    </row>
    <row r="2926" spans="1:12" ht="14.25" customHeight="1">
      <c r="A2926" s="22" t="s">
        <v>1265</v>
      </c>
      <c r="B2926" s="17" t="s">
        <v>1266</v>
      </c>
      <c r="C2926" s="17" t="str">
        <f>SUBSTITUTE(B2926,"EGY","EGT")</f>
        <v xml:space="preserve">ITA   </v>
      </c>
      <c r="D2926" s="17" t="s">
        <v>9</v>
      </c>
      <c r="E2926" s="17" t="str">
        <f>SUBSTITUTE(D2926,"ccc order","CCC")</f>
        <v xml:space="preserve">SG   </v>
      </c>
      <c r="F2926" s="72" t="str">
        <f t="shared" si="45"/>
        <v>SG</v>
      </c>
      <c r="G2926" s="17"/>
      <c r="H2926" s="17">
        <v>10</v>
      </c>
      <c r="I2926" s="18">
        <v>19</v>
      </c>
      <c r="J2926" s="19">
        <f>H2926*I2926</f>
        <v>190</v>
      </c>
      <c r="K2926" s="23">
        <f>J2926*0.22</f>
        <v>41.8</v>
      </c>
      <c r="L2926" s="3"/>
    </row>
    <row r="2927" spans="1:12" ht="14.25" customHeight="1" thickBot="1">
      <c r="A2927" s="24" t="s">
        <v>1270</v>
      </c>
      <c r="B2927" s="25" t="s">
        <v>1266</v>
      </c>
      <c r="C2927" s="25" t="str">
        <f>SUBSTITUTE(B2927,"EGY","EGT")</f>
        <v xml:space="preserve">ITA   </v>
      </c>
      <c r="D2927" s="25" t="s">
        <v>9</v>
      </c>
      <c r="E2927" s="25" t="str">
        <f>SUBSTITUTE(D2927,"ccc order","CCC")</f>
        <v xml:space="preserve">SG   </v>
      </c>
      <c r="F2927" s="72" t="str">
        <f t="shared" si="45"/>
        <v>SG</v>
      </c>
      <c r="G2927" s="25"/>
      <c r="H2927" s="25">
        <v>10</v>
      </c>
      <c r="I2927" s="26">
        <v>20</v>
      </c>
      <c r="J2927" s="27">
        <f>H2927*I2927</f>
        <v>200</v>
      </c>
      <c r="K2927" s="28">
        <f>J2927*0.22</f>
        <v>44</v>
      </c>
      <c r="L2927" s="3"/>
    </row>
    <row r="2928" spans="1:12" ht="14.25" customHeight="1" thickBot="1">
      <c r="A2928" s="1"/>
      <c r="B2928" s="1"/>
      <c r="C2928" s="1"/>
      <c r="D2928" s="1"/>
      <c r="E2928" s="1"/>
      <c r="F2928" s="1"/>
      <c r="G2928" s="1"/>
      <c r="H2928" s="1"/>
      <c r="I2928" s="2"/>
      <c r="J2928" s="1"/>
    </row>
    <row r="2929" spans="1:11" ht="14.25" customHeight="1">
      <c r="A2929" s="1"/>
      <c r="B2929" s="1"/>
      <c r="C2929" s="1"/>
      <c r="D2929" s="1"/>
      <c r="E2929" s="1"/>
      <c r="F2929" s="1"/>
      <c r="G2929" s="20" t="s">
        <v>1387</v>
      </c>
      <c r="H2929" s="31">
        <f>SUM(H$2:H$2927)</f>
        <v>35540</v>
      </c>
      <c r="I2929" s="32">
        <f t="shared" ref="I2929:K2929" si="46">SUM(I2:I2927)</f>
        <v>73305</v>
      </c>
      <c r="J2929" s="32">
        <f t="shared" si="46"/>
        <v>886640</v>
      </c>
      <c r="K2929" s="33">
        <f t="shared" si="46"/>
        <v>195060.80000000002</v>
      </c>
    </row>
    <row r="2930" spans="1:11" ht="14.25" customHeight="1">
      <c r="A2930" s="1"/>
      <c r="B2930" s="1"/>
      <c r="C2930" s="1"/>
      <c r="D2930" s="1"/>
      <c r="E2930" s="1"/>
      <c r="F2930" s="1"/>
      <c r="G2930" s="22" t="s">
        <v>1388</v>
      </c>
      <c r="H2930" s="29">
        <f>AVERAGE(H$2:H$2927)</f>
        <v>12.146274777853725</v>
      </c>
      <c r="I2930" s="30">
        <f t="shared" ref="I2930:K2930" si="47">AVERAGE(I$2:I$2927)</f>
        <v>25.052973342447025</v>
      </c>
      <c r="J2930" s="30">
        <f t="shared" si="47"/>
        <v>303.02118933697881</v>
      </c>
      <c r="K2930" s="34">
        <f t="shared" si="47"/>
        <v>66.664661654135344</v>
      </c>
    </row>
    <row r="2931" spans="1:11" ht="14.25" customHeight="1">
      <c r="A2931" s="1"/>
      <c r="B2931" s="1"/>
      <c r="C2931" s="1"/>
      <c r="D2931" s="1"/>
      <c r="E2931" s="1"/>
      <c r="F2931" s="1"/>
      <c r="G2931" s="22" t="s">
        <v>1389</v>
      </c>
      <c r="H2931" s="29">
        <f>MIN(H$2:H$2927)</f>
        <v>0</v>
      </c>
      <c r="I2931" s="30">
        <f t="shared" ref="I2931:K2931" si="48">MIN(I$2:I$2927)</f>
        <v>10</v>
      </c>
      <c r="J2931" s="30">
        <f t="shared" si="48"/>
        <v>0</v>
      </c>
      <c r="K2931" s="34">
        <f t="shared" si="48"/>
        <v>0</v>
      </c>
    </row>
    <row r="2932" spans="1:11" ht="14.25" customHeight="1" thickBot="1">
      <c r="A2932" s="1"/>
      <c r="B2932" s="1"/>
      <c r="C2932" s="1"/>
      <c r="D2932" s="1"/>
      <c r="E2932" s="1"/>
      <c r="F2932" s="1"/>
      <c r="G2932" s="35" t="s">
        <v>1390</v>
      </c>
      <c r="H2932" s="36">
        <f>MAX(H$2:H$2927)</f>
        <v>30</v>
      </c>
      <c r="I2932" s="37">
        <f t="shared" ref="I2932:K2932" si="49">MAX(I$2:I$2927)</f>
        <v>40</v>
      </c>
      <c r="J2932" s="37">
        <f t="shared" si="49"/>
        <v>1200</v>
      </c>
      <c r="K2932" s="38">
        <f t="shared" si="49"/>
        <v>264</v>
      </c>
    </row>
    <row r="2933" spans="1:11" ht="14.25" customHeight="1">
      <c r="A2933" s="1"/>
      <c r="B2933" s="1"/>
      <c r="C2933" s="1"/>
      <c r="D2933" s="1"/>
      <c r="E2933" s="1"/>
      <c r="F2933" s="1"/>
      <c r="G2933" s="1"/>
      <c r="H2933" s="1"/>
      <c r="I2933" s="2"/>
      <c r="J2933" s="1"/>
    </row>
    <row r="2934" spans="1:11" ht="14.25" customHeight="1">
      <c r="A2934" s="1"/>
      <c r="B2934" s="1"/>
      <c r="C2934" s="1"/>
      <c r="D2934" s="1"/>
      <c r="E2934" s="1"/>
      <c r="F2934" s="1"/>
      <c r="G2934" s="1"/>
      <c r="H2934" s="1"/>
      <c r="I2934" s="2"/>
      <c r="J2934" s="1"/>
    </row>
    <row r="2935" spans="1:11" ht="14.25" customHeight="1">
      <c r="A2935" s="1"/>
      <c r="B2935" s="1"/>
      <c r="C2935" s="1"/>
      <c r="D2935" s="1"/>
      <c r="E2935" s="1"/>
      <c r="F2935" s="1"/>
      <c r="G2935" s="1"/>
      <c r="H2935" s="1"/>
      <c r="I2935" s="2"/>
      <c r="J2935" s="1"/>
    </row>
    <row r="2936" spans="1:11" ht="14.25" customHeight="1">
      <c r="A2936" s="1"/>
      <c r="B2936" s="1"/>
      <c r="C2936" s="1"/>
      <c r="D2936" s="1"/>
      <c r="E2936" s="1"/>
      <c r="F2936" s="1"/>
      <c r="G2936" s="1"/>
      <c r="H2936" s="1"/>
      <c r="I2936" s="2"/>
      <c r="J2936" s="1"/>
    </row>
    <row r="2937" spans="1:11" ht="14.25" customHeight="1">
      <c r="A2937" s="1"/>
      <c r="B2937" s="1"/>
      <c r="C2937" s="1"/>
      <c r="D2937" s="1"/>
      <c r="E2937" s="1"/>
      <c r="F2937" s="1"/>
      <c r="G2937" s="1"/>
      <c r="H2937" s="1"/>
      <c r="I2937" s="2"/>
      <c r="J2937" s="1"/>
    </row>
    <row r="2938" spans="1:11" ht="14.25" customHeight="1">
      <c r="A2938" s="1"/>
      <c r="B2938" s="1"/>
      <c r="C2938" s="1"/>
      <c r="D2938" s="1"/>
      <c r="E2938" s="1"/>
      <c r="F2938" s="1"/>
      <c r="G2938" s="1"/>
      <c r="H2938" s="1"/>
      <c r="I2938" s="2"/>
      <c r="J2938" s="1"/>
    </row>
    <row r="2939" spans="1:11" ht="14.25" customHeight="1">
      <c r="A2939" s="1"/>
      <c r="B2939" s="1"/>
      <c r="C2939" s="1"/>
      <c r="D2939" s="1"/>
      <c r="E2939" s="1"/>
      <c r="F2939" s="1"/>
      <c r="G2939" s="1"/>
      <c r="H2939" s="1"/>
      <c r="I2939" s="2"/>
      <c r="J2939" s="1"/>
    </row>
    <row r="2940" spans="1:11" ht="14.25" customHeight="1">
      <c r="A2940" s="1"/>
      <c r="B2940" s="1"/>
      <c r="C2940" s="1"/>
      <c r="D2940" s="1"/>
      <c r="E2940" s="1"/>
      <c r="F2940" s="1"/>
      <c r="G2940" s="1"/>
      <c r="H2940" s="1"/>
      <c r="I2940" s="2"/>
      <c r="J2940" s="1"/>
    </row>
    <row r="2941" spans="1:11" ht="14.25" customHeight="1">
      <c r="A2941" s="1"/>
      <c r="B2941" s="1"/>
      <c r="C2941" s="1"/>
      <c r="D2941" s="1"/>
      <c r="E2941" s="1"/>
      <c r="F2941" s="1"/>
      <c r="G2941" s="1"/>
      <c r="H2941" s="1"/>
      <c r="I2941" s="2"/>
      <c r="J2941" s="1"/>
    </row>
    <row r="2942" spans="1:11" ht="14.25" customHeight="1">
      <c r="A2942" s="1"/>
      <c r="B2942" s="1"/>
      <c r="C2942" s="1"/>
      <c r="D2942" s="1"/>
      <c r="E2942" s="1"/>
      <c r="F2942" s="1"/>
      <c r="G2942" s="1"/>
      <c r="H2942" s="1"/>
      <c r="I2942" s="2"/>
      <c r="J2942" s="1"/>
    </row>
    <row r="2943" spans="1:11" ht="14.25" customHeight="1">
      <c r="A2943" s="1"/>
      <c r="B2943" s="1"/>
      <c r="C2943" s="1"/>
      <c r="D2943" s="1"/>
      <c r="E2943" s="1"/>
      <c r="F2943" s="1"/>
      <c r="G2943" s="1"/>
      <c r="H2943" s="1"/>
      <c r="I2943" s="2"/>
      <c r="J2943" s="1"/>
    </row>
    <row r="2944" spans="1:11" ht="14.25" customHeight="1">
      <c r="A2944" s="1"/>
      <c r="B2944" s="1"/>
      <c r="C2944" s="1"/>
      <c r="D2944" s="1"/>
      <c r="E2944" s="1"/>
      <c r="F2944" s="1"/>
      <c r="G2944" s="1"/>
      <c r="H2944" s="1"/>
      <c r="I2944" s="2"/>
      <c r="J2944" s="1"/>
    </row>
    <row r="2945" spans="1:10" ht="14.25" customHeight="1">
      <c r="A2945" s="1"/>
      <c r="B2945" s="1"/>
      <c r="C2945" s="1"/>
      <c r="D2945" s="1"/>
      <c r="E2945" s="1"/>
      <c r="F2945" s="1"/>
      <c r="G2945" s="1"/>
      <c r="H2945" s="1"/>
      <c r="I2945" s="2"/>
      <c r="J2945" s="1"/>
    </row>
    <row r="2946" spans="1:10" ht="14.25" customHeight="1">
      <c r="A2946" s="1"/>
      <c r="B2946" s="1"/>
      <c r="C2946" s="1"/>
      <c r="D2946" s="1"/>
      <c r="E2946" s="1"/>
      <c r="F2946" s="1"/>
      <c r="G2946" s="1"/>
      <c r="H2946" s="1"/>
      <c r="I2946" s="2"/>
      <c r="J2946" s="1"/>
    </row>
    <row r="2947" spans="1:10" ht="14.25" customHeight="1">
      <c r="A2947" s="1"/>
      <c r="B2947" s="1"/>
      <c r="C2947" s="1"/>
      <c r="D2947" s="1"/>
      <c r="E2947" s="1"/>
      <c r="F2947" s="1"/>
      <c r="G2947" s="1"/>
      <c r="H2947" s="1"/>
      <c r="I2947" s="2"/>
      <c r="J2947" s="1"/>
    </row>
    <row r="2948" spans="1:10" ht="14.25" customHeight="1">
      <c r="A2948" s="1"/>
      <c r="B2948" s="1"/>
      <c r="C2948" s="1"/>
      <c r="D2948" s="1"/>
      <c r="E2948" s="1"/>
      <c r="F2948" s="1"/>
      <c r="G2948" s="1"/>
      <c r="H2948" s="1"/>
      <c r="I2948" s="2"/>
      <c r="J2948" s="1"/>
    </row>
    <row r="2949" spans="1:10" ht="14.25" customHeight="1">
      <c r="A2949" s="1"/>
      <c r="B2949" s="1"/>
      <c r="C2949" s="1"/>
      <c r="D2949" s="1"/>
      <c r="E2949" s="1"/>
      <c r="F2949" s="1"/>
      <c r="G2949" s="1"/>
      <c r="H2949" s="1"/>
      <c r="I2949" s="2"/>
      <c r="J2949" s="1"/>
    </row>
    <row r="2950" spans="1:10" ht="14.25" customHeight="1">
      <c r="A2950" s="1"/>
      <c r="B2950" s="1"/>
      <c r="C2950" s="1"/>
      <c r="D2950" s="1"/>
      <c r="E2950" s="1"/>
      <c r="F2950" s="1"/>
      <c r="G2950" s="1"/>
      <c r="H2950" s="1"/>
      <c r="I2950" s="2"/>
      <c r="J2950" s="1"/>
    </row>
    <row r="2951" spans="1:10" ht="14.25" customHeight="1">
      <c r="A2951" s="1"/>
      <c r="B2951" s="1"/>
      <c r="C2951" s="1"/>
      <c r="D2951" s="1"/>
      <c r="E2951" s="1"/>
      <c r="F2951" s="1"/>
      <c r="G2951" s="1"/>
      <c r="H2951" s="1"/>
      <c r="I2951" s="2"/>
      <c r="J2951" s="1"/>
    </row>
    <row r="2952" spans="1:10" ht="14.25" customHeight="1">
      <c r="A2952" s="1"/>
      <c r="B2952" s="1"/>
      <c r="C2952" s="1"/>
      <c r="D2952" s="1"/>
      <c r="E2952" s="1"/>
      <c r="F2952" s="1"/>
      <c r="G2952" s="1"/>
      <c r="H2952" s="1"/>
      <c r="I2952" s="2"/>
      <c r="J2952" s="1"/>
    </row>
    <row r="2953" spans="1:10" ht="14.25" customHeight="1">
      <c r="A2953" s="1"/>
      <c r="B2953" s="1"/>
      <c r="C2953" s="1"/>
      <c r="D2953" s="1"/>
      <c r="E2953" s="1"/>
      <c r="F2953" s="1"/>
      <c r="G2953" s="1"/>
      <c r="H2953" s="1"/>
      <c r="I2953" s="2"/>
      <c r="J2953" s="1"/>
    </row>
    <row r="2954" spans="1:10" ht="14.25" customHeight="1">
      <c r="A2954" s="1"/>
      <c r="B2954" s="1"/>
      <c r="C2954" s="1"/>
      <c r="D2954" s="1"/>
      <c r="E2954" s="1"/>
      <c r="F2954" s="1"/>
      <c r="G2954" s="1"/>
      <c r="H2954" s="1"/>
      <c r="I2954" s="2"/>
      <c r="J2954" s="1"/>
    </row>
    <row r="2955" spans="1:10" ht="14.25" customHeight="1">
      <c r="A2955" s="1"/>
      <c r="B2955" s="1"/>
      <c r="C2955" s="1"/>
      <c r="D2955" s="1"/>
      <c r="E2955" s="1"/>
      <c r="F2955" s="1"/>
      <c r="G2955" s="1"/>
      <c r="H2955" s="1"/>
      <c r="I2955" s="2"/>
      <c r="J2955" s="1"/>
    </row>
    <row r="2956" spans="1:10" ht="14.25" customHeight="1">
      <c r="A2956" s="1"/>
      <c r="B2956" s="1"/>
      <c r="C2956" s="1"/>
      <c r="D2956" s="1"/>
      <c r="E2956" s="1"/>
      <c r="F2956" s="1"/>
      <c r="G2956" s="1"/>
      <c r="H2956" s="1"/>
      <c r="I2956" s="2"/>
      <c r="J2956" s="1"/>
    </row>
    <row r="2957" spans="1:10" ht="14.25" customHeight="1">
      <c r="A2957" s="1"/>
      <c r="B2957" s="1"/>
      <c r="C2957" s="1"/>
      <c r="D2957" s="1"/>
      <c r="E2957" s="1"/>
      <c r="F2957" s="1"/>
      <c r="G2957" s="1"/>
      <c r="H2957" s="1"/>
      <c r="I2957" s="2"/>
      <c r="J2957" s="1"/>
    </row>
    <row r="2958" spans="1:10" ht="14.25" customHeight="1">
      <c r="A2958" s="1"/>
      <c r="B2958" s="1"/>
      <c r="C2958" s="1"/>
      <c r="D2958" s="1"/>
      <c r="E2958" s="1"/>
      <c r="F2958" s="1"/>
      <c r="G2958" s="1"/>
      <c r="H2958" s="1"/>
      <c r="I2958" s="2"/>
      <c r="J2958" s="1"/>
    </row>
    <row r="2959" spans="1:10" ht="14.25" customHeight="1">
      <c r="A2959" s="1"/>
      <c r="B2959" s="1"/>
      <c r="C2959" s="1"/>
      <c r="D2959" s="1"/>
      <c r="E2959" s="1"/>
      <c r="F2959" s="1"/>
      <c r="G2959" s="1"/>
      <c r="H2959" s="1"/>
      <c r="I2959" s="2"/>
      <c r="J2959" s="1"/>
    </row>
    <row r="2960" spans="1:10" ht="14.25" customHeight="1">
      <c r="A2960" s="1"/>
      <c r="B2960" s="1"/>
      <c r="C2960" s="1"/>
      <c r="D2960" s="1"/>
      <c r="E2960" s="1"/>
      <c r="F2960" s="1"/>
      <c r="G2960" s="1"/>
      <c r="H2960" s="1"/>
      <c r="I2960" s="2"/>
      <c r="J2960" s="1"/>
    </row>
    <row r="2961" spans="1:10" ht="14.25" customHeight="1">
      <c r="A2961" s="1"/>
      <c r="B2961" s="1"/>
      <c r="C2961" s="1"/>
      <c r="D2961" s="1"/>
      <c r="E2961" s="1"/>
      <c r="F2961" s="1"/>
      <c r="G2961" s="1"/>
      <c r="H2961" s="1"/>
      <c r="I2961" s="2"/>
      <c r="J2961" s="1"/>
    </row>
    <row r="2962" spans="1:10" ht="14.25" customHeight="1">
      <c r="A2962" s="1"/>
      <c r="B2962" s="1"/>
      <c r="C2962" s="1"/>
      <c r="D2962" s="1"/>
      <c r="E2962" s="1"/>
      <c r="F2962" s="1"/>
      <c r="G2962" s="1"/>
      <c r="H2962" s="1"/>
      <c r="I2962" s="2"/>
      <c r="J2962" s="1"/>
    </row>
    <row r="2963" spans="1:10" ht="14.25" customHeight="1">
      <c r="A2963" s="1"/>
      <c r="B2963" s="1"/>
      <c r="C2963" s="1"/>
      <c r="D2963" s="1"/>
      <c r="E2963" s="1"/>
      <c r="F2963" s="1"/>
      <c r="G2963" s="1"/>
      <c r="H2963" s="1"/>
      <c r="I2963" s="2"/>
      <c r="J2963" s="1"/>
    </row>
    <row r="2964" spans="1:10" ht="14.25" customHeight="1">
      <c r="A2964" s="1"/>
      <c r="B2964" s="1"/>
      <c r="C2964" s="1"/>
      <c r="D2964" s="1"/>
      <c r="E2964" s="1"/>
      <c r="F2964" s="1"/>
      <c r="G2964" s="1"/>
      <c r="H2964" s="1"/>
      <c r="I2964" s="2"/>
      <c r="J2964" s="1"/>
    </row>
    <row r="2965" spans="1:10" ht="14.25" customHeight="1">
      <c r="A2965" s="1"/>
      <c r="B2965" s="1"/>
      <c r="C2965" s="1"/>
      <c r="D2965" s="1"/>
      <c r="E2965" s="1"/>
      <c r="F2965" s="1"/>
      <c r="G2965" s="1"/>
      <c r="H2965" s="1"/>
      <c r="I2965" s="2"/>
      <c r="J2965" s="1"/>
    </row>
    <row r="2966" spans="1:10" ht="14.25" customHeight="1">
      <c r="A2966" s="1"/>
      <c r="B2966" s="1"/>
      <c r="C2966" s="1"/>
      <c r="D2966" s="1"/>
      <c r="E2966" s="1"/>
      <c r="F2966" s="1"/>
      <c r="G2966" s="1"/>
      <c r="H2966" s="1"/>
      <c r="I2966" s="2"/>
      <c r="J2966" s="1"/>
    </row>
    <row r="2967" spans="1:10" ht="14.25" customHeight="1">
      <c r="A2967" s="1"/>
      <c r="B2967" s="1"/>
      <c r="C2967" s="1"/>
      <c r="D2967" s="1"/>
      <c r="E2967" s="1"/>
      <c r="F2967" s="1"/>
      <c r="G2967" s="1"/>
      <c r="H2967" s="1"/>
      <c r="I2967" s="2"/>
      <c r="J2967" s="1"/>
    </row>
    <row r="2968" spans="1:10" ht="14.25" customHeight="1">
      <c r="A2968" s="1"/>
      <c r="B2968" s="1"/>
      <c r="C2968" s="1"/>
      <c r="D2968" s="1"/>
      <c r="E2968" s="1"/>
      <c r="F2968" s="1"/>
      <c r="G2968" s="1"/>
      <c r="H2968" s="1"/>
      <c r="I2968" s="2"/>
      <c r="J2968" s="1"/>
    </row>
    <row r="2969" spans="1:10" ht="14.25" customHeight="1">
      <c r="A2969" s="1"/>
      <c r="B2969" s="1"/>
      <c r="C2969" s="1"/>
      <c r="D2969" s="1"/>
      <c r="E2969" s="1"/>
      <c r="F2969" s="1"/>
      <c r="G2969" s="1"/>
      <c r="H2969" s="1"/>
      <c r="I2969" s="2"/>
      <c r="J2969" s="1"/>
    </row>
    <row r="2970" spans="1:10" ht="14.25" customHeight="1">
      <c r="A2970" s="1"/>
      <c r="B2970" s="1"/>
      <c r="C2970" s="1"/>
      <c r="D2970" s="1"/>
      <c r="E2970" s="1"/>
      <c r="F2970" s="1"/>
      <c r="G2970" s="1"/>
      <c r="H2970" s="1"/>
      <c r="I2970" s="2"/>
      <c r="J2970" s="1"/>
    </row>
    <row r="2971" spans="1:10" ht="14.25" customHeight="1">
      <c r="A2971" s="1"/>
      <c r="B2971" s="1"/>
      <c r="C2971" s="1"/>
      <c r="D2971" s="1"/>
      <c r="E2971" s="1"/>
      <c r="F2971" s="1"/>
      <c r="G2971" s="1"/>
      <c r="H2971" s="1"/>
      <c r="I2971" s="2"/>
      <c r="J2971" s="1"/>
    </row>
    <row r="2972" spans="1:10" ht="14.25" customHeight="1">
      <c r="A2972" s="1"/>
      <c r="B2972" s="1"/>
      <c r="C2972" s="1"/>
      <c r="D2972" s="1"/>
      <c r="E2972" s="1"/>
      <c r="F2972" s="1"/>
      <c r="G2972" s="1"/>
      <c r="H2972" s="1"/>
      <c r="I2972" s="2"/>
      <c r="J2972" s="1"/>
    </row>
    <row r="2973" spans="1:10" ht="14.25" customHeight="1">
      <c r="A2973" s="1"/>
      <c r="B2973" s="1"/>
      <c r="C2973" s="1"/>
      <c r="D2973" s="1"/>
      <c r="E2973" s="1"/>
      <c r="F2973" s="1"/>
      <c r="G2973" s="1"/>
      <c r="H2973" s="1"/>
      <c r="I2973" s="2"/>
      <c r="J2973" s="1"/>
    </row>
    <row r="2974" spans="1:10" ht="14.25" customHeight="1">
      <c r="A2974" s="1"/>
      <c r="B2974" s="1"/>
      <c r="C2974" s="1"/>
      <c r="D2974" s="1"/>
      <c r="E2974" s="1"/>
      <c r="F2974" s="1"/>
      <c r="G2974" s="1"/>
      <c r="H2974" s="1"/>
      <c r="I2974" s="2"/>
      <c r="J2974" s="1"/>
    </row>
    <row r="2975" spans="1:10" ht="14.25" customHeight="1">
      <c r="A2975" s="1"/>
      <c r="B2975" s="1"/>
      <c r="C2975" s="1"/>
      <c r="D2975" s="1"/>
      <c r="E2975" s="1"/>
      <c r="F2975" s="1"/>
      <c r="G2975" s="1"/>
      <c r="H2975" s="1"/>
      <c r="I2975" s="2"/>
      <c r="J2975" s="1"/>
    </row>
    <row r="2976" spans="1:10" ht="14.25" customHeight="1">
      <c r="A2976" s="1"/>
      <c r="B2976" s="1"/>
      <c r="C2976" s="1"/>
      <c r="D2976" s="1"/>
      <c r="E2976" s="1"/>
      <c r="F2976" s="1"/>
      <c r="G2976" s="1"/>
      <c r="H2976" s="1"/>
      <c r="I2976" s="2"/>
      <c r="J2976" s="1"/>
    </row>
    <row r="2977" spans="1:10" ht="14.25" customHeight="1">
      <c r="A2977" s="1"/>
      <c r="B2977" s="1"/>
      <c r="C2977" s="1"/>
      <c r="D2977" s="1"/>
      <c r="E2977" s="1"/>
      <c r="F2977" s="1"/>
      <c r="G2977" s="1"/>
      <c r="H2977" s="1"/>
      <c r="I2977" s="2"/>
      <c r="J2977" s="1"/>
    </row>
    <row r="2978" spans="1:10" ht="14.25" customHeight="1">
      <c r="A2978" s="1"/>
      <c r="B2978" s="1"/>
      <c r="C2978" s="1"/>
      <c r="D2978" s="1"/>
      <c r="E2978" s="1"/>
      <c r="F2978" s="1"/>
      <c r="G2978" s="1"/>
      <c r="H2978" s="1"/>
      <c r="I2978" s="2"/>
      <c r="J2978" s="1"/>
    </row>
    <row r="2979" spans="1:10" ht="14.25" customHeight="1">
      <c r="A2979" s="1"/>
      <c r="B2979" s="1"/>
      <c r="C2979" s="1"/>
      <c r="D2979" s="1"/>
      <c r="E2979" s="1"/>
      <c r="F2979" s="1"/>
      <c r="G2979" s="1"/>
      <c r="H2979" s="1"/>
      <c r="I2979" s="2"/>
      <c r="J2979" s="1"/>
    </row>
    <row r="2980" spans="1:10" ht="14.25" customHeight="1">
      <c r="A2980" s="1"/>
      <c r="B2980" s="1"/>
      <c r="C2980" s="1"/>
      <c r="D2980" s="1"/>
      <c r="E2980" s="1"/>
      <c r="F2980" s="1"/>
      <c r="G2980" s="1"/>
      <c r="H2980" s="1"/>
      <c r="I2980" s="2"/>
      <c r="J2980" s="1"/>
    </row>
    <row r="2981" spans="1:10" ht="14.25" customHeight="1">
      <c r="A2981" s="1"/>
      <c r="B2981" s="1"/>
      <c r="C2981" s="1"/>
      <c r="D2981" s="1"/>
      <c r="E2981" s="1"/>
      <c r="F2981" s="1"/>
      <c r="G2981" s="1"/>
      <c r="H2981" s="1"/>
      <c r="I2981" s="2"/>
      <c r="J2981" s="1"/>
    </row>
    <row r="2982" spans="1:10" ht="14.25" customHeight="1">
      <c r="A2982" s="1"/>
      <c r="B2982" s="1"/>
      <c r="C2982" s="1"/>
      <c r="D2982" s="1"/>
      <c r="E2982" s="1"/>
      <c r="F2982" s="1"/>
      <c r="G2982" s="1"/>
      <c r="H2982" s="1"/>
      <c r="I2982" s="2"/>
      <c r="J2982" s="1"/>
    </row>
    <row r="2983" spans="1:10" ht="14.25" customHeight="1">
      <c r="A2983" s="1"/>
      <c r="B2983" s="1"/>
      <c r="C2983" s="1"/>
      <c r="D2983" s="1"/>
      <c r="E2983" s="1"/>
      <c r="F2983" s="1"/>
      <c r="G2983" s="1"/>
      <c r="H2983" s="1"/>
      <c r="I2983" s="2"/>
      <c r="J2983" s="1"/>
    </row>
    <row r="2984" spans="1:10" ht="14.25" customHeight="1">
      <c r="A2984" s="1"/>
      <c r="B2984" s="1"/>
      <c r="C2984" s="1"/>
      <c r="D2984" s="1"/>
      <c r="E2984" s="1"/>
      <c r="F2984" s="1"/>
      <c r="G2984" s="1"/>
      <c r="H2984" s="1"/>
      <c r="I2984" s="2"/>
      <c r="J2984" s="1"/>
    </row>
    <row r="2985" spans="1:10" ht="14.25" customHeight="1">
      <c r="A2985" s="1"/>
      <c r="B2985" s="1"/>
      <c r="C2985" s="1"/>
      <c r="D2985" s="1"/>
      <c r="E2985" s="1"/>
      <c r="F2985" s="1"/>
      <c r="G2985" s="1"/>
      <c r="H2985" s="1"/>
      <c r="I2985" s="2"/>
      <c r="J2985" s="1"/>
    </row>
    <row r="2986" spans="1:10" ht="14.25" customHeight="1">
      <c r="A2986" s="1"/>
      <c r="B2986" s="1"/>
      <c r="C2986" s="1"/>
      <c r="D2986" s="1"/>
      <c r="E2986" s="1"/>
      <c r="F2986" s="1"/>
      <c r="G2986" s="1"/>
      <c r="H2986" s="1"/>
      <c r="I2986" s="2"/>
      <c r="J2986" s="1"/>
    </row>
    <row r="2987" spans="1:10" ht="14.25" customHeight="1">
      <c r="A2987" s="1"/>
      <c r="B2987" s="1"/>
      <c r="C2987" s="1"/>
      <c r="D2987" s="1"/>
      <c r="E2987" s="1"/>
      <c r="F2987" s="1"/>
      <c r="G2987" s="1"/>
      <c r="H2987" s="1"/>
      <c r="I2987" s="2"/>
      <c r="J2987" s="1"/>
    </row>
    <row r="2988" spans="1:10" ht="14.25" customHeight="1">
      <c r="A2988" s="1"/>
      <c r="B2988" s="1"/>
      <c r="C2988" s="1"/>
      <c r="D2988" s="1"/>
      <c r="E2988" s="1"/>
      <c r="F2988" s="1"/>
      <c r="G2988" s="1"/>
      <c r="H2988" s="1"/>
      <c r="I2988" s="2"/>
      <c r="J2988" s="1"/>
    </row>
    <row r="2989" spans="1:10" ht="14.25" customHeight="1">
      <c r="A2989" s="1"/>
      <c r="B2989" s="1"/>
      <c r="C2989" s="1"/>
      <c r="D2989" s="1"/>
      <c r="E2989" s="1"/>
      <c r="F2989" s="1"/>
      <c r="G2989" s="1"/>
      <c r="H2989" s="1"/>
      <c r="I2989" s="2"/>
      <c r="J2989" s="1"/>
    </row>
    <row r="2990" spans="1:10" ht="14.25" customHeight="1">
      <c r="A2990" s="1"/>
      <c r="B2990" s="1"/>
      <c r="C2990" s="1"/>
      <c r="D2990" s="1"/>
      <c r="E2990" s="1"/>
      <c r="F2990" s="1"/>
      <c r="G2990" s="1"/>
      <c r="H2990" s="1"/>
      <c r="I2990" s="2"/>
      <c r="J2990" s="1"/>
    </row>
    <row r="2991" spans="1:10" ht="14.25" customHeight="1">
      <c r="A2991" s="1"/>
      <c r="B2991" s="1"/>
      <c r="C2991" s="1"/>
      <c r="D2991" s="1"/>
      <c r="E2991" s="1"/>
      <c r="F2991" s="1"/>
      <c r="G2991" s="1"/>
      <c r="H2991" s="1"/>
      <c r="I2991" s="2"/>
      <c r="J2991" s="1"/>
    </row>
    <row r="2992" spans="1:10" ht="14.25" customHeight="1">
      <c r="A2992" s="1"/>
      <c r="B2992" s="1"/>
      <c r="C2992" s="1"/>
      <c r="D2992" s="1"/>
      <c r="E2992" s="1"/>
      <c r="F2992" s="1"/>
      <c r="G2992" s="1"/>
      <c r="H2992" s="1"/>
      <c r="I2992" s="2"/>
      <c r="J2992" s="1"/>
    </row>
    <row r="2993" spans="1:10" ht="14.25" customHeight="1">
      <c r="A2993" s="1"/>
      <c r="B2993" s="1"/>
      <c r="C2993" s="1"/>
      <c r="D2993" s="1"/>
      <c r="E2993" s="1"/>
      <c r="F2993" s="1"/>
      <c r="G2993" s="1"/>
      <c r="H2993" s="1"/>
      <c r="I2993" s="2"/>
      <c r="J2993" s="1"/>
    </row>
    <row r="2994" spans="1:10" ht="14.25" customHeight="1">
      <c r="A2994" s="1"/>
      <c r="B2994" s="1"/>
      <c r="C2994" s="1"/>
      <c r="D2994" s="1"/>
      <c r="E2994" s="1"/>
      <c r="F2994" s="1"/>
      <c r="G2994" s="1"/>
      <c r="H2994" s="1"/>
      <c r="I2994" s="2"/>
      <c r="J2994" s="1"/>
    </row>
    <row r="2995" spans="1:10" ht="14.25" customHeight="1">
      <c r="A2995" s="1"/>
      <c r="B2995" s="1"/>
      <c r="C2995" s="1"/>
      <c r="D2995" s="1"/>
      <c r="E2995" s="1"/>
      <c r="F2995" s="1"/>
      <c r="G2995" s="1"/>
      <c r="H2995" s="1"/>
      <c r="I2995" s="2"/>
      <c r="J2995" s="1"/>
    </row>
    <row r="2996" spans="1:10" ht="14.25" customHeight="1">
      <c r="A2996" s="1"/>
      <c r="B2996" s="1"/>
      <c r="C2996" s="1"/>
      <c r="D2996" s="1"/>
      <c r="E2996" s="1"/>
      <c r="F2996" s="1"/>
      <c r="G2996" s="1"/>
      <c r="H2996" s="1"/>
      <c r="I2996" s="2"/>
      <c r="J2996" s="1"/>
    </row>
    <row r="2997" spans="1:10" ht="14.25" customHeight="1">
      <c r="A2997" s="1"/>
      <c r="B2997" s="1"/>
      <c r="C2997" s="1"/>
      <c r="D2997" s="1"/>
      <c r="E2997" s="1"/>
      <c r="F2997" s="1"/>
      <c r="G2997" s="1"/>
      <c r="H2997" s="1"/>
      <c r="I2997" s="2"/>
      <c r="J2997" s="1"/>
    </row>
    <row r="2998" spans="1:10" ht="14.25" customHeight="1">
      <c r="A2998" s="1"/>
      <c r="B2998" s="1"/>
      <c r="C2998" s="1"/>
      <c r="D2998" s="1"/>
      <c r="E2998" s="1"/>
      <c r="F2998" s="1"/>
      <c r="G2998" s="1"/>
      <c r="H2998" s="1"/>
      <c r="I2998" s="2"/>
      <c r="J2998" s="1"/>
    </row>
    <row r="2999" spans="1:10" ht="14.25" customHeight="1">
      <c r="A2999" s="1"/>
      <c r="B2999" s="1"/>
      <c r="C2999" s="1"/>
      <c r="D2999" s="1"/>
      <c r="E2999" s="1"/>
      <c r="F2999" s="1"/>
      <c r="G2999" s="1"/>
      <c r="H2999" s="1"/>
      <c r="I2999" s="2"/>
      <c r="J2999" s="1"/>
    </row>
    <row r="3000" spans="1:10" ht="14.25" customHeight="1">
      <c r="A3000" s="1"/>
      <c r="B3000" s="1"/>
      <c r="C3000" s="1"/>
      <c r="D3000" s="1"/>
      <c r="E3000" s="1"/>
      <c r="F3000" s="1"/>
      <c r="G3000" s="1"/>
      <c r="H3000" s="1"/>
      <c r="I3000" s="2"/>
      <c r="J3000" s="1"/>
    </row>
    <row r="3001" spans="1:10" ht="14.25" customHeight="1">
      <c r="A3001" s="1"/>
      <c r="B3001" s="1"/>
      <c r="C3001" s="1"/>
      <c r="D3001" s="1"/>
      <c r="E3001" s="1"/>
      <c r="F3001" s="1"/>
      <c r="G3001" s="1"/>
      <c r="H3001" s="1"/>
      <c r="I3001" s="2"/>
      <c r="J3001" s="1"/>
    </row>
    <row r="3002" spans="1:10" ht="14.25" customHeight="1">
      <c r="A3002" s="1"/>
      <c r="B3002" s="1"/>
      <c r="C3002" s="1"/>
      <c r="D3002" s="1"/>
      <c r="E3002" s="1"/>
      <c r="F3002" s="1"/>
      <c r="G3002" s="1"/>
      <c r="H3002" s="1"/>
      <c r="I3002" s="2"/>
      <c r="J3002" s="1"/>
    </row>
    <row r="3003" spans="1:10" ht="14.25" customHeight="1">
      <c r="A3003" s="1"/>
      <c r="B3003" s="1"/>
      <c r="C3003" s="1"/>
      <c r="D3003" s="1"/>
      <c r="E3003" s="1"/>
      <c r="F3003" s="1"/>
      <c r="G3003" s="1"/>
      <c r="H3003" s="1"/>
      <c r="I3003" s="2"/>
      <c r="J3003" s="1"/>
    </row>
    <row r="3004" spans="1:10" ht="14.25" customHeight="1">
      <c r="A3004" s="1"/>
      <c r="B3004" s="1"/>
      <c r="C3004" s="1"/>
      <c r="D3004" s="1"/>
      <c r="E3004" s="1"/>
      <c r="F3004" s="1"/>
      <c r="G3004" s="1"/>
      <c r="H3004" s="1"/>
      <c r="I3004" s="2"/>
      <c r="J3004" s="1"/>
    </row>
    <row r="3005" spans="1:10" ht="14.25" customHeight="1">
      <c r="A3005" s="1"/>
      <c r="B3005" s="1"/>
      <c r="C3005" s="1"/>
      <c r="D3005" s="1"/>
      <c r="E3005" s="1"/>
      <c r="F3005" s="1"/>
      <c r="G3005" s="1"/>
      <c r="H3005" s="1"/>
      <c r="I3005" s="2"/>
      <c r="J3005" s="1"/>
    </row>
    <row r="3006" spans="1:10" ht="14.25" customHeight="1">
      <c r="A3006" s="1"/>
      <c r="B3006" s="1"/>
      <c r="C3006" s="1"/>
      <c r="D3006" s="1"/>
      <c r="E3006" s="1"/>
      <c r="F3006" s="1"/>
      <c r="G3006" s="1"/>
      <c r="H3006" s="1"/>
      <c r="I3006" s="2"/>
      <c r="J3006" s="1"/>
    </row>
    <row r="3007" spans="1:10" ht="14.25" customHeight="1">
      <c r="A3007" s="1"/>
      <c r="B3007" s="1"/>
      <c r="C3007" s="1"/>
      <c r="D3007" s="1"/>
      <c r="E3007" s="1"/>
      <c r="F3007" s="1"/>
      <c r="G3007" s="1"/>
      <c r="H3007" s="1"/>
      <c r="I3007" s="2"/>
      <c r="J3007" s="1"/>
    </row>
    <row r="3008" spans="1:10" ht="14.25" customHeight="1">
      <c r="A3008" s="1"/>
      <c r="B3008" s="1"/>
      <c r="C3008" s="1"/>
      <c r="D3008" s="1"/>
      <c r="E3008" s="1"/>
      <c r="F3008" s="1"/>
      <c r="G3008" s="1"/>
      <c r="H3008" s="1"/>
      <c r="I3008" s="2"/>
      <c r="J3008" s="1"/>
    </row>
    <row r="3009" spans="1:10" ht="14.25" customHeight="1">
      <c r="A3009" s="1"/>
      <c r="B3009" s="1"/>
      <c r="C3009" s="1"/>
      <c r="D3009" s="1"/>
      <c r="E3009" s="1"/>
      <c r="F3009" s="1"/>
      <c r="G3009" s="1"/>
      <c r="H3009" s="1"/>
      <c r="I3009" s="2"/>
      <c r="J3009" s="1"/>
    </row>
    <row r="3010" spans="1:10" ht="14.25" customHeight="1">
      <c r="A3010" s="1"/>
      <c r="B3010" s="1"/>
      <c r="C3010" s="1"/>
      <c r="D3010" s="1"/>
      <c r="E3010" s="1"/>
      <c r="F3010" s="1"/>
      <c r="G3010" s="1"/>
      <c r="H3010" s="1"/>
      <c r="I3010" s="2"/>
      <c r="J3010" s="1"/>
    </row>
    <row r="3011" spans="1:10" ht="14.25" customHeight="1">
      <c r="A3011" s="1"/>
      <c r="B3011" s="1"/>
      <c r="C3011" s="1"/>
      <c r="D3011" s="1"/>
      <c r="E3011" s="1"/>
      <c r="F3011" s="1"/>
      <c r="G3011" s="1"/>
      <c r="H3011" s="1"/>
      <c r="I3011" s="2"/>
      <c r="J3011" s="1"/>
    </row>
    <row r="3012" spans="1:10" ht="14.25" customHeight="1">
      <c r="A3012" s="1"/>
      <c r="B3012" s="1"/>
      <c r="C3012" s="1"/>
      <c r="D3012" s="1"/>
      <c r="E3012" s="1"/>
      <c r="F3012" s="1"/>
      <c r="G3012" s="1"/>
      <c r="H3012" s="1"/>
      <c r="I3012" s="2"/>
      <c r="J3012" s="1"/>
    </row>
    <row r="3013" spans="1:10" ht="14.25" customHeight="1">
      <c r="A3013" s="1"/>
      <c r="B3013" s="1"/>
      <c r="C3013" s="1"/>
      <c r="D3013" s="1"/>
      <c r="E3013" s="1"/>
      <c r="F3013" s="1"/>
      <c r="G3013" s="1"/>
      <c r="H3013" s="1"/>
      <c r="I3013" s="2"/>
      <c r="J3013" s="1"/>
    </row>
    <row r="3014" spans="1:10" ht="14.25" customHeight="1">
      <c r="A3014" s="1"/>
      <c r="B3014" s="1"/>
      <c r="C3014" s="1"/>
      <c r="D3014" s="1"/>
      <c r="E3014" s="1"/>
      <c r="F3014" s="1"/>
      <c r="G3014" s="1"/>
      <c r="H3014" s="1"/>
      <c r="I3014" s="2"/>
      <c r="J3014" s="1"/>
    </row>
    <row r="3015" spans="1:10" ht="14.25" customHeight="1">
      <c r="A3015" s="1"/>
      <c r="B3015" s="1"/>
      <c r="C3015" s="1"/>
      <c r="D3015" s="1"/>
      <c r="E3015" s="1"/>
      <c r="F3015" s="1"/>
      <c r="G3015" s="1"/>
      <c r="H3015" s="1"/>
      <c r="I3015" s="2"/>
      <c r="J3015" s="1"/>
    </row>
    <row r="3016" spans="1:10" ht="14.25" customHeight="1">
      <c r="A3016" s="1"/>
      <c r="B3016" s="1"/>
      <c r="C3016" s="1"/>
      <c r="D3016" s="1"/>
      <c r="E3016" s="1"/>
      <c r="F3016" s="1"/>
      <c r="G3016" s="1"/>
      <c r="H3016" s="1"/>
      <c r="I3016" s="2"/>
      <c r="J3016" s="1"/>
    </row>
    <row r="3017" spans="1:10" ht="14.25" customHeight="1">
      <c r="A3017" s="1"/>
      <c r="B3017" s="1"/>
      <c r="C3017" s="1"/>
      <c r="D3017" s="1"/>
      <c r="E3017" s="1"/>
      <c r="F3017" s="1"/>
      <c r="G3017" s="1"/>
      <c r="H3017" s="1"/>
      <c r="I3017" s="2"/>
      <c r="J3017" s="1"/>
    </row>
    <row r="3018" spans="1:10" ht="14.25" customHeight="1">
      <c r="A3018" s="1"/>
      <c r="B3018" s="1"/>
      <c r="C3018" s="1"/>
      <c r="D3018" s="1"/>
      <c r="E3018" s="1"/>
      <c r="F3018" s="1"/>
      <c r="G3018" s="1"/>
      <c r="H3018" s="1"/>
      <c r="I3018" s="2"/>
      <c r="J3018" s="1"/>
    </row>
    <row r="3019" spans="1:10" ht="14.25" customHeight="1">
      <c r="A3019" s="1"/>
      <c r="B3019" s="1"/>
      <c r="C3019" s="1"/>
      <c r="D3019" s="1"/>
      <c r="E3019" s="1"/>
      <c r="F3019" s="1"/>
      <c r="G3019" s="1"/>
      <c r="H3019" s="1"/>
      <c r="I3019" s="2"/>
      <c r="J3019" s="1"/>
    </row>
    <row r="3020" spans="1:10" ht="14.25" customHeight="1">
      <c r="A3020" s="1"/>
      <c r="B3020" s="1"/>
      <c r="C3020" s="1"/>
      <c r="D3020" s="1"/>
      <c r="E3020" s="1"/>
      <c r="F3020" s="1"/>
      <c r="G3020" s="1"/>
      <c r="H3020" s="1"/>
      <c r="I3020" s="2"/>
      <c r="J3020" s="1"/>
    </row>
    <row r="3021" spans="1:10" ht="14.25" customHeight="1">
      <c r="A3021" s="1"/>
      <c r="B3021" s="1"/>
      <c r="C3021" s="1"/>
      <c r="D3021" s="1"/>
      <c r="E3021" s="1"/>
      <c r="F3021" s="1"/>
      <c r="G3021" s="1"/>
      <c r="H3021" s="1"/>
      <c r="I3021" s="2"/>
      <c r="J3021" s="1"/>
    </row>
    <row r="3022" spans="1:10" ht="14.25" customHeight="1">
      <c r="A3022" s="1"/>
      <c r="B3022" s="1"/>
      <c r="C3022" s="1"/>
      <c r="D3022" s="1"/>
      <c r="E3022" s="1"/>
      <c r="F3022" s="1"/>
      <c r="G3022" s="1"/>
      <c r="H3022" s="1"/>
      <c r="I3022" s="2"/>
      <c r="J3022" s="1"/>
    </row>
    <row r="3023" spans="1:10" ht="14.25" customHeight="1">
      <c r="A3023" s="1"/>
      <c r="B3023" s="1"/>
      <c r="C3023" s="1"/>
      <c r="D3023" s="1"/>
      <c r="E3023" s="1"/>
      <c r="F3023" s="1"/>
      <c r="G3023" s="1"/>
      <c r="H3023" s="1"/>
      <c r="I3023" s="2"/>
      <c r="J3023" s="1"/>
    </row>
    <row r="3024" spans="1:10" ht="14.25" customHeight="1">
      <c r="A3024" s="1"/>
      <c r="B3024" s="1"/>
      <c r="C3024" s="1"/>
      <c r="D3024" s="1"/>
      <c r="E3024" s="1"/>
      <c r="F3024" s="1"/>
      <c r="G3024" s="1"/>
      <c r="H3024" s="1"/>
      <c r="I3024" s="2"/>
      <c r="J3024" s="1"/>
    </row>
    <row r="3025" spans="1:10" ht="14.25" customHeight="1">
      <c r="A3025" s="1"/>
      <c r="B3025" s="1"/>
      <c r="C3025" s="1"/>
      <c r="D3025" s="1"/>
      <c r="E3025" s="1"/>
      <c r="F3025" s="1"/>
      <c r="G3025" s="1"/>
      <c r="H3025" s="1"/>
      <c r="I3025" s="2"/>
      <c r="J3025" s="1"/>
    </row>
    <row r="3026" spans="1:10" ht="14.25" customHeight="1">
      <c r="A3026" s="1"/>
      <c r="B3026" s="1"/>
      <c r="C3026" s="1"/>
      <c r="D3026" s="1"/>
      <c r="E3026" s="1"/>
      <c r="F3026" s="1"/>
      <c r="G3026" s="1"/>
      <c r="H3026" s="1"/>
      <c r="I3026" s="2"/>
      <c r="J3026" s="1"/>
    </row>
    <row r="3027" spans="1:10" ht="14.25" customHeight="1">
      <c r="A3027" s="1"/>
      <c r="B3027" s="1"/>
      <c r="C3027" s="1"/>
      <c r="D3027" s="1"/>
      <c r="E3027" s="1"/>
      <c r="F3027" s="1"/>
      <c r="G3027" s="1"/>
      <c r="H3027" s="1"/>
      <c r="I3027" s="2"/>
      <c r="J3027" s="1"/>
    </row>
    <row r="3028" spans="1:10" ht="14.25" customHeight="1">
      <c r="A3028" s="1"/>
      <c r="B3028" s="1"/>
      <c r="C3028" s="1"/>
      <c r="D3028" s="1"/>
      <c r="E3028" s="1"/>
      <c r="F3028" s="1"/>
      <c r="G3028" s="1"/>
      <c r="H3028" s="1"/>
      <c r="I3028" s="2"/>
      <c r="J3028" s="1"/>
    </row>
    <row r="3029" spans="1:10" ht="14.25" customHeight="1">
      <c r="A3029" s="1"/>
      <c r="B3029" s="1"/>
      <c r="C3029" s="1"/>
      <c r="D3029" s="1"/>
      <c r="E3029" s="1"/>
      <c r="F3029" s="1"/>
      <c r="G3029" s="1"/>
      <c r="H3029" s="1"/>
      <c r="I3029" s="2"/>
      <c r="J3029" s="1"/>
    </row>
    <row r="3030" spans="1:10" ht="14.25" customHeight="1">
      <c r="A3030" s="1"/>
      <c r="B3030" s="1"/>
      <c r="C3030" s="1"/>
      <c r="D3030" s="1"/>
      <c r="E3030" s="1"/>
      <c r="F3030" s="1"/>
      <c r="G3030" s="1"/>
      <c r="H3030" s="1"/>
      <c r="I3030" s="2"/>
      <c r="J3030" s="1"/>
    </row>
    <row r="3031" spans="1:10" ht="14.25" customHeight="1">
      <c r="A3031" s="1"/>
      <c r="B3031" s="1"/>
      <c r="C3031" s="1"/>
      <c r="D3031" s="1"/>
      <c r="E3031" s="1"/>
      <c r="F3031" s="1"/>
      <c r="G3031" s="1"/>
      <c r="H3031" s="1"/>
      <c r="I3031" s="2"/>
      <c r="J3031" s="1"/>
    </row>
    <row r="3032" spans="1:10" ht="14.25" customHeight="1">
      <c r="A3032" s="1"/>
      <c r="B3032" s="1"/>
      <c r="C3032" s="1"/>
      <c r="D3032" s="1"/>
      <c r="E3032" s="1"/>
      <c r="F3032" s="1"/>
      <c r="G3032" s="1"/>
      <c r="H3032" s="1"/>
      <c r="I3032" s="2"/>
      <c r="J3032" s="1"/>
    </row>
    <row r="3033" spans="1:10" ht="14.25" customHeight="1">
      <c r="A3033" s="1"/>
      <c r="B3033" s="1"/>
      <c r="C3033" s="1"/>
      <c r="D3033" s="1"/>
      <c r="E3033" s="1"/>
      <c r="F3033" s="1"/>
      <c r="G3033" s="1"/>
      <c r="H3033" s="1"/>
      <c r="I3033" s="2"/>
      <c r="J3033" s="1"/>
    </row>
    <row r="3034" spans="1:10" ht="14.25" customHeight="1">
      <c r="A3034" s="1"/>
      <c r="B3034" s="1"/>
      <c r="C3034" s="1"/>
      <c r="D3034" s="1"/>
      <c r="E3034" s="1"/>
      <c r="F3034" s="1"/>
      <c r="G3034" s="1"/>
      <c r="H3034" s="1"/>
      <c r="I3034" s="2"/>
      <c r="J3034" s="1"/>
    </row>
    <row r="3035" spans="1:10" ht="14.25" customHeight="1">
      <c r="A3035" s="1"/>
      <c r="B3035" s="1"/>
      <c r="C3035" s="1"/>
      <c r="D3035" s="1"/>
      <c r="E3035" s="1"/>
      <c r="F3035" s="1"/>
      <c r="G3035" s="1"/>
      <c r="H3035" s="1"/>
      <c r="I3035" s="2"/>
      <c r="J3035" s="1"/>
    </row>
    <row r="3036" spans="1:10" ht="14.25" customHeight="1">
      <c r="A3036" s="1"/>
      <c r="B3036" s="1"/>
      <c r="C3036" s="1"/>
      <c r="D3036" s="1"/>
      <c r="E3036" s="1"/>
      <c r="F3036" s="1"/>
      <c r="G3036" s="1"/>
      <c r="H3036" s="1"/>
      <c r="I3036" s="2"/>
      <c r="J3036" s="1"/>
    </row>
    <row r="3037" spans="1:10" ht="14.25" customHeight="1">
      <c r="A3037" s="1"/>
      <c r="B3037" s="1"/>
      <c r="C3037" s="1"/>
      <c r="D3037" s="1"/>
      <c r="E3037" s="1"/>
      <c r="F3037" s="1"/>
      <c r="G3037" s="1"/>
      <c r="H3037" s="1"/>
      <c r="I3037" s="2"/>
      <c r="J3037" s="1"/>
    </row>
    <row r="3038" spans="1:10" ht="14.25" customHeight="1">
      <c r="A3038" s="1"/>
      <c r="B3038" s="1"/>
      <c r="C3038" s="1"/>
      <c r="D3038" s="1"/>
      <c r="E3038" s="1"/>
      <c r="F3038" s="1"/>
      <c r="G3038" s="1"/>
      <c r="H3038" s="1"/>
      <c r="I3038" s="2"/>
      <c r="J3038" s="1"/>
    </row>
    <row r="3039" spans="1:10" ht="14.25" customHeight="1">
      <c r="A3039" s="1"/>
      <c r="B3039" s="1"/>
      <c r="C3039" s="1"/>
      <c r="D3039" s="1"/>
      <c r="E3039" s="1"/>
      <c r="F3039" s="1"/>
      <c r="G3039" s="1"/>
      <c r="H3039" s="1"/>
      <c r="I3039" s="2"/>
      <c r="J3039" s="1"/>
    </row>
    <row r="3040" spans="1:10" ht="14.25" customHeight="1">
      <c r="A3040" s="1"/>
      <c r="B3040" s="1"/>
      <c r="C3040" s="1"/>
      <c r="D3040" s="1"/>
      <c r="E3040" s="1"/>
      <c r="F3040" s="1"/>
      <c r="G3040" s="1"/>
      <c r="H3040" s="1"/>
      <c r="I3040" s="2"/>
      <c r="J3040" s="1"/>
    </row>
    <row r="3041" spans="1:10" ht="14.25" customHeight="1">
      <c r="A3041" s="1"/>
      <c r="B3041" s="1"/>
      <c r="C3041" s="1"/>
      <c r="D3041" s="1"/>
      <c r="E3041" s="1"/>
      <c r="F3041" s="1"/>
      <c r="G3041" s="1"/>
      <c r="H3041" s="1"/>
      <c r="I3041" s="2"/>
      <c r="J3041" s="1"/>
    </row>
    <row r="3042" spans="1:10" ht="14.25" customHeight="1">
      <c r="A3042" s="1"/>
      <c r="B3042" s="1"/>
      <c r="C3042" s="1"/>
      <c r="D3042" s="1"/>
      <c r="E3042" s="1"/>
      <c r="F3042" s="1"/>
      <c r="G3042" s="1"/>
      <c r="H3042" s="1"/>
      <c r="I3042" s="2"/>
      <c r="J3042" s="1"/>
    </row>
    <row r="3043" spans="1:10" ht="14.25" customHeight="1">
      <c r="A3043" s="1"/>
      <c r="B3043" s="1"/>
      <c r="C3043" s="1"/>
      <c r="D3043" s="1"/>
      <c r="E3043" s="1"/>
      <c r="F3043" s="1"/>
      <c r="G3043" s="1"/>
      <c r="H3043" s="1"/>
      <c r="I3043" s="2"/>
      <c r="J3043" s="1"/>
    </row>
    <row r="3044" spans="1:10" ht="14.25" customHeight="1">
      <c r="A3044" s="1"/>
      <c r="B3044" s="1"/>
      <c r="C3044" s="1"/>
      <c r="D3044" s="1"/>
      <c r="E3044" s="1"/>
      <c r="F3044" s="1"/>
      <c r="G3044" s="1"/>
      <c r="H3044" s="1"/>
      <c r="I3044" s="2"/>
      <c r="J3044" s="1"/>
    </row>
    <row r="3045" spans="1:10" ht="14.25" customHeight="1">
      <c r="A3045" s="1"/>
      <c r="B3045" s="1"/>
      <c r="C3045" s="1"/>
      <c r="D3045" s="1"/>
      <c r="E3045" s="1"/>
      <c r="F3045" s="1"/>
      <c r="G3045" s="1"/>
      <c r="H3045" s="1"/>
      <c r="I3045" s="2"/>
      <c r="J3045" s="1"/>
    </row>
    <row r="3046" spans="1:10" ht="14.25" customHeight="1">
      <c r="A3046" s="1"/>
      <c r="B3046" s="1"/>
      <c r="C3046" s="1"/>
      <c r="D3046" s="1"/>
      <c r="E3046" s="1"/>
      <c r="F3046" s="1"/>
      <c r="G3046" s="1"/>
      <c r="H3046" s="1"/>
      <c r="I3046" s="2"/>
      <c r="J3046" s="1"/>
    </row>
    <row r="3047" spans="1:10" ht="14.25" customHeight="1">
      <c r="A3047" s="1"/>
      <c r="B3047" s="1"/>
      <c r="C3047" s="1"/>
      <c r="D3047" s="1"/>
      <c r="E3047" s="1"/>
      <c r="F3047" s="1"/>
      <c r="G3047" s="1"/>
      <c r="H3047" s="1"/>
      <c r="I3047" s="2"/>
      <c r="J3047" s="1"/>
    </row>
    <row r="3048" spans="1:10" ht="14.25" customHeight="1">
      <c r="A3048" s="1"/>
      <c r="B3048" s="1"/>
      <c r="C3048" s="1"/>
      <c r="D3048" s="1"/>
      <c r="E3048" s="1"/>
      <c r="F3048" s="1"/>
      <c r="G3048" s="1"/>
      <c r="H3048" s="1"/>
      <c r="I3048" s="2"/>
      <c r="J3048" s="1"/>
    </row>
    <row r="3049" spans="1:10" ht="14.25" customHeight="1">
      <c r="A3049" s="1"/>
      <c r="B3049" s="1"/>
      <c r="C3049" s="1"/>
      <c r="D3049" s="1"/>
      <c r="E3049" s="1"/>
      <c r="F3049" s="1"/>
      <c r="G3049" s="1"/>
      <c r="H3049" s="1"/>
      <c r="I3049" s="2"/>
      <c r="J3049" s="1"/>
    </row>
    <row r="3050" spans="1:10" ht="14.25" customHeight="1">
      <c r="A3050" s="1"/>
      <c r="B3050" s="1"/>
      <c r="C3050" s="1"/>
      <c r="D3050" s="1"/>
      <c r="E3050" s="1"/>
      <c r="F3050" s="1"/>
      <c r="G3050" s="1"/>
      <c r="H3050" s="1"/>
      <c r="I3050" s="2"/>
      <c r="J3050" s="1"/>
    </row>
    <row r="3051" spans="1:10" ht="14.25" customHeight="1">
      <c r="A3051" s="1"/>
      <c r="B3051" s="1"/>
      <c r="C3051" s="1"/>
      <c r="D3051" s="1"/>
      <c r="E3051" s="1"/>
      <c r="F3051" s="1"/>
      <c r="G3051" s="1"/>
      <c r="H3051" s="1"/>
      <c r="I3051" s="2"/>
      <c r="J3051" s="1"/>
    </row>
    <row r="3052" spans="1:10" ht="14.25" customHeight="1">
      <c r="A3052" s="1"/>
      <c r="B3052" s="1"/>
      <c r="C3052" s="1"/>
      <c r="D3052" s="1"/>
      <c r="E3052" s="1"/>
      <c r="F3052" s="1"/>
      <c r="G3052" s="1"/>
      <c r="H3052" s="1"/>
      <c r="I3052" s="2"/>
      <c r="J3052" s="1"/>
    </row>
    <row r="3053" spans="1:10" ht="14.25" customHeight="1">
      <c r="A3053" s="1"/>
      <c r="B3053" s="1"/>
      <c r="C3053" s="1"/>
      <c r="D3053" s="1"/>
      <c r="E3053" s="1"/>
      <c r="F3053" s="1"/>
      <c r="G3053" s="1"/>
      <c r="H3053" s="1"/>
      <c r="I3053" s="2"/>
      <c r="J3053" s="1"/>
    </row>
    <row r="3054" spans="1:10" ht="14.25" customHeight="1">
      <c r="A3054" s="1"/>
      <c r="B3054" s="1"/>
      <c r="C3054" s="1"/>
      <c r="D3054" s="1"/>
      <c r="E3054" s="1"/>
      <c r="F3054" s="1"/>
      <c r="G3054" s="1"/>
      <c r="H3054" s="1"/>
      <c r="I3054" s="2"/>
      <c r="J3054" s="1"/>
    </row>
    <row r="3055" spans="1:10" ht="14.25" customHeight="1">
      <c r="A3055" s="1"/>
      <c r="B3055" s="1"/>
      <c r="C3055" s="1"/>
      <c r="D3055" s="1"/>
      <c r="E3055" s="1"/>
      <c r="F3055" s="1"/>
      <c r="G3055" s="1"/>
      <c r="H3055" s="1"/>
      <c r="I3055" s="2"/>
      <c r="J3055" s="1"/>
    </row>
    <row r="3056" spans="1:10" ht="14.25" customHeight="1">
      <c r="A3056" s="1"/>
      <c r="B3056" s="1"/>
      <c r="C3056" s="1"/>
      <c r="D3056" s="1"/>
      <c r="E3056" s="1"/>
      <c r="F3056" s="1"/>
      <c r="G3056" s="1"/>
      <c r="H3056" s="1"/>
      <c r="I3056" s="2"/>
      <c r="J3056" s="1"/>
    </row>
    <row r="3057" spans="1:10" ht="14.25" customHeight="1">
      <c r="A3057" s="1"/>
      <c r="B3057" s="1"/>
      <c r="C3057" s="1"/>
      <c r="D3057" s="1"/>
      <c r="E3057" s="1"/>
      <c r="F3057" s="1"/>
      <c r="G3057" s="1"/>
      <c r="H3057" s="1"/>
      <c r="I3057" s="2"/>
      <c r="J3057" s="1"/>
    </row>
    <row r="3058" spans="1:10" ht="14.25" customHeight="1">
      <c r="A3058" s="1"/>
      <c r="B3058" s="1"/>
      <c r="C3058" s="1"/>
      <c r="D3058" s="1"/>
      <c r="E3058" s="1"/>
      <c r="F3058" s="1"/>
      <c r="G3058" s="1"/>
      <c r="H3058" s="1"/>
      <c r="I3058" s="2"/>
      <c r="J3058" s="1"/>
    </row>
    <row r="3059" spans="1:10" ht="14.25" customHeight="1">
      <c r="A3059" s="1"/>
      <c r="B3059" s="1"/>
      <c r="C3059" s="1"/>
      <c r="D3059" s="1"/>
      <c r="E3059" s="1"/>
      <c r="F3059" s="1"/>
      <c r="G3059" s="1"/>
      <c r="H3059" s="1"/>
      <c r="I3059" s="2"/>
      <c r="J3059" s="1"/>
    </row>
    <row r="3060" spans="1:10" ht="14.25" customHeight="1">
      <c r="A3060" s="1"/>
      <c r="B3060" s="1"/>
      <c r="C3060" s="1"/>
      <c r="D3060" s="1"/>
      <c r="E3060" s="1"/>
      <c r="F3060" s="1"/>
      <c r="G3060" s="1"/>
      <c r="H3060" s="1"/>
      <c r="I3060" s="2"/>
      <c r="J3060" s="1"/>
    </row>
    <row r="3061" spans="1:10" ht="14.25" customHeight="1">
      <c r="A3061" s="1"/>
      <c r="B3061" s="1"/>
      <c r="C3061" s="1"/>
      <c r="D3061" s="1"/>
      <c r="E3061" s="1"/>
      <c r="F3061" s="1"/>
      <c r="G3061" s="1"/>
      <c r="H3061" s="1"/>
      <c r="I3061" s="2"/>
      <c r="J3061" s="1"/>
    </row>
    <row r="3062" spans="1:10" ht="14.25" customHeight="1">
      <c r="A3062" s="1"/>
      <c r="B3062" s="1"/>
      <c r="C3062" s="1"/>
      <c r="D3062" s="1"/>
      <c r="E3062" s="1"/>
      <c r="F3062" s="1"/>
      <c r="G3062" s="1"/>
      <c r="H3062" s="1"/>
      <c r="I3062" s="2"/>
      <c r="J3062" s="1"/>
    </row>
    <row r="3063" spans="1:10" ht="14.25" customHeight="1">
      <c r="A3063" s="1"/>
      <c r="B3063" s="1"/>
      <c r="C3063" s="1"/>
      <c r="D3063" s="1"/>
      <c r="E3063" s="1"/>
      <c r="F3063" s="1"/>
      <c r="G3063" s="1"/>
      <c r="H3063" s="1"/>
      <c r="I3063" s="2"/>
      <c r="J3063" s="1"/>
    </row>
    <row r="3064" spans="1:10" ht="14.25" customHeight="1">
      <c r="A3064" s="1"/>
      <c r="B3064" s="1"/>
      <c r="C3064" s="1"/>
      <c r="D3064" s="1"/>
      <c r="E3064" s="1"/>
      <c r="F3064" s="1"/>
      <c r="G3064" s="1"/>
      <c r="H3064" s="1"/>
      <c r="I3064" s="2"/>
      <c r="J3064" s="1"/>
    </row>
    <row r="3065" spans="1:10" ht="14.25" customHeight="1">
      <c r="A3065" s="1"/>
      <c r="B3065" s="1"/>
      <c r="C3065" s="1"/>
      <c r="D3065" s="1"/>
      <c r="E3065" s="1"/>
      <c r="F3065" s="1"/>
      <c r="G3065" s="1"/>
      <c r="H3065" s="1"/>
      <c r="I3065" s="2"/>
      <c r="J3065" s="1"/>
    </row>
    <row r="3066" spans="1:10" ht="14.25" customHeight="1">
      <c r="A3066" s="1"/>
      <c r="B3066" s="1"/>
      <c r="C3066" s="1"/>
      <c r="D3066" s="1"/>
      <c r="E3066" s="1"/>
      <c r="F3066" s="1"/>
      <c r="G3066" s="1"/>
      <c r="H3066" s="1"/>
      <c r="I3066" s="2"/>
      <c r="J3066" s="1"/>
    </row>
    <row r="3067" spans="1:10" ht="14.25" customHeight="1">
      <c r="A3067" s="1"/>
      <c r="B3067" s="1"/>
      <c r="C3067" s="1"/>
      <c r="D3067" s="1"/>
      <c r="E3067" s="1"/>
      <c r="F3067" s="1"/>
      <c r="G3067" s="1"/>
      <c r="H3067" s="1"/>
      <c r="I3067" s="2"/>
      <c r="J3067" s="1"/>
    </row>
    <row r="3068" spans="1:10" ht="14.25" customHeight="1">
      <c r="A3068" s="1"/>
      <c r="B3068" s="1"/>
      <c r="C3068" s="1"/>
      <c r="D3068" s="1"/>
      <c r="E3068" s="1"/>
      <c r="F3068" s="1"/>
      <c r="G3068" s="1"/>
      <c r="H3068" s="1"/>
      <c r="I3068" s="2"/>
      <c r="J3068" s="1"/>
    </row>
    <row r="3069" spans="1:10" ht="14.25" customHeight="1">
      <c r="A3069" s="1"/>
      <c r="B3069" s="1"/>
      <c r="C3069" s="1"/>
      <c r="D3069" s="1"/>
      <c r="E3069" s="1"/>
      <c r="F3069" s="1"/>
      <c r="G3069" s="1"/>
      <c r="H3069" s="1"/>
      <c r="I3069" s="2"/>
      <c r="J3069" s="1"/>
    </row>
    <row r="3070" spans="1:10" ht="14.25" customHeight="1">
      <c r="A3070" s="1"/>
      <c r="B3070" s="1"/>
      <c r="C3070" s="1"/>
      <c r="D3070" s="1"/>
      <c r="E3070" s="1"/>
      <c r="F3070" s="1"/>
      <c r="G3070" s="1"/>
      <c r="H3070" s="1"/>
      <c r="I3070" s="2"/>
      <c r="J3070" s="1"/>
    </row>
    <row r="3071" spans="1:10" ht="14.25" customHeight="1">
      <c r="A3071" s="1"/>
      <c r="B3071" s="1"/>
      <c r="C3071" s="1"/>
      <c r="D3071" s="1"/>
      <c r="E3071" s="1"/>
      <c r="F3071" s="1"/>
      <c r="G3071" s="1"/>
      <c r="H3071" s="1"/>
      <c r="I3071" s="2"/>
      <c r="J3071" s="1"/>
    </row>
    <row r="3072" spans="1:10" ht="14.25" customHeight="1">
      <c r="A3072" s="1"/>
      <c r="B3072" s="1"/>
      <c r="C3072" s="1"/>
      <c r="D3072" s="1"/>
      <c r="E3072" s="1"/>
      <c r="F3072" s="1"/>
      <c r="G3072" s="1"/>
      <c r="H3072" s="1"/>
      <c r="I3072" s="2"/>
      <c r="J3072" s="1"/>
    </row>
    <row r="3073" spans="1:10" ht="14.25" customHeight="1">
      <c r="A3073" s="1"/>
      <c r="B3073" s="1"/>
      <c r="C3073" s="1"/>
      <c r="D3073" s="1"/>
      <c r="E3073" s="1"/>
      <c r="F3073" s="1"/>
      <c r="G3073" s="1"/>
      <c r="H3073" s="1"/>
      <c r="I3073" s="2"/>
      <c r="J3073" s="1"/>
    </row>
    <row r="3074" spans="1:10" ht="14.25" customHeight="1">
      <c r="A3074" s="1"/>
      <c r="B3074" s="1"/>
      <c r="C3074" s="1"/>
      <c r="D3074" s="1"/>
      <c r="E3074" s="1"/>
      <c r="F3074" s="1"/>
      <c r="G3074" s="1"/>
      <c r="H3074" s="1"/>
      <c r="I3074" s="2"/>
      <c r="J3074" s="1"/>
    </row>
    <row r="3075" spans="1:10" ht="14.25" customHeight="1">
      <c r="A3075" s="1"/>
      <c r="B3075" s="1"/>
      <c r="C3075" s="1"/>
      <c r="D3075" s="1"/>
      <c r="E3075" s="1"/>
      <c r="F3075" s="1"/>
      <c r="G3075" s="1"/>
      <c r="H3075" s="1"/>
      <c r="I3075" s="2"/>
      <c r="J3075" s="1"/>
    </row>
    <row r="3076" spans="1:10" ht="14.25" customHeight="1">
      <c r="A3076" s="1"/>
      <c r="B3076" s="1"/>
      <c r="C3076" s="1"/>
      <c r="D3076" s="1"/>
      <c r="E3076" s="1"/>
      <c r="F3076" s="1"/>
      <c r="G3076" s="1"/>
      <c r="H3076" s="1"/>
      <c r="I3076" s="2"/>
      <c r="J3076" s="1"/>
    </row>
    <row r="3077" spans="1:10" ht="14.25" customHeight="1">
      <c r="A3077" s="1"/>
      <c r="B3077" s="1"/>
      <c r="C3077" s="1"/>
      <c r="D3077" s="1"/>
      <c r="E3077" s="1"/>
      <c r="F3077" s="1"/>
      <c r="G3077" s="1"/>
      <c r="H3077" s="1"/>
      <c r="I3077" s="2"/>
      <c r="J3077" s="1"/>
    </row>
    <row r="3078" spans="1:10" ht="14.25" customHeight="1">
      <c r="A3078" s="1"/>
      <c r="B3078" s="1"/>
      <c r="C3078" s="1"/>
      <c r="D3078" s="1"/>
      <c r="E3078" s="1"/>
      <c r="F3078" s="1"/>
      <c r="G3078" s="1"/>
      <c r="H3078" s="1"/>
      <c r="I3078" s="2"/>
      <c r="J3078" s="1"/>
    </row>
    <row r="3079" spans="1:10" ht="14.25" customHeight="1">
      <c r="A3079" s="1"/>
      <c r="B3079" s="1"/>
      <c r="C3079" s="1"/>
      <c r="D3079" s="1"/>
      <c r="E3079" s="1"/>
      <c r="F3079" s="1"/>
      <c r="G3079" s="1"/>
      <c r="H3079" s="1"/>
      <c r="I3079" s="2"/>
      <c r="J3079" s="1"/>
    </row>
    <row r="3080" spans="1:10" ht="14.25" customHeight="1">
      <c r="A3080" s="1"/>
      <c r="B3080" s="1"/>
      <c r="C3080" s="1"/>
      <c r="D3080" s="1"/>
      <c r="E3080" s="1"/>
      <c r="F3080" s="1"/>
      <c r="G3080" s="1"/>
      <c r="H3080" s="1"/>
      <c r="I3080" s="2"/>
      <c r="J3080" s="1"/>
    </row>
    <row r="3081" spans="1:10" ht="14.25" customHeight="1">
      <c r="A3081" s="1"/>
      <c r="B3081" s="1"/>
      <c r="C3081" s="1"/>
      <c r="D3081" s="1"/>
      <c r="E3081" s="1"/>
      <c r="F3081" s="1"/>
      <c r="G3081" s="1"/>
      <c r="H3081" s="1"/>
      <c r="I3081" s="2"/>
      <c r="J3081" s="1"/>
    </row>
    <row r="3082" spans="1:10" ht="14.25" customHeight="1">
      <c r="A3082" s="1"/>
      <c r="B3082" s="1"/>
      <c r="C3082" s="1"/>
      <c r="D3082" s="1"/>
      <c r="E3082" s="1"/>
      <c r="F3082" s="1"/>
      <c r="G3082" s="1"/>
      <c r="H3082" s="1"/>
      <c r="I3082" s="2"/>
      <c r="J3082" s="1"/>
    </row>
    <row r="3083" spans="1:10" ht="14.25" customHeight="1">
      <c r="A3083" s="1"/>
      <c r="B3083" s="1"/>
      <c r="C3083" s="1"/>
      <c r="D3083" s="1"/>
      <c r="E3083" s="1"/>
      <c r="F3083" s="1"/>
      <c r="G3083" s="1"/>
      <c r="H3083" s="1"/>
      <c r="I3083" s="2"/>
      <c r="J3083" s="1"/>
    </row>
    <row r="3084" spans="1:10" ht="14.25" customHeight="1">
      <c r="A3084" s="1"/>
      <c r="B3084" s="1"/>
      <c r="C3084" s="1"/>
      <c r="D3084" s="1"/>
      <c r="E3084" s="1"/>
      <c r="F3084" s="1"/>
      <c r="G3084" s="1"/>
      <c r="H3084" s="1"/>
      <c r="I3084" s="2"/>
      <c r="J3084" s="1"/>
    </row>
    <row r="3085" spans="1:10" ht="14.25" customHeight="1">
      <c r="A3085" s="1"/>
      <c r="B3085" s="1"/>
      <c r="C3085" s="1"/>
      <c r="D3085" s="1"/>
      <c r="E3085" s="1"/>
      <c r="F3085" s="1"/>
      <c r="G3085" s="1"/>
      <c r="H3085" s="1"/>
      <c r="I3085" s="2"/>
      <c r="J3085" s="1"/>
    </row>
    <row r="3086" spans="1:10" ht="14.25" customHeight="1">
      <c r="A3086" s="1"/>
      <c r="B3086" s="1"/>
      <c r="C3086" s="1"/>
      <c r="D3086" s="1"/>
      <c r="E3086" s="1"/>
      <c r="F3086" s="1"/>
      <c r="G3086" s="1"/>
      <c r="H3086" s="1"/>
      <c r="I3086" s="2"/>
      <c r="J3086" s="1"/>
    </row>
    <row r="3087" spans="1:10" ht="14.25" customHeight="1">
      <c r="A3087" s="1"/>
      <c r="B3087" s="1"/>
      <c r="C3087" s="1"/>
      <c r="D3087" s="1"/>
      <c r="E3087" s="1"/>
      <c r="F3087" s="1"/>
      <c r="G3087" s="1"/>
      <c r="H3087" s="1"/>
      <c r="I3087" s="2"/>
      <c r="J3087" s="1"/>
    </row>
    <row r="3088" spans="1:10" ht="14.25" customHeight="1">
      <c r="A3088" s="1"/>
      <c r="B3088" s="1"/>
      <c r="C3088" s="1"/>
      <c r="D3088" s="1"/>
      <c r="E3088" s="1"/>
      <c r="F3088" s="1"/>
      <c r="G3088" s="1"/>
      <c r="H3088" s="1"/>
      <c r="I3088" s="2"/>
      <c r="J3088" s="1"/>
    </row>
    <row r="3089" spans="1:10" ht="14.25" customHeight="1">
      <c r="A3089" s="1"/>
      <c r="B3089" s="1"/>
      <c r="C3089" s="1"/>
      <c r="D3089" s="1"/>
      <c r="E3089" s="1"/>
      <c r="F3089" s="1"/>
      <c r="G3089" s="1"/>
      <c r="H3089" s="1"/>
      <c r="I3089" s="2"/>
      <c r="J3089" s="1"/>
    </row>
    <row r="3090" spans="1:10" ht="14.25" customHeight="1">
      <c r="A3090" s="1"/>
      <c r="B3090" s="1"/>
      <c r="C3090" s="1"/>
      <c r="D3090" s="1"/>
      <c r="E3090" s="1"/>
      <c r="F3090" s="1"/>
      <c r="G3090" s="1"/>
      <c r="H3090" s="1"/>
      <c r="I3090" s="2"/>
      <c r="J3090" s="1"/>
    </row>
    <row r="3091" spans="1:10" ht="14.25" customHeight="1">
      <c r="A3091" s="1"/>
      <c r="B3091" s="1"/>
      <c r="C3091" s="1"/>
      <c r="D3091" s="1"/>
      <c r="E3091" s="1"/>
      <c r="F3091" s="1"/>
      <c r="G3091" s="1"/>
      <c r="H3091" s="1"/>
      <c r="I3091" s="2"/>
      <c r="J3091" s="1"/>
    </row>
    <row r="3092" spans="1:10" ht="14.25" customHeight="1">
      <c r="A3092" s="1"/>
      <c r="B3092" s="1"/>
      <c r="C3092" s="1"/>
      <c r="D3092" s="1"/>
      <c r="E3092" s="1"/>
      <c r="F3092" s="1"/>
      <c r="G3092" s="1"/>
      <c r="H3092" s="1"/>
      <c r="I3092" s="2"/>
      <c r="J3092" s="1"/>
    </row>
    <row r="3093" spans="1:10" ht="14.25" customHeight="1">
      <c r="A3093" s="1"/>
      <c r="B3093" s="1"/>
      <c r="C3093" s="1"/>
      <c r="D3093" s="1"/>
      <c r="E3093" s="1"/>
      <c r="F3093" s="1"/>
      <c r="G3093" s="1"/>
      <c r="H3093" s="1"/>
      <c r="I3093" s="2"/>
      <c r="J3093" s="1"/>
    </row>
    <row r="3094" spans="1:10" ht="14.25" customHeight="1">
      <c r="A3094" s="1"/>
      <c r="B3094" s="1"/>
      <c r="C3094" s="1"/>
      <c r="D3094" s="1"/>
      <c r="E3094" s="1"/>
      <c r="F3094" s="1"/>
      <c r="G3094" s="1"/>
      <c r="H3094" s="1"/>
      <c r="I3094" s="2"/>
      <c r="J3094" s="1"/>
    </row>
    <row r="3095" spans="1:10" ht="14.25" customHeight="1">
      <c r="A3095" s="1"/>
      <c r="B3095" s="1"/>
      <c r="C3095" s="1"/>
      <c r="D3095" s="1"/>
      <c r="E3095" s="1"/>
      <c r="F3095" s="1"/>
      <c r="G3095" s="1"/>
      <c r="H3095" s="1"/>
      <c r="I3095" s="2"/>
      <c r="J3095" s="1"/>
    </row>
    <row r="3096" spans="1:10" ht="14.25" customHeight="1">
      <c r="A3096" s="1"/>
      <c r="B3096" s="1"/>
      <c r="C3096" s="1"/>
      <c r="D3096" s="1"/>
      <c r="E3096" s="1"/>
      <c r="F3096" s="1"/>
      <c r="G3096" s="1"/>
      <c r="H3096" s="1"/>
      <c r="I3096" s="2"/>
      <c r="J3096" s="1"/>
    </row>
    <row r="3097" spans="1:10" ht="14.25" customHeight="1">
      <c r="A3097" s="1"/>
      <c r="B3097" s="1"/>
      <c r="C3097" s="1"/>
      <c r="D3097" s="1"/>
      <c r="E3097" s="1"/>
      <c r="F3097" s="1"/>
      <c r="G3097" s="1"/>
      <c r="H3097" s="1"/>
      <c r="I3097" s="2"/>
      <c r="J3097" s="1"/>
    </row>
    <row r="3098" spans="1:10" ht="14.25" customHeight="1">
      <c r="A3098" s="1"/>
      <c r="B3098" s="1"/>
      <c r="C3098" s="1"/>
      <c r="D3098" s="1"/>
      <c r="E3098" s="1"/>
      <c r="F3098" s="1"/>
      <c r="G3098" s="1"/>
      <c r="H3098" s="1"/>
      <c r="I3098" s="2"/>
      <c r="J3098" s="1"/>
    </row>
    <row r="3099" spans="1:10" ht="14.25" customHeight="1">
      <c r="A3099" s="1"/>
      <c r="B3099" s="1"/>
      <c r="C3099" s="1"/>
      <c r="D3099" s="1"/>
      <c r="E3099" s="1"/>
      <c r="F3099" s="1"/>
      <c r="G3099" s="1"/>
      <c r="H3099" s="1"/>
      <c r="I3099" s="2"/>
      <c r="J3099" s="1"/>
    </row>
    <row r="3100" spans="1:10" ht="14.25" customHeight="1">
      <c r="A3100" s="1"/>
      <c r="B3100" s="1"/>
      <c r="C3100" s="1"/>
      <c r="D3100" s="1"/>
      <c r="E3100" s="1"/>
      <c r="F3100" s="1"/>
      <c r="G3100" s="1"/>
      <c r="H3100" s="1"/>
      <c r="I3100" s="2"/>
      <c r="J3100" s="1"/>
    </row>
    <row r="3101" spans="1:10" ht="14.25" customHeight="1">
      <c r="A3101" s="1"/>
      <c r="B3101" s="1"/>
      <c r="C3101" s="1"/>
      <c r="D3101" s="1"/>
      <c r="E3101" s="1"/>
      <c r="F3101" s="1"/>
      <c r="G3101" s="1"/>
      <c r="H3101" s="1"/>
      <c r="I3101" s="2"/>
      <c r="J3101" s="1"/>
    </row>
    <row r="3102" spans="1:10" ht="14.25" customHeight="1">
      <c r="A3102" s="1"/>
      <c r="B3102" s="1"/>
      <c r="C3102" s="1"/>
      <c r="D3102" s="1"/>
      <c r="E3102" s="1"/>
      <c r="F3102" s="1"/>
      <c r="G3102" s="1"/>
      <c r="H3102" s="1"/>
      <c r="I3102" s="2"/>
      <c r="J3102" s="1"/>
    </row>
    <row r="3103" spans="1:10" ht="14.25" customHeight="1">
      <c r="A3103" s="1"/>
      <c r="B3103" s="1"/>
      <c r="C3103" s="1"/>
      <c r="D3103" s="1"/>
      <c r="E3103" s="1"/>
      <c r="F3103" s="1"/>
      <c r="G3103" s="1"/>
      <c r="H3103" s="1"/>
      <c r="I3103" s="2"/>
      <c r="J3103" s="1"/>
    </row>
    <row r="3104" spans="1:10" ht="14.25" customHeight="1">
      <c r="A3104" s="1"/>
      <c r="B3104" s="1"/>
      <c r="C3104" s="1"/>
      <c r="D3104" s="1"/>
      <c r="E3104" s="1"/>
      <c r="F3104" s="1"/>
      <c r="G3104" s="1"/>
      <c r="H3104" s="1"/>
      <c r="I3104" s="2"/>
      <c r="J3104" s="1"/>
    </row>
    <row r="3105" spans="1:10" ht="14.25" customHeight="1">
      <c r="A3105" s="1"/>
      <c r="B3105" s="1"/>
      <c r="C3105" s="1"/>
      <c r="D3105" s="1"/>
      <c r="E3105" s="1"/>
      <c r="F3105" s="1"/>
      <c r="G3105" s="1"/>
      <c r="H3105" s="1"/>
      <c r="I3105" s="2"/>
      <c r="J3105" s="1"/>
    </row>
    <row r="3106" spans="1:10" ht="14.25" customHeight="1">
      <c r="A3106" s="1"/>
      <c r="B3106" s="1"/>
      <c r="C3106" s="1"/>
      <c r="D3106" s="1"/>
      <c r="E3106" s="1"/>
      <c r="F3106" s="1"/>
      <c r="G3106" s="1"/>
      <c r="H3106" s="1"/>
      <c r="I3106" s="2"/>
      <c r="J3106" s="1"/>
    </row>
    <row r="3107" spans="1:10" ht="14.25" customHeight="1">
      <c r="A3107" s="1"/>
      <c r="B3107" s="1"/>
      <c r="C3107" s="1"/>
      <c r="D3107" s="1"/>
      <c r="E3107" s="1"/>
      <c r="F3107" s="1"/>
      <c r="G3107" s="1"/>
      <c r="H3107" s="1"/>
      <c r="I3107" s="2"/>
      <c r="J3107" s="1"/>
    </row>
    <row r="3108" spans="1:10" ht="14.25" customHeight="1">
      <c r="A3108" s="1"/>
      <c r="B3108" s="1"/>
      <c r="C3108" s="1"/>
      <c r="D3108" s="1"/>
      <c r="E3108" s="1"/>
      <c r="F3108" s="1"/>
      <c r="G3108" s="1"/>
      <c r="H3108" s="1"/>
      <c r="I3108" s="2"/>
      <c r="J3108" s="1"/>
    </row>
    <row r="3109" spans="1:10" ht="14.25" customHeight="1">
      <c r="A3109" s="1"/>
      <c r="B3109" s="1"/>
      <c r="C3109" s="1"/>
      <c r="D3109" s="1"/>
      <c r="E3109" s="1"/>
      <c r="F3109" s="1"/>
      <c r="G3109" s="1"/>
      <c r="H3109" s="1"/>
      <c r="I3109" s="2"/>
      <c r="J3109" s="1"/>
    </row>
    <row r="3110" spans="1:10" ht="14.25" customHeight="1">
      <c r="A3110" s="1"/>
      <c r="B3110" s="1"/>
      <c r="C3110" s="1"/>
      <c r="D3110" s="1"/>
      <c r="E3110" s="1"/>
      <c r="F3110" s="1"/>
      <c r="G3110" s="1"/>
      <c r="H3110" s="1"/>
      <c r="I3110" s="2"/>
      <c r="J3110" s="1"/>
    </row>
    <row r="3111" spans="1:10" ht="14.25" customHeight="1">
      <c r="A3111" s="1"/>
      <c r="B3111" s="1"/>
      <c r="C3111" s="1"/>
      <c r="D3111" s="1"/>
      <c r="E3111" s="1"/>
      <c r="F3111" s="1"/>
      <c r="G3111" s="1"/>
      <c r="H3111" s="1"/>
      <c r="I3111" s="2"/>
      <c r="J3111" s="1"/>
    </row>
    <row r="3112" spans="1:10" ht="14.25" customHeight="1">
      <c r="A3112" s="1"/>
      <c r="B3112" s="1"/>
      <c r="C3112" s="1"/>
      <c r="D3112" s="1"/>
      <c r="E3112" s="1"/>
      <c r="F3112" s="1"/>
      <c r="G3112" s="1"/>
      <c r="H3112" s="1"/>
      <c r="I3112" s="2"/>
      <c r="J3112" s="1"/>
    </row>
    <row r="3113" spans="1:10" ht="14.25" customHeight="1">
      <c r="A3113" s="1"/>
      <c r="B3113" s="1"/>
      <c r="C3113" s="1"/>
      <c r="D3113" s="1"/>
      <c r="E3113" s="1"/>
      <c r="F3113" s="1"/>
      <c r="G3113" s="1"/>
      <c r="H3113" s="1"/>
      <c r="I3113" s="2"/>
      <c r="J3113" s="1"/>
    </row>
    <row r="3114" spans="1:10" ht="14.25" customHeight="1">
      <c r="A3114" s="1"/>
      <c r="B3114" s="1"/>
      <c r="C3114" s="1"/>
      <c r="D3114" s="1"/>
      <c r="E3114" s="1"/>
      <c r="F3114" s="1"/>
      <c r="G3114" s="1"/>
      <c r="H3114" s="1"/>
      <c r="I3114" s="2"/>
      <c r="J3114" s="1"/>
    </row>
    <row r="3115" spans="1:10" ht="14.25" customHeight="1">
      <c r="A3115" s="1"/>
      <c r="B3115" s="1"/>
      <c r="C3115" s="1"/>
      <c r="D3115" s="1"/>
      <c r="E3115" s="1"/>
      <c r="F3115" s="1"/>
      <c r="G3115" s="1"/>
      <c r="H3115" s="1"/>
      <c r="I3115" s="2"/>
      <c r="J3115" s="1"/>
    </row>
    <row r="3116" spans="1:10" ht="14.25" customHeight="1">
      <c r="A3116" s="1"/>
      <c r="B3116" s="1"/>
      <c r="C3116" s="1"/>
      <c r="D3116" s="1"/>
      <c r="E3116" s="1"/>
      <c r="F3116" s="1"/>
      <c r="G3116" s="1"/>
      <c r="H3116" s="1"/>
      <c r="I3116" s="2"/>
      <c r="J3116" s="1"/>
    </row>
    <row r="3117" spans="1:10" ht="14.25" customHeight="1">
      <c r="A3117" s="1"/>
      <c r="B3117" s="1"/>
      <c r="C3117" s="1"/>
      <c r="D3117" s="1"/>
      <c r="E3117" s="1"/>
      <c r="F3117" s="1"/>
      <c r="G3117" s="1"/>
      <c r="H3117" s="1"/>
      <c r="I3117" s="2"/>
      <c r="J3117" s="1"/>
    </row>
    <row r="3118" spans="1:10" ht="14.25" customHeight="1">
      <c r="A3118" s="1"/>
      <c r="B3118" s="1"/>
      <c r="C3118" s="1"/>
      <c r="D3118" s="1"/>
      <c r="E3118" s="1"/>
      <c r="F3118" s="1"/>
      <c r="G3118" s="1"/>
      <c r="H3118" s="1"/>
      <c r="I3118" s="2"/>
      <c r="J3118" s="1"/>
    </row>
    <row r="3119" spans="1:10" ht="14.25" customHeight="1">
      <c r="A3119" s="1"/>
      <c r="B3119" s="1"/>
      <c r="C3119" s="1"/>
      <c r="D3119" s="1"/>
      <c r="E3119" s="1"/>
      <c r="F3119" s="1"/>
      <c r="G3119" s="1"/>
      <c r="H3119" s="1"/>
      <c r="I3119" s="2"/>
      <c r="J3119" s="1"/>
    </row>
    <row r="3120" spans="1:10" ht="14.25" customHeight="1">
      <c r="A3120" s="1"/>
      <c r="B3120" s="1"/>
      <c r="C3120" s="1"/>
      <c r="D3120" s="1"/>
      <c r="E3120" s="1"/>
      <c r="F3120" s="1"/>
      <c r="G3120" s="1"/>
      <c r="H3120" s="1"/>
      <c r="I3120" s="2"/>
      <c r="J3120" s="1"/>
    </row>
    <row r="3121" spans="1:10" ht="14.25" customHeight="1">
      <c r="A3121" s="1"/>
      <c r="B3121" s="1"/>
      <c r="C3121" s="1"/>
      <c r="D3121" s="1"/>
      <c r="E3121" s="1"/>
      <c r="F3121" s="1"/>
      <c r="G3121" s="1"/>
      <c r="H3121" s="1"/>
      <c r="I3121" s="2"/>
      <c r="J3121" s="1"/>
    </row>
    <row r="3122" spans="1:10" ht="14.25" customHeight="1">
      <c r="A3122" s="1"/>
      <c r="B3122" s="1"/>
      <c r="C3122" s="1"/>
      <c r="D3122" s="1"/>
      <c r="E3122" s="1"/>
      <c r="F3122" s="1"/>
      <c r="G3122" s="1"/>
      <c r="H3122" s="1"/>
      <c r="I3122" s="2"/>
      <c r="J3122" s="1"/>
    </row>
    <row r="3123" spans="1:10" ht="14.25" customHeight="1">
      <c r="A3123" s="1"/>
      <c r="B3123" s="1"/>
      <c r="C3123" s="1"/>
      <c r="D3123" s="1"/>
      <c r="E3123" s="1"/>
      <c r="F3123" s="1"/>
      <c r="G3123" s="1"/>
      <c r="H3123" s="1"/>
      <c r="I3123" s="2"/>
      <c r="J3123" s="1"/>
    </row>
    <row r="3124" spans="1:10" ht="14.25" customHeight="1">
      <c r="A3124" s="1"/>
      <c r="B3124" s="1"/>
      <c r="C3124" s="1"/>
      <c r="D3124" s="1"/>
      <c r="E3124" s="1"/>
      <c r="F3124" s="1"/>
      <c r="G3124" s="1"/>
      <c r="H3124" s="1"/>
      <c r="I3124" s="2"/>
      <c r="J3124" s="1"/>
    </row>
    <row r="3125" spans="1:10" ht="14.25" customHeight="1">
      <c r="A3125" s="1"/>
      <c r="B3125" s="1"/>
      <c r="C3125" s="1"/>
      <c r="D3125" s="1"/>
      <c r="E3125" s="1"/>
      <c r="F3125" s="1"/>
      <c r="G3125" s="1"/>
      <c r="H3125" s="1"/>
      <c r="I3125" s="2"/>
      <c r="J3125" s="1"/>
    </row>
    <row r="3126" spans="1:10" ht="14.25" customHeight="1">
      <c r="A3126" s="1"/>
      <c r="B3126" s="1"/>
      <c r="C3126" s="1"/>
      <c r="D3126" s="1"/>
      <c r="E3126" s="1"/>
      <c r="F3126" s="1"/>
      <c r="G3126" s="1"/>
      <c r="H3126" s="1"/>
      <c r="I3126" s="2"/>
      <c r="J3126" s="1"/>
    </row>
    <row r="3127" spans="1:10" ht="14.25" customHeight="1">
      <c r="A3127" s="1"/>
      <c r="B3127" s="1"/>
      <c r="C3127" s="1"/>
      <c r="D3127" s="1"/>
      <c r="E3127" s="1"/>
      <c r="F3127" s="1"/>
      <c r="G3127" s="1"/>
      <c r="H3127" s="1"/>
      <c r="I3127" s="2"/>
      <c r="J3127" s="1"/>
    </row>
    <row r="3128" spans="1:10" ht="14.25" customHeight="1">
      <c r="A3128" s="1"/>
      <c r="B3128" s="1"/>
      <c r="C3128" s="1"/>
      <c r="D3128" s="1"/>
      <c r="E3128" s="1"/>
      <c r="F3128" s="1"/>
      <c r="G3128" s="1"/>
      <c r="H3128" s="1"/>
      <c r="I3128" s="2"/>
      <c r="J3128" s="1"/>
    </row>
    <row r="3129" spans="1:10" ht="14.25" customHeight="1">
      <c r="A3129" s="1"/>
      <c r="B3129" s="1"/>
      <c r="C3129" s="1"/>
      <c r="D3129" s="1"/>
      <c r="E3129" s="1"/>
      <c r="F3129" s="1"/>
      <c r="G3129" s="1"/>
      <c r="H3129" s="1"/>
      <c r="I3129" s="2"/>
      <c r="J3129" s="1"/>
    </row>
    <row r="3130" spans="1:10" ht="14.25" customHeight="1">
      <c r="A3130" s="1"/>
      <c r="B3130" s="1"/>
      <c r="C3130" s="1"/>
      <c r="D3130" s="1"/>
      <c r="E3130" s="1"/>
      <c r="F3130" s="1"/>
      <c r="G3130" s="1"/>
      <c r="H3130" s="1"/>
      <c r="I3130" s="2"/>
      <c r="J3130" s="1"/>
    </row>
    <row r="3131" spans="1:10" ht="14.25" customHeight="1">
      <c r="A3131" s="1"/>
      <c r="B3131" s="1"/>
      <c r="C3131" s="1"/>
      <c r="D3131" s="1"/>
      <c r="E3131" s="1"/>
      <c r="F3131" s="1"/>
      <c r="G3131" s="1"/>
      <c r="H3131" s="1"/>
      <c r="I3131" s="2"/>
      <c r="J3131" s="1"/>
    </row>
    <row r="3132" spans="1:10" ht="14.25" customHeight="1">
      <c r="A3132" s="1"/>
      <c r="B3132" s="1"/>
      <c r="C3132" s="1"/>
      <c r="D3132" s="1"/>
      <c r="E3132" s="1"/>
      <c r="F3132" s="1"/>
      <c r="G3132" s="1"/>
      <c r="H3132" s="1"/>
      <c r="I3132" s="2"/>
      <c r="J3132" s="1"/>
    </row>
    <row r="3133" spans="1:10" ht="14.25" customHeight="1">
      <c r="A3133" s="1"/>
      <c r="B3133" s="1"/>
      <c r="C3133" s="1"/>
      <c r="D3133" s="1"/>
      <c r="E3133" s="1"/>
      <c r="F3133" s="1"/>
      <c r="G3133" s="1"/>
      <c r="H3133" s="1"/>
      <c r="I3133" s="2"/>
      <c r="J3133" s="1"/>
    </row>
    <row r="3134" spans="1:10" ht="14.25" customHeight="1">
      <c r="A3134" s="1"/>
      <c r="B3134" s="1"/>
      <c r="C3134" s="1"/>
      <c r="D3134" s="1"/>
      <c r="E3134" s="1"/>
      <c r="F3134" s="1"/>
      <c r="G3134" s="1"/>
      <c r="H3134" s="1"/>
      <c r="I3134" s="2"/>
      <c r="J3134" s="1"/>
    </row>
    <row r="3135" spans="1:10" ht="14.25" customHeight="1">
      <c r="A3135" s="1"/>
      <c r="B3135" s="1"/>
      <c r="C3135" s="1"/>
      <c r="D3135" s="1"/>
      <c r="E3135" s="1"/>
      <c r="F3135" s="1"/>
      <c r="G3135" s="1"/>
      <c r="H3135" s="1"/>
      <c r="I3135" s="2"/>
      <c r="J3135" s="1"/>
    </row>
    <row r="3136" spans="1:10" ht="14.25" customHeight="1">
      <c r="A3136" s="1"/>
      <c r="B3136" s="1"/>
      <c r="C3136" s="1"/>
      <c r="D3136" s="1"/>
      <c r="E3136" s="1"/>
      <c r="F3136" s="1"/>
      <c r="G3136" s="1"/>
      <c r="H3136" s="1"/>
      <c r="I3136" s="2"/>
      <c r="J3136" s="1"/>
    </row>
    <row r="3137" spans="1:10" ht="14.25" customHeight="1">
      <c r="A3137" s="1"/>
      <c r="B3137" s="1"/>
      <c r="C3137" s="1"/>
      <c r="D3137" s="1"/>
      <c r="E3137" s="1"/>
      <c r="F3137" s="1"/>
      <c r="G3137" s="1"/>
      <c r="H3137" s="1"/>
      <c r="I3137" s="2"/>
      <c r="J3137" s="1"/>
    </row>
    <row r="3138" spans="1:10" ht="14.25" customHeight="1">
      <c r="A3138" s="1"/>
      <c r="B3138" s="1"/>
      <c r="C3138" s="1"/>
      <c r="D3138" s="1"/>
      <c r="E3138" s="1"/>
      <c r="F3138" s="1"/>
      <c r="G3138" s="1"/>
      <c r="H3138" s="1"/>
      <c r="I3138" s="2"/>
      <c r="J3138" s="1"/>
    </row>
    <row r="3139" spans="1:10" ht="14.25" customHeight="1">
      <c r="A3139" s="1"/>
      <c r="B3139" s="1"/>
      <c r="C3139" s="1"/>
      <c r="D3139" s="1"/>
      <c r="E3139" s="1"/>
      <c r="F3139" s="1"/>
      <c r="G3139" s="1"/>
      <c r="H3139" s="1"/>
      <c r="I3139" s="2"/>
      <c r="J3139" s="1"/>
    </row>
    <row r="3140" spans="1:10" ht="14.25" customHeight="1">
      <c r="A3140" s="1"/>
      <c r="B3140" s="1"/>
      <c r="C3140" s="1"/>
      <c r="D3140" s="1"/>
      <c r="E3140" s="1"/>
      <c r="F3140" s="1"/>
      <c r="G3140" s="1"/>
      <c r="H3140" s="1"/>
      <c r="I3140" s="2"/>
      <c r="J3140" s="1"/>
    </row>
    <row r="3141" spans="1:10" ht="14.25" customHeight="1">
      <c r="A3141" s="1"/>
      <c r="B3141" s="1"/>
      <c r="C3141" s="1"/>
      <c r="D3141" s="1"/>
      <c r="E3141" s="1"/>
      <c r="F3141" s="1"/>
      <c r="G3141" s="1"/>
      <c r="H3141" s="1"/>
      <c r="I3141" s="2"/>
      <c r="J3141" s="1"/>
    </row>
    <row r="3142" spans="1:10" ht="14.25" customHeight="1">
      <c r="A3142" s="1"/>
      <c r="B3142" s="1"/>
      <c r="C3142" s="1"/>
      <c r="D3142" s="1"/>
      <c r="E3142" s="1"/>
      <c r="F3142" s="1"/>
      <c r="G3142" s="1"/>
      <c r="H3142" s="1"/>
      <c r="I3142" s="2"/>
      <c r="J3142" s="1"/>
    </row>
    <row r="3143" spans="1:10" ht="14.25" customHeight="1">
      <c r="A3143" s="1"/>
      <c r="B3143" s="1"/>
      <c r="C3143" s="1"/>
      <c r="D3143" s="1"/>
      <c r="E3143" s="1"/>
      <c r="F3143" s="1"/>
      <c r="G3143" s="1"/>
      <c r="H3143" s="1"/>
      <c r="I3143" s="2"/>
      <c r="J3143" s="1"/>
    </row>
    <row r="3144" spans="1:10" ht="14.25" customHeight="1">
      <c r="A3144" s="1"/>
      <c r="B3144" s="1"/>
      <c r="C3144" s="1"/>
      <c r="D3144" s="1"/>
      <c r="E3144" s="1"/>
      <c r="F3144" s="1"/>
      <c r="G3144" s="1"/>
      <c r="H3144" s="1"/>
      <c r="I3144" s="2"/>
      <c r="J3144" s="1"/>
    </row>
    <row r="3145" spans="1:10" ht="14.25" customHeight="1">
      <c r="A3145" s="1"/>
      <c r="B3145" s="1"/>
      <c r="C3145" s="1"/>
      <c r="D3145" s="1"/>
      <c r="E3145" s="1"/>
      <c r="F3145" s="1"/>
      <c r="G3145" s="1"/>
      <c r="H3145" s="1"/>
      <c r="I3145" s="2"/>
      <c r="J3145" s="1"/>
    </row>
    <row r="3146" spans="1:10" ht="14.25" customHeight="1">
      <c r="A3146" s="1"/>
      <c r="B3146" s="1"/>
      <c r="C3146" s="1"/>
      <c r="D3146" s="1"/>
      <c r="E3146" s="1"/>
      <c r="F3146" s="1"/>
      <c r="G3146" s="1"/>
      <c r="H3146" s="1"/>
      <c r="I3146" s="2"/>
      <c r="J3146" s="1"/>
    </row>
    <row r="3147" spans="1:10" ht="14.25" customHeight="1">
      <c r="A3147" s="1"/>
      <c r="B3147" s="1"/>
      <c r="C3147" s="1"/>
      <c r="D3147" s="1"/>
      <c r="E3147" s="1"/>
      <c r="F3147" s="1"/>
      <c r="G3147" s="1"/>
      <c r="H3147" s="1"/>
      <c r="I3147" s="2"/>
      <c r="J3147" s="1"/>
    </row>
    <row r="3148" spans="1:10" ht="14.25" customHeight="1">
      <c r="A3148" s="1"/>
      <c r="B3148" s="1"/>
      <c r="C3148" s="1"/>
      <c r="D3148" s="1"/>
      <c r="E3148" s="1"/>
      <c r="F3148" s="1"/>
      <c r="G3148" s="1"/>
      <c r="H3148" s="1"/>
      <c r="I3148" s="2"/>
      <c r="J3148" s="1"/>
    </row>
    <row r="3149" spans="1:10" ht="14.25" customHeight="1">
      <c r="A3149" s="1"/>
      <c r="B3149" s="1"/>
      <c r="C3149" s="1"/>
      <c r="D3149" s="1"/>
      <c r="E3149" s="1"/>
      <c r="F3149" s="1"/>
      <c r="G3149" s="1"/>
      <c r="H3149" s="1"/>
      <c r="I3149" s="2"/>
      <c r="J3149" s="1"/>
    </row>
    <row r="3150" spans="1:10" ht="14.25" customHeight="1">
      <c r="A3150" s="1"/>
      <c r="B3150" s="1"/>
      <c r="C3150" s="1"/>
      <c r="D3150" s="1"/>
      <c r="E3150" s="1"/>
      <c r="F3150" s="1"/>
      <c r="G3150" s="1"/>
      <c r="H3150" s="1"/>
      <c r="I3150" s="2"/>
      <c r="J3150" s="1"/>
    </row>
    <row r="3151" spans="1:10" ht="14.25" customHeight="1">
      <c r="A3151" s="1"/>
      <c r="B3151" s="1"/>
      <c r="C3151" s="1"/>
      <c r="D3151" s="1"/>
      <c r="E3151" s="1"/>
      <c r="F3151" s="1"/>
      <c r="G3151" s="1"/>
      <c r="H3151" s="1"/>
      <c r="I3151" s="2"/>
      <c r="J3151" s="1"/>
    </row>
    <row r="3152" spans="1:10" ht="14.25" customHeight="1">
      <c r="A3152" s="1"/>
      <c r="B3152" s="1"/>
      <c r="C3152" s="1"/>
      <c r="D3152" s="1"/>
      <c r="E3152" s="1"/>
      <c r="F3152" s="1"/>
      <c r="G3152" s="1"/>
      <c r="H3152" s="1"/>
      <c r="I3152" s="2"/>
      <c r="J3152" s="1"/>
    </row>
    <row r="3153" spans="1:10" ht="14.25" customHeight="1">
      <c r="A3153" s="1"/>
      <c r="B3153" s="1"/>
      <c r="C3153" s="1"/>
      <c r="D3153" s="1"/>
      <c r="E3153" s="1"/>
      <c r="F3153" s="1"/>
      <c r="G3153" s="1"/>
      <c r="H3153" s="1"/>
      <c r="I3153" s="2"/>
      <c r="J3153" s="1"/>
    </row>
    <row r="3154" spans="1:10" ht="14.25" customHeight="1">
      <c r="A3154" s="1"/>
      <c r="B3154" s="1"/>
      <c r="C3154" s="1"/>
      <c r="D3154" s="1"/>
      <c r="E3154" s="1"/>
      <c r="F3154" s="1"/>
      <c r="G3154" s="1"/>
      <c r="H3154" s="1"/>
      <c r="I3154" s="2"/>
      <c r="J3154" s="1"/>
    </row>
    <row r="3155" spans="1:10" ht="14.25" customHeight="1">
      <c r="A3155" s="1"/>
      <c r="B3155" s="1"/>
      <c r="C3155" s="1"/>
      <c r="D3155" s="1"/>
      <c r="E3155" s="1"/>
      <c r="F3155" s="1"/>
      <c r="G3155" s="1"/>
      <c r="H3155" s="1"/>
      <c r="I3155" s="2"/>
      <c r="J3155" s="1"/>
    </row>
    <row r="3156" spans="1:10" ht="14.25" customHeight="1">
      <c r="A3156" s="1"/>
      <c r="B3156" s="1"/>
      <c r="C3156" s="1"/>
      <c r="D3156" s="1"/>
      <c r="E3156" s="1"/>
      <c r="F3156" s="1"/>
      <c r="G3156" s="1"/>
      <c r="H3156" s="1"/>
      <c r="I3156" s="2"/>
      <c r="J3156" s="1"/>
    </row>
    <row r="3157" spans="1:10" ht="14.25" customHeight="1">
      <c r="A3157" s="1"/>
      <c r="B3157" s="1"/>
      <c r="C3157" s="1"/>
      <c r="D3157" s="1"/>
      <c r="E3157" s="1"/>
      <c r="F3157" s="1"/>
      <c r="G3157" s="1"/>
      <c r="H3157" s="1"/>
      <c r="I3157" s="2"/>
      <c r="J3157" s="1"/>
    </row>
    <row r="3158" spans="1:10" ht="14.25" customHeight="1">
      <c r="A3158" s="1"/>
      <c r="B3158" s="1"/>
      <c r="C3158" s="1"/>
      <c r="D3158" s="1"/>
      <c r="E3158" s="1"/>
      <c r="F3158" s="1"/>
      <c r="G3158" s="1"/>
      <c r="H3158" s="1"/>
      <c r="I3158" s="2"/>
      <c r="J3158" s="1"/>
    </row>
    <row r="3159" spans="1:10" ht="14.25" customHeight="1">
      <c r="A3159" s="1"/>
      <c r="B3159" s="1"/>
      <c r="C3159" s="1"/>
      <c r="D3159" s="1"/>
      <c r="E3159" s="1"/>
      <c r="F3159" s="1"/>
      <c r="G3159" s="1"/>
      <c r="H3159" s="1"/>
      <c r="I3159" s="2"/>
      <c r="J3159" s="1"/>
    </row>
    <row r="3160" spans="1:10" ht="14.25" customHeight="1">
      <c r="A3160" s="1"/>
      <c r="B3160" s="1"/>
      <c r="C3160" s="1"/>
      <c r="D3160" s="1"/>
      <c r="E3160" s="1"/>
      <c r="F3160" s="1"/>
      <c r="G3160" s="1"/>
      <c r="H3160" s="1"/>
      <c r="I3160" s="2"/>
      <c r="J3160" s="1"/>
    </row>
    <row r="3161" spans="1:10" ht="14.25" customHeight="1">
      <c r="A3161" s="1"/>
      <c r="B3161" s="1"/>
      <c r="C3161" s="1"/>
      <c r="D3161" s="1"/>
      <c r="E3161" s="1"/>
      <c r="F3161" s="1"/>
      <c r="G3161" s="1"/>
      <c r="H3161" s="1"/>
      <c r="I3161" s="2"/>
      <c r="J3161" s="1"/>
    </row>
    <row r="3162" spans="1:10" ht="14.25" customHeight="1">
      <c r="A3162" s="1"/>
      <c r="B3162" s="1"/>
      <c r="C3162" s="1"/>
      <c r="D3162" s="1"/>
      <c r="E3162" s="1"/>
      <c r="F3162" s="1"/>
      <c r="G3162" s="1"/>
      <c r="H3162" s="1"/>
      <c r="I3162" s="2"/>
      <c r="J3162" s="1"/>
    </row>
    <row r="3163" spans="1:10" ht="14.25" customHeight="1">
      <c r="A3163" s="1"/>
      <c r="B3163" s="1"/>
      <c r="C3163" s="1"/>
      <c r="D3163" s="1"/>
      <c r="E3163" s="1"/>
      <c r="F3163" s="1"/>
      <c r="G3163" s="1"/>
      <c r="H3163" s="1"/>
      <c r="I3163" s="2"/>
      <c r="J3163" s="1"/>
    </row>
    <row r="3164" spans="1:10" ht="14.25" customHeight="1">
      <c r="A3164" s="1"/>
      <c r="B3164" s="1"/>
      <c r="C3164" s="1"/>
      <c r="D3164" s="1"/>
      <c r="E3164" s="1"/>
      <c r="F3164" s="1"/>
      <c r="G3164" s="1"/>
      <c r="H3164" s="1"/>
      <c r="I3164" s="2"/>
      <c r="J3164" s="1"/>
    </row>
    <row r="3165" spans="1:10" ht="14.25" customHeight="1">
      <c r="A3165" s="1"/>
      <c r="B3165" s="1"/>
      <c r="C3165" s="1"/>
      <c r="D3165" s="1"/>
      <c r="E3165" s="1"/>
      <c r="F3165" s="1"/>
      <c r="G3165" s="1"/>
      <c r="H3165" s="1"/>
      <c r="I3165" s="2"/>
      <c r="J3165" s="1"/>
    </row>
    <row r="3166" spans="1:10" ht="14.25" customHeight="1">
      <c r="A3166" s="1"/>
      <c r="B3166" s="1"/>
      <c r="C3166" s="1"/>
      <c r="D3166" s="1"/>
      <c r="E3166" s="1"/>
      <c r="F3166" s="1"/>
      <c r="G3166" s="1"/>
      <c r="H3166" s="1"/>
      <c r="I3166" s="2"/>
      <c r="J3166" s="1"/>
    </row>
    <row r="3167" spans="1:10" ht="14.25" customHeight="1">
      <c r="A3167" s="1"/>
      <c r="B3167" s="1"/>
      <c r="C3167" s="1"/>
      <c r="D3167" s="1"/>
      <c r="E3167" s="1"/>
      <c r="F3167" s="1"/>
      <c r="G3167" s="1"/>
      <c r="H3167" s="1"/>
      <c r="I3167" s="2"/>
      <c r="J3167" s="1"/>
    </row>
    <row r="3168" spans="1:10" ht="14.25" customHeight="1">
      <c r="A3168" s="1"/>
      <c r="B3168" s="1"/>
      <c r="C3168" s="1"/>
      <c r="D3168" s="1"/>
      <c r="E3168" s="1"/>
      <c r="F3168" s="1"/>
      <c r="G3168" s="1"/>
      <c r="H3168" s="1"/>
      <c r="I3168" s="2"/>
      <c r="J3168" s="1"/>
    </row>
    <row r="3169" spans="1:10" ht="14.25" customHeight="1">
      <c r="A3169" s="1"/>
      <c r="B3169" s="1"/>
      <c r="C3169" s="1"/>
      <c r="D3169" s="1"/>
      <c r="E3169" s="1"/>
      <c r="F3169" s="1"/>
      <c r="G3169" s="1"/>
      <c r="H3169" s="1"/>
      <c r="I3169" s="2"/>
      <c r="J3169" s="1"/>
    </row>
    <row r="3170" spans="1:10" ht="14.25" customHeight="1">
      <c r="A3170" s="1"/>
      <c r="B3170" s="1"/>
      <c r="C3170" s="1"/>
      <c r="D3170" s="1"/>
      <c r="E3170" s="1"/>
      <c r="F3170" s="1"/>
      <c r="G3170" s="1"/>
      <c r="H3170" s="1"/>
      <c r="I3170" s="2"/>
      <c r="J3170" s="1"/>
    </row>
    <row r="3171" spans="1:10" ht="14.25" customHeight="1">
      <c r="A3171" s="1"/>
      <c r="B3171" s="1"/>
      <c r="C3171" s="1"/>
      <c r="D3171" s="1"/>
      <c r="E3171" s="1"/>
      <c r="F3171" s="1"/>
      <c r="G3171" s="1"/>
      <c r="H3171" s="1"/>
      <c r="I3171" s="2"/>
      <c r="J3171" s="1"/>
    </row>
    <row r="3172" spans="1:10" ht="14.25" customHeight="1">
      <c r="A3172" s="1"/>
      <c r="B3172" s="1"/>
      <c r="C3172" s="1"/>
      <c r="D3172" s="1"/>
      <c r="E3172" s="1"/>
      <c r="F3172" s="1"/>
      <c r="G3172" s="1"/>
      <c r="H3172" s="1"/>
      <c r="I3172" s="2"/>
      <c r="J3172" s="1"/>
    </row>
    <row r="3173" spans="1:10" ht="14.25" customHeight="1">
      <c r="A3173" s="1"/>
      <c r="B3173" s="1"/>
      <c r="C3173" s="1"/>
      <c r="D3173" s="1"/>
      <c r="E3173" s="1"/>
      <c r="F3173" s="1"/>
      <c r="G3173" s="1"/>
      <c r="H3173" s="1"/>
      <c r="I3173" s="2"/>
      <c r="J3173" s="1"/>
    </row>
    <row r="3174" spans="1:10" ht="14.25" customHeight="1">
      <c r="A3174" s="1"/>
      <c r="B3174" s="1"/>
      <c r="C3174" s="1"/>
      <c r="D3174" s="1"/>
      <c r="E3174" s="1"/>
      <c r="F3174" s="1"/>
      <c r="G3174" s="1"/>
      <c r="H3174" s="1"/>
      <c r="I3174" s="2"/>
      <c r="J3174" s="1"/>
    </row>
    <row r="3175" spans="1:10" ht="14.25" customHeight="1">
      <c r="A3175" s="1"/>
      <c r="B3175" s="1"/>
      <c r="C3175" s="1"/>
      <c r="D3175" s="1"/>
      <c r="E3175" s="1"/>
      <c r="F3175" s="1"/>
      <c r="G3175" s="1"/>
      <c r="H3175" s="1"/>
      <c r="I3175" s="2"/>
      <c r="J3175" s="1"/>
    </row>
    <row r="3176" spans="1:10" ht="14.25" customHeight="1">
      <c r="A3176" s="1"/>
      <c r="B3176" s="1"/>
      <c r="C3176" s="1"/>
      <c r="D3176" s="1"/>
      <c r="E3176" s="1"/>
      <c r="F3176" s="1"/>
      <c r="G3176" s="1"/>
      <c r="H3176" s="1"/>
      <c r="I3176" s="2"/>
      <c r="J3176" s="1"/>
    </row>
    <row r="3177" spans="1:10" ht="14.25" customHeight="1">
      <c r="A3177" s="1"/>
      <c r="B3177" s="1"/>
      <c r="C3177" s="1"/>
      <c r="D3177" s="1"/>
      <c r="E3177" s="1"/>
      <c r="F3177" s="1"/>
      <c r="G3177" s="1"/>
      <c r="H3177" s="1"/>
      <c r="I3177" s="2"/>
      <c r="J3177" s="1"/>
    </row>
    <row r="3178" spans="1:10" ht="14.25" customHeight="1">
      <c r="A3178" s="1"/>
      <c r="B3178" s="1"/>
      <c r="C3178" s="1"/>
      <c r="D3178" s="1"/>
      <c r="E3178" s="1"/>
      <c r="F3178" s="1"/>
      <c r="G3178" s="1"/>
      <c r="H3178" s="1"/>
      <c r="I3178" s="2"/>
      <c r="J3178" s="1"/>
    </row>
    <row r="3179" spans="1:10" ht="14.25" customHeight="1">
      <c r="A3179" s="1"/>
      <c r="B3179" s="1"/>
      <c r="C3179" s="1"/>
      <c r="D3179" s="1"/>
      <c r="E3179" s="1"/>
      <c r="F3179" s="1"/>
      <c r="G3179" s="1"/>
      <c r="H3179" s="1"/>
      <c r="I3179" s="2"/>
      <c r="J3179" s="1"/>
    </row>
    <row r="3180" spans="1:10" ht="14.25" customHeight="1">
      <c r="A3180" s="1"/>
      <c r="B3180" s="1"/>
      <c r="C3180" s="1"/>
      <c r="D3180" s="1"/>
      <c r="E3180" s="1"/>
      <c r="F3180" s="1"/>
      <c r="G3180" s="1"/>
      <c r="H3180" s="1"/>
      <c r="I3180" s="2"/>
      <c r="J3180" s="1"/>
    </row>
    <row r="3181" spans="1:10" ht="14.25" customHeight="1">
      <c r="A3181" s="1"/>
      <c r="B3181" s="1"/>
      <c r="C3181" s="1"/>
      <c r="D3181" s="1"/>
      <c r="E3181" s="1"/>
      <c r="F3181" s="1"/>
      <c r="G3181" s="1"/>
      <c r="H3181" s="1"/>
      <c r="I3181" s="2"/>
      <c r="J3181" s="1"/>
    </row>
    <row r="3182" spans="1:10" ht="14.25" customHeight="1">
      <c r="A3182" s="1"/>
      <c r="B3182" s="1"/>
      <c r="C3182" s="1"/>
      <c r="D3182" s="1"/>
      <c r="E3182" s="1"/>
      <c r="F3182" s="1"/>
      <c r="G3182" s="1"/>
      <c r="H3182" s="1"/>
      <c r="I3182" s="2"/>
      <c r="J3182" s="1"/>
    </row>
    <row r="3183" spans="1:10" ht="14.25" customHeight="1">
      <c r="A3183" s="1"/>
      <c r="B3183" s="1"/>
      <c r="C3183" s="1"/>
      <c r="D3183" s="1"/>
      <c r="E3183" s="1"/>
      <c r="F3183" s="1"/>
      <c r="G3183" s="1"/>
      <c r="H3183" s="1"/>
      <c r="I3183" s="2"/>
      <c r="J3183" s="1"/>
    </row>
    <row r="3184" spans="1:10" ht="14.25" customHeight="1">
      <c r="A3184" s="1"/>
      <c r="B3184" s="1"/>
      <c r="C3184" s="1"/>
      <c r="D3184" s="1"/>
      <c r="E3184" s="1"/>
      <c r="F3184" s="1"/>
      <c r="G3184" s="1"/>
      <c r="H3184" s="1"/>
      <c r="I3184" s="2"/>
      <c r="J3184" s="1"/>
    </row>
    <row r="3185" spans="1:10" ht="14.25" customHeight="1">
      <c r="A3185" s="1"/>
      <c r="B3185" s="1"/>
      <c r="C3185" s="1"/>
      <c r="D3185" s="1"/>
      <c r="E3185" s="1"/>
      <c r="F3185" s="1"/>
      <c r="G3185" s="1"/>
      <c r="H3185" s="1"/>
      <c r="I3185" s="2"/>
      <c r="J3185" s="1"/>
    </row>
    <row r="3186" spans="1:10" ht="14.25" customHeight="1">
      <c r="A3186" s="1"/>
      <c r="B3186" s="1"/>
      <c r="C3186" s="1"/>
      <c r="D3186" s="1"/>
      <c r="E3186" s="1"/>
      <c r="F3186" s="1"/>
      <c r="G3186" s="1"/>
      <c r="H3186" s="1"/>
      <c r="I3186" s="2"/>
      <c r="J3186" s="1"/>
    </row>
    <row r="3187" spans="1:10" ht="14.25" customHeight="1">
      <c r="A3187" s="1"/>
      <c r="B3187" s="1"/>
      <c r="C3187" s="1"/>
      <c r="D3187" s="1"/>
      <c r="E3187" s="1"/>
      <c r="F3187" s="1"/>
      <c r="G3187" s="1"/>
      <c r="H3187" s="1"/>
      <c r="I3187" s="2"/>
      <c r="J3187" s="1"/>
    </row>
    <row r="3188" spans="1:10" ht="14.25" customHeight="1">
      <c r="A3188" s="1"/>
      <c r="B3188" s="1"/>
      <c r="C3188" s="1"/>
      <c r="D3188" s="1"/>
      <c r="E3188" s="1"/>
      <c r="F3188" s="1"/>
      <c r="G3188" s="1"/>
      <c r="H3188" s="1"/>
      <c r="I3188" s="2"/>
      <c r="J3188" s="1"/>
    </row>
    <row r="3189" spans="1:10" ht="14.25" customHeight="1">
      <c r="A3189" s="1"/>
      <c r="B3189" s="1"/>
      <c r="C3189" s="1"/>
      <c r="D3189" s="1"/>
      <c r="E3189" s="1"/>
      <c r="F3189" s="1"/>
      <c r="G3189" s="1"/>
      <c r="H3189" s="1"/>
      <c r="I3189" s="2"/>
      <c r="J3189" s="1"/>
    </row>
    <row r="3190" spans="1:10" ht="14.25" customHeight="1">
      <c r="A3190" s="1"/>
      <c r="B3190" s="1"/>
      <c r="C3190" s="1"/>
      <c r="D3190" s="1"/>
      <c r="E3190" s="1"/>
      <c r="F3190" s="1"/>
      <c r="G3190" s="1"/>
      <c r="H3190" s="1"/>
      <c r="I3190" s="2"/>
      <c r="J3190" s="1"/>
    </row>
    <row r="3191" spans="1:10" ht="14.25" customHeight="1">
      <c r="A3191" s="1"/>
      <c r="B3191" s="1"/>
      <c r="C3191" s="1"/>
      <c r="D3191" s="1"/>
      <c r="E3191" s="1"/>
      <c r="F3191" s="1"/>
      <c r="G3191" s="1"/>
      <c r="H3191" s="1"/>
      <c r="I3191" s="2"/>
      <c r="J3191" s="1"/>
    </row>
    <row r="3192" spans="1:10" ht="14.25" customHeight="1">
      <c r="A3192" s="1"/>
      <c r="B3192" s="1"/>
      <c r="C3192" s="1"/>
      <c r="D3192" s="1"/>
      <c r="E3192" s="1"/>
      <c r="F3192" s="1"/>
      <c r="G3192" s="1"/>
      <c r="H3192" s="1"/>
      <c r="I3192" s="2"/>
      <c r="J3192" s="1"/>
    </row>
    <row r="3193" spans="1:10" ht="14.25" customHeight="1">
      <c r="A3193" s="1"/>
      <c r="B3193" s="1"/>
      <c r="C3193" s="1"/>
      <c r="D3193" s="1"/>
      <c r="E3193" s="1"/>
      <c r="F3193" s="1"/>
      <c r="G3193" s="1"/>
      <c r="H3193" s="1"/>
      <c r="I3193" s="2"/>
      <c r="J3193" s="1"/>
    </row>
    <row r="3194" spans="1:10" ht="14.25" customHeight="1">
      <c r="A3194" s="1"/>
      <c r="B3194" s="1"/>
      <c r="C3194" s="1"/>
      <c r="D3194" s="1"/>
      <c r="E3194" s="1"/>
      <c r="F3194" s="1"/>
      <c r="G3194" s="1"/>
      <c r="H3194" s="1"/>
      <c r="I3194" s="2"/>
      <c r="J3194" s="1"/>
    </row>
    <row r="3195" spans="1:10" ht="14.25" customHeight="1">
      <c r="A3195" s="1"/>
      <c r="B3195" s="1"/>
      <c r="C3195" s="1"/>
      <c r="D3195" s="1"/>
      <c r="E3195" s="1"/>
      <c r="F3195" s="1"/>
      <c r="G3195" s="1"/>
      <c r="H3195" s="1"/>
      <c r="I3195" s="2"/>
      <c r="J3195" s="1"/>
    </row>
    <row r="3196" spans="1:10" ht="14.25" customHeight="1">
      <c r="A3196" s="1"/>
      <c r="B3196" s="1"/>
      <c r="C3196" s="1"/>
      <c r="D3196" s="1"/>
      <c r="E3196" s="1"/>
      <c r="F3196" s="1"/>
      <c r="G3196" s="1"/>
      <c r="H3196" s="1"/>
      <c r="I3196" s="2"/>
      <c r="J3196" s="1"/>
    </row>
    <row r="3197" spans="1:10" ht="14.25" customHeight="1">
      <c r="A3197" s="1"/>
      <c r="B3197" s="1"/>
      <c r="C3197" s="1"/>
      <c r="D3197" s="1"/>
      <c r="E3197" s="1"/>
      <c r="F3197" s="1"/>
      <c r="G3197" s="1"/>
      <c r="H3197" s="1"/>
      <c r="I3197" s="2"/>
      <c r="J3197" s="1"/>
    </row>
    <row r="3198" spans="1:10" ht="14.25" customHeight="1">
      <c r="A3198" s="1"/>
      <c r="B3198" s="1"/>
      <c r="C3198" s="1"/>
      <c r="D3198" s="1"/>
      <c r="E3198" s="1"/>
      <c r="F3198" s="1"/>
      <c r="G3198" s="1"/>
      <c r="H3198" s="1"/>
      <c r="I3198" s="2"/>
      <c r="J3198" s="1"/>
    </row>
    <row r="3199" spans="1:10" ht="14.25" customHeight="1">
      <c r="A3199" s="1"/>
      <c r="B3199" s="1"/>
      <c r="C3199" s="1"/>
      <c r="D3199" s="1"/>
      <c r="E3199" s="1"/>
      <c r="F3199" s="1"/>
      <c r="G3199" s="1"/>
      <c r="H3199" s="1"/>
      <c r="I3199" s="2"/>
      <c r="J3199" s="1"/>
    </row>
    <row r="3200" spans="1:10" ht="14.25" customHeight="1">
      <c r="A3200" s="1"/>
      <c r="B3200" s="1"/>
      <c r="C3200" s="1"/>
      <c r="D3200" s="1"/>
      <c r="E3200" s="1"/>
      <c r="F3200" s="1"/>
      <c r="G3200" s="1"/>
      <c r="H3200" s="1"/>
      <c r="I3200" s="2"/>
      <c r="J3200" s="1"/>
    </row>
    <row r="3201" spans="1:10" ht="14.25" customHeight="1">
      <c r="A3201" s="1"/>
      <c r="B3201" s="1"/>
      <c r="C3201" s="1"/>
      <c r="D3201" s="1"/>
      <c r="E3201" s="1"/>
      <c r="F3201" s="1"/>
      <c r="G3201" s="1"/>
      <c r="H3201" s="1"/>
      <c r="I3201" s="2"/>
      <c r="J3201" s="1"/>
    </row>
    <row r="3202" spans="1:10" ht="14.25" customHeight="1">
      <c r="A3202" s="1"/>
      <c r="B3202" s="1"/>
      <c r="C3202" s="1"/>
      <c r="D3202" s="1"/>
      <c r="E3202" s="1"/>
      <c r="F3202" s="1"/>
      <c r="G3202" s="1"/>
      <c r="H3202" s="1"/>
      <c r="I3202" s="2"/>
      <c r="J3202" s="1"/>
    </row>
    <row r="3203" spans="1:10" ht="14.25" customHeight="1">
      <c r="A3203" s="1"/>
      <c r="B3203" s="1"/>
      <c r="C3203" s="1"/>
      <c r="D3203" s="1"/>
      <c r="E3203" s="1"/>
      <c r="F3203" s="1"/>
      <c r="G3203" s="1"/>
      <c r="H3203" s="1"/>
      <c r="I3203" s="2"/>
      <c r="J3203" s="1"/>
    </row>
    <row r="3204" spans="1:10" ht="14.25" customHeight="1">
      <c r="A3204" s="1"/>
      <c r="B3204" s="1"/>
      <c r="C3204" s="1"/>
      <c r="D3204" s="1"/>
      <c r="E3204" s="1"/>
      <c r="F3204" s="1"/>
      <c r="G3204" s="1"/>
      <c r="H3204" s="1"/>
      <c r="I3204" s="2"/>
      <c r="J3204" s="1"/>
    </row>
    <row r="3205" spans="1:10" ht="14.25" customHeight="1">
      <c r="A3205" s="1"/>
      <c r="B3205" s="1"/>
      <c r="C3205" s="1"/>
      <c r="D3205" s="1"/>
      <c r="E3205" s="1"/>
      <c r="F3205" s="1"/>
      <c r="G3205" s="1"/>
      <c r="H3205" s="1"/>
      <c r="I3205" s="2"/>
      <c r="J3205" s="1"/>
    </row>
    <row r="3206" spans="1:10" ht="14.25" customHeight="1">
      <c r="A3206" s="1"/>
      <c r="B3206" s="1"/>
      <c r="C3206" s="1"/>
      <c r="D3206" s="1"/>
      <c r="E3206" s="1"/>
      <c r="F3206" s="1"/>
      <c r="G3206" s="1"/>
      <c r="H3206" s="1"/>
      <c r="I3206" s="2"/>
      <c r="J3206" s="1"/>
    </row>
    <row r="3207" spans="1:10" ht="14.25" customHeight="1">
      <c r="A3207" s="1"/>
      <c r="B3207" s="1"/>
      <c r="C3207" s="1"/>
      <c r="D3207" s="1"/>
      <c r="E3207" s="1"/>
      <c r="F3207" s="1"/>
      <c r="G3207" s="1"/>
      <c r="H3207" s="1"/>
      <c r="I3207" s="2"/>
      <c r="J3207" s="1"/>
    </row>
    <row r="3208" spans="1:10" ht="14.25" customHeight="1">
      <c r="A3208" s="1"/>
      <c r="B3208" s="1"/>
      <c r="C3208" s="1"/>
      <c r="D3208" s="1"/>
      <c r="E3208" s="1"/>
      <c r="F3208" s="1"/>
      <c r="G3208" s="1"/>
      <c r="H3208" s="1"/>
      <c r="I3208" s="2"/>
      <c r="J3208" s="1"/>
    </row>
    <row r="3209" spans="1:10" ht="14.25" customHeight="1">
      <c r="A3209" s="1"/>
      <c r="B3209" s="1"/>
      <c r="C3209" s="1"/>
      <c r="D3209" s="1"/>
      <c r="E3209" s="1"/>
      <c r="F3209" s="1"/>
      <c r="G3209" s="1"/>
      <c r="H3209" s="1"/>
      <c r="I3209" s="2"/>
      <c r="J3209" s="1"/>
    </row>
    <row r="3210" spans="1:10" ht="14.25" customHeight="1">
      <c r="A3210" s="1"/>
      <c r="B3210" s="1"/>
      <c r="C3210" s="1"/>
      <c r="D3210" s="1"/>
      <c r="E3210" s="1"/>
      <c r="F3210" s="1"/>
      <c r="G3210" s="1"/>
      <c r="H3210" s="1"/>
      <c r="I3210" s="2"/>
      <c r="J3210" s="1"/>
    </row>
    <row r="3211" spans="1:10" ht="14.25" customHeight="1">
      <c r="A3211" s="1"/>
      <c r="B3211" s="1"/>
      <c r="C3211" s="1"/>
      <c r="D3211" s="1"/>
      <c r="E3211" s="1"/>
      <c r="F3211" s="1"/>
      <c r="G3211" s="1"/>
      <c r="H3211" s="1"/>
      <c r="I3211" s="2"/>
      <c r="J3211" s="1"/>
    </row>
    <row r="3212" spans="1:10" ht="14.25" customHeight="1">
      <c r="A3212" s="1"/>
      <c r="B3212" s="1"/>
      <c r="C3212" s="1"/>
      <c r="D3212" s="1"/>
      <c r="E3212" s="1"/>
      <c r="F3212" s="1"/>
      <c r="G3212" s="1"/>
      <c r="H3212" s="1"/>
      <c r="I3212" s="2"/>
      <c r="J3212" s="1"/>
    </row>
    <row r="3213" spans="1:10" ht="14.25" customHeight="1">
      <c r="A3213" s="1"/>
      <c r="B3213" s="1"/>
      <c r="C3213" s="1"/>
      <c r="D3213" s="1"/>
      <c r="E3213" s="1"/>
      <c r="F3213" s="1"/>
      <c r="G3213" s="1"/>
      <c r="H3213" s="1"/>
      <c r="I3213" s="2"/>
      <c r="J3213" s="1"/>
    </row>
    <row r="3214" spans="1:10" ht="14.25" customHeight="1">
      <c r="A3214" s="1"/>
      <c r="B3214" s="1"/>
      <c r="C3214" s="1"/>
      <c r="D3214" s="1"/>
      <c r="E3214" s="1"/>
      <c r="F3214" s="1"/>
      <c r="G3214" s="1"/>
      <c r="H3214" s="1"/>
      <c r="I3214" s="2"/>
      <c r="J3214" s="1"/>
    </row>
    <row r="3215" spans="1:10" ht="14.25" customHeight="1">
      <c r="A3215" s="1"/>
      <c r="B3215" s="1"/>
      <c r="C3215" s="1"/>
      <c r="D3215" s="1"/>
      <c r="E3215" s="1"/>
      <c r="F3215" s="1"/>
      <c r="G3215" s="1"/>
      <c r="H3215" s="1"/>
      <c r="I3215" s="2"/>
      <c r="J3215" s="1"/>
    </row>
    <row r="3216" spans="1:10" ht="14.25" customHeight="1">
      <c r="A3216" s="1"/>
      <c r="B3216" s="1"/>
      <c r="C3216" s="1"/>
      <c r="D3216" s="1"/>
      <c r="E3216" s="1"/>
      <c r="F3216" s="1"/>
      <c r="G3216" s="1"/>
      <c r="H3216" s="1"/>
      <c r="I3216" s="2"/>
      <c r="J3216" s="1"/>
    </row>
    <row r="3217" spans="1:10" ht="14.25" customHeight="1">
      <c r="A3217" s="1"/>
      <c r="B3217" s="1"/>
      <c r="C3217" s="1"/>
      <c r="D3217" s="1"/>
      <c r="E3217" s="1"/>
      <c r="F3217" s="1"/>
      <c r="G3217" s="1"/>
      <c r="H3217" s="1"/>
      <c r="I3217" s="2"/>
      <c r="J3217" s="1"/>
    </row>
    <row r="3218" spans="1:10" ht="14.25" customHeight="1">
      <c r="A3218" s="1"/>
      <c r="B3218" s="1"/>
      <c r="C3218" s="1"/>
      <c r="D3218" s="1"/>
      <c r="E3218" s="1"/>
      <c r="F3218" s="1"/>
      <c r="G3218" s="1"/>
      <c r="H3218" s="1"/>
      <c r="I3218" s="2"/>
      <c r="J3218" s="1"/>
    </row>
    <row r="3219" spans="1:10" ht="14.25" customHeight="1">
      <c r="A3219" s="1"/>
      <c r="B3219" s="1"/>
      <c r="C3219" s="1"/>
      <c r="D3219" s="1"/>
      <c r="E3219" s="1"/>
      <c r="F3219" s="1"/>
      <c r="G3219" s="1"/>
      <c r="H3219" s="1"/>
      <c r="I3219" s="2"/>
      <c r="J3219" s="1"/>
    </row>
    <row r="3220" spans="1:10" ht="14.25" customHeight="1">
      <c r="A3220" s="1"/>
      <c r="B3220" s="1"/>
      <c r="C3220" s="1"/>
      <c r="D3220" s="1"/>
      <c r="E3220" s="1"/>
      <c r="F3220" s="1"/>
      <c r="G3220" s="1"/>
      <c r="H3220" s="1"/>
      <c r="I3220" s="2"/>
      <c r="J3220" s="1"/>
    </row>
    <row r="3221" spans="1:10" ht="14.25" customHeight="1">
      <c r="A3221" s="1"/>
      <c r="B3221" s="1"/>
      <c r="C3221" s="1"/>
      <c r="D3221" s="1"/>
      <c r="E3221" s="1"/>
      <c r="F3221" s="1"/>
      <c r="G3221" s="1"/>
      <c r="H3221" s="1"/>
      <c r="I3221" s="2"/>
      <c r="J3221" s="1"/>
    </row>
    <row r="3222" spans="1:10" ht="14.25" customHeight="1">
      <c r="A3222" s="1"/>
      <c r="B3222" s="1"/>
      <c r="C3222" s="1"/>
      <c r="D3222" s="1"/>
      <c r="E3222" s="1"/>
      <c r="F3222" s="1"/>
      <c r="G3222" s="1"/>
      <c r="H3222" s="1"/>
      <c r="I3222" s="2"/>
      <c r="J3222" s="1"/>
    </row>
    <row r="3223" spans="1:10" ht="14.25" customHeight="1">
      <c r="A3223" s="1"/>
      <c r="B3223" s="1"/>
      <c r="C3223" s="1"/>
      <c r="D3223" s="1"/>
      <c r="E3223" s="1"/>
      <c r="F3223" s="1"/>
      <c r="G3223" s="1"/>
      <c r="H3223" s="1"/>
      <c r="I3223" s="2"/>
      <c r="J3223" s="1"/>
    </row>
    <row r="3224" spans="1:10" ht="14.25" customHeight="1">
      <c r="A3224" s="1"/>
      <c r="B3224" s="1"/>
      <c r="C3224" s="1"/>
      <c r="D3224" s="1"/>
      <c r="E3224" s="1"/>
      <c r="F3224" s="1"/>
      <c r="G3224" s="1"/>
      <c r="H3224" s="1"/>
      <c r="I3224" s="2"/>
      <c r="J3224" s="1"/>
    </row>
    <row r="3225" spans="1:10" ht="14.25" customHeight="1">
      <c r="A3225" s="1"/>
      <c r="B3225" s="1"/>
      <c r="C3225" s="1"/>
      <c r="D3225" s="1"/>
      <c r="E3225" s="1"/>
      <c r="F3225" s="1"/>
      <c r="G3225" s="1"/>
      <c r="H3225" s="1"/>
      <c r="I3225" s="2"/>
      <c r="J3225" s="1"/>
    </row>
    <row r="3226" spans="1:10" ht="14.25" customHeight="1">
      <c r="A3226" s="1"/>
      <c r="B3226" s="1"/>
      <c r="C3226" s="1"/>
      <c r="D3226" s="1"/>
      <c r="E3226" s="1"/>
      <c r="F3226" s="1"/>
      <c r="G3226" s="1"/>
      <c r="H3226" s="1"/>
      <c r="I3226" s="2"/>
      <c r="J3226" s="1"/>
    </row>
    <row r="3227" spans="1:10" ht="14.25" customHeight="1">
      <c r="A3227" s="1"/>
      <c r="B3227" s="1"/>
      <c r="C3227" s="1"/>
      <c r="D3227" s="1"/>
      <c r="E3227" s="1"/>
      <c r="F3227" s="1"/>
      <c r="G3227" s="1"/>
      <c r="H3227" s="1"/>
      <c r="I3227" s="2"/>
      <c r="J3227" s="1"/>
    </row>
    <row r="3228" spans="1:10" ht="14.25" customHeight="1">
      <c r="A3228" s="1"/>
      <c r="B3228" s="1"/>
      <c r="C3228" s="1"/>
      <c r="D3228" s="1"/>
      <c r="E3228" s="1"/>
      <c r="F3228" s="1"/>
      <c r="G3228" s="1"/>
      <c r="H3228" s="1"/>
      <c r="I3228" s="2"/>
      <c r="J3228" s="1"/>
    </row>
    <row r="3229" spans="1:10" ht="14.25" customHeight="1">
      <c r="A3229" s="1"/>
      <c r="B3229" s="1"/>
      <c r="C3229" s="1"/>
      <c r="D3229" s="1"/>
      <c r="E3229" s="1"/>
      <c r="F3229" s="1"/>
      <c r="G3229" s="1"/>
      <c r="H3229" s="1"/>
      <c r="I3229" s="2"/>
      <c r="J3229" s="1"/>
    </row>
    <row r="3230" spans="1:10" ht="14.25" customHeight="1">
      <c r="A3230" s="1"/>
      <c r="B3230" s="1"/>
      <c r="C3230" s="1"/>
      <c r="D3230" s="1"/>
      <c r="E3230" s="1"/>
      <c r="F3230" s="1"/>
      <c r="G3230" s="1"/>
      <c r="H3230" s="1"/>
      <c r="I3230" s="2"/>
      <c r="J3230" s="1"/>
    </row>
    <row r="3231" spans="1:10" ht="14.25" customHeight="1">
      <c r="A3231" s="1"/>
      <c r="B3231" s="1"/>
      <c r="C3231" s="1"/>
      <c r="D3231" s="1"/>
      <c r="E3231" s="1"/>
      <c r="F3231" s="1"/>
      <c r="G3231" s="1"/>
      <c r="H3231" s="1"/>
      <c r="I3231" s="2"/>
      <c r="J3231" s="1"/>
    </row>
    <row r="3232" spans="1:10" ht="14.25" customHeight="1">
      <c r="A3232" s="1"/>
      <c r="B3232" s="1"/>
      <c r="C3232" s="1"/>
      <c r="D3232" s="1"/>
      <c r="E3232" s="1"/>
      <c r="F3232" s="1"/>
      <c r="G3232" s="1"/>
      <c r="H3232" s="1"/>
      <c r="I3232" s="2"/>
      <c r="J3232" s="1"/>
    </row>
    <row r="3233" spans="1:10" ht="14.25" customHeight="1">
      <c r="A3233" s="1"/>
      <c r="B3233" s="1"/>
      <c r="C3233" s="1"/>
      <c r="D3233" s="1"/>
      <c r="E3233" s="1"/>
      <c r="F3233" s="1"/>
      <c r="G3233" s="1"/>
      <c r="H3233" s="1"/>
      <c r="I3233" s="2"/>
      <c r="J3233" s="1"/>
    </row>
    <row r="3234" spans="1:10" ht="14.25" customHeight="1">
      <c r="A3234" s="1"/>
      <c r="B3234" s="1"/>
      <c r="C3234" s="1"/>
      <c r="D3234" s="1"/>
      <c r="E3234" s="1"/>
      <c r="F3234" s="1"/>
      <c r="G3234" s="1"/>
      <c r="H3234" s="1"/>
      <c r="I3234" s="2"/>
      <c r="J3234" s="1"/>
    </row>
    <row r="3235" spans="1:10" ht="14.25" customHeight="1">
      <c r="A3235" s="1"/>
      <c r="B3235" s="1"/>
      <c r="C3235" s="1"/>
      <c r="D3235" s="1"/>
      <c r="E3235" s="1"/>
      <c r="F3235" s="1"/>
      <c r="G3235" s="1"/>
      <c r="H3235" s="1"/>
      <c r="I3235" s="2"/>
      <c r="J3235" s="1"/>
    </row>
    <row r="3236" spans="1:10" ht="14.25" customHeight="1">
      <c r="A3236" s="1"/>
      <c r="B3236" s="1"/>
      <c r="C3236" s="1"/>
      <c r="D3236" s="1"/>
      <c r="E3236" s="1"/>
      <c r="F3236" s="1"/>
      <c r="G3236" s="1"/>
      <c r="H3236" s="1"/>
      <c r="I3236" s="2"/>
      <c r="J3236" s="1"/>
    </row>
    <row r="3237" spans="1:10" ht="14.25" customHeight="1">
      <c r="A3237" s="1"/>
      <c r="B3237" s="1"/>
      <c r="C3237" s="1"/>
      <c r="D3237" s="1"/>
      <c r="E3237" s="1"/>
      <c r="F3237" s="1"/>
      <c r="G3237" s="1"/>
      <c r="H3237" s="1"/>
      <c r="I3237" s="2"/>
      <c r="J3237" s="1"/>
    </row>
    <row r="3238" spans="1:10" ht="14.25" customHeight="1">
      <c r="A3238" s="1"/>
      <c r="B3238" s="1"/>
      <c r="C3238" s="1"/>
      <c r="D3238" s="1"/>
      <c r="E3238" s="1"/>
      <c r="F3238" s="1"/>
      <c r="G3238" s="1"/>
      <c r="H3238" s="1"/>
      <c r="I3238" s="2"/>
      <c r="J3238" s="1"/>
    </row>
    <row r="3239" spans="1:10" ht="14.25" customHeight="1">
      <c r="A3239" s="1"/>
      <c r="B3239" s="1"/>
      <c r="C3239" s="1"/>
      <c r="D3239" s="1"/>
      <c r="E3239" s="1"/>
      <c r="F3239" s="1"/>
      <c r="G3239" s="1"/>
      <c r="H3239" s="1"/>
      <c r="I3239" s="2"/>
      <c r="J3239" s="1"/>
    </row>
    <row r="3240" spans="1:10" ht="14.25" customHeight="1">
      <c r="A3240" s="1"/>
      <c r="B3240" s="1"/>
      <c r="C3240" s="1"/>
      <c r="D3240" s="1"/>
      <c r="E3240" s="1"/>
      <c r="F3240" s="1"/>
      <c r="G3240" s="1"/>
      <c r="H3240" s="1"/>
      <c r="I3240" s="2"/>
      <c r="J3240" s="1"/>
    </row>
    <row r="3241" spans="1:10" ht="14.25" customHeight="1">
      <c r="A3241" s="1"/>
      <c r="B3241" s="1"/>
      <c r="C3241" s="1"/>
      <c r="D3241" s="1"/>
      <c r="E3241" s="1"/>
      <c r="F3241" s="1"/>
      <c r="G3241" s="1"/>
      <c r="H3241" s="1"/>
      <c r="I3241" s="2"/>
      <c r="J3241" s="1"/>
    </row>
    <row r="3242" spans="1:10" ht="14.25" customHeight="1">
      <c r="A3242" s="1"/>
      <c r="B3242" s="1"/>
      <c r="C3242" s="1"/>
      <c r="D3242" s="1"/>
      <c r="E3242" s="1"/>
      <c r="F3242" s="1"/>
      <c r="G3242" s="1"/>
      <c r="H3242" s="1"/>
      <c r="I3242" s="2"/>
      <c r="J3242" s="1"/>
    </row>
    <row r="3243" spans="1:10" ht="14.25" customHeight="1">
      <c r="A3243" s="1"/>
      <c r="B3243" s="1"/>
      <c r="C3243" s="1"/>
      <c r="D3243" s="1"/>
      <c r="E3243" s="1"/>
      <c r="F3243" s="1"/>
      <c r="G3243" s="1"/>
      <c r="H3243" s="1"/>
      <c r="I3243" s="2"/>
      <c r="J3243" s="1"/>
    </row>
    <row r="3244" spans="1:10" ht="14.25" customHeight="1">
      <c r="A3244" s="1"/>
      <c r="B3244" s="1"/>
      <c r="C3244" s="1"/>
      <c r="D3244" s="1"/>
      <c r="E3244" s="1"/>
      <c r="F3244" s="1"/>
      <c r="G3244" s="1"/>
      <c r="H3244" s="1"/>
      <c r="I3244" s="2"/>
      <c r="J3244" s="1"/>
    </row>
    <row r="3245" spans="1:10" ht="14.25" customHeight="1">
      <c r="A3245" s="1"/>
      <c r="B3245" s="1"/>
      <c r="C3245" s="1"/>
      <c r="D3245" s="1"/>
      <c r="E3245" s="1"/>
      <c r="F3245" s="1"/>
      <c r="G3245" s="1"/>
      <c r="H3245" s="1"/>
      <c r="I3245" s="2"/>
      <c r="J3245" s="1"/>
    </row>
    <row r="3246" spans="1:10" ht="14.25" customHeight="1">
      <c r="A3246" s="1"/>
      <c r="B3246" s="1"/>
      <c r="C3246" s="1"/>
      <c r="D3246" s="1"/>
      <c r="E3246" s="1"/>
      <c r="F3246" s="1"/>
      <c r="G3246" s="1"/>
      <c r="H3246" s="1"/>
      <c r="I3246" s="2"/>
      <c r="J3246" s="1"/>
    </row>
    <row r="3247" spans="1:10" ht="14.25" customHeight="1">
      <c r="A3247" s="1"/>
      <c r="B3247" s="1"/>
      <c r="C3247" s="1"/>
      <c r="D3247" s="1"/>
      <c r="E3247" s="1"/>
      <c r="F3247" s="1"/>
      <c r="G3247" s="1"/>
      <c r="H3247" s="1"/>
      <c r="I3247" s="2"/>
      <c r="J3247" s="1"/>
    </row>
    <row r="3248" spans="1:10" ht="14.25" customHeight="1">
      <c r="A3248" s="1"/>
      <c r="B3248" s="1"/>
      <c r="C3248" s="1"/>
      <c r="D3248" s="1"/>
      <c r="E3248" s="1"/>
      <c r="F3248" s="1"/>
      <c r="G3248" s="1"/>
      <c r="H3248" s="1"/>
      <c r="I3248" s="2"/>
      <c r="J3248" s="1"/>
    </row>
    <row r="3249" spans="1:10" ht="14.25" customHeight="1">
      <c r="A3249" s="1"/>
      <c r="B3249" s="1"/>
      <c r="C3249" s="1"/>
      <c r="D3249" s="1"/>
      <c r="E3249" s="1"/>
      <c r="F3249" s="1"/>
      <c r="G3249" s="1"/>
      <c r="H3249" s="1"/>
      <c r="I3249" s="2"/>
      <c r="J3249" s="1"/>
    </row>
    <row r="3250" spans="1:10" ht="14.25" customHeight="1">
      <c r="A3250" s="1"/>
      <c r="B3250" s="1"/>
      <c r="C3250" s="1"/>
      <c r="D3250" s="1"/>
      <c r="E3250" s="1"/>
      <c r="F3250" s="1"/>
      <c r="G3250" s="1"/>
      <c r="H3250" s="1"/>
      <c r="I3250" s="2"/>
      <c r="J3250" s="1"/>
    </row>
    <row r="3251" spans="1:10" ht="14.25" customHeight="1">
      <c r="A3251" s="1"/>
      <c r="B3251" s="1"/>
      <c r="C3251" s="1"/>
      <c r="D3251" s="1"/>
      <c r="E3251" s="1"/>
      <c r="F3251" s="1"/>
      <c r="G3251" s="1"/>
      <c r="H3251" s="1"/>
      <c r="I3251" s="2"/>
      <c r="J3251" s="1"/>
    </row>
    <row r="3252" spans="1:10" ht="14.25" customHeight="1">
      <c r="A3252" s="1"/>
      <c r="B3252" s="1"/>
      <c r="C3252" s="1"/>
      <c r="D3252" s="1"/>
      <c r="E3252" s="1"/>
      <c r="F3252" s="1"/>
      <c r="G3252" s="1"/>
      <c r="H3252" s="1"/>
      <c r="I3252" s="2"/>
      <c r="J3252" s="1"/>
    </row>
    <row r="3253" spans="1:10" ht="14.25" customHeight="1">
      <c r="A3253" s="1"/>
      <c r="B3253" s="1"/>
      <c r="C3253" s="1"/>
      <c r="D3253" s="1"/>
      <c r="E3253" s="1"/>
      <c r="F3253" s="1"/>
      <c r="G3253" s="1"/>
      <c r="H3253" s="1"/>
      <c r="I3253" s="2"/>
      <c r="J3253" s="1"/>
    </row>
    <row r="3254" spans="1:10" ht="14.25" customHeight="1">
      <c r="A3254" s="1"/>
      <c r="B3254" s="1"/>
      <c r="C3254" s="1"/>
      <c r="D3254" s="1"/>
      <c r="E3254" s="1"/>
      <c r="F3254" s="1"/>
      <c r="G3254" s="1"/>
      <c r="H3254" s="1"/>
      <c r="I3254" s="2"/>
      <c r="J3254" s="1"/>
    </row>
    <row r="3255" spans="1:10" ht="14.25" customHeight="1">
      <c r="A3255" s="1"/>
      <c r="B3255" s="1"/>
      <c r="C3255" s="1"/>
      <c r="D3255" s="1"/>
      <c r="E3255" s="1"/>
      <c r="F3255" s="1"/>
      <c r="G3255" s="1"/>
      <c r="H3255" s="1"/>
      <c r="I3255" s="2"/>
      <c r="J3255" s="1"/>
    </row>
    <row r="3256" spans="1:10" ht="14.25" customHeight="1">
      <c r="A3256" s="1"/>
      <c r="B3256" s="1"/>
      <c r="C3256" s="1"/>
      <c r="D3256" s="1"/>
      <c r="E3256" s="1"/>
      <c r="F3256" s="1"/>
      <c r="G3256" s="1"/>
      <c r="H3256" s="1"/>
      <c r="I3256" s="2"/>
      <c r="J3256" s="1"/>
    </row>
    <row r="3257" spans="1:10" ht="14.25" customHeight="1">
      <c r="A3257" s="1"/>
      <c r="B3257" s="1"/>
      <c r="C3257" s="1"/>
      <c r="D3257" s="1"/>
      <c r="E3257" s="1"/>
      <c r="F3257" s="1"/>
      <c r="G3257" s="1"/>
      <c r="H3257" s="1"/>
      <c r="I3257" s="2"/>
      <c r="J3257" s="1"/>
    </row>
    <row r="3258" spans="1:10" ht="14.25" customHeight="1">
      <c r="A3258" s="1"/>
      <c r="B3258" s="1"/>
      <c r="C3258" s="1"/>
      <c r="D3258" s="1"/>
      <c r="E3258" s="1"/>
      <c r="F3258" s="1"/>
      <c r="G3258" s="1"/>
      <c r="H3258" s="1"/>
      <c r="I3258" s="2"/>
      <c r="J3258" s="1"/>
    </row>
    <row r="3259" spans="1:10" ht="14.25" customHeight="1">
      <c r="A3259" s="1"/>
      <c r="B3259" s="1"/>
      <c r="C3259" s="1"/>
      <c r="D3259" s="1"/>
      <c r="E3259" s="1"/>
      <c r="F3259" s="1"/>
      <c r="G3259" s="1"/>
      <c r="H3259" s="1"/>
      <c r="I3259" s="2"/>
      <c r="J3259" s="1"/>
    </row>
    <row r="3260" spans="1:10" ht="14.25" customHeight="1">
      <c r="A3260" s="1"/>
      <c r="B3260" s="1"/>
      <c r="C3260" s="1"/>
      <c r="D3260" s="1"/>
      <c r="E3260" s="1"/>
      <c r="F3260" s="1"/>
      <c r="G3260" s="1"/>
      <c r="H3260" s="1"/>
      <c r="I3260" s="2"/>
      <c r="J3260" s="1"/>
    </row>
    <row r="3261" spans="1:10" ht="14.25" customHeight="1">
      <c r="A3261" s="1"/>
      <c r="B3261" s="1"/>
      <c r="C3261" s="1"/>
      <c r="D3261" s="1"/>
      <c r="E3261" s="1"/>
      <c r="F3261" s="1"/>
      <c r="G3261" s="1"/>
      <c r="H3261" s="1"/>
      <c r="I3261" s="2"/>
      <c r="J3261" s="1"/>
    </row>
    <row r="3262" spans="1:10" ht="14.25" customHeight="1">
      <c r="A3262" s="1"/>
      <c r="B3262" s="1"/>
      <c r="C3262" s="1"/>
      <c r="D3262" s="1"/>
      <c r="E3262" s="1"/>
      <c r="F3262" s="1"/>
      <c r="G3262" s="1"/>
      <c r="H3262" s="1"/>
      <c r="I3262" s="2"/>
      <c r="J3262" s="1"/>
    </row>
    <row r="3263" spans="1:10" ht="14.25" customHeight="1">
      <c r="A3263" s="1"/>
      <c r="B3263" s="1"/>
      <c r="C3263" s="1"/>
      <c r="D3263" s="1"/>
      <c r="E3263" s="1"/>
      <c r="F3263" s="1"/>
      <c r="G3263" s="1"/>
      <c r="H3263" s="1"/>
      <c r="I3263" s="2"/>
      <c r="J3263" s="1"/>
    </row>
    <row r="3264" spans="1:10" ht="14.25" customHeight="1">
      <c r="A3264" s="1"/>
      <c r="B3264" s="1"/>
      <c r="C3264" s="1"/>
      <c r="D3264" s="1"/>
      <c r="E3264" s="1"/>
      <c r="F3264" s="1"/>
      <c r="G3264" s="1"/>
      <c r="H3264" s="1"/>
      <c r="I3264" s="2"/>
      <c r="J3264" s="1"/>
    </row>
    <row r="3265" spans="1:10" ht="14.25" customHeight="1">
      <c r="A3265" s="1"/>
      <c r="B3265" s="1"/>
      <c r="C3265" s="1"/>
      <c r="D3265" s="1"/>
      <c r="E3265" s="1"/>
      <c r="F3265" s="1"/>
      <c r="G3265" s="1"/>
      <c r="H3265" s="1"/>
      <c r="I3265" s="2"/>
      <c r="J3265" s="1"/>
    </row>
    <row r="3266" spans="1:10" ht="14.25" customHeight="1">
      <c r="A3266" s="1"/>
      <c r="B3266" s="1"/>
      <c r="C3266" s="1"/>
      <c r="D3266" s="1"/>
      <c r="E3266" s="1"/>
      <c r="F3266" s="1"/>
      <c r="G3266" s="1"/>
      <c r="H3266" s="1"/>
      <c r="I3266" s="2"/>
      <c r="J3266" s="1"/>
    </row>
    <row r="3267" spans="1:10" ht="14.25" customHeight="1">
      <c r="A3267" s="1"/>
      <c r="B3267" s="1"/>
      <c r="C3267" s="1"/>
      <c r="D3267" s="1"/>
      <c r="E3267" s="1"/>
      <c r="F3267" s="1"/>
      <c r="G3267" s="1"/>
      <c r="H3267" s="1"/>
      <c r="I3267" s="2"/>
      <c r="J3267" s="1"/>
    </row>
    <row r="3268" spans="1:10" ht="14.25" customHeight="1">
      <c r="A3268" s="1"/>
      <c r="B3268" s="1"/>
      <c r="C3268" s="1"/>
      <c r="D3268" s="1"/>
      <c r="E3268" s="1"/>
      <c r="F3268" s="1"/>
      <c r="G3268" s="1"/>
      <c r="H3268" s="1"/>
      <c r="I3268" s="2"/>
      <c r="J3268" s="1"/>
    </row>
    <row r="3269" spans="1:10" ht="14.25" customHeight="1">
      <c r="A3269" s="1"/>
      <c r="B3269" s="1"/>
      <c r="C3269" s="1"/>
      <c r="D3269" s="1"/>
      <c r="E3269" s="1"/>
      <c r="F3269" s="1"/>
      <c r="G3269" s="1"/>
      <c r="H3269" s="1"/>
      <c r="I3269" s="2"/>
      <c r="J3269" s="1"/>
    </row>
    <row r="3270" spans="1:10" ht="14.25" customHeight="1">
      <c r="A3270" s="1"/>
      <c r="B3270" s="1"/>
      <c r="C3270" s="1"/>
      <c r="D3270" s="1"/>
      <c r="E3270" s="1"/>
      <c r="F3270" s="1"/>
      <c r="G3270" s="1"/>
      <c r="H3270" s="1"/>
      <c r="I3270" s="2"/>
      <c r="J3270" s="1"/>
    </row>
    <row r="3271" spans="1:10" ht="14.25" customHeight="1">
      <c r="A3271" s="1"/>
      <c r="B3271" s="1"/>
      <c r="C3271" s="1"/>
      <c r="D3271" s="1"/>
      <c r="E3271" s="1"/>
      <c r="F3271" s="1"/>
      <c r="G3271" s="1"/>
      <c r="H3271" s="1"/>
      <c r="I3271" s="2"/>
      <c r="J3271" s="1"/>
    </row>
    <row r="3272" spans="1:10" ht="14.25" customHeight="1">
      <c r="A3272" s="1"/>
      <c r="B3272" s="1"/>
      <c r="C3272" s="1"/>
      <c r="D3272" s="1"/>
      <c r="E3272" s="1"/>
      <c r="F3272" s="1"/>
      <c r="G3272" s="1"/>
      <c r="H3272" s="1"/>
      <c r="I3272" s="2"/>
      <c r="J3272" s="1"/>
    </row>
    <row r="3273" spans="1:10" ht="14.25" customHeight="1">
      <c r="A3273" s="1"/>
      <c r="B3273" s="1"/>
      <c r="C3273" s="1"/>
      <c r="D3273" s="1"/>
      <c r="E3273" s="1"/>
      <c r="F3273" s="1"/>
      <c r="G3273" s="1"/>
      <c r="H3273" s="1"/>
      <c r="I3273" s="2"/>
      <c r="J3273" s="1"/>
    </row>
    <row r="3274" spans="1:10" ht="14.25" customHeight="1">
      <c r="A3274" s="1"/>
      <c r="B3274" s="1"/>
      <c r="C3274" s="1"/>
      <c r="D3274" s="1"/>
      <c r="E3274" s="1"/>
      <c r="F3274" s="1"/>
      <c r="G3274" s="1"/>
      <c r="H3274" s="1"/>
      <c r="I3274" s="2"/>
      <c r="J3274" s="1"/>
    </row>
    <row r="3275" spans="1:10" ht="14.25" customHeight="1">
      <c r="A3275" s="1"/>
      <c r="B3275" s="1"/>
      <c r="C3275" s="1"/>
      <c r="D3275" s="1"/>
      <c r="E3275" s="1"/>
      <c r="F3275" s="1"/>
      <c r="G3275" s="1"/>
      <c r="H3275" s="1"/>
      <c r="I3275" s="2"/>
      <c r="J3275" s="1"/>
    </row>
    <row r="3276" spans="1:10" ht="14.25" customHeight="1">
      <c r="A3276" s="1"/>
      <c r="B3276" s="1"/>
      <c r="C3276" s="1"/>
      <c r="D3276" s="1"/>
      <c r="E3276" s="1"/>
      <c r="F3276" s="1"/>
      <c r="G3276" s="1"/>
      <c r="H3276" s="1"/>
      <c r="I3276" s="2"/>
      <c r="J3276" s="1"/>
    </row>
    <row r="3277" spans="1:10" ht="14.25" customHeight="1">
      <c r="A3277" s="1"/>
      <c r="B3277" s="1"/>
      <c r="C3277" s="1"/>
      <c r="D3277" s="1"/>
      <c r="E3277" s="1"/>
      <c r="F3277" s="1"/>
      <c r="G3277" s="1"/>
      <c r="H3277" s="1"/>
      <c r="I3277" s="2"/>
      <c r="J3277" s="1"/>
    </row>
    <row r="3278" spans="1:10" ht="14.25" customHeight="1">
      <c r="A3278" s="1"/>
      <c r="B3278" s="1"/>
      <c r="C3278" s="1"/>
      <c r="D3278" s="1"/>
      <c r="E3278" s="1"/>
      <c r="F3278" s="1"/>
      <c r="G3278" s="1"/>
      <c r="H3278" s="1"/>
      <c r="I3278" s="2"/>
      <c r="J3278" s="1"/>
    </row>
    <row r="3279" spans="1:10" ht="14.25" customHeight="1">
      <c r="A3279" s="1"/>
      <c r="B3279" s="1"/>
      <c r="C3279" s="1"/>
      <c r="D3279" s="1"/>
      <c r="E3279" s="1"/>
      <c r="F3279" s="1"/>
      <c r="G3279" s="1"/>
      <c r="H3279" s="1"/>
      <c r="I3279" s="2"/>
      <c r="J3279" s="1"/>
    </row>
    <row r="3280" spans="1:10" ht="14.25" customHeight="1">
      <c r="A3280" s="1"/>
      <c r="B3280" s="1"/>
      <c r="C3280" s="1"/>
      <c r="D3280" s="1"/>
      <c r="E3280" s="1"/>
      <c r="F3280" s="1"/>
      <c r="G3280" s="1"/>
      <c r="H3280" s="1"/>
      <c r="I3280" s="2"/>
      <c r="J3280" s="1"/>
    </row>
    <row r="3281" spans="1:10" ht="14.25" customHeight="1">
      <c r="A3281" s="1"/>
      <c r="B3281" s="1"/>
      <c r="C3281" s="1"/>
      <c r="D3281" s="1"/>
      <c r="E3281" s="1"/>
      <c r="F3281" s="1"/>
      <c r="G3281" s="1"/>
      <c r="H3281" s="1"/>
      <c r="I3281" s="2"/>
      <c r="J3281" s="1"/>
    </row>
    <row r="3282" spans="1:10" ht="14.25" customHeight="1">
      <c r="A3282" s="1"/>
      <c r="B3282" s="1"/>
      <c r="C3282" s="1"/>
      <c r="D3282" s="1"/>
      <c r="E3282" s="1"/>
      <c r="F3282" s="1"/>
      <c r="G3282" s="1"/>
      <c r="H3282" s="1"/>
      <c r="I3282" s="2"/>
      <c r="J3282" s="1"/>
    </row>
    <row r="3283" spans="1:10" ht="14.25" customHeight="1">
      <c r="A3283" s="1"/>
      <c r="B3283" s="1"/>
      <c r="C3283" s="1"/>
      <c r="D3283" s="1"/>
      <c r="E3283" s="1"/>
      <c r="F3283" s="1"/>
      <c r="G3283" s="1"/>
      <c r="H3283" s="1"/>
      <c r="I3283" s="2"/>
      <c r="J3283" s="1"/>
    </row>
    <row r="3284" spans="1:10" ht="14.25" customHeight="1">
      <c r="A3284" s="1"/>
      <c r="B3284" s="1"/>
      <c r="C3284" s="1"/>
      <c r="D3284" s="1"/>
      <c r="E3284" s="1"/>
      <c r="F3284" s="1"/>
      <c r="G3284" s="1"/>
      <c r="H3284" s="1"/>
      <c r="I3284" s="2"/>
      <c r="J3284" s="1"/>
    </row>
    <row r="3285" spans="1:10" ht="14.25" customHeight="1">
      <c r="A3285" s="1"/>
      <c r="B3285" s="1"/>
      <c r="C3285" s="1"/>
      <c r="D3285" s="1"/>
      <c r="E3285" s="1"/>
      <c r="F3285" s="1"/>
      <c r="G3285" s="1"/>
      <c r="H3285" s="1"/>
      <c r="I3285" s="2"/>
      <c r="J3285" s="1"/>
    </row>
    <row r="3286" spans="1:10" ht="14.25" customHeight="1">
      <c r="A3286" s="1"/>
      <c r="B3286" s="1"/>
      <c r="C3286" s="1"/>
      <c r="D3286" s="1"/>
      <c r="E3286" s="1"/>
      <c r="F3286" s="1"/>
      <c r="G3286" s="1"/>
      <c r="H3286" s="1"/>
      <c r="I3286" s="2"/>
      <c r="J3286" s="1"/>
    </row>
    <row r="3287" spans="1:10" ht="14.25" customHeight="1">
      <c r="A3287" s="1"/>
      <c r="B3287" s="1"/>
      <c r="C3287" s="1"/>
      <c r="D3287" s="1"/>
      <c r="E3287" s="1"/>
      <c r="F3287" s="1"/>
      <c r="G3287" s="1"/>
      <c r="H3287" s="1"/>
      <c r="I3287" s="2"/>
      <c r="J3287" s="1"/>
    </row>
    <row r="3288" spans="1:10" ht="14.25" customHeight="1">
      <c r="A3288" s="1"/>
      <c r="B3288" s="1"/>
      <c r="C3288" s="1"/>
      <c r="D3288" s="1"/>
      <c r="E3288" s="1"/>
      <c r="F3288" s="1"/>
      <c r="G3288" s="1"/>
      <c r="H3288" s="1"/>
      <c r="I3288" s="2"/>
      <c r="J3288" s="1"/>
    </row>
    <row r="3289" spans="1:10" ht="14.25" customHeight="1">
      <c r="A3289" s="1"/>
      <c r="B3289" s="1"/>
      <c r="C3289" s="1"/>
      <c r="D3289" s="1"/>
      <c r="E3289" s="1"/>
      <c r="F3289" s="1"/>
      <c r="G3289" s="1"/>
      <c r="H3289" s="1"/>
      <c r="I3289" s="2"/>
      <c r="J3289" s="1"/>
    </row>
    <row r="3290" spans="1:10" ht="14.25" customHeight="1">
      <c r="A3290" s="1"/>
      <c r="B3290" s="1"/>
      <c r="C3290" s="1"/>
      <c r="D3290" s="1"/>
      <c r="E3290" s="1"/>
      <c r="F3290" s="1"/>
      <c r="G3290" s="1"/>
      <c r="H3290" s="1"/>
      <c r="I3290" s="2"/>
      <c r="J3290" s="1"/>
    </row>
    <row r="3291" spans="1:10" ht="14.25" customHeight="1">
      <c r="A3291" s="1"/>
      <c r="B3291" s="1"/>
      <c r="C3291" s="1"/>
      <c r="D3291" s="1"/>
      <c r="E3291" s="1"/>
      <c r="F3291" s="1"/>
      <c r="G3291" s="1"/>
      <c r="H3291" s="1"/>
      <c r="I3291" s="2"/>
      <c r="J3291" s="1"/>
    </row>
    <row r="3292" spans="1:10" ht="14.25" customHeight="1">
      <c r="A3292" s="1"/>
      <c r="B3292" s="1"/>
      <c r="C3292" s="1"/>
      <c r="D3292" s="1"/>
      <c r="E3292" s="1"/>
      <c r="F3292" s="1"/>
      <c r="G3292" s="1"/>
      <c r="H3292" s="1"/>
      <c r="I3292" s="2"/>
      <c r="J3292" s="1"/>
    </row>
    <row r="3293" spans="1:10" ht="14.25" customHeight="1">
      <c r="A3293" s="1"/>
      <c r="B3293" s="1"/>
      <c r="C3293" s="1"/>
      <c r="D3293" s="1"/>
      <c r="E3293" s="1"/>
      <c r="F3293" s="1"/>
      <c r="G3293" s="1"/>
      <c r="H3293" s="1"/>
      <c r="I3293" s="2"/>
      <c r="J3293" s="1"/>
    </row>
    <row r="3294" spans="1:10" ht="14.25" customHeight="1">
      <c r="A3294" s="1"/>
      <c r="B3294" s="1"/>
      <c r="C3294" s="1"/>
      <c r="D3294" s="1"/>
      <c r="E3294" s="1"/>
      <c r="F3294" s="1"/>
      <c r="G3294" s="1"/>
      <c r="H3294" s="1"/>
      <c r="I3294" s="2"/>
      <c r="J3294" s="1"/>
    </row>
    <row r="3295" spans="1:10" ht="14.25" customHeight="1">
      <c r="A3295" s="1"/>
      <c r="B3295" s="1"/>
      <c r="C3295" s="1"/>
      <c r="D3295" s="1"/>
      <c r="E3295" s="1"/>
      <c r="F3295" s="1"/>
      <c r="G3295" s="1"/>
      <c r="H3295" s="1"/>
      <c r="I3295" s="2"/>
      <c r="J3295" s="1"/>
    </row>
    <row r="3296" spans="1:10" ht="14.25" customHeight="1">
      <c r="A3296" s="1"/>
      <c r="B3296" s="1"/>
      <c r="C3296" s="1"/>
      <c r="D3296" s="1"/>
      <c r="E3296" s="1"/>
      <c r="F3296" s="1"/>
      <c r="G3296" s="1"/>
      <c r="H3296" s="1"/>
      <c r="I3296" s="2"/>
      <c r="J3296" s="1"/>
    </row>
    <row r="3297" spans="1:10" ht="14.25" customHeight="1">
      <c r="A3297" s="1"/>
      <c r="B3297" s="1"/>
      <c r="C3297" s="1"/>
      <c r="D3297" s="1"/>
      <c r="E3297" s="1"/>
      <c r="F3297" s="1"/>
      <c r="G3297" s="1"/>
      <c r="H3297" s="1"/>
      <c r="I3297" s="2"/>
      <c r="J3297" s="1"/>
    </row>
    <row r="3298" spans="1:10" ht="14.25" customHeight="1">
      <c r="A3298" s="1"/>
      <c r="B3298" s="1"/>
      <c r="C3298" s="1"/>
      <c r="D3298" s="1"/>
      <c r="E3298" s="1"/>
      <c r="F3298" s="1"/>
      <c r="G3298" s="1"/>
      <c r="H3298" s="1"/>
      <c r="I3298" s="2"/>
      <c r="J3298" s="1"/>
    </row>
    <row r="3299" spans="1:10" ht="14.25" customHeight="1">
      <c r="A3299" s="1"/>
      <c r="B3299" s="1"/>
      <c r="C3299" s="1"/>
      <c r="D3299" s="1"/>
      <c r="E3299" s="1"/>
      <c r="F3299" s="1"/>
      <c r="G3299" s="1"/>
      <c r="H3299" s="1"/>
      <c r="I3299" s="2"/>
      <c r="J3299" s="1"/>
    </row>
    <row r="3300" spans="1:10" ht="14.25" customHeight="1">
      <c r="A3300" s="1"/>
      <c r="B3300" s="1"/>
      <c r="C3300" s="1"/>
      <c r="D3300" s="1"/>
      <c r="E3300" s="1"/>
      <c r="F3300" s="1"/>
      <c r="G3300" s="1"/>
      <c r="H3300" s="1"/>
      <c r="I3300" s="2"/>
      <c r="J3300" s="1"/>
    </row>
    <row r="3301" spans="1:10" ht="14.25" customHeight="1">
      <c r="A3301" s="1"/>
      <c r="B3301" s="1"/>
      <c r="C3301" s="1"/>
      <c r="D3301" s="1"/>
      <c r="E3301" s="1"/>
      <c r="F3301" s="1"/>
      <c r="G3301" s="1"/>
      <c r="H3301" s="1"/>
      <c r="I3301" s="2"/>
      <c r="J3301" s="1"/>
    </row>
    <row r="3302" spans="1:10" ht="14.25" customHeight="1">
      <c r="A3302" s="1"/>
      <c r="B3302" s="1"/>
      <c r="C3302" s="1"/>
      <c r="D3302" s="1"/>
      <c r="E3302" s="1"/>
      <c r="F3302" s="1"/>
      <c r="G3302" s="1"/>
      <c r="H3302" s="1"/>
      <c r="I3302" s="2"/>
      <c r="J3302" s="1"/>
    </row>
    <row r="3303" spans="1:10" ht="14.25" customHeight="1">
      <c r="A3303" s="1"/>
      <c r="B3303" s="1"/>
      <c r="C3303" s="1"/>
      <c r="D3303" s="1"/>
      <c r="E3303" s="1"/>
      <c r="F3303" s="1"/>
      <c r="G3303" s="1"/>
      <c r="H3303" s="1"/>
      <c r="I3303" s="2"/>
      <c r="J3303" s="1"/>
    </row>
    <row r="3304" spans="1:10" ht="14.25" customHeight="1">
      <c r="A3304" s="1"/>
      <c r="B3304" s="1"/>
      <c r="C3304" s="1"/>
      <c r="D3304" s="1"/>
      <c r="E3304" s="1"/>
      <c r="F3304" s="1"/>
      <c r="G3304" s="1"/>
      <c r="H3304" s="1"/>
      <c r="I3304" s="2"/>
      <c r="J3304" s="1"/>
    </row>
    <row r="3305" spans="1:10" ht="14.25" customHeight="1">
      <c r="A3305" s="1"/>
      <c r="B3305" s="1"/>
      <c r="C3305" s="1"/>
      <c r="D3305" s="1"/>
      <c r="E3305" s="1"/>
      <c r="F3305" s="1"/>
      <c r="G3305" s="1"/>
      <c r="H3305" s="1"/>
      <c r="I3305" s="2"/>
      <c r="J3305" s="1"/>
    </row>
    <row r="3306" spans="1:10" ht="14.25" customHeight="1">
      <c r="A3306" s="1"/>
      <c r="B3306" s="1"/>
      <c r="C3306" s="1"/>
      <c r="D3306" s="1"/>
      <c r="E3306" s="1"/>
      <c r="F3306" s="1"/>
      <c r="G3306" s="1"/>
      <c r="H3306" s="1"/>
      <c r="I3306" s="2"/>
      <c r="J3306" s="1"/>
    </row>
    <row r="3307" spans="1:10" ht="14.25" customHeight="1">
      <c r="A3307" s="1"/>
      <c r="B3307" s="1"/>
      <c r="C3307" s="1"/>
      <c r="D3307" s="1"/>
      <c r="E3307" s="1"/>
      <c r="F3307" s="1"/>
      <c r="G3307" s="1"/>
      <c r="H3307" s="1"/>
      <c r="I3307" s="2"/>
      <c r="J3307" s="1"/>
    </row>
    <row r="3308" spans="1:10" ht="14.25" customHeight="1">
      <c r="A3308" s="1"/>
      <c r="B3308" s="1"/>
      <c r="C3308" s="1"/>
      <c r="D3308" s="1"/>
      <c r="E3308" s="1"/>
      <c r="F3308" s="1"/>
      <c r="G3308" s="1"/>
      <c r="H3308" s="1"/>
      <c r="I3308" s="2"/>
      <c r="J3308" s="1"/>
    </row>
    <row r="3309" spans="1:10" ht="14.25" customHeight="1">
      <c r="A3309" s="1"/>
      <c r="B3309" s="1"/>
      <c r="C3309" s="1"/>
      <c r="D3309" s="1"/>
      <c r="E3309" s="1"/>
      <c r="F3309" s="1"/>
      <c r="G3309" s="1"/>
      <c r="H3309" s="1"/>
      <c r="I3309" s="2"/>
      <c r="J3309" s="1"/>
    </row>
    <row r="3310" spans="1:10" ht="14.25" customHeight="1">
      <c r="A3310" s="1"/>
      <c r="B3310" s="1"/>
      <c r="C3310" s="1"/>
      <c r="D3310" s="1"/>
      <c r="E3310" s="1"/>
      <c r="F3310" s="1"/>
      <c r="G3310" s="1"/>
      <c r="H3310" s="1"/>
      <c r="I3310" s="2"/>
      <c r="J3310" s="1"/>
    </row>
    <row r="3311" spans="1:10" ht="14.25" customHeight="1">
      <c r="A3311" s="1"/>
      <c r="B3311" s="1"/>
      <c r="C3311" s="1"/>
      <c r="D3311" s="1"/>
      <c r="E3311" s="1"/>
      <c r="F3311" s="1"/>
      <c r="G3311" s="1"/>
      <c r="H3311" s="1"/>
      <c r="I3311" s="2"/>
      <c r="J3311" s="1"/>
    </row>
    <row r="3312" spans="1:10" ht="14.25" customHeight="1">
      <c r="A3312" s="1"/>
      <c r="B3312" s="1"/>
      <c r="C3312" s="1"/>
      <c r="D3312" s="1"/>
      <c r="E3312" s="1"/>
      <c r="F3312" s="1"/>
      <c r="G3312" s="1"/>
      <c r="H3312" s="1"/>
      <c r="I3312" s="2"/>
      <c r="J3312" s="1"/>
    </row>
    <row r="3313" spans="1:10" ht="14.25" customHeight="1">
      <c r="A3313" s="1"/>
      <c r="B3313" s="1"/>
      <c r="C3313" s="1"/>
      <c r="D3313" s="1"/>
      <c r="E3313" s="1"/>
      <c r="F3313" s="1"/>
      <c r="G3313" s="1"/>
      <c r="H3313" s="1"/>
      <c r="I3313" s="2"/>
      <c r="J3313" s="1"/>
    </row>
    <row r="3314" spans="1:10" ht="14.25" customHeight="1">
      <c r="A3314" s="1"/>
      <c r="B3314" s="1"/>
      <c r="C3314" s="1"/>
      <c r="D3314" s="1"/>
      <c r="E3314" s="1"/>
      <c r="F3314" s="1"/>
      <c r="G3314" s="1"/>
      <c r="H3314" s="1"/>
      <c r="I3314" s="2"/>
      <c r="J3314" s="1"/>
    </row>
    <row r="3315" spans="1:10" ht="14.25" customHeight="1">
      <c r="A3315" s="1"/>
      <c r="B3315" s="1"/>
      <c r="C3315" s="1"/>
      <c r="D3315" s="1"/>
      <c r="E3315" s="1"/>
      <c r="F3315" s="1"/>
      <c r="G3315" s="1"/>
      <c r="H3315" s="1"/>
      <c r="I3315" s="2"/>
      <c r="J3315" s="1"/>
    </row>
    <row r="3316" spans="1:10" ht="14.25" customHeight="1">
      <c r="A3316" s="1"/>
      <c r="B3316" s="1"/>
      <c r="C3316" s="1"/>
      <c r="D3316" s="1"/>
      <c r="E3316" s="1"/>
      <c r="F3316" s="1"/>
      <c r="G3316" s="1"/>
      <c r="H3316" s="1"/>
      <c r="I3316" s="2"/>
      <c r="J3316" s="1"/>
    </row>
    <row r="3317" spans="1:10" ht="14.25" customHeight="1">
      <c r="A3317" s="1"/>
      <c r="B3317" s="1"/>
      <c r="C3317" s="1"/>
      <c r="D3317" s="1"/>
      <c r="E3317" s="1"/>
      <c r="F3317" s="1"/>
      <c r="G3317" s="1"/>
      <c r="H3317" s="1"/>
      <c r="I3317" s="2"/>
      <c r="J3317" s="1"/>
    </row>
    <row r="3318" spans="1:10" ht="14.25" customHeight="1">
      <c r="A3318" s="1"/>
      <c r="B3318" s="1"/>
      <c r="C3318" s="1"/>
      <c r="D3318" s="1"/>
      <c r="E3318" s="1"/>
      <c r="F3318" s="1"/>
      <c r="G3318" s="1"/>
      <c r="H3318" s="1"/>
      <c r="I3318" s="2"/>
      <c r="J3318" s="1"/>
    </row>
    <row r="3319" spans="1:10" ht="14.25" customHeight="1">
      <c r="A3319" s="1"/>
      <c r="B3319" s="1"/>
      <c r="C3319" s="1"/>
      <c r="D3319" s="1"/>
      <c r="E3319" s="1"/>
      <c r="F3319" s="1"/>
      <c r="G3319" s="1"/>
      <c r="H3319" s="1"/>
      <c r="I3319" s="2"/>
      <c r="J3319" s="1"/>
    </row>
    <row r="3320" spans="1:10" ht="14.25" customHeight="1">
      <c r="A3320" s="1"/>
      <c r="B3320" s="1"/>
      <c r="C3320" s="1"/>
      <c r="D3320" s="1"/>
      <c r="E3320" s="1"/>
      <c r="F3320" s="1"/>
      <c r="G3320" s="1"/>
      <c r="H3320" s="1"/>
      <c r="I3320" s="2"/>
      <c r="J3320" s="1"/>
    </row>
    <row r="3321" spans="1:10" ht="14.25" customHeight="1">
      <c r="A3321" s="1"/>
      <c r="B3321" s="1"/>
      <c r="C3321" s="1"/>
      <c r="D3321" s="1"/>
      <c r="E3321" s="1"/>
      <c r="F3321" s="1"/>
      <c r="G3321" s="1"/>
      <c r="H3321" s="1"/>
      <c r="I3321" s="2"/>
      <c r="J3321" s="1"/>
    </row>
    <row r="3322" spans="1:10" ht="14.25" customHeight="1">
      <c r="A3322" s="1"/>
      <c r="B3322" s="1"/>
      <c r="C3322" s="1"/>
      <c r="D3322" s="1"/>
      <c r="E3322" s="1"/>
      <c r="F3322" s="1"/>
      <c r="G3322" s="1"/>
      <c r="H3322" s="1"/>
      <c r="I3322" s="2"/>
      <c r="J3322" s="1"/>
    </row>
    <row r="3323" spans="1:10" ht="14.25" customHeight="1">
      <c r="A3323" s="1"/>
      <c r="B3323" s="1"/>
      <c r="C3323" s="1"/>
      <c r="D3323" s="1"/>
      <c r="E3323" s="1"/>
      <c r="F3323" s="1"/>
      <c r="G3323" s="1"/>
      <c r="H3323" s="1"/>
      <c r="I3323" s="2"/>
      <c r="J3323" s="1"/>
    </row>
    <row r="3324" spans="1:10" ht="14.25" customHeight="1">
      <c r="A3324" s="1"/>
      <c r="B3324" s="1"/>
      <c r="C3324" s="1"/>
      <c r="D3324" s="1"/>
      <c r="E3324" s="1"/>
      <c r="F3324" s="1"/>
      <c r="G3324" s="1"/>
      <c r="H3324" s="1"/>
      <c r="I3324" s="2"/>
      <c r="J3324" s="1"/>
    </row>
    <row r="3325" spans="1:10" ht="14.25" customHeight="1">
      <c r="A3325" s="1"/>
      <c r="B3325" s="1"/>
      <c r="C3325" s="1"/>
      <c r="D3325" s="1"/>
      <c r="E3325" s="1"/>
      <c r="F3325" s="1"/>
      <c r="G3325" s="1"/>
      <c r="H3325" s="1"/>
      <c r="I3325" s="2"/>
      <c r="J3325" s="1"/>
    </row>
    <row r="3326" spans="1:10" ht="14.25" customHeight="1">
      <c r="A3326" s="1"/>
      <c r="B3326" s="1"/>
      <c r="C3326" s="1"/>
      <c r="D3326" s="1"/>
      <c r="E3326" s="1"/>
      <c r="F3326" s="1"/>
      <c r="G3326" s="1"/>
      <c r="H3326" s="1"/>
      <c r="I3326" s="2"/>
      <c r="J3326" s="1"/>
    </row>
    <row r="3327" spans="1:10" ht="14.25" customHeight="1">
      <c r="A3327" s="1"/>
      <c r="B3327" s="1"/>
      <c r="C3327" s="1"/>
      <c r="D3327" s="1"/>
      <c r="E3327" s="1"/>
      <c r="F3327" s="1"/>
      <c r="G3327" s="1"/>
      <c r="H3327" s="1"/>
      <c r="I3327" s="2"/>
      <c r="J3327" s="1"/>
    </row>
    <row r="3328" spans="1:10" ht="14.25" customHeight="1">
      <c r="A3328" s="1"/>
      <c r="B3328" s="1"/>
      <c r="C3328" s="1"/>
      <c r="D3328" s="1"/>
      <c r="E3328" s="1"/>
      <c r="F3328" s="1"/>
      <c r="G3328" s="1"/>
      <c r="H3328" s="1"/>
      <c r="I3328" s="2"/>
      <c r="J3328" s="1"/>
    </row>
    <row r="3329" spans="1:10" ht="14.25" customHeight="1">
      <c r="A3329" s="1"/>
      <c r="B3329" s="1"/>
      <c r="C3329" s="1"/>
      <c r="D3329" s="1"/>
      <c r="E3329" s="1"/>
      <c r="F3329" s="1"/>
      <c r="G3329" s="1"/>
      <c r="H3329" s="1"/>
      <c r="I3329" s="2"/>
      <c r="J3329" s="1"/>
    </row>
    <row r="3330" spans="1:10" ht="14.25" customHeight="1">
      <c r="A3330" s="1"/>
      <c r="B3330" s="1"/>
      <c r="C3330" s="1"/>
      <c r="D3330" s="1"/>
      <c r="E3330" s="1"/>
      <c r="F3330" s="1"/>
      <c r="G3330" s="1"/>
      <c r="H3330" s="1"/>
      <c r="I3330" s="2"/>
      <c r="J3330" s="1"/>
    </row>
    <row r="3331" spans="1:10" ht="14.25" customHeight="1">
      <c r="A3331" s="1"/>
      <c r="B3331" s="1"/>
      <c r="C3331" s="1"/>
      <c r="D3331" s="1"/>
      <c r="E3331" s="1"/>
      <c r="F3331" s="1"/>
      <c r="G3331" s="1"/>
      <c r="H3331" s="1"/>
      <c r="I3331" s="2"/>
      <c r="J3331" s="1"/>
    </row>
    <row r="3332" spans="1:10" ht="14.25" customHeight="1">
      <c r="A3332" s="1"/>
      <c r="B3332" s="1"/>
      <c r="C3332" s="1"/>
      <c r="D3332" s="1"/>
      <c r="E3332" s="1"/>
      <c r="F3332" s="1"/>
      <c r="G3332" s="1"/>
      <c r="H3332" s="1"/>
      <c r="I3332" s="2"/>
      <c r="J3332" s="1"/>
    </row>
    <row r="3333" spans="1:10" ht="14.25" customHeight="1">
      <c r="A3333" s="1"/>
      <c r="B3333" s="1"/>
      <c r="C3333" s="1"/>
      <c r="D3333" s="1"/>
      <c r="E3333" s="1"/>
      <c r="F3333" s="1"/>
      <c r="G3333" s="1"/>
      <c r="H3333" s="1"/>
      <c r="I3333" s="2"/>
      <c r="J3333" s="1"/>
    </row>
    <row r="3334" spans="1:10" ht="14.25" customHeight="1">
      <c r="A3334" s="1"/>
      <c r="B3334" s="1"/>
      <c r="C3334" s="1"/>
      <c r="D3334" s="1"/>
      <c r="E3334" s="1"/>
      <c r="F3334" s="1"/>
      <c r="G3334" s="1"/>
      <c r="H3334" s="1"/>
      <c r="I3334" s="2"/>
      <c r="J3334" s="1"/>
    </row>
    <row r="3335" spans="1:10" ht="14.25" customHeight="1">
      <c r="A3335" s="1"/>
      <c r="B3335" s="1"/>
      <c r="C3335" s="1"/>
      <c r="D3335" s="1"/>
      <c r="E3335" s="1"/>
      <c r="F3335" s="1"/>
      <c r="G3335" s="1"/>
      <c r="H3335" s="1"/>
      <c r="I3335" s="2"/>
      <c r="J3335" s="1"/>
    </row>
    <row r="3336" spans="1:10" ht="14.25" customHeight="1">
      <c r="A3336" s="1"/>
      <c r="B3336" s="1"/>
      <c r="C3336" s="1"/>
      <c r="D3336" s="1"/>
      <c r="E3336" s="1"/>
      <c r="F3336" s="1"/>
      <c r="G3336" s="1"/>
      <c r="H3336" s="1"/>
      <c r="I3336" s="2"/>
      <c r="J3336" s="1"/>
    </row>
    <row r="3337" spans="1:10" ht="14.25" customHeight="1">
      <c r="A3337" s="1"/>
      <c r="B3337" s="1"/>
      <c r="C3337" s="1"/>
      <c r="D3337" s="1"/>
      <c r="E3337" s="1"/>
      <c r="F3337" s="1"/>
      <c r="G3337" s="1"/>
      <c r="H3337" s="1"/>
      <c r="I3337" s="2"/>
      <c r="J3337" s="1"/>
    </row>
    <row r="3338" spans="1:10" ht="14.25" customHeight="1">
      <c r="A3338" s="1"/>
      <c r="B3338" s="1"/>
      <c r="C3338" s="1"/>
      <c r="D3338" s="1"/>
      <c r="E3338" s="1"/>
      <c r="F3338" s="1"/>
      <c r="G3338" s="1"/>
      <c r="H3338" s="1"/>
      <c r="I3338" s="2"/>
      <c r="J3338" s="1"/>
    </row>
    <row r="3339" spans="1:10" ht="14.25" customHeight="1">
      <c r="A3339" s="1"/>
      <c r="B3339" s="1"/>
      <c r="C3339" s="1"/>
      <c r="D3339" s="1"/>
      <c r="E3339" s="1"/>
      <c r="F3339" s="1"/>
      <c r="G3339" s="1"/>
      <c r="H3339" s="1"/>
      <c r="I3339" s="2"/>
      <c r="J3339" s="1"/>
    </row>
    <row r="3340" spans="1:10" ht="14.25" customHeight="1">
      <c r="A3340" s="1"/>
      <c r="B3340" s="1"/>
      <c r="C3340" s="1"/>
      <c r="D3340" s="1"/>
      <c r="E3340" s="1"/>
      <c r="F3340" s="1"/>
      <c r="G3340" s="1"/>
      <c r="H3340" s="1"/>
      <c r="I3340" s="2"/>
      <c r="J3340" s="1"/>
    </row>
    <row r="3341" spans="1:10" ht="14.25" customHeight="1">
      <c r="A3341" s="1"/>
      <c r="B3341" s="1"/>
      <c r="C3341" s="1"/>
      <c r="D3341" s="1"/>
      <c r="E3341" s="1"/>
      <c r="F3341" s="1"/>
      <c r="G3341" s="1"/>
      <c r="H3341" s="1"/>
      <c r="I3341" s="2"/>
      <c r="J3341" s="1"/>
    </row>
    <row r="3342" spans="1:10" ht="14.25" customHeight="1">
      <c r="A3342" s="1"/>
      <c r="B3342" s="1"/>
      <c r="C3342" s="1"/>
      <c r="D3342" s="1"/>
      <c r="E3342" s="1"/>
      <c r="F3342" s="1"/>
      <c r="G3342" s="1"/>
      <c r="H3342" s="1"/>
      <c r="I3342" s="2"/>
      <c r="J3342" s="1"/>
    </row>
    <row r="3343" spans="1:10" ht="14.25" customHeight="1">
      <c r="A3343" s="1"/>
      <c r="B3343" s="1"/>
      <c r="C3343" s="1"/>
      <c r="D3343" s="1"/>
      <c r="E3343" s="1"/>
      <c r="F3343" s="1"/>
      <c r="G3343" s="1"/>
      <c r="H3343" s="1"/>
      <c r="I3343" s="2"/>
      <c r="J3343" s="1"/>
    </row>
    <row r="3344" spans="1:10" ht="14.25" customHeight="1">
      <c r="A3344" s="1"/>
      <c r="B3344" s="1"/>
      <c r="C3344" s="1"/>
      <c r="D3344" s="1"/>
      <c r="E3344" s="1"/>
      <c r="F3344" s="1"/>
      <c r="G3344" s="1"/>
      <c r="H3344" s="1"/>
      <c r="I3344" s="2"/>
      <c r="J3344" s="1"/>
    </row>
    <row r="3345" spans="1:10" ht="14.25" customHeight="1">
      <c r="A3345" s="1"/>
      <c r="B3345" s="1"/>
      <c r="C3345" s="1"/>
      <c r="D3345" s="1"/>
      <c r="E3345" s="1"/>
      <c r="F3345" s="1"/>
      <c r="G3345" s="1"/>
      <c r="H3345" s="1"/>
      <c r="I3345" s="2"/>
      <c r="J3345" s="1"/>
    </row>
    <row r="3346" spans="1:10" ht="14.25" customHeight="1">
      <c r="A3346" s="1"/>
      <c r="B3346" s="1"/>
      <c r="C3346" s="1"/>
      <c r="D3346" s="1"/>
      <c r="E3346" s="1"/>
      <c r="F3346" s="1"/>
      <c r="G3346" s="1"/>
      <c r="H3346" s="1"/>
      <c r="I3346" s="2"/>
      <c r="J3346" s="1"/>
    </row>
    <row r="3347" spans="1:10" ht="14.25" customHeight="1">
      <c r="A3347" s="1"/>
      <c r="B3347" s="1"/>
      <c r="C3347" s="1"/>
      <c r="D3347" s="1"/>
      <c r="E3347" s="1"/>
      <c r="F3347" s="1"/>
      <c r="G3347" s="1"/>
      <c r="H3347" s="1"/>
      <c r="I3347" s="2"/>
      <c r="J3347" s="1"/>
    </row>
    <row r="3348" spans="1:10" ht="14.25" customHeight="1">
      <c r="A3348" s="1"/>
      <c r="B3348" s="1"/>
      <c r="C3348" s="1"/>
      <c r="D3348" s="1"/>
      <c r="E3348" s="1"/>
      <c r="F3348" s="1"/>
      <c r="G3348" s="1"/>
      <c r="H3348" s="1"/>
      <c r="I3348" s="2"/>
      <c r="J3348" s="1"/>
    </row>
    <row r="3349" spans="1:10" ht="14.25" customHeight="1">
      <c r="A3349" s="1"/>
      <c r="B3349" s="1"/>
      <c r="C3349" s="1"/>
      <c r="D3349" s="1"/>
      <c r="E3349" s="1"/>
      <c r="F3349" s="1"/>
      <c r="G3349" s="1"/>
      <c r="H3349" s="1"/>
      <c r="I3349" s="2"/>
      <c r="J3349" s="1"/>
    </row>
    <row r="3350" spans="1:10" ht="14.25" customHeight="1">
      <c r="A3350" s="1"/>
      <c r="B3350" s="1"/>
      <c r="C3350" s="1"/>
      <c r="D3350" s="1"/>
      <c r="E3350" s="1"/>
      <c r="F3350" s="1"/>
      <c r="G3350" s="1"/>
      <c r="H3350" s="1"/>
      <c r="I3350" s="2"/>
      <c r="J3350" s="1"/>
    </row>
    <row r="3351" spans="1:10" ht="14.25" customHeight="1">
      <c r="A3351" s="1"/>
      <c r="B3351" s="1"/>
      <c r="C3351" s="1"/>
      <c r="D3351" s="1"/>
      <c r="E3351" s="1"/>
      <c r="F3351" s="1"/>
      <c r="G3351" s="1"/>
      <c r="H3351" s="1"/>
      <c r="I3351" s="2"/>
      <c r="J3351" s="1"/>
    </row>
    <row r="3352" spans="1:10" ht="14.25" customHeight="1">
      <c r="A3352" s="1"/>
      <c r="B3352" s="1"/>
      <c r="C3352" s="1"/>
      <c r="D3352" s="1"/>
      <c r="E3352" s="1"/>
      <c r="F3352" s="1"/>
      <c r="G3352" s="1"/>
      <c r="H3352" s="1"/>
      <c r="I3352" s="2"/>
      <c r="J3352" s="1"/>
    </row>
    <row r="3353" spans="1:10" ht="14.25" customHeight="1">
      <c r="A3353" s="1"/>
      <c r="B3353" s="1"/>
      <c r="C3353" s="1"/>
      <c r="D3353" s="1"/>
      <c r="E3353" s="1"/>
      <c r="F3353" s="1"/>
      <c r="G3353" s="1"/>
      <c r="H3353" s="1"/>
      <c r="I3353" s="2"/>
      <c r="J3353" s="1"/>
    </row>
    <row r="3354" spans="1:10" ht="14.25" customHeight="1">
      <c r="A3354" s="1"/>
      <c r="B3354" s="1"/>
      <c r="C3354" s="1"/>
      <c r="D3354" s="1"/>
      <c r="E3354" s="1"/>
      <c r="F3354" s="1"/>
      <c r="G3354" s="1"/>
      <c r="H3354" s="1"/>
      <c r="I3354" s="2"/>
      <c r="J3354" s="1"/>
    </row>
    <row r="3355" spans="1:10" ht="14.25" customHeight="1">
      <c r="A3355" s="1"/>
      <c r="B3355" s="1"/>
      <c r="C3355" s="1"/>
      <c r="D3355" s="1"/>
      <c r="E3355" s="1"/>
      <c r="F3355" s="1"/>
      <c r="G3355" s="1"/>
      <c r="H3355" s="1"/>
      <c r="I3355" s="2"/>
      <c r="J3355" s="1"/>
    </row>
    <row r="3356" spans="1:10" ht="14.25" customHeight="1">
      <c r="A3356" s="1"/>
      <c r="B3356" s="1"/>
      <c r="C3356" s="1"/>
      <c r="D3356" s="1"/>
      <c r="E3356" s="1"/>
      <c r="F3356" s="1"/>
      <c r="G3356" s="1"/>
      <c r="H3356" s="1"/>
      <c r="I3356" s="2"/>
      <c r="J3356" s="1"/>
    </row>
    <row r="3357" spans="1:10" ht="14.25" customHeight="1">
      <c r="A3357" s="1"/>
      <c r="B3357" s="1"/>
      <c r="C3357" s="1"/>
      <c r="D3357" s="1"/>
      <c r="E3357" s="1"/>
      <c r="F3357" s="1"/>
      <c r="G3357" s="1"/>
      <c r="H3357" s="1"/>
      <c r="I3357" s="2"/>
      <c r="J3357" s="1"/>
    </row>
    <row r="3358" spans="1:10" ht="14.25" customHeight="1">
      <c r="A3358" s="1"/>
      <c r="B3358" s="1"/>
      <c r="C3358" s="1"/>
      <c r="D3358" s="1"/>
      <c r="E3358" s="1"/>
      <c r="F3358" s="1"/>
      <c r="G3358" s="1"/>
      <c r="H3358" s="1"/>
      <c r="I3358" s="2"/>
      <c r="J3358" s="1"/>
    </row>
    <row r="3359" spans="1:10" ht="14.25" customHeight="1">
      <c r="A3359" s="1"/>
      <c r="B3359" s="1"/>
      <c r="C3359" s="1"/>
      <c r="D3359" s="1"/>
      <c r="E3359" s="1"/>
      <c r="F3359" s="1"/>
      <c r="G3359" s="1"/>
      <c r="H3359" s="1"/>
      <c r="I3359" s="2"/>
      <c r="J3359" s="1"/>
    </row>
    <row r="3360" spans="1:10" ht="14.25" customHeight="1">
      <c r="A3360" s="1"/>
      <c r="B3360" s="1"/>
      <c r="C3360" s="1"/>
      <c r="D3360" s="1"/>
      <c r="E3360" s="1"/>
      <c r="F3360" s="1"/>
      <c r="G3360" s="1"/>
      <c r="H3360" s="1"/>
      <c r="I3360" s="2"/>
      <c r="J3360" s="1"/>
    </row>
    <row r="3361" spans="1:10" ht="14.25" customHeight="1">
      <c r="A3361" s="1"/>
      <c r="B3361" s="1"/>
      <c r="C3361" s="1"/>
      <c r="D3361" s="1"/>
      <c r="E3361" s="1"/>
      <c r="F3361" s="1"/>
      <c r="G3361" s="1"/>
      <c r="H3361" s="1"/>
      <c r="I3361" s="2"/>
      <c r="J3361" s="1"/>
    </row>
    <row r="3362" spans="1:10" ht="14.25" customHeight="1">
      <c r="A3362" s="1"/>
      <c r="B3362" s="1"/>
      <c r="C3362" s="1"/>
      <c r="D3362" s="1"/>
      <c r="E3362" s="1"/>
      <c r="F3362" s="1"/>
      <c r="G3362" s="1"/>
      <c r="H3362" s="1"/>
      <c r="I3362" s="2"/>
      <c r="J3362" s="1"/>
    </row>
    <row r="3363" spans="1:10" ht="14.25" customHeight="1">
      <c r="A3363" s="1"/>
      <c r="B3363" s="1"/>
      <c r="C3363" s="1"/>
      <c r="D3363" s="1"/>
      <c r="E3363" s="1"/>
      <c r="F3363" s="1"/>
      <c r="G3363" s="1"/>
      <c r="H3363" s="1"/>
      <c r="I3363" s="2"/>
      <c r="J3363" s="1"/>
    </row>
    <row r="3364" spans="1:10" ht="14.25" customHeight="1">
      <c r="A3364" s="1"/>
      <c r="B3364" s="1"/>
      <c r="C3364" s="1"/>
      <c r="D3364" s="1"/>
      <c r="E3364" s="1"/>
      <c r="F3364" s="1"/>
      <c r="G3364" s="1"/>
      <c r="H3364" s="1"/>
      <c r="I3364" s="2"/>
      <c r="J3364" s="1"/>
    </row>
    <row r="3365" spans="1:10" ht="14.25" customHeight="1">
      <c r="A3365" s="1"/>
      <c r="B3365" s="1"/>
      <c r="C3365" s="1"/>
      <c r="D3365" s="1"/>
      <c r="E3365" s="1"/>
      <c r="F3365" s="1"/>
      <c r="G3365" s="1"/>
      <c r="H3365" s="1"/>
      <c r="I3365" s="2"/>
      <c r="J3365" s="1"/>
    </row>
    <row r="3366" spans="1:10" ht="14.25" customHeight="1">
      <c r="A3366" s="1"/>
      <c r="B3366" s="1"/>
      <c r="C3366" s="1"/>
      <c r="D3366" s="1"/>
      <c r="E3366" s="1"/>
      <c r="F3366" s="1"/>
      <c r="G3366" s="1"/>
      <c r="H3366" s="1"/>
      <c r="I3366" s="2"/>
      <c r="J3366" s="1"/>
    </row>
    <row r="3367" spans="1:10" ht="14.25" customHeight="1">
      <c r="A3367" s="1"/>
      <c r="B3367" s="1"/>
      <c r="C3367" s="1"/>
      <c r="D3367" s="1"/>
      <c r="E3367" s="1"/>
      <c r="F3367" s="1"/>
      <c r="G3367" s="1"/>
      <c r="H3367" s="1"/>
      <c r="I3367" s="2"/>
      <c r="J3367" s="1"/>
    </row>
    <row r="3368" spans="1:10" ht="14.25" customHeight="1">
      <c r="A3368" s="1"/>
      <c r="B3368" s="1"/>
      <c r="C3368" s="1"/>
      <c r="D3368" s="1"/>
      <c r="E3368" s="1"/>
      <c r="F3368" s="1"/>
      <c r="G3368" s="1"/>
      <c r="H3368" s="1"/>
      <c r="I3368" s="2"/>
      <c r="J3368" s="1"/>
    </row>
    <row r="3369" spans="1:10" ht="14.25" customHeight="1">
      <c r="A3369" s="1"/>
      <c r="B3369" s="1"/>
      <c r="C3369" s="1"/>
      <c r="D3369" s="1"/>
      <c r="E3369" s="1"/>
      <c r="F3369" s="1"/>
      <c r="G3369" s="1"/>
      <c r="H3369" s="1"/>
      <c r="I3369" s="2"/>
      <c r="J3369" s="1"/>
    </row>
    <row r="3370" spans="1:10" ht="14.25" customHeight="1">
      <c r="A3370" s="1"/>
      <c r="B3370" s="1"/>
      <c r="C3370" s="1"/>
      <c r="D3370" s="1"/>
      <c r="E3370" s="1"/>
      <c r="F3370" s="1"/>
      <c r="G3370" s="1"/>
      <c r="H3370" s="1"/>
      <c r="I3370" s="2"/>
      <c r="J3370" s="1"/>
    </row>
    <row r="3371" spans="1:10" ht="14.25" customHeight="1">
      <c r="A3371" s="1"/>
      <c r="B3371" s="1"/>
      <c r="C3371" s="1"/>
      <c r="D3371" s="1"/>
      <c r="E3371" s="1"/>
      <c r="F3371" s="1"/>
      <c r="G3371" s="1"/>
      <c r="H3371" s="1"/>
      <c r="I3371" s="2"/>
      <c r="J3371" s="1"/>
    </row>
    <row r="3372" spans="1:10" ht="14.25" customHeight="1">
      <c r="A3372" s="1"/>
      <c r="B3372" s="1"/>
      <c r="C3372" s="1"/>
      <c r="D3372" s="1"/>
      <c r="E3372" s="1"/>
      <c r="F3372" s="1"/>
      <c r="G3372" s="1"/>
      <c r="H3372" s="1"/>
      <c r="I3372" s="2"/>
      <c r="J3372" s="1"/>
    </row>
    <row r="3373" spans="1:10" ht="14.25" customHeight="1">
      <c r="A3373" s="1"/>
      <c r="B3373" s="1"/>
      <c r="C3373" s="1"/>
      <c r="D3373" s="1"/>
      <c r="E3373" s="1"/>
      <c r="F3373" s="1"/>
      <c r="G3373" s="1"/>
      <c r="H3373" s="1"/>
      <c r="I3373" s="2"/>
      <c r="J3373" s="1"/>
    </row>
    <row r="3374" spans="1:10" ht="14.25" customHeight="1">
      <c r="A3374" s="1"/>
      <c r="B3374" s="1"/>
      <c r="C3374" s="1"/>
      <c r="D3374" s="1"/>
      <c r="E3374" s="1"/>
      <c r="F3374" s="1"/>
      <c r="G3374" s="1"/>
      <c r="H3374" s="1"/>
      <c r="I3374" s="2"/>
      <c r="J3374" s="1"/>
    </row>
    <row r="3375" spans="1:10" ht="14.25" customHeight="1">
      <c r="A3375" s="1"/>
      <c r="B3375" s="1"/>
      <c r="C3375" s="1"/>
      <c r="D3375" s="1"/>
      <c r="E3375" s="1"/>
      <c r="F3375" s="1"/>
      <c r="G3375" s="1"/>
      <c r="H3375" s="1"/>
      <c r="I3375" s="2"/>
      <c r="J3375" s="1"/>
    </row>
    <row r="3376" spans="1:10" ht="14.25" customHeight="1">
      <c r="A3376" s="1"/>
      <c r="B3376" s="1"/>
      <c r="C3376" s="1"/>
      <c r="D3376" s="1"/>
      <c r="E3376" s="1"/>
      <c r="F3376" s="1"/>
      <c r="G3376" s="1"/>
      <c r="H3376" s="1"/>
      <c r="I3376" s="2"/>
      <c r="J3376" s="1"/>
    </row>
    <row r="3377" spans="1:10" ht="14.25" customHeight="1">
      <c r="A3377" s="1"/>
      <c r="B3377" s="1"/>
      <c r="C3377" s="1"/>
      <c r="D3377" s="1"/>
      <c r="E3377" s="1"/>
      <c r="F3377" s="1"/>
      <c r="G3377" s="1"/>
      <c r="H3377" s="1"/>
      <c r="I3377" s="2"/>
      <c r="J3377" s="1"/>
    </row>
    <row r="3378" spans="1:10" ht="14.25" customHeight="1">
      <c r="A3378" s="1"/>
      <c r="B3378" s="1"/>
      <c r="C3378" s="1"/>
      <c r="D3378" s="1"/>
      <c r="E3378" s="1"/>
      <c r="F3378" s="1"/>
      <c r="G3378" s="1"/>
      <c r="H3378" s="1"/>
      <c r="I3378" s="2"/>
      <c r="J3378" s="1"/>
    </row>
    <row r="3379" spans="1:10" ht="14.25" customHeight="1">
      <c r="A3379" s="1"/>
      <c r="B3379" s="1"/>
      <c r="C3379" s="1"/>
      <c r="D3379" s="1"/>
      <c r="E3379" s="1"/>
      <c r="F3379" s="1"/>
      <c r="G3379" s="1"/>
      <c r="H3379" s="1"/>
      <c r="I3379" s="2"/>
      <c r="J3379" s="1"/>
    </row>
    <row r="3380" spans="1:10" ht="14.25" customHeight="1">
      <c r="A3380" s="1"/>
      <c r="B3380" s="1"/>
      <c r="C3380" s="1"/>
      <c r="D3380" s="1"/>
      <c r="E3380" s="1"/>
      <c r="F3380" s="1"/>
      <c r="G3380" s="1"/>
      <c r="H3380" s="1"/>
      <c r="I3380" s="2"/>
      <c r="J3380" s="1"/>
    </row>
    <row r="3381" spans="1:10" ht="14.25" customHeight="1">
      <c r="A3381" s="1"/>
      <c r="B3381" s="1"/>
      <c r="C3381" s="1"/>
      <c r="D3381" s="1"/>
      <c r="E3381" s="1"/>
      <c r="F3381" s="1"/>
      <c r="G3381" s="1"/>
      <c r="H3381" s="1"/>
      <c r="I3381" s="2"/>
      <c r="J3381" s="1"/>
    </row>
    <row r="3382" spans="1:10" ht="14.25" customHeight="1">
      <c r="A3382" s="1"/>
      <c r="B3382" s="1"/>
      <c r="C3382" s="1"/>
      <c r="D3382" s="1"/>
      <c r="E3382" s="1"/>
      <c r="F3382" s="1"/>
      <c r="G3382" s="1"/>
      <c r="H3382" s="1"/>
      <c r="I3382" s="2"/>
      <c r="J3382" s="1"/>
    </row>
    <row r="3383" spans="1:10" ht="14.25" customHeight="1">
      <c r="A3383" s="1"/>
      <c r="B3383" s="1"/>
      <c r="C3383" s="1"/>
      <c r="D3383" s="1"/>
      <c r="E3383" s="1"/>
      <c r="F3383" s="1"/>
      <c r="G3383" s="1"/>
      <c r="H3383" s="1"/>
      <c r="I3383" s="2"/>
      <c r="J3383" s="1"/>
    </row>
    <row r="3384" spans="1:10" ht="14.25" customHeight="1">
      <c r="A3384" s="1"/>
      <c r="B3384" s="1"/>
      <c r="C3384" s="1"/>
      <c r="D3384" s="1"/>
      <c r="E3384" s="1"/>
      <c r="F3384" s="1"/>
      <c r="G3384" s="1"/>
      <c r="H3384" s="1"/>
      <c r="I3384" s="2"/>
      <c r="J3384" s="1"/>
    </row>
    <row r="3385" spans="1:10" ht="14.25" customHeight="1">
      <c r="A3385" s="1"/>
      <c r="B3385" s="1"/>
      <c r="C3385" s="1"/>
      <c r="D3385" s="1"/>
      <c r="E3385" s="1"/>
      <c r="F3385" s="1"/>
      <c r="G3385" s="1"/>
      <c r="H3385" s="1"/>
      <c r="I3385" s="2"/>
      <c r="J3385" s="1"/>
    </row>
    <row r="3386" spans="1:10" ht="14.25" customHeight="1">
      <c r="A3386" s="1"/>
      <c r="B3386" s="1"/>
      <c r="C3386" s="1"/>
      <c r="D3386" s="1"/>
      <c r="E3386" s="1"/>
      <c r="F3386" s="1"/>
      <c r="G3386" s="1"/>
      <c r="H3386" s="1"/>
      <c r="I3386" s="2"/>
      <c r="J3386" s="1"/>
    </row>
    <row r="3387" spans="1:10" ht="14.25" customHeight="1">
      <c r="A3387" s="1"/>
      <c r="B3387" s="1"/>
      <c r="C3387" s="1"/>
      <c r="D3387" s="1"/>
      <c r="E3387" s="1"/>
      <c r="F3387" s="1"/>
      <c r="G3387" s="1"/>
      <c r="H3387" s="1"/>
      <c r="I3387" s="2"/>
      <c r="J3387" s="1"/>
    </row>
    <row r="3388" spans="1:10" ht="14.25" customHeight="1">
      <c r="A3388" s="1"/>
      <c r="B3388" s="1"/>
      <c r="C3388" s="1"/>
      <c r="D3388" s="1"/>
      <c r="E3388" s="1"/>
      <c r="F3388" s="1"/>
      <c r="G3388" s="1"/>
      <c r="H3388" s="1"/>
      <c r="I3388" s="2"/>
      <c r="J3388" s="1"/>
    </row>
    <row r="3389" spans="1:10" ht="14.25" customHeight="1">
      <c r="A3389" s="1"/>
      <c r="B3389" s="1"/>
      <c r="C3389" s="1"/>
      <c r="D3389" s="1"/>
      <c r="E3389" s="1"/>
      <c r="F3389" s="1"/>
      <c r="G3389" s="1"/>
      <c r="H3389" s="1"/>
      <c r="I3389" s="2"/>
      <c r="J3389" s="1"/>
    </row>
    <row r="3390" spans="1:10" ht="14.25" customHeight="1">
      <c r="A3390" s="1"/>
      <c r="B3390" s="1"/>
      <c r="C3390" s="1"/>
      <c r="D3390" s="1"/>
      <c r="E3390" s="1"/>
      <c r="F3390" s="1"/>
      <c r="G3390" s="1"/>
      <c r="H3390" s="1"/>
      <c r="I3390" s="2"/>
      <c r="J3390" s="1"/>
    </row>
    <row r="3391" spans="1:10" ht="14.25" customHeight="1">
      <c r="A3391" s="1"/>
      <c r="B3391" s="1"/>
      <c r="C3391" s="1"/>
      <c r="D3391" s="1"/>
      <c r="E3391" s="1"/>
      <c r="F3391" s="1"/>
      <c r="G3391" s="1"/>
      <c r="H3391" s="1"/>
      <c r="I3391" s="2"/>
      <c r="J3391" s="1"/>
    </row>
    <row r="3392" spans="1:10" ht="14.25" customHeight="1">
      <c r="A3392" s="1"/>
      <c r="B3392" s="1"/>
      <c r="C3392" s="1"/>
      <c r="D3392" s="1"/>
      <c r="E3392" s="1"/>
      <c r="F3392" s="1"/>
      <c r="G3392" s="1"/>
      <c r="H3392" s="1"/>
      <c r="I3392" s="2"/>
      <c r="J3392" s="1"/>
    </row>
    <row r="3393" spans="1:10" ht="14.25" customHeight="1">
      <c r="A3393" s="1"/>
      <c r="B3393" s="1"/>
      <c r="C3393" s="1"/>
      <c r="D3393" s="1"/>
      <c r="E3393" s="1"/>
      <c r="F3393" s="1"/>
      <c r="G3393" s="1"/>
      <c r="H3393" s="1"/>
      <c r="I3393" s="2"/>
      <c r="J3393" s="1"/>
    </row>
    <row r="3394" spans="1:10" ht="14.25" customHeight="1">
      <c r="A3394" s="1"/>
      <c r="B3394" s="1"/>
      <c r="C3394" s="1"/>
      <c r="D3394" s="1"/>
      <c r="E3394" s="1"/>
      <c r="F3394" s="1"/>
      <c r="G3394" s="1"/>
      <c r="H3394" s="1"/>
      <c r="I3394" s="2"/>
      <c r="J3394" s="1"/>
    </row>
    <row r="3395" spans="1:10" ht="14.25" customHeight="1">
      <c r="A3395" s="1"/>
      <c r="B3395" s="1"/>
      <c r="C3395" s="1"/>
      <c r="D3395" s="1"/>
      <c r="E3395" s="1"/>
      <c r="F3395" s="1"/>
      <c r="G3395" s="1"/>
      <c r="H3395" s="1"/>
      <c r="I3395" s="2"/>
      <c r="J3395" s="1"/>
    </row>
    <row r="3396" spans="1:10" ht="14.25" customHeight="1">
      <c r="A3396" s="1"/>
      <c r="B3396" s="1"/>
      <c r="C3396" s="1"/>
      <c r="D3396" s="1"/>
      <c r="E3396" s="1"/>
      <c r="F3396" s="1"/>
      <c r="G3396" s="1"/>
      <c r="H3396" s="1"/>
      <c r="I3396" s="2"/>
      <c r="J3396" s="1"/>
    </row>
    <row r="3397" spans="1:10" ht="14.25" customHeight="1">
      <c r="A3397" s="1"/>
      <c r="B3397" s="1"/>
      <c r="C3397" s="1"/>
      <c r="D3397" s="1"/>
      <c r="E3397" s="1"/>
      <c r="F3397" s="1"/>
      <c r="G3397" s="1"/>
      <c r="H3397" s="1"/>
      <c r="I3397" s="2"/>
      <c r="J3397" s="1"/>
    </row>
    <row r="3398" spans="1:10" ht="14.25" customHeight="1">
      <c r="A3398" s="1"/>
      <c r="B3398" s="1"/>
      <c r="C3398" s="1"/>
      <c r="D3398" s="1"/>
      <c r="E3398" s="1"/>
      <c r="F3398" s="1"/>
      <c r="G3398" s="1"/>
      <c r="H3398" s="1"/>
      <c r="I3398" s="2"/>
      <c r="J3398" s="1"/>
    </row>
    <row r="3399" spans="1:10" ht="14.25" customHeight="1">
      <c r="A3399" s="1"/>
      <c r="B3399" s="1"/>
      <c r="C3399" s="1"/>
      <c r="D3399" s="1"/>
      <c r="E3399" s="1"/>
      <c r="F3399" s="1"/>
      <c r="G3399" s="1"/>
      <c r="H3399" s="1"/>
      <c r="I3399" s="2"/>
      <c r="J3399" s="1"/>
    </row>
    <row r="3400" spans="1:10" ht="14.25" customHeight="1">
      <c r="A3400" s="1"/>
      <c r="B3400" s="1"/>
      <c r="C3400" s="1"/>
      <c r="D3400" s="1"/>
      <c r="E3400" s="1"/>
      <c r="F3400" s="1"/>
      <c r="G3400" s="1"/>
      <c r="H3400" s="1"/>
      <c r="I3400" s="2"/>
      <c r="J3400" s="1"/>
    </row>
    <row r="3401" spans="1:10" ht="14.25" customHeight="1">
      <c r="A3401" s="1"/>
      <c r="B3401" s="1"/>
      <c r="C3401" s="1"/>
      <c r="D3401" s="1"/>
      <c r="E3401" s="1"/>
      <c r="F3401" s="1"/>
      <c r="G3401" s="1"/>
      <c r="H3401" s="1"/>
      <c r="I3401" s="2"/>
      <c r="J3401" s="1"/>
    </row>
    <row r="3402" spans="1:10" ht="14.25" customHeight="1">
      <c r="A3402" s="1"/>
      <c r="B3402" s="1"/>
      <c r="C3402" s="1"/>
      <c r="D3402" s="1"/>
      <c r="E3402" s="1"/>
      <c r="F3402" s="1"/>
      <c r="G3402" s="1"/>
      <c r="H3402" s="1"/>
      <c r="I3402" s="2"/>
      <c r="J3402" s="1"/>
    </row>
    <row r="3403" spans="1:10" ht="14.25" customHeight="1">
      <c r="A3403" s="1"/>
      <c r="B3403" s="1"/>
      <c r="C3403" s="1"/>
      <c r="D3403" s="1"/>
      <c r="E3403" s="1"/>
      <c r="F3403" s="1"/>
      <c r="G3403" s="1"/>
      <c r="H3403" s="1"/>
      <c r="I3403" s="2"/>
      <c r="J3403" s="1"/>
    </row>
    <row r="3404" spans="1:10" ht="14.25" customHeight="1">
      <c r="A3404" s="1"/>
      <c r="B3404" s="1"/>
      <c r="C3404" s="1"/>
      <c r="D3404" s="1"/>
      <c r="E3404" s="1"/>
      <c r="F3404" s="1"/>
      <c r="G3404" s="1"/>
      <c r="H3404" s="1"/>
      <c r="I3404" s="2"/>
      <c r="J3404" s="1"/>
    </row>
    <row r="3405" spans="1:10" ht="14.25" customHeight="1">
      <c r="A3405" s="1"/>
      <c r="B3405" s="1"/>
      <c r="C3405" s="1"/>
      <c r="D3405" s="1"/>
      <c r="E3405" s="1"/>
      <c r="F3405" s="1"/>
      <c r="G3405" s="1"/>
      <c r="H3405" s="1"/>
      <c r="I3405" s="2"/>
      <c r="J3405" s="1"/>
    </row>
    <row r="3406" spans="1:10" ht="14.25" customHeight="1">
      <c r="A3406" s="1"/>
      <c r="B3406" s="1"/>
      <c r="C3406" s="1"/>
      <c r="D3406" s="1"/>
      <c r="E3406" s="1"/>
      <c r="F3406" s="1"/>
      <c r="G3406" s="1"/>
      <c r="H3406" s="1"/>
      <c r="I3406" s="2"/>
      <c r="J3406" s="1"/>
    </row>
    <row r="3407" spans="1:10" ht="14.25" customHeight="1">
      <c r="A3407" s="1"/>
      <c r="B3407" s="1"/>
      <c r="C3407" s="1"/>
      <c r="D3407" s="1"/>
      <c r="E3407" s="1"/>
      <c r="F3407" s="1"/>
      <c r="G3407" s="1"/>
      <c r="H3407" s="1"/>
      <c r="I3407" s="2"/>
      <c r="J3407" s="1"/>
    </row>
    <row r="3408" spans="1:10" ht="14.25" customHeight="1">
      <c r="A3408" s="1"/>
      <c r="B3408" s="1"/>
      <c r="C3408" s="1"/>
      <c r="D3408" s="1"/>
      <c r="E3408" s="1"/>
      <c r="F3408" s="1"/>
      <c r="G3408" s="1"/>
      <c r="H3408" s="1"/>
      <c r="I3408" s="2"/>
      <c r="J3408" s="1"/>
    </row>
    <row r="3409" spans="1:10" ht="14.25" customHeight="1">
      <c r="A3409" s="1"/>
      <c r="B3409" s="1"/>
      <c r="C3409" s="1"/>
      <c r="D3409" s="1"/>
      <c r="E3409" s="1"/>
      <c r="F3409" s="1"/>
      <c r="G3409" s="1"/>
      <c r="H3409" s="1"/>
      <c r="I3409" s="2"/>
      <c r="J3409" s="1"/>
    </row>
    <row r="3410" spans="1:10" ht="14.25" customHeight="1">
      <c r="A3410" s="1"/>
      <c r="B3410" s="1"/>
      <c r="C3410" s="1"/>
      <c r="D3410" s="1"/>
      <c r="E3410" s="1"/>
      <c r="F3410" s="1"/>
      <c r="G3410" s="1"/>
      <c r="H3410" s="1"/>
      <c r="I3410" s="2"/>
      <c r="J3410" s="1"/>
    </row>
    <row r="3411" spans="1:10" ht="14.25" customHeight="1">
      <c r="A3411" s="1"/>
      <c r="B3411" s="1"/>
      <c r="C3411" s="1"/>
      <c r="D3411" s="1"/>
      <c r="E3411" s="1"/>
      <c r="F3411" s="1"/>
      <c r="G3411" s="1"/>
      <c r="H3411" s="1"/>
      <c r="I3411" s="2"/>
      <c r="J3411" s="1"/>
    </row>
    <row r="3412" spans="1:10" ht="14.25" customHeight="1">
      <c r="A3412" s="1"/>
      <c r="B3412" s="1"/>
      <c r="C3412" s="1"/>
      <c r="D3412" s="1"/>
      <c r="E3412" s="1"/>
      <c r="F3412" s="1"/>
      <c r="G3412" s="1"/>
      <c r="H3412" s="1"/>
      <c r="I3412" s="2"/>
      <c r="J3412" s="1"/>
    </row>
    <row r="3413" spans="1:10" ht="14.25" customHeight="1">
      <c r="A3413" s="1"/>
      <c r="B3413" s="1"/>
      <c r="C3413" s="1"/>
      <c r="D3413" s="1"/>
      <c r="E3413" s="1"/>
      <c r="F3413" s="1"/>
      <c r="G3413" s="1"/>
      <c r="H3413" s="1"/>
      <c r="I3413" s="2"/>
      <c r="J3413" s="1"/>
    </row>
    <row r="3414" spans="1:10" ht="14.25" customHeight="1">
      <c r="A3414" s="1"/>
      <c r="B3414" s="1"/>
      <c r="C3414" s="1"/>
      <c r="D3414" s="1"/>
      <c r="E3414" s="1"/>
      <c r="F3414" s="1"/>
      <c r="G3414" s="1"/>
      <c r="H3414" s="1"/>
      <c r="I3414" s="2"/>
      <c r="J3414" s="1"/>
    </row>
    <row r="3415" spans="1:10" ht="14.25" customHeight="1">
      <c r="A3415" s="1"/>
      <c r="B3415" s="1"/>
      <c r="C3415" s="1"/>
      <c r="D3415" s="1"/>
      <c r="E3415" s="1"/>
      <c r="F3415" s="1"/>
      <c r="G3415" s="1"/>
      <c r="H3415" s="1"/>
      <c r="I3415" s="2"/>
      <c r="J3415" s="1"/>
    </row>
    <row r="3416" spans="1:10" ht="14.25" customHeight="1">
      <c r="A3416" s="1"/>
      <c r="B3416" s="1"/>
      <c r="C3416" s="1"/>
      <c r="D3416" s="1"/>
      <c r="E3416" s="1"/>
      <c r="F3416" s="1"/>
      <c r="G3416" s="1"/>
      <c r="H3416" s="1"/>
      <c r="I3416" s="2"/>
      <c r="J3416" s="1"/>
    </row>
    <row r="3417" spans="1:10" ht="14.25" customHeight="1">
      <c r="A3417" s="1"/>
      <c r="B3417" s="1"/>
      <c r="C3417" s="1"/>
      <c r="D3417" s="1"/>
      <c r="E3417" s="1"/>
      <c r="F3417" s="1"/>
      <c r="G3417" s="1"/>
      <c r="H3417" s="1"/>
      <c r="I3417" s="2"/>
      <c r="J3417" s="1"/>
    </row>
    <row r="3418" spans="1:10" ht="14.25" customHeight="1">
      <c r="A3418" s="1"/>
      <c r="B3418" s="1"/>
      <c r="C3418" s="1"/>
      <c r="D3418" s="1"/>
      <c r="E3418" s="1"/>
      <c r="F3418" s="1"/>
      <c r="G3418" s="1"/>
      <c r="H3418" s="1"/>
      <c r="I3418" s="2"/>
      <c r="J3418" s="1"/>
    </row>
    <row r="3419" spans="1:10" ht="14.25" customHeight="1">
      <c r="A3419" s="1"/>
      <c r="B3419" s="1"/>
      <c r="C3419" s="1"/>
      <c r="D3419" s="1"/>
      <c r="E3419" s="1"/>
      <c r="F3419" s="1"/>
      <c r="G3419" s="1"/>
      <c r="H3419" s="1"/>
      <c r="I3419" s="2"/>
      <c r="J3419" s="1"/>
    </row>
    <row r="3420" spans="1:10" ht="14.25" customHeight="1">
      <c r="A3420" s="1"/>
      <c r="B3420" s="1"/>
      <c r="C3420" s="1"/>
      <c r="D3420" s="1"/>
      <c r="E3420" s="1"/>
      <c r="F3420" s="1"/>
      <c r="G3420" s="1"/>
      <c r="H3420" s="1"/>
      <c r="I3420" s="2"/>
      <c r="J3420" s="1"/>
    </row>
    <row r="3421" spans="1:10" ht="14.25" customHeight="1">
      <c r="A3421" s="1"/>
      <c r="B3421" s="1"/>
      <c r="C3421" s="1"/>
      <c r="D3421" s="1"/>
      <c r="E3421" s="1"/>
      <c r="F3421" s="1"/>
      <c r="G3421" s="1"/>
      <c r="H3421" s="1"/>
      <c r="I3421" s="2"/>
      <c r="J3421" s="1"/>
    </row>
    <row r="3422" spans="1:10" ht="14.25" customHeight="1">
      <c r="A3422" s="1"/>
      <c r="B3422" s="1"/>
      <c r="C3422" s="1"/>
      <c r="D3422" s="1"/>
      <c r="E3422" s="1"/>
      <c r="F3422" s="1"/>
      <c r="G3422" s="1"/>
      <c r="H3422" s="1"/>
      <c r="I3422" s="2"/>
      <c r="J3422" s="1"/>
    </row>
    <row r="3423" spans="1:10" ht="14.25" customHeight="1">
      <c r="A3423" s="1"/>
      <c r="B3423" s="1"/>
      <c r="C3423" s="1"/>
      <c r="D3423" s="1"/>
      <c r="E3423" s="1"/>
      <c r="F3423" s="1"/>
      <c r="G3423" s="1"/>
      <c r="H3423" s="1"/>
      <c r="I3423" s="2"/>
      <c r="J3423" s="1"/>
    </row>
    <row r="3424" spans="1:10" ht="14.25" customHeight="1">
      <c r="A3424" s="1"/>
      <c r="B3424" s="1"/>
      <c r="C3424" s="1"/>
      <c r="D3424" s="1"/>
      <c r="E3424" s="1"/>
      <c r="F3424" s="1"/>
      <c r="G3424" s="1"/>
      <c r="H3424" s="1"/>
      <c r="I3424" s="2"/>
      <c r="J3424" s="1"/>
    </row>
    <row r="3425" spans="1:10" ht="14.25" customHeight="1">
      <c r="A3425" s="1"/>
      <c r="B3425" s="1"/>
      <c r="C3425" s="1"/>
      <c r="D3425" s="1"/>
      <c r="E3425" s="1"/>
      <c r="F3425" s="1"/>
      <c r="G3425" s="1"/>
      <c r="H3425" s="1"/>
      <c r="I3425" s="2"/>
      <c r="J3425" s="1"/>
    </row>
    <row r="3426" spans="1:10" ht="14.25" customHeight="1">
      <c r="A3426" s="1"/>
      <c r="B3426" s="1"/>
      <c r="C3426" s="1"/>
      <c r="D3426" s="1"/>
      <c r="E3426" s="1"/>
      <c r="F3426" s="1"/>
      <c r="G3426" s="1"/>
      <c r="H3426" s="1"/>
      <c r="I3426" s="2"/>
      <c r="J3426" s="1"/>
    </row>
    <row r="3427" spans="1:10" ht="14.25" customHeight="1">
      <c r="A3427" s="1"/>
      <c r="B3427" s="1"/>
      <c r="C3427" s="1"/>
      <c r="D3427" s="1"/>
      <c r="E3427" s="1"/>
      <c r="F3427" s="1"/>
      <c r="G3427" s="1"/>
      <c r="H3427" s="1"/>
      <c r="I3427" s="2"/>
      <c r="J3427" s="1"/>
    </row>
    <row r="3428" spans="1:10" ht="14.25" customHeight="1">
      <c r="A3428" s="1"/>
      <c r="B3428" s="1"/>
      <c r="C3428" s="1"/>
      <c r="D3428" s="1"/>
      <c r="E3428" s="1"/>
      <c r="F3428" s="1"/>
      <c r="G3428" s="1"/>
      <c r="H3428" s="1"/>
      <c r="I3428" s="2"/>
      <c r="J3428" s="1"/>
    </row>
    <row r="3429" spans="1:10" ht="14.25" customHeight="1">
      <c r="A3429" s="1"/>
      <c r="B3429" s="1"/>
      <c r="C3429" s="1"/>
      <c r="D3429" s="1"/>
      <c r="E3429" s="1"/>
      <c r="F3429" s="1"/>
      <c r="G3429" s="1"/>
      <c r="H3429" s="1"/>
      <c r="I3429" s="2"/>
      <c r="J3429" s="1"/>
    </row>
    <row r="3430" spans="1:10" ht="14.25" customHeight="1">
      <c r="A3430" s="1"/>
      <c r="B3430" s="1"/>
      <c r="C3430" s="1"/>
      <c r="D3430" s="1"/>
      <c r="E3430" s="1"/>
      <c r="F3430" s="1"/>
      <c r="G3430" s="1"/>
      <c r="H3430" s="1"/>
      <c r="I3430" s="2"/>
      <c r="J3430" s="1"/>
    </row>
    <row r="3431" spans="1:10" ht="14.25" customHeight="1">
      <c r="A3431" s="1"/>
      <c r="B3431" s="1"/>
      <c r="C3431" s="1"/>
      <c r="D3431" s="1"/>
      <c r="E3431" s="1"/>
      <c r="F3431" s="1"/>
      <c r="G3431" s="1"/>
      <c r="H3431" s="1"/>
      <c r="I3431" s="2"/>
      <c r="J3431" s="1"/>
    </row>
    <row r="3432" spans="1:10" ht="14.25" customHeight="1">
      <c r="A3432" s="1"/>
      <c r="B3432" s="1"/>
      <c r="C3432" s="1"/>
      <c r="D3432" s="1"/>
      <c r="E3432" s="1"/>
      <c r="F3432" s="1"/>
      <c r="G3432" s="1"/>
      <c r="H3432" s="1"/>
      <c r="I3432" s="2"/>
      <c r="J3432" s="1"/>
    </row>
    <row r="3433" spans="1:10" ht="14.25" customHeight="1">
      <c r="A3433" s="1"/>
      <c r="B3433" s="1"/>
      <c r="C3433" s="1"/>
      <c r="D3433" s="1"/>
      <c r="E3433" s="1"/>
      <c r="F3433" s="1"/>
      <c r="G3433" s="1"/>
      <c r="H3433" s="1"/>
      <c r="I3433" s="2"/>
      <c r="J3433" s="1"/>
    </row>
    <row r="3434" spans="1:10" ht="14.25" customHeight="1">
      <c r="A3434" s="1"/>
      <c r="B3434" s="1"/>
      <c r="C3434" s="1"/>
      <c r="D3434" s="1"/>
      <c r="E3434" s="1"/>
      <c r="F3434" s="1"/>
      <c r="G3434" s="1"/>
      <c r="H3434" s="1"/>
      <c r="I3434" s="2"/>
      <c r="J3434" s="1"/>
    </row>
    <row r="3435" spans="1:10" ht="14.25" customHeight="1">
      <c r="A3435" s="1"/>
      <c r="B3435" s="1"/>
      <c r="C3435" s="1"/>
      <c r="D3435" s="1"/>
      <c r="E3435" s="1"/>
      <c r="F3435" s="1"/>
      <c r="G3435" s="1"/>
      <c r="H3435" s="1"/>
      <c r="I3435" s="2"/>
      <c r="J3435" s="1"/>
    </row>
    <row r="3436" spans="1:10" ht="14.25" customHeight="1">
      <c r="A3436" s="1"/>
      <c r="B3436" s="1"/>
      <c r="C3436" s="1"/>
      <c r="D3436" s="1"/>
      <c r="E3436" s="1"/>
      <c r="F3436" s="1"/>
      <c r="G3436" s="1"/>
      <c r="H3436" s="1"/>
      <c r="I3436" s="2"/>
      <c r="J3436" s="1"/>
    </row>
    <row r="3437" spans="1:10" ht="14.25" customHeight="1">
      <c r="A3437" s="1"/>
      <c r="B3437" s="1"/>
      <c r="C3437" s="1"/>
      <c r="D3437" s="1"/>
      <c r="E3437" s="1"/>
      <c r="F3437" s="1"/>
      <c r="G3437" s="1"/>
      <c r="H3437" s="1"/>
      <c r="I3437" s="2"/>
      <c r="J3437" s="1"/>
    </row>
    <row r="3438" spans="1:10" ht="14.25" customHeight="1">
      <c r="A3438" s="1"/>
      <c r="B3438" s="1"/>
      <c r="C3438" s="1"/>
      <c r="D3438" s="1"/>
      <c r="E3438" s="1"/>
      <c r="F3438" s="1"/>
      <c r="G3438" s="1"/>
      <c r="H3438" s="1"/>
      <c r="I3438" s="2"/>
      <c r="J3438" s="1"/>
    </row>
    <row r="3439" spans="1:10" ht="14.25" customHeight="1">
      <c r="A3439" s="1"/>
      <c r="B3439" s="1"/>
      <c r="C3439" s="1"/>
      <c r="D3439" s="1"/>
      <c r="E3439" s="1"/>
      <c r="F3439" s="1"/>
      <c r="G3439" s="1"/>
      <c r="H3439" s="1"/>
      <c r="I3439" s="2"/>
      <c r="J3439" s="1"/>
    </row>
    <row r="3440" spans="1:10" ht="14.25" customHeight="1">
      <c r="A3440" s="1"/>
      <c r="B3440" s="1"/>
      <c r="C3440" s="1"/>
      <c r="D3440" s="1"/>
      <c r="E3440" s="1"/>
      <c r="F3440" s="1"/>
      <c r="G3440" s="1"/>
      <c r="H3440" s="1"/>
      <c r="I3440" s="2"/>
      <c r="J3440" s="1"/>
    </row>
    <row r="3441" spans="1:10" ht="14.25" customHeight="1">
      <c r="A3441" s="1"/>
      <c r="B3441" s="1"/>
      <c r="C3441" s="1"/>
      <c r="D3441" s="1"/>
      <c r="E3441" s="1"/>
      <c r="F3441" s="1"/>
      <c r="G3441" s="1"/>
      <c r="H3441" s="1"/>
      <c r="I3441" s="2"/>
      <c r="J3441" s="1"/>
    </row>
    <row r="3442" spans="1:10" ht="14.25" customHeight="1">
      <c r="A3442" s="1"/>
      <c r="B3442" s="1"/>
      <c r="C3442" s="1"/>
      <c r="D3442" s="1"/>
      <c r="E3442" s="1"/>
      <c r="F3442" s="1"/>
      <c r="G3442" s="1"/>
      <c r="H3442" s="1"/>
      <c r="I3442" s="2"/>
      <c r="J3442" s="1"/>
    </row>
    <row r="3443" spans="1:10" ht="14.25" customHeight="1">
      <c r="A3443" s="1"/>
      <c r="B3443" s="1"/>
      <c r="C3443" s="1"/>
      <c r="D3443" s="1"/>
      <c r="E3443" s="1"/>
      <c r="F3443" s="1"/>
      <c r="G3443" s="1"/>
      <c r="H3443" s="1"/>
      <c r="I3443" s="2"/>
      <c r="J3443" s="1"/>
    </row>
    <row r="3444" spans="1:10" ht="14.25" customHeight="1">
      <c r="A3444" s="1"/>
      <c r="B3444" s="1"/>
      <c r="C3444" s="1"/>
      <c r="D3444" s="1"/>
      <c r="E3444" s="1"/>
      <c r="F3444" s="1"/>
      <c r="G3444" s="1"/>
      <c r="H3444" s="1"/>
      <c r="I3444" s="2"/>
      <c r="J3444" s="1"/>
    </row>
    <row r="3445" spans="1:10" ht="14.25" customHeight="1">
      <c r="A3445" s="1"/>
      <c r="B3445" s="1"/>
      <c r="C3445" s="1"/>
      <c r="D3445" s="1"/>
      <c r="E3445" s="1"/>
      <c r="F3445" s="1"/>
      <c r="G3445" s="1"/>
      <c r="H3445" s="1"/>
      <c r="I3445" s="2"/>
      <c r="J3445" s="1"/>
    </row>
    <row r="3446" spans="1:10" ht="14.25" customHeight="1">
      <c r="A3446" s="1"/>
      <c r="B3446" s="1"/>
      <c r="C3446" s="1"/>
      <c r="D3446" s="1"/>
      <c r="E3446" s="1"/>
      <c r="F3446" s="1"/>
      <c r="G3446" s="1"/>
      <c r="H3446" s="1"/>
      <c r="I3446" s="2"/>
      <c r="J3446" s="1"/>
    </row>
    <row r="3447" spans="1:10" ht="14.25" customHeight="1">
      <c r="A3447" s="1"/>
      <c r="B3447" s="1"/>
      <c r="C3447" s="1"/>
      <c r="D3447" s="1"/>
      <c r="E3447" s="1"/>
      <c r="F3447" s="1"/>
      <c r="G3447" s="1"/>
      <c r="H3447" s="1"/>
      <c r="I3447" s="2"/>
      <c r="J3447" s="1"/>
    </row>
    <row r="3448" spans="1:10" ht="14.25" customHeight="1">
      <c r="A3448" s="1"/>
      <c r="B3448" s="1"/>
      <c r="C3448" s="1"/>
      <c r="D3448" s="1"/>
      <c r="E3448" s="1"/>
      <c r="F3448" s="1"/>
      <c r="G3448" s="1"/>
      <c r="H3448" s="1"/>
      <c r="I3448" s="2"/>
      <c r="J3448" s="1"/>
    </row>
    <row r="3449" spans="1:10" ht="14.25" customHeight="1">
      <c r="A3449" s="1"/>
      <c r="B3449" s="1"/>
      <c r="C3449" s="1"/>
      <c r="D3449" s="1"/>
      <c r="E3449" s="1"/>
      <c r="F3449" s="1"/>
      <c r="G3449" s="1"/>
      <c r="H3449" s="1"/>
      <c r="I3449" s="2"/>
      <c r="J3449" s="1"/>
    </row>
    <row r="3450" spans="1:10" ht="14.25" customHeight="1">
      <c r="A3450" s="1"/>
      <c r="B3450" s="1"/>
      <c r="C3450" s="1"/>
      <c r="D3450" s="1"/>
      <c r="E3450" s="1"/>
      <c r="F3450" s="1"/>
      <c r="G3450" s="1"/>
      <c r="H3450" s="1"/>
      <c r="I3450" s="2"/>
      <c r="J3450" s="1"/>
    </row>
    <row r="3451" spans="1:10" ht="14.25" customHeight="1">
      <c r="A3451" s="1"/>
      <c r="B3451" s="1"/>
      <c r="C3451" s="1"/>
      <c r="D3451" s="1"/>
      <c r="E3451" s="1"/>
      <c r="F3451" s="1"/>
      <c r="G3451" s="1"/>
      <c r="H3451" s="1"/>
      <c r="I3451" s="2"/>
      <c r="J3451" s="1"/>
    </row>
    <row r="3452" spans="1:10" ht="14.25" customHeight="1">
      <c r="A3452" s="1"/>
      <c r="B3452" s="1"/>
      <c r="C3452" s="1"/>
      <c r="D3452" s="1"/>
      <c r="E3452" s="1"/>
      <c r="F3452" s="1"/>
      <c r="G3452" s="1"/>
      <c r="H3452" s="1"/>
      <c r="I3452" s="2"/>
      <c r="J3452" s="1"/>
    </row>
    <row r="3453" spans="1:10" ht="14.25" customHeight="1">
      <c r="A3453" s="1"/>
      <c r="B3453" s="1"/>
      <c r="C3453" s="1"/>
      <c r="D3453" s="1"/>
      <c r="E3453" s="1"/>
      <c r="F3453" s="1"/>
      <c r="G3453" s="1"/>
      <c r="H3453" s="1"/>
      <c r="I3453" s="2"/>
      <c r="J3453" s="1"/>
    </row>
    <row r="3454" spans="1:10" ht="14.25" customHeight="1">
      <c r="A3454" s="1"/>
      <c r="B3454" s="1"/>
      <c r="C3454" s="1"/>
      <c r="D3454" s="1"/>
      <c r="E3454" s="1"/>
      <c r="F3454" s="1"/>
      <c r="G3454" s="1"/>
      <c r="H3454" s="1"/>
      <c r="I3454" s="2"/>
      <c r="J3454" s="1"/>
    </row>
    <row r="3455" spans="1:10" ht="14.25" customHeight="1">
      <c r="A3455" s="1"/>
      <c r="B3455" s="1"/>
      <c r="C3455" s="1"/>
      <c r="D3455" s="1"/>
      <c r="E3455" s="1"/>
      <c r="F3455" s="1"/>
      <c r="G3455" s="1"/>
      <c r="H3455" s="1"/>
      <c r="I3455" s="2"/>
      <c r="J3455" s="1"/>
    </row>
    <row r="3456" spans="1:10" ht="14.25" customHeight="1">
      <c r="A3456" s="1"/>
      <c r="B3456" s="1"/>
      <c r="C3456" s="1"/>
      <c r="D3456" s="1"/>
      <c r="E3456" s="1"/>
      <c r="F3456" s="1"/>
      <c r="G3456" s="1"/>
      <c r="H3456" s="1"/>
      <c r="I3456" s="2"/>
      <c r="J3456" s="1"/>
    </row>
    <row r="3457" spans="1:10" ht="14.25" customHeight="1">
      <c r="A3457" s="1"/>
      <c r="B3457" s="1"/>
      <c r="C3457" s="1"/>
      <c r="D3457" s="1"/>
      <c r="E3457" s="1"/>
      <c r="F3457" s="1"/>
      <c r="G3457" s="1"/>
      <c r="H3457" s="1"/>
      <c r="I3457" s="2"/>
      <c r="J3457" s="1"/>
    </row>
    <row r="3458" spans="1:10" ht="14.25" customHeight="1">
      <c r="A3458" s="1"/>
      <c r="B3458" s="1"/>
      <c r="C3458" s="1"/>
      <c r="D3458" s="1"/>
      <c r="E3458" s="1"/>
      <c r="F3458" s="1"/>
      <c r="G3458" s="1"/>
      <c r="H3458" s="1"/>
      <c r="I3458" s="2"/>
      <c r="J3458" s="1"/>
    </row>
    <row r="3459" spans="1:10" ht="14.25" customHeight="1">
      <c r="A3459" s="1"/>
      <c r="B3459" s="1"/>
      <c r="C3459" s="1"/>
      <c r="D3459" s="1"/>
      <c r="E3459" s="1"/>
      <c r="F3459" s="1"/>
      <c r="G3459" s="1"/>
      <c r="H3459" s="1"/>
      <c r="I3459" s="2"/>
      <c r="J3459" s="1"/>
    </row>
    <row r="3460" spans="1:10" ht="14.25" customHeight="1">
      <c r="A3460" s="1"/>
      <c r="B3460" s="1"/>
      <c r="C3460" s="1"/>
      <c r="D3460" s="1"/>
      <c r="E3460" s="1"/>
      <c r="F3460" s="1"/>
      <c r="G3460" s="1"/>
      <c r="H3460" s="1"/>
      <c r="I3460" s="2"/>
      <c r="J3460" s="1"/>
    </row>
    <row r="3461" spans="1:10" ht="14.25" customHeight="1">
      <c r="A3461" s="1"/>
      <c r="B3461" s="1"/>
      <c r="C3461" s="1"/>
      <c r="D3461" s="1"/>
      <c r="E3461" s="1"/>
      <c r="F3461" s="1"/>
      <c r="G3461" s="1"/>
      <c r="H3461" s="1"/>
      <c r="I3461" s="2"/>
      <c r="J3461" s="1"/>
    </row>
    <row r="3462" spans="1:10" ht="14.25" customHeight="1">
      <c r="A3462" s="1"/>
      <c r="B3462" s="1"/>
      <c r="C3462" s="1"/>
      <c r="D3462" s="1"/>
      <c r="E3462" s="1"/>
      <c r="F3462" s="1"/>
      <c r="G3462" s="1"/>
      <c r="H3462" s="1"/>
      <c r="I3462" s="2"/>
      <c r="J3462" s="1"/>
    </row>
    <row r="3463" spans="1:10" ht="14.25" customHeight="1">
      <c r="A3463" s="1"/>
      <c r="B3463" s="1"/>
      <c r="C3463" s="1"/>
      <c r="D3463" s="1"/>
      <c r="E3463" s="1"/>
      <c r="F3463" s="1"/>
      <c r="G3463" s="1"/>
      <c r="H3463" s="1"/>
      <c r="I3463" s="2"/>
      <c r="J3463" s="1"/>
    </row>
    <row r="3464" spans="1:10" ht="14.25" customHeight="1">
      <c r="A3464" s="1"/>
      <c r="B3464" s="1"/>
      <c r="C3464" s="1"/>
      <c r="D3464" s="1"/>
      <c r="E3464" s="1"/>
      <c r="F3464" s="1"/>
      <c r="G3464" s="1"/>
      <c r="H3464" s="1"/>
      <c r="I3464" s="2"/>
      <c r="J3464" s="1"/>
    </row>
    <row r="3465" spans="1:10" ht="14.25" customHeight="1">
      <c r="A3465" s="1"/>
      <c r="B3465" s="1"/>
      <c r="C3465" s="1"/>
      <c r="D3465" s="1"/>
      <c r="E3465" s="1"/>
      <c r="F3465" s="1"/>
      <c r="G3465" s="1"/>
      <c r="H3465" s="1"/>
      <c r="I3465" s="2"/>
      <c r="J3465" s="1"/>
    </row>
    <row r="3466" spans="1:10" ht="14.25" customHeight="1">
      <c r="A3466" s="1"/>
      <c r="B3466" s="1"/>
      <c r="C3466" s="1"/>
      <c r="D3466" s="1"/>
      <c r="E3466" s="1"/>
      <c r="F3466" s="1"/>
      <c r="G3466" s="1"/>
      <c r="H3466" s="1"/>
      <c r="I3466" s="2"/>
      <c r="J3466" s="1"/>
    </row>
    <row r="3467" spans="1:10" ht="14.25" customHeight="1">
      <c r="A3467" s="1"/>
      <c r="B3467" s="1"/>
      <c r="C3467" s="1"/>
      <c r="D3467" s="1"/>
      <c r="E3467" s="1"/>
      <c r="F3467" s="1"/>
      <c r="G3467" s="1"/>
      <c r="H3467" s="1"/>
      <c r="I3467" s="2"/>
      <c r="J3467" s="1"/>
    </row>
    <row r="3468" spans="1:10" ht="14.25" customHeight="1">
      <c r="A3468" s="1"/>
      <c r="B3468" s="1"/>
      <c r="C3468" s="1"/>
      <c r="D3468" s="1"/>
      <c r="E3468" s="1"/>
      <c r="F3468" s="1"/>
      <c r="G3468" s="1"/>
      <c r="H3468" s="1"/>
      <c r="I3468" s="2"/>
      <c r="J3468" s="1"/>
    </row>
    <row r="3469" spans="1:10" ht="14.25" customHeight="1">
      <c r="A3469" s="1"/>
      <c r="B3469" s="1"/>
      <c r="C3469" s="1"/>
      <c r="D3469" s="1"/>
      <c r="E3469" s="1"/>
      <c r="F3469" s="1"/>
      <c r="G3469" s="1"/>
      <c r="H3469" s="1"/>
      <c r="I3469" s="2"/>
      <c r="J3469" s="1"/>
    </row>
    <row r="3470" spans="1:10" ht="14.25" customHeight="1">
      <c r="A3470" s="1"/>
      <c r="B3470" s="1"/>
      <c r="C3470" s="1"/>
      <c r="D3470" s="1"/>
      <c r="E3470" s="1"/>
      <c r="F3470" s="1"/>
      <c r="G3470" s="1"/>
      <c r="H3470" s="1"/>
      <c r="I3470" s="2"/>
      <c r="J3470" s="1"/>
    </row>
    <row r="3471" spans="1:10" ht="14.25" customHeight="1">
      <c r="A3471" s="1"/>
      <c r="B3471" s="1"/>
      <c r="C3471" s="1"/>
      <c r="D3471" s="1"/>
      <c r="E3471" s="1"/>
      <c r="F3471" s="1"/>
      <c r="G3471" s="1"/>
      <c r="H3471" s="1"/>
      <c r="I3471" s="2"/>
      <c r="J3471" s="1"/>
    </row>
    <row r="3472" spans="1:10" ht="14.25" customHeight="1">
      <c r="A3472" s="1"/>
      <c r="B3472" s="1"/>
      <c r="C3472" s="1"/>
      <c r="D3472" s="1"/>
      <c r="E3472" s="1"/>
      <c r="F3472" s="1"/>
      <c r="G3472" s="1"/>
      <c r="H3472" s="1"/>
      <c r="I3472" s="2"/>
      <c r="J3472" s="1"/>
    </row>
    <row r="3473" spans="1:10" ht="14.25" customHeight="1">
      <c r="A3473" s="1"/>
      <c r="B3473" s="1"/>
      <c r="C3473" s="1"/>
      <c r="D3473" s="1"/>
      <c r="E3473" s="1"/>
      <c r="F3473" s="1"/>
      <c r="G3473" s="1"/>
      <c r="H3473" s="1"/>
      <c r="I3473" s="2"/>
      <c r="J3473" s="1"/>
    </row>
    <row r="3474" spans="1:10" ht="14.25" customHeight="1">
      <c r="A3474" s="1"/>
      <c r="B3474" s="1"/>
      <c r="C3474" s="1"/>
      <c r="D3474" s="1"/>
      <c r="E3474" s="1"/>
      <c r="F3474" s="1"/>
      <c r="G3474" s="1"/>
      <c r="H3474" s="1"/>
      <c r="I3474" s="2"/>
      <c r="J3474" s="1"/>
    </row>
    <row r="3475" spans="1:10" ht="14.25" customHeight="1">
      <c r="A3475" s="1"/>
      <c r="B3475" s="1"/>
      <c r="C3475" s="1"/>
      <c r="D3475" s="1"/>
      <c r="E3475" s="1"/>
      <c r="F3475" s="1"/>
      <c r="G3475" s="1"/>
      <c r="H3475" s="1"/>
      <c r="I3475" s="2"/>
      <c r="J3475" s="1"/>
    </row>
    <row r="3476" spans="1:10" ht="14.25" customHeight="1">
      <c r="A3476" s="1"/>
      <c r="B3476" s="1"/>
      <c r="C3476" s="1"/>
      <c r="D3476" s="1"/>
      <c r="E3476" s="1"/>
      <c r="F3476" s="1"/>
      <c r="G3476" s="1"/>
      <c r="H3476" s="1"/>
      <c r="I3476" s="2"/>
      <c r="J3476" s="1"/>
    </row>
    <row r="3477" spans="1:10" ht="14.25" customHeight="1">
      <c r="A3477" s="1"/>
      <c r="B3477" s="1"/>
      <c r="C3477" s="1"/>
      <c r="D3477" s="1"/>
      <c r="E3477" s="1"/>
      <c r="F3477" s="1"/>
      <c r="G3477" s="1"/>
      <c r="H3477" s="1"/>
      <c r="I3477" s="2"/>
      <c r="J3477" s="1"/>
    </row>
    <row r="3478" spans="1:10" ht="14.25" customHeight="1">
      <c r="A3478" s="1"/>
      <c r="B3478" s="1"/>
      <c r="C3478" s="1"/>
      <c r="D3478" s="1"/>
      <c r="E3478" s="1"/>
      <c r="F3478" s="1"/>
      <c r="G3478" s="1"/>
      <c r="H3478" s="1"/>
      <c r="I3478" s="2"/>
      <c r="J3478" s="1"/>
    </row>
    <row r="3479" spans="1:10" ht="14.25" customHeight="1">
      <c r="A3479" s="1"/>
      <c r="B3479" s="1"/>
      <c r="C3479" s="1"/>
      <c r="D3479" s="1"/>
      <c r="E3479" s="1"/>
      <c r="F3479" s="1"/>
      <c r="G3479" s="1"/>
      <c r="H3479" s="1"/>
      <c r="I3479" s="2"/>
      <c r="J3479" s="1"/>
    </row>
    <row r="3480" spans="1:10" ht="14.25" customHeight="1">
      <c r="A3480" s="1"/>
      <c r="B3480" s="1"/>
      <c r="C3480" s="1"/>
      <c r="D3480" s="1"/>
      <c r="E3480" s="1"/>
      <c r="F3480" s="1"/>
      <c r="G3480" s="1"/>
      <c r="H3480" s="1"/>
      <c r="I3480" s="2"/>
      <c r="J3480" s="1"/>
    </row>
    <row r="3481" spans="1:10" ht="14.25" customHeight="1">
      <c r="A3481" s="1"/>
      <c r="B3481" s="1"/>
      <c r="C3481" s="1"/>
      <c r="D3481" s="1"/>
      <c r="E3481" s="1"/>
      <c r="F3481" s="1"/>
      <c r="G3481" s="1"/>
      <c r="H3481" s="1"/>
      <c r="I3481" s="2"/>
      <c r="J3481" s="1"/>
    </row>
    <row r="3482" spans="1:10" ht="14.25" customHeight="1">
      <c r="A3482" s="1"/>
      <c r="B3482" s="1"/>
      <c r="C3482" s="1"/>
      <c r="D3482" s="1"/>
      <c r="E3482" s="1"/>
      <c r="F3482" s="1"/>
      <c r="G3482" s="1"/>
      <c r="H3482" s="1"/>
      <c r="I3482" s="2"/>
      <c r="J3482" s="1"/>
    </row>
    <row r="3483" spans="1:10" ht="14.25" customHeight="1">
      <c r="A3483" s="1"/>
      <c r="B3483" s="1"/>
      <c r="C3483" s="1"/>
      <c r="D3483" s="1"/>
      <c r="E3483" s="1"/>
      <c r="F3483" s="1"/>
      <c r="G3483" s="1"/>
      <c r="H3483" s="1"/>
      <c r="I3483" s="2"/>
      <c r="J3483" s="1"/>
    </row>
    <row r="3484" spans="1:10" ht="14.25" customHeight="1">
      <c r="A3484" s="1"/>
      <c r="B3484" s="1"/>
      <c r="C3484" s="1"/>
      <c r="D3484" s="1"/>
      <c r="E3484" s="1"/>
      <c r="F3484" s="1"/>
      <c r="G3484" s="1"/>
      <c r="H3484" s="1"/>
      <c r="I3484" s="2"/>
      <c r="J3484" s="1"/>
    </row>
    <row r="3485" spans="1:10" ht="14.25" customHeight="1">
      <c r="A3485" s="1"/>
      <c r="B3485" s="1"/>
      <c r="C3485" s="1"/>
      <c r="D3485" s="1"/>
      <c r="E3485" s="1"/>
      <c r="F3485" s="1"/>
      <c r="G3485" s="1"/>
      <c r="H3485" s="1"/>
      <c r="I3485" s="2"/>
      <c r="J3485" s="1"/>
    </row>
    <row r="3486" spans="1:10" ht="14.25" customHeight="1">
      <c r="A3486" s="1"/>
      <c r="B3486" s="1"/>
      <c r="C3486" s="1"/>
      <c r="D3486" s="1"/>
      <c r="E3486" s="1"/>
      <c r="F3486" s="1"/>
      <c r="G3486" s="1"/>
      <c r="H3486" s="1"/>
      <c r="I3486" s="2"/>
      <c r="J3486" s="1"/>
    </row>
    <row r="3487" spans="1:10" ht="14.25" customHeight="1">
      <c r="A3487" s="1"/>
      <c r="B3487" s="1"/>
      <c r="C3487" s="1"/>
      <c r="D3487" s="1"/>
      <c r="E3487" s="1"/>
      <c r="F3487" s="1"/>
      <c r="G3487" s="1"/>
      <c r="H3487" s="1"/>
      <c r="I3487" s="2"/>
      <c r="J3487" s="1"/>
    </row>
    <row r="3488" spans="1:10" ht="14.25" customHeight="1">
      <c r="A3488" s="1"/>
      <c r="B3488" s="1"/>
      <c r="C3488" s="1"/>
      <c r="D3488" s="1"/>
      <c r="E3488" s="1"/>
      <c r="F3488" s="1"/>
      <c r="G3488" s="1"/>
      <c r="H3488" s="1"/>
      <c r="I3488" s="2"/>
      <c r="J3488" s="1"/>
    </row>
    <row r="3489" spans="1:10" ht="14.25" customHeight="1">
      <c r="A3489" s="1"/>
      <c r="B3489" s="1"/>
      <c r="C3489" s="1"/>
      <c r="D3489" s="1"/>
      <c r="E3489" s="1"/>
      <c r="F3489" s="1"/>
      <c r="G3489" s="1"/>
      <c r="H3489" s="1"/>
      <c r="I3489" s="2"/>
      <c r="J3489" s="1"/>
    </row>
    <row r="3490" spans="1:10" ht="14.25" customHeight="1">
      <c r="A3490" s="1"/>
      <c r="B3490" s="1"/>
      <c r="C3490" s="1"/>
      <c r="D3490" s="1"/>
      <c r="E3490" s="1"/>
      <c r="F3490" s="1"/>
      <c r="G3490" s="1"/>
      <c r="H3490" s="1"/>
      <c r="I3490" s="2"/>
      <c r="J3490" s="1"/>
    </row>
    <row r="3491" spans="1:10" ht="14.25" customHeight="1">
      <c r="A3491" s="1"/>
      <c r="B3491" s="1"/>
      <c r="C3491" s="1"/>
      <c r="D3491" s="1"/>
      <c r="E3491" s="1"/>
      <c r="F3491" s="1"/>
      <c r="G3491" s="1"/>
      <c r="H3491" s="1"/>
      <c r="I3491" s="2"/>
      <c r="J3491" s="1"/>
    </row>
    <row r="3492" spans="1:10" ht="14.25" customHeight="1">
      <c r="A3492" s="1"/>
      <c r="B3492" s="1"/>
      <c r="C3492" s="1"/>
      <c r="D3492" s="1"/>
      <c r="E3492" s="1"/>
      <c r="F3492" s="1"/>
      <c r="G3492" s="1"/>
      <c r="H3492" s="1"/>
      <c r="I3492" s="2"/>
      <c r="J3492" s="1"/>
    </row>
    <row r="3493" spans="1:10" ht="14.25" customHeight="1">
      <c r="A3493" s="1"/>
      <c r="B3493" s="1"/>
      <c r="C3493" s="1"/>
      <c r="D3493" s="1"/>
      <c r="E3493" s="1"/>
      <c r="F3493" s="1"/>
      <c r="G3493" s="1"/>
      <c r="H3493" s="1"/>
      <c r="I3493" s="2"/>
      <c r="J3493" s="1"/>
    </row>
    <row r="3494" spans="1:10" ht="14.25" customHeight="1">
      <c r="A3494" s="1"/>
      <c r="B3494" s="1"/>
      <c r="C3494" s="1"/>
      <c r="D3494" s="1"/>
      <c r="E3494" s="1"/>
      <c r="F3494" s="1"/>
      <c r="G3494" s="1"/>
      <c r="H3494" s="1"/>
      <c r="I3494" s="2"/>
      <c r="J3494" s="1"/>
    </row>
    <row r="3495" spans="1:10" ht="14.25" customHeight="1">
      <c r="A3495" s="1"/>
      <c r="B3495" s="1"/>
      <c r="C3495" s="1"/>
      <c r="D3495" s="1"/>
      <c r="E3495" s="1"/>
      <c r="F3495" s="1"/>
      <c r="G3495" s="1"/>
      <c r="H3495" s="1"/>
      <c r="I3495" s="2"/>
      <c r="J3495" s="1"/>
    </row>
    <row r="3496" spans="1:10" ht="14.25" customHeight="1">
      <c r="A3496" s="1"/>
      <c r="B3496" s="1"/>
      <c r="C3496" s="1"/>
      <c r="D3496" s="1"/>
      <c r="E3496" s="1"/>
      <c r="F3496" s="1"/>
      <c r="G3496" s="1"/>
      <c r="H3496" s="1"/>
      <c r="I3496" s="2"/>
      <c r="J3496" s="1"/>
    </row>
    <row r="3497" spans="1:10" ht="14.25" customHeight="1">
      <c r="A3497" s="1"/>
      <c r="B3497" s="1"/>
      <c r="C3497" s="1"/>
      <c r="D3497" s="1"/>
      <c r="E3497" s="1"/>
      <c r="F3497" s="1"/>
      <c r="G3497" s="1"/>
      <c r="H3497" s="1"/>
      <c r="I3497" s="2"/>
      <c r="J3497" s="1"/>
    </row>
    <row r="3498" spans="1:10" ht="14.25" customHeight="1">
      <c r="A3498" s="1"/>
      <c r="B3498" s="1"/>
      <c r="C3498" s="1"/>
      <c r="D3498" s="1"/>
      <c r="E3498" s="1"/>
      <c r="F3498" s="1"/>
      <c r="G3498" s="1"/>
      <c r="H3498" s="1"/>
      <c r="I3498" s="2"/>
      <c r="J3498" s="1"/>
    </row>
    <row r="3499" spans="1:10" ht="14.25" customHeight="1">
      <c r="A3499" s="1"/>
      <c r="B3499" s="1"/>
      <c r="C3499" s="1"/>
      <c r="D3499" s="1"/>
      <c r="E3499" s="1"/>
      <c r="F3499" s="1"/>
      <c r="G3499" s="1"/>
      <c r="H3499" s="1"/>
      <c r="I3499" s="2"/>
      <c r="J3499" s="1"/>
    </row>
    <row r="3500" spans="1:10" ht="14.25" customHeight="1">
      <c r="A3500" s="1"/>
      <c r="B3500" s="1"/>
      <c r="C3500" s="1"/>
      <c r="D3500" s="1"/>
      <c r="E3500" s="1"/>
      <c r="F3500" s="1"/>
      <c r="G3500" s="1"/>
      <c r="H3500" s="1"/>
      <c r="I3500" s="2"/>
      <c r="J3500" s="1"/>
    </row>
    <row r="3501" spans="1:10" ht="14.25" customHeight="1">
      <c r="A3501" s="1"/>
      <c r="B3501" s="1"/>
      <c r="C3501" s="1"/>
      <c r="D3501" s="1"/>
      <c r="E3501" s="1"/>
      <c r="F3501" s="1"/>
      <c r="G3501" s="1"/>
      <c r="H3501" s="1"/>
      <c r="I3501" s="2"/>
      <c r="J3501" s="1"/>
    </row>
    <row r="3502" spans="1:10" ht="14.25" customHeight="1">
      <c r="A3502" s="1"/>
      <c r="B3502" s="1"/>
      <c r="C3502" s="1"/>
      <c r="D3502" s="1"/>
      <c r="E3502" s="1"/>
      <c r="F3502" s="1"/>
      <c r="G3502" s="1"/>
      <c r="H3502" s="1"/>
      <c r="I3502" s="2"/>
      <c r="J3502" s="1"/>
    </row>
    <row r="3503" spans="1:10" ht="14.25" customHeight="1">
      <c r="A3503" s="1"/>
      <c r="B3503" s="1"/>
      <c r="C3503" s="1"/>
      <c r="D3503" s="1"/>
      <c r="E3503" s="1"/>
      <c r="F3503" s="1"/>
      <c r="G3503" s="1"/>
      <c r="H3503" s="1"/>
      <c r="I3503" s="2"/>
      <c r="J3503" s="1"/>
    </row>
    <row r="3504" spans="1:10" ht="14.25" customHeight="1">
      <c r="A3504" s="1"/>
      <c r="B3504" s="1"/>
      <c r="C3504" s="1"/>
      <c r="D3504" s="1"/>
      <c r="E3504" s="1"/>
      <c r="F3504" s="1"/>
      <c r="G3504" s="1"/>
      <c r="H3504" s="1"/>
      <c r="I3504" s="2"/>
      <c r="J3504" s="1"/>
    </row>
    <row r="3505" spans="1:10" ht="14.25" customHeight="1">
      <c r="A3505" s="1"/>
      <c r="B3505" s="1"/>
      <c r="C3505" s="1"/>
      <c r="D3505" s="1"/>
      <c r="E3505" s="1"/>
      <c r="F3505" s="1"/>
      <c r="G3505" s="1"/>
      <c r="H3505" s="1"/>
      <c r="I3505" s="2"/>
      <c r="J3505" s="1"/>
    </row>
    <row r="3506" spans="1:10" ht="14.25" customHeight="1">
      <c r="A3506" s="1"/>
      <c r="B3506" s="1"/>
      <c r="C3506" s="1"/>
      <c r="D3506" s="1"/>
      <c r="E3506" s="1"/>
      <c r="F3506" s="1"/>
      <c r="G3506" s="1"/>
      <c r="H3506" s="1"/>
      <c r="I3506" s="2"/>
      <c r="J3506" s="1"/>
    </row>
    <row r="3507" spans="1:10" ht="14.25" customHeight="1">
      <c r="A3507" s="1"/>
      <c r="B3507" s="1"/>
      <c r="C3507" s="1"/>
      <c r="D3507" s="1"/>
      <c r="E3507" s="1"/>
      <c r="F3507" s="1"/>
      <c r="G3507" s="1"/>
      <c r="H3507" s="1"/>
      <c r="I3507" s="2"/>
      <c r="J3507" s="1"/>
    </row>
    <row r="3508" spans="1:10" ht="14.25" customHeight="1">
      <c r="A3508" s="1"/>
      <c r="B3508" s="1"/>
      <c r="C3508" s="1"/>
      <c r="D3508" s="1"/>
      <c r="E3508" s="1"/>
      <c r="F3508" s="1"/>
      <c r="G3508" s="1"/>
      <c r="H3508" s="1"/>
      <c r="I3508" s="2"/>
      <c r="J3508" s="1"/>
    </row>
    <row r="3509" spans="1:10" ht="14.25" customHeight="1">
      <c r="A3509" s="1"/>
      <c r="B3509" s="1"/>
      <c r="C3509" s="1"/>
      <c r="D3509" s="1"/>
      <c r="E3509" s="1"/>
      <c r="F3509" s="1"/>
      <c r="G3509" s="1"/>
      <c r="H3509" s="1"/>
      <c r="I3509" s="2"/>
      <c r="J3509" s="1"/>
    </row>
    <row r="3510" spans="1:10" ht="14.25" customHeight="1">
      <c r="A3510" s="1"/>
      <c r="B3510" s="1"/>
      <c r="C3510" s="1"/>
      <c r="D3510" s="1"/>
      <c r="E3510" s="1"/>
      <c r="F3510" s="1"/>
      <c r="G3510" s="1"/>
      <c r="H3510" s="1"/>
      <c r="I3510" s="2"/>
      <c r="J3510" s="1"/>
    </row>
    <row r="3511" spans="1:10" ht="14.25" customHeight="1">
      <c r="A3511" s="1"/>
      <c r="B3511" s="1"/>
      <c r="C3511" s="1"/>
      <c r="D3511" s="1"/>
      <c r="E3511" s="1"/>
      <c r="F3511" s="1"/>
      <c r="G3511" s="1"/>
      <c r="H3511" s="1"/>
      <c r="I3511" s="2"/>
      <c r="J3511" s="1"/>
    </row>
    <row r="3512" spans="1:10" ht="14.25" customHeight="1">
      <c r="A3512" s="1"/>
      <c r="B3512" s="1"/>
      <c r="C3512" s="1"/>
      <c r="D3512" s="1"/>
      <c r="E3512" s="1"/>
      <c r="F3512" s="1"/>
      <c r="G3512" s="1"/>
      <c r="H3512" s="1"/>
      <c r="I3512" s="2"/>
      <c r="J3512" s="1"/>
    </row>
    <row r="3513" spans="1:10" ht="14.25" customHeight="1">
      <c r="A3513" s="1"/>
      <c r="B3513" s="1"/>
      <c r="C3513" s="1"/>
      <c r="D3513" s="1"/>
      <c r="E3513" s="1"/>
      <c r="F3513" s="1"/>
      <c r="G3513" s="1"/>
      <c r="H3513" s="1"/>
      <c r="I3513" s="2"/>
      <c r="J3513" s="1"/>
    </row>
    <row r="3514" spans="1:10" ht="14.25" customHeight="1">
      <c r="A3514" s="1"/>
      <c r="B3514" s="1"/>
      <c r="C3514" s="1"/>
      <c r="D3514" s="1"/>
      <c r="E3514" s="1"/>
      <c r="F3514" s="1"/>
      <c r="G3514" s="1"/>
      <c r="H3514" s="1"/>
      <c r="I3514" s="2"/>
      <c r="J3514" s="1"/>
    </row>
    <row r="3515" spans="1:10" ht="14.25" customHeight="1">
      <c r="A3515" s="1"/>
      <c r="B3515" s="1"/>
      <c r="C3515" s="1"/>
      <c r="D3515" s="1"/>
      <c r="E3515" s="1"/>
      <c r="F3515" s="1"/>
      <c r="G3515" s="1"/>
      <c r="H3515" s="1"/>
      <c r="I3515" s="2"/>
      <c r="J3515" s="1"/>
    </row>
    <row r="3516" spans="1:10" ht="14.25" customHeight="1">
      <c r="A3516" s="1"/>
      <c r="B3516" s="1"/>
      <c r="C3516" s="1"/>
      <c r="D3516" s="1"/>
      <c r="E3516" s="1"/>
      <c r="F3516" s="1"/>
      <c r="G3516" s="1"/>
      <c r="H3516" s="1"/>
      <c r="I3516" s="2"/>
      <c r="J3516" s="1"/>
    </row>
    <row r="3517" spans="1:10" ht="14.25" customHeight="1">
      <c r="A3517" s="1"/>
      <c r="B3517" s="1"/>
      <c r="C3517" s="1"/>
      <c r="D3517" s="1"/>
      <c r="E3517" s="1"/>
      <c r="F3517" s="1"/>
      <c r="G3517" s="1"/>
      <c r="H3517" s="1"/>
      <c r="I3517" s="2"/>
      <c r="J3517" s="1"/>
    </row>
    <row r="3518" spans="1:10" ht="14.25" customHeight="1">
      <c r="A3518" s="1"/>
      <c r="B3518" s="1"/>
      <c r="C3518" s="1"/>
      <c r="D3518" s="1"/>
      <c r="E3518" s="1"/>
      <c r="F3518" s="1"/>
      <c r="G3518" s="1"/>
      <c r="H3518" s="1"/>
      <c r="I3518" s="2"/>
      <c r="J3518" s="1"/>
    </row>
    <row r="3519" spans="1:10" ht="14.25" customHeight="1">
      <c r="A3519" s="1"/>
      <c r="B3519" s="1"/>
      <c r="C3519" s="1"/>
      <c r="D3519" s="1"/>
      <c r="E3519" s="1"/>
      <c r="F3519" s="1"/>
      <c r="G3519" s="1"/>
      <c r="H3519" s="1"/>
      <c r="I3519" s="2"/>
      <c r="J3519" s="1"/>
    </row>
    <row r="3520" spans="1:10" ht="14.25" customHeight="1">
      <c r="A3520" s="1"/>
      <c r="B3520" s="1"/>
      <c r="C3520" s="1"/>
      <c r="D3520" s="1"/>
      <c r="E3520" s="1"/>
      <c r="F3520" s="1"/>
      <c r="G3520" s="1"/>
      <c r="H3520" s="1"/>
      <c r="I3520" s="2"/>
      <c r="J3520" s="1"/>
    </row>
    <row r="3521" spans="1:10" ht="14.25" customHeight="1">
      <c r="A3521" s="1"/>
      <c r="B3521" s="1"/>
      <c r="C3521" s="1"/>
      <c r="D3521" s="1"/>
      <c r="E3521" s="1"/>
      <c r="F3521" s="1"/>
      <c r="G3521" s="1"/>
      <c r="H3521" s="1"/>
      <c r="I3521" s="2"/>
      <c r="J3521" s="1"/>
    </row>
    <row r="3522" spans="1:10" ht="14.25" customHeight="1">
      <c r="A3522" s="1"/>
      <c r="B3522" s="1"/>
      <c r="C3522" s="1"/>
      <c r="D3522" s="1"/>
      <c r="E3522" s="1"/>
      <c r="F3522" s="1"/>
      <c r="G3522" s="1"/>
      <c r="H3522" s="1"/>
      <c r="I3522" s="2"/>
      <c r="J3522" s="1"/>
    </row>
    <row r="3523" spans="1:10" ht="14.25" customHeight="1">
      <c r="A3523" s="1"/>
      <c r="B3523" s="1"/>
      <c r="C3523" s="1"/>
      <c r="D3523" s="1"/>
      <c r="E3523" s="1"/>
      <c r="F3523" s="1"/>
      <c r="G3523" s="1"/>
      <c r="H3523" s="1"/>
      <c r="I3523" s="2"/>
      <c r="J3523" s="1"/>
    </row>
    <row r="3524" spans="1:10" ht="14.25" customHeight="1">
      <c r="A3524" s="1"/>
      <c r="B3524" s="1"/>
      <c r="C3524" s="1"/>
      <c r="D3524" s="1"/>
      <c r="E3524" s="1"/>
      <c r="F3524" s="1"/>
      <c r="G3524" s="1"/>
      <c r="H3524" s="1"/>
      <c r="I3524" s="2"/>
      <c r="J3524" s="1"/>
    </row>
    <row r="3525" spans="1:10" ht="14.25" customHeight="1">
      <c r="A3525" s="1"/>
      <c r="B3525" s="1"/>
      <c r="C3525" s="1"/>
      <c r="D3525" s="1"/>
      <c r="E3525" s="1"/>
      <c r="F3525" s="1"/>
      <c r="G3525" s="1"/>
      <c r="H3525" s="1"/>
      <c r="I3525" s="2"/>
      <c r="J3525" s="1"/>
    </row>
    <row r="3526" spans="1:10" ht="14.25" customHeight="1">
      <c r="A3526" s="1"/>
      <c r="B3526" s="1"/>
      <c r="C3526" s="1"/>
      <c r="D3526" s="1"/>
      <c r="E3526" s="1"/>
      <c r="F3526" s="1"/>
      <c r="G3526" s="1"/>
      <c r="H3526" s="1"/>
      <c r="I3526" s="2"/>
      <c r="J3526" s="1"/>
    </row>
    <row r="3527" spans="1:10" ht="14.25" customHeight="1">
      <c r="A3527" s="1"/>
      <c r="B3527" s="1"/>
      <c r="C3527" s="1"/>
      <c r="D3527" s="1"/>
      <c r="E3527" s="1"/>
      <c r="F3527" s="1"/>
      <c r="G3527" s="1"/>
      <c r="H3527" s="1"/>
      <c r="I3527" s="2"/>
      <c r="J3527" s="1"/>
    </row>
    <row r="3528" spans="1:10" ht="14.25" customHeight="1">
      <c r="A3528" s="1"/>
      <c r="B3528" s="1"/>
      <c r="C3528" s="1"/>
      <c r="D3528" s="1"/>
      <c r="E3528" s="1"/>
      <c r="F3528" s="1"/>
      <c r="G3528" s="1"/>
      <c r="H3528" s="1"/>
      <c r="I3528" s="2"/>
      <c r="J3528" s="1"/>
    </row>
    <row r="3529" spans="1:10" ht="14.25" customHeight="1">
      <c r="A3529" s="1"/>
      <c r="B3529" s="1"/>
      <c r="C3529" s="1"/>
      <c r="D3529" s="1"/>
      <c r="E3529" s="1"/>
      <c r="F3529" s="1"/>
      <c r="G3529" s="1"/>
      <c r="H3529" s="1"/>
      <c r="I3529" s="2"/>
      <c r="J3529" s="1"/>
    </row>
    <row r="3530" spans="1:10" ht="14.25" customHeight="1">
      <c r="A3530" s="1"/>
      <c r="B3530" s="1"/>
      <c r="C3530" s="1"/>
      <c r="D3530" s="1"/>
      <c r="E3530" s="1"/>
      <c r="F3530" s="1"/>
      <c r="G3530" s="1"/>
      <c r="H3530" s="1"/>
      <c r="I3530" s="2"/>
      <c r="J3530" s="1"/>
    </row>
    <row r="3531" spans="1:10" ht="14.25" customHeight="1">
      <c r="A3531" s="1"/>
      <c r="B3531" s="1"/>
      <c r="C3531" s="1"/>
      <c r="D3531" s="1"/>
      <c r="E3531" s="1"/>
      <c r="F3531" s="1"/>
      <c r="G3531" s="1"/>
      <c r="H3531" s="1"/>
      <c r="I3531" s="2"/>
      <c r="J3531" s="1"/>
    </row>
    <row r="3532" spans="1:10" ht="14.25" customHeight="1">
      <c r="A3532" s="1"/>
      <c r="B3532" s="1"/>
      <c r="C3532" s="1"/>
      <c r="D3532" s="1"/>
      <c r="E3532" s="1"/>
      <c r="F3532" s="1"/>
      <c r="G3532" s="1"/>
      <c r="H3532" s="1"/>
      <c r="I3532" s="2"/>
      <c r="J3532" s="1"/>
    </row>
    <row r="3533" spans="1:10" ht="14.25" customHeight="1">
      <c r="A3533" s="1"/>
      <c r="B3533" s="1"/>
      <c r="C3533" s="1"/>
      <c r="D3533" s="1"/>
      <c r="E3533" s="1"/>
      <c r="F3533" s="1"/>
      <c r="G3533" s="1"/>
      <c r="H3533" s="1"/>
      <c r="I3533" s="2"/>
      <c r="J3533" s="1"/>
    </row>
    <row r="3534" spans="1:10" ht="14.25" customHeight="1">
      <c r="A3534" s="1"/>
      <c r="B3534" s="1"/>
      <c r="C3534" s="1"/>
      <c r="D3534" s="1"/>
      <c r="E3534" s="1"/>
      <c r="F3534" s="1"/>
      <c r="G3534" s="1"/>
      <c r="H3534" s="1"/>
      <c r="I3534" s="2"/>
      <c r="J3534" s="1"/>
    </row>
    <row r="3535" spans="1:10" ht="14.25" customHeight="1">
      <c r="A3535" s="1"/>
      <c r="B3535" s="1"/>
      <c r="C3535" s="1"/>
      <c r="D3535" s="1"/>
      <c r="E3535" s="1"/>
      <c r="F3535" s="1"/>
      <c r="G3535" s="1"/>
      <c r="H3535" s="1"/>
      <c r="I3535" s="2"/>
      <c r="J3535" s="1"/>
    </row>
    <row r="3536" spans="1:10" ht="14.25" customHeight="1">
      <c r="A3536" s="1"/>
      <c r="B3536" s="1"/>
      <c r="C3536" s="1"/>
      <c r="D3536" s="1"/>
      <c r="E3536" s="1"/>
      <c r="F3536" s="1"/>
      <c r="G3536" s="1"/>
      <c r="H3536" s="1"/>
      <c r="I3536" s="2"/>
      <c r="J3536" s="1"/>
    </row>
    <row r="3537" spans="1:10" ht="14.25" customHeight="1">
      <c r="A3537" s="1"/>
      <c r="B3537" s="1"/>
      <c r="C3537" s="1"/>
      <c r="D3537" s="1"/>
      <c r="E3537" s="1"/>
      <c r="F3537" s="1"/>
      <c r="G3537" s="1"/>
      <c r="H3537" s="1"/>
      <c r="I3537" s="2"/>
      <c r="J3537" s="1"/>
    </row>
    <row r="3538" spans="1:10" ht="14.25" customHeight="1">
      <c r="A3538" s="1"/>
      <c r="B3538" s="1"/>
      <c r="C3538" s="1"/>
      <c r="D3538" s="1"/>
      <c r="E3538" s="1"/>
      <c r="F3538" s="1"/>
      <c r="G3538" s="1"/>
      <c r="H3538" s="1"/>
      <c r="I3538" s="2"/>
      <c r="J3538" s="1"/>
    </row>
    <row r="3539" spans="1:10" ht="14.25" customHeight="1">
      <c r="A3539" s="1"/>
      <c r="B3539" s="1"/>
      <c r="C3539" s="1"/>
      <c r="D3539" s="1"/>
      <c r="E3539" s="1"/>
      <c r="F3539" s="1"/>
      <c r="G3539" s="1"/>
      <c r="H3539" s="1"/>
      <c r="I3539" s="2"/>
      <c r="J3539" s="1"/>
    </row>
    <row r="3540" spans="1:10" ht="14.25" customHeight="1">
      <c r="A3540" s="1"/>
      <c r="B3540" s="1"/>
      <c r="C3540" s="1"/>
      <c r="D3540" s="1"/>
      <c r="E3540" s="1"/>
      <c r="F3540" s="1"/>
      <c r="G3540" s="1"/>
      <c r="H3540" s="1"/>
      <c r="I3540" s="2"/>
      <c r="J3540" s="1"/>
    </row>
    <row r="3541" spans="1:10" ht="14.25" customHeight="1">
      <c r="A3541" s="1"/>
      <c r="B3541" s="1"/>
      <c r="C3541" s="1"/>
      <c r="D3541" s="1"/>
      <c r="E3541" s="1"/>
      <c r="F3541" s="1"/>
      <c r="G3541" s="1"/>
      <c r="H3541" s="1"/>
      <c r="I3541" s="2"/>
      <c r="J3541" s="1"/>
    </row>
    <row r="3542" spans="1:10" ht="14.25" customHeight="1">
      <c r="A3542" s="1"/>
      <c r="B3542" s="1"/>
      <c r="C3542" s="1"/>
      <c r="D3542" s="1"/>
      <c r="E3542" s="1"/>
      <c r="F3542" s="1"/>
      <c r="G3542" s="1"/>
      <c r="H3542" s="1"/>
      <c r="I3542" s="2"/>
      <c r="J3542" s="1"/>
    </row>
    <row r="3543" spans="1:10" ht="14.25" customHeight="1">
      <c r="A3543" s="1"/>
      <c r="B3543" s="1"/>
      <c r="C3543" s="1"/>
      <c r="D3543" s="1"/>
      <c r="E3543" s="1"/>
      <c r="F3543" s="1"/>
      <c r="G3543" s="1"/>
      <c r="H3543" s="1"/>
      <c r="I3543" s="2"/>
      <c r="J3543" s="1"/>
    </row>
    <row r="3544" spans="1:10" ht="14.25" customHeight="1">
      <c r="A3544" s="1"/>
      <c r="B3544" s="1"/>
      <c r="C3544" s="1"/>
      <c r="D3544" s="1"/>
      <c r="E3544" s="1"/>
      <c r="F3544" s="1"/>
      <c r="G3544" s="1"/>
      <c r="H3544" s="1"/>
      <c r="I3544" s="2"/>
      <c r="J3544" s="1"/>
    </row>
    <row r="3545" spans="1:10" ht="14.25" customHeight="1">
      <c r="A3545" s="1"/>
      <c r="B3545" s="1"/>
      <c r="C3545" s="1"/>
      <c r="D3545" s="1"/>
      <c r="E3545" s="1"/>
      <c r="F3545" s="1"/>
      <c r="G3545" s="1"/>
      <c r="H3545" s="1"/>
      <c r="I3545" s="2"/>
      <c r="J3545" s="1"/>
    </row>
    <row r="3546" spans="1:10" ht="14.25" customHeight="1">
      <c r="A3546" s="1"/>
      <c r="B3546" s="1"/>
      <c r="C3546" s="1"/>
      <c r="D3546" s="1"/>
      <c r="E3546" s="1"/>
      <c r="F3546" s="1"/>
      <c r="G3546" s="1"/>
      <c r="H3546" s="1"/>
      <c r="I3546" s="2"/>
      <c r="J3546" s="1"/>
    </row>
    <row r="3547" spans="1:10" ht="14.25" customHeight="1">
      <c r="A3547" s="1"/>
      <c r="B3547" s="1"/>
      <c r="C3547" s="1"/>
      <c r="D3547" s="1"/>
      <c r="E3547" s="1"/>
      <c r="F3547" s="1"/>
      <c r="G3547" s="1"/>
      <c r="H3547" s="1"/>
      <c r="I3547" s="2"/>
      <c r="J3547" s="1"/>
    </row>
    <row r="3548" spans="1:10" ht="14.25" customHeight="1">
      <c r="A3548" s="1"/>
      <c r="B3548" s="1"/>
      <c r="C3548" s="1"/>
      <c r="D3548" s="1"/>
      <c r="E3548" s="1"/>
      <c r="F3548" s="1"/>
      <c r="G3548" s="1"/>
      <c r="H3548" s="1"/>
      <c r="I3548" s="2"/>
      <c r="J3548" s="1"/>
    </row>
    <row r="3549" spans="1:10" ht="14.25" customHeight="1">
      <c r="A3549" s="1"/>
      <c r="B3549" s="1"/>
      <c r="C3549" s="1"/>
      <c r="D3549" s="1"/>
      <c r="E3549" s="1"/>
      <c r="F3549" s="1"/>
      <c r="G3549" s="1"/>
      <c r="H3549" s="1"/>
      <c r="I3549" s="2"/>
      <c r="J3549" s="1"/>
    </row>
    <row r="3550" spans="1:10" ht="14.25" customHeight="1">
      <c r="A3550" s="1"/>
      <c r="B3550" s="1"/>
      <c r="C3550" s="1"/>
      <c r="D3550" s="1"/>
      <c r="E3550" s="1"/>
      <c r="F3550" s="1"/>
      <c r="G3550" s="1"/>
      <c r="H3550" s="1"/>
      <c r="I3550" s="2"/>
      <c r="J3550" s="1"/>
    </row>
    <row r="3551" spans="1:10" ht="14.25" customHeight="1">
      <c r="A3551" s="1"/>
      <c r="B3551" s="1"/>
      <c r="C3551" s="1"/>
      <c r="D3551" s="1"/>
      <c r="E3551" s="1"/>
      <c r="F3551" s="1"/>
      <c r="G3551" s="1"/>
      <c r="H3551" s="1"/>
      <c r="I3551" s="2"/>
      <c r="J3551" s="1"/>
    </row>
    <row r="3552" spans="1:10" ht="14.25" customHeight="1">
      <c r="A3552" s="1"/>
      <c r="B3552" s="1"/>
      <c r="C3552" s="1"/>
      <c r="D3552" s="1"/>
      <c r="E3552" s="1"/>
      <c r="F3552" s="1"/>
      <c r="G3552" s="1"/>
      <c r="H3552" s="1"/>
      <c r="I3552" s="2"/>
      <c r="J3552" s="1"/>
    </row>
    <row r="3553" spans="1:10" ht="14.25" customHeight="1">
      <c r="A3553" s="1"/>
      <c r="B3553" s="1"/>
      <c r="C3553" s="1"/>
      <c r="D3553" s="1"/>
      <c r="E3553" s="1"/>
      <c r="F3553" s="1"/>
      <c r="G3553" s="1"/>
      <c r="H3553" s="1"/>
      <c r="I3553" s="2"/>
      <c r="J3553" s="1"/>
    </row>
    <row r="3554" spans="1:10" ht="14.25" customHeight="1">
      <c r="A3554" s="1"/>
      <c r="B3554" s="1"/>
      <c r="C3554" s="1"/>
      <c r="D3554" s="1"/>
      <c r="E3554" s="1"/>
      <c r="F3554" s="1"/>
      <c r="G3554" s="1"/>
      <c r="H3554" s="1"/>
      <c r="I3554" s="2"/>
      <c r="J3554" s="1"/>
    </row>
    <row r="3555" spans="1:10" ht="14.25" customHeight="1">
      <c r="A3555" s="1"/>
      <c r="B3555" s="1"/>
      <c r="C3555" s="1"/>
      <c r="D3555" s="1"/>
      <c r="E3555" s="1"/>
      <c r="F3555" s="1"/>
      <c r="G3555" s="1"/>
      <c r="H3555" s="1"/>
      <c r="I3555" s="2"/>
      <c r="J3555" s="1"/>
    </row>
    <row r="3556" spans="1:10" ht="14.25" customHeight="1">
      <c r="A3556" s="1"/>
      <c r="B3556" s="1"/>
      <c r="C3556" s="1"/>
      <c r="D3556" s="1"/>
      <c r="E3556" s="1"/>
      <c r="F3556" s="1"/>
      <c r="G3556" s="1"/>
      <c r="H3556" s="1"/>
      <c r="I3556" s="2"/>
      <c r="J3556" s="1"/>
    </row>
    <row r="3557" spans="1:10" ht="14.25" customHeight="1">
      <c r="A3557" s="1"/>
      <c r="B3557" s="1"/>
      <c r="C3557" s="1"/>
      <c r="D3557" s="1"/>
      <c r="E3557" s="1"/>
      <c r="F3557" s="1"/>
      <c r="G3557" s="1"/>
      <c r="H3557" s="1"/>
      <c r="I3557" s="2"/>
      <c r="J3557" s="1"/>
    </row>
    <row r="3558" spans="1:10" ht="14.25" customHeight="1">
      <c r="A3558" s="1"/>
      <c r="B3558" s="1"/>
      <c r="C3558" s="1"/>
      <c r="D3558" s="1"/>
      <c r="E3558" s="1"/>
      <c r="F3558" s="1"/>
      <c r="G3558" s="1"/>
      <c r="H3558" s="1"/>
      <c r="I3558" s="2"/>
      <c r="J3558" s="1"/>
    </row>
    <row r="3559" spans="1:10" ht="14.25" customHeight="1">
      <c r="A3559" s="1"/>
      <c r="B3559" s="1"/>
      <c r="C3559" s="1"/>
      <c r="D3559" s="1"/>
      <c r="E3559" s="1"/>
      <c r="F3559" s="1"/>
      <c r="G3559" s="1"/>
      <c r="H3559" s="1"/>
      <c r="I3559" s="2"/>
      <c r="J3559" s="1"/>
    </row>
    <row r="3560" spans="1:10" ht="14.25" customHeight="1">
      <c r="A3560" s="1"/>
      <c r="B3560" s="1"/>
      <c r="C3560" s="1"/>
      <c r="D3560" s="1"/>
      <c r="E3560" s="1"/>
      <c r="F3560" s="1"/>
      <c r="G3560" s="1"/>
      <c r="H3560" s="1"/>
      <c r="I3560" s="2"/>
      <c r="J3560" s="1"/>
    </row>
    <row r="3561" spans="1:10" ht="14.25" customHeight="1">
      <c r="A3561" s="1"/>
      <c r="B3561" s="1"/>
      <c r="C3561" s="1"/>
      <c r="D3561" s="1"/>
      <c r="E3561" s="1"/>
      <c r="F3561" s="1"/>
      <c r="G3561" s="1"/>
      <c r="H3561" s="1"/>
      <c r="I3561" s="2"/>
      <c r="J3561" s="1"/>
    </row>
    <row r="3562" spans="1:10" ht="14.25" customHeight="1">
      <c r="A3562" s="1"/>
      <c r="B3562" s="1"/>
      <c r="C3562" s="1"/>
      <c r="D3562" s="1"/>
      <c r="E3562" s="1"/>
      <c r="F3562" s="1"/>
      <c r="G3562" s="1"/>
      <c r="H3562" s="1"/>
      <c r="I3562" s="2"/>
      <c r="J3562" s="1"/>
    </row>
    <row r="3563" spans="1:10" ht="14.25" customHeight="1">
      <c r="A3563" s="1"/>
      <c r="B3563" s="1"/>
      <c r="C3563" s="1"/>
      <c r="D3563" s="1"/>
      <c r="E3563" s="1"/>
      <c r="F3563" s="1"/>
      <c r="G3563" s="1"/>
      <c r="H3563" s="1"/>
      <c r="I3563" s="2"/>
      <c r="J3563" s="1"/>
    </row>
    <row r="3564" spans="1:10" ht="14.25" customHeight="1">
      <c r="A3564" s="1"/>
      <c r="B3564" s="1"/>
      <c r="C3564" s="1"/>
      <c r="D3564" s="1"/>
      <c r="E3564" s="1"/>
      <c r="F3564" s="1"/>
      <c r="G3564" s="1"/>
      <c r="H3564" s="1"/>
      <c r="I3564" s="2"/>
      <c r="J3564" s="1"/>
    </row>
    <row r="3565" spans="1:10" ht="14.25" customHeight="1">
      <c r="A3565" s="1"/>
      <c r="B3565" s="1"/>
      <c r="C3565" s="1"/>
      <c r="D3565" s="1"/>
      <c r="E3565" s="1"/>
      <c r="F3565" s="1"/>
      <c r="G3565" s="1"/>
      <c r="H3565" s="1"/>
      <c r="I3565" s="2"/>
      <c r="J3565" s="1"/>
    </row>
    <row r="3566" spans="1:10" ht="14.25" customHeight="1">
      <c r="A3566" s="1"/>
      <c r="B3566" s="1"/>
      <c r="C3566" s="1"/>
      <c r="D3566" s="1"/>
      <c r="E3566" s="1"/>
      <c r="F3566" s="1"/>
      <c r="G3566" s="1"/>
      <c r="H3566" s="1"/>
      <c r="I3566" s="2"/>
      <c r="J3566" s="1"/>
    </row>
    <row r="3567" spans="1:10" ht="14.25" customHeight="1">
      <c r="A3567" s="1"/>
      <c r="B3567" s="1"/>
      <c r="C3567" s="1"/>
      <c r="D3567" s="1"/>
      <c r="E3567" s="1"/>
      <c r="F3567" s="1"/>
      <c r="G3567" s="1"/>
      <c r="H3567" s="1"/>
      <c r="I3567" s="2"/>
      <c r="J3567" s="1"/>
    </row>
    <row r="3568" spans="1:10" ht="14.25" customHeight="1">
      <c r="A3568" s="1"/>
      <c r="B3568" s="1"/>
      <c r="C3568" s="1"/>
      <c r="D3568" s="1"/>
      <c r="E3568" s="1"/>
      <c r="F3568" s="1"/>
      <c r="G3568" s="1"/>
      <c r="H3568" s="1"/>
      <c r="I3568" s="2"/>
      <c r="J3568" s="1"/>
    </row>
    <row r="3569" spans="1:10" ht="14.25" customHeight="1">
      <c r="A3569" s="1"/>
      <c r="B3569" s="1"/>
      <c r="C3569" s="1"/>
      <c r="D3569" s="1"/>
      <c r="E3569" s="1"/>
      <c r="F3569" s="1"/>
      <c r="G3569" s="1"/>
      <c r="H3569" s="1"/>
      <c r="I3569" s="2"/>
      <c r="J3569" s="1"/>
    </row>
    <row r="3570" spans="1:10" ht="14.25" customHeight="1">
      <c r="A3570" s="1"/>
      <c r="B3570" s="1"/>
      <c r="C3570" s="1"/>
      <c r="D3570" s="1"/>
      <c r="E3570" s="1"/>
      <c r="F3570" s="1"/>
      <c r="G3570" s="1"/>
      <c r="H3570" s="1"/>
      <c r="I3570" s="2"/>
      <c r="J3570" s="1"/>
    </row>
    <row r="3571" spans="1:10" ht="14.25" customHeight="1">
      <c r="A3571" s="1"/>
      <c r="B3571" s="1"/>
      <c r="C3571" s="1"/>
      <c r="D3571" s="1"/>
      <c r="E3571" s="1"/>
      <c r="F3571" s="1"/>
      <c r="G3571" s="1"/>
      <c r="H3571" s="1"/>
      <c r="I3571" s="2"/>
      <c r="J3571" s="1"/>
    </row>
    <row r="3572" spans="1:10" ht="14.25" customHeight="1">
      <c r="A3572" s="1"/>
      <c r="B3572" s="1"/>
      <c r="C3572" s="1"/>
      <c r="D3572" s="1"/>
      <c r="E3572" s="1"/>
      <c r="F3572" s="1"/>
      <c r="G3572" s="1"/>
      <c r="H3572" s="1"/>
      <c r="I3572" s="2"/>
      <c r="J3572" s="1"/>
    </row>
    <row r="3573" spans="1:10" ht="14.25" customHeight="1">
      <c r="A3573" s="1"/>
      <c r="B3573" s="1"/>
      <c r="C3573" s="1"/>
      <c r="D3573" s="1"/>
      <c r="E3573" s="1"/>
      <c r="F3573" s="1"/>
      <c r="G3573" s="1"/>
      <c r="H3573" s="1"/>
      <c r="I3573" s="2"/>
      <c r="J3573" s="1"/>
    </row>
    <row r="3574" spans="1:10" ht="14.25" customHeight="1">
      <c r="A3574" s="1"/>
      <c r="B3574" s="1"/>
      <c r="C3574" s="1"/>
      <c r="D3574" s="1"/>
      <c r="E3574" s="1"/>
      <c r="F3574" s="1"/>
      <c r="G3574" s="1"/>
      <c r="H3574" s="1"/>
      <c r="I3574" s="2"/>
      <c r="J3574" s="1"/>
    </row>
    <row r="3575" spans="1:10" ht="14.25" customHeight="1">
      <c r="A3575" s="1"/>
      <c r="B3575" s="1"/>
      <c r="C3575" s="1"/>
      <c r="D3575" s="1"/>
      <c r="E3575" s="1"/>
      <c r="F3575" s="1"/>
      <c r="G3575" s="1"/>
      <c r="H3575" s="1"/>
      <c r="I3575" s="2"/>
      <c r="J3575" s="1"/>
    </row>
    <row r="3576" spans="1:10" ht="14.25" customHeight="1">
      <c r="A3576" s="1"/>
      <c r="B3576" s="1"/>
      <c r="C3576" s="1"/>
      <c r="D3576" s="1"/>
      <c r="E3576" s="1"/>
      <c r="F3576" s="1"/>
      <c r="G3576" s="1"/>
      <c r="H3576" s="1"/>
      <c r="I3576" s="2"/>
      <c r="J3576" s="1"/>
    </row>
    <row r="3577" spans="1:10" ht="14.25" customHeight="1">
      <c r="A3577" s="1"/>
      <c r="B3577" s="1"/>
      <c r="C3577" s="1"/>
      <c r="D3577" s="1"/>
      <c r="E3577" s="1"/>
      <c r="F3577" s="1"/>
      <c r="G3577" s="1"/>
      <c r="H3577" s="1"/>
      <c r="I3577" s="2"/>
      <c r="J3577" s="1"/>
    </row>
    <row r="3578" spans="1:10" ht="14.25" customHeight="1">
      <c r="A3578" s="1"/>
      <c r="B3578" s="1"/>
      <c r="C3578" s="1"/>
      <c r="D3578" s="1"/>
      <c r="E3578" s="1"/>
      <c r="F3578" s="1"/>
      <c r="G3578" s="1"/>
      <c r="H3578" s="1"/>
      <c r="I3578" s="2"/>
      <c r="J3578" s="1"/>
    </row>
    <row r="3579" spans="1:10" ht="14.25" customHeight="1">
      <c r="A3579" s="1"/>
      <c r="B3579" s="1"/>
      <c r="C3579" s="1"/>
      <c r="D3579" s="1"/>
      <c r="E3579" s="1"/>
      <c r="F3579" s="1"/>
      <c r="G3579" s="1"/>
      <c r="H3579" s="1"/>
      <c r="I3579" s="2"/>
      <c r="J3579" s="1"/>
    </row>
    <row r="3580" spans="1:10" ht="14.25" customHeight="1">
      <c r="A3580" s="1"/>
      <c r="B3580" s="1"/>
      <c r="C3580" s="1"/>
      <c r="D3580" s="1"/>
      <c r="E3580" s="1"/>
      <c r="F3580" s="1"/>
      <c r="G3580" s="1"/>
      <c r="H3580" s="1"/>
      <c r="I3580" s="2"/>
      <c r="J3580" s="1"/>
    </row>
    <row r="3581" spans="1:10" ht="14.25" customHeight="1">
      <c r="A3581" s="1"/>
      <c r="B3581" s="1"/>
      <c r="C3581" s="1"/>
      <c r="D3581" s="1"/>
      <c r="E3581" s="1"/>
      <c r="F3581" s="1"/>
      <c r="G3581" s="1"/>
      <c r="H3581" s="1"/>
      <c r="I3581" s="2"/>
      <c r="J3581" s="1"/>
    </row>
    <row r="3582" spans="1:10" ht="14.25" customHeight="1">
      <c r="A3582" s="1"/>
      <c r="B3582" s="1"/>
      <c r="C3582" s="1"/>
      <c r="D3582" s="1"/>
      <c r="E3582" s="1"/>
      <c r="F3582" s="1"/>
      <c r="G3582" s="1"/>
      <c r="H3582" s="1"/>
      <c r="I3582" s="2"/>
      <c r="J3582" s="1"/>
    </row>
    <row r="3583" spans="1:10" ht="14.25" customHeight="1">
      <c r="A3583" s="1"/>
      <c r="B3583" s="1"/>
      <c r="C3583" s="1"/>
      <c r="D3583" s="1"/>
      <c r="E3583" s="1"/>
      <c r="F3583" s="1"/>
      <c r="G3583" s="1"/>
      <c r="H3583" s="1"/>
      <c r="I3583" s="2"/>
      <c r="J3583" s="1"/>
    </row>
    <row r="3584" spans="1:10" ht="14.25" customHeight="1">
      <c r="A3584" s="1"/>
      <c r="B3584" s="1"/>
      <c r="C3584" s="1"/>
      <c r="D3584" s="1"/>
      <c r="E3584" s="1"/>
      <c r="F3584" s="1"/>
      <c r="G3584" s="1"/>
      <c r="H3584" s="1"/>
      <c r="I3584" s="2"/>
      <c r="J3584" s="1"/>
    </row>
    <row r="3585" spans="1:10" ht="14.25" customHeight="1">
      <c r="A3585" s="1"/>
      <c r="B3585" s="1"/>
      <c r="C3585" s="1"/>
      <c r="D3585" s="1"/>
      <c r="E3585" s="1"/>
      <c r="F3585" s="1"/>
      <c r="G3585" s="1"/>
      <c r="H3585" s="1"/>
      <c r="I3585" s="2"/>
      <c r="J3585" s="1"/>
    </row>
    <row r="3586" spans="1:10" ht="14.25" customHeight="1">
      <c r="A3586" s="1"/>
      <c r="B3586" s="1"/>
      <c r="C3586" s="1"/>
      <c r="D3586" s="1"/>
      <c r="E3586" s="1"/>
      <c r="F3586" s="1"/>
      <c r="G3586" s="1"/>
      <c r="H3586" s="1"/>
      <c r="I3586" s="2"/>
      <c r="J3586" s="1"/>
    </row>
    <row r="3587" spans="1:10" ht="14.25" customHeight="1">
      <c r="A3587" s="1"/>
      <c r="B3587" s="1"/>
      <c r="C3587" s="1"/>
      <c r="D3587" s="1"/>
      <c r="E3587" s="1"/>
      <c r="F3587" s="1"/>
      <c r="G3587" s="1"/>
      <c r="H3587" s="1"/>
      <c r="I3587" s="2"/>
      <c r="J3587" s="1"/>
    </row>
    <row r="3588" spans="1:10" ht="14.25" customHeight="1">
      <c r="A3588" s="1"/>
      <c r="B3588" s="1"/>
      <c r="C3588" s="1"/>
      <c r="D3588" s="1"/>
      <c r="E3588" s="1"/>
      <c r="F3588" s="1"/>
      <c r="G3588" s="1"/>
      <c r="H3588" s="1"/>
      <c r="I3588" s="2"/>
      <c r="J3588" s="1"/>
    </row>
    <row r="3589" spans="1:10" ht="14.25" customHeight="1">
      <c r="A3589" s="1"/>
      <c r="B3589" s="1"/>
      <c r="C3589" s="1"/>
      <c r="D3589" s="1"/>
      <c r="E3589" s="1"/>
      <c r="F3589" s="1"/>
      <c r="G3589" s="1"/>
      <c r="H3589" s="1"/>
      <c r="I3589" s="2"/>
      <c r="J3589" s="1"/>
    </row>
    <row r="3590" spans="1:10" ht="14.25" customHeight="1">
      <c r="A3590" s="1"/>
      <c r="B3590" s="1"/>
      <c r="C3590" s="1"/>
      <c r="D3590" s="1"/>
      <c r="E3590" s="1"/>
      <c r="F3590" s="1"/>
      <c r="G3590" s="1"/>
      <c r="H3590" s="1"/>
      <c r="I3590" s="2"/>
      <c r="J3590" s="1"/>
    </row>
    <row r="3591" spans="1:10" ht="14.25" customHeight="1">
      <c r="A3591" s="1"/>
      <c r="B3591" s="1"/>
      <c r="C3591" s="1"/>
      <c r="D3591" s="1"/>
      <c r="E3591" s="1"/>
      <c r="F3591" s="1"/>
      <c r="G3591" s="1"/>
      <c r="H3591" s="1"/>
      <c r="I3591" s="2"/>
      <c r="J3591" s="1"/>
    </row>
    <row r="3592" spans="1:10" ht="14.25" customHeight="1">
      <c r="A3592" s="1"/>
      <c r="B3592" s="1"/>
      <c r="C3592" s="1"/>
      <c r="D3592" s="1"/>
      <c r="E3592" s="1"/>
      <c r="F3592" s="1"/>
      <c r="G3592" s="1"/>
      <c r="H3592" s="1"/>
      <c r="I3592" s="2"/>
      <c r="J3592" s="1"/>
    </row>
    <row r="3593" spans="1:10" ht="14.25" customHeight="1">
      <c r="A3593" s="1"/>
      <c r="B3593" s="1"/>
      <c r="C3593" s="1"/>
      <c r="D3593" s="1"/>
      <c r="E3593" s="1"/>
      <c r="F3593" s="1"/>
      <c r="G3593" s="1"/>
      <c r="H3593" s="1"/>
      <c r="I3593" s="2"/>
      <c r="J3593" s="1"/>
    </row>
    <row r="3594" spans="1:10" ht="14.25" customHeight="1">
      <c r="A3594" s="1"/>
      <c r="B3594" s="1"/>
      <c r="C3594" s="1"/>
      <c r="D3594" s="1"/>
      <c r="E3594" s="1"/>
      <c r="F3594" s="1"/>
      <c r="G3594" s="1"/>
      <c r="H3594" s="1"/>
      <c r="I3594" s="2"/>
      <c r="J3594" s="1"/>
    </row>
    <row r="3595" spans="1:10" ht="14.25" customHeight="1">
      <c r="A3595" s="1"/>
      <c r="B3595" s="1"/>
      <c r="C3595" s="1"/>
      <c r="D3595" s="1"/>
      <c r="E3595" s="1"/>
      <c r="F3595" s="1"/>
      <c r="G3595" s="1"/>
      <c r="H3595" s="1"/>
      <c r="I3595" s="2"/>
      <c r="J3595" s="1"/>
    </row>
    <row r="3596" spans="1:10" ht="14.25" customHeight="1">
      <c r="A3596" s="1"/>
      <c r="B3596" s="1"/>
      <c r="C3596" s="1"/>
      <c r="D3596" s="1"/>
      <c r="E3596" s="1"/>
      <c r="F3596" s="1"/>
      <c r="G3596" s="1"/>
      <c r="H3596" s="1"/>
      <c r="I3596" s="2"/>
      <c r="J3596" s="1"/>
    </row>
    <row r="3597" spans="1:10" ht="14.25" customHeight="1">
      <c r="A3597" s="1"/>
      <c r="B3597" s="1"/>
      <c r="C3597" s="1"/>
      <c r="D3597" s="1"/>
      <c r="E3597" s="1"/>
      <c r="F3597" s="1"/>
      <c r="G3597" s="1"/>
      <c r="H3597" s="1"/>
      <c r="I3597" s="2"/>
      <c r="J3597" s="1"/>
    </row>
    <row r="3598" spans="1:10" ht="14.25" customHeight="1">
      <c r="A3598" s="1"/>
      <c r="B3598" s="1"/>
      <c r="C3598" s="1"/>
      <c r="D3598" s="1"/>
      <c r="E3598" s="1"/>
      <c r="F3598" s="1"/>
      <c r="G3598" s="1"/>
      <c r="H3598" s="1"/>
      <c r="I3598" s="2"/>
      <c r="J3598" s="1"/>
    </row>
    <row r="3599" spans="1:10" ht="14.25" customHeight="1">
      <c r="A3599" s="1"/>
      <c r="B3599" s="1"/>
      <c r="C3599" s="1"/>
      <c r="D3599" s="1"/>
      <c r="E3599" s="1"/>
      <c r="F3599" s="1"/>
      <c r="G3599" s="1"/>
      <c r="H3599" s="1"/>
      <c r="I3599" s="2"/>
      <c r="J3599" s="1"/>
    </row>
    <row r="3600" spans="1:10" ht="14.25" customHeight="1">
      <c r="A3600" s="1"/>
      <c r="B3600" s="1"/>
      <c r="C3600" s="1"/>
      <c r="D3600" s="1"/>
      <c r="E3600" s="1"/>
      <c r="F3600" s="1"/>
      <c r="G3600" s="1"/>
      <c r="H3600" s="1"/>
      <c r="I3600" s="2"/>
      <c r="J3600" s="1"/>
    </row>
    <row r="3601" spans="1:10" ht="14.25" customHeight="1">
      <c r="A3601" s="1"/>
      <c r="B3601" s="1"/>
      <c r="C3601" s="1"/>
      <c r="D3601" s="1"/>
      <c r="E3601" s="1"/>
      <c r="F3601" s="1"/>
      <c r="G3601" s="1"/>
      <c r="H3601" s="1"/>
      <c r="I3601" s="2"/>
      <c r="J3601" s="1"/>
    </row>
    <row r="3602" spans="1:10" ht="14.25" customHeight="1">
      <c r="A3602" s="1"/>
      <c r="B3602" s="1"/>
      <c r="C3602" s="1"/>
      <c r="D3602" s="1"/>
      <c r="E3602" s="1"/>
      <c r="F3602" s="1"/>
      <c r="G3602" s="1"/>
      <c r="H3602" s="1"/>
      <c r="I3602" s="2"/>
      <c r="J3602" s="1"/>
    </row>
    <row r="3603" spans="1:10" ht="14.25" customHeight="1">
      <c r="A3603" s="1"/>
      <c r="B3603" s="1"/>
      <c r="C3603" s="1"/>
      <c r="D3603" s="1"/>
      <c r="E3603" s="1"/>
      <c r="F3603" s="1"/>
      <c r="G3603" s="1"/>
      <c r="H3603" s="1"/>
      <c r="I3603" s="2"/>
      <c r="J3603" s="1"/>
    </row>
    <row r="3604" spans="1:10" ht="14.25" customHeight="1">
      <c r="A3604" s="1"/>
      <c r="B3604" s="1"/>
      <c r="C3604" s="1"/>
      <c r="D3604" s="1"/>
      <c r="E3604" s="1"/>
      <c r="F3604" s="1"/>
      <c r="G3604" s="1"/>
      <c r="H3604" s="1"/>
      <c r="I3604" s="2"/>
      <c r="J3604" s="1"/>
    </row>
    <row r="3605" spans="1:10" ht="14.25" customHeight="1">
      <c r="A3605" s="1"/>
      <c r="B3605" s="1"/>
      <c r="C3605" s="1"/>
      <c r="D3605" s="1"/>
      <c r="E3605" s="1"/>
      <c r="F3605" s="1"/>
      <c r="G3605" s="1"/>
      <c r="H3605" s="1"/>
      <c r="I3605" s="2"/>
      <c r="J3605" s="1"/>
    </row>
    <row r="3606" spans="1:10" ht="14.25" customHeight="1">
      <c r="A3606" s="1"/>
      <c r="B3606" s="1"/>
      <c r="C3606" s="1"/>
      <c r="D3606" s="1"/>
      <c r="E3606" s="1"/>
      <c r="F3606" s="1"/>
      <c r="G3606" s="1"/>
      <c r="H3606" s="1"/>
      <c r="I3606" s="2"/>
      <c r="J3606" s="1"/>
    </row>
    <row r="3607" spans="1:10" ht="14.25" customHeight="1">
      <c r="A3607" s="1"/>
      <c r="B3607" s="1"/>
      <c r="C3607" s="1"/>
      <c r="D3607" s="1"/>
      <c r="E3607" s="1"/>
      <c r="F3607" s="1"/>
      <c r="G3607" s="1"/>
      <c r="H3607" s="1"/>
      <c r="I3607" s="2"/>
      <c r="J3607" s="1"/>
    </row>
    <row r="3608" spans="1:10" ht="14.25" customHeight="1">
      <c r="A3608" s="1"/>
      <c r="B3608" s="1"/>
      <c r="C3608" s="1"/>
      <c r="D3608" s="1"/>
      <c r="E3608" s="1"/>
      <c r="F3608" s="1"/>
      <c r="G3608" s="1"/>
      <c r="H3608" s="1"/>
      <c r="I3608" s="2"/>
      <c r="J3608" s="1"/>
    </row>
    <row r="3609" spans="1:10" ht="14.25" customHeight="1">
      <c r="A3609" s="1"/>
      <c r="B3609" s="1"/>
      <c r="C3609" s="1"/>
      <c r="D3609" s="1"/>
      <c r="E3609" s="1"/>
      <c r="F3609" s="1"/>
      <c r="G3609" s="1"/>
      <c r="H3609" s="1"/>
      <c r="I3609" s="2"/>
      <c r="J3609" s="1"/>
    </row>
    <row r="3610" spans="1:10" ht="14.25" customHeight="1">
      <c r="A3610" s="1"/>
      <c r="B3610" s="1"/>
      <c r="C3610" s="1"/>
      <c r="D3610" s="1"/>
      <c r="E3610" s="1"/>
      <c r="F3610" s="1"/>
      <c r="G3610" s="1"/>
      <c r="H3610" s="1"/>
      <c r="I3610" s="2"/>
      <c r="J3610" s="1"/>
    </row>
    <row r="3611" spans="1:10" ht="14.25" customHeight="1">
      <c r="A3611" s="1"/>
      <c r="B3611" s="1"/>
      <c r="C3611" s="1"/>
      <c r="D3611" s="1"/>
      <c r="E3611" s="1"/>
      <c r="F3611" s="1"/>
      <c r="G3611" s="1"/>
      <c r="H3611" s="1"/>
      <c r="I3611" s="2"/>
      <c r="J3611" s="1"/>
    </row>
    <row r="3612" spans="1:10" ht="14.25" customHeight="1">
      <c r="A3612" s="1"/>
      <c r="B3612" s="1"/>
      <c r="C3612" s="1"/>
      <c r="D3612" s="1"/>
      <c r="E3612" s="1"/>
      <c r="F3612" s="1"/>
      <c r="G3612" s="1"/>
      <c r="H3612" s="1"/>
      <c r="I3612" s="2"/>
      <c r="J3612" s="1"/>
    </row>
    <row r="3613" spans="1:10" ht="14.25" customHeight="1">
      <c r="A3613" s="1"/>
      <c r="B3613" s="1"/>
      <c r="C3613" s="1"/>
      <c r="D3613" s="1"/>
      <c r="E3613" s="1"/>
      <c r="F3613" s="1"/>
      <c r="G3613" s="1"/>
      <c r="H3613" s="1"/>
      <c r="I3613" s="2"/>
      <c r="J3613" s="1"/>
    </row>
    <row r="3614" spans="1:10" ht="14.25" customHeight="1">
      <c r="A3614" s="1"/>
      <c r="B3614" s="1"/>
      <c r="C3614" s="1"/>
      <c r="D3614" s="1"/>
      <c r="E3614" s="1"/>
      <c r="F3614" s="1"/>
      <c r="G3614" s="1"/>
      <c r="H3614" s="1"/>
      <c r="I3614" s="2"/>
      <c r="J3614" s="1"/>
    </row>
    <row r="3615" spans="1:10" ht="14.25" customHeight="1">
      <c r="A3615" s="1"/>
      <c r="B3615" s="1"/>
      <c r="C3615" s="1"/>
      <c r="D3615" s="1"/>
      <c r="E3615" s="1"/>
      <c r="F3615" s="1"/>
      <c r="G3615" s="1"/>
      <c r="H3615" s="1"/>
      <c r="I3615" s="2"/>
      <c r="J3615" s="1"/>
    </row>
    <row r="3616" spans="1:10" ht="14.25" customHeight="1">
      <c r="A3616" s="1"/>
      <c r="B3616" s="1"/>
      <c r="C3616" s="1"/>
      <c r="D3616" s="1"/>
      <c r="E3616" s="1"/>
      <c r="F3616" s="1"/>
      <c r="G3616" s="1"/>
      <c r="H3616" s="1"/>
      <c r="I3616" s="2"/>
      <c r="J3616" s="1"/>
    </row>
    <row r="3617" spans="1:10" ht="14.25" customHeight="1">
      <c r="A3617" s="1"/>
      <c r="B3617" s="1"/>
      <c r="C3617" s="1"/>
      <c r="D3617" s="1"/>
      <c r="E3617" s="1"/>
      <c r="F3617" s="1"/>
      <c r="G3617" s="1"/>
      <c r="H3617" s="1"/>
      <c r="I3617" s="2"/>
      <c r="J3617" s="1"/>
    </row>
    <row r="3618" spans="1:10" ht="14.25" customHeight="1">
      <c r="A3618" s="1"/>
      <c r="B3618" s="1"/>
      <c r="C3618" s="1"/>
      <c r="D3618" s="1"/>
      <c r="E3618" s="1"/>
      <c r="F3618" s="1"/>
      <c r="G3618" s="1"/>
      <c r="H3618" s="1"/>
      <c r="I3618" s="2"/>
      <c r="J3618" s="1"/>
    </row>
    <row r="3619" spans="1:10" ht="14.25" customHeight="1">
      <c r="A3619" s="1"/>
      <c r="B3619" s="1"/>
      <c r="C3619" s="1"/>
      <c r="D3619" s="1"/>
      <c r="E3619" s="1"/>
      <c r="F3619" s="1"/>
      <c r="G3619" s="1"/>
      <c r="H3619" s="1"/>
      <c r="I3619" s="2"/>
      <c r="J3619" s="1"/>
    </row>
    <row r="3620" spans="1:10" ht="14.25" customHeight="1">
      <c r="A3620" s="1"/>
      <c r="B3620" s="1"/>
      <c r="C3620" s="1"/>
      <c r="D3620" s="1"/>
      <c r="E3620" s="1"/>
      <c r="F3620" s="1"/>
      <c r="G3620" s="1"/>
      <c r="H3620" s="1"/>
      <c r="I3620" s="2"/>
      <c r="J3620" s="1"/>
    </row>
    <row r="3621" spans="1:10" ht="14.25" customHeight="1">
      <c r="A3621" s="1"/>
      <c r="B3621" s="1"/>
      <c r="C3621" s="1"/>
      <c r="D3621" s="1"/>
      <c r="E3621" s="1"/>
      <c r="F3621" s="1"/>
      <c r="G3621" s="1"/>
      <c r="H3621" s="1"/>
      <c r="I3621" s="2"/>
      <c r="J3621" s="1"/>
    </row>
    <row r="3622" spans="1:10" ht="14.25" customHeight="1">
      <c r="A3622" s="1"/>
      <c r="B3622" s="1"/>
      <c r="C3622" s="1"/>
      <c r="D3622" s="1"/>
      <c r="E3622" s="1"/>
      <c r="F3622" s="1"/>
      <c r="G3622" s="1"/>
      <c r="H3622" s="1"/>
      <c r="I3622" s="2"/>
      <c r="J3622" s="1"/>
    </row>
    <row r="3623" spans="1:10" ht="14.25" customHeight="1">
      <c r="A3623" s="1"/>
      <c r="B3623" s="1"/>
      <c r="C3623" s="1"/>
      <c r="D3623" s="1"/>
      <c r="E3623" s="1"/>
      <c r="F3623" s="1"/>
      <c r="G3623" s="1"/>
      <c r="H3623" s="1"/>
      <c r="I3623" s="2"/>
      <c r="J3623" s="1"/>
    </row>
    <row r="3624" spans="1:10" ht="14.25" customHeight="1">
      <c r="A3624" s="1"/>
      <c r="B3624" s="1"/>
      <c r="C3624" s="1"/>
      <c r="D3624" s="1"/>
      <c r="E3624" s="1"/>
      <c r="F3624" s="1"/>
      <c r="G3624" s="1"/>
      <c r="H3624" s="1"/>
      <c r="I3624" s="2"/>
      <c r="J3624" s="1"/>
    </row>
    <row r="3625" spans="1:10" ht="14.25" customHeight="1">
      <c r="A3625" s="1"/>
      <c r="B3625" s="1"/>
      <c r="C3625" s="1"/>
      <c r="D3625" s="1"/>
      <c r="E3625" s="1"/>
      <c r="F3625" s="1"/>
      <c r="G3625" s="1"/>
      <c r="H3625" s="1"/>
      <c r="I3625" s="2"/>
      <c r="J3625" s="1"/>
    </row>
    <row r="3626" spans="1:10" ht="14.25" customHeight="1">
      <c r="A3626" s="1"/>
      <c r="B3626" s="1"/>
      <c r="C3626" s="1"/>
      <c r="D3626" s="1"/>
      <c r="E3626" s="1"/>
      <c r="F3626" s="1"/>
      <c r="G3626" s="1"/>
      <c r="H3626" s="1"/>
      <c r="I3626" s="2"/>
      <c r="J3626" s="1"/>
    </row>
    <row r="3627" spans="1:10" ht="14.25" customHeight="1">
      <c r="A3627" s="1"/>
      <c r="B3627" s="1"/>
      <c r="C3627" s="1"/>
      <c r="D3627" s="1"/>
      <c r="E3627" s="1"/>
      <c r="F3627" s="1"/>
      <c r="G3627" s="1"/>
      <c r="H3627" s="1"/>
      <c r="I3627" s="2"/>
      <c r="J3627" s="1"/>
    </row>
    <row r="3628" spans="1:10" ht="14.25" customHeight="1">
      <c r="A3628" s="1"/>
      <c r="B3628" s="1"/>
      <c r="C3628" s="1"/>
      <c r="D3628" s="1"/>
      <c r="E3628" s="1"/>
      <c r="F3628" s="1"/>
      <c r="G3628" s="1"/>
      <c r="H3628" s="1"/>
      <c r="I3628" s="2"/>
      <c r="J3628" s="1"/>
    </row>
    <row r="3629" spans="1:10" ht="14.25" customHeight="1">
      <c r="A3629" s="1"/>
      <c r="B3629" s="1"/>
      <c r="C3629" s="1"/>
      <c r="D3629" s="1"/>
      <c r="E3629" s="1"/>
      <c r="F3629" s="1"/>
      <c r="G3629" s="1"/>
      <c r="H3629" s="1"/>
      <c r="I3629" s="2"/>
      <c r="J3629" s="1"/>
    </row>
    <row r="3630" spans="1:10" ht="14.25" customHeight="1">
      <c r="A3630" s="1"/>
      <c r="B3630" s="1"/>
      <c r="C3630" s="1"/>
      <c r="D3630" s="1"/>
      <c r="E3630" s="1"/>
      <c r="F3630" s="1"/>
      <c r="G3630" s="1"/>
      <c r="H3630" s="1"/>
      <c r="I3630" s="2"/>
      <c r="J3630" s="1"/>
    </row>
    <row r="3631" spans="1:10" ht="14.25" customHeight="1">
      <c r="A3631" s="1"/>
      <c r="B3631" s="1"/>
      <c r="C3631" s="1"/>
      <c r="D3631" s="1"/>
      <c r="E3631" s="1"/>
      <c r="F3631" s="1"/>
      <c r="G3631" s="1"/>
      <c r="H3631" s="1"/>
      <c r="I3631" s="2"/>
      <c r="J3631" s="1"/>
    </row>
    <row r="3632" spans="1:10" ht="14.25" customHeight="1">
      <c r="A3632" s="1"/>
      <c r="B3632" s="1"/>
      <c r="C3632" s="1"/>
      <c r="D3632" s="1"/>
      <c r="E3632" s="1"/>
      <c r="F3632" s="1"/>
      <c r="G3632" s="1"/>
      <c r="H3632" s="1"/>
      <c r="I3632" s="2"/>
      <c r="J3632" s="1"/>
    </row>
    <row r="3633" spans="1:10" ht="14.25" customHeight="1">
      <c r="A3633" s="1"/>
      <c r="B3633" s="1"/>
      <c r="C3633" s="1"/>
      <c r="D3633" s="1"/>
      <c r="E3633" s="1"/>
      <c r="F3633" s="1"/>
      <c r="G3633" s="1"/>
      <c r="H3633" s="1"/>
      <c r="I3633" s="2"/>
      <c r="J3633" s="1"/>
    </row>
    <row r="3634" spans="1:10" ht="14.25" customHeight="1">
      <c r="A3634" s="1"/>
      <c r="B3634" s="1"/>
      <c r="C3634" s="1"/>
      <c r="D3634" s="1"/>
      <c r="E3634" s="1"/>
      <c r="F3634" s="1"/>
      <c r="G3634" s="1"/>
      <c r="H3634" s="1"/>
      <c r="I3634" s="2"/>
      <c r="J3634" s="1"/>
    </row>
    <row r="3635" spans="1:10" ht="14.25" customHeight="1">
      <c r="A3635" s="1"/>
      <c r="B3635" s="1"/>
      <c r="C3635" s="1"/>
      <c r="D3635" s="1"/>
      <c r="E3635" s="1"/>
      <c r="F3635" s="1"/>
      <c r="G3635" s="1"/>
      <c r="H3635" s="1"/>
      <c r="I3635" s="2"/>
      <c r="J3635" s="1"/>
    </row>
    <row r="3636" spans="1:10" ht="14.25" customHeight="1">
      <c r="A3636" s="1"/>
      <c r="B3636" s="1"/>
      <c r="C3636" s="1"/>
      <c r="D3636" s="1"/>
      <c r="E3636" s="1"/>
      <c r="F3636" s="1"/>
      <c r="G3636" s="1"/>
      <c r="H3636" s="1"/>
      <c r="I3636" s="2"/>
      <c r="J3636" s="1"/>
    </row>
    <row r="3637" spans="1:10" ht="14.25" customHeight="1">
      <c r="A3637" s="1"/>
      <c r="B3637" s="1"/>
      <c r="C3637" s="1"/>
      <c r="D3637" s="1"/>
      <c r="E3637" s="1"/>
      <c r="F3637" s="1"/>
      <c r="G3637" s="1"/>
      <c r="H3637" s="1"/>
      <c r="I3637" s="2"/>
      <c r="J3637" s="1"/>
    </row>
    <row r="3638" spans="1:10" ht="14.25" customHeight="1">
      <c r="A3638" s="1"/>
      <c r="B3638" s="1"/>
      <c r="C3638" s="1"/>
      <c r="D3638" s="1"/>
      <c r="E3638" s="1"/>
      <c r="F3638" s="1"/>
      <c r="G3638" s="1"/>
      <c r="H3638" s="1"/>
      <c r="I3638" s="2"/>
      <c r="J3638" s="1"/>
    </row>
    <row r="3639" spans="1:10" ht="14.25" customHeight="1">
      <c r="A3639" s="1"/>
      <c r="B3639" s="1"/>
      <c r="C3639" s="1"/>
      <c r="D3639" s="1"/>
      <c r="E3639" s="1"/>
      <c r="F3639" s="1"/>
      <c r="G3639" s="1"/>
      <c r="H3639" s="1"/>
      <c r="I3639" s="2"/>
      <c r="J3639" s="1"/>
    </row>
    <row r="3640" spans="1:10" ht="14.25" customHeight="1">
      <c r="A3640" s="1"/>
      <c r="B3640" s="1"/>
      <c r="C3640" s="1"/>
      <c r="D3640" s="1"/>
      <c r="E3640" s="1"/>
      <c r="F3640" s="1"/>
      <c r="G3640" s="1"/>
      <c r="H3640" s="1"/>
      <c r="I3640" s="2"/>
      <c r="J3640" s="1"/>
    </row>
    <row r="3641" spans="1:10" ht="14.25" customHeight="1">
      <c r="A3641" s="1"/>
      <c r="B3641" s="1"/>
      <c r="C3641" s="1"/>
      <c r="D3641" s="1"/>
      <c r="E3641" s="1"/>
      <c r="F3641" s="1"/>
      <c r="G3641" s="1"/>
      <c r="H3641" s="1"/>
      <c r="I3641" s="2"/>
      <c r="J3641" s="1"/>
    </row>
    <row r="3642" spans="1:10" ht="14.25" customHeight="1">
      <c r="A3642" s="1"/>
      <c r="B3642" s="1"/>
      <c r="C3642" s="1"/>
      <c r="D3642" s="1"/>
      <c r="E3642" s="1"/>
      <c r="F3642" s="1"/>
      <c r="G3642" s="1"/>
      <c r="H3642" s="1"/>
      <c r="I3642" s="2"/>
      <c r="J3642" s="1"/>
    </row>
    <row r="3643" spans="1:10" ht="14.25" customHeight="1">
      <c r="A3643" s="1"/>
      <c r="B3643" s="1"/>
      <c r="C3643" s="1"/>
      <c r="D3643" s="1"/>
      <c r="E3643" s="1"/>
      <c r="F3643" s="1"/>
      <c r="G3643" s="1"/>
      <c r="H3643" s="1"/>
      <c r="I3643" s="2"/>
      <c r="J3643" s="1"/>
    </row>
    <row r="3644" spans="1:10" ht="14.25" customHeight="1">
      <c r="A3644" s="1"/>
      <c r="B3644" s="1"/>
      <c r="C3644" s="1"/>
      <c r="D3644" s="1"/>
      <c r="E3644" s="1"/>
      <c r="F3644" s="1"/>
      <c r="G3644" s="1"/>
      <c r="H3644" s="1"/>
      <c r="I3644" s="2"/>
      <c r="J3644" s="1"/>
    </row>
    <row r="3645" spans="1:10" ht="14.25" customHeight="1">
      <c r="A3645" s="1"/>
      <c r="B3645" s="1"/>
      <c r="C3645" s="1"/>
      <c r="D3645" s="1"/>
      <c r="E3645" s="1"/>
      <c r="F3645" s="1"/>
      <c r="G3645" s="1"/>
      <c r="H3645" s="1"/>
      <c r="I3645" s="2"/>
      <c r="J3645" s="1"/>
    </row>
    <row r="3646" spans="1:10" ht="14.25" customHeight="1">
      <c r="A3646" s="1"/>
      <c r="B3646" s="1"/>
      <c r="C3646" s="1"/>
      <c r="D3646" s="1"/>
      <c r="E3646" s="1"/>
      <c r="F3646" s="1"/>
      <c r="G3646" s="1"/>
      <c r="H3646" s="1"/>
      <c r="I3646" s="2"/>
      <c r="J3646" s="1"/>
    </row>
    <row r="3647" spans="1:10" ht="14.25" customHeight="1">
      <c r="A3647" s="1"/>
      <c r="B3647" s="1"/>
      <c r="C3647" s="1"/>
      <c r="D3647" s="1"/>
      <c r="E3647" s="1"/>
      <c r="F3647" s="1"/>
      <c r="G3647" s="1"/>
      <c r="H3647" s="1"/>
      <c r="I3647" s="2"/>
      <c r="J3647" s="1"/>
    </row>
    <row r="3648" spans="1:10" ht="14.25" customHeight="1">
      <c r="A3648" s="1"/>
      <c r="B3648" s="1"/>
      <c r="C3648" s="1"/>
      <c r="D3648" s="1"/>
      <c r="E3648" s="1"/>
      <c r="F3648" s="1"/>
      <c r="G3648" s="1"/>
      <c r="H3648" s="1"/>
      <c r="I3648" s="2"/>
      <c r="J3648" s="1"/>
    </row>
    <row r="3649" spans="1:10" ht="14.25" customHeight="1">
      <c r="A3649" s="1"/>
      <c r="B3649" s="1"/>
      <c r="C3649" s="1"/>
      <c r="D3649" s="1"/>
      <c r="E3649" s="1"/>
      <c r="F3649" s="1"/>
      <c r="G3649" s="1"/>
      <c r="H3649" s="1"/>
      <c r="I3649" s="2"/>
      <c r="J3649" s="1"/>
    </row>
    <row r="3650" spans="1:10" ht="14.25" customHeight="1">
      <c r="A3650" s="1"/>
      <c r="B3650" s="1"/>
      <c r="C3650" s="1"/>
      <c r="D3650" s="1"/>
      <c r="E3650" s="1"/>
      <c r="F3650" s="1"/>
      <c r="G3650" s="1"/>
      <c r="H3650" s="1"/>
      <c r="I3650" s="2"/>
      <c r="J3650" s="1"/>
    </row>
    <row r="3651" spans="1:10" ht="14.25" customHeight="1">
      <c r="A3651" s="1"/>
      <c r="B3651" s="1"/>
      <c r="C3651" s="1"/>
      <c r="D3651" s="1"/>
      <c r="E3651" s="1"/>
      <c r="F3651" s="1"/>
      <c r="G3651" s="1"/>
      <c r="H3651" s="1"/>
      <c r="I3651" s="2"/>
      <c r="J3651" s="1"/>
    </row>
    <row r="3652" spans="1:10" ht="14.25" customHeight="1">
      <c r="A3652" s="1"/>
      <c r="B3652" s="1"/>
      <c r="C3652" s="1"/>
      <c r="D3652" s="1"/>
      <c r="E3652" s="1"/>
      <c r="F3652" s="1"/>
      <c r="G3652" s="1"/>
      <c r="H3652" s="1"/>
      <c r="I3652" s="2"/>
      <c r="J3652" s="1"/>
    </row>
    <row r="3653" spans="1:10" ht="14.25" customHeight="1">
      <c r="A3653" s="1"/>
      <c r="B3653" s="1"/>
      <c r="C3653" s="1"/>
      <c r="D3653" s="1"/>
      <c r="E3653" s="1"/>
      <c r="F3653" s="1"/>
      <c r="G3653" s="1"/>
      <c r="H3653" s="1"/>
      <c r="I3653" s="2"/>
      <c r="J3653" s="1"/>
    </row>
    <row r="3654" spans="1:10" ht="14.25" customHeight="1">
      <c r="A3654" s="1"/>
      <c r="B3654" s="1"/>
      <c r="C3654" s="1"/>
      <c r="D3654" s="1"/>
      <c r="E3654" s="1"/>
      <c r="F3654" s="1"/>
      <c r="G3654" s="1"/>
      <c r="H3654" s="1"/>
      <c r="I3654" s="2"/>
      <c r="J3654" s="1"/>
    </row>
    <row r="3655" spans="1:10" ht="14.25" customHeight="1">
      <c r="A3655" s="1"/>
      <c r="B3655" s="1"/>
      <c r="C3655" s="1"/>
      <c r="D3655" s="1"/>
      <c r="E3655" s="1"/>
      <c r="F3655" s="1"/>
      <c r="G3655" s="1"/>
      <c r="H3655" s="1"/>
      <c r="I3655" s="2"/>
      <c r="J3655" s="1"/>
    </row>
    <row r="3656" spans="1:10" ht="14.25" customHeight="1">
      <c r="A3656" s="1"/>
      <c r="B3656" s="1"/>
      <c r="C3656" s="1"/>
      <c r="D3656" s="1"/>
      <c r="E3656" s="1"/>
      <c r="F3656" s="1"/>
      <c r="G3656" s="1"/>
      <c r="H3656" s="1"/>
      <c r="I3656" s="2"/>
      <c r="J3656" s="1"/>
    </row>
    <row r="3657" spans="1:10" ht="14.25" customHeight="1">
      <c r="A3657" s="1"/>
      <c r="B3657" s="1"/>
      <c r="C3657" s="1"/>
      <c r="D3657" s="1"/>
      <c r="E3657" s="1"/>
      <c r="F3657" s="1"/>
      <c r="G3657" s="1"/>
      <c r="H3657" s="1"/>
      <c r="I3657" s="2"/>
      <c r="J3657" s="1"/>
    </row>
    <row r="3658" spans="1:10" ht="14.25" customHeight="1">
      <c r="A3658" s="1"/>
      <c r="B3658" s="1"/>
      <c r="C3658" s="1"/>
      <c r="D3658" s="1"/>
      <c r="E3658" s="1"/>
      <c r="F3658" s="1"/>
      <c r="G3658" s="1"/>
      <c r="H3658" s="1"/>
      <c r="I3658" s="2"/>
      <c r="J3658" s="1"/>
    </row>
    <row r="3659" spans="1:10" ht="14.25" customHeight="1">
      <c r="A3659" s="1"/>
      <c r="B3659" s="1"/>
      <c r="C3659" s="1"/>
      <c r="D3659" s="1"/>
      <c r="E3659" s="1"/>
      <c r="F3659" s="1"/>
      <c r="G3659" s="1"/>
      <c r="H3659" s="1"/>
      <c r="I3659" s="2"/>
      <c r="J3659" s="1"/>
    </row>
    <row r="3660" spans="1:10" ht="14.25" customHeight="1">
      <c r="A3660" s="1"/>
      <c r="B3660" s="1"/>
      <c r="C3660" s="1"/>
      <c r="D3660" s="1"/>
      <c r="E3660" s="1"/>
      <c r="F3660" s="1"/>
      <c r="G3660" s="1"/>
      <c r="H3660" s="1"/>
      <c r="I3660" s="2"/>
      <c r="J3660" s="1"/>
    </row>
    <row r="3661" spans="1:10" ht="14.25" customHeight="1">
      <c r="A3661" s="1"/>
      <c r="B3661" s="1"/>
      <c r="C3661" s="1"/>
      <c r="D3661" s="1"/>
      <c r="E3661" s="1"/>
      <c r="F3661" s="1"/>
      <c r="G3661" s="1"/>
      <c r="H3661" s="1"/>
      <c r="I3661" s="2"/>
      <c r="J3661" s="1"/>
    </row>
    <row r="3662" spans="1:10" ht="14.25" customHeight="1">
      <c r="A3662" s="1"/>
      <c r="B3662" s="1"/>
      <c r="C3662" s="1"/>
      <c r="D3662" s="1"/>
      <c r="E3662" s="1"/>
      <c r="F3662" s="1"/>
      <c r="G3662" s="1"/>
      <c r="H3662" s="1"/>
      <c r="I3662" s="2"/>
      <c r="J3662" s="1"/>
    </row>
    <row r="3663" spans="1:10" ht="14.25" customHeight="1">
      <c r="A3663" s="1"/>
      <c r="B3663" s="1"/>
      <c r="C3663" s="1"/>
      <c r="D3663" s="1"/>
      <c r="E3663" s="1"/>
      <c r="F3663" s="1"/>
      <c r="G3663" s="1"/>
      <c r="H3663" s="1"/>
      <c r="I3663" s="2"/>
      <c r="J3663" s="1"/>
    </row>
    <row r="3664" spans="1:10" ht="14.25" customHeight="1">
      <c r="A3664" s="1"/>
      <c r="B3664" s="1"/>
      <c r="C3664" s="1"/>
      <c r="D3664" s="1"/>
      <c r="E3664" s="1"/>
      <c r="F3664" s="1"/>
      <c r="G3664" s="1"/>
      <c r="H3664" s="1"/>
      <c r="I3664" s="2"/>
      <c r="J3664" s="1"/>
    </row>
    <row r="3665" spans="1:10" ht="14.25" customHeight="1">
      <c r="A3665" s="1"/>
      <c r="B3665" s="1"/>
      <c r="C3665" s="1"/>
      <c r="D3665" s="1"/>
      <c r="E3665" s="1"/>
      <c r="F3665" s="1"/>
      <c r="G3665" s="1"/>
      <c r="H3665" s="1"/>
      <c r="I3665" s="2"/>
      <c r="J3665" s="1"/>
    </row>
    <row r="3666" spans="1:10" ht="14.25" customHeight="1">
      <c r="A3666" s="1"/>
      <c r="B3666" s="1"/>
      <c r="C3666" s="1"/>
      <c r="D3666" s="1"/>
      <c r="E3666" s="1"/>
      <c r="F3666" s="1"/>
      <c r="G3666" s="1"/>
      <c r="H3666" s="1"/>
      <c r="I3666" s="2"/>
      <c r="J3666" s="1"/>
    </row>
    <row r="3667" spans="1:10" ht="14.25" customHeight="1">
      <c r="A3667" s="1"/>
      <c r="B3667" s="1"/>
      <c r="C3667" s="1"/>
      <c r="D3667" s="1"/>
      <c r="E3667" s="1"/>
      <c r="F3667" s="1"/>
      <c r="G3667" s="1"/>
      <c r="H3667" s="1"/>
      <c r="I3667" s="2"/>
      <c r="J3667" s="1"/>
    </row>
    <row r="3668" spans="1:10" ht="14.25" customHeight="1">
      <c r="A3668" s="1"/>
      <c r="B3668" s="1"/>
      <c r="C3668" s="1"/>
      <c r="D3668" s="1"/>
      <c r="E3668" s="1"/>
      <c r="F3668" s="1"/>
      <c r="G3668" s="1"/>
      <c r="H3668" s="1"/>
      <c r="I3668" s="2"/>
      <c r="J3668" s="1"/>
    </row>
    <row r="3669" spans="1:10" ht="14.25" customHeight="1">
      <c r="A3669" s="1"/>
      <c r="B3669" s="1"/>
      <c r="C3669" s="1"/>
      <c r="D3669" s="1"/>
      <c r="E3669" s="1"/>
      <c r="F3669" s="1"/>
      <c r="G3669" s="1"/>
      <c r="H3669" s="1"/>
      <c r="I3669" s="2"/>
      <c r="J3669" s="1"/>
    </row>
    <row r="3670" spans="1:10" ht="14.25" customHeight="1">
      <c r="A3670" s="1"/>
      <c r="B3670" s="1"/>
      <c r="C3670" s="1"/>
      <c r="D3670" s="1"/>
      <c r="E3670" s="1"/>
      <c r="F3670" s="1"/>
      <c r="G3670" s="1"/>
      <c r="H3670" s="1"/>
      <c r="I3670" s="2"/>
      <c r="J3670" s="1"/>
    </row>
    <row r="3671" spans="1:10" ht="14.25" customHeight="1">
      <c r="A3671" s="1"/>
      <c r="B3671" s="1"/>
      <c r="C3671" s="1"/>
      <c r="D3671" s="1"/>
      <c r="E3671" s="1"/>
      <c r="F3671" s="1"/>
      <c r="G3671" s="1"/>
      <c r="H3671" s="1"/>
      <c r="I3671" s="2"/>
      <c r="J3671" s="1"/>
    </row>
    <row r="3672" spans="1:10" ht="14.25" customHeight="1">
      <c r="A3672" s="1"/>
      <c r="B3672" s="1"/>
      <c r="C3672" s="1"/>
      <c r="D3672" s="1"/>
      <c r="E3672" s="1"/>
      <c r="F3672" s="1"/>
      <c r="G3672" s="1"/>
      <c r="H3672" s="1"/>
      <c r="I3672" s="2"/>
      <c r="J3672" s="1"/>
    </row>
    <row r="3673" spans="1:10" ht="14.25" customHeight="1">
      <c r="A3673" s="1"/>
      <c r="B3673" s="1"/>
      <c r="C3673" s="1"/>
      <c r="D3673" s="1"/>
      <c r="E3673" s="1"/>
      <c r="F3673" s="1"/>
      <c r="G3673" s="1"/>
      <c r="H3673" s="1"/>
      <c r="I3673" s="2"/>
      <c r="J3673" s="1"/>
    </row>
    <row r="3674" spans="1:10" ht="14.25" customHeight="1">
      <c r="A3674" s="1"/>
      <c r="B3674" s="1"/>
      <c r="C3674" s="1"/>
      <c r="D3674" s="1"/>
      <c r="E3674" s="1"/>
      <c r="F3674" s="1"/>
      <c r="G3674" s="1"/>
      <c r="H3674" s="1"/>
      <c r="I3674" s="2"/>
      <c r="J3674" s="1"/>
    </row>
    <row r="3675" spans="1:10" ht="14.25" customHeight="1">
      <c r="A3675" s="1"/>
      <c r="B3675" s="1"/>
      <c r="C3675" s="1"/>
      <c r="D3675" s="1"/>
      <c r="E3675" s="1"/>
      <c r="F3675" s="1"/>
      <c r="G3675" s="1"/>
      <c r="H3675" s="1"/>
      <c r="I3675" s="2"/>
      <c r="J3675" s="1"/>
    </row>
    <row r="3676" spans="1:10" ht="14.25" customHeight="1">
      <c r="A3676" s="1"/>
      <c r="B3676" s="1"/>
      <c r="C3676" s="1"/>
      <c r="D3676" s="1"/>
      <c r="E3676" s="1"/>
      <c r="F3676" s="1"/>
      <c r="G3676" s="1"/>
      <c r="H3676" s="1"/>
      <c r="I3676" s="2"/>
      <c r="J3676" s="1"/>
    </row>
    <row r="3677" spans="1:10" ht="14.25" customHeight="1">
      <c r="A3677" s="1"/>
      <c r="B3677" s="1"/>
      <c r="C3677" s="1"/>
      <c r="D3677" s="1"/>
      <c r="E3677" s="1"/>
      <c r="F3677" s="1"/>
      <c r="G3677" s="1"/>
      <c r="H3677" s="1"/>
      <c r="I3677" s="2"/>
      <c r="J3677" s="1"/>
    </row>
    <row r="3678" spans="1:10" ht="14.25" customHeight="1">
      <c r="A3678" s="1"/>
      <c r="B3678" s="1"/>
      <c r="C3678" s="1"/>
      <c r="D3678" s="1"/>
      <c r="E3678" s="1"/>
      <c r="F3678" s="1"/>
      <c r="G3678" s="1"/>
      <c r="H3678" s="1"/>
      <c r="I3678" s="2"/>
      <c r="J3678" s="1"/>
    </row>
    <row r="3679" spans="1:10" ht="14.25" customHeight="1">
      <c r="A3679" s="1"/>
      <c r="B3679" s="1"/>
      <c r="C3679" s="1"/>
      <c r="D3679" s="1"/>
      <c r="E3679" s="1"/>
      <c r="F3679" s="1"/>
      <c r="G3679" s="1"/>
      <c r="H3679" s="1"/>
      <c r="I3679" s="2"/>
      <c r="J3679" s="1"/>
    </row>
    <row r="3680" spans="1:10" ht="14.25" customHeight="1">
      <c r="A3680" s="1"/>
      <c r="B3680" s="1"/>
      <c r="C3680" s="1"/>
      <c r="D3680" s="1"/>
      <c r="E3680" s="1"/>
      <c r="F3680" s="1"/>
      <c r="G3680" s="1"/>
      <c r="H3680" s="1"/>
      <c r="I3680" s="2"/>
      <c r="J3680" s="1"/>
    </row>
    <row r="3681" spans="1:10" ht="14.25" customHeight="1">
      <c r="A3681" s="1"/>
      <c r="B3681" s="1"/>
      <c r="C3681" s="1"/>
      <c r="D3681" s="1"/>
      <c r="E3681" s="1"/>
      <c r="F3681" s="1"/>
      <c r="G3681" s="1"/>
      <c r="H3681" s="1"/>
      <c r="I3681" s="2"/>
      <c r="J3681" s="1"/>
    </row>
    <row r="3682" spans="1:10" ht="14.25" customHeight="1">
      <c r="A3682" s="1"/>
      <c r="B3682" s="1"/>
      <c r="C3682" s="1"/>
      <c r="D3682" s="1"/>
      <c r="E3682" s="1"/>
      <c r="F3682" s="1"/>
      <c r="G3682" s="1"/>
      <c r="H3682" s="1"/>
      <c r="I3682" s="2"/>
      <c r="J3682" s="1"/>
    </row>
    <row r="3683" spans="1:10" ht="14.25" customHeight="1">
      <c r="A3683" s="1"/>
      <c r="B3683" s="1"/>
      <c r="C3683" s="1"/>
      <c r="D3683" s="1"/>
      <c r="E3683" s="1"/>
      <c r="F3683" s="1"/>
      <c r="G3683" s="1"/>
      <c r="H3683" s="1"/>
      <c r="I3683" s="2"/>
      <c r="J3683" s="1"/>
    </row>
    <row r="3684" spans="1:10" ht="14.25" customHeight="1">
      <c r="A3684" s="1"/>
      <c r="B3684" s="1"/>
      <c r="C3684" s="1"/>
      <c r="D3684" s="1"/>
      <c r="E3684" s="1"/>
      <c r="F3684" s="1"/>
      <c r="G3684" s="1"/>
      <c r="H3684" s="1"/>
      <c r="I3684" s="2"/>
      <c r="J3684" s="1"/>
    </row>
    <row r="3685" spans="1:10" ht="14.25" customHeight="1">
      <c r="A3685" s="1"/>
      <c r="B3685" s="1"/>
      <c r="C3685" s="1"/>
      <c r="D3685" s="1"/>
      <c r="E3685" s="1"/>
      <c r="F3685" s="1"/>
      <c r="G3685" s="1"/>
      <c r="H3685" s="1"/>
      <c r="I3685" s="2"/>
      <c r="J3685" s="1"/>
    </row>
    <row r="3686" spans="1:10" ht="14.25" customHeight="1">
      <c r="A3686" s="1"/>
      <c r="B3686" s="1"/>
      <c r="C3686" s="1"/>
      <c r="D3686" s="1"/>
      <c r="E3686" s="1"/>
      <c r="F3686" s="1"/>
      <c r="G3686" s="1"/>
      <c r="H3686" s="1"/>
      <c r="I3686" s="2"/>
      <c r="J3686" s="1"/>
    </row>
    <row r="3687" spans="1:10" ht="14.25" customHeight="1">
      <c r="A3687" s="1"/>
      <c r="B3687" s="1"/>
      <c r="C3687" s="1"/>
      <c r="D3687" s="1"/>
      <c r="E3687" s="1"/>
      <c r="F3687" s="1"/>
      <c r="G3687" s="1"/>
      <c r="H3687" s="1"/>
      <c r="I3687" s="2"/>
      <c r="J3687" s="1"/>
    </row>
    <row r="3688" spans="1:10" ht="14.25" customHeight="1">
      <c r="A3688" s="1"/>
      <c r="B3688" s="1"/>
      <c r="C3688" s="1"/>
      <c r="D3688" s="1"/>
      <c r="E3688" s="1"/>
      <c r="F3688" s="1"/>
      <c r="G3688" s="1"/>
      <c r="H3688" s="1"/>
      <c r="I3688" s="2"/>
      <c r="J3688" s="1"/>
    </row>
    <row r="3689" spans="1:10" ht="14.25" customHeight="1">
      <c r="A3689" s="1"/>
      <c r="B3689" s="1"/>
      <c r="C3689" s="1"/>
      <c r="D3689" s="1"/>
      <c r="E3689" s="1"/>
      <c r="F3689" s="1"/>
      <c r="G3689" s="1"/>
      <c r="H3689" s="1"/>
      <c r="I3689" s="2"/>
      <c r="J3689" s="1"/>
    </row>
    <row r="3690" spans="1:10" ht="14.25" customHeight="1">
      <c r="A3690" s="1"/>
      <c r="B3690" s="1"/>
      <c r="C3690" s="1"/>
      <c r="D3690" s="1"/>
      <c r="E3690" s="1"/>
      <c r="F3690" s="1"/>
      <c r="G3690" s="1"/>
      <c r="H3690" s="1"/>
      <c r="I3690" s="2"/>
      <c r="J3690" s="1"/>
    </row>
    <row r="3691" spans="1:10" ht="14.25" customHeight="1">
      <c r="A3691" s="1"/>
      <c r="B3691" s="1"/>
      <c r="C3691" s="1"/>
      <c r="D3691" s="1"/>
      <c r="E3691" s="1"/>
      <c r="F3691" s="1"/>
      <c r="G3691" s="1"/>
      <c r="H3691" s="1"/>
      <c r="I3691" s="2"/>
      <c r="J3691" s="1"/>
    </row>
    <row r="3692" spans="1:10" ht="14.25" customHeight="1">
      <c r="A3692" s="1"/>
      <c r="B3692" s="1"/>
      <c r="C3692" s="1"/>
      <c r="D3692" s="1"/>
      <c r="E3692" s="1"/>
      <c r="F3692" s="1"/>
      <c r="G3692" s="1"/>
      <c r="H3692" s="1"/>
      <c r="I3692" s="2"/>
      <c r="J3692" s="1"/>
    </row>
    <row r="3693" spans="1:10" ht="14.25" customHeight="1">
      <c r="A3693" s="1"/>
      <c r="B3693" s="1"/>
      <c r="C3693" s="1"/>
      <c r="D3693" s="1"/>
      <c r="E3693" s="1"/>
      <c r="F3693" s="1"/>
      <c r="G3693" s="1"/>
      <c r="H3693" s="1"/>
      <c r="I3693" s="2"/>
      <c r="J3693" s="1"/>
    </row>
    <row r="3694" spans="1:10" ht="14.25" customHeight="1">
      <c r="A3694" s="1"/>
      <c r="B3694" s="1"/>
      <c r="C3694" s="1"/>
      <c r="D3694" s="1"/>
      <c r="E3694" s="1"/>
      <c r="F3694" s="1"/>
      <c r="G3694" s="1"/>
      <c r="H3694" s="1"/>
      <c r="I3694" s="2"/>
      <c r="J3694" s="1"/>
    </row>
    <row r="3695" spans="1:10" ht="14.25" customHeight="1">
      <c r="A3695" s="1"/>
      <c r="B3695" s="1"/>
      <c r="C3695" s="1"/>
      <c r="D3695" s="1"/>
      <c r="E3695" s="1"/>
      <c r="F3695" s="1"/>
      <c r="G3695" s="1"/>
      <c r="H3695" s="1"/>
      <c r="I3695" s="2"/>
      <c r="J3695" s="1"/>
    </row>
    <row r="3696" spans="1:10" ht="14.25" customHeight="1">
      <c r="A3696" s="1"/>
      <c r="B3696" s="1"/>
      <c r="C3696" s="1"/>
      <c r="D3696" s="1"/>
      <c r="E3696" s="1"/>
      <c r="F3696" s="1"/>
      <c r="G3696" s="1"/>
      <c r="H3696" s="1"/>
      <c r="I3696" s="2"/>
      <c r="J3696" s="1"/>
    </row>
    <row r="3697" spans="1:10" ht="14.25" customHeight="1">
      <c r="A3697" s="1"/>
      <c r="B3697" s="1"/>
      <c r="C3697" s="1"/>
      <c r="D3697" s="1"/>
      <c r="E3697" s="1"/>
      <c r="F3697" s="1"/>
      <c r="G3697" s="1"/>
      <c r="H3697" s="1"/>
      <c r="I3697" s="2"/>
      <c r="J3697" s="1"/>
    </row>
    <row r="3698" spans="1:10" ht="14.25" customHeight="1">
      <c r="A3698" s="1"/>
      <c r="B3698" s="1"/>
      <c r="C3698" s="1"/>
      <c r="D3698" s="1"/>
      <c r="E3698" s="1"/>
      <c r="F3698" s="1"/>
      <c r="G3698" s="1"/>
      <c r="H3698" s="1"/>
      <c r="I3698" s="2"/>
      <c r="J3698" s="1"/>
    </row>
    <row r="3699" spans="1:10" ht="14.25" customHeight="1">
      <c r="A3699" s="1"/>
      <c r="B3699" s="1"/>
      <c r="C3699" s="1"/>
      <c r="D3699" s="1"/>
      <c r="E3699" s="1"/>
      <c r="F3699" s="1"/>
      <c r="G3699" s="1"/>
      <c r="H3699" s="1"/>
      <c r="I3699" s="2"/>
      <c r="J3699" s="1"/>
    </row>
    <row r="3700" spans="1:10" ht="14.25" customHeight="1">
      <c r="A3700" s="1"/>
      <c r="B3700" s="1"/>
      <c r="C3700" s="1"/>
      <c r="D3700" s="1"/>
      <c r="E3700" s="1"/>
      <c r="F3700" s="1"/>
      <c r="G3700" s="1"/>
      <c r="H3700" s="1"/>
      <c r="I3700" s="2"/>
      <c r="J3700" s="1"/>
    </row>
    <row r="3701" spans="1:10" ht="14.25" customHeight="1">
      <c r="A3701" s="1"/>
      <c r="B3701" s="1"/>
      <c r="C3701" s="1"/>
      <c r="D3701" s="1"/>
      <c r="E3701" s="1"/>
      <c r="F3701" s="1"/>
      <c r="G3701" s="1"/>
      <c r="H3701" s="1"/>
      <c r="I3701" s="2"/>
      <c r="J3701" s="1"/>
    </row>
    <row r="3702" spans="1:10" ht="14.25" customHeight="1">
      <c r="A3702" s="1"/>
      <c r="B3702" s="1"/>
      <c r="C3702" s="1"/>
      <c r="D3702" s="1"/>
      <c r="E3702" s="1"/>
      <c r="F3702" s="1"/>
      <c r="G3702" s="1"/>
      <c r="H3702" s="1"/>
      <c r="I3702" s="2"/>
      <c r="J3702" s="1"/>
    </row>
    <row r="3703" spans="1:10" ht="14.25" customHeight="1">
      <c r="A3703" s="1"/>
      <c r="B3703" s="1"/>
      <c r="C3703" s="1"/>
      <c r="D3703" s="1"/>
      <c r="E3703" s="1"/>
      <c r="F3703" s="1"/>
      <c r="G3703" s="1"/>
      <c r="H3703" s="1"/>
      <c r="I3703" s="2"/>
      <c r="J3703" s="1"/>
    </row>
    <row r="3704" spans="1:10" ht="14.25" customHeight="1">
      <c r="A3704" s="1"/>
      <c r="B3704" s="1"/>
      <c r="C3704" s="1"/>
      <c r="D3704" s="1"/>
      <c r="E3704" s="1"/>
      <c r="F3704" s="1"/>
      <c r="G3704" s="1"/>
      <c r="H3704" s="1"/>
      <c r="I3704" s="2"/>
      <c r="J3704" s="1"/>
    </row>
    <row r="3705" spans="1:10" ht="14.25" customHeight="1">
      <c r="A3705" s="1"/>
      <c r="B3705" s="1"/>
      <c r="C3705" s="1"/>
      <c r="D3705" s="1"/>
      <c r="E3705" s="1"/>
      <c r="F3705" s="1"/>
      <c r="G3705" s="1"/>
      <c r="H3705" s="1"/>
      <c r="I3705" s="2"/>
      <c r="J3705" s="1"/>
    </row>
    <row r="3706" spans="1:10" ht="14.25" customHeight="1">
      <c r="A3706" s="1"/>
      <c r="B3706" s="1"/>
      <c r="C3706" s="1"/>
      <c r="D3706" s="1"/>
      <c r="E3706" s="1"/>
      <c r="F3706" s="1"/>
      <c r="G3706" s="1"/>
      <c r="H3706" s="1"/>
      <c r="I3706" s="2"/>
      <c r="J3706" s="1"/>
    </row>
    <row r="3707" spans="1:10" ht="14.25" customHeight="1">
      <c r="A3707" s="1"/>
      <c r="B3707" s="1"/>
      <c r="C3707" s="1"/>
      <c r="D3707" s="1"/>
      <c r="E3707" s="1"/>
      <c r="F3707" s="1"/>
      <c r="G3707" s="1"/>
      <c r="H3707" s="1"/>
      <c r="I3707" s="2"/>
      <c r="J3707" s="1"/>
    </row>
    <row r="3708" spans="1:10" ht="14.25" customHeight="1">
      <c r="A3708" s="1"/>
      <c r="B3708" s="1"/>
      <c r="C3708" s="1"/>
      <c r="D3708" s="1"/>
      <c r="E3708" s="1"/>
      <c r="F3708" s="1"/>
      <c r="G3708" s="1"/>
      <c r="H3708" s="1"/>
      <c r="I3708" s="2"/>
      <c r="J3708" s="1"/>
    </row>
    <row r="3709" spans="1:10" ht="14.25" customHeight="1">
      <c r="A3709" s="1"/>
      <c r="B3709" s="1"/>
      <c r="C3709" s="1"/>
      <c r="D3709" s="1"/>
      <c r="E3709" s="1"/>
      <c r="F3709" s="1"/>
      <c r="G3709" s="1"/>
      <c r="H3709" s="1"/>
      <c r="I3709" s="2"/>
      <c r="J3709" s="1"/>
    </row>
    <row r="3710" spans="1:10" ht="14.25" customHeight="1">
      <c r="A3710" s="1"/>
      <c r="B3710" s="1"/>
      <c r="C3710" s="1"/>
      <c r="D3710" s="1"/>
      <c r="E3710" s="1"/>
      <c r="F3710" s="1"/>
      <c r="G3710" s="1"/>
      <c r="H3710" s="1"/>
      <c r="I3710" s="2"/>
      <c r="J3710" s="1"/>
    </row>
    <row r="3711" spans="1:10" ht="14.25" customHeight="1">
      <c r="A3711" s="1"/>
      <c r="B3711" s="1"/>
      <c r="C3711" s="1"/>
      <c r="D3711" s="1"/>
      <c r="E3711" s="1"/>
      <c r="F3711" s="1"/>
      <c r="G3711" s="1"/>
      <c r="H3711" s="1"/>
      <c r="I3711" s="2"/>
      <c r="J3711" s="1"/>
    </row>
    <row r="3712" spans="1:10" ht="14.25" customHeight="1">
      <c r="A3712" s="1"/>
      <c r="B3712" s="1"/>
      <c r="C3712" s="1"/>
      <c r="D3712" s="1"/>
      <c r="E3712" s="1"/>
      <c r="F3712" s="1"/>
      <c r="G3712" s="1"/>
      <c r="H3712" s="1"/>
      <c r="I3712" s="2"/>
      <c r="J3712" s="1"/>
    </row>
    <row r="3713" spans="1:10" ht="14.25" customHeight="1">
      <c r="A3713" s="1"/>
      <c r="B3713" s="1"/>
      <c r="C3713" s="1"/>
      <c r="D3713" s="1"/>
      <c r="E3713" s="1"/>
      <c r="F3713" s="1"/>
      <c r="G3713" s="1"/>
      <c r="H3713" s="1"/>
      <c r="I3713" s="2"/>
      <c r="J3713" s="1"/>
    </row>
    <row r="3714" spans="1:10" ht="14.25" customHeight="1">
      <c r="A3714" s="1"/>
      <c r="B3714" s="1"/>
      <c r="C3714" s="1"/>
      <c r="D3714" s="1"/>
      <c r="E3714" s="1"/>
      <c r="F3714" s="1"/>
      <c r="G3714" s="1"/>
      <c r="H3714" s="1"/>
      <c r="I3714" s="2"/>
      <c r="J3714" s="1"/>
    </row>
    <row r="3715" spans="1:10" ht="14.25" customHeight="1">
      <c r="A3715" s="1"/>
      <c r="B3715" s="1"/>
      <c r="C3715" s="1"/>
      <c r="D3715" s="1"/>
      <c r="E3715" s="1"/>
      <c r="F3715" s="1"/>
      <c r="G3715" s="1"/>
      <c r="H3715" s="1"/>
      <c r="I3715" s="2"/>
      <c r="J3715" s="1"/>
    </row>
    <row r="3716" spans="1:10" ht="14.25" customHeight="1">
      <c r="A3716" s="1"/>
      <c r="B3716" s="1"/>
      <c r="C3716" s="1"/>
      <c r="D3716" s="1"/>
      <c r="E3716" s="1"/>
      <c r="F3716" s="1"/>
      <c r="G3716" s="1"/>
      <c r="H3716" s="1"/>
      <c r="I3716" s="2"/>
      <c r="J3716" s="1"/>
    </row>
    <row r="3717" spans="1:10" ht="14.25" customHeight="1">
      <c r="A3717" s="1"/>
      <c r="B3717" s="1"/>
      <c r="C3717" s="1"/>
      <c r="D3717" s="1"/>
      <c r="E3717" s="1"/>
      <c r="F3717" s="1"/>
      <c r="G3717" s="1"/>
      <c r="H3717" s="1"/>
      <c r="I3717" s="2"/>
      <c r="J3717" s="1"/>
    </row>
    <row r="3718" spans="1:10" ht="14.25" customHeight="1">
      <c r="A3718" s="1"/>
      <c r="B3718" s="1"/>
      <c r="C3718" s="1"/>
      <c r="D3718" s="1"/>
      <c r="E3718" s="1"/>
      <c r="F3718" s="1"/>
      <c r="G3718" s="1"/>
      <c r="H3718" s="1"/>
      <c r="I3718" s="2"/>
      <c r="J3718" s="1"/>
    </row>
    <row r="3719" spans="1:10" ht="14.25" customHeight="1">
      <c r="A3719" s="1"/>
      <c r="B3719" s="1"/>
      <c r="C3719" s="1"/>
      <c r="D3719" s="1"/>
      <c r="E3719" s="1"/>
      <c r="F3719" s="1"/>
      <c r="G3719" s="1"/>
      <c r="H3719" s="1"/>
      <c r="I3719" s="2"/>
      <c r="J3719" s="1"/>
    </row>
    <row r="3720" spans="1:10" ht="14.25" customHeight="1">
      <c r="A3720" s="1"/>
      <c r="B3720" s="1"/>
      <c r="C3720" s="1"/>
      <c r="D3720" s="1"/>
      <c r="E3720" s="1"/>
      <c r="F3720" s="1"/>
      <c r="G3720" s="1"/>
      <c r="H3720" s="1"/>
      <c r="I3720" s="2"/>
      <c r="J3720" s="1"/>
    </row>
    <row r="3721" spans="1:10" ht="14.25" customHeight="1">
      <c r="A3721" s="1"/>
      <c r="B3721" s="1"/>
      <c r="C3721" s="1"/>
      <c r="D3721" s="1"/>
      <c r="E3721" s="1"/>
      <c r="F3721" s="1"/>
      <c r="G3721" s="1"/>
      <c r="H3721" s="1"/>
      <c r="I3721" s="2"/>
      <c r="J3721" s="1"/>
    </row>
    <row r="3722" spans="1:10" ht="14.25" customHeight="1">
      <c r="A3722" s="1"/>
      <c r="B3722" s="1"/>
      <c r="C3722" s="1"/>
      <c r="D3722" s="1"/>
      <c r="E3722" s="1"/>
      <c r="F3722" s="1"/>
      <c r="G3722" s="1"/>
      <c r="H3722" s="1"/>
      <c r="I3722" s="2"/>
      <c r="J3722" s="1"/>
    </row>
    <row r="3723" spans="1:10" ht="14.25" customHeight="1">
      <c r="A3723" s="1"/>
      <c r="B3723" s="1"/>
      <c r="C3723" s="1"/>
      <c r="D3723" s="1"/>
      <c r="E3723" s="1"/>
      <c r="F3723" s="1"/>
      <c r="G3723" s="1"/>
      <c r="H3723" s="1"/>
      <c r="I3723" s="2"/>
      <c r="J3723" s="1"/>
    </row>
    <row r="3724" spans="1:10" ht="14.25" customHeight="1">
      <c r="A3724" s="1"/>
      <c r="B3724" s="1"/>
      <c r="C3724" s="1"/>
      <c r="D3724" s="1"/>
      <c r="E3724" s="1"/>
      <c r="F3724" s="1"/>
      <c r="G3724" s="1"/>
      <c r="H3724" s="1"/>
      <c r="I3724" s="2"/>
      <c r="J3724" s="1"/>
    </row>
    <row r="3725" spans="1:10" ht="14.25" customHeight="1">
      <c r="A3725" s="1"/>
      <c r="B3725" s="1"/>
      <c r="C3725" s="1"/>
      <c r="D3725" s="1"/>
      <c r="E3725" s="1"/>
      <c r="F3725" s="1"/>
      <c r="G3725" s="1"/>
      <c r="H3725" s="1"/>
      <c r="I3725" s="2"/>
      <c r="J3725" s="1"/>
    </row>
    <row r="3726" spans="1:10" ht="14.25" customHeight="1">
      <c r="A3726" s="1"/>
      <c r="B3726" s="1"/>
      <c r="C3726" s="1"/>
      <c r="D3726" s="1"/>
      <c r="E3726" s="1"/>
      <c r="F3726" s="1"/>
      <c r="G3726" s="1"/>
      <c r="H3726" s="1"/>
      <c r="I3726" s="2"/>
      <c r="J3726" s="1"/>
    </row>
    <row r="3727" spans="1:10" ht="14.25" customHeight="1">
      <c r="A3727" s="1"/>
      <c r="B3727" s="1"/>
      <c r="C3727" s="1"/>
      <c r="D3727" s="1"/>
      <c r="E3727" s="1"/>
      <c r="F3727" s="1"/>
      <c r="G3727" s="1"/>
      <c r="H3727" s="1"/>
      <c r="I3727" s="2"/>
      <c r="J3727" s="1"/>
    </row>
    <row r="3728" spans="1:10" ht="14.25" customHeight="1">
      <c r="A3728" s="1"/>
      <c r="B3728" s="1"/>
      <c r="C3728" s="1"/>
      <c r="D3728" s="1"/>
      <c r="E3728" s="1"/>
      <c r="F3728" s="1"/>
      <c r="G3728" s="1"/>
      <c r="H3728" s="1"/>
      <c r="I3728" s="2"/>
      <c r="J3728" s="1"/>
    </row>
    <row r="3729" spans="1:10" ht="14.25" customHeight="1">
      <c r="A3729" s="1"/>
      <c r="B3729" s="1"/>
      <c r="C3729" s="1"/>
      <c r="D3729" s="1"/>
      <c r="E3729" s="1"/>
      <c r="F3729" s="1"/>
      <c r="G3729" s="1"/>
      <c r="H3729" s="1"/>
      <c r="I3729" s="2"/>
      <c r="J3729" s="1"/>
    </row>
    <row r="3730" spans="1:10" ht="14.25" customHeight="1">
      <c r="A3730" s="1"/>
      <c r="B3730" s="1"/>
      <c r="C3730" s="1"/>
      <c r="D3730" s="1"/>
      <c r="E3730" s="1"/>
      <c r="F3730" s="1"/>
      <c r="G3730" s="1"/>
      <c r="H3730" s="1"/>
      <c r="I3730" s="2"/>
      <c r="J3730" s="1"/>
    </row>
    <row r="3731" spans="1:10" ht="14.25" customHeight="1">
      <c r="A3731" s="1"/>
      <c r="B3731" s="1"/>
      <c r="C3731" s="1"/>
      <c r="D3731" s="1"/>
      <c r="E3731" s="1"/>
      <c r="F3731" s="1"/>
      <c r="G3731" s="1"/>
      <c r="H3731" s="1"/>
      <c r="I3731" s="2"/>
      <c r="J3731" s="1"/>
    </row>
    <row r="3732" spans="1:10" ht="14.25" customHeight="1">
      <c r="A3732" s="1"/>
      <c r="B3732" s="1"/>
      <c r="C3732" s="1"/>
      <c r="D3732" s="1"/>
      <c r="E3732" s="1"/>
      <c r="F3732" s="1"/>
      <c r="G3732" s="1"/>
      <c r="H3732" s="1"/>
      <c r="I3732" s="2"/>
      <c r="J3732" s="1"/>
    </row>
    <row r="3733" spans="1:10" ht="14.25" customHeight="1">
      <c r="A3733" s="1"/>
      <c r="B3733" s="1"/>
      <c r="C3733" s="1"/>
      <c r="D3733" s="1"/>
      <c r="E3733" s="1"/>
      <c r="F3733" s="1"/>
      <c r="G3733" s="1"/>
      <c r="H3733" s="1"/>
      <c r="I3733" s="2"/>
      <c r="J3733" s="1"/>
    </row>
    <row r="3734" spans="1:10" ht="14.25" customHeight="1">
      <c r="A3734" s="1"/>
      <c r="B3734" s="1"/>
      <c r="C3734" s="1"/>
      <c r="D3734" s="1"/>
      <c r="E3734" s="1"/>
      <c r="F3734" s="1"/>
      <c r="G3734" s="1"/>
      <c r="H3734" s="1"/>
      <c r="I3734" s="2"/>
      <c r="J3734" s="1"/>
    </row>
    <row r="3735" spans="1:10" ht="14.25" customHeight="1">
      <c r="A3735" s="1"/>
      <c r="B3735" s="1"/>
      <c r="C3735" s="1"/>
      <c r="D3735" s="1"/>
      <c r="E3735" s="1"/>
      <c r="F3735" s="1"/>
      <c r="G3735" s="1"/>
      <c r="H3735" s="1"/>
      <c r="I3735" s="2"/>
      <c r="J3735" s="1"/>
    </row>
    <row r="3736" spans="1:10" ht="14.25" customHeight="1">
      <c r="A3736" s="1"/>
      <c r="B3736" s="1"/>
      <c r="C3736" s="1"/>
      <c r="D3736" s="1"/>
      <c r="E3736" s="1"/>
      <c r="F3736" s="1"/>
      <c r="G3736" s="1"/>
      <c r="H3736" s="1"/>
      <c r="I3736" s="2"/>
      <c r="J3736" s="1"/>
    </row>
    <row r="3737" spans="1:10" ht="14.25" customHeight="1">
      <c r="A3737" s="1"/>
      <c r="B3737" s="1"/>
      <c r="C3737" s="1"/>
      <c r="D3737" s="1"/>
      <c r="E3737" s="1"/>
      <c r="F3737" s="1"/>
      <c r="G3737" s="1"/>
      <c r="H3737" s="1"/>
      <c r="I3737" s="2"/>
      <c r="J3737" s="1"/>
    </row>
    <row r="3738" spans="1:10" ht="14.25" customHeight="1">
      <c r="A3738" s="1"/>
      <c r="B3738" s="1"/>
      <c r="C3738" s="1"/>
      <c r="D3738" s="1"/>
      <c r="E3738" s="1"/>
      <c r="F3738" s="1"/>
      <c r="G3738" s="1"/>
      <c r="H3738" s="1"/>
      <c r="I3738" s="2"/>
      <c r="J3738" s="1"/>
    </row>
    <row r="3739" spans="1:10" ht="14.25" customHeight="1">
      <c r="A3739" s="1"/>
      <c r="B3739" s="1"/>
      <c r="C3739" s="1"/>
      <c r="D3739" s="1"/>
      <c r="E3739" s="1"/>
      <c r="F3739" s="1"/>
      <c r="G3739" s="1"/>
      <c r="H3739" s="1"/>
      <c r="I3739" s="2"/>
      <c r="J3739" s="1"/>
    </row>
    <row r="3740" spans="1:10" ht="14.25" customHeight="1">
      <c r="A3740" s="1"/>
      <c r="B3740" s="1"/>
      <c r="C3740" s="1"/>
      <c r="D3740" s="1"/>
      <c r="E3740" s="1"/>
      <c r="F3740" s="1"/>
      <c r="G3740" s="1"/>
      <c r="H3740" s="1"/>
      <c r="I3740" s="2"/>
      <c r="J3740" s="1"/>
    </row>
    <row r="3741" spans="1:10" ht="14.25" customHeight="1">
      <c r="A3741" s="1"/>
      <c r="B3741" s="1"/>
      <c r="C3741" s="1"/>
      <c r="D3741" s="1"/>
      <c r="E3741" s="1"/>
      <c r="F3741" s="1"/>
      <c r="G3741" s="1"/>
      <c r="H3741" s="1"/>
      <c r="I3741" s="2"/>
      <c r="J3741" s="1"/>
    </row>
    <row r="3742" spans="1:10" ht="14.25" customHeight="1">
      <c r="A3742" s="1"/>
      <c r="B3742" s="1"/>
      <c r="C3742" s="1"/>
      <c r="D3742" s="1"/>
      <c r="E3742" s="1"/>
      <c r="F3742" s="1"/>
      <c r="G3742" s="1"/>
      <c r="H3742" s="1"/>
      <c r="I3742" s="2"/>
      <c r="J3742" s="1"/>
    </row>
    <row r="3743" spans="1:10" ht="14.25" customHeight="1">
      <c r="A3743" s="1"/>
      <c r="B3743" s="1"/>
      <c r="C3743" s="1"/>
      <c r="D3743" s="1"/>
      <c r="E3743" s="1"/>
      <c r="F3743" s="1"/>
      <c r="G3743" s="1"/>
      <c r="H3743" s="1"/>
      <c r="I3743" s="2"/>
      <c r="J3743" s="1"/>
    </row>
    <row r="3744" spans="1:10" ht="14.25" customHeight="1">
      <c r="A3744" s="1"/>
      <c r="B3744" s="1"/>
      <c r="C3744" s="1"/>
      <c r="D3744" s="1"/>
      <c r="E3744" s="1"/>
      <c r="F3744" s="1"/>
      <c r="G3744" s="1"/>
      <c r="H3744" s="1"/>
      <c r="I3744" s="2"/>
      <c r="J3744" s="1"/>
    </row>
    <row r="3745" spans="1:10" ht="14.25" customHeight="1">
      <c r="A3745" s="1"/>
      <c r="B3745" s="1"/>
      <c r="C3745" s="1"/>
      <c r="D3745" s="1"/>
      <c r="E3745" s="1"/>
      <c r="F3745" s="1"/>
      <c r="G3745" s="1"/>
      <c r="H3745" s="1"/>
      <c r="I3745" s="2"/>
      <c r="J3745" s="1"/>
    </row>
    <row r="3746" spans="1:10" ht="14.25" customHeight="1">
      <c r="A3746" s="1"/>
      <c r="B3746" s="1"/>
      <c r="C3746" s="1"/>
      <c r="D3746" s="1"/>
      <c r="E3746" s="1"/>
      <c r="F3746" s="1"/>
      <c r="G3746" s="1"/>
      <c r="H3746" s="1"/>
      <c r="I3746" s="2"/>
      <c r="J3746" s="1"/>
    </row>
    <row r="3747" spans="1:10" ht="14.25" customHeight="1">
      <c r="A3747" s="1"/>
      <c r="B3747" s="1"/>
      <c r="C3747" s="1"/>
      <c r="D3747" s="1"/>
      <c r="E3747" s="1"/>
      <c r="F3747" s="1"/>
      <c r="G3747" s="1"/>
      <c r="H3747" s="1"/>
      <c r="I3747" s="2"/>
      <c r="J3747" s="1"/>
    </row>
    <row r="3748" spans="1:10" ht="14.25" customHeight="1">
      <c r="A3748" s="1"/>
      <c r="B3748" s="1"/>
      <c r="C3748" s="1"/>
      <c r="D3748" s="1"/>
      <c r="E3748" s="1"/>
      <c r="F3748" s="1"/>
      <c r="G3748" s="1"/>
      <c r="H3748" s="1"/>
      <c r="I3748" s="2"/>
      <c r="J3748" s="1"/>
    </row>
    <row r="3749" spans="1:10" ht="14.25" customHeight="1">
      <c r="A3749" s="1"/>
      <c r="B3749" s="1"/>
      <c r="C3749" s="1"/>
      <c r="D3749" s="1"/>
      <c r="E3749" s="1"/>
      <c r="F3749" s="1"/>
      <c r="G3749" s="1"/>
      <c r="H3749" s="1"/>
      <c r="I3749" s="2"/>
      <c r="J3749" s="1"/>
    </row>
    <row r="3750" spans="1:10" ht="14.25" customHeight="1">
      <c r="A3750" s="1"/>
      <c r="B3750" s="1"/>
      <c r="C3750" s="1"/>
      <c r="D3750" s="1"/>
      <c r="E3750" s="1"/>
      <c r="F3750" s="1"/>
      <c r="G3750" s="1"/>
      <c r="H3750" s="1"/>
      <c r="I3750" s="2"/>
      <c r="J3750" s="1"/>
    </row>
    <row r="3751" spans="1:10" ht="14.25" customHeight="1">
      <c r="A3751" s="1"/>
      <c r="B3751" s="1"/>
      <c r="C3751" s="1"/>
      <c r="D3751" s="1"/>
      <c r="E3751" s="1"/>
      <c r="F3751" s="1"/>
      <c r="G3751" s="1"/>
      <c r="H3751" s="1"/>
      <c r="I3751" s="2"/>
      <c r="J3751" s="1"/>
    </row>
    <row r="3752" spans="1:10" ht="14.25" customHeight="1">
      <c r="A3752" s="1"/>
      <c r="B3752" s="1"/>
      <c r="C3752" s="1"/>
      <c r="D3752" s="1"/>
      <c r="E3752" s="1"/>
      <c r="F3752" s="1"/>
      <c r="G3752" s="1"/>
      <c r="H3752" s="1"/>
      <c r="I3752" s="2"/>
      <c r="J3752" s="1"/>
    </row>
    <row r="3753" spans="1:10" ht="14.25" customHeight="1">
      <c r="A3753" s="1"/>
      <c r="B3753" s="1"/>
      <c r="C3753" s="1"/>
      <c r="D3753" s="1"/>
      <c r="E3753" s="1"/>
      <c r="F3753" s="1"/>
      <c r="G3753" s="1"/>
      <c r="H3753" s="1"/>
      <c r="I3753" s="2"/>
      <c r="J3753" s="1"/>
    </row>
    <row r="3754" spans="1:10" ht="14.25" customHeight="1">
      <c r="A3754" s="1"/>
      <c r="B3754" s="1"/>
      <c r="C3754" s="1"/>
      <c r="D3754" s="1"/>
      <c r="E3754" s="1"/>
      <c r="F3754" s="1"/>
      <c r="G3754" s="1"/>
      <c r="H3754" s="1"/>
      <c r="I3754" s="2"/>
      <c r="J3754" s="1"/>
    </row>
    <row r="3755" spans="1:10" ht="14.25" customHeight="1">
      <c r="A3755" s="1"/>
      <c r="B3755" s="1"/>
      <c r="C3755" s="1"/>
      <c r="D3755" s="1"/>
      <c r="E3755" s="1"/>
      <c r="F3755" s="1"/>
      <c r="G3755" s="1"/>
      <c r="H3755" s="1"/>
      <c r="I3755" s="2"/>
      <c r="J3755" s="1"/>
    </row>
    <row r="3756" spans="1:10" ht="14.25" customHeight="1">
      <c r="A3756" s="1"/>
      <c r="B3756" s="1"/>
      <c r="C3756" s="1"/>
      <c r="D3756" s="1"/>
      <c r="E3756" s="1"/>
      <c r="F3756" s="1"/>
      <c r="G3756" s="1"/>
      <c r="H3756" s="1"/>
      <c r="I3756" s="2"/>
      <c r="J3756" s="1"/>
    </row>
    <row r="3757" spans="1:10" ht="14.25" customHeight="1">
      <c r="A3757" s="1"/>
      <c r="B3757" s="1"/>
      <c r="C3757" s="1"/>
      <c r="D3757" s="1"/>
      <c r="E3757" s="1"/>
      <c r="F3757" s="1"/>
      <c r="G3757" s="1"/>
      <c r="H3757" s="1"/>
      <c r="I3757" s="2"/>
      <c r="J3757" s="1"/>
    </row>
    <row r="3758" spans="1:10" ht="14.25" customHeight="1">
      <c r="A3758" s="1"/>
      <c r="B3758" s="1"/>
      <c r="C3758" s="1"/>
      <c r="D3758" s="1"/>
      <c r="E3758" s="1"/>
      <c r="F3758" s="1"/>
      <c r="G3758" s="1"/>
      <c r="H3758" s="1"/>
      <c r="I3758" s="2"/>
      <c r="J3758" s="1"/>
    </row>
    <row r="3759" spans="1:10" ht="14.25" customHeight="1">
      <c r="A3759" s="1"/>
      <c r="B3759" s="1"/>
      <c r="C3759" s="1"/>
      <c r="D3759" s="1"/>
      <c r="E3759" s="1"/>
      <c r="F3759" s="1"/>
      <c r="G3759" s="1"/>
      <c r="H3759" s="1"/>
      <c r="I3759" s="2"/>
      <c r="J3759" s="1"/>
    </row>
    <row r="3760" spans="1:10" ht="14.25" customHeight="1">
      <c r="A3760" s="1"/>
      <c r="B3760" s="1"/>
      <c r="C3760" s="1"/>
      <c r="D3760" s="1"/>
      <c r="E3760" s="1"/>
      <c r="F3760" s="1"/>
      <c r="G3760" s="1"/>
      <c r="H3760" s="1"/>
      <c r="I3760" s="2"/>
      <c r="J3760" s="1"/>
    </row>
    <row r="3761" spans="1:10" ht="14.25" customHeight="1">
      <c r="A3761" s="1"/>
      <c r="B3761" s="1"/>
      <c r="C3761" s="1"/>
      <c r="D3761" s="1"/>
      <c r="E3761" s="1"/>
      <c r="F3761" s="1"/>
      <c r="G3761" s="1"/>
      <c r="H3761" s="1"/>
      <c r="I3761" s="2"/>
      <c r="J3761" s="1"/>
    </row>
    <row r="3762" spans="1:10" ht="14.25" customHeight="1">
      <c r="A3762" s="1"/>
      <c r="B3762" s="1"/>
      <c r="C3762" s="1"/>
      <c r="D3762" s="1"/>
      <c r="E3762" s="1"/>
      <c r="F3762" s="1"/>
      <c r="G3762" s="1"/>
      <c r="H3762" s="1"/>
      <c r="I3762" s="2"/>
      <c r="J3762" s="1"/>
    </row>
    <row r="3763" spans="1:10" ht="14.25" customHeight="1">
      <c r="A3763" s="1"/>
      <c r="B3763" s="1"/>
      <c r="C3763" s="1"/>
      <c r="D3763" s="1"/>
      <c r="E3763" s="1"/>
      <c r="F3763" s="1"/>
      <c r="G3763" s="1"/>
      <c r="H3763" s="1"/>
      <c r="I3763" s="2"/>
      <c r="J3763" s="1"/>
    </row>
    <row r="3764" spans="1:10" ht="14.25" customHeight="1">
      <c r="A3764" s="1"/>
      <c r="B3764" s="1"/>
      <c r="C3764" s="1"/>
      <c r="D3764" s="1"/>
      <c r="E3764" s="1"/>
      <c r="F3764" s="1"/>
      <c r="G3764" s="1"/>
      <c r="H3764" s="1"/>
      <c r="I3764" s="2"/>
      <c r="J3764" s="1"/>
    </row>
    <row r="3765" spans="1:10" ht="14.25" customHeight="1">
      <c r="A3765" s="1"/>
      <c r="B3765" s="1"/>
      <c r="C3765" s="1"/>
      <c r="D3765" s="1"/>
      <c r="E3765" s="1"/>
      <c r="F3765" s="1"/>
      <c r="G3765" s="1"/>
      <c r="H3765" s="1"/>
      <c r="I3765" s="2"/>
      <c r="J3765" s="1"/>
    </row>
    <row r="3766" spans="1:10" ht="14.25" customHeight="1">
      <c r="A3766" s="1"/>
      <c r="B3766" s="1"/>
      <c r="C3766" s="1"/>
      <c r="D3766" s="1"/>
      <c r="E3766" s="1"/>
      <c r="F3766" s="1"/>
      <c r="G3766" s="1"/>
      <c r="H3766" s="1"/>
      <c r="I3766" s="2"/>
      <c r="J3766" s="1"/>
    </row>
    <row r="3767" spans="1:10" ht="14.25" customHeight="1">
      <c r="A3767" s="1"/>
      <c r="B3767" s="1"/>
      <c r="C3767" s="1"/>
      <c r="D3767" s="1"/>
      <c r="E3767" s="1"/>
      <c r="F3767" s="1"/>
      <c r="G3767" s="1"/>
      <c r="H3767" s="1"/>
      <c r="I3767" s="2"/>
      <c r="J3767" s="1"/>
    </row>
    <row r="3768" spans="1:10" ht="14.25" customHeight="1">
      <c r="A3768" s="1"/>
      <c r="B3768" s="1"/>
      <c r="C3768" s="1"/>
      <c r="D3768" s="1"/>
      <c r="E3768" s="1"/>
      <c r="F3768" s="1"/>
      <c r="G3768" s="1"/>
      <c r="H3768" s="1"/>
      <c r="I3768" s="2"/>
      <c r="J3768" s="1"/>
    </row>
    <row r="3769" spans="1:10" ht="14.25" customHeight="1">
      <c r="A3769" s="1"/>
      <c r="B3769" s="1"/>
      <c r="C3769" s="1"/>
      <c r="D3769" s="1"/>
      <c r="E3769" s="1"/>
      <c r="F3769" s="1"/>
      <c r="G3769" s="1"/>
      <c r="H3769" s="1"/>
      <c r="I3769" s="2"/>
      <c r="J3769" s="1"/>
    </row>
    <row r="3770" spans="1:10" ht="14.25" customHeight="1">
      <c r="A3770" s="1"/>
      <c r="B3770" s="1"/>
      <c r="C3770" s="1"/>
      <c r="D3770" s="1"/>
      <c r="E3770" s="1"/>
      <c r="F3770" s="1"/>
      <c r="G3770" s="1"/>
      <c r="H3770" s="1"/>
      <c r="I3770" s="2"/>
      <c r="J3770" s="1"/>
    </row>
    <row r="3771" spans="1:10" ht="14.25" customHeight="1">
      <c r="A3771" s="1"/>
      <c r="B3771" s="1"/>
      <c r="C3771" s="1"/>
      <c r="D3771" s="1"/>
      <c r="E3771" s="1"/>
      <c r="F3771" s="1"/>
      <c r="G3771" s="1"/>
      <c r="H3771" s="1"/>
      <c r="I3771" s="2"/>
      <c r="J3771" s="1"/>
    </row>
    <row r="3772" spans="1:10" ht="14.25" customHeight="1">
      <c r="A3772" s="1"/>
      <c r="B3772" s="1"/>
      <c r="C3772" s="1"/>
      <c r="D3772" s="1"/>
      <c r="E3772" s="1"/>
      <c r="F3772" s="1"/>
      <c r="G3772" s="1"/>
      <c r="H3772" s="1"/>
      <c r="I3772" s="2"/>
      <c r="J3772" s="1"/>
    </row>
    <row r="3773" spans="1:10" ht="14.25" customHeight="1">
      <c r="A3773" s="1"/>
      <c r="B3773" s="1"/>
      <c r="C3773" s="1"/>
      <c r="D3773" s="1"/>
      <c r="E3773" s="1"/>
      <c r="F3773" s="1"/>
      <c r="G3773" s="1"/>
      <c r="H3773" s="1"/>
      <c r="I3773" s="2"/>
      <c r="J3773" s="1"/>
    </row>
    <row r="3774" spans="1:10" ht="14.25" customHeight="1">
      <c r="A3774" s="1"/>
      <c r="B3774" s="1"/>
      <c r="C3774" s="1"/>
      <c r="D3774" s="1"/>
      <c r="E3774" s="1"/>
      <c r="F3774" s="1"/>
      <c r="G3774" s="1"/>
      <c r="H3774" s="1"/>
      <c r="I3774" s="2"/>
      <c r="J3774" s="1"/>
    </row>
    <row r="3775" spans="1:10" ht="14.25" customHeight="1">
      <c r="A3775" s="1"/>
      <c r="B3775" s="1"/>
      <c r="C3775" s="1"/>
      <c r="D3775" s="1"/>
      <c r="E3775" s="1"/>
      <c r="F3775" s="1"/>
      <c r="G3775" s="1"/>
      <c r="H3775" s="1"/>
      <c r="I3775" s="2"/>
      <c r="J3775" s="1"/>
    </row>
    <row r="3776" spans="1:10" ht="14.25" customHeight="1">
      <c r="A3776" s="1"/>
      <c r="B3776" s="1"/>
      <c r="C3776" s="1"/>
      <c r="D3776" s="1"/>
      <c r="E3776" s="1"/>
      <c r="F3776" s="1"/>
      <c r="G3776" s="1"/>
      <c r="H3776" s="1"/>
      <c r="I3776" s="2"/>
      <c r="J3776" s="1"/>
    </row>
    <row r="3777" spans="1:10" ht="14.25" customHeight="1">
      <c r="A3777" s="1"/>
      <c r="B3777" s="1"/>
      <c r="C3777" s="1"/>
      <c r="D3777" s="1"/>
      <c r="E3777" s="1"/>
      <c r="F3777" s="1"/>
      <c r="G3777" s="1"/>
      <c r="H3777" s="1"/>
      <c r="I3777" s="2"/>
      <c r="J3777" s="1"/>
    </row>
    <row r="3778" spans="1:10" ht="14.25" customHeight="1">
      <c r="A3778" s="1"/>
      <c r="B3778" s="1"/>
      <c r="C3778" s="1"/>
      <c r="D3778" s="1"/>
      <c r="E3778" s="1"/>
      <c r="F3778" s="1"/>
      <c r="G3778" s="1"/>
      <c r="H3778" s="1"/>
      <c r="I3778" s="2"/>
      <c r="J3778" s="1"/>
    </row>
    <row r="3779" spans="1:10" ht="14.25" customHeight="1">
      <c r="A3779" s="1"/>
      <c r="B3779" s="1"/>
      <c r="C3779" s="1"/>
      <c r="D3779" s="1"/>
      <c r="E3779" s="1"/>
      <c r="F3779" s="1"/>
      <c r="G3779" s="1"/>
      <c r="H3779" s="1"/>
      <c r="I3779" s="2"/>
      <c r="J3779" s="1"/>
    </row>
    <row r="3780" spans="1:10" ht="14.25" customHeight="1">
      <c r="A3780" s="1"/>
      <c r="B3780" s="1"/>
      <c r="C3780" s="1"/>
      <c r="D3780" s="1"/>
      <c r="E3780" s="1"/>
      <c r="F3780" s="1"/>
      <c r="G3780" s="1"/>
      <c r="H3780" s="1"/>
      <c r="I3780" s="2"/>
      <c r="J3780" s="1"/>
    </row>
    <row r="3781" spans="1:10" ht="14.25" customHeight="1">
      <c r="A3781" s="1"/>
      <c r="B3781" s="1"/>
      <c r="C3781" s="1"/>
      <c r="D3781" s="1"/>
      <c r="E3781" s="1"/>
      <c r="F3781" s="1"/>
      <c r="G3781" s="1"/>
      <c r="H3781" s="1"/>
      <c r="I3781" s="2"/>
      <c r="J3781" s="1"/>
    </row>
    <row r="3782" spans="1:10" ht="14.25" customHeight="1">
      <c r="A3782" s="1"/>
      <c r="B3782" s="1"/>
      <c r="C3782" s="1"/>
      <c r="D3782" s="1"/>
      <c r="E3782" s="1"/>
      <c r="F3782" s="1"/>
      <c r="G3782" s="1"/>
      <c r="H3782" s="1"/>
      <c r="I3782" s="2"/>
      <c r="J3782" s="1"/>
    </row>
    <row r="3783" spans="1:10" ht="14.25" customHeight="1">
      <c r="A3783" s="1"/>
      <c r="B3783" s="1"/>
      <c r="C3783" s="1"/>
      <c r="D3783" s="1"/>
      <c r="E3783" s="1"/>
      <c r="F3783" s="1"/>
      <c r="G3783" s="1"/>
      <c r="H3783" s="1"/>
      <c r="I3783" s="2"/>
      <c r="J3783" s="1"/>
    </row>
    <row r="3784" spans="1:10" ht="14.25" customHeight="1">
      <c r="A3784" s="1"/>
      <c r="B3784" s="1"/>
      <c r="C3784" s="1"/>
      <c r="D3784" s="1"/>
      <c r="E3784" s="1"/>
      <c r="F3784" s="1"/>
      <c r="G3784" s="1"/>
      <c r="H3784" s="1"/>
      <c r="I3784" s="2"/>
      <c r="J3784" s="1"/>
    </row>
    <row r="3785" spans="1:10" ht="14.25" customHeight="1">
      <c r="A3785" s="1"/>
      <c r="B3785" s="1"/>
      <c r="C3785" s="1"/>
      <c r="D3785" s="1"/>
      <c r="E3785" s="1"/>
      <c r="F3785" s="1"/>
      <c r="G3785" s="1"/>
      <c r="H3785" s="1"/>
      <c r="I3785" s="2"/>
      <c r="J3785" s="1"/>
    </row>
    <row r="3786" spans="1:10" ht="14.25" customHeight="1">
      <c r="A3786" s="1"/>
      <c r="B3786" s="1"/>
      <c r="C3786" s="1"/>
      <c r="D3786" s="1"/>
      <c r="E3786" s="1"/>
      <c r="F3786" s="1"/>
      <c r="G3786" s="1"/>
      <c r="H3786" s="1"/>
      <c r="I3786" s="2"/>
      <c r="J3786" s="1"/>
    </row>
    <row r="3787" spans="1:10" ht="14.25" customHeight="1">
      <c r="A3787" s="1"/>
      <c r="B3787" s="1"/>
      <c r="C3787" s="1"/>
      <c r="D3787" s="1"/>
      <c r="E3787" s="1"/>
      <c r="F3787" s="1"/>
      <c r="G3787" s="1"/>
      <c r="H3787" s="1"/>
      <c r="I3787" s="2"/>
      <c r="J3787" s="1"/>
    </row>
    <row r="3788" spans="1:10" ht="14.25" customHeight="1">
      <c r="A3788" s="1"/>
      <c r="B3788" s="1"/>
      <c r="C3788" s="1"/>
      <c r="D3788" s="1"/>
      <c r="E3788" s="1"/>
      <c r="F3788" s="1"/>
      <c r="G3788" s="1"/>
      <c r="H3788" s="1"/>
      <c r="I3788" s="2"/>
      <c r="J3788" s="1"/>
    </row>
    <row r="3789" spans="1:10" ht="14.25" customHeight="1">
      <c r="A3789" s="1"/>
      <c r="B3789" s="1"/>
      <c r="C3789" s="1"/>
      <c r="D3789" s="1"/>
      <c r="E3789" s="1"/>
      <c r="F3789" s="1"/>
      <c r="G3789" s="1"/>
      <c r="H3789" s="1"/>
      <c r="I3789" s="2"/>
      <c r="J3789" s="1"/>
    </row>
    <row r="3790" spans="1:10" ht="14.25" customHeight="1">
      <c r="A3790" s="1"/>
      <c r="B3790" s="1"/>
      <c r="C3790" s="1"/>
      <c r="D3790" s="1"/>
      <c r="E3790" s="1"/>
      <c r="F3790" s="1"/>
      <c r="G3790" s="1"/>
      <c r="H3790" s="1"/>
      <c r="I3790" s="2"/>
      <c r="J3790" s="1"/>
    </row>
    <row r="3791" spans="1:10" ht="14.25" customHeight="1">
      <c r="A3791" s="1"/>
      <c r="B3791" s="1"/>
      <c r="C3791" s="1"/>
      <c r="D3791" s="1"/>
      <c r="E3791" s="1"/>
      <c r="F3791" s="1"/>
      <c r="G3791" s="1"/>
      <c r="H3791" s="1"/>
      <c r="I3791" s="2"/>
      <c r="J3791" s="1"/>
    </row>
    <row r="3792" spans="1:10" ht="14.25" customHeight="1">
      <c r="A3792" s="1"/>
      <c r="B3792" s="1"/>
      <c r="C3792" s="1"/>
      <c r="D3792" s="1"/>
      <c r="E3792" s="1"/>
      <c r="F3792" s="1"/>
      <c r="G3792" s="1"/>
      <c r="H3792" s="1"/>
      <c r="I3792" s="2"/>
      <c r="J3792" s="1"/>
    </row>
    <row r="3793" spans="1:10" ht="14.25" customHeight="1">
      <c r="A3793" s="1"/>
      <c r="B3793" s="1"/>
      <c r="C3793" s="1"/>
      <c r="D3793" s="1"/>
      <c r="E3793" s="1"/>
      <c r="F3793" s="1"/>
      <c r="G3793" s="1"/>
      <c r="H3793" s="1"/>
      <c r="I3793" s="2"/>
      <c r="J3793" s="1"/>
    </row>
    <row r="3794" spans="1:10" ht="14.25" customHeight="1">
      <c r="A3794" s="1"/>
      <c r="B3794" s="1"/>
      <c r="C3794" s="1"/>
      <c r="D3794" s="1"/>
      <c r="E3794" s="1"/>
      <c r="F3794" s="1"/>
      <c r="G3794" s="1"/>
      <c r="H3794" s="1"/>
      <c r="I3794" s="2"/>
      <c r="J3794" s="1"/>
    </row>
    <row r="3795" spans="1:10" ht="14.25" customHeight="1">
      <c r="A3795" s="1"/>
      <c r="B3795" s="1"/>
      <c r="C3795" s="1"/>
      <c r="D3795" s="1"/>
      <c r="E3795" s="1"/>
      <c r="F3795" s="1"/>
      <c r="G3795" s="1"/>
      <c r="H3795" s="1"/>
      <c r="I3795" s="2"/>
      <c r="J3795" s="1"/>
    </row>
    <row r="3796" spans="1:10" ht="14.25" customHeight="1">
      <c r="A3796" s="1"/>
      <c r="B3796" s="1"/>
      <c r="C3796" s="1"/>
      <c r="D3796" s="1"/>
      <c r="E3796" s="1"/>
      <c r="F3796" s="1"/>
      <c r="G3796" s="1"/>
      <c r="H3796" s="1"/>
      <c r="I3796" s="2"/>
      <c r="J3796" s="1"/>
    </row>
    <row r="3797" spans="1:10" ht="14.25" customHeight="1">
      <c r="A3797" s="1"/>
      <c r="B3797" s="1"/>
      <c r="C3797" s="1"/>
      <c r="D3797" s="1"/>
      <c r="E3797" s="1"/>
      <c r="F3797" s="1"/>
      <c r="G3797" s="1"/>
      <c r="H3797" s="1"/>
      <c r="I3797" s="2"/>
      <c r="J3797" s="1"/>
    </row>
    <row r="3798" spans="1:10" ht="14.25" customHeight="1">
      <c r="A3798" s="1"/>
      <c r="B3798" s="1"/>
      <c r="C3798" s="1"/>
      <c r="D3798" s="1"/>
      <c r="E3798" s="1"/>
      <c r="F3798" s="1"/>
      <c r="G3798" s="1"/>
      <c r="H3798" s="1"/>
      <c r="I3798" s="2"/>
      <c r="J3798" s="1"/>
    </row>
    <row r="3799" spans="1:10" ht="14.25" customHeight="1">
      <c r="A3799" s="1"/>
      <c r="B3799" s="1"/>
      <c r="C3799" s="1"/>
      <c r="D3799" s="1"/>
      <c r="E3799" s="1"/>
      <c r="F3799" s="1"/>
      <c r="G3799" s="1"/>
      <c r="H3799" s="1"/>
      <c r="I3799" s="2"/>
      <c r="J3799" s="1"/>
    </row>
    <row r="3800" spans="1:10" ht="14.25" customHeight="1">
      <c r="A3800" s="1"/>
      <c r="B3800" s="1"/>
      <c r="C3800" s="1"/>
      <c r="D3800" s="1"/>
      <c r="E3800" s="1"/>
      <c r="F3800" s="1"/>
      <c r="G3800" s="1"/>
      <c r="H3800" s="1"/>
      <c r="I3800" s="2"/>
      <c r="J3800" s="1"/>
    </row>
    <row r="3801" spans="1:10" ht="14.25" customHeight="1">
      <c r="A3801" s="1"/>
      <c r="B3801" s="1"/>
      <c r="C3801" s="1"/>
      <c r="D3801" s="1"/>
      <c r="E3801" s="1"/>
      <c r="F3801" s="1"/>
      <c r="G3801" s="1"/>
      <c r="H3801" s="1"/>
      <c r="I3801" s="2"/>
      <c r="J3801" s="1"/>
    </row>
    <row r="3802" spans="1:10" ht="14.25" customHeight="1">
      <c r="A3802" s="1"/>
      <c r="B3802" s="1"/>
      <c r="C3802" s="1"/>
      <c r="D3802" s="1"/>
      <c r="E3802" s="1"/>
      <c r="F3802" s="1"/>
      <c r="G3802" s="1"/>
      <c r="H3802" s="1"/>
      <c r="I3802" s="2"/>
      <c r="J3802" s="1"/>
    </row>
    <row r="3803" spans="1:10" ht="14.25" customHeight="1">
      <c r="A3803" s="1"/>
      <c r="B3803" s="1"/>
      <c r="C3803" s="1"/>
      <c r="D3803" s="1"/>
      <c r="E3803" s="1"/>
      <c r="F3803" s="1"/>
      <c r="G3803" s="1"/>
      <c r="H3803" s="1"/>
      <c r="I3803" s="2"/>
      <c r="J3803" s="1"/>
    </row>
    <row r="3804" spans="1:10" ht="14.25" customHeight="1">
      <c r="A3804" s="1"/>
      <c r="B3804" s="1"/>
      <c r="C3804" s="1"/>
      <c r="D3804" s="1"/>
      <c r="E3804" s="1"/>
      <c r="F3804" s="1"/>
      <c r="G3804" s="1"/>
      <c r="H3804" s="1"/>
      <c r="I3804" s="2"/>
      <c r="J3804" s="1"/>
    </row>
    <row r="3805" spans="1:10" ht="14.25" customHeight="1">
      <c r="A3805" s="1"/>
      <c r="B3805" s="1"/>
      <c r="C3805" s="1"/>
      <c r="D3805" s="1"/>
      <c r="E3805" s="1"/>
      <c r="F3805" s="1"/>
      <c r="G3805" s="1"/>
      <c r="H3805" s="1"/>
      <c r="I3805" s="2"/>
      <c r="J3805" s="1"/>
    </row>
    <row r="3806" spans="1:10" ht="14.25" customHeight="1">
      <c r="A3806" s="1"/>
      <c r="B3806" s="1"/>
      <c r="C3806" s="1"/>
      <c r="D3806" s="1"/>
      <c r="E3806" s="1"/>
      <c r="F3806" s="1"/>
      <c r="G3806" s="1"/>
      <c r="H3806" s="1"/>
      <c r="I3806" s="2"/>
      <c r="J3806" s="1"/>
    </row>
    <row r="3807" spans="1:10" ht="14.25" customHeight="1">
      <c r="A3807" s="1"/>
      <c r="B3807" s="1"/>
      <c r="C3807" s="1"/>
      <c r="D3807" s="1"/>
      <c r="E3807" s="1"/>
      <c r="F3807" s="1"/>
      <c r="G3807" s="1"/>
      <c r="H3807" s="1"/>
      <c r="I3807" s="2"/>
      <c r="J3807" s="1"/>
    </row>
    <row r="3808" spans="1:10" ht="14.25" customHeight="1">
      <c r="A3808" s="1"/>
      <c r="B3808" s="1"/>
      <c r="C3808" s="1"/>
      <c r="D3808" s="1"/>
      <c r="E3808" s="1"/>
      <c r="F3808" s="1"/>
      <c r="G3808" s="1"/>
      <c r="H3808" s="1"/>
      <c r="I3808" s="2"/>
      <c r="J3808" s="1"/>
    </row>
    <row r="3809" spans="1:10" ht="14.25" customHeight="1">
      <c r="A3809" s="1"/>
      <c r="B3809" s="1"/>
      <c r="C3809" s="1"/>
      <c r="D3809" s="1"/>
      <c r="E3809" s="1"/>
      <c r="F3809" s="1"/>
      <c r="G3809" s="1"/>
      <c r="H3809" s="1"/>
      <c r="I3809" s="2"/>
      <c r="J3809" s="1"/>
    </row>
    <row r="3810" spans="1:10" ht="14.25" customHeight="1">
      <c r="A3810" s="1"/>
      <c r="B3810" s="1"/>
      <c r="C3810" s="1"/>
      <c r="D3810" s="1"/>
      <c r="E3810" s="1"/>
      <c r="F3810" s="1"/>
      <c r="G3810" s="1"/>
      <c r="H3810" s="1"/>
      <c r="I3810" s="2"/>
      <c r="J3810" s="1"/>
    </row>
    <row r="3811" spans="1:10" ht="14.25" customHeight="1">
      <c r="A3811" s="1"/>
      <c r="B3811" s="1"/>
      <c r="C3811" s="1"/>
      <c r="D3811" s="1"/>
      <c r="E3811" s="1"/>
      <c r="F3811" s="1"/>
      <c r="G3811" s="1"/>
      <c r="H3811" s="1"/>
      <c r="I3811" s="2"/>
      <c r="J3811" s="1"/>
    </row>
    <row r="3812" spans="1:10" ht="14.25" customHeight="1">
      <c r="A3812" s="1"/>
      <c r="B3812" s="1"/>
      <c r="C3812" s="1"/>
      <c r="D3812" s="1"/>
      <c r="E3812" s="1"/>
      <c r="F3812" s="1"/>
      <c r="G3812" s="1"/>
      <c r="H3812" s="1"/>
      <c r="I3812" s="2"/>
      <c r="J3812" s="1"/>
    </row>
    <row r="3813" spans="1:10" ht="14.25" customHeight="1">
      <c r="A3813" s="1"/>
      <c r="B3813" s="1"/>
      <c r="C3813" s="1"/>
      <c r="D3813" s="1"/>
      <c r="E3813" s="1"/>
      <c r="F3813" s="1"/>
      <c r="G3813" s="1"/>
      <c r="H3813" s="1"/>
      <c r="I3813" s="2"/>
      <c r="J3813" s="1"/>
    </row>
    <row r="3814" spans="1:10" ht="14.25" customHeight="1">
      <c r="A3814" s="1"/>
      <c r="B3814" s="1"/>
      <c r="C3814" s="1"/>
      <c r="D3814" s="1"/>
      <c r="E3814" s="1"/>
      <c r="F3814" s="1"/>
      <c r="G3814" s="1"/>
      <c r="H3814" s="1"/>
      <c r="I3814" s="2"/>
      <c r="J3814" s="1"/>
    </row>
    <row r="3815" spans="1:10" ht="14.25" customHeight="1">
      <c r="A3815" s="1"/>
      <c r="B3815" s="1"/>
      <c r="C3815" s="1"/>
      <c r="D3815" s="1"/>
      <c r="E3815" s="1"/>
      <c r="F3815" s="1"/>
      <c r="G3815" s="1"/>
      <c r="H3815" s="1"/>
      <c r="I3815" s="2"/>
      <c r="J3815" s="1"/>
    </row>
    <row r="3816" spans="1:10" ht="14.25" customHeight="1">
      <c r="A3816" s="1"/>
      <c r="B3816" s="1"/>
      <c r="C3816" s="1"/>
      <c r="D3816" s="1"/>
      <c r="E3816" s="1"/>
      <c r="F3816" s="1"/>
      <c r="G3816" s="1"/>
      <c r="H3816" s="1"/>
      <c r="I3816" s="2"/>
      <c r="J3816" s="1"/>
    </row>
    <row r="3817" spans="1:10" ht="14.25" customHeight="1">
      <c r="A3817" s="1"/>
      <c r="B3817" s="1"/>
      <c r="C3817" s="1"/>
      <c r="D3817" s="1"/>
      <c r="E3817" s="1"/>
      <c r="F3817" s="1"/>
      <c r="G3817" s="1"/>
      <c r="H3817" s="1"/>
      <c r="I3817" s="2"/>
      <c r="J3817" s="1"/>
    </row>
    <row r="3818" spans="1:10" ht="14.25" customHeight="1">
      <c r="A3818" s="1"/>
      <c r="B3818" s="1"/>
      <c r="C3818" s="1"/>
      <c r="D3818" s="1"/>
      <c r="E3818" s="1"/>
      <c r="F3818" s="1"/>
      <c r="G3818" s="1"/>
      <c r="H3818" s="1"/>
      <c r="I3818" s="2"/>
      <c r="J3818" s="1"/>
    </row>
    <row r="3819" spans="1:10" ht="14.25" customHeight="1">
      <c r="A3819" s="1"/>
      <c r="B3819" s="1"/>
      <c r="C3819" s="1"/>
      <c r="D3819" s="1"/>
      <c r="E3819" s="1"/>
      <c r="F3819" s="1"/>
      <c r="G3819" s="1"/>
      <c r="H3819" s="1"/>
      <c r="I3819" s="2"/>
      <c r="J3819" s="1"/>
    </row>
    <row r="3820" spans="1:10" ht="14.25" customHeight="1">
      <c r="A3820" s="1"/>
      <c r="B3820" s="1"/>
      <c r="C3820" s="1"/>
      <c r="D3820" s="1"/>
      <c r="E3820" s="1"/>
      <c r="F3820" s="1"/>
      <c r="G3820" s="1"/>
      <c r="H3820" s="1"/>
      <c r="I3820" s="2"/>
      <c r="J3820" s="1"/>
    </row>
    <row r="3821" spans="1:10" ht="14.25" customHeight="1">
      <c r="A3821" s="1"/>
      <c r="B3821" s="1"/>
      <c r="C3821" s="1"/>
      <c r="D3821" s="1"/>
      <c r="E3821" s="1"/>
      <c r="F3821" s="1"/>
      <c r="G3821" s="1"/>
      <c r="H3821" s="1"/>
      <c r="I3821" s="2"/>
      <c r="J3821" s="1"/>
    </row>
    <row r="3822" spans="1:10" ht="14.25" customHeight="1">
      <c r="A3822" s="1"/>
      <c r="B3822" s="1"/>
      <c r="C3822" s="1"/>
      <c r="D3822" s="1"/>
      <c r="E3822" s="1"/>
      <c r="F3822" s="1"/>
      <c r="G3822" s="1"/>
      <c r="H3822" s="1"/>
      <c r="I3822" s="2"/>
      <c r="J3822" s="1"/>
    </row>
    <row r="3823" spans="1:10" ht="14.25" customHeight="1">
      <c r="A3823" s="1"/>
      <c r="B3823" s="1"/>
      <c r="C3823" s="1"/>
      <c r="D3823" s="1"/>
      <c r="E3823" s="1"/>
      <c r="F3823" s="1"/>
      <c r="G3823" s="1"/>
      <c r="H3823" s="1"/>
      <c r="I3823" s="2"/>
      <c r="J3823" s="1"/>
    </row>
    <row r="3824" spans="1:10" ht="14.25" customHeight="1">
      <c r="A3824" s="1"/>
      <c r="B3824" s="1"/>
      <c r="C3824" s="1"/>
      <c r="D3824" s="1"/>
      <c r="E3824" s="1"/>
      <c r="F3824" s="1"/>
      <c r="G3824" s="1"/>
      <c r="H3824" s="1"/>
      <c r="I3824" s="2"/>
      <c r="J3824" s="1"/>
    </row>
    <row r="3825" spans="1:10" ht="14.25" customHeight="1">
      <c r="A3825" s="1"/>
      <c r="B3825" s="1"/>
      <c r="C3825" s="1"/>
      <c r="D3825" s="1"/>
      <c r="E3825" s="1"/>
      <c r="F3825" s="1"/>
      <c r="G3825" s="1"/>
      <c r="H3825" s="1"/>
      <c r="I3825" s="2"/>
      <c r="J3825" s="1"/>
    </row>
    <row r="3826" spans="1:10" ht="14.25" customHeight="1">
      <c r="A3826" s="1"/>
      <c r="B3826" s="1"/>
      <c r="C3826" s="1"/>
      <c r="D3826" s="1"/>
      <c r="E3826" s="1"/>
      <c r="F3826" s="1"/>
      <c r="G3826" s="1"/>
      <c r="H3826" s="1"/>
      <c r="I3826" s="2"/>
      <c r="J3826" s="1"/>
    </row>
    <row r="3827" spans="1:10" ht="14.25" customHeight="1">
      <c r="A3827" s="1"/>
      <c r="B3827" s="1"/>
      <c r="C3827" s="1"/>
      <c r="D3827" s="1"/>
      <c r="E3827" s="1"/>
      <c r="F3827" s="1"/>
      <c r="G3827" s="1"/>
      <c r="H3827" s="1"/>
      <c r="I3827" s="2"/>
      <c r="J3827" s="1"/>
    </row>
    <row r="3828" spans="1:10" ht="14.25" customHeight="1">
      <c r="A3828" s="1"/>
      <c r="B3828" s="1"/>
      <c r="C3828" s="1"/>
      <c r="D3828" s="1"/>
      <c r="E3828" s="1"/>
      <c r="F3828" s="1"/>
      <c r="G3828" s="1"/>
      <c r="H3828" s="1"/>
      <c r="I3828" s="2"/>
      <c r="J3828" s="1"/>
    </row>
    <row r="3829" spans="1:10" ht="14.25" customHeight="1">
      <c r="A3829" s="1"/>
      <c r="B3829" s="1"/>
      <c r="C3829" s="1"/>
      <c r="D3829" s="1"/>
      <c r="E3829" s="1"/>
      <c r="F3829" s="1"/>
      <c r="G3829" s="1"/>
      <c r="H3829" s="1"/>
      <c r="I3829" s="2"/>
      <c r="J3829" s="1"/>
    </row>
    <row r="3830" spans="1:10" ht="14.25" customHeight="1">
      <c r="A3830" s="1"/>
      <c r="B3830" s="1"/>
      <c r="C3830" s="1"/>
      <c r="D3830" s="1"/>
      <c r="E3830" s="1"/>
      <c r="F3830" s="1"/>
      <c r="G3830" s="1"/>
      <c r="H3830" s="1"/>
      <c r="I3830" s="2"/>
      <c r="J3830" s="1"/>
    </row>
    <row r="3831" spans="1:10" ht="14.25" customHeight="1">
      <c r="A3831" s="1"/>
      <c r="B3831" s="1"/>
      <c r="C3831" s="1"/>
      <c r="D3831" s="1"/>
      <c r="E3831" s="1"/>
      <c r="F3831" s="1"/>
      <c r="G3831" s="1"/>
      <c r="H3831" s="1"/>
      <c r="I3831" s="2"/>
      <c r="J3831" s="1"/>
    </row>
    <row r="3832" spans="1:10" ht="14.25" customHeight="1">
      <c r="A3832" s="1"/>
      <c r="B3832" s="1"/>
      <c r="C3832" s="1"/>
      <c r="D3832" s="1"/>
      <c r="E3832" s="1"/>
      <c r="F3832" s="1"/>
      <c r="G3832" s="1"/>
      <c r="H3832" s="1"/>
      <c r="I3832" s="2"/>
      <c r="J3832" s="1"/>
    </row>
    <row r="3833" spans="1:10" ht="14.25" customHeight="1">
      <c r="A3833" s="1"/>
      <c r="B3833" s="1"/>
      <c r="C3833" s="1"/>
      <c r="D3833" s="1"/>
      <c r="E3833" s="1"/>
      <c r="F3833" s="1"/>
      <c r="G3833" s="1"/>
      <c r="H3833" s="1"/>
      <c r="I3833" s="2"/>
      <c r="J3833" s="1"/>
    </row>
    <row r="3834" spans="1:10" ht="14.25" customHeight="1">
      <c r="A3834" s="1"/>
      <c r="B3834" s="1"/>
      <c r="C3834" s="1"/>
      <c r="D3834" s="1"/>
      <c r="E3834" s="1"/>
      <c r="F3834" s="1"/>
      <c r="G3834" s="1"/>
      <c r="H3834" s="1"/>
      <c r="I3834" s="2"/>
      <c r="J3834" s="1"/>
    </row>
    <row r="3835" spans="1:10" ht="14.25" customHeight="1">
      <c r="A3835" s="1"/>
      <c r="B3835" s="1"/>
      <c r="C3835" s="1"/>
      <c r="D3835" s="1"/>
      <c r="E3835" s="1"/>
      <c r="F3835" s="1"/>
      <c r="G3835" s="1"/>
      <c r="H3835" s="1"/>
      <c r="I3835" s="2"/>
      <c r="J3835" s="1"/>
    </row>
    <row r="3836" spans="1:10" ht="14.25" customHeight="1">
      <c r="A3836" s="1"/>
      <c r="B3836" s="1"/>
      <c r="C3836" s="1"/>
      <c r="D3836" s="1"/>
      <c r="E3836" s="1"/>
      <c r="F3836" s="1"/>
      <c r="G3836" s="1"/>
      <c r="H3836" s="1"/>
      <c r="I3836" s="2"/>
      <c r="J3836" s="1"/>
    </row>
    <row r="3837" spans="1:10" ht="14.25" customHeight="1">
      <c r="A3837" s="1"/>
      <c r="B3837" s="1"/>
      <c r="C3837" s="1"/>
      <c r="D3837" s="1"/>
      <c r="E3837" s="1"/>
      <c r="F3837" s="1"/>
      <c r="G3837" s="1"/>
      <c r="H3837" s="1"/>
      <c r="I3837" s="2"/>
      <c r="J3837" s="1"/>
    </row>
    <row r="3838" spans="1:10" ht="14.25" customHeight="1">
      <c r="A3838" s="1"/>
      <c r="B3838" s="1"/>
      <c r="C3838" s="1"/>
      <c r="D3838" s="1"/>
      <c r="E3838" s="1"/>
      <c r="F3838" s="1"/>
      <c r="G3838" s="1"/>
      <c r="H3838" s="1"/>
      <c r="I3838" s="2"/>
      <c r="J3838" s="1"/>
    </row>
    <row r="3839" spans="1:10" ht="14.25" customHeight="1">
      <c r="A3839" s="1"/>
      <c r="B3839" s="1"/>
      <c r="C3839" s="1"/>
      <c r="D3839" s="1"/>
      <c r="E3839" s="1"/>
      <c r="F3839" s="1"/>
      <c r="G3839" s="1"/>
      <c r="H3839" s="1"/>
      <c r="I3839" s="2"/>
      <c r="J3839" s="1"/>
    </row>
    <row r="3840" spans="1:10" ht="14.25" customHeight="1">
      <c r="A3840" s="1"/>
      <c r="B3840" s="1"/>
      <c r="C3840" s="1"/>
      <c r="D3840" s="1"/>
      <c r="E3840" s="1"/>
      <c r="F3840" s="1"/>
      <c r="G3840" s="1"/>
      <c r="H3840" s="1"/>
      <c r="I3840" s="2"/>
      <c r="J3840" s="1"/>
    </row>
    <row r="3841" spans="1:10" ht="14.25" customHeight="1">
      <c r="A3841" s="1"/>
      <c r="B3841" s="1"/>
      <c r="C3841" s="1"/>
      <c r="D3841" s="1"/>
      <c r="E3841" s="1"/>
      <c r="F3841" s="1"/>
      <c r="G3841" s="1"/>
      <c r="H3841" s="1"/>
      <c r="I3841" s="2"/>
      <c r="J3841" s="1"/>
    </row>
    <row r="3842" spans="1:10" ht="14.25" customHeight="1">
      <c r="A3842" s="1"/>
      <c r="B3842" s="1"/>
      <c r="C3842" s="1"/>
      <c r="D3842" s="1"/>
      <c r="E3842" s="1"/>
      <c r="F3842" s="1"/>
      <c r="G3842" s="1"/>
      <c r="H3842" s="1"/>
      <c r="I3842" s="2"/>
      <c r="J3842" s="1"/>
    </row>
    <row r="3843" spans="1:10" ht="14.25" customHeight="1">
      <c r="A3843" s="1"/>
      <c r="B3843" s="1"/>
      <c r="C3843" s="1"/>
      <c r="D3843" s="1"/>
      <c r="E3843" s="1"/>
      <c r="F3843" s="1"/>
      <c r="G3843" s="1"/>
      <c r="H3843" s="1"/>
      <c r="I3843" s="2"/>
      <c r="J3843" s="1"/>
    </row>
    <row r="3844" spans="1:10" ht="14.25" customHeight="1">
      <c r="A3844" s="1"/>
      <c r="B3844" s="1"/>
      <c r="C3844" s="1"/>
      <c r="D3844" s="1"/>
      <c r="E3844" s="1"/>
      <c r="F3844" s="1"/>
      <c r="G3844" s="1"/>
      <c r="H3844" s="1"/>
      <c r="I3844" s="2"/>
      <c r="J3844" s="1"/>
    </row>
    <row r="3845" spans="1:10" ht="14.25" customHeight="1">
      <c r="A3845" s="1"/>
      <c r="B3845" s="1"/>
      <c r="C3845" s="1"/>
      <c r="D3845" s="1"/>
      <c r="E3845" s="1"/>
      <c r="F3845" s="1"/>
      <c r="G3845" s="1"/>
      <c r="H3845" s="1"/>
      <c r="I3845" s="2"/>
      <c r="J3845" s="1"/>
    </row>
    <row r="3846" spans="1:10" ht="14.25" customHeight="1">
      <c r="A3846" s="1"/>
      <c r="B3846" s="1"/>
      <c r="C3846" s="1"/>
      <c r="D3846" s="1"/>
      <c r="E3846" s="1"/>
      <c r="F3846" s="1"/>
      <c r="G3846" s="1"/>
      <c r="H3846" s="1"/>
      <c r="I3846" s="2"/>
      <c r="J3846" s="1"/>
    </row>
    <row r="3847" spans="1:10" ht="14.25" customHeight="1">
      <c r="A3847" s="1"/>
      <c r="B3847" s="1"/>
      <c r="C3847" s="1"/>
      <c r="D3847" s="1"/>
      <c r="E3847" s="1"/>
      <c r="F3847" s="1"/>
      <c r="G3847" s="1"/>
      <c r="H3847" s="1"/>
      <c r="I3847" s="2"/>
      <c r="J3847" s="1"/>
    </row>
    <row r="3848" spans="1:10" ht="14.25" customHeight="1">
      <c r="A3848" s="1"/>
      <c r="B3848" s="1"/>
      <c r="C3848" s="1"/>
      <c r="D3848" s="1"/>
      <c r="E3848" s="1"/>
      <c r="F3848" s="1"/>
      <c r="G3848" s="1"/>
      <c r="H3848" s="1"/>
      <c r="I3848" s="2"/>
      <c r="J3848" s="1"/>
    </row>
    <row r="3849" spans="1:10" ht="14.25" customHeight="1">
      <c r="A3849" s="1"/>
      <c r="B3849" s="1"/>
      <c r="C3849" s="1"/>
      <c r="D3849" s="1"/>
      <c r="E3849" s="1"/>
      <c r="F3849" s="1"/>
      <c r="G3849" s="1"/>
      <c r="H3849" s="1"/>
      <c r="I3849" s="2"/>
      <c r="J3849" s="1"/>
    </row>
    <row r="3850" spans="1:10" ht="14.25" customHeight="1">
      <c r="A3850" s="1"/>
      <c r="B3850" s="1"/>
      <c r="C3850" s="1"/>
      <c r="D3850" s="1"/>
      <c r="E3850" s="1"/>
      <c r="F3850" s="1"/>
      <c r="G3850" s="1"/>
      <c r="H3850" s="1"/>
      <c r="I3850" s="2"/>
      <c r="J3850" s="1"/>
    </row>
    <row r="3851" spans="1:10" ht="14.25" customHeight="1">
      <c r="A3851" s="1"/>
      <c r="B3851" s="1"/>
      <c r="C3851" s="1"/>
      <c r="D3851" s="1"/>
      <c r="E3851" s="1"/>
      <c r="F3851" s="1"/>
      <c r="G3851" s="1"/>
      <c r="H3851" s="1"/>
      <c r="I3851" s="2"/>
      <c r="J3851" s="1"/>
    </row>
    <row r="3852" spans="1:10" ht="14.25" customHeight="1">
      <c r="A3852" s="1"/>
      <c r="B3852" s="1"/>
      <c r="C3852" s="1"/>
      <c r="D3852" s="1"/>
      <c r="E3852" s="1"/>
      <c r="F3852" s="1"/>
      <c r="G3852" s="1"/>
      <c r="H3852" s="1"/>
      <c r="I3852" s="2"/>
      <c r="J3852" s="1"/>
    </row>
    <row r="3853" spans="1:10" ht="14.25" customHeight="1">
      <c r="A3853" s="1"/>
      <c r="B3853" s="1"/>
      <c r="C3853" s="1"/>
      <c r="D3853" s="1"/>
      <c r="E3853" s="1"/>
      <c r="F3853" s="1"/>
      <c r="G3853" s="1"/>
      <c r="H3853" s="1"/>
      <c r="I3853" s="2"/>
      <c r="J3853" s="1"/>
    </row>
    <row r="3854" spans="1:10" ht="14.25" customHeight="1">
      <c r="A3854" s="1"/>
      <c r="B3854" s="1"/>
      <c r="C3854" s="1"/>
      <c r="D3854" s="1"/>
      <c r="E3854" s="1"/>
      <c r="F3854" s="1"/>
      <c r="G3854" s="1"/>
      <c r="H3854" s="1"/>
      <c r="I3854" s="2"/>
      <c r="J3854" s="1"/>
    </row>
    <row r="3855" spans="1:10" ht="14.25" customHeight="1">
      <c r="A3855" s="1"/>
      <c r="B3855" s="1"/>
      <c r="C3855" s="1"/>
      <c r="D3855" s="1"/>
      <c r="E3855" s="1"/>
      <c r="F3855" s="1"/>
      <c r="G3855" s="1"/>
      <c r="H3855" s="1"/>
      <c r="I3855" s="2"/>
      <c r="J3855" s="1"/>
    </row>
    <row r="3856" spans="1:10" ht="14.25" customHeight="1">
      <c r="A3856" s="1"/>
      <c r="B3856" s="1"/>
      <c r="C3856" s="1"/>
      <c r="D3856" s="1"/>
      <c r="E3856" s="1"/>
      <c r="F3856" s="1"/>
      <c r="G3856" s="1"/>
      <c r="H3856" s="1"/>
      <c r="I3856" s="2"/>
      <c r="J3856" s="1"/>
    </row>
    <row r="3857" spans="1:10" ht="14.25" customHeight="1">
      <c r="A3857" s="1"/>
      <c r="B3857" s="1"/>
      <c r="C3857" s="1"/>
      <c r="D3857" s="1"/>
      <c r="E3857" s="1"/>
      <c r="F3857" s="1"/>
      <c r="G3857" s="1"/>
      <c r="H3857" s="1"/>
      <c r="I3857" s="2"/>
      <c r="J3857" s="1"/>
    </row>
    <row r="3858" spans="1:10" ht="14.25" customHeight="1">
      <c r="A3858" s="1"/>
      <c r="B3858" s="1"/>
      <c r="C3858" s="1"/>
      <c r="D3858" s="1"/>
      <c r="E3858" s="1"/>
      <c r="F3858" s="1"/>
      <c r="G3858" s="1"/>
      <c r="H3858" s="1"/>
      <c r="I3858" s="2"/>
      <c r="J3858" s="1"/>
    </row>
    <row r="3859" spans="1:10" ht="14.25" customHeight="1">
      <c r="A3859" s="1"/>
      <c r="B3859" s="1"/>
      <c r="C3859" s="1"/>
      <c r="D3859" s="1"/>
      <c r="E3859" s="1"/>
      <c r="F3859" s="1"/>
      <c r="G3859" s="1"/>
      <c r="H3859" s="1"/>
      <c r="I3859" s="2"/>
      <c r="J3859" s="1"/>
    </row>
    <row r="3860" spans="1:10" ht="14.25" customHeight="1">
      <c r="A3860" s="1"/>
      <c r="B3860" s="1"/>
      <c r="C3860" s="1"/>
      <c r="D3860" s="1"/>
      <c r="E3860" s="1"/>
      <c r="F3860" s="1"/>
      <c r="G3860" s="1"/>
      <c r="H3860" s="1"/>
      <c r="I3860" s="2"/>
      <c r="J3860" s="1"/>
    </row>
    <row r="3861" spans="1:10" ht="14.25" customHeight="1">
      <c r="A3861" s="1"/>
      <c r="B3861" s="1"/>
      <c r="C3861" s="1"/>
      <c r="D3861" s="1"/>
      <c r="E3861" s="1"/>
      <c r="F3861" s="1"/>
      <c r="G3861" s="1"/>
      <c r="H3861" s="1"/>
      <c r="I3861" s="2"/>
      <c r="J3861" s="1"/>
    </row>
    <row r="3862" spans="1:10" ht="14.25" customHeight="1">
      <c r="A3862" s="1"/>
      <c r="B3862" s="1"/>
      <c r="C3862" s="1"/>
      <c r="D3862" s="1"/>
      <c r="E3862" s="1"/>
      <c r="F3862" s="1"/>
      <c r="G3862" s="1"/>
      <c r="H3862" s="1"/>
      <c r="I3862" s="2"/>
      <c r="J3862" s="1"/>
    </row>
    <row r="3863" spans="1:10" ht="14.25" customHeight="1">
      <c r="A3863" s="1"/>
      <c r="B3863" s="1"/>
      <c r="C3863" s="1"/>
      <c r="D3863" s="1"/>
      <c r="E3863" s="1"/>
      <c r="F3863" s="1"/>
      <c r="G3863" s="1"/>
      <c r="H3863" s="1"/>
      <c r="I3863" s="2"/>
      <c r="J3863" s="1"/>
    </row>
    <row r="3864" spans="1:10" ht="14.25" customHeight="1">
      <c r="A3864" s="1"/>
      <c r="B3864" s="1"/>
      <c r="C3864" s="1"/>
      <c r="D3864" s="1"/>
      <c r="E3864" s="1"/>
      <c r="F3864" s="1"/>
      <c r="G3864" s="1"/>
      <c r="H3864" s="1"/>
      <c r="I3864" s="2"/>
      <c r="J3864" s="1"/>
    </row>
    <row r="3865" spans="1:10" ht="14.25" customHeight="1">
      <c r="A3865" s="1"/>
      <c r="B3865" s="1"/>
      <c r="C3865" s="1"/>
      <c r="D3865" s="1"/>
      <c r="E3865" s="1"/>
      <c r="F3865" s="1"/>
      <c r="G3865" s="1"/>
      <c r="H3865" s="1"/>
      <c r="I3865" s="2"/>
      <c r="J3865" s="1"/>
    </row>
    <row r="3866" spans="1:10" ht="14.25" customHeight="1">
      <c r="A3866" s="1"/>
      <c r="B3866" s="1"/>
      <c r="C3866" s="1"/>
      <c r="D3866" s="1"/>
      <c r="E3866" s="1"/>
      <c r="F3866" s="1"/>
      <c r="G3866" s="1"/>
      <c r="H3866" s="1"/>
      <c r="I3866" s="2"/>
      <c r="J3866" s="1"/>
    </row>
    <row r="3867" spans="1:10" ht="14.25" customHeight="1">
      <c r="A3867" s="1"/>
      <c r="B3867" s="1"/>
      <c r="C3867" s="1"/>
      <c r="D3867" s="1"/>
      <c r="E3867" s="1"/>
      <c r="F3867" s="1"/>
      <c r="G3867" s="1"/>
      <c r="H3867" s="1"/>
      <c r="I3867" s="2"/>
      <c r="J3867" s="1"/>
    </row>
    <row r="3868" spans="1:10" ht="14.25" customHeight="1">
      <c r="A3868" s="1"/>
      <c r="B3868" s="1"/>
      <c r="C3868" s="1"/>
      <c r="D3868" s="1"/>
      <c r="E3868" s="1"/>
      <c r="F3868" s="1"/>
      <c r="G3868" s="1"/>
      <c r="H3868" s="1"/>
      <c r="I3868" s="2"/>
      <c r="J3868" s="1"/>
    </row>
    <row r="3869" spans="1:10" ht="14.25" customHeight="1">
      <c r="A3869" s="1"/>
      <c r="B3869" s="1"/>
      <c r="C3869" s="1"/>
      <c r="D3869" s="1"/>
      <c r="E3869" s="1"/>
      <c r="F3869" s="1"/>
      <c r="G3869" s="1"/>
      <c r="H3869" s="1"/>
      <c r="I3869" s="2"/>
      <c r="J3869" s="1"/>
    </row>
    <row r="3870" spans="1:10" ht="14.25" customHeight="1">
      <c r="A3870" s="1"/>
      <c r="B3870" s="1"/>
      <c r="C3870" s="1"/>
      <c r="D3870" s="1"/>
      <c r="E3870" s="1"/>
      <c r="F3870" s="1"/>
      <c r="G3870" s="1"/>
      <c r="H3870" s="1"/>
      <c r="I3870" s="2"/>
      <c r="J3870" s="1"/>
    </row>
    <row r="3871" spans="1:10" ht="14.25" customHeight="1">
      <c r="A3871" s="1"/>
      <c r="B3871" s="1"/>
      <c r="C3871" s="1"/>
      <c r="D3871" s="1"/>
      <c r="E3871" s="1"/>
      <c r="F3871" s="1"/>
      <c r="G3871" s="1"/>
      <c r="H3871" s="1"/>
      <c r="I3871" s="2"/>
      <c r="J3871" s="1"/>
    </row>
    <row r="3872" spans="1:10" ht="14.25" customHeight="1">
      <c r="A3872" s="1"/>
      <c r="B3872" s="1"/>
      <c r="C3872" s="1"/>
      <c r="D3872" s="1"/>
      <c r="E3872" s="1"/>
      <c r="F3872" s="1"/>
      <c r="G3872" s="1"/>
      <c r="H3872" s="1"/>
      <c r="I3872" s="2"/>
      <c r="J3872" s="1"/>
    </row>
    <row r="3873" spans="1:10" ht="14.25" customHeight="1">
      <c r="A3873" s="1"/>
      <c r="B3873" s="1"/>
      <c r="C3873" s="1"/>
      <c r="D3873" s="1"/>
      <c r="E3873" s="1"/>
      <c r="F3873" s="1"/>
      <c r="G3873" s="1"/>
      <c r="H3873" s="1"/>
      <c r="I3873" s="2"/>
      <c r="J3873" s="1"/>
    </row>
    <row r="3874" spans="1:10" ht="14.25" customHeight="1">
      <c r="A3874" s="1"/>
      <c r="B3874" s="1"/>
      <c r="C3874" s="1"/>
      <c r="D3874" s="1"/>
      <c r="E3874" s="1"/>
      <c r="F3874" s="1"/>
      <c r="G3874" s="1"/>
      <c r="H3874" s="1"/>
      <c r="I3874" s="2"/>
      <c r="J3874" s="1"/>
    </row>
    <row r="3875" spans="1:10" ht="14.25" customHeight="1">
      <c r="A3875" s="1"/>
      <c r="B3875" s="1"/>
      <c r="C3875" s="1"/>
      <c r="D3875" s="1"/>
      <c r="E3875" s="1"/>
      <c r="F3875" s="1"/>
      <c r="G3875" s="1"/>
      <c r="H3875" s="1"/>
      <c r="I3875" s="2"/>
      <c r="J3875" s="1"/>
    </row>
    <row r="3876" spans="1:10" ht="14.25" customHeight="1">
      <c r="A3876" s="1"/>
      <c r="B3876" s="1"/>
      <c r="C3876" s="1"/>
      <c r="D3876" s="1"/>
      <c r="E3876" s="1"/>
      <c r="F3876" s="1"/>
      <c r="G3876" s="1"/>
      <c r="H3876" s="1"/>
      <c r="I3876" s="2"/>
      <c r="J3876" s="1"/>
    </row>
    <row r="3877" spans="1:10" ht="14.25" customHeight="1">
      <c r="A3877" s="1"/>
      <c r="B3877" s="1"/>
      <c r="C3877" s="1"/>
      <c r="D3877" s="1"/>
      <c r="E3877" s="1"/>
      <c r="F3877" s="1"/>
      <c r="G3877" s="1"/>
      <c r="H3877" s="1"/>
      <c r="I3877" s="2"/>
      <c r="J3877" s="1"/>
    </row>
    <row r="3878" spans="1:10" ht="14.25" customHeight="1">
      <c r="A3878" s="1"/>
      <c r="B3878" s="1"/>
      <c r="C3878" s="1"/>
      <c r="D3878" s="1"/>
      <c r="E3878" s="1"/>
      <c r="F3878" s="1"/>
      <c r="G3878" s="1"/>
      <c r="H3878" s="1"/>
      <c r="I3878" s="2"/>
      <c r="J3878" s="1"/>
    </row>
    <row r="3879" spans="1:10" ht="14.25" customHeight="1">
      <c r="A3879" s="1"/>
      <c r="B3879" s="1"/>
      <c r="C3879" s="1"/>
      <c r="D3879" s="1"/>
      <c r="E3879" s="1"/>
      <c r="F3879" s="1"/>
      <c r="G3879" s="1"/>
      <c r="H3879" s="1"/>
      <c r="I3879" s="2"/>
      <c r="J3879" s="1"/>
    </row>
    <row r="3880" spans="1:10" ht="14.25" customHeight="1">
      <c r="A3880" s="1"/>
      <c r="B3880" s="1"/>
      <c r="C3880" s="1"/>
      <c r="D3880" s="1"/>
      <c r="E3880" s="1"/>
      <c r="F3880" s="1"/>
      <c r="G3880" s="1"/>
      <c r="H3880" s="1"/>
      <c r="I3880" s="2"/>
      <c r="J3880" s="1"/>
    </row>
    <row r="3881" spans="1:10" ht="14.25" customHeight="1">
      <c r="A3881" s="1"/>
      <c r="B3881" s="1"/>
      <c r="C3881" s="1"/>
      <c r="D3881" s="1"/>
      <c r="E3881" s="1"/>
      <c r="F3881" s="1"/>
      <c r="G3881" s="1"/>
      <c r="H3881" s="1"/>
      <c r="I3881" s="2"/>
      <c r="J3881" s="1"/>
    </row>
    <row r="3882" spans="1:10" ht="14.25" customHeight="1">
      <c r="A3882" s="1"/>
      <c r="B3882" s="1"/>
      <c r="C3882" s="1"/>
      <c r="D3882" s="1"/>
      <c r="E3882" s="1"/>
      <c r="F3882" s="1"/>
      <c r="G3882" s="1"/>
      <c r="H3882" s="1"/>
      <c r="I3882" s="2"/>
      <c r="J3882" s="1"/>
    </row>
    <row r="3883" spans="1:10" ht="14.25" customHeight="1">
      <c r="A3883" s="1"/>
      <c r="B3883" s="1"/>
      <c r="C3883" s="1"/>
      <c r="D3883" s="1"/>
      <c r="E3883" s="1"/>
      <c r="F3883" s="1"/>
      <c r="G3883" s="1"/>
      <c r="H3883" s="1"/>
      <c r="I3883" s="2"/>
      <c r="J3883" s="1"/>
    </row>
    <row r="3884" spans="1:10" ht="14.25" customHeight="1">
      <c r="A3884" s="1"/>
      <c r="B3884" s="1"/>
      <c r="C3884" s="1"/>
      <c r="D3884" s="1"/>
      <c r="E3884" s="1"/>
      <c r="F3884" s="1"/>
      <c r="G3884" s="1"/>
      <c r="H3884" s="1"/>
      <c r="I3884" s="2"/>
      <c r="J3884" s="1"/>
    </row>
    <row r="3885" spans="1:10" ht="14.25" customHeight="1">
      <c r="A3885" s="1"/>
      <c r="B3885" s="1"/>
      <c r="C3885" s="1"/>
      <c r="D3885" s="1"/>
      <c r="E3885" s="1"/>
      <c r="F3885" s="1"/>
      <c r="G3885" s="1"/>
      <c r="H3885" s="1"/>
      <c r="I3885" s="2"/>
      <c r="J3885" s="1"/>
    </row>
    <row r="3886" spans="1:10" ht="14.25" customHeight="1">
      <c r="A3886" s="1"/>
      <c r="B3886" s="1"/>
      <c r="C3886" s="1"/>
      <c r="D3886" s="1"/>
      <c r="E3886" s="1"/>
      <c r="F3886" s="1"/>
      <c r="G3886" s="1"/>
      <c r="H3886" s="1"/>
      <c r="I3886" s="2"/>
      <c r="J3886" s="1"/>
    </row>
    <row r="3887" spans="1:10" ht="14.25" customHeight="1">
      <c r="A3887" s="1"/>
      <c r="B3887" s="1"/>
      <c r="C3887" s="1"/>
      <c r="D3887" s="1"/>
      <c r="E3887" s="1"/>
      <c r="F3887" s="1"/>
      <c r="G3887" s="1"/>
      <c r="H3887" s="1"/>
      <c r="I3887" s="2"/>
      <c r="J3887" s="1"/>
    </row>
    <row r="3888" spans="1:10" ht="14.25" customHeight="1">
      <c r="A3888" s="1"/>
      <c r="B3888" s="1"/>
      <c r="C3888" s="1"/>
      <c r="D3888" s="1"/>
      <c r="E3888" s="1"/>
      <c r="F3888" s="1"/>
      <c r="G3888" s="1"/>
      <c r="H3888" s="1"/>
      <c r="I3888" s="2"/>
      <c r="J3888" s="1"/>
    </row>
    <row r="3889" spans="1:10" ht="14.25" customHeight="1">
      <c r="A3889" s="1"/>
      <c r="B3889" s="1"/>
      <c r="C3889" s="1"/>
      <c r="D3889" s="1"/>
      <c r="E3889" s="1"/>
      <c r="F3889" s="1"/>
      <c r="G3889" s="1"/>
      <c r="H3889" s="1"/>
      <c r="I3889" s="2"/>
      <c r="J3889" s="1"/>
    </row>
    <row r="3890" spans="1:10" ht="14.25" customHeight="1">
      <c r="A3890" s="1"/>
      <c r="B3890" s="1"/>
      <c r="C3890" s="1"/>
      <c r="D3890" s="1"/>
      <c r="E3890" s="1"/>
      <c r="F3890" s="1"/>
      <c r="G3890" s="1"/>
      <c r="H3890" s="1"/>
      <c r="I3890" s="2"/>
      <c r="J3890" s="1"/>
    </row>
    <row r="3891" spans="1:10" ht="14.25" customHeight="1">
      <c r="A3891" s="1"/>
      <c r="B3891" s="1"/>
      <c r="C3891" s="1"/>
      <c r="D3891" s="1"/>
      <c r="E3891" s="1"/>
      <c r="F3891" s="1"/>
      <c r="G3891" s="1"/>
      <c r="H3891" s="1"/>
      <c r="I3891" s="2"/>
      <c r="J3891" s="1"/>
    </row>
    <row r="3892" spans="1:10" ht="14.25" customHeight="1">
      <c r="A3892" s="1"/>
      <c r="B3892" s="1"/>
      <c r="C3892" s="1"/>
      <c r="D3892" s="1"/>
      <c r="E3892" s="1"/>
      <c r="F3892" s="1"/>
      <c r="G3892" s="1"/>
      <c r="H3892" s="1"/>
      <c r="I3892" s="2"/>
      <c r="J3892" s="1"/>
    </row>
    <row r="3893" spans="1:10" ht="14.25" customHeight="1">
      <c r="A3893" s="1"/>
      <c r="B3893" s="1"/>
      <c r="C3893" s="1"/>
      <c r="D3893" s="1"/>
      <c r="E3893" s="1"/>
      <c r="F3893" s="1"/>
      <c r="G3893" s="1"/>
      <c r="H3893" s="1"/>
      <c r="I3893" s="2"/>
      <c r="J3893" s="1"/>
    </row>
    <row r="3894" spans="1:10" ht="14.25" customHeight="1">
      <c r="A3894" s="1"/>
      <c r="B3894" s="1"/>
      <c r="C3894" s="1"/>
      <c r="D3894" s="1"/>
      <c r="E3894" s="1"/>
      <c r="F3894" s="1"/>
      <c r="G3894" s="1"/>
      <c r="H3894" s="1"/>
      <c r="I3894" s="2"/>
      <c r="J3894" s="1"/>
    </row>
    <row r="3895" spans="1:10" ht="14.25" customHeight="1">
      <c r="A3895" s="1"/>
      <c r="B3895" s="1"/>
      <c r="C3895" s="1"/>
      <c r="D3895" s="1"/>
      <c r="E3895" s="1"/>
      <c r="F3895" s="1"/>
      <c r="G3895" s="1"/>
      <c r="H3895" s="1"/>
      <c r="I3895" s="2"/>
      <c r="J3895" s="1"/>
    </row>
    <row r="3896" spans="1:10" ht="14.25" customHeight="1">
      <c r="A3896" s="1"/>
      <c r="B3896" s="1"/>
      <c r="C3896" s="1"/>
      <c r="D3896" s="1"/>
      <c r="E3896" s="1"/>
      <c r="F3896" s="1"/>
      <c r="G3896" s="1"/>
      <c r="H3896" s="1"/>
      <c r="I3896" s="2"/>
      <c r="J3896" s="1"/>
    </row>
    <row r="3897" spans="1:10" ht="14.25" customHeight="1">
      <c r="A3897" s="1"/>
      <c r="B3897" s="1"/>
      <c r="C3897" s="1"/>
      <c r="D3897" s="1"/>
      <c r="E3897" s="1"/>
      <c r="F3897" s="1"/>
      <c r="G3897" s="1"/>
      <c r="H3897" s="1"/>
      <c r="I3897" s="2"/>
      <c r="J3897" s="1"/>
    </row>
    <row r="3898" spans="1:10" ht="14.25" customHeight="1">
      <c r="A3898" s="1"/>
      <c r="B3898" s="1"/>
      <c r="C3898" s="1"/>
      <c r="D3898" s="1"/>
      <c r="E3898" s="1"/>
      <c r="F3898" s="1"/>
      <c r="G3898" s="1"/>
      <c r="H3898" s="1"/>
      <c r="I3898" s="2"/>
      <c r="J3898" s="1"/>
    </row>
    <row r="3899" spans="1:10" ht="14.25" customHeight="1">
      <c r="A3899" s="1"/>
      <c r="B3899" s="1"/>
      <c r="C3899" s="1"/>
      <c r="D3899" s="1"/>
      <c r="E3899" s="1"/>
      <c r="F3899" s="1"/>
      <c r="G3899" s="1"/>
      <c r="H3899" s="1"/>
      <c r="I3899" s="2"/>
      <c r="J3899" s="1"/>
    </row>
    <row r="3900" spans="1:10" ht="14.25" customHeight="1">
      <c r="A3900" s="1"/>
      <c r="B3900" s="1"/>
      <c r="C3900" s="1"/>
      <c r="D3900" s="1"/>
      <c r="E3900" s="1"/>
      <c r="F3900" s="1"/>
      <c r="G3900" s="1"/>
      <c r="H3900" s="1"/>
      <c r="I3900" s="2"/>
      <c r="J3900" s="1"/>
    </row>
    <row r="3901" spans="1:10" ht="14.25" customHeight="1">
      <c r="A3901" s="1"/>
      <c r="B3901" s="1"/>
      <c r="C3901" s="1"/>
      <c r="D3901" s="1"/>
      <c r="E3901" s="1"/>
      <c r="F3901" s="1"/>
      <c r="G3901" s="1"/>
      <c r="H3901" s="1"/>
      <c r="I3901" s="2"/>
      <c r="J3901" s="1"/>
    </row>
    <row r="3902" spans="1:10" ht="14.25" customHeight="1">
      <c r="A3902" s="1"/>
      <c r="B3902" s="1"/>
      <c r="C3902" s="1"/>
      <c r="D3902" s="1"/>
      <c r="E3902" s="1"/>
      <c r="F3902" s="1"/>
      <c r="G3902" s="1"/>
      <c r="H3902" s="1"/>
      <c r="I3902" s="2"/>
      <c r="J3902" s="1"/>
    </row>
    <row r="3903" spans="1:10" ht="14.25" customHeight="1">
      <c r="A3903" s="1"/>
      <c r="B3903" s="1"/>
      <c r="C3903" s="1"/>
      <c r="D3903" s="1"/>
      <c r="E3903" s="1"/>
      <c r="F3903" s="1"/>
      <c r="G3903" s="1"/>
      <c r="H3903" s="1"/>
      <c r="I3903" s="2"/>
      <c r="J3903" s="1"/>
    </row>
    <row r="3904" spans="1:10" ht="14.25" customHeight="1">
      <c r="A3904" s="1"/>
      <c r="B3904" s="1"/>
      <c r="C3904" s="1"/>
      <c r="D3904" s="1"/>
      <c r="E3904" s="1"/>
      <c r="F3904" s="1"/>
      <c r="G3904" s="1"/>
      <c r="H3904" s="1"/>
      <c r="I3904" s="2"/>
      <c r="J3904" s="1"/>
    </row>
    <row r="3905" spans="1:10" ht="14.25" customHeight="1">
      <c r="A3905" s="1"/>
      <c r="B3905" s="1"/>
      <c r="C3905" s="1"/>
      <c r="D3905" s="1"/>
      <c r="E3905" s="1"/>
      <c r="F3905" s="1"/>
      <c r="G3905" s="1"/>
      <c r="H3905" s="1"/>
      <c r="I3905" s="2"/>
      <c r="J3905" s="1"/>
    </row>
    <row r="3906" spans="1:10" ht="14.25" customHeight="1">
      <c r="A3906" s="1"/>
      <c r="B3906" s="1"/>
      <c r="C3906" s="1"/>
      <c r="D3906" s="1"/>
      <c r="E3906" s="1"/>
      <c r="F3906" s="1"/>
      <c r="G3906" s="1"/>
      <c r="H3906" s="1"/>
      <c r="I3906" s="2"/>
      <c r="J3906" s="1"/>
    </row>
    <row r="3907" spans="1:10" ht="14.25" customHeight="1">
      <c r="A3907" s="1"/>
      <c r="B3907" s="1"/>
      <c r="C3907" s="1"/>
      <c r="D3907" s="1"/>
      <c r="E3907" s="1"/>
      <c r="F3907" s="1"/>
      <c r="G3907" s="1"/>
      <c r="H3907" s="1"/>
      <c r="I3907" s="2"/>
      <c r="J3907" s="1"/>
    </row>
    <row r="3908" spans="1:10" ht="14.25" customHeight="1">
      <c r="A3908" s="1"/>
      <c r="B3908" s="1"/>
      <c r="C3908" s="1"/>
      <c r="D3908" s="1"/>
      <c r="E3908" s="1"/>
      <c r="F3908" s="1"/>
      <c r="G3908" s="1"/>
      <c r="H3908" s="1"/>
      <c r="I3908" s="2"/>
      <c r="J3908" s="1"/>
    </row>
    <row r="3909" spans="1:10" ht="14.25" customHeight="1">
      <c r="A3909" s="1"/>
      <c r="B3909" s="1"/>
      <c r="C3909" s="1"/>
      <c r="D3909" s="1"/>
      <c r="E3909" s="1"/>
      <c r="F3909" s="1"/>
      <c r="G3909" s="1"/>
      <c r="H3909" s="1"/>
      <c r="I3909" s="2"/>
      <c r="J3909" s="1"/>
    </row>
    <row r="3910" spans="1:10" ht="14.25" customHeight="1">
      <c r="A3910" s="1"/>
      <c r="B3910" s="1"/>
      <c r="C3910" s="1"/>
      <c r="D3910" s="1"/>
      <c r="E3910" s="1"/>
      <c r="F3910" s="1"/>
      <c r="G3910" s="1"/>
      <c r="H3910" s="1"/>
      <c r="I3910" s="2"/>
      <c r="J3910" s="1"/>
    </row>
    <row r="3911" spans="1:10" ht="14.25" customHeight="1">
      <c r="A3911" s="1"/>
      <c r="B3911" s="1"/>
      <c r="C3911" s="1"/>
      <c r="D3911" s="1"/>
      <c r="E3911" s="1"/>
      <c r="F3911" s="1"/>
      <c r="G3911" s="1"/>
      <c r="H3911" s="1"/>
      <c r="I3911" s="2"/>
      <c r="J3911" s="1"/>
    </row>
    <row r="3912" spans="1:10" ht="14.25" customHeight="1">
      <c r="A3912" s="1"/>
      <c r="B3912" s="1"/>
      <c r="C3912" s="1"/>
      <c r="D3912" s="1"/>
      <c r="E3912" s="1"/>
      <c r="F3912" s="1"/>
      <c r="G3912" s="1"/>
      <c r="H3912" s="1"/>
      <c r="I3912" s="2"/>
      <c r="J3912" s="1"/>
    </row>
    <row r="3913" spans="1:10" ht="14.25" customHeight="1">
      <c r="A3913" s="1"/>
      <c r="B3913" s="1"/>
      <c r="C3913" s="1"/>
      <c r="D3913" s="1"/>
      <c r="E3913" s="1"/>
      <c r="F3913" s="1"/>
      <c r="G3913" s="1"/>
      <c r="H3913" s="1"/>
      <c r="I3913" s="2"/>
      <c r="J3913" s="1"/>
    </row>
    <row r="3914" spans="1:10" ht="14.25" customHeight="1">
      <c r="A3914" s="1"/>
      <c r="B3914" s="1"/>
      <c r="C3914" s="1"/>
      <c r="D3914" s="1"/>
      <c r="E3914" s="1"/>
      <c r="F3914" s="1"/>
      <c r="G3914" s="1"/>
      <c r="H3914" s="1"/>
      <c r="I3914" s="2"/>
      <c r="J3914" s="1"/>
    </row>
    <row r="3915" spans="1:10" ht="14.25" customHeight="1">
      <c r="A3915" s="1"/>
      <c r="B3915" s="1"/>
      <c r="C3915" s="1"/>
      <c r="D3915" s="1"/>
      <c r="E3915" s="1"/>
      <c r="F3915" s="1"/>
      <c r="G3915" s="1"/>
      <c r="H3915" s="1"/>
      <c r="I3915" s="2"/>
      <c r="J3915" s="1"/>
    </row>
    <row r="3916" spans="1:10" ht="14.25" customHeight="1">
      <c r="A3916" s="1"/>
      <c r="B3916" s="1"/>
      <c r="C3916" s="1"/>
      <c r="D3916" s="1"/>
      <c r="E3916" s="1"/>
      <c r="F3916" s="1"/>
      <c r="G3916" s="1"/>
      <c r="H3916" s="1"/>
      <c r="I3916" s="2"/>
      <c r="J3916" s="1"/>
    </row>
    <row r="3917" spans="1:10" ht="14.25" customHeight="1">
      <c r="A3917" s="1"/>
      <c r="B3917" s="1"/>
      <c r="C3917" s="1"/>
      <c r="D3917" s="1"/>
      <c r="E3917" s="1"/>
      <c r="F3917" s="1"/>
      <c r="G3917" s="1"/>
      <c r="H3917" s="1"/>
      <c r="I3917" s="2"/>
      <c r="J3917" s="1"/>
    </row>
    <row r="3918" spans="1:10" ht="14.25" customHeight="1">
      <c r="A3918" s="1"/>
      <c r="B3918" s="1"/>
      <c r="C3918" s="1"/>
      <c r="D3918" s="1"/>
      <c r="E3918" s="1"/>
      <c r="F3918" s="1"/>
      <c r="G3918" s="1"/>
      <c r="H3918" s="1"/>
      <c r="I3918" s="2"/>
      <c r="J3918" s="1"/>
    </row>
    <row r="3919" spans="1:10" ht="14.25" customHeight="1">
      <c r="A3919" s="1"/>
      <c r="B3919" s="1"/>
      <c r="C3919" s="1"/>
      <c r="D3919" s="1"/>
      <c r="E3919" s="1"/>
      <c r="F3919" s="1"/>
      <c r="G3919" s="1"/>
      <c r="H3919" s="1"/>
      <c r="I3919" s="2"/>
      <c r="J3919" s="1"/>
    </row>
    <row r="3920" spans="1:10" ht="14.25" customHeight="1">
      <c r="A3920" s="1"/>
      <c r="B3920" s="1"/>
      <c r="C3920" s="1"/>
      <c r="D3920" s="1"/>
      <c r="E3920" s="1"/>
      <c r="F3920" s="1"/>
      <c r="G3920" s="1"/>
      <c r="H3920" s="1"/>
      <c r="I3920" s="2"/>
      <c r="J3920" s="1"/>
    </row>
    <row r="3921" spans="1:10" ht="14.25" customHeight="1">
      <c r="A3921" s="1"/>
      <c r="B3921" s="1"/>
      <c r="C3921" s="1"/>
      <c r="D3921" s="1"/>
      <c r="E3921" s="1"/>
      <c r="F3921" s="1"/>
      <c r="G3921" s="1"/>
      <c r="H3921" s="1"/>
      <c r="I3921" s="2"/>
      <c r="J3921" s="1"/>
    </row>
    <row r="3922" spans="1:10" ht="14.25" customHeight="1">
      <c r="A3922" s="1"/>
      <c r="B3922" s="1"/>
      <c r="C3922" s="1"/>
      <c r="D3922" s="1"/>
      <c r="E3922" s="1"/>
      <c r="F3922" s="1"/>
      <c r="G3922" s="1"/>
      <c r="H3922" s="1"/>
      <c r="I3922" s="2"/>
      <c r="J3922" s="1"/>
    </row>
    <row r="3923" spans="1:10" ht="14.25" customHeight="1">
      <c r="A3923" s="1"/>
      <c r="B3923" s="1"/>
      <c r="C3923" s="1"/>
      <c r="D3923" s="1"/>
      <c r="E3923" s="1"/>
      <c r="F3923" s="1"/>
      <c r="G3923" s="1"/>
      <c r="H3923" s="1"/>
      <c r="I3923" s="2"/>
      <c r="J3923" s="1"/>
    </row>
    <row r="3924" spans="1:10" ht="14.25" customHeight="1">
      <c r="A3924" s="1"/>
      <c r="B3924" s="1"/>
      <c r="C3924" s="1"/>
      <c r="D3924" s="1"/>
      <c r="E3924" s="1"/>
      <c r="F3924" s="1"/>
      <c r="G3924" s="1"/>
      <c r="H3924" s="1"/>
      <c r="I3924" s="2"/>
      <c r="J3924" s="1"/>
    </row>
    <row r="3925" spans="1:10" ht="14.25" customHeight="1">
      <c r="A3925" s="1"/>
      <c r="B3925" s="1"/>
      <c r="C3925" s="1"/>
      <c r="D3925" s="1"/>
      <c r="E3925" s="1"/>
      <c r="F3925" s="1"/>
      <c r="G3925" s="1"/>
      <c r="H3925" s="1"/>
      <c r="I3925" s="2"/>
      <c r="J3925" s="1"/>
    </row>
    <row r="3926" spans="1:10" ht="14.25" customHeight="1">
      <c r="A3926" s="1"/>
      <c r="B3926" s="1"/>
      <c r="C3926" s="1"/>
      <c r="D3926" s="1"/>
      <c r="E3926" s="1"/>
      <c r="F3926" s="1"/>
      <c r="G3926" s="1"/>
      <c r="H3926" s="1"/>
      <c r="I3926" s="2"/>
      <c r="J3926" s="1"/>
    </row>
    <row r="3927" spans="1:10" ht="14.25" customHeight="1">
      <c r="A3927" s="1"/>
      <c r="B3927" s="1"/>
      <c r="C3927" s="1"/>
      <c r="D3927" s="1"/>
      <c r="E3927" s="1"/>
      <c r="F3927" s="1"/>
      <c r="G3927" s="1"/>
      <c r="H3927" s="1"/>
      <c r="I3927" s="2"/>
      <c r="J3927" s="1"/>
    </row>
  </sheetData>
  <autoFilter ref="A1:K2927" xr:uid="{00000000-0001-0000-0000-000000000000}"/>
  <sortState xmlns:xlrd2="http://schemas.microsoft.com/office/spreadsheetml/2017/richdata2" ref="A2:K2927">
    <sortCondition ref="C2:C2927"/>
  </sortState>
  <mergeCells count="1">
    <mergeCell ref="M2:S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2204-8B1F-4CCA-B931-6B56AC0DCD5D}">
  <dimension ref="A1:K2932"/>
  <sheetViews>
    <sheetView workbookViewId="0">
      <selection sqref="A1:K2932"/>
    </sheetView>
  </sheetViews>
  <sheetFormatPr defaultRowHeight="14.4"/>
  <sheetData>
    <row r="1" spans="1:11">
      <c r="A1" t="s">
        <v>0</v>
      </c>
      <c r="B1" t="s">
        <v>1</v>
      </c>
      <c r="C1" t="s">
        <v>1</v>
      </c>
      <c r="D1" t="s">
        <v>2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1385</v>
      </c>
    </row>
    <row r="2" spans="1:11">
      <c r="A2" t="s">
        <v>26</v>
      </c>
      <c r="C2" t="s">
        <v>1391</v>
      </c>
      <c r="D2" t="s">
        <v>27</v>
      </c>
      <c r="E2" t="s">
        <v>27</v>
      </c>
      <c r="F2" t="s">
        <v>27</v>
      </c>
      <c r="G2" t="s">
        <v>10</v>
      </c>
      <c r="H2">
        <v>0</v>
      </c>
      <c r="I2">
        <v>32</v>
      </c>
      <c r="J2">
        <v>0</v>
      </c>
      <c r="K2">
        <v>0</v>
      </c>
    </row>
    <row r="3" spans="1:11">
      <c r="A3" t="s">
        <v>33</v>
      </c>
      <c r="C3" t="s">
        <v>1391</v>
      </c>
      <c r="D3" t="s">
        <v>16</v>
      </c>
      <c r="E3" t="s">
        <v>16</v>
      </c>
      <c r="F3" t="s">
        <v>1392</v>
      </c>
      <c r="G3" t="s">
        <v>10</v>
      </c>
      <c r="H3">
        <v>0</v>
      </c>
      <c r="I3">
        <v>13</v>
      </c>
      <c r="J3">
        <v>0</v>
      </c>
      <c r="K3">
        <v>0</v>
      </c>
    </row>
    <row r="4" spans="1:11">
      <c r="A4" t="s">
        <v>34</v>
      </c>
      <c r="C4" t="s">
        <v>1391</v>
      </c>
      <c r="D4" t="s">
        <v>16</v>
      </c>
      <c r="E4" t="s">
        <v>16</v>
      </c>
      <c r="F4" t="s">
        <v>1392</v>
      </c>
      <c r="H4">
        <v>20</v>
      </c>
      <c r="I4">
        <v>34</v>
      </c>
      <c r="J4">
        <v>680</v>
      </c>
      <c r="K4">
        <v>149.6</v>
      </c>
    </row>
    <row r="5" spans="1:11">
      <c r="A5" t="s">
        <v>34</v>
      </c>
      <c r="C5" t="s">
        <v>1391</v>
      </c>
      <c r="D5" t="s">
        <v>16</v>
      </c>
      <c r="E5" t="s">
        <v>16</v>
      </c>
      <c r="F5" t="s">
        <v>1392</v>
      </c>
      <c r="G5" t="s">
        <v>10</v>
      </c>
      <c r="H5">
        <v>0</v>
      </c>
      <c r="I5">
        <v>33</v>
      </c>
      <c r="J5">
        <v>0</v>
      </c>
      <c r="K5">
        <v>0</v>
      </c>
    </row>
    <row r="6" spans="1:11">
      <c r="A6" t="s">
        <v>36</v>
      </c>
      <c r="C6" t="s">
        <v>1391</v>
      </c>
      <c r="D6" t="s">
        <v>27</v>
      </c>
      <c r="E6" t="s">
        <v>27</v>
      </c>
      <c r="F6" t="s">
        <v>27</v>
      </c>
      <c r="H6">
        <v>20</v>
      </c>
      <c r="I6">
        <v>40</v>
      </c>
      <c r="J6">
        <v>800</v>
      </c>
      <c r="K6">
        <v>176</v>
      </c>
    </row>
    <row r="7" spans="1:11">
      <c r="A7" t="s">
        <v>36</v>
      </c>
      <c r="C7" t="s">
        <v>1391</v>
      </c>
      <c r="D7" t="s">
        <v>27</v>
      </c>
      <c r="E7" t="s">
        <v>27</v>
      </c>
      <c r="F7" t="s">
        <v>27</v>
      </c>
      <c r="G7" t="s">
        <v>10</v>
      </c>
      <c r="H7">
        <v>0</v>
      </c>
      <c r="I7">
        <v>26</v>
      </c>
      <c r="J7">
        <v>0</v>
      </c>
      <c r="K7">
        <v>0</v>
      </c>
    </row>
    <row r="8" spans="1:11">
      <c r="A8" t="s">
        <v>53</v>
      </c>
      <c r="C8" t="s">
        <v>1391</v>
      </c>
      <c r="D8" t="s">
        <v>16</v>
      </c>
      <c r="E8" t="s">
        <v>16</v>
      </c>
      <c r="F8" t="s">
        <v>1392</v>
      </c>
      <c r="G8" t="s">
        <v>10</v>
      </c>
      <c r="H8">
        <v>0</v>
      </c>
      <c r="I8">
        <v>28</v>
      </c>
      <c r="J8">
        <v>0</v>
      </c>
      <c r="K8">
        <v>0</v>
      </c>
    </row>
    <row r="9" spans="1:11">
      <c r="A9" t="s">
        <v>96</v>
      </c>
      <c r="C9" t="s">
        <v>1391</v>
      </c>
      <c r="D9" t="s">
        <v>16</v>
      </c>
      <c r="E9" t="s">
        <v>16</v>
      </c>
      <c r="F9" t="s">
        <v>1392</v>
      </c>
      <c r="G9" t="s">
        <v>10</v>
      </c>
      <c r="H9">
        <v>0</v>
      </c>
      <c r="I9">
        <v>15</v>
      </c>
      <c r="J9">
        <v>0</v>
      </c>
      <c r="K9">
        <v>0</v>
      </c>
    </row>
    <row r="10" spans="1:11">
      <c r="A10" t="s">
        <v>96</v>
      </c>
      <c r="C10" t="s">
        <v>1391</v>
      </c>
      <c r="D10" t="s">
        <v>16</v>
      </c>
      <c r="E10" t="s">
        <v>16</v>
      </c>
      <c r="F10" t="s">
        <v>1392</v>
      </c>
      <c r="H10">
        <v>10</v>
      </c>
      <c r="I10">
        <v>16</v>
      </c>
      <c r="J10">
        <v>160</v>
      </c>
      <c r="K10">
        <v>35.200000000000003</v>
      </c>
    </row>
    <row r="11" spans="1:11">
      <c r="A11" t="s">
        <v>156</v>
      </c>
      <c r="C11" t="s">
        <v>1391</v>
      </c>
      <c r="D11" t="s">
        <v>32</v>
      </c>
      <c r="E11" t="s">
        <v>32</v>
      </c>
      <c r="F11" t="s">
        <v>1393</v>
      </c>
      <c r="G11" t="s">
        <v>10</v>
      </c>
      <c r="H11">
        <v>0</v>
      </c>
      <c r="I11">
        <v>16</v>
      </c>
      <c r="J11">
        <v>0</v>
      </c>
      <c r="K11">
        <v>0</v>
      </c>
    </row>
    <row r="12" spans="1:11">
      <c r="A12" t="s">
        <v>159</v>
      </c>
      <c r="C12" t="s">
        <v>1391</v>
      </c>
      <c r="D12" t="s">
        <v>32</v>
      </c>
      <c r="E12" t="s">
        <v>32</v>
      </c>
      <c r="F12" t="s">
        <v>1393</v>
      </c>
      <c r="G12" t="s">
        <v>10</v>
      </c>
      <c r="H12">
        <v>0</v>
      </c>
      <c r="I12">
        <v>10</v>
      </c>
      <c r="J12">
        <v>0</v>
      </c>
      <c r="K12">
        <v>0</v>
      </c>
    </row>
    <row r="13" spans="1:11">
      <c r="A13" t="s">
        <v>379</v>
      </c>
      <c r="C13" t="s">
        <v>1391</v>
      </c>
      <c r="D13" t="s">
        <v>16</v>
      </c>
      <c r="E13" t="s">
        <v>16</v>
      </c>
      <c r="F13" t="s">
        <v>1392</v>
      </c>
      <c r="G13" t="s">
        <v>10</v>
      </c>
      <c r="H13">
        <v>0</v>
      </c>
      <c r="I13">
        <v>19</v>
      </c>
      <c r="J13">
        <v>0</v>
      </c>
      <c r="K13">
        <v>0</v>
      </c>
    </row>
    <row r="14" spans="1:11">
      <c r="A14" t="s">
        <v>488</v>
      </c>
      <c r="C14" t="s">
        <v>1391</v>
      </c>
      <c r="D14" t="s">
        <v>16</v>
      </c>
      <c r="E14" t="s">
        <v>16</v>
      </c>
      <c r="F14" t="s">
        <v>1392</v>
      </c>
      <c r="G14" t="s">
        <v>10</v>
      </c>
      <c r="H14">
        <v>0</v>
      </c>
      <c r="I14">
        <v>38</v>
      </c>
      <c r="J14">
        <v>0</v>
      </c>
      <c r="K14">
        <v>0</v>
      </c>
    </row>
    <row r="15" spans="1:11">
      <c r="A15" t="s">
        <v>488</v>
      </c>
      <c r="C15" t="s">
        <v>1391</v>
      </c>
      <c r="D15" t="s">
        <v>16</v>
      </c>
      <c r="E15" t="s">
        <v>16</v>
      </c>
      <c r="F15" t="s">
        <v>1392</v>
      </c>
      <c r="H15">
        <v>20</v>
      </c>
      <c r="I15">
        <v>14</v>
      </c>
      <c r="J15">
        <v>280</v>
      </c>
      <c r="K15">
        <v>61.6</v>
      </c>
    </row>
    <row r="16" spans="1:11">
      <c r="A16" t="s">
        <v>492</v>
      </c>
      <c r="C16" t="s">
        <v>1391</v>
      </c>
      <c r="D16" t="s">
        <v>16</v>
      </c>
      <c r="E16" t="s">
        <v>16</v>
      </c>
      <c r="F16" t="s">
        <v>1392</v>
      </c>
      <c r="G16" t="s">
        <v>10</v>
      </c>
      <c r="H16">
        <v>0</v>
      </c>
      <c r="I16">
        <v>33</v>
      </c>
      <c r="J16">
        <v>0</v>
      </c>
      <c r="K16">
        <v>0</v>
      </c>
    </row>
    <row r="17" spans="1:11">
      <c r="A17" t="s">
        <v>494</v>
      </c>
      <c r="C17" t="s">
        <v>1391</v>
      </c>
      <c r="D17" t="s">
        <v>16</v>
      </c>
      <c r="E17" t="s">
        <v>16</v>
      </c>
      <c r="F17" t="s">
        <v>1392</v>
      </c>
      <c r="H17">
        <v>30</v>
      </c>
      <c r="I17">
        <v>32</v>
      </c>
      <c r="J17">
        <v>960</v>
      </c>
      <c r="K17">
        <v>211.2</v>
      </c>
    </row>
    <row r="18" spans="1:11">
      <c r="A18" t="s">
        <v>494</v>
      </c>
      <c r="C18" t="s">
        <v>1391</v>
      </c>
      <c r="D18" t="s">
        <v>16</v>
      </c>
      <c r="E18" t="s">
        <v>16</v>
      </c>
      <c r="F18" t="s">
        <v>1392</v>
      </c>
      <c r="G18" t="s">
        <v>10</v>
      </c>
      <c r="H18">
        <v>0</v>
      </c>
      <c r="I18">
        <v>29</v>
      </c>
      <c r="J18">
        <v>0</v>
      </c>
      <c r="K18">
        <v>0</v>
      </c>
    </row>
    <row r="19" spans="1:11">
      <c r="A19" t="s">
        <v>494</v>
      </c>
      <c r="C19" t="s">
        <v>1391</v>
      </c>
      <c r="D19" t="s">
        <v>16</v>
      </c>
      <c r="E19" t="s">
        <v>16</v>
      </c>
      <c r="F19" t="s">
        <v>1392</v>
      </c>
      <c r="H19">
        <v>20</v>
      </c>
      <c r="I19">
        <v>39</v>
      </c>
      <c r="J19">
        <v>780</v>
      </c>
      <c r="K19">
        <v>171.6</v>
      </c>
    </row>
    <row r="20" spans="1:11">
      <c r="A20" t="s">
        <v>507</v>
      </c>
      <c r="C20" t="s">
        <v>1391</v>
      </c>
      <c r="D20" t="s">
        <v>16</v>
      </c>
      <c r="E20" t="s">
        <v>16</v>
      </c>
      <c r="F20" t="s">
        <v>1392</v>
      </c>
      <c r="G20" t="s">
        <v>10</v>
      </c>
      <c r="H20">
        <v>0</v>
      </c>
      <c r="I20">
        <v>11</v>
      </c>
      <c r="J20">
        <v>0</v>
      </c>
      <c r="K20">
        <v>0</v>
      </c>
    </row>
    <row r="21" spans="1:11">
      <c r="A21" t="s">
        <v>507</v>
      </c>
      <c r="C21" t="s">
        <v>1391</v>
      </c>
      <c r="D21" t="s">
        <v>16</v>
      </c>
      <c r="E21" t="s">
        <v>16</v>
      </c>
      <c r="F21" t="s">
        <v>1392</v>
      </c>
      <c r="H21">
        <v>30</v>
      </c>
      <c r="I21">
        <v>37</v>
      </c>
      <c r="J21">
        <v>1110</v>
      </c>
      <c r="K21">
        <v>244.2</v>
      </c>
    </row>
    <row r="22" spans="1:11">
      <c r="A22" t="s">
        <v>517</v>
      </c>
      <c r="C22" t="s">
        <v>1391</v>
      </c>
      <c r="D22" t="s">
        <v>16</v>
      </c>
      <c r="E22" t="s">
        <v>16</v>
      </c>
      <c r="F22" t="s">
        <v>1392</v>
      </c>
      <c r="G22" t="s">
        <v>10</v>
      </c>
      <c r="H22">
        <v>0</v>
      </c>
      <c r="I22">
        <v>32</v>
      </c>
      <c r="J22">
        <v>0</v>
      </c>
      <c r="K22">
        <v>0</v>
      </c>
    </row>
    <row r="23" spans="1:11">
      <c r="A23" t="s">
        <v>517</v>
      </c>
      <c r="C23" t="s">
        <v>1391</v>
      </c>
      <c r="D23" t="s">
        <v>16</v>
      </c>
      <c r="E23" t="s">
        <v>16</v>
      </c>
      <c r="F23" t="s">
        <v>1392</v>
      </c>
      <c r="H23">
        <v>20</v>
      </c>
      <c r="I23">
        <v>29</v>
      </c>
      <c r="J23">
        <v>580</v>
      </c>
      <c r="K23">
        <v>127.6</v>
      </c>
    </row>
    <row r="24" spans="1:11">
      <c r="A24" t="s">
        <v>521</v>
      </c>
      <c r="C24" t="s">
        <v>1391</v>
      </c>
      <c r="D24" t="s">
        <v>16</v>
      </c>
      <c r="E24" t="s">
        <v>16</v>
      </c>
      <c r="F24" t="s">
        <v>1392</v>
      </c>
      <c r="G24" t="s">
        <v>10</v>
      </c>
      <c r="H24">
        <v>0</v>
      </c>
      <c r="I24">
        <v>29</v>
      </c>
      <c r="J24">
        <v>0</v>
      </c>
      <c r="K24">
        <v>0</v>
      </c>
    </row>
    <row r="25" spans="1:11">
      <c r="A25" t="s">
        <v>521</v>
      </c>
      <c r="C25" t="s">
        <v>1391</v>
      </c>
      <c r="D25" t="s">
        <v>16</v>
      </c>
      <c r="E25" t="s">
        <v>16</v>
      </c>
      <c r="F25" t="s">
        <v>1392</v>
      </c>
      <c r="H25">
        <v>30</v>
      </c>
      <c r="I25">
        <v>18</v>
      </c>
      <c r="J25">
        <v>540</v>
      </c>
      <c r="K25">
        <v>118.8</v>
      </c>
    </row>
    <row r="26" spans="1:11">
      <c r="A26" t="s">
        <v>524</v>
      </c>
      <c r="C26" t="s">
        <v>1391</v>
      </c>
      <c r="D26" t="s">
        <v>27</v>
      </c>
      <c r="E26" t="s">
        <v>27</v>
      </c>
      <c r="F26" t="s">
        <v>27</v>
      </c>
      <c r="G26" t="s">
        <v>10</v>
      </c>
      <c r="H26">
        <v>0</v>
      </c>
      <c r="I26">
        <v>18</v>
      </c>
      <c r="J26">
        <v>0</v>
      </c>
      <c r="K26">
        <v>0</v>
      </c>
    </row>
    <row r="27" spans="1:11">
      <c r="A27" t="s">
        <v>598</v>
      </c>
      <c r="C27" t="s">
        <v>1391</v>
      </c>
      <c r="D27" t="s">
        <v>16</v>
      </c>
      <c r="E27" t="s">
        <v>16</v>
      </c>
      <c r="F27" t="s">
        <v>1392</v>
      </c>
      <c r="G27" t="s">
        <v>10</v>
      </c>
      <c r="H27">
        <v>0</v>
      </c>
      <c r="I27">
        <v>24</v>
      </c>
      <c r="J27">
        <v>0</v>
      </c>
      <c r="K27">
        <v>0</v>
      </c>
    </row>
    <row r="28" spans="1:11">
      <c r="A28" t="s">
        <v>598</v>
      </c>
      <c r="C28" t="s">
        <v>1391</v>
      </c>
      <c r="D28" t="s">
        <v>16</v>
      </c>
      <c r="E28" t="s">
        <v>16</v>
      </c>
      <c r="F28" t="s">
        <v>1392</v>
      </c>
      <c r="H28">
        <v>30</v>
      </c>
      <c r="I28">
        <v>17</v>
      </c>
      <c r="J28">
        <v>510</v>
      </c>
      <c r="K28">
        <v>112.2</v>
      </c>
    </row>
    <row r="29" spans="1:11">
      <c r="A29" t="s">
        <v>625</v>
      </c>
      <c r="C29" t="s">
        <v>1391</v>
      </c>
      <c r="D29" t="s">
        <v>32</v>
      </c>
      <c r="E29" t="s">
        <v>32</v>
      </c>
      <c r="F29" t="s">
        <v>1393</v>
      </c>
      <c r="G29" t="s">
        <v>10</v>
      </c>
      <c r="H29">
        <v>0</v>
      </c>
      <c r="I29">
        <v>39</v>
      </c>
      <c r="J29">
        <v>0</v>
      </c>
      <c r="K29">
        <v>0</v>
      </c>
    </row>
    <row r="30" spans="1:11">
      <c r="A30" t="s">
        <v>675</v>
      </c>
      <c r="C30" t="s">
        <v>1391</v>
      </c>
      <c r="D30" t="s">
        <v>16</v>
      </c>
      <c r="E30" t="s">
        <v>16</v>
      </c>
      <c r="F30" t="s">
        <v>1392</v>
      </c>
      <c r="G30" t="s">
        <v>10</v>
      </c>
      <c r="H30">
        <v>0</v>
      </c>
      <c r="I30">
        <v>17</v>
      </c>
      <c r="J30">
        <v>0</v>
      </c>
      <c r="K30">
        <v>0</v>
      </c>
    </row>
    <row r="31" spans="1:11">
      <c r="A31" t="s">
        <v>675</v>
      </c>
      <c r="C31" t="s">
        <v>1391</v>
      </c>
      <c r="D31" t="s">
        <v>16</v>
      </c>
      <c r="E31" t="s">
        <v>16</v>
      </c>
      <c r="F31" t="s">
        <v>1392</v>
      </c>
      <c r="H31">
        <v>20</v>
      </c>
      <c r="I31">
        <v>14</v>
      </c>
      <c r="J31">
        <v>280</v>
      </c>
      <c r="K31">
        <v>61.6</v>
      </c>
    </row>
    <row r="32" spans="1:11">
      <c r="A32" t="s">
        <v>675</v>
      </c>
      <c r="C32" t="s">
        <v>1391</v>
      </c>
      <c r="D32" t="s">
        <v>16</v>
      </c>
      <c r="E32" t="s">
        <v>16</v>
      </c>
      <c r="F32" t="s">
        <v>1392</v>
      </c>
      <c r="H32">
        <v>30</v>
      </c>
      <c r="I32">
        <v>19</v>
      </c>
      <c r="J32">
        <v>570</v>
      </c>
      <c r="K32">
        <v>125.4</v>
      </c>
    </row>
    <row r="33" spans="1:11">
      <c r="A33" t="s">
        <v>688</v>
      </c>
      <c r="C33" t="s">
        <v>1391</v>
      </c>
      <c r="D33" t="s">
        <v>16</v>
      </c>
      <c r="E33" t="s">
        <v>16</v>
      </c>
      <c r="F33" t="s">
        <v>1392</v>
      </c>
      <c r="G33" t="s">
        <v>10</v>
      </c>
      <c r="H33">
        <v>0</v>
      </c>
      <c r="I33">
        <v>11</v>
      </c>
      <c r="J33">
        <v>0</v>
      </c>
      <c r="K33">
        <v>0</v>
      </c>
    </row>
    <row r="34" spans="1:11">
      <c r="A34" t="s">
        <v>688</v>
      </c>
      <c r="C34" t="s">
        <v>1391</v>
      </c>
      <c r="D34" t="s">
        <v>16</v>
      </c>
      <c r="E34" t="s">
        <v>16</v>
      </c>
      <c r="F34" t="s">
        <v>1392</v>
      </c>
      <c r="H34">
        <v>20</v>
      </c>
      <c r="I34">
        <v>38</v>
      </c>
      <c r="J34">
        <v>760</v>
      </c>
      <c r="K34">
        <v>167.2</v>
      </c>
    </row>
    <row r="35" spans="1:11">
      <c r="A35" t="s">
        <v>688</v>
      </c>
      <c r="C35" t="s">
        <v>1391</v>
      </c>
      <c r="D35" t="s">
        <v>16</v>
      </c>
      <c r="E35" t="s">
        <v>16</v>
      </c>
      <c r="F35" t="s">
        <v>1392</v>
      </c>
      <c r="H35">
        <v>30</v>
      </c>
      <c r="I35">
        <v>38</v>
      </c>
      <c r="J35">
        <v>1140</v>
      </c>
      <c r="K35">
        <v>250.8</v>
      </c>
    </row>
    <row r="36" spans="1:11">
      <c r="A36" t="s">
        <v>695</v>
      </c>
      <c r="C36" t="s">
        <v>1391</v>
      </c>
      <c r="D36" t="s">
        <v>16</v>
      </c>
      <c r="E36" t="s">
        <v>16</v>
      </c>
      <c r="F36" t="s">
        <v>1392</v>
      </c>
      <c r="G36" t="s">
        <v>10</v>
      </c>
      <c r="H36">
        <v>0</v>
      </c>
      <c r="I36">
        <v>19</v>
      </c>
      <c r="J36">
        <v>0</v>
      </c>
      <c r="K36">
        <v>0</v>
      </c>
    </row>
    <row r="37" spans="1:11">
      <c r="A37" t="s">
        <v>717</v>
      </c>
      <c r="C37" t="s">
        <v>1391</v>
      </c>
      <c r="D37" t="s">
        <v>16</v>
      </c>
      <c r="E37" t="s">
        <v>16</v>
      </c>
      <c r="F37" t="s">
        <v>1392</v>
      </c>
      <c r="H37">
        <v>30</v>
      </c>
      <c r="I37">
        <v>30</v>
      </c>
      <c r="J37">
        <v>900</v>
      </c>
      <c r="K37">
        <v>198</v>
      </c>
    </row>
    <row r="38" spans="1:11">
      <c r="A38" t="s">
        <v>717</v>
      </c>
      <c r="C38" t="s">
        <v>1391</v>
      </c>
      <c r="D38" t="s">
        <v>16</v>
      </c>
      <c r="E38" t="s">
        <v>16</v>
      </c>
      <c r="F38" t="s">
        <v>1392</v>
      </c>
      <c r="G38" t="s">
        <v>10</v>
      </c>
      <c r="H38">
        <v>0</v>
      </c>
      <c r="I38">
        <v>11</v>
      </c>
      <c r="J38">
        <v>0</v>
      </c>
      <c r="K38">
        <v>0</v>
      </c>
    </row>
    <row r="39" spans="1:11">
      <c r="A39" t="s">
        <v>717</v>
      </c>
      <c r="C39" t="s">
        <v>1391</v>
      </c>
      <c r="D39" t="s">
        <v>16</v>
      </c>
      <c r="E39" t="s">
        <v>16</v>
      </c>
      <c r="F39" t="s">
        <v>1392</v>
      </c>
      <c r="H39">
        <v>20</v>
      </c>
      <c r="I39">
        <v>38</v>
      </c>
      <c r="J39">
        <v>760</v>
      </c>
      <c r="K39">
        <v>167.2</v>
      </c>
    </row>
    <row r="40" spans="1:11">
      <c r="A40" t="s">
        <v>881</v>
      </c>
      <c r="C40" t="s">
        <v>1391</v>
      </c>
      <c r="D40" t="s">
        <v>32</v>
      </c>
      <c r="E40" t="s">
        <v>32</v>
      </c>
      <c r="F40" t="s">
        <v>1393</v>
      </c>
      <c r="G40" t="s">
        <v>10</v>
      </c>
      <c r="H40">
        <v>0</v>
      </c>
      <c r="I40">
        <v>16</v>
      </c>
      <c r="J40">
        <v>0</v>
      </c>
      <c r="K40">
        <v>0</v>
      </c>
    </row>
    <row r="41" spans="1:11">
      <c r="A41" t="s">
        <v>911</v>
      </c>
      <c r="C41" t="s">
        <v>1391</v>
      </c>
      <c r="D41" t="s">
        <v>16</v>
      </c>
      <c r="E41" t="s">
        <v>16</v>
      </c>
      <c r="F41" t="s">
        <v>1392</v>
      </c>
      <c r="G41" t="s">
        <v>10</v>
      </c>
      <c r="H41">
        <v>0</v>
      </c>
      <c r="I41">
        <v>10</v>
      </c>
      <c r="J41">
        <v>0</v>
      </c>
      <c r="K41">
        <v>0</v>
      </c>
    </row>
    <row r="42" spans="1:11">
      <c r="A42" t="s">
        <v>914</v>
      </c>
      <c r="C42" t="s">
        <v>1391</v>
      </c>
      <c r="D42" t="s">
        <v>16</v>
      </c>
      <c r="E42" t="s">
        <v>16</v>
      </c>
      <c r="F42" t="s">
        <v>1392</v>
      </c>
      <c r="H42">
        <v>10</v>
      </c>
      <c r="I42">
        <v>30</v>
      </c>
      <c r="J42">
        <v>300</v>
      </c>
      <c r="K42">
        <v>66</v>
      </c>
    </row>
    <row r="43" spans="1:11">
      <c r="A43" t="s">
        <v>914</v>
      </c>
      <c r="C43" t="s">
        <v>1391</v>
      </c>
      <c r="D43" t="s">
        <v>16</v>
      </c>
      <c r="E43" t="s">
        <v>16</v>
      </c>
      <c r="F43" t="s">
        <v>1392</v>
      </c>
      <c r="H43">
        <v>20</v>
      </c>
      <c r="I43">
        <v>21</v>
      </c>
      <c r="J43">
        <v>420</v>
      </c>
      <c r="K43">
        <v>92.4</v>
      </c>
    </row>
    <row r="44" spans="1:11">
      <c r="A44" t="s">
        <v>914</v>
      </c>
      <c r="C44" t="s">
        <v>1391</v>
      </c>
      <c r="D44" t="s">
        <v>16</v>
      </c>
      <c r="E44" t="s">
        <v>16</v>
      </c>
      <c r="F44" t="s">
        <v>1392</v>
      </c>
      <c r="G44" t="s">
        <v>10</v>
      </c>
      <c r="H44">
        <v>0</v>
      </c>
      <c r="I44">
        <v>30</v>
      </c>
      <c r="J44">
        <v>0</v>
      </c>
      <c r="K44">
        <v>0</v>
      </c>
    </row>
    <row r="45" spans="1:11">
      <c r="A45" t="s">
        <v>919</v>
      </c>
      <c r="C45" t="s">
        <v>1391</v>
      </c>
      <c r="D45" t="s">
        <v>16</v>
      </c>
      <c r="E45" t="s">
        <v>16</v>
      </c>
      <c r="F45" t="s">
        <v>1392</v>
      </c>
      <c r="G45" t="s">
        <v>10</v>
      </c>
      <c r="H45">
        <v>0</v>
      </c>
      <c r="I45">
        <v>15</v>
      </c>
      <c r="J45">
        <v>0</v>
      </c>
      <c r="K45">
        <v>0</v>
      </c>
    </row>
    <row r="46" spans="1:11">
      <c r="A46" t="s">
        <v>919</v>
      </c>
      <c r="C46" t="s">
        <v>1391</v>
      </c>
      <c r="D46" t="s">
        <v>16</v>
      </c>
      <c r="E46" t="s">
        <v>16</v>
      </c>
      <c r="F46" t="s">
        <v>1392</v>
      </c>
      <c r="H46">
        <v>10</v>
      </c>
      <c r="I46">
        <v>16</v>
      </c>
      <c r="J46">
        <v>160</v>
      </c>
      <c r="K46">
        <v>35.200000000000003</v>
      </c>
    </row>
    <row r="47" spans="1:11">
      <c r="A47" t="s">
        <v>919</v>
      </c>
      <c r="C47" t="s">
        <v>1391</v>
      </c>
      <c r="D47" t="s">
        <v>16</v>
      </c>
      <c r="E47" t="s">
        <v>16</v>
      </c>
      <c r="F47" t="s">
        <v>1392</v>
      </c>
      <c r="H47">
        <v>20</v>
      </c>
      <c r="I47">
        <v>16</v>
      </c>
      <c r="J47">
        <v>320</v>
      </c>
      <c r="K47">
        <v>70.400000000000006</v>
      </c>
    </row>
    <row r="48" spans="1:11">
      <c r="A48" t="s">
        <v>931</v>
      </c>
      <c r="C48" t="s">
        <v>1391</v>
      </c>
      <c r="D48" t="s">
        <v>16</v>
      </c>
      <c r="E48" t="s">
        <v>16</v>
      </c>
      <c r="F48" t="s">
        <v>1392</v>
      </c>
      <c r="G48" t="s">
        <v>10</v>
      </c>
      <c r="H48">
        <v>0</v>
      </c>
      <c r="I48">
        <v>23</v>
      </c>
      <c r="J48">
        <v>0</v>
      </c>
      <c r="K48">
        <v>0</v>
      </c>
    </row>
    <row r="49" spans="1:11">
      <c r="A49" t="s">
        <v>948</v>
      </c>
      <c r="C49" t="s">
        <v>1391</v>
      </c>
      <c r="D49" t="s">
        <v>16</v>
      </c>
      <c r="E49" t="s">
        <v>16</v>
      </c>
      <c r="F49" t="s">
        <v>1392</v>
      </c>
      <c r="G49" t="s">
        <v>10</v>
      </c>
      <c r="H49">
        <v>0</v>
      </c>
      <c r="I49">
        <v>36</v>
      </c>
      <c r="J49">
        <v>0</v>
      </c>
      <c r="K49">
        <v>0</v>
      </c>
    </row>
    <row r="50" spans="1:11">
      <c r="A50" t="s">
        <v>949</v>
      </c>
      <c r="C50" t="s">
        <v>1391</v>
      </c>
      <c r="D50" t="s">
        <v>16</v>
      </c>
      <c r="E50" t="s">
        <v>16</v>
      </c>
      <c r="F50" t="s">
        <v>1392</v>
      </c>
      <c r="G50" t="s">
        <v>10</v>
      </c>
      <c r="H50">
        <v>0</v>
      </c>
      <c r="I50">
        <v>23</v>
      </c>
      <c r="J50">
        <v>0</v>
      </c>
      <c r="K50">
        <v>0</v>
      </c>
    </row>
    <row r="51" spans="1:11">
      <c r="A51" t="s">
        <v>949</v>
      </c>
      <c r="C51" t="s">
        <v>1391</v>
      </c>
      <c r="D51" t="s">
        <v>16</v>
      </c>
      <c r="E51" t="s">
        <v>16</v>
      </c>
      <c r="F51" t="s">
        <v>1392</v>
      </c>
      <c r="H51">
        <v>10</v>
      </c>
      <c r="I51">
        <v>20</v>
      </c>
      <c r="J51">
        <v>200</v>
      </c>
      <c r="K51">
        <v>44</v>
      </c>
    </row>
    <row r="52" spans="1:11">
      <c r="A52" t="s">
        <v>949</v>
      </c>
      <c r="C52" t="s">
        <v>1391</v>
      </c>
      <c r="D52" t="s">
        <v>16</v>
      </c>
      <c r="E52" t="s">
        <v>16</v>
      </c>
      <c r="F52" t="s">
        <v>1392</v>
      </c>
      <c r="H52">
        <v>20</v>
      </c>
      <c r="I52">
        <v>20</v>
      </c>
      <c r="J52">
        <v>400</v>
      </c>
      <c r="K52">
        <v>88</v>
      </c>
    </row>
    <row r="53" spans="1:11">
      <c r="A53" t="s">
        <v>1052</v>
      </c>
      <c r="C53" t="s">
        <v>1391</v>
      </c>
      <c r="D53" t="s">
        <v>32</v>
      </c>
      <c r="E53" t="s">
        <v>32</v>
      </c>
      <c r="F53" t="s">
        <v>1393</v>
      </c>
      <c r="G53" t="s">
        <v>10</v>
      </c>
      <c r="H53">
        <v>0</v>
      </c>
      <c r="I53">
        <v>19</v>
      </c>
      <c r="J53">
        <v>0</v>
      </c>
      <c r="K53">
        <v>0</v>
      </c>
    </row>
    <row r="54" spans="1:11">
      <c r="A54" t="s">
        <v>1074</v>
      </c>
      <c r="C54" t="s">
        <v>1391</v>
      </c>
      <c r="D54" t="s">
        <v>16</v>
      </c>
      <c r="E54" t="s">
        <v>16</v>
      </c>
      <c r="F54" t="s">
        <v>1392</v>
      </c>
      <c r="H54">
        <v>10</v>
      </c>
      <c r="I54">
        <v>12</v>
      </c>
      <c r="J54">
        <v>120</v>
      </c>
      <c r="K54">
        <v>26.4</v>
      </c>
    </row>
    <row r="55" spans="1:11">
      <c r="A55" t="s">
        <v>1074</v>
      </c>
      <c r="C55" t="s">
        <v>1391</v>
      </c>
      <c r="D55" t="s">
        <v>16</v>
      </c>
      <c r="E55" t="s">
        <v>16</v>
      </c>
      <c r="F55" t="s">
        <v>1392</v>
      </c>
      <c r="G55" t="s">
        <v>10</v>
      </c>
      <c r="H55">
        <v>0</v>
      </c>
      <c r="I55">
        <v>20</v>
      </c>
      <c r="J55">
        <v>0</v>
      </c>
      <c r="K55">
        <v>0</v>
      </c>
    </row>
    <row r="56" spans="1:11">
      <c r="A56" t="s">
        <v>1074</v>
      </c>
      <c r="C56" t="s">
        <v>1391</v>
      </c>
      <c r="D56" t="s">
        <v>16</v>
      </c>
      <c r="E56" t="s">
        <v>16</v>
      </c>
      <c r="F56" t="s">
        <v>1392</v>
      </c>
      <c r="H56">
        <v>30</v>
      </c>
      <c r="I56">
        <v>11</v>
      </c>
      <c r="J56">
        <v>330</v>
      </c>
      <c r="K56">
        <v>72.599999999999994</v>
      </c>
    </row>
    <row r="57" spans="1:11">
      <c r="A57" t="s">
        <v>1129</v>
      </c>
      <c r="C57" t="s">
        <v>1391</v>
      </c>
      <c r="D57" t="s">
        <v>32</v>
      </c>
      <c r="E57" t="s">
        <v>32</v>
      </c>
      <c r="F57" t="s">
        <v>1393</v>
      </c>
      <c r="G57" t="s">
        <v>10</v>
      </c>
      <c r="H57">
        <v>0</v>
      </c>
      <c r="I57">
        <v>30</v>
      </c>
      <c r="J57">
        <v>0</v>
      </c>
      <c r="K57">
        <v>0</v>
      </c>
    </row>
    <row r="58" spans="1:11">
      <c r="A58" t="s">
        <v>1164</v>
      </c>
      <c r="C58" t="s">
        <v>1391</v>
      </c>
      <c r="D58" t="s">
        <v>16</v>
      </c>
      <c r="E58" t="s">
        <v>16</v>
      </c>
      <c r="F58" t="s">
        <v>1392</v>
      </c>
      <c r="H58">
        <v>30</v>
      </c>
      <c r="I58">
        <v>23</v>
      </c>
      <c r="J58">
        <v>690</v>
      </c>
      <c r="K58">
        <v>151.80000000000001</v>
      </c>
    </row>
    <row r="59" spans="1:11">
      <c r="A59" t="s">
        <v>1164</v>
      </c>
      <c r="C59" t="s">
        <v>1391</v>
      </c>
      <c r="D59" t="s">
        <v>16</v>
      </c>
      <c r="E59" t="s">
        <v>16</v>
      </c>
      <c r="F59" t="s">
        <v>1392</v>
      </c>
      <c r="G59" t="s">
        <v>10</v>
      </c>
      <c r="H59">
        <v>0</v>
      </c>
      <c r="I59">
        <v>15</v>
      </c>
      <c r="J59">
        <v>0</v>
      </c>
      <c r="K59">
        <v>0</v>
      </c>
    </row>
    <row r="60" spans="1:11">
      <c r="A60" t="s">
        <v>1164</v>
      </c>
      <c r="C60" t="s">
        <v>1391</v>
      </c>
      <c r="D60" t="s">
        <v>16</v>
      </c>
      <c r="E60" t="s">
        <v>16</v>
      </c>
      <c r="F60" t="s">
        <v>1392</v>
      </c>
      <c r="H60">
        <v>10</v>
      </c>
      <c r="I60">
        <v>17</v>
      </c>
      <c r="J60">
        <v>170</v>
      </c>
      <c r="K60">
        <v>37.4</v>
      </c>
    </row>
    <row r="61" spans="1:11">
      <c r="A61" t="s">
        <v>1188</v>
      </c>
      <c r="C61" t="s">
        <v>1391</v>
      </c>
      <c r="D61" t="s">
        <v>32</v>
      </c>
      <c r="E61" t="s">
        <v>32</v>
      </c>
      <c r="F61" t="s">
        <v>1393</v>
      </c>
      <c r="G61" t="s">
        <v>10</v>
      </c>
      <c r="H61">
        <v>0</v>
      </c>
      <c r="I61">
        <v>29</v>
      </c>
      <c r="J61">
        <v>0</v>
      </c>
      <c r="K61">
        <v>0</v>
      </c>
    </row>
    <row r="62" spans="1:11">
      <c r="A62" t="s">
        <v>1221</v>
      </c>
      <c r="C62" t="s">
        <v>1391</v>
      </c>
      <c r="D62" t="s">
        <v>32</v>
      </c>
      <c r="E62" t="s">
        <v>32</v>
      </c>
      <c r="F62" t="s">
        <v>1393</v>
      </c>
      <c r="H62">
        <v>30</v>
      </c>
      <c r="I62">
        <v>35</v>
      </c>
      <c r="J62">
        <v>1050</v>
      </c>
      <c r="K62">
        <v>231</v>
      </c>
    </row>
    <row r="63" spans="1:11">
      <c r="A63" t="s">
        <v>1221</v>
      </c>
      <c r="C63" t="s">
        <v>1391</v>
      </c>
      <c r="D63" t="s">
        <v>32</v>
      </c>
      <c r="E63" t="s">
        <v>32</v>
      </c>
      <c r="F63" t="s">
        <v>1393</v>
      </c>
      <c r="G63" t="s">
        <v>10</v>
      </c>
      <c r="H63">
        <v>0</v>
      </c>
      <c r="I63">
        <v>36</v>
      </c>
      <c r="J63">
        <v>0</v>
      </c>
      <c r="K63">
        <v>0</v>
      </c>
    </row>
    <row r="64" spans="1:11">
      <c r="A64" t="s">
        <v>1221</v>
      </c>
      <c r="C64" t="s">
        <v>1391</v>
      </c>
      <c r="D64" t="s">
        <v>32</v>
      </c>
      <c r="E64" t="s">
        <v>32</v>
      </c>
      <c r="F64" t="s">
        <v>1393</v>
      </c>
      <c r="H64">
        <v>10</v>
      </c>
      <c r="I64">
        <v>25</v>
      </c>
      <c r="J64">
        <v>250</v>
      </c>
      <c r="K64">
        <v>55</v>
      </c>
    </row>
    <row r="65" spans="1:11">
      <c r="A65" t="s">
        <v>1373</v>
      </c>
      <c r="C65" t="s">
        <v>1391</v>
      </c>
      <c r="D65" t="s">
        <v>16</v>
      </c>
      <c r="E65" t="s">
        <v>16</v>
      </c>
      <c r="F65" t="s">
        <v>1392</v>
      </c>
      <c r="G65" t="s">
        <v>10</v>
      </c>
      <c r="H65">
        <v>0</v>
      </c>
      <c r="I65">
        <v>27</v>
      </c>
      <c r="J65">
        <v>0</v>
      </c>
      <c r="K65">
        <v>0</v>
      </c>
    </row>
    <row r="66" spans="1:11">
      <c r="A66" t="s">
        <v>1373</v>
      </c>
      <c r="C66" t="s">
        <v>1391</v>
      </c>
      <c r="D66" t="s">
        <v>16</v>
      </c>
      <c r="E66" t="s">
        <v>16</v>
      </c>
      <c r="F66" t="s">
        <v>1392</v>
      </c>
      <c r="H66">
        <v>10</v>
      </c>
      <c r="I66">
        <v>26</v>
      </c>
      <c r="J66">
        <v>260</v>
      </c>
      <c r="K66">
        <v>57.2</v>
      </c>
    </row>
    <row r="67" spans="1:11">
      <c r="A67" t="s">
        <v>1378</v>
      </c>
      <c r="C67" t="s">
        <v>1391</v>
      </c>
      <c r="D67" t="s">
        <v>32</v>
      </c>
      <c r="E67" t="s">
        <v>32</v>
      </c>
      <c r="F67" t="s">
        <v>1393</v>
      </c>
      <c r="G67" t="s">
        <v>10</v>
      </c>
      <c r="H67">
        <v>0</v>
      </c>
      <c r="I67">
        <v>18</v>
      </c>
      <c r="J67">
        <v>0</v>
      </c>
      <c r="K67">
        <v>0</v>
      </c>
    </row>
    <row r="68" spans="1:11">
      <c r="A68" t="s">
        <v>12</v>
      </c>
      <c r="B68" t="s">
        <v>13</v>
      </c>
      <c r="C68" t="s">
        <v>1394</v>
      </c>
      <c r="D68" t="s">
        <v>14</v>
      </c>
      <c r="E68" t="s">
        <v>1395</v>
      </c>
      <c r="F68" t="s">
        <v>1395</v>
      </c>
      <c r="G68" t="s">
        <v>10</v>
      </c>
      <c r="H68">
        <v>0</v>
      </c>
      <c r="I68">
        <v>27</v>
      </c>
      <c r="J68">
        <v>0</v>
      </c>
      <c r="K68">
        <v>0</v>
      </c>
    </row>
    <row r="69" spans="1:11">
      <c r="A69" t="s">
        <v>12</v>
      </c>
      <c r="B69" t="s">
        <v>13</v>
      </c>
      <c r="C69" t="s">
        <v>1394</v>
      </c>
      <c r="D69" t="s">
        <v>14</v>
      </c>
      <c r="E69" t="s">
        <v>1395</v>
      </c>
      <c r="F69" t="s">
        <v>1395</v>
      </c>
      <c r="H69">
        <v>20</v>
      </c>
      <c r="I69">
        <v>33</v>
      </c>
      <c r="J69">
        <v>660</v>
      </c>
      <c r="K69">
        <v>145.19999999999999</v>
      </c>
    </row>
    <row r="70" spans="1:11">
      <c r="A70" t="s">
        <v>12</v>
      </c>
      <c r="B70" t="s">
        <v>13</v>
      </c>
      <c r="C70" t="s">
        <v>1394</v>
      </c>
      <c r="D70" t="s">
        <v>14</v>
      </c>
      <c r="E70" t="s">
        <v>1395</v>
      </c>
      <c r="F70" t="s">
        <v>1395</v>
      </c>
      <c r="H70">
        <v>10</v>
      </c>
      <c r="I70">
        <v>38</v>
      </c>
      <c r="J70">
        <v>380</v>
      </c>
      <c r="K70">
        <v>83.6</v>
      </c>
    </row>
    <row r="71" spans="1:11">
      <c r="A71" t="s">
        <v>15</v>
      </c>
      <c r="B71" t="s">
        <v>13</v>
      </c>
      <c r="C71" t="s">
        <v>1394</v>
      </c>
      <c r="D71" t="s">
        <v>16</v>
      </c>
      <c r="E71" t="s">
        <v>16</v>
      </c>
      <c r="F71" t="s">
        <v>1392</v>
      </c>
      <c r="G71" t="s">
        <v>10</v>
      </c>
      <c r="H71">
        <v>0</v>
      </c>
      <c r="I71">
        <v>23</v>
      </c>
      <c r="J71">
        <v>0</v>
      </c>
      <c r="K71">
        <v>0</v>
      </c>
    </row>
    <row r="72" spans="1:11">
      <c r="A72" t="s">
        <v>15</v>
      </c>
      <c r="B72" t="s">
        <v>13</v>
      </c>
      <c r="C72" t="s">
        <v>1394</v>
      </c>
      <c r="D72" t="s">
        <v>16</v>
      </c>
      <c r="E72" t="s">
        <v>16</v>
      </c>
      <c r="F72" t="s">
        <v>1392</v>
      </c>
      <c r="H72">
        <v>10</v>
      </c>
      <c r="I72">
        <v>30</v>
      </c>
      <c r="J72">
        <v>300</v>
      </c>
      <c r="K72">
        <v>66</v>
      </c>
    </row>
    <row r="73" spans="1:11">
      <c r="A73" t="s">
        <v>17</v>
      </c>
      <c r="B73" t="s">
        <v>13</v>
      </c>
      <c r="C73" t="s">
        <v>1394</v>
      </c>
      <c r="D73" t="s">
        <v>14</v>
      </c>
      <c r="E73" t="s">
        <v>1395</v>
      </c>
      <c r="F73" t="s">
        <v>1395</v>
      </c>
      <c r="H73">
        <v>30</v>
      </c>
      <c r="I73">
        <v>22</v>
      </c>
      <c r="J73">
        <v>660</v>
      </c>
      <c r="K73">
        <v>145.19999999999999</v>
      </c>
    </row>
    <row r="74" spans="1:11">
      <c r="A74" t="s">
        <v>17</v>
      </c>
      <c r="B74" t="s">
        <v>13</v>
      </c>
      <c r="C74" t="s">
        <v>1394</v>
      </c>
      <c r="D74" t="s">
        <v>14</v>
      </c>
      <c r="E74" t="s">
        <v>1395</v>
      </c>
      <c r="F74" t="s">
        <v>1395</v>
      </c>
      <c r="H74">
        <v>20</v>
      </c>
      <c r="I74">
        <v>32</v>
      </c>
      <c r="J74">
        <v>640</v>
      </c>
      <c r="K74">
        <v>140.80000000000001</v>
      </c>
    </row>
    <row r="75" spans="1:11">
      <c r="A75" t="s">
        <v>17</v>
      </c>
      <c r="B75" t="s">
        <v>13</v>
      </c>
      <c r="C75" t="s">
        <v>1394</v>
      </c>
      <c r="D75" t="s">
        <v>14</v>
      </c>
      <c r="E75" t="s">
        <v>1395</v>
      </c>
      <c r="F75" t="s">
        <v>1395</v>
      </c>
      <c r="H75">
        <v>20</v>
      </c>
      <c r="I75">
        <v>37</v>
      </c>
      <c r="J75">
        <v>740</v>
      </c>
      <c r="K75">
        <v>162.80000000000001</v>
      </c>
    </row>
    <row r="76" spans="1:11">
      <c r="A76" t="s">
        <v>17</v>
      </c>
      <c r="B76" t="s">
        <v>13</v>
      </c>
      <c r="C76" t="s">
        <v>1394</v>
      </c>
      <c r="D76" t="s">
        <v>14</v>
      </c>
      <c r="E76" t="s">
        <v>1395</v>
      </c>
      <c r="F76" t="s">
        <v>1395</v>
      </c>
      <c r="G76" t="s">
        <v>10</v>
      </c>
      <c r="H76">
        <v>0</v>
      </c>
      <c r="I76">
        <v>10</v>
      </c>
      <c r="J76">
        <v>0</v>
      </c>
      <c r="K76">
        <v>0</v>
      </c>
    </row>
    <row r="77" spans="1:11">
      <c r="A77" t="s">
        <v>18</v>
      </c>
      <c r="B77" t="s">
        <v>13</v>
      </c>
      <c r="C77" t="s">
        <v>1394</v>
      </c>
      <c r="D77" t="s">
        <v>14</v>
      </c>
      <c r="E77" t="s">
        <v>1395</v>
      </c>
      <c r="F77" t="s">
        <v>1395</v>
      </c>
      <c r="H77">
        <v>30</v>
      </c>
      <c r="I77">
        <v>11</v>
      </c>
      <c r="J77">
        <v>330</v>
      </c>
      <c r="K77">
        <v>72.599999999999994</v>
      </c>
    </row>
    <row r="78" spans="1:11">
      <c r="A78" t="s">
        <v>19</v>
      </c>
      <c r="B78" t="s">
        <v>13</v>
      </c>
      <c r="C78" t="s">
        <v>1394</v>
      </c>
      <c r="D78" t="s">
        <v>20</v>
      </c>
      <c r="E78" t="s">
        <v>20</v>
      </c>
      <c r="F78" t="s">
        <v>20</v>
      </c>
      <c r="G78" t="s">
        <v>10</v>
      </c>
      <c r="H78">
        <v>0</v>
      </c>
      <c r="I78">
        <v>37</v>
      </c>
      <c r="J78">
        <v>0</v>
      </c>
      <c r="K78">
        <v>0</v>
      </c>
    </row>
    <row r="79" spans="1:11">
      <c r="A79" t="s">
        <v>19</v>
      </c>
      <c r="B79" t="s">
        <v>13</v>
      </c>
      <c r="C79" t="s">
        <v>1394</v>
      </c>
      <c r="D79" t="s">
        <v>20</v>
      </c>
      <c r="E79" t="s">
        <v>20</v>
      </c>
      <c r="F79" t="s">
        <v>20</v>
      </c>
      <c r="H79">
        <v>30</v>
      </c>
      <c r="I79">
        <v>17</v>
      </c>
      <c r="J79">
        <v>510</v>
      </c>
      <c r="K79">
        <v>112.2</v>
      </c>
    </row>
    <row r="80" spans="1:11">
      <c r="A80" t="s">
        <v>19</v>
      </c>
      <c r="B80" t="s">
        <v>13</v>
      </c>
      <c r="C80" t="s">
        <v>1394</v>
      </c>
      <c r="D80" t="s">
        <v>20</v>
      </c>
      <c r="E80" t="s">
        <v>20</v>
      </c>
      <c r="F80" t="s">
        <v>20</v>
      </c>
      <c r="H80">
        <v>20</v>
      </c>
      <c r="I80">
        <v>18</v>
      </c>
      <c r="J80">
        <v>360</v>
      </c>
      <c r="K80">
        <v>79.2</v>
      </c>
    </row>
    <row r="81" spans="1:11">
      <c r="A81" t="s">
        <v>21</v>
      </c>
      <c r="B81" t="s">
        <v>13</v>
      </c>
      <c r="C81" t="s">
        <v>1394</v>
      </c>
      <c r="D81" t="s">
        <v>20</v>
      </c>
      <c r="E81" t="s">
        <v>20</v>
      </c>
      <c r="F81" t="s">
        <v>20</v>
      </c>
      <c r="H81">
        <v>20</v>
      </c>
      <c r="I81">
        <v>35</v>
      </c>
      <c r="J81">
        <v>700</v>
      </c>
      <c r="K81">
        <v>154</v>
      </c>
    </row>
    <row r="82" spans="1:11">
      <c r="A82" t="s">
        <v>21</v>
      </c>
      <c r="B82" t="s">
        <v>13</v>
      </c>
      <c r="C82" t="s">
        <v>1394</v>
      </c>
      <c r="D82" t="s">
        <v>20</v>
      </c>
      <c r="E82" t="s">
        <v>20</v>
      </c>
      <c r="F82" t="s">
        <v>20</v>
      </c>
      <c r="H82">
        <v>30</v>
      </c>
      <c r="I82">
        <v>17</v>
      </c>
      <c r="J82">
        <v>510</v>
      </c>
      <c r="K82">
        <v>112.2</v>
      </c>
    </row>
    <row r="83" spans="1:11">
      <c r="A83" t="s">
        <v>21</v>
      </c>
      <c r="B83" t="s">
        <v>13</v>
      </c>
      <c r="C83" t="s">
        <v>1394</v>
      </c>
      <c r="D83" t="s">
        <v>20</v>
      </c>
      <c r="E83" t="s">
        <v>20</v>
      </c>
      <c r="F83" t="s">
        <v>20</v>
      </c>
      <c r="G83" t="s">
        <v>10</v>
      </c>
      <c r="H83">
        <v>0</v>
      </c>
      <c r="I83">
        <v>30</v>
      </c>
      <c r="J83">
        <v>0</v>
      </c>
      <c r="K83">
        <v>0</v>
      </c>
    </row>
    <row r="84" spans="1:11">
      <c r="A84" t="s">
        <v>21</v>
      </c>
      <c r="B84" t="s">
        <v>13</v>
      </c>
      <c r="C84" t="s">
        <v>1394</v>
      </c>
      <c r="D84" t="s">
        <v>20</v>
      </c>
      <c r="E84" t="s">
        <v>20</v>
      </c>
      <c r="F84" t="s">
        <v>20</v>
      </c>
      <c r="H84">
        <v>10</v>
      </c>
      <c r="I84">
        <v>30</v>
      </c>
      <c r="J84">
        <v>300</v>
      </c>
      <c r="K84">
        <v>66</v>
      </c>
    </row>
    <row r="85" spans="1:11">
      <c r="A85" t="s">
        <v>22</v>
      </c>
      <c r="B85" t="s">
        <v>13</v>
      </c>
      <c r="C85" t="s">
        <v>1394</v>
      </c>
      <c r="D85" t="s">
        <v>14</v>
      </c>
      <c r="E85" t="s">
        <v>1395</v>
      </c>
      <c r="F85" t="s">
        <v>1395</v>
      </c>
      <c r="H85">
        <v>20</v>
      </c>
      <c r="I85">
        <v>38</v>
      </c>
      <c r="J85">
        <v>760</v>
      </c>
      <c r="K85">
        <v>167.2</v>
      </c>
    </row>
    <row r="86" spans="1:11">
      <c r="A86" t="s">
        <v>22</v>
      </c>
      <c r="B86" t="s">
        <v>13</v>
      </c>
      <c r="C86" t="s">
        <v>1394</v>
      </c>
      <c r="D86" t="s">
        <v>14</v>
      </c>
      <c r="E86" t="s">
        <v>1395</v>
      </c>
      <c r="F86" t="s">
        <v>1395</v>
      </c>
      <c r="G86" t="s">
        <v>10</v>
      </c>
      <c r="H86">
        <v>0</v>
      </c>
      <c r="I86">
        <v>34</v>
      </c>
      <c r="J86">
        <v>0</v>
      </c>
      <c r="K86">
        <v>0</v>
      </c>
    </row>
    <row r="87" spans="1:11">
      <c r="A87" t="s">
        <v>22</v>
      </c>
      <c r="B87" t="s">
        <v>13</v>
      </c>
      <c r="C87" t="s">
        <v>1394</v>
      </c>
      <c r="D87" t="s">
        <v>14</v>
      </c>
      <c r="E87" t="s">
        <v>1395</v>
      </c>
      <c r="F87" t="s">
        <v>1395</v>
      </c>
      <c r="H87">
        <v>20</v>
      </c>
      <c r="I87">
        <v>23</v>
      </c>
      <c r="J87">
        <v>460</v>
      </c>
      <c r="K87">
        <v>101.2</v>
      </c>
    </row>
    <row r="88" spans="1:11">
      <c r="A88" t="s">
        <v>23</v>
      </c>
      <c r="B88" t="s">
        <v>13</v>
      </c>
      <c r="C88" t="s">
        <v>1394</v>
      </c>
      <c r="D88" t="s">
        <v>20</v>
      </c>
      <c r="E88" t="s">
        <v>20</v>
      </c>
      <c r="F88" t="s">
        <v>20</v>
      </c>
      <c r="H88">
        <v>10</v>
      </c>
      <c r="I88">
        <v>19</v>
      </c>
      <c r="J88">
        <v>190</v>
      </c>
      <c r="K88">
        <v>41.8</v>
      </c>
    </row>
    <row r="89" spans="1:11">
      <c r="A89" t="s">
        <v>23</v>
      </c>
      <c r="B89" t="s">
        <v>13</v>
      </c>
      <c r="C89" t="s">
        <v>1394</v>
      </c>
      <c r="D89" t="s">
        <v>20</v>
      </c>
      <c r="E89" t="s">
        <v>20</v>
      </c>
      <c r="F89" t="s">
        <v>20</v>
      </c>
      <c r="G89" t="s">
        <v>10</v>
      </c>
      <c r="H89">
        <v>0</v>
      </c>
      <c r="I89">
        <v>25</v>
      </c>
      <c r="J89">
        <v>0</v>
      </c>
      <c r="K89">
        <v>0</v>
      </c>
    </row>
    <row r="90" spans="1:11">
      <c r="A90" t="s">
        <v>23</v>
      </c>
      <c r="B90" t="s">
        <v>13</v>
      </c>
      <c r="C90" t="s">
        <v>1394</v>
      </c>
      <c r="D90" t="s">
        <v>20</v>
      </c>
      <c r="E90" t="s">
        <v>20</v>
      </c>
      <c r="F90" t="s">
        <v>20</v>
      </c>
      <c r="H90">
        <v>10</v>
      </c>
      <c r="I90">
        <v>26</v>
      </c>
      <c r="J90">
        <v>260</v>
      </c>
      <c r="K90">
        <v>57.2</v>
      </c>
    </row>
    <row r="91" spans="1:11">
      <c r="A91" t="s">
        <v>24</v>
      </c>
      <c r="B91" t="s">
        <v>13</v>
      </c>
      <c r="C91" t="s">
        <v>1394</v>
      </c>
      <c r="D91" t="s">
        <v>14</v>
      </c>
      <c r="E91" t="s">
        <v>1395</v>
      </c>
      <c r="F91" t="s">
        <v>1395</v>
      </c>
      <c r="H91">
        <v>30</v>
      </c>
      <c r="I91">
        <v>16</v>
      </c>
      <c r="J91">
        <v>480</v>
      </c>
      <c r="K91">
        <v>105.6</v>
      </c>
    </row>
    <row r="92" spans="1:11">
      <c r="A92" t="s">
        <v>24</v>
      </c>
      <c r="B92" t="s">
        <v>13</v>
      </c>
      <c r="C92" t="s">
        <v>1394</v>
      </c>
      <c r="D92" t="s">
        <v>14</v>
      </c>
      <c r="E92" t="s">
        <v>1395</v>
      </c>
      <c r="F92" t="s">
        <v>1395</v>
      </c>
      <c r="G92" t="s">
        <v>10</v>
      </c>
      <c r="H92">
        <v>0</v>
      </c>
      <c r="I92">
        <v>37</v>
      </c>
      <c r="J92">
        <v>0</v>
      </c>
      <c r="K92">
        <v>0</v>
      </c>
    </row>
    <row r="93" spans="1:11">
      <c r="A93" t="s">
        <v>24</v>
      </c>
      <c r="B93" t="s">
        <v>13</v>
      </c>
      <c r="C93" t="s">
        <v>1394</v>
      </c>
      <c r="D93" t="s">
        <v>14</v>
      </c>
      <c r="E93" t="s">
        <v>1395</v>
      </c>
      <c r="F93" t="s">
        <v>1395</v>
      </c>
      <c r="H93">
        <v>20</v>
      </c>
      <c r="I93">
        <v>20</v>
      </c>
      <c r="J93">
        <v>400</v>
      </c>
      <c r="K93">
        <v>88</v>
      </c>
    </row>
    <row r="94" spans="1:11">
      <c r="A94" t="s">
        <v>25</v>
      </c>
      <c r="B94" t="s">
        <v>13</v>
      </c>
      <c r="C94" t="s">
        <v>1394</v>
      </c>
      <c r="D94" t="s">
        <v>20</v>
      </c>
      <c r="E94" t="s">
        <v>20</v>
      </c>
      <c r="F94" t="s">
        <v>20</v>
      </c>
      <c r="G94" t="s">
        <v>10</v>
      </c>
      <c r="H94">
        <v>0</v>
      </c>
      <c r="I94">
        <v>15</v>
      </c>
      <c r="J94">
        <v>0</v>
      </c>
      <c r="K94">
        <v>0</v>
      </c>
    </row>
    <row r="95" spans="1:11">
      <c r="A95" t="s">
        <v>25</v>
      </c>
      <c r="B95" t="s">
        <v>13</v>
      </c>
      <c r="C95" t="s">
        <v>1394</v>
      </c>
      <c r="D95" t="s">
        <v>20</v>
      </c>
      <c r="E95" t="s">
        <v>20</v>
      </c>
      <c r="F95" t="s">
        <v>20</v>
      </c>
      <c r="H95">
        <v>30</v>
      </c>
      <c r="I95">
        <v>27</v>
      </c>
      <c r="J95">
        <v>810</v>
      </c>
      <c r="K95">
        <v>178.2</v>
      </c>
    </row>
    <row r="96" spans="1:11">
      <c r="A96" t="s">
        <v>25</v>
      </c>
      <c r="B96" t="s">
        <v>13</v>
      </c>
      <c r="C96" t="s">
        <v>1394</v>
      </c>
      <c r="D96" t="s">
        <v>20</v>
      </c>
      <c r="E96" t="s">
        <v>20</v>
      </c>
      <c r="F96" t="s">
        <v>20</v>
      </c>
      <c r="H96">
        <v>20</v>
      </c>
      <c r="I96">
        <v>13</v>
      </c>
      <c r="J96">
        <v>260</v>
      </c>
      <c r="K96">
        <v>57.2</v>
      </c>
    </row>
    <row r="97" spans="1:11">
      <c r="A97" t="s">
        <v>25</v>
      </c>
      <c r="B97" t="s">
        <v>13</v>
      </c>
      <c r="C97" t="s">
        <v>1394</v>
      </c>
      <c r="D97" t="s">
        <v>20</v>
      </c>
      <c r="E97" t="s">
        <v>20</v>
      </c>
      <c r="F97" t="s">
        <v>20</v>
      </c>
      <c r="H97">
        <v>10</v>
      </c>
      <c r="I97">
        <v>24</v>
      </c>
      <c r="J97">
        <v>240</v>
      </c>
      <c r="K97">
        <v>52.8</v>
      </c>
    </row>
    <row r="98" spans="1:11">
      <c r="A98" t="s">
        <v>28</v>
      </c>
      <c r="B98" t="s">
        <v>13</v>
      </c>
      <c r="C98" t="s">
        <v>1394</v>
      </c>
      <c r="D98" t="s">
        <v>14</v>
      </c>
      <c r="E98" t="s">
        <v>1395</v>
      </c>
      <c r="F98" t="s">
        <v>1395</v>
      </c>
      <c r="H98">
        <v>30</v>
      </c>
      <c r="I98">
        <v>15</v>
      </c>
      <c r="J98">
        <v>450</v>
      </c>
      <c r="K98">
        <v>99</v>
      </c>
    </row>
    <row r="99" spans="1:11">
      <c r="A99" t="s">
        <v>28</v>
      </c>
      <c r="B99" t="s">
        <v>13</v>
      </c>
      <c r="C99" t="s">
        <v>1394</v>
      </c>
      <c r="D99" t="s">
        <v>14</v>
      </c>
      <c r="E99" t="s">
        <v>1395</v>
      </c>
      <c r="F99" t="s">
        <v>1395</v>
      </c>
      <c r="H99">
        <v>30</v>
      </c>
      <c r="I99">
        <v>25</v>
      </c>
      <c r="J99">
        <v>750</v>
      </c>
      <c r="K99">
        <v>165</v>
      </c>
    </row>
    <row r="100" spans="1:11">
      <c r="A100" t="s">
        <v>28</v>
      </c>
      <c r="B100" t="s">
        <v>13</v>
      </c>
      <c r="C100" t="s">
        <v>1394</v>
      </c>
      <c r="D100" t="s">
        <v>14</v>
      </c>
      <c r="E100" t="s">
        <v>1395</v>
      </c>
      <c r="F100" t="s">
        <v>1395</v>
      </c>
      <c r="G100" t="s">
        <v>10</v>
      </c>
      <c r="H100">
        <v>0</v>
      </c>
      <c r="I100">
        <v>10</v>
      </c>
      <c r="J100">
        <v>0</v>
      </c>
      <c r="K100">
        <v>0</v>
      </c>
    </row>
    <row r="101" spans="1:11">
      <c r="A101" t="s">
        <v>28</v>
      </c>
      <c r="B101" t="s">
        <v>13</v>
      </c>
      <c r="C101" t="s">
        <v>1394</v>
      </c>
      <c r="D101" t="s">
        <v>14</v>
      </c>
      <c r="E101" t="s">
        <v>1395</v>
      </c>
      <c r="F101" t="s">
        <v>1395</v>
      </c>
      <c r="H101">
        <v>20</v>
      </c>
      <c r="I101">
        <v>32</v>
      </c>
      <c r="J101">
        <v>640</v>
      </c>
      <c r="K101">
        <v>140.80000000000001</v>
      </c>
    </row>
    <row r="102" spans="1:11">
      <c r="A102" t="s">
        <v>29</v>
      </c>
      <c r="B102" t="s">
        <v>13</v>
      </c>
      <c r="C102" t="s">
        <v>1394</v>
      </c>
      <c r="D102" t="s">
        <v>14</v>
      </c>
      <c r="E102" t="s">
        <v>1395</v>
      </c>
      <c r="F102" t="s">
        <v>1395</v>
      </c>
      <c r="H102">
        <v>30</v>
      </c>
      <c r="I102">
        <v>10</v>
      </c>
      <c r="J102">
        <v>300</v>
      </c>
      <c r="K102">
        <v>66</v>
      </c>
    </row>
    <row r="103" spans="1:11">
      <c r="A103" t="s">
        <v>29</v>
      </c>
      <c r="B103" t="s">
        <v>13</v>
      </c>
      <c r="C103" t="s">
        <v>1394</v>
      </c>
      <c r="D103" t="s">
        <v>14</v>
      </c>
      <c r="E103" t="s">
        <v>1395</v>
      </c>
      <c r="F103" t="s">
        <v>1395</v>
      </c>
      <c r="H103">
        <v>30</v>
      </c>
      <c r="I103">
        <v>25</v>
      </c>
      <c r="J103">
        <v>750</v>
      </c>
      <c r="K103">
        <v>165</v>
      </c>
    </row>
    <row r="104" spans="1:11">
      <c r="A104" t="s">
        <v>29</v>
      </c>
      <c r="B104" t="s">
        <v>13</v>
      </c>
      <c r="C104" t="s">
        <v>1394</v>
      </c>
      <c r="D104" t="s">
        <v>14</v>
      </c>
      <c r="E104" t="s">
        <v>1395</v>
      </c>
      <c r="F104" t="s">
        <v>1395</v>
      </c>
      <c r="G104" t="s">
        <v>10</v>
      </c>
      <c r="H104">
        <v>0</v>
      </c>
      <c r="I104">
        <v>10</v>
      </c>
      <c r="J104">
        <v>0</v>
      </c>
      <c r="K104">
        <v>0</v>
      </c>
    </row>
    <row r="105" spans="1:11">
      <c r="A105" t="s">
        <v>30</v>
      </c>
      <c r="B105" t="s">
        <v>13</v>
      </c>
      <c r="C105" t="s">
        <v>1394</v>
      </c>
      <c r="D105" t="s">
        <v>20</v>
      </c>
      <c r="E105" t="s">
        <v>20</v>
      </c>
      <c r="F105" t="s">
        <v>20</v>
      </c>
      <c r="H105">
        <v>20</v>
      </c>
      <c r="I105">
        <v>15</v>
      </c>
      <c r="J105">
        <v>300</v>
      </c>
      <c r="K105">
        <v>66</v>
      </c>
    </row>
    <row r="106" spans="1:11">
      <c r="A106" t="s">
        <v>30</v>
      </c>
      <c r="B106" t="s">
        <v>13</v>
      </c>
      <c r="C106" t="s">
        <v>1394</v>
      </c>
      <c r="D106" t="s">
        <v>20</v>
      </c>
      <c r="E106" t="s">
        <v>20</v>
      </c>
      <c r="F106" t="s">
        <v>20</v>
      </c>
      <c r="H106">
        <v>10</v>
      </c>
      <c r="I106">
        <v>34</v>
      </c>
      <c r="J106">
        <v>340</v>
      </c>
      <c r="K106">
        <v>74.8</v>
      </c>
    </row>
    <row r="107" spans="1:11">
      <c r="A107" t="s">
        <v>30</v>
      </c>
      <c r="B107" t="s">
        <v>13</v>
      </c>
      <c r="C107" t="s">
        <v>1394</v>
      </c>
      <c r="D107" t="s">
        <v>20</v>
      </c>
      <c r="E107" t="s">
        <v>20</v>
      </c>
      <c r="F107" t="s">
        <v>20</v>
      </c>
      <c r="G107" t="s">
        <v>10</v>
      </c>
      <c r="H107">
        <v>0</v>
      </c>
      <c r="I107">
        <v>35</v>
      </c>
      <c r="J107">
        <v>0</v>
      </c>
      <c r="K107">
        <v>0</v>
      </c>
    </row>
    <row r="108" spans="1:11">
      <c r="A108" t="s">
        <v>30</v>
      </c>
      <c r="B108" t="s">
        <v>13</v>
      </c>
      <c r="C108" t="s">
        <v>1394</v>
      </c>
      <c r="D108" t="s">
        <v>20</v>
      </c>
      <c r="E108" t="s">
        <v>20</v>
      </c>
      <c r="F108" t="s">
        <v>20</v>
      </c>
      <c r="H108">
        <v>10</v>
      </c>
      <c r="I108">
        <v>16</v>
      </c>
      <c r="J108">
        <v>160</v>
      </c>
      <c r="K108">
        <v>35.200000000000003</v>
      </c>
    </row>
    <row r="109" spans="1:11">
      <c r="A109" t="s">
        <v>35</v>
      </c>
      <c r="B109" t="s">
        <v>13</v>
      </c>
      <c r="C109" t="s">
        <v>1394</v>
      </c>
      <c r="D109" t="s">
        <v>14</v>
      </c>
      <c r="E109" t="s">
        <v>1395</v>
      </c>
      <c r="F109" t="s">
        <v>1395</v>
      </c>
      <c r="H109">
        <v>10</v>
      </c>
      <c r="I109">
        <v>24</v>
      </c>
      <c r="J109">
        <v>240</v>
      </c>
      <c r="K109">
        <v>52.8</v>
      </c>
    </row>
    <row r="110" spans="1:11">
      <c r="A110" t="s">
        <v>35</v>
      </c>
      <c r="B110" t="s">
        <v>13</v>
      </c>
      <c r="C110" t="s">
        <v>1394</v>
      </c>
      <c r="D110" t="s">
        <v>14</v>
      </c>
      <c r="E110" t="s">
        <v>1395</v>
      </c>
      <c r="F110" t="s">
        <v>1395</v>
      </c>
      <c r="H110">
        <v>30</v>
      </c>
      <c r="I110">
        <v>10</v>
      </c>
      <c r="J110">
        <v>300</v>
      </c>
      <c r="K110">
        <v>66</v>
      </c>
    </row>
    <row r="111" spans="1:11">
      <c r="A111" t="s">
        <v>35</v>
      </c>
      <c r="B111" t="s">
        <v>13</v>
      </c>
      <c r="C111" t="s">
        <v>1394</v>
      </c>
      <c r="D111" t="s">
        <v>14</v>
      </c>
      <c r="E111" t="s">
        <v>1395</v>
      </c>
      <c r="F111" t="s">
        <v>1395</v>
      </c>
      <c r="H111">
        <v>30</v>
      </c>
      <c r="I111">
        <v>29</v>
      </c>
      <c r="J111">
        <v>870</v>
      </c>
      <c r="K111">
        <v>191.4</v>
      </c>
    </row>
    <row r="112" spans="1:11">
      <c r="A112" t="s">
        <v>35</v>
      </c>
      <c r="B112" t="s">
        <v>13</v>
      </c>
      <c r="C112" t="s">
        <v>1394</v>
      </c>
      <c r="D112" t="s">
        <v>14</v>
      </c>
      <c r="E112" t="s">
        <v>1395</v>
      </c>
      <c r="F112" t="s">
        <v>1395</v>
      </c>
      <c r="G112" t="s">
        <v>10</v>
      </c>
      <c r="H112">
        <v>0</v>
      </c>
      <c r="I112">
        <v>23</v>
      </c>
      <c r="J112">
        <v>0</v>
      </c>
      <c r="K112">
        <v>0</v>
      </c>
    </row>
    <row r="113" spans="1:11">
      <c r="A113" t="s">
        <v>39</v>
      </c>
      <c r="B113" t="s">
        <v>13</v>
      </c>
      <c r="C113" t="s">
        <v>1394</v>
      </c>
      <c r="D113" t="s">
        <v>20</v>
      </c>
      <c r="E113" t="s">
        <v>20</v>
      </c>
      <c r="F113" t="s">
        <v>20</v>
      </c>
      <c r="H113">
        <v>20</v>
      </c>
      <c r="I113">
        <v>14</v>
      </c>
      <c r="J113">
        <v>280</v>
      </c>
      <c r="K113">
        <v>61.6</v>
      </c>
    </row>
    <row r="114" spans="1:11">
      <c r="A114" t="s">
        <v>40</v>
      </c>
      <c r="B114" t="s">
        <v>13</v>
      </c>
      <c r="C114" t="s">
        <v>1394</v>
      </c>
      <c r="D114" t="s">
        <v>14</v>
      </c>
      <c r="E114" t="s">
        <v>1395</v>
      </c>
      <c r="F114" t="s">
        <v>1395</v>
      </c>
      <c r="H114">
        <v>10</v>
      </c>
      <c r="I114">
        <v>14</v>
      </c>
      <c r="J114">
        <v>140</v>
      </c>
      <c r="K114">
        <v>30.8</v>
      </c>
    </row>
    <row r="115" spans="1:11">
      <c r="A115" t="s">
        <v>40</v>
      </c>
      <c r="B115" t="s">
        <v>13</v>
      </c>
      <c r="C115" t="s">
        <v>1394</v>
      </c>
      <c r="D115" t="s">
        <v>14</v>
      </c>
      <c r="E115" t="s">
        <v>1395</v>
      </c>
      <c r="F115" t="s">
        <v>1395</v>
      </c>
      <c r="H115">
        <v>30</v>
      </c>
      <c r="I115">
        <v>17</v>
      </c>
      <c r="J115">
        <v>510</v>
      </c>
      <c r="K115">
        <v>112.2</v>
      </c>
    </row>
    <row r="116" spans="1:11">
      <c r="A116" t="s">
        <v>40</v>
      </c>
      <c r="B116" t="s">
        <v>13</v>
      </c>
      <c r="C116" t="s">
        <v>1394</v>
      </c>
      <c r="D116" t="s">
        <v>14</v>
      </c>
      <c r="E116" t="s">
        <v>1395</v>
      </c>
      <c r="F116" t="s">
        <v>1395</v>
      </c>
      <c r="G116" t="s">
        <v>10</v>
      </c>
      <c r="H116">
        <v>0</v>
      </c>
      <c r="I116">
        <v>27</v>
      </c>
      <c r="J116">
        <v>0</v>
      </c>
      <c r="K116">
        <v>0</v>
      </c>
    </row>
    <row r="117" spans="1:11">
      <c r="A117" t="s">
        <v>41</v>
      </c>
      <c r="B117" t="s">
        <v>13</v>
      </c>
      <c r="C117" t="s">
        <v>1394</v>
      </c>
      <c r="D117" t="s">
        <v>20</v>
      </c>
      <c r="E117" t="s">
        <v>20</v>
      </c>
      <c r="F117" t="s">
        <v>20</v>
      </c>
      <c r="H117">
        <v>20</v>
      </c>
      <c r="I117">
        <v>35</v>
      </c>
      <c r="J117">
        <v>700</v>
      </c>
      <c r="K117">
        <v>154</v>
      </c>
    </row>
    <row r="118" spans="1:11">
      <c r="A118" t="s">
        <v>51</v>
      </c>
      <c r="B118" t="s">
        <v>13</v>
      </c>
      <c r="C118" t="s">
        <v>1394</v>
      </c>
      <c r="D118" t="s">
        <v>20</v>
      </c>
      <c r="E118" t="s">
        <v>20</v>
      </c>
      <c r="F118" t="s">
        <v>20</v>
      </c>
      <c r="H118">
        <v>20</v>
      </c>
      <c r="I118">
        <v>25</v>
      </c>
      <c r="J118">
        <v>500</v>
      </c>
      <c r="K118">
        <v>110</v>
      </c>
    </row>
    <row r="119" spans="1:11">
      <c r="A119" t="s">
        <v>51</v>
      </c>
      <c r="B119" t="s">
        <v>13</v>
      </c>
      <c r="C119" t="s">
        <v>1394</v>
      </c>
      <c r="D119" t="s">
        <v>20</v>
      </c>
      <c r="E119" t="s">
        <v>20</v>
      </c>
      <c r="F119" t="s">
        <v>20</v>
      </c>
      <c r="G119" t="s">
        <v>10</v>
      </c>
      <c r="H119">
        <v>0</v>
      </c>
      <c r="I119">
        <v>39</v>
      </c>
      <c r="J119">
        <v>0</v>
      </c>
      <c r="K119">
        <v>0</v>
      </c>
    </row>
    <row r="120" spans="1:11">
      <c r="A120" t="s">
        <v>51</v>
      </c>
      <c r="B120" t="s">
        <v>13</v>
      </c>
      <c r="C120" t="s">
        <v>1394</v>
      </c>
      <c r="D120" t="s">
        <v>20</v>
      </c>
      <c r="E120" t="s">
        <v>20</v>
      </c>
      <c r="F120" t="s">
        <v>20</v>
      </c>
      <c r="H120">
        <v>30</v>
      </c>
      <c r="I120">
        <v>37</v>
      </c>
      <c r="J120">
        <v>1110</v>
      </c>
      <c r="K120">
        <v>244.2</v>
      </c>
    </row>
    <row r="121" spans="1:11">
      <c r="A121" t="s">
        <v>51</v>
      </c>
      <c r="B121" t="s">
        <v>13</v>
      </c>
      <c r="C121" t="s">
        <v>1394</v>
      </c>
      <c r="D121" t="s">
        <v>20</v>
      </c>
      <c r="E121" t="s">
        <v>20</v>
      </c>
      <c r="F121" t="s">
        <v>20</v>
      </c>
      <c r="H121">
        <v>30</v>
      </c>
      <c r="I121">
        <v>16</v>
      </c>
      <c r="J121">
        <v>480</v>
      </c>
      <c r="K121">
        <v>105.6</v>
      </c>
    </row>
    <row r="122" spans="1:11">
      <c r="A122" t="s">
        <v>52</v>
      </c>
      <c r="B122" t="s">
        <v>13</v>
      </c>
      <c r="C122" t="s">
        <v>1394</v>
      </c>
      <c r="D122" t="s">
        <v>14</v>
      </c>
      <c r="E122" t="s">
        <v>1395</v>
      </c>
      <c r="F122" t="s">
        <v>1395</v>
      </c>
      <c r="H122">
        <v>20</v>
      </c>
      <c r="I122">
        <v>28</v>
      </c>
      <c r="J122">
        <v>560</v>
      </c>
      <c r="K122">
        <v>123.2</v>
      </c>
    </row>
    <row r="123" spans="1:11">
      <c r="A123" t="s">
        <v>63</v>
      </c>
      <c r="B123" t="s">
        <v>13</v>
      </c>
      <c r="C123" t="s">
        <v>1394</v>
      </c>
      <c r="D123" t="s">
        <v>20</v>
      </c>
      <c r="E123" t="s">
        <v>20</v>
      </c>
      <c r="F123" t="s">
        <v>20</v>
      </c>
      <c r="H123">
        <v>20</v>
      </c>
      <c r="I123">
        <v>23</v>
      </c>
      <c r="J123">
        <v>460</v>
      </c>
      <c r="K123">
        <v>101.2</v>
      </c>
    </row>
    <row r="124" spans="1:11">
      <c r="A124" t="s">
        <v>63</v>
      </c>
      <c r="B124" t="s">
        <v>13</v>
      </c>
      <c r="C124" t="s">
        <v>1394</v>
      </c>
      <c r="D124" t="s">
        <v>20</v>
      </c>
      <c r="E124" t="s">
        <v>20</v>
      </c>
      <c r="F124" t="s">
        <v>20</v>
      </c>
      <c r="H124">
        <v>10</v>
      </c>
      <c r="I124">
        <v>18</v>
      </c>
      <c r="J124">
        <v>180</v>
      </c>
      <c r="K124">
        <v>39.6</v>
      </c>
    </row>
    <row r="125" spans="1:11">
      <c r="A125" t="s">
        <v>63</v>
      </c>
      <c r="B125" t="s">
        <v>13</v>
      </c>
      <c r="C125" t="s">
        <v>1394</v>
      </c>
      <c r="D125" t="s">
        <v>20</v>
      </c>
      <c r="E125" t="s">
        <v>20</v>
      </c>
      <c r="F125" t="s">
        <v>20</v>
      </c>
      <c r="G125" t="s">
        <v>10</v>
      </c>
      <c r="H125">
        <v>0</v>
      </c>
      <c r="I125">
        <v>37</v>
      </c>
      <c r="J125">
        <v>0</v>
      </c>
      <c r="K125">
        <v>0</v>
      </c>
    </row>
    <row r="126" spans="1:11">
      <c r="A126" t="s">
        <v>82</v>
      </c>
      <c r="B126" t="s">
        <v>13</v>
      </c>
      <c r="C126" t="s">
        <v>1394</v>
      </c>
      <c r="D126" t="s">
        <v>14</v>
      </c>
      <c r="E126" t="s">
        <v>1395</v>
      </c>
      <c r="F126" t="s">
        <v>1395</v>
      </c>
      <c r="H126">
        <v>10</v>
      </c>
      <c r="I126">
        <v>24</v>
      </c>
      <c r="J126">
        <v>240</v>
      </c>
      <c r="K126">
        <v>52.8</v>
      </c>
    </row>
    <row r="127" spans="1:11">
      <c r="A127" t="s">
        <v>82</v>
      </c>
      <c r="B127" t="s">
        <v>13</v>
      </c>
      <c r="C127" t="s">
        <v>1394</v>
      </c>
      <c r="D127" t="s">
        <v>14</v>
      </c>
      <c r="E127" t="s">
        <v>1395</v>
      </c>
      <c r="F127" t="s">
        <v>1395</v>
      </c>
      <c r="H127">
        <v>20</v>
      </c>
      <c r="I127">
        <v>23</v>
      </c>
      <c r="J127">
        <v>460</v>
      </c>
      <c r="K127">
        <v>101.2</v>
      </c>
    </row>
    <row r="128" spans="1:11">
      <c r="A128" t="s">
        <v>82</v>
      </c>
      <c r="B128" t="s">
        <v>13</v>
      </c>
      <c r="C128" t="s">
        <v>1394</v>
      </c>
      <c r="D128" t="s">
        <v>14</v>
      </c>
      <c r="E128" t="s">
        <v>1395</v>
      </c>
      <c r="F128" t="s">
        <v>1395</v>
      </c>
      <c r="G128" t="s">
        <v>10</v>
      </c>
      <c r="H128">
        <v>0</v>
      </c>
      <c r="I128">
        <v>20</v>
      </c>
      <c r="J128">
        <v>0</v>
      </c>
      <c r="K128">
        <v>0</v>
      </c>
    </row>
    <row r="129" spans="1:11">
      <c r="A129" t="s">
        <v>86</v>
      </c>
      <c r="B129" t="s">
        <v>13</v>
      </c>
      <c r="C129" t="s">
        <v>1394</v>
      </c>
      <c r="D129" t="s">
        <v>20</v>
      </c>
      <c r="E129" t="s">
        <v>20</v>
      </c>
      <c r="F129" t="s">
        <v>20</v>
      </c>
      <c r="H129">
        <v>20</v>
      </c>
      <c r="I129">
        <v>27</v>
      </c>
      <c r="J129">
        <v>540</v>
      </c>
      <c r="K129">
        <v>118.8</v>
      </c>
    </row>
    <row r="130" spans="1:11">
      <c r="A130" t="s">
        <v>86</v>
      </c>
      <c r="B130" t="s">
        <v>13</v>
      </c>
      <c r="C130" t="s">
        <v>1394</v>
      </c>
      <c r="D130" t="s">
        <v>20</v>
      </c>
      <c r="E130" t="s">
        <v>20</v>
      </c>
      <c r="F130" t="s">
        <v>20</v>
      </c>
      <c r="H130">
        <v>10</v>
      </c>
      <c r="I130">
        <v>23</v>
      </c>
      <c r="J130">
        <v>230</v>
      </c>
      <c r="K130">
        <v>50.6</v>
      </c>
    </row>
    <row r="131" spans="1:11">
      <c r="A131" t="s">
        <v>86</v>
      </c>
      <c r="B131" t="s">
        <v>13</v>
      </c>
      <c r="C131" t="s">
        <v>1394</v>
      </c>
      <c r="D131" t="s">
        <v>20</v>
      </c>
      <c r="E131" t="s">
        <v>20</v>
      </c>
      <c r="F131" t="s">
        <v>20</v>
      </c>
      <c r="G131" t="s">
        <v>10</v>
      </c>
      <c r="H131">
        <v>0</v>
      </c>
      <c r="I131">
        <v>24</v>
      </c>
      <c r="J131">
        <v>0</v>
      </c>
      <c r="K131">
        <v>0</v>
      </c>
    </row>
    <row r="132" spans="1:11">
      <c r="A132" t="s">
        <v>92</v>
      </c>
      <c r="B132" t="s">
        <v>13</v>
      </c>
      <c r="C132" t="s">
        <v>1394</v>
      </c>
      <c r="D132" t="s">
        <v>20</v>
      </c>
      <c r="E132" t="s">
        <v>20</v>
      </c>
      <c r="F132" t="s">
        <v>20</v>
      </c>
      <c r="G132" t="s">
        <v>10</v>
      </c>
      <c r="H132">
        <v>0</v>
      </c>
      <c r="I132">
        <v>37</v>
      </c>
      <c r="J132">
        <v>0</v>
      </c>
      <c r="K132">
        <v>0</v>
      </c>
    </row>
    <row r="133" spans="1:11">
      <c r="A133" t="s">
        <v>92</v>
      </c>
      <c r="B133" t="s">
        <v>13</v>
      </c>
      <c r="C133" t="s">
        <v>1394</v>
      </c>
      <c r="D133" t="s">
        <v>20</v>
      </c>
      <c r="E133" t="s">
        <v>20</v>
      </c>
      <c r="F133" t="s">
        <v>20</v>
      </c>
      <c r="H133">
        <v>20</v>
      </c>
      <c r="I133">
        <v>24</v>
      </c>
      <c r="J133">
        <v>480</v>
      </c>
      <c r="K133">
        <v>105.6</v>
      </c>
    </row>
    <row r="134" spans="1:11">
      <c r="A134" t="s">
        <v>92</v>
      </c>
      <c r="B134" t="s">
        <v>13</v>
      </c>
      <c r="C134" t="s">
        <v>1394</v>
      </c>
      <c r="D134" t="s">
        <v>20</v>
      </c>
      <c r="E134" t="s">
        <v>20</v>
      </c>
      <c r="F134" t="s">
        <v>20</v>
      </c>
      <c r="H134">
        <v>10</v>
      </c>
      <c r="I134">
        <v>13</v>
      </c>
      <c r="J134">
        <v>130</v>
      </c>
      <c r="K134">
        <v>28.6</v>
      </c>
    </row>
    <row r="135" spans="1:11">
      <c r="A135" t="s">
        <v>92</v>
      </c>
      <c r="B135" t="s">
        <v>13</v>
      </c>
      <c r="C135" t="s">
        <v>1394</v>
      </c>
      <c r="D135" t="s">
        <v>20</v>
      </c>
      <c r="E135" t="s">
        <v>20</v>
      </c>
      <c r="F135" t="s">
        <v>20</v>
      </c>
      <c r="H135">
        <v>20</v>
      </c>
      <c r="I135">
        <v>30</v>
      </c>
      <c r="J135">
        <v>600</v>
      </c>
      <c r="K135">
        <v>132</v>
      </c>
    </row>
    <row r="136" spans="1:11">
      <c r="A136" t="s">
        <v>95</v>
      </c>
      <c r="B136" t="s">
        <v>13</v>
      </c>
      <c r="C136" t="s">
        <v>1394</v>
      </c>
      <c r="D136" t="s">
        <v>20</v>
      </c>
      <c r="E136" t="s">
        <v>20</v>
      </c>
      <c r="F136" t="s">
        <v>20</v>
      </c>
      <c r="H136">
        <v>10</v>
      </c>
      <c r="I136">
        <v>32</v>
      </c>
      <c r="J136">
        <v>320</v>
      </c>
      <c r="K136">
        <v>70.400000000000006</v>
      </c>
    </row>
    <row r="137" spans="1:11">
      <c r="A137" t="s">
        <v>95</v>
      </c>
      <c r="B137" t="s">
        <v>13</v>
      </c>
      <c r="C137" t="s">
        <v>1394</v>
      </c>
      <c r="D137" t="s">
        <v>20</v>
      </c>
      <c r="E137" t="s">
        <v>20</v>
      </c>
      <c r="F137" t="s">
        <v>20</v>
      </c>
      <c r="H137">
        <v>20</v>
      </c>
      <c r="I137">
        <v>27</v>
      </c>
      <c r="J137">
        <v>540</v>
      </c>
      <c r="K137">
        <v>118.8</v>
      </c>
    </row>
    <row r="138" spans="1:11">
      <c r="A138" t="s">
        <v>95</v>
      </c>
      <c r="B138" t="s">
        <v>13</v>
      </c>
      <c r="C138" t="s">
        <v>1394</v>
      </c>
      <c r="D138" t="s">
        <v>20</v>
      </c>
      <c r="E138" t="s">
        <v>20</v>
      </c>
      <c r="F138" t="s">
        <v>20</v>
      </c>
      <c r="G138" t="s">
        <v>10</v>
      </c>
      <c r="H138">
        <v>0</v>
      </c>
      <c r="I138">
        <v>37</v>
      </c>
      <c r="J138">
        <v>0</v>
      </c>
      <c r="K138">
        <v>0</v>
      </c>
    </row>
    <row r="139" spans="1:11">
      <c r="A139" t="s">
        <v>97</v>
      </c>
      <c r="B139" t="s">
        <v>13</v>
      </c>
      <c r="C139" t="s">
        <v>1394</v>
      </c>
      <c r="D139" t="s">
        <v>14</v>
      </c>
      <c r="E139" t="s">
        <v>1395</v>
      </c>
      <c r="F139" t="s">
        <v>1395</v>
      </c>
      <c r="G139" t="s">
        <v>10</v>
      </c>
      <c r="H139">
        <v>0</v>
      </c>
      <c r="I139">
        <v>19</v>
      </c>
      <c r="J139">
        <v>0</v>
      </c>
      <c r="K139">
        <v>0</v>
      </c>
    </row>
    <row r="140" spans="1:11">
      <c r="A140" t="s">
        <v>97</v>
      </c>
      <c r="B140" t="s">
        <v>13</v>
      </c>
      <c r="C140" t="s">
        <v>1394</v>
      </c>
      <c r="D140" t="s">
        <v>14</v>
      </c>
      <c r="E140" t="s">
        <v>1395</v>
      </c>
      <c r="F140" t="s">
        <v>1395</v>
      </c>
      <c r="H140">
        <v>20</v>
      </c>
      <c r="I140">
        <v>33</v>
      </c>
      <c r="J140">
        <v>660</v>
      </c>
      <c r="K140">
        <v>145.19999999999999</v>
      </c>
    </row>
    <row r="141" spans="1:11">
      <c r="A141" t="s">
        <v>97</v>
      </c>
      <c r="B141" t="s">
        <v>13</v>
      </c>
      <c r="C141" t="s">
        <v>1394</v>
      </c>
      <c r="D141" t="s">
        <v>14</v>
      </c>
      <c r="E141" t="s">
        <v>1395</v>
      </c>
      <c r="F141" t="s">
        <v>1395</v>
      </c>
      <c r="H141">
        <v>10</v>
      </c>
      <c r="I141">
        <v>39</v>
      </c>
      <c r="J141">
        <v>390</v>
      </c>
      <c r="K141">
        <v>85.8</v>
      </c>
    </row>
    <row r="142" spans="1:11">
      <c r="A142" t="s">
        <v>142</v>
      </c>
      <c r="B142" t="s">
        <v>13</v>
      </c>
      <c r="C142" t="s">
        <v>1394</v>
      </c>
      <c r="D142" t="s">
        <v>20</v>
      </c>
      <c r="E142" t="s">
        <v>20</v>
      </c>
      <c r="F142" t="s">
        <v>20</v>
      </c>
      <c r="H142">
        <v>20</v>
      </c>
      <c r="I142">
        <v>36</v>
      </c>
      <c r="J142">
        <v>720</v>
      </c>
      <c r="K142">
        <v>158.4</v>
      </c>
    </row>
    <row r="143" spans="1:11">
      <c r="A143" t="s">
        <v>142</v>
      </c>
      <c r="B143" t="s">
        <v>13</v>
      </c>
      <c r="C143" t="s">
        <v>1394</v>
      </c>
      <c r="D143" t="s">
        <v>20</v>
      </c>
      <c r="E143" t="s">
        <v>20</v>
      </c>
      <c r="F143" t="s">
        <v>20</v>
      </c>
      <c r="H143">
        <v>20</v>
      </c>
      <c r="I143">
        <v>32</v>
      </c>
      <c r="J143">
        <v>640</v>
      </c>
      <c r="K143">
        <v>140.80000000000001</v>
      </c>
    </row>
    <row r="144" spans="1:11">
      <c r="A144" t="s">
        <v>142</v>
      </c>
      <c r="B144" t="s">
        <v>13</v>
      </c>
      <c r="C144" t="s">
        <v>1394</v>
      </c>
      <c r="D144" t="s">
        <v>20</v>
      </c>
      <c r="E144" t="s">
        <v>20</v>
      </c>
      <c r="F144" t="s">
        <v>20</v>
      </c>
      <c r="G144" t="s">
        <v>10</v>
      </c>
      <c r="H144">
        <v>0</v>
      </c>
      <c r="I144">
        <v>16</v>
      </c>
      <c r="J144">
        <v>0</v>
      </c>
      <c r="K144">
        <v>0</v>
      </c>
    </row>
    <row r="145" spans="1:11">
      <c r="A145" t="s">
        <v>142</v>
      </c>
      <c r="B145" t="s">
        <v>13</v>
      </c>
      <c r="C145" t="s">
        <v>1394</v>
      </c>
      <c r="D145" t="s">
        <v>20</v>
      </c>
      <c r="E145" t="s">
        <v>20</v>
      </c>
      <c r="F145" t="s">
        <v>20</v>
      </c>
      <c r="H145">
        <v>10</v>
      </c>
      <c r="I145">
        <v>35</v>
      </c>
      <c r="J145">
        <v>350</v>
      </c>
      <c r="K145">
        <v>77</v>
      </c>
    </row>
    <row r="146" spans="1:11">
      <c r="A146" t="s">
        <v>202</v>
      </c>
      <c r="B146" t="s">
        <v>13</v>
      </c>
      <c r="C146" t="s">
        <v>1394</v>
      </c>
      <c r="D146" t="s">
        <v>16</v>
      </c>
      <c r="E146" t="s">
        <v>16</v>
      </c>
      <c r="F146" t="s">
        <v>1392</v>
      </c>
      <c r="G146" t="s">
        <v>10</v>
      </c>
      <c r="H146">
        <v>0</v>
      </c>
      <c r="I146">
        <v>20</v>
      </c>
      <c r="J146">
        <v>0</v>
      </c>
      <c r="K146">
        <v>0</v>
      </c>
    </row>
    <row r="147" spans="1:11">
      <c r="A147" t="s">
        <v>202</v>
      </c>
      <c r="B147" t="s">
        <v>13</v>
      </c>
      <c r="C147" t="s">
        <v>1394</v>
      </c>
      <c r="D147" t="s">
        <v>16</v>
      </c>
      <c r="E147" t="s">
        <v>16</v>
      </c>
      <c r="F147" t="s">
        <v>1392</v>
      </c>
      <c r="H147">
        <v>20</v>
      </c>
      <c r="I147">
        <v>18</v>
      </c>
      <c r="J147">
        <v>360</v>
      </c>
      <c r="K147">
        <v>79.2</v>
      </c>
    </row>
    <row r="148" spans="1:11">
      <c r="A148" t="s">
        <v>202</v>
      </c>
      <c r="B148" t="s">
        <v>13</v>
      </c>
      <c r="C148" t="s">
        <v>1394</v>
      </c>
      <c r="D148" t="s">
        <v>16</v>
      </c>
      <c r="E148" t="s">
        <v>16</v>
      </c>
      <c r="F148" t="s">
        <v>1392</v>
      </c>
      <c r="H148">
        <v>10</v>
      </c>
      <c r="I148">
        <v>22</v>
      </c>
      <c r="J148">
        <v>220</v>
      </c>
      <c r="K148">
        <v>48.4</v>
      </c>
    </row>
    <row r="149" spans="1:11">
      <c r="A149" t="s">
        <v>378</v>
      </c>
      <c r="B149" t="s">
        <v>13</v>
      </c>
      <c r="C149" t="s">
        <v>1394</v>
      </c>
      <c r="D149" t="s">
        <v>20</v>
      </c>
      <c r="E149" t="s">
        <v>20</v>
      </c>
      <c r="F149" t="s">
        <v>20</v>
      </c>
      <c r="G149" t="s">
        <v>10</v>
      </c>
      <c r="H149">
        <v>0</v>
      </c>
      <c r="I149">
        <v>28</v>
      </c>
      <c r="J149">
        <v>0</v>
      </c>
      <c r="K149">
        <v>0</v>
      </c>
    </row>
    <row r="150" spans="1:11">
      <c r="A150" t="s">
        <v>378</v>
      </c>
      <c r="B150" t="s">
        <v>13</v>
      </c>
      <c r="C150" t="s">
        <v>1394</v>
      </c>
      <c r="D150" t="s">
        <v>20</v>
      </c>
      <c r="E150" t="s">
        <v>20</v>
      </c>
      <c r="F150" t="s">
        <v>20</v>
      </c>
      <c r="H150">
        <v>30</v>
      </c>
      <c r="I150">
        <v>26</v>
      </c>
      <c r="J150">
        <v>780</v>
      </c>
      <c r="K150">
        <v>171.6</v>
      </c>
    </row>
    <row r="151" spans="1:11">
      <c r="A151" t="s">
        <v>378</v>
      </c>
      <c r="B151" t="s">
        <v>13</v>
      </c>
      <c r="C151" t="s">
        <v>1394</v>
      </c>
      <c r="D151" t="s">
        <v>20</v>
      </c>
      <c r="E151" t="s">
        <v>20</v>
      </c>
      <c r="F151" t="s">
        <v>20</v>
      </c>
      <c r="H151">
        <v>20</v>
      </c>
      <c r="I151">
        <v>35</v>
      </c>
      <c r="J151">
        <v>700</v>
      </c>
      <c r="K151">
        <v>154</v>
      </c>
    </row>
    <row r="152" spans="1:11">
      <c r="A152" t="s">
        <v>482</v>
      </c>
      <c r="B152" t="s">
        <v>13</v>
      </c>
      <c r="C152" t="s">
        <v>1394</v>
      </c>
      <c r="D152" t="s">
        <v>20</v>
      </c>
      <c r="E152" t="s">
        <v>20</v>
      </c>
      <c r="F152" t="s">
        <v>20</v>
      </c>
      <c r="H152">
        <v>30</v>
      </c>
      <c r="I152">
        <v>28</v>
      </c>
      <c r="J152">
        <v>840</v>
      </c>
      <c r="K152">
        <v>184.8</v>
      </c>
    </row>
    <row r="153" spans="1:11">
      <c r="A153" t="s">
        <v>482</v>
      </c>
      <c r="B153" t="s">
        <v>13</v>
      </c>
      <c r="C153" t="s">
        <v>1394</v>
      </c>
      <c r="D153" t="s">
        <v>20</v>
      </c>
      <c r="E153" t="s">
        <v>20</v>
      </c>
      <c r="F153" t="s">
        <v>20</v>
      </c>
      <c r="G153" t="s">
        <v>10</v>
      </c>
      <c r="H153">
        <v>0</v>
      </c>
      <c r="I153">
        <v>16</v>
      </c>
      <c r="J153">
        <v>0</v>
      </c>
      <c r="K153">
        <v>0</v>
      </c>
    </row>
    <row r="154" spans="1:11">
      <c r="A154" t="s">
        <v>482</v>
      </c>
      <c r="B154" t="s">
        <v>13</v>
      </c>
      <c r="C154" t="s">
        <v>1394</v>
      </c>
      <c r="D154" t="s">
        <v>20</v>
      </c>
      <c r="E154" t="s">
        <v>20</v>
      </c>
      <c r="F154" t="s">
        <v>20</v>
      </c>
      <c r="H154">
        <v>20</v>
      </c>
      <c r="I154">
        <v>39</v>
      </c>
      <c r="J154">
        <v>780</v>
      </c>
      <c r="K154">
        <v>171.6</v>
      </c>
    </row>
    <row r="155" spans="1:11">
      <c r="A155" t="s">
        <v>483</v>
      </c>
      <c r="B155" t="s">
        <v>13</v>
      </c>
      <c r="C155" t="s">
        <v>1394</v>
      </c>
      <c r="D155" t="s">
        <v>20</v>
      </c>
      <c r="E155" t="s">
        <v>20</v>
      </c>
      <c r="F155" t="s">
        <v>20</v>
      </c>
      <c r="H155">
        <v>30</v>
      </c>
      <c r="I155">
        <v>13</v>
      </c>
      <c r="J155">
        <v>390</v>
      </c>
      <c r="K155">
        <v>85.8</v>
      </c>
    </row>
    <row r="156" spans="1:11">
      <c r="A156" t="s">
        <v>484</v>
      </c>
      <c r="B156" t="s">
        <v>13</v>
      </c>
      <c r="C156" t="s">
        <v>1394</v>
      </c>
      <c r="D156" t="s">
        <v>20</v>
      </c>
      <c r="E156" t="s">
        <v>20</v>
      </c>
      <c r="F156" t="s">
        <v>20</v>
      </c>
      <c r="H156">
        <v>30</v>
      </c>
      <c r="I156">
        <v>40</v>
      </c>
      <c r="J156">
        <v>1200</v>
      </c>
      <c r="K156">
        <v>264</v>
      </c>
    </row>
    <row r="157" spans="1:11">
      <c r="A157" t="s">
        <v>484</v>
      </c>
      <c r="B157" t="s">
        <v>13</v>
      </c>
      <c r="C157" t="s">
        <v>1394</v>
      </c>
      <c r="D157" t="s">
        <v>20</v>
      </c>
      <c r="E157" t="s">
        <v>20</v>
      </c>
      <c r="F157" t="s">
        <v>20</v>
      </c>
      <c r="G157" t="s">
        <v>10</v>
      </c>
      <c r="H157">
        <v>0</v>
      </c>
      <c r="I157">
        <v>24</v>
      </c>
      <c r="J157">
        <v>0</v>
      </c>
      <c r="K157">
        <v>0</v>
      </c>
    </row>
    <row r="158" spans="1:11">
      <c r="A158" t="s">
        <v>485</v>
      </c>
      <c r="B158" t="s">
        <v>13</v>
      </c>
      <c r="C158" t="s">
        <v>1394</v>
      </c>
      <c r="D158" t="s">
        <v>14</v>
      </c>
      <c r="E158" t="s">
        <v>1395</v>
      </c>
      <c r="F158" t="s">
        <v>1395</v>
      </c>
      <c r="H158">
        <v>20</v>
      </c>
      <c r="I158">
        <v>30</v>
      </c>
      <c r="J158">
        <v>600</v>
      </c>
      <c r="K158">
        <v>132</v>
      </c>
    </row>
    <row r="159" spans="1:11">
      <c r="A159" t="s">
        <v>485</v>
      </c>
      <c r="B159" t="s">
        <v>13</v>
      </c>
      <c r="C159" t="s">
        <v>1394</v>
      </c>
      <c r="D159" t="s">
        <v>14</v>
      </c>
      <c r="E159" t="s">
        <v>1395</v>
      </c>
      <c r="F159" t="s">
        <v>1395</v>
      </c>
      <c r="H159">
        <v>30</v>
      </c>
      <c r="I159">
        <v>19</v>
      </c>
      <c r="J159">
        <v>570</v>
      </c>
      <c r="K159">
        <v>125.4</v>
      </c>
    </row>
    <row r="160" spans="1:11">
      <c r="A160" t="s">
        <v>485</v>
      </c>
      <c r="B160" t="s">
        <v>13</v>
      </c>
      <c r="C160" t="s">
        <v>1394</v>
      </c>
      <c r="D160" t="s">
        <v>14</v>
      </c>
      <c r="E160" t="s">
        <v>1395</v>
      </c>
      <c r="F160" t="s">
        <v>1395</v>
      </c>
      <c r="G160" t="s">
        <v>10</v>
      </c>
      <c r="H160">
        <v>0</v>
      </c>
      <c r="I160">
        <v>24</v>
      </c>
      <c r="J160">
        <v>0</v>
      </c>
      <c r="K160">
        <v>0</v>
      </c>
    </row>
    <row r="161" spans="1:11">
      <c r="A161" t="s">
        <v>486</v>
      </c>
      <c r="B161" t="s">
        <v>13</v>
      </c>
      <c r="C161" t="s">
        <v>1394</v>
      </c>
      <c r="D161" t="s">
        <v>14</v>
      </c>
      <c r="E161" t="s">
        <v>1395</v>
      </c>
      <c r="F161" t="s">
        <v>1395</v>
      </c>
      <c r="H161">
        <v>20</v>
      </c>
      <c r="I161">
        <v>10</v>
      </c>
      <c r="J161">
        <v>200</v>
      </c>
      <c r="K161">
        <v>44</v>
      </c>
    </row>
    <row r="162" spans="1:11">
      <c r="A162" t="s">
        <v>486</v>
      </c>
      <c r="B162" t="s">
        <v>13</v>
      </c>
      <c r="C162" t="s">
        <v>1394</v>
      </c>
      <c r="D162" t="s">
        <v>14</v>
      </c>
      <c r="E162" t="s">
        <v>1395</v>
      </c>
      <c r="F162" t="s">
        <v>1395</v>
      </c>
      <c r="H162">
        <v>30</v>
      </c>
      <c r="I162">
        <v>22</v>
      </c>
      <c r="J162">
        <v>660</v>
      </c>
      <c r="K162">
        <v>145.19999999999999</v>
      </c>
    </row>
    <row r="163" spans="1:11">
      <c r="A163" t="s">
        <v>486</v>
      </c>
      <c r="B163" t="s">
        <v>13</v>
      </c>
      <c r="C163" t="s">
        <v>1394</v>
      </c>
      <c r="D163" t="s">
        <v>14</v>
      </c>
      <c r="E163" t="s">
        <v>1395</v>
      </c>
      <c r="F163" t="s">
        <v>1395</v>
      </c>
      <c r="G163" t="s">
        <v>10</v>
      </c>
      <c r="H163">
        <v>0</v>
      </c>
      <c r="I163">
        <v>26</v>
      </c>
      <c r="J163">
        <v>0</v>
      </c>
      <c r="K163">
        <v>0</v>
      </c>
    </row>
    <row r="164" spans="1:11">
      <c r="A164" t="s">
        <v>486</v>
      </c>
      <c r="B164" t="s">
        <v>13</v>
      </c>
      <c r="C164" t="s">
        <v>1394</v>
      </c>
      <c r="D164" t="s">
        <v>14</v>
      </c>
      <c r="E164" t="s">
        <v>1395</v>
      </c>
      <c r="F164" t="s">
        <v>1395</v>
      </c>
      <c r="H164">
        <v>20</v>
      </c>
      <c r="I164">
        <v>35</v>
      </c>
      <c r="J164">
        <v>700</v>
      </c>
      <c r="K164">
        <v>154</v>
      </c>
    </row>
    <row r="165" spans="1:11">
      <c r="A165" t="s">
        <v>487</v>
      </c>
      <c r="B165" t="s">
        <v>13</v>
      </c>
      <c r="C165" t="s">
        <v>1394</v>
      </c>
      <c r="D165" t="s">
        <v>14</v>
      </c>
      <c r="E165" t="s">
        <v>1395</v>
      </c>
      <c r="F165" t="s">
        <v>1395</v>
      </c>
      <c r="G165" t="s">
        <v>10</v>
      </c>
      <c r="H165">
        <v>0</v>
      </c>
      <c r="I165">
        <v>23</v>
      </c>
      <c r="J165">
        <v>0</v>
      </c>
      <c r="K165">
        <v>0</v>
      </c>
    </row>
    <row r="166" spans="1:11">
      <c r="A166" t="s">
        <v>489</v>
      </c>
      <c r="B166" t="s">
        <v>13</v>
      </c>
      <c r="C166" t="s">
        <v>1394</v>
      </c>
      <c r="D166" t="s">
        <v>20</v>
      </c>
      <c r="E166" t="s">
        <v>20</v>
      </c>
      <c r="F166" t="s">
        <v>20</v>
      </c>
      <c r="H166">
        <v>30</v>
      </c>
      <c r="I166">
        <v>34</v>
      </c>
      <c r="J166">
        <v>1020</v>
      </c>
      <c r="K166">
        <v>224.4</v>
      </c>
    </row>
    <row r="167" spans="1:11">
      <c r="A167" t="s">
        <v>489</v>
      </c>
      <c r="B167" t="s">
        <v>13</v>
      </c>
      <c r="C167" t="s">
        <v>1394</v>
      </c>
      <c r="D167" t="s">
        <v>20</v>
      </c>
      <c r="E167" t="s">
        <v>20</v>
      </c>
      <c r="F167" t="s">
        <v>20</v>
      </c>
      <c r="H167">
        <v>20</v>
      </c>
      <c r="I167">
        <v>18</v>
      </c>
      <c r="J167">
        <v>360</v>
      </c>
      <c r="K167">
        <v>79.2</v>
      </c>
    </row>
    <row r="168" spans="1:11">
      <c r="A168" t="s">
        <v>489</v>
      </c>
      <c r="B168" t="s">
        <v>13</v>
      </c>
      <c r="C168" t="s">
        <v>1394</v>
      </c>
      <c r="D168" t="s">
        <v>20</v>
      </c>
      <c r="E168" t="s">
        <v>20</v>
      </c>
      <c r="F168" t="s">
        <v>20</v>
      </c>
      <c r="G168" t="s">
        <v>10</v>
      </c>
      <c r="H168">
        <v>0</v>
      </c>
      <c r="I168">
        <v>14</v>
      </c>
      <c r="J168">
        <v>0</v>
      </c>
      <c r="K168">
        <v>0</v>
      </c>
    </row>
    <row r="169" spans="1:11">
      <c r="A169" t="s">
        <v>490</v>
      </c>
      <c r="B169" t="s">
        <v>13</v>
      </c>
      <c r="C169" t="s">
        <v>1394</v>
      </c>
      <c r="D169" t="s">
        <v>20</v>
      </c>
      <c r="E169" t="s">
        <v>20</v>
      </c>
      <c r="F169" t="s">
        <v>20</v>
      </c>
      <c r="G169" t="s">
        <v>10</v>
      </c>
      <c r="H169">
        <v>0</v>
      </c>
      <c r="I169">
        <v>20</v>
      </c>
      <c r="J169">
        <v>0</v>
      </c>
      <c r="K169">
        <v>0</v>
      </c>
    </row>
    <row r="170" spans="1:11">
      <c r="A170" t="s">
        <v>490</v>
      </c>
      <c r="B170" t="s">
        <v>13</v>
      </c>
      <c r="C170" t="s">
        <v>1394</v>
      </c>
      <c r="D170" t="s">
        <v>20</v>
      </c>
      <c r="E170" t="s">
        <v>20</v>
      </c>
      <c r="F170" t="s">
        <v>20</v>
      </c>
      <c r="H170">
        <v>20</v>
      </c>
      <c r="I170">
        <v>20</v>
      </c>
      <c r="J170">
        <v>400</v>
      </c>
      <c r="K170">
        <v>88</v>
      </c>
    </row>
    <row r="171" spans="1:11">
      <c r="A171" t="s">
        <v>490</v>
      </c>
      <c r="B171" t="s">
        <v>13</v>
      </c>
      <c r="C171" t="s">
        <v>1394</v>
      </c>
      <c r="D171" t="s">
        <v>20</v>
      </c>
      <c r="E171" t="s">
        <v>20</v>
      </c>
      <c r="F171" t="s">
        <v>20</v>
      </c>
      <c r="H171">
        <v>30</v>
      </c>
      <c r="I171">
        <v>18</v>
      </c>
      <c r="J171">
        <v>540</v>
      </c>
      <c r="K171">
        <v>118.8</v>
      </c>
    </row>
    <row r="172" spans="1:11">
      <c r="A172" t="s">
        <v>491</v>
      </c>
      <c r="B172" t="s">
        <v>13</v>
      </c>
      <c r="C172" t="s">
        <v>1394</v>
      </c>
      <c r="D172" t="s">
        <v>14</v>
      </c>
      <c r="E172" t="s">
        <v>1395</v>
      </c>
      <c r="F172" t="s">
        <v>1395</v>
      </c>
      <c r="G172" t="s">
        <v>10</v>
      </c>
      <c r="H172">
        <v>0</v>
      </c>
      <c r="I172">
        <v>26</v>
      </c>
      <c r="J172">
        <v>0</v>
      </c>
      <c r="K172">
        <v>0</v>
      </c>
    </row>
    <row r="173" spans="1:11">
      <c r="A173" t="s">
        <v>491</v>
      </c>
      <c r="B173" t="s">
        <v>13</v>
      </c>
      <c r="C173" t="s">
        <v>1394</v>
      </c>
      <c r="D173" t="s">
        <v>14</v>
      </c>
      <c r="E173" t="s">
        <v>1395</v>
      </c>
      <c r="F173" t="s">
        <v>1395</v>
      </c>
      <c r="H173">
        <v>30</v>
      </c>
      <c r="I173">
        <v>19</v>
      </c>
      <c r="J173">
        <v>570</v>
      </c>
      <c r="K173">
        <v>125.4</v>
      </c>
    </row>
    <row r="174" spans="1:11">
      <c r="A174" t="s">
        <v>491</v>
      </c>
      <c r="B174" t="s">
        <v>13</v>
      </c>
      <c r="C174" t="s">
        <v>1394</v>
      </c>
      <c r="D174" t="s">
        <v>14</v>
      </c>
      <c r="E174" t="s">
        <v>1395</v>
      </c>
      <c r="F174" t="s">
        <v>1395</v>
      </c>
      <c r="H174">
        <v>20</v>
      </c>
      <c r="I174">
        <v>25</v>
      </c>
      <c r="J174">
        <v>500</v>
      </c>
      <c r="K174">
        <v>110</v>
      </c>
    </row>
    <row r="175" spans="1:11">
      <c r="A175" t="s">
        <v>493</v>
      </c>
      <c r="B175" t="s">
        <v>13</v>
      </c>
      <c r="C175" t="s">
        <v>1394</v>
      </c>
      <c r="D175" t="s">
        <v>20</v>
      </c>
      <c r="E175" t="s">
        <v>20</v>
      </c>
      <c r="F175" t="s">
        <v>20</v>
      </c>
      <c r="H175">
        <v>30</v>
      </c>
      <c r="I175">
        <v>29</v>
      </c>
      <c r="J175">
        <v>870</v>
      </c>
      <c r="K175">
        <v>191.4</v>
      </c>
    </row>
    <row r="176" spans="1:11">
      <c r="A176" t="s">
        <v>495</v>
      </c>
      <c r="B176" t="s">
        <v>13</v>
      </c>
      <c r="C176" t="s">
        <v>1394</v>
      </c>
      <c r="D176" t="s">
        <v>14</v>
      </c>
      <c r="E176" t="s">
        <v>1395</v>
      </c>
      <c r="F176" t="s">
        <v>1395</v>
      </c>
      <c r="H176">
        <v>20</v>
      </c>
      <c r="I176">
        <v>34</v>
      </c>
      <c r="J176">
        <v>680</v>
      </c>
      <c r="K176">
        <v>149.6</v>
      </c>
    </row>
    <row r="177" spans="1:11">
      <c r="A177" t="s">
        <v>495</v>
      </c>
      <c r="B177" t="s">
        <v>13</v>
      </c>
      <c r="C177" t="s">
        <v>1394</v>
      </c>
      <c r="D177" t="s">
        <v>14</v>
      </c>
      <c r="E177" t="s">
        <v>1395</v>
      </c>
      <c r="F177" t="s">
        <v>1395</v>
      </c>
      <c r="G177" t="s">
        <v>10</v>
      </c>
      <c r="H177">
        <v>0</v>
      </c>
      <c r="I177">
        <v>16</v>
      </c>
      <c r="J177">
        <v>0</v>
      </c>
      <c r="K177">
        <v>0</v>
      </c>
    </row>
    <row r="178" spans="1:11">
      <c r="A178" t="s">
        <v>496</v>
      </c>
      <c r="B178" t="s">
        <v>13</v>
      </c>
      <c r="C178" t="s">
        <v>1394</v>
      </c>
      <c r="D178" t="s">
        <v>20</v>
      </c>
      <c r="E178" t="s">
        <v>20</v>
      </c>
      <c r="F178" t="s">
        <v>20</v>
      </c>
      <c r="H178">
        <v>30</v>
      </c>
      <c r="I178">
        <v>20</v>
      </c>
      <c r="J178">
        <v>600</v>
      </c>
      <c r="K178">
        <v>132</v>
      </c>
    </row>
    <row r="179" spans="1:11">
      <c r="A179" t="s">
        <v>496</v>
      </c>
      <c r="B179" t="s">
        <v>13</v>
      </c>
      <c r="C179" t="s">
        <v>1394</v>
      </c>
      <c r="D179" t="s">
        <v>20</v>
      </c>
      <c r="E179" t="s">
        <v>20</v>
      </c>
      <c r="F179" t="s">
        <v>20</v>
      </c>
      <c r="H179">
        <v>20</v>
      </c>
      <c r="I179">
        <v>33</v>
      </c>
      <c r="J179">
        <v>660</v>
      </c>
      <c r="K179">
        <v>145.19999999999999</v>
      </c>
    </row>
    <row r="180" spans="1:11">
      <c r="A180" t="s">
        <v>496</v>
      </c>
      <c r="B180" t="s">
        <v>13</v>
      </c>
      <c r="C180" t="s">
        <v>1394</v>
      </c>
      <c r="D180" t="s">
        <v>20</v>
      </c>
      <c r="E180" t="s">
        <v>20</v>
      </c>
      <c r="F180" t="s">
        <v>20</v>
      </c>
      <c r="G180" t="s">
        <v>10</v>
      </c>
      <c r="H180">
        <v>0</v>
      </c>
      <c r="I180">
        <v>33</v>
      </c>
      <c r="J180">
        <v>0</v>
      </c>
      <c r="K180">
        <v>0</v>
      </c>
    </row>
    <row r="181" spans="1:11">
      <c r="A181" t="s">
        <v>497</v>
      </c>
      <c r="B181" t="s">
        <v>13</v>
      </c>
      <c r="C181" t="s">
        <v>1394</v>
      </c>
      <c r="D181" t="s">
        <v>20</v>
      </c>
      <c r="E181" t="s">
        <v>20</v>
      </c>
      <c r="F181" t="s">
        <v>20</v>
      </c>
      <c r="G181" t="s">
        <v>10</v>
      </c>
      <c r="H181">
        <v>0</v>
      </c>
      <c r="I181">
        <v>15</v>
      </c>
      <c r="J181">
        <v>0</v>
      </c>
      <c r="K181">
        <v>0</v>
      </c>
    </row>
    <row r="182" spans="1:11">
      <c r="A182" t="s">
        <v>497</v>
      </c>
      <c r="B182" t="s">
        <v>13</v>
      </c>
      <c r="C182" t="s">
        <v>1394</v>
      </c>
      <c r="D182" t="s">
        <v>20</v>
      </c>
      <c r="E182" t="s">
        <v>20</v>
      </c>
      <c r="F182" t="s">
        <v>20</v>
      </c>
      <c r="H182">
        <v>30</v>
      </c>
      <c r="I182">
        <v>36</v>
      </c>
      <c r="J182">
        <v>1080</v>
      </c>
      <c r="K182">
        <v>237.6</v>
      </c>
    </row>
    <row r="183" spans="1:11">
      <c r="A183" t="s">
        <v>498</v>
      </c>
      <c r="B183" t="s">
        <v>13</v>
      </c>
      <c r="C183" t="s">
        <v>1394</v>
      </c>
      <c r="D183" t="s">
        <v>14</v>
      </c>
      <c r="E183" t="s">
        <v>1395</v>
      </c>
      <c r="F183" t="s">
        <v>1395</v>
      </c>
      <c r="H183">
        <v>20</v>
      </c>
      <c r="I183">
        <v>21</v>
      </c>
      <c r="J183">
        <v>420</v>
      </c>
      <c r="K183">
        <v>92.4</v>
      </c>
    </row>
    <row r="184" spans="1:11">
      <c r="A184" t="s">
        <v>498</v>
      </c>
      <c r="B184" t="s">
        <v>13</v>
      </c>
      <c r="C184" t="s">
        <v>1394</v>
      </c>
      <c r="D184" t="s">
        <v>14</v>
      </c>
      <c r="E184" t="s">
        <v>1395</v>
      </c>
      <c r="F184" t="s">
        <v>1395</v>
      </c>
      <c r="G184" t="s">
        <v>10</v>
      </c>
      <c r="H184">
        <v>0</v>
      </c>
      <c r="I184">
        <v>13</v>
      </c>
      <c r="J184">
        <v>0</v>
      </c>
      <c r="K184">
        <v>0</v>
      </c>
    </row>
    <row r="185" spans="1:11">
      <c r="A185" t="s">
        <v>514</v>
      </c>
      <c r="B185" t="s">
        <v>13</v>
      </c>
      <c r="C185" t="s">
        <v>1394</v>
      </c>
      <c r="D185" t="s">
        <v>14</v>
      </c>
      <c r="E185" t="s">
        <v>1395</v>
      </c>
      <c r="F185" t="s">
        <v>1395</v>
      </c>
      <c r="H185">
        <v>30</v>
      </c>
      <c r="I185">
        <v>22</v>
      </c>
      <c r="J185">
        <v>660</v>
      </c>
      <c r="K185">
        <v>145.19999999999999</v>
      </c>
    </row>
    <row r="186" spans="1:11">
      <c r="A186" t="s">
        <v>514</v>
      </c>
      <c r="B186" t="s">
        <v>13</v>
      </c>
      <c r="C186" t="s">
        <v>1394</v>
      </c>
      <c r="D186" t="s">
        <v>14</v>
      </c>
      <c r="E186" t="s">
        <v>1395</v>
      </c>
      <c r="F186" t="s">
        <v>1395</v>
      </c>
      <c r="G186" t="s">
        <v>10</v>
      </c>
      <c r="H186">
        <v>0</v>
      </c>
      <c r="I186">
        <v>37</v>
      </c>
      <c r="J186">
        <v>0</v>
      </c>
      <c r="K186">
        <v>0</v>
      </c>
    </row>
    <row r="187" spans="1:11">
      <c r="A187" t="s">
        <v>514</v>
      </c>
      <c r="B187" t="s">
        <v>13</v>
      </c>
      <c r="C187" t="s">
        <v>1394</v>
      </c>
      <c r="D187" t="s">
        <v>14</v>
      </c>
      <c r="E187" t="s">
        <v>1395</v>
      </c>
      <c r="F187" t="s">
        <v>1395</v>
      </c>
      <c r="H187">
        <v>20</v>
      </c>
      <c r="I187">
        <v>23</v>
      </c>
      <c r="J187">
        <v>460</v>
      </c>
      <c r="K187">
        <v>101.2</v>
      </c>
    </row>
    <row r="188" spans="1:11">
      <c r="A188" t="s">
        <v>516</v>
      </c>
      <c r="B188" t="s">
        <v>13</v>
      </c>
      <c r="C188" t="s">
        <v>1394</v>
      </c>
      <c r="D188" t="s">
        <v>20</v>
      </c>
      <c r="E188" t="s">
        <v>20</v>
      </c>
      <c r="F188" t="s">
        <v>20</v>
      </c>
      <c r="H188">
        <v>20</v>
      </c>
      <c r="I188">
        <v>39</v>
      </c>
      <c r="J188">
        <v>780</v>
      </c>
      <c r="K188">
        <v>171.6</v>
      </c>
    </row>
    <row r="189" spans="1:11">
      <c r="A189" t="s">
        <v>516</v>
      </c>
      <c r="B189" t="s">
        <v>13</v>
      </c>
      <c r="C189" t="s">
        <v>1394</v>
      </c>
      <c r="D189" t="s">
        <v>20</v>
      </c>
      <c r="E189" t="s">
        <v>20</v>
      </c>
      <c r="F189" t="s">
        <v>20</v>
      </c>
      <c r="H189">
        <v>30</v>
      </c>
      <c r="I189">
        <v>34</v>
      </c>
      <c r="J189">
        <v>1020</v>
      </c>
      <c r="K189">
        <v>224.4</v>
      </c>
    </row>
    <row r="190" spans="1:11">
      <c r="A190" t="s">
        <v>516</v>
      </c>
      <c r="B190" t="s">
        <v>13</v>
      </c>
      <c r="C190" t="s">
        <v>1394</v>
      </c>
      <c r="D190" t="s">
        <v>20</v>
      </c>
      <c r="E190" t="s">
        <v>20</v>
      </c>
      <c r="F190" t="s">
        <v>20</v>
      </c>
      <c r="G190" t="s">
        <v>10</v>
      </c>
      <c r="H190">
        <v>0</v>
      </c>
      <c r="I190">
        <v>19</v>
      </c>
      <c r="J190">
        <v>0</v>
      </c>
      <c r="K190">
        <v>0</v>
      </c>
    </row>
    <row r="191" spans="1:11">
      <c r="A191" t="s">
        <v>518</v>
      </c>
      <c r="B191" t="s">
        <v>13</v>
      </c>
      <c r="C191" t="s">
        <v>1394</v>
      </c>
      <c r="D191" t="s">
        <v>14</v>
      </c>
      <c r="E191" t="s">
        <v>1395</v>
      </c>
      <c r="F191" t="s">
        <v>1395</v>
      </c>
      <c r="G191" t="s">
        <v>10</v>
      </c>
      <c r="H191">
        <v>0</v>
      </c>
      <c r="I191">
        <v>28</v>
      </c>
      <c r="J191">
        <v>0</v>
      </c>
      <c r="K191">
        <v>0</v>
      </c>
    </row>
    <row r="192" spans="1:11">
      <c r="A192" t="s">
        <v>518</v>
      </c>
      <c r="B192" t="s">
        <v>13</v>
      </c>
      <c r="C192" t="s">
        <v>1394</v>
      </c>
      <c r="D192" t="s">
        <v>14</v>
      </c>
      <c r="E192" t="s">
        <v>1395</v>
      </c>
      <c r="F192" t="s">
        <v>1395</v>
      </c>
      <c r="H192">
        <v>30</v>
      </c>
      <c r="I192">
        <v>40</v>
      </c>
      <c r="J192">
        <v>1200</v>
      </c>
      <c r="K192">
        <v>264</v>
      </c>
    </row>
    <row r="193" spans="1:11">
      <c r="A193" t="s">
        <v>518</v>
      </c>
      <c r="B193" t="s">
        <v>13</v>
      </c>
      <c r="C193" t="s">
        <v>1394</v>
      </c>
      <c r="D193" t="s">
        <v>14</v>
      </c>
      <c r="E193" t="s">
        <v>1395</v>
      </c>
      <c r="F193" t="s">
        <v>1395</v>
      </c>
      <c r="H193">
        <v>20</v>
      </c>
      <c r="I193">
        <v>22</v>
      </c>
      <c r="J193">
        <v>440</v>
      </c>
      <c r="K193">
        <v>96.8</v>
      </c>
    </row>
    <row r="194" spans="1:11">
      <c r="A194" t="s">
        <v>520</v>
      </c>
      <c r="B194" t="s">
        <v>13</v>
      </c>
      <c r="C194" t="s">
        <v>1394</v>
      </c>
      <c r="D194" t="s">
        <v>20</v>
      </c>
      <c r="E194" t="s">
        <v>20</v>
      </c>
      <c r="F194" t="s">
        <v>20</v>
      </c>
      <c r="H194">
        <v>30</v>
      </c>
      <c r="I194">
        <v>40</v>
      </c>
      <c r="J194">
        <v>1200</v>
      </c>
      <c r="K194">
        <v>264</v>
      </c>
    </row>
    <row r="195" spans="1:11">
      <c r="A195" t="s">
        <v>525</v>
      </c>
      <c r="B195" t="s">
        <v>13</v>
      </c>
      <c r="C195" t="s">
        <v>1394</v>
      </c>
      <c r="D195" t="s">
        <v>20</v>
      </c>
      <c r="E195" t="s">
        <v>20</v>
      </c>
      <c r="F195" t="s">
        <v>20</v>
      </c>
      <c r="H195">
        <v>20</v>
      </c>
      <c r="I195">
        <v>13</v>
      </c>
      <c r="J195">
        <v>260</v>
      </c>
      <c r="K195">
        <v>57.2</v>
      </c>
    </row>
    <row r="196" spans="1:11">
      <c r="A196" t="s">
        <v>525</v>
      </c>
      <c r="B196" t="s">
        <v>13</v>
      </c>
      <c r="C196" t="s">
        <v>1394</v>
      </c>
      <c r="D196" t="s">
        <v>20</v>
      </c>
      <c r="E196" t="s">
        <v>20</v>
      </c>
      <c r="F196" t="s">
        <v>20</v>
      </c>
      <c r="G196" t="s">
        <v>10</v>
      </c>
      <c r="H196">
        <v>0</v>
      </c>
      <c r="I196">
        <v>39</v>
      </c>
      <c r="J196">
        <v>0</v>
      </c>
      <c r="K196">
        <v>0</v>
      </c>
    </row>
    <row r="197" spans="1:11">
      <c r="A197" t="s">
        <v>525</v>
      </c>
      <c r="B197" t="s">
        <v>13</v>
      </c>
      <c r="C197" t="s">
        <v>1394</v>
      </c>
      <c r="D197" t="s">
        <v>20</v>
      </c>
      <c r="E197" t="s">
        <v>20</v>
      </c>
      <c r="F197" t="s">
        <v>20</v>
      </c>
      <c r="H197">
        <v>30</v>
      </c>
      <c r="I197">
        <v>34</v>
      </c>
      <c r="J197">
        <v>1020</v>
      </c>
      <c r="K197">
        <v>224.4</v>
      </c>
    </row>
    <row r="198" spans="1:11">
      <c r="A198" t="s">
        <v>528</v>
      </c>
      <c r="B198" t="s">
        <v>13</v>
      </c>
      <c r="C198" t="s">
        <v>1394</v>
      </c>
      <c r="D198" t="s">
        <v>14</v>
      </c>
      <c r="E198" t="s">
        <v>1395</v>
      </c>
      <c r="F198" t="s">
        <v>1395</v>
      </c>
      <c r="G198" t="s">
        <v>10</v>
      </c>
      <c r="H198">
        <v>0</v>
      </c>
      <c r="I198">
        <v>36</v>
      </c>
      <c r="J198">
        <v>0</v>
      </c>
      <c r="K198">
        <v>0</v>
      </c>
    </row>
    <row r="199" spans="1:11">
      <c r="A199" t="s">
        <v>529</v>
      </c>
      <c r="B199" t="s">
        <v>13</v>
      </c>
      <c r="C199" t="s">
        <v>1394</v>
      </c>
      <c r="D199" t="s">
        <v>14</v>
      </c>
      <c r="E199" t="s">
        <v>1395</v>
      </c>
      <c r="F199" t="s">
        <v>1395</v>
      </c>
      <c r="G199" t="s">
        <v>10</v>
      </c>
      <c r="H199">
        <v>0</v>
      </c>
      <c r="I199">
        <v>10</v>
      </c>
      <c r="J199">
        <v>0</v>
      </c>
      <c r="K199">
        <v>0</v>
      </c>
    </row>
    <row r="200" spans="1:11">
      <c r="A200" t="s">
        <v>529</v>
      </c>
      <c r="B200" t="s">
        <v>13</v>
      </c>
      <c r="C200" t="s">
        <v>1394</v>
      </c>
      <c r="D200" t="s">
        <v>14</v>
      </c>
      <c r="E200" t="s">
        <v>1395</v>
      </c>
      <c r="F200" t="s">
        <v>1395</v>
      </c>
      <c r="H200">
        <v>30</v>
      </c>
      <c r="I200">
        <v>30</v>
      </c>
      <c r="J200">
        <v>900</v>
      </c>
      <c r="K200">
        <v>198</v>
      </c>
    </row>
    <row r="201" spans="1:11">
      <c r="A201" t="s">
        <v>529</v>
      </c>
      <c r="B201" t="s">
        <v>13</v>
      </c>
      <c r="C201" t="s">
        <v>1394</v>
      </c>
      <c r="D201" t="s">
        <v>14</v>
      </c>
      <c r="E201" t="s">
        <v>1395</v>
      </c>
      <c r="F201" t="s">
        <v>1395</v>
      </c>
      <c r="H201">
        <v>20</v>
      </c>
      <c r="I201">
        <v>11</v>
      </c>
      <c r="J201">
        <v>220</v>
      </c>
      <c r="K201">
        <v>48.4</v>
      </c>
    </row>
    <row r="202" spans="1:11">
      <c r="A202" t="s">
        <v>530</v>
      </c>
      <c r="B202" t="s">
        <v>13</v>
      </c>
      <c r="C202" t="s">
        <v>1394</v>
      </c>
      <c r="D202" t="s">
        <v>14</v>
      </c>
      <c r="E202" t="s">
        <v>1395</v>
      </c>
      <c r="F202" t="s">
        <v>1395</v>
      </c>
      <c r="G202" t="s">
        <v>10</v>
      </c>
      <c r="H202">
        <v>0</v>
      </c>
      <c r="I202">
        <v>40</v>
      </c>
      <c r="J202">
        <v>0</v>
      </c>
      <c r="K202">
        <v>0</v>
      </c>
    </row>
    <row r="203" spans="1:11">
      <c r="A203" t="s">
        <v>530</v>
      </c>
      <c r="B203" t="s">
        <v>13</v>
      </c>
      <c r="C203" t="s">
        <v>1394</v>
      </c>
      <c r="D203" t="s">
        <v>14</v>
      </c>
      <c r="E203" t="s">
        <v>1395</v>
      </c>
      <c r="F203" t="s">
        <v>1395</v>
      </c>
      <c r="H203">
        <v>30</v>
      </c>
      <c r="I203">
        <v>35</v>
      </c>
      <c r="J203">
        <v>1050</v>
      </c>
      <c r="K203">
        <v>231</v>
      </c>
    </row>
    <row r="204" spans="1:11">
      <c r="A204" t="s">
        <v>530</v>
      </c>
      <c r="B204" t="s">
        <v>13</v>
      </c>
      <c r="C204" t="s">
        <v>1394</v>
      </c>
      <c r="D204" t="s">
        <v>14</v>
      </c>
      <c r="E204" t="s">
        <v>1395</v>
      </c>
      <c r="F204" t="s">
        <v>1395</v>
      </c>
      <c r="H204">
        <v>20</v>
      </c>
      <c r="I204">
        <v>22</v>
      </c>
      <c r="J204">
        <v>440</v>
      </c>
      <c r="K204">
        <v>96.8</v>
      </c>
    </row>
    <row r="205" spans="1:11">
      <c r="A205" t="s">
        <v>579</v>
      </c>
      <c r="B205" t="s">
        <v>13</v>
      </c>
      <c r="C205" t="s">
        <v>1394</v>
      </c>
      <c r="D205" t="s">
        <v>14</v>
      </c>
      <c r="E205" t="s">
        <v>1395</v>
      </c>
      <c r="F205" t="s">
        <v>1395</v>
      </c>
      <c r="H205">
        <v>20</v>
      </c>
      <c r="I205">
        <v>10</v>
      </c>
      <c r="J205">
        <v>200</v>
      </c>
      <c r="K205">
        <v>44</v>
      </c>
    </row>
    <row r="206" spans="1:11">
      <c r="A206" t="s">
        <v>579</v>
      </c>
      <c r="B206" t="s">
        <v>13</v>
      </c>
      <c r="C206" t="s">
        <v>1394</v>
      </c>
      <c r="D206" t="s">
        <v>14</v>
      </c>
      <c r="E206" t="s">
        <v>1395</v>
      </c>
      <c r="F206" t="s">
        <v>1395</v>
      </c>
      <c r="H206">
        <v>30</v>
      </c>
      <c r="I206">
        <v>18</v>
      </c>
      <c r="J206">
        <v>540</v>
      </c>
      <c r="K206">
        <v>118.8</v>
      </c>
    </row>
    <row r="207" spans="1:11">
      <c r="A207" t="s">
        <v>579</v>
      </c>
      <c r="B207" t="s">
        <v>13</v>
      </c>
      <c r="C207" t="s">
        <v>1394</v>
      </c>
      <c r="D207" t="s">
        <v>14</v>
      </c>
      <c r="E207" t="s">
        <v>1395</v>
      </c>
      <c r="F207" t="s">
        <v>1395</v>
      </c>
      <c r="G207" t="s">
        <v>10</v>
      </c>
      <c r="H207">
        <v>0</v>
      </c>
      <c r="I207">
        <v>35</v>
      </c>
      <c r="J207">
        <v>0</v>
      </c>
      <c r="K207">
        <v>0</v>
      </c>
    </row>
    <row r="208" spans="1:11">
      <c r="A208" t="s">
        <v>630</v>
      </c>
      <c r="B208" t="s">
        <v>13</v>
      </c>
      <c r="C208" t="s">
        <v>1394</v>
      </c>
      <c r="D208" t="s">
        <v>14</v>
      </c>
      <c r="E208" t="s">
        <v>1395</v>
      </c>
      <c r="F208" t="s">
        <v>1395</v>
      </c>
      <c r="G208" t="s">
        <v>10</v>
      </c>
      <c r="H208">
        <v>0</v>
      </c>
      <c r="I208">
        <v>31</v>
      </c>
      <c r="J208">
        <v>0</v>
      </c>
      <c r="K208">
        <v>0</v>
      </c>
    </row>
    <row r="209" spans="1:11">
      <c r="A209" t="s">
        <v>630</v>
      </c>
      <c r="B209" t="s">
        <v>13</v>
      </c>
      <c r="C209" t="s">
        <v>1394</v>
      </c>
      <c r="D209" t="s">
        <v>14</v>
      </c>
      <c r="E209" t="s">
        <v>1395</v>
      </c>
      <c r="F209" t="s">
        <v>1395</v>
      </c>
      <c r="H209">
        <v>20</v>
      </c>
      <c r="I209">
        <v>15</v>
      </c>
      <c r="J209">
        <v>300</v>
      </c>
      <c r="K209">
        <v>66</v>
      </c>
    </row>
    <row r="210" spans="1:11">
      <c r="A210" t="s">
        <v>630</v>
      </c>
      <c r="B210" t="s">
        <v>13</v>
      </c>
      <c r="C210" t="s">
        <v>1394</v>
      </c>
      <c r="D210" t="s">
        <v>14</v>
      </c>
      <c r="E210" t="s">
        <v>1395</v>
      </c>
      <c r="F210" t="s">
        <v>1395</v>
      </c>
      <c r="H210">
        <v>20</v>
      </c>
      <c r="I210">
        <v>31</v>
      </c>
      <c r="J210">
        <v>620</v>
      </c>
      <c r="K210">
        <v>136.4</v>
      </c>
    </row>
    <row r="211" spans="1:11">
      <c r="A211" t="s">
        <v>630</v>
      </c>
      <c r="B211" t="s">
        <v>13</v>
      </c>
      <c r="C211" t="s">
        <v>1394</v>
      </c>
      <c r="D211" t="s">
        <v>14</v>
      </c>
      <c r="E211" t="s">
        <v>1395</v>
      </c>
      <c r="F211" t="s">
        <v>1395</v>
      </c>
      <c r="H211">
        <v>30</v>
      </c>
      <c r="I211">
        <v>40</v>
      </c>
      <c r="J211">
        <v>1200</v>
      </c>
      <c r="K211">
        <v>264</v>
      </c>
    </row>
    <row r="212" spans="1:11">
      <c r="A212" t="s">
        <v>663</v>
      </c>
      <c r="B212" t="s">
        <v>13</v>
      </c>
      <c r="C212" t="s">
        <v>1394</v>
      </c>
      <c r="D212" t="s">
        <v>16</v>
      </c>
      <c r="E212" t="s">
        <v>16</v>
      </c>
      <c r="F212" t="s">
        <v>1392</v>
      </c>
      <c r="G212" t="s">
        <v>10</v>
      </c>
      <c r="H212">
        <v>0</v>
      </c>
      <c r="I212">
        <v>30</v>
      </c>
      <c r="J212">
        <v>0</v>
      </c>
      <c r="K212">
        <v>0</v>
      </c>
    </row>
    <row r="213" spans="1:11">
      <c r="A213" t="s">
        <v>663</v>
      </c>
      <c r="B213" t="s">
        <v>13</v>
      </c>
      <c r="C213" t="s">
        <v>1394</v>
      </c>
      <c r="D213" t="s">
        <v>16</v>
      </c>
      <c r="E213" t="s">
        <v>16</v>
      </c>
      <c r="F213" t="s">
        <v>1392</v>
      </c>
      <c r="H213">
        <v>20</v>
      </c>
      <c r="I213">
        <v>23</v>
      </c>
      <c r="J213">
        <v>460</v>
      </c>
      <c r="K213">
        <v>101.2</v>
      </c>
    </row>
    <row r="214" spans="1:11">
      <c r="A214" t="s">
        <v>663</v>
      </c>
      <c r="B214" t="s">
        <v>13</v>
      </c>
      <c r="C214" t="s">
        <v>1394</v>
      </c>
      <c r="D214" t="s">
        <v>16</v>
      </c>
      <c r="E214" t="s">
        <v>16</v>
      </c>
      <c r="F214" t="s">
        <v>1392</v>
      </c>
      <c r="H214">
        <v>30</v>
      </c>
      <c r="I214">
        <v>17</v>
      </c>
      <c r="J214">
        <v>510</v>
      </c>
      <c r="K214">
        <v>112.2</v>
      </c>
    </row>
    <row r="215" spans="1:11">
      <c r="A215" t="s">
        <v>682</v>
      </c>
      <c r="B215" t="s">
        <v>13</v>
      </c>
      <c r="C215" t="s">
        <v>1394</v>
      </c>
      <c r="D215" t="s">
        <v>20</v>
      </c>
      <c r="E215" t="s">
        <v>20</v>
      </c>
      <c r="F215" t="s">
        <v>20</v>
      </c>
      <c r="H215">
        <v>20</v>
      </c>
      <c r="I215">
        <v>35</v>
      </c>
      <c r="J215">
        <v>700</v>
      </c>
      <c r="K215">
        <v>154</v>
      </c>
    </row>
    <row r="216" spans="1:11">
      <c r="A216" t="s">
        <v>682</v>
      </c>
      <c r="B216" t="s">
        <v>13</v>
      </c>
      <c r="C216" t="s">
        <v>1394</v>
      </c>
      <c r="D216" t="s">
        <v>20</v>
      </c>
      <c r="E216" t="s">
        <v>20</v>
      </c>
      <c r="F216" t="s">
        <v>20</v>
      </c>
      <c r="G216" t="s">
        <v>10</v>
      </c>
      <c r="H216">
        <v>0</v>
      </c>
      <c r="I216">
        <v>29</v>
      </c>
      <c r="J216">
        <v>0</v>
      </c>
      <c r="K216">
        <v>0</v>
      </c>
    </row>
    <row r="217" spans="1:11">
      <c r="A217" t="s">
        <v>682</v>
      </c>
      <c r="B217" t="s">
        <v>13</v>
      </c>
      <c r="C217" t="s">
        <v>1394</v>
      </c>
      <c r="D217" t="s">
        <v>20</v>
      </c>
      <c r="E217" t="s">
        <v>20</v>
      </c>
      <c r="F217" t="s">
        <v>20</v>
      </c>
      <c r="H217">
        <v>30</v>
      </c>
      <c r="I217">
        <v>22</v>
      </c>
      <c r="J217">
        <v>660</v>
      </c>
      <c r="K217">
        <v>145.19999999999999</v>
      </c>
    </row>
    <row r="218" spans="1:11">
      <c r="A218" t="s">
        <v>682</v>
      </c>
      <c r="B218" t="s">
        <v>13</v>
      </c>
      <c r="C218" t="s">
        <v>1394</v>
      </c>
      <c r="D218" t="s">
        <v>20</v>
      </c>
      <c r="E218" t="s">
        <v>20</v>
      </c>
      <c r="F218" t="s">
        <v>20</v>
      </c>
      <c r="H218">
        <v>20</v>
      </c>
      <c r="I218">
        <v>14</v>
      </c>
      <c r="J218">
        <v>280</v>
      </c>
      <c r="K218">
        <v>61.6</v>
      </c>
    </row>
    <row r="219" spans="1:11">
      <c r="A219" t="s">
        <v>683</v>
      </c>
      <c r="B219" t="s">
        <v>13</v>
      </c>
      <c r="C219" t="s">
        <v>1394</v>
      </c>
      <c r="D219" t="s">
        <v>20</v>
      </c>
      <c r="E219" t="s">
        <v>20</v>
      </c>
      <c r="F219" t="s">
        <v>20</v>
      </c>
      <c r="G219" t="s">
        <v>10</v>
      </c>
      <c r="H219">
        <v>0</v>
      </c>
      <c r="I219">
        <v>22</v>
      </c>
      <c r="J219">
        <v>0</v>
      </c>
      <c r="K219">
        <v>0</v>
      </c>
    </row>
    <row r="220" spans="1:11">
      <c r="A220" t="s">
        <v>683</v>
      </c>
      <c r="B220" t="s">
        <v>13</v>
      </c>
      <c r="C220" t="s">
        <v>1394</v>
      </c>
      <c r="D220" t="s">
        <v>20</v>
      </c>
      <c r="E220" t="s">
        <v>20</v>
      </c>
      <c r="F220" t="s">
        <v>20</v>
      </c>
      <c r="H220">
        <v>20</v>
      </c>
      <c r="I220">
        <v>15</v>
      </c>
      <c r="J220">
        <v>300</v>
      </c>
      <c r="K220">
        <v>66</v>
      </c>
    </row>
    <row r="221" spans="1:11">
      <c r="A221" t="s">
        <v>683</v>
      </c>
      <c r="B221" t="s">
        <v>13</v>
      </c>
      <c r="C221" t="s">
        <v>1394</v>
      </c>
      <c r="D221" t="s">
        <v>20</v>
      </c>
      <c r="E221" t="s">
        <v>20</v>
      </c>
      <c r="F221" t="s">
        <v>20</v>
      </c>
      <c r="H221">
        <v>30</v>
      </c>
      <c r="I221">
        <v>23</v>
      </c>
      <c r="J221">
        <v>690</v>
      </c>
      <c r="K221">
        <v>151.80000000000001</v>
      </c>
    </row>
    <row r="222" spans="1:11">
      <c r="A222" t="s">
        <v>684</v>
      </c>
      <c r="B222" t="s">
        <v>13</v>
      </c>
      <c r="C222" t="s">
        <v>1394</v>
      </c>
      <c r="D222" t="s">
        <v>20</v>
      </c>
      <c r="E222" t="s">
        <v>20</v>
      </c>
      <c r="F222" t="s">
        <v>20</v>
      </c>
      <c r="G222" t="s">
        <v>10</v>
      </c>
      <c r="H222">
        <v>0</v>
      </c>
      <c r="I222">
        <v>28</v>
      </c>
      <c r="J222">
        <v>0</v>
      </c>
      <c r="K222">
        <v>0</v>
      </c>
    </row>
    <row r="223" spans="1:11">
      <c r="A223" t="s">
        <v>684</v>
      </c>
      <c r="B223" t="s">
        <v>13</v>
      </c>
      <c r="C223" t="s">
        <v>1394</v>
      </c>
      <c r="D223" t="s">
        <v>20</v>
      </c>
      <c r="E223" t="s">
        <v>20</v>
      </c>
      <c r="F223" t="s">
        <v>20</v>
      </c>
      <c r="H223">
        <v>30</v>
      </c>
      <c r="I223">
        <v>38</v>
      </c>
      <c r="J223">
        <v>1140</v>
      </c>
      <c r="K223">
        <v>250.8</v>
      </c>
    </row>
    <row r="224" spans="1:11">
      <c r="A224" t="s">
        <v>684</v>
      </c>
      <c r="B224" t="s">
        <v>13</v>
      </c>
      <c r="C224" t="s">
        <v>1394</v>
      </c>
      <c r="D224" t="s">
        <v>20</v>
      </c>
      <c r="E224" t="s">
        <v>20</v>
      </c>
      <c r="F224" t="s">
        <v>20</v>
      </c>
      <c r="H224">
        <v>20</v>
      </c>
      <c r="I224">
        <v>33</v>
      </c>
      <c r="J224">
        <v>660</v>
      </c>
      <c r="K224">
        <v>145.19999999999999</v>
      </c>
    </row>
    <row r="225" spans="1:11">
      <c r="A225" t="s">
        <v>684</v>
      </c>
      <c r="B225" t="s">
        <v>13</v>
      </c>
      <c r="C225" t="s">
        <v>1394</v>
      </c>
      <c r="D225" t="s">
        <v>20</v>
      </c>
      <c r="E225" t="s">
        <v>20</v>
      </c>
      <c r="F225" t="s">
        <v>20</v>
      </c>
      <c r="H225">
        <v>20</v>
      </c>
      <c r="I225">
        <v>16</v>
      </c>
      <c r="J225">
        <v>320</v>
      </c>
      <c r="K225">
        <v>70.400000000000006</v>
      </c>
    </row>
    <row r="226" spans="1:11">
      <c r="A226" t="s">
        <v>685</v>
      </c>
      <c r="B226" t="s">
        <v>13</v>
      </c>
      <c r="C226" t="s">
        <v>1394</v>
      </c>
      <c r="D226" t="s">
        <v>16</v>
      </c>
      <c r="E226" t="s">
        <v>16</v>
      </c>
      <c r="F226" t="s">
        <v>1392</v>
      </c>
      <c r="H226">
        <v>20</v>
      </c>
      <c r="I226">
        <v>34</v>
      </c>
      <c r="J226">
        <v>680</v>
      </c>
      <c r="K226">
        <v>149.6</v>
      </c>
    </row>
    <row r="227" spans="1:11">
      <c r="A227" t="s">
        <v>685</v>
      </c>
      <c r="B227" t="s">
        <v>13</v>
      </c>
      <c r="C227" t="s">
        <v>1394</v>
      </c>
      <c r="D227" t="s">
        <v>16</v>
      </c>
      <c r="E227" t="s">
        <v>16</v>
      </c>
      <c r="F227" t="s">
        <v>1392</v>
      </c>
      <c r="H227">
        <v>30</v>
      </c>
      <c r="I227">
        <v>20</v>
      </c>
      <c r="J227">
        <v>600</v>
      </c>
      <c r="K227">
        <v>132</v>
      </c>
    </row>
    <row r="228" spans="1:11">
      <c r="A228" t="s">
        <v>685</v>
      </c>
      <c r="B228" t="s">
        <v>13</v>
      </c>
      <c r="C228" t="s">
        <v>1394</v>
      </c>
      <c r="D228" t="s">
        <v>16</v>
      </c>
      <c r="E228" t="s">
        <v>16</v>
      </c>
      <c r="F228" t="s">
        <v>1392</v>
      </c>
      <c r="G228" t="s">
        <v>10</v>
      </c>
      <c r="H228">
        <v>0</v>
      </c>
      <c r="I228">
        <v>28</v>
      </c>
      <c r="J228">
        <v>0</v>
      </c>
      <c r="K228">
        <v>0</v>
      </c>
    </row>
    <row r="229" spans="1:11">
      <c r="A229" t="s">
        <v>686</v>
      </c>
      <c r="B229" t="s">
        <v>13</v>
      </c>
      <c r="C229" t="s">
        <v>1394</v>
      </c>
      <c r="D229" t="s">
        <v>14</v>
      </c>
      <c r="E229" t="s">
        <v>1395</v>
      </c>
      <c r="F229" t="s">
        <v>1395</v>
      </c>
      <c r="H229">
        <v>20</v>
      </c>
      <c r="I229">
        <v>28</v>
      </c>
      <c r="J229">
        <v>560</v>
      </c>
      <c r="K229">
        <v>123.2</v>
      </c>
    </row>
    <row r="230" spans="1:11">
      <c r="A230" t="s">
        <v>687</v>
      </c>
      <c r="B230" t="s">
        <v>13</v>
      </c>
      <c r="C230" t="s">
        <v>1394</v>
      </c>
      <c r="D230" t="s">
        <v>20</v>
      </c>
      <c r="E230" t="s">
        <v>20</v>
      </c>
      <c r="F230" t="s">
        <v>20</v>
      </c>
      <c r="H230">
        <v>30</v>
      </c>
      <c r="I230">
        <v>25</v>
      </c>
      <c r="J230">
        <v>750</v>
      </c>
      <c r="K230">
        <v>165</v>
      </c>
    </row>
    <row r="231" spans="1:11">
      <c r="A231" t="s">
        <v>689</v>
      </c>
      <c r="B231" t="s">
        <v>13</v>
      </c>
      <c r="C231" t="s">
        <v>1394</v>
      </c>
      <c r="D231" t="s">
        <v>14</v>
      </c>
      <c r="E231" t="s">
        <v>1395</v>
      </c>
      <c r="F231" t="s">
        <v>1395</v>
      </c>
      <c r="H231">
        <v>30</v>
      </c>
      <c r="I231">
        <v>21</v>
      </c>
      <c r="J231">
        <v>630</v>
      </c>
      <c r="K231">
        <v>138.6</v>
      </c>
    </row>
    <row r="232" spans="1:11">
      <c r="A232" t="s">
        <v>689</v>
      </c>
      <c r="B232" t="s">
        <v>13</v>
      </c>
      <c r="C232" t="s">
        <v>1394</v>
      </c>
      <c r="D232" t="s">
        <v>14</v>
      </c>
      <c r="E232" t="s">
        <v>1395</v>
      </c>
      <c r="F232" t="s">
        <v>1395</v>
      </c>
      <c r="H232">
        <v>20</v>
      </c>
      <c r="I232">
        <v>34</v>
      </c>
      <c r="J232">
        <v>680</v>
      </c>
      <c r="K232">
        <v>149.6</v>
      </c>
    </row>
    <row r="233" spans="1:11">
      <c r="A233" t="s">
        <v>689</v>
      </c>
      <c r="B233" t="s">
        <v>13</v>
      </c>
      <c r="C233" t="s">
        <v>1394</v>
      </c>
      <c r="D233" t="s">
        <v>14</v>
      </c>
      <c r="E233" t="s">
        <v>1395</v>
      </c>
      <c r="F233" t="s">
        <v>1395</v>
      </c>
      <c r="H233">
        <v>20</v>
      </c>
      <c r="I233">
        <v>36</v>
      </c>
      <c r="J233">
        <v>720</v>
      </c>
      <c r="K233">
        <v>158.4</v>
      </c>
    </row>
    <row r="234" spans="1:11">
      <c r="A234" t="s">
        <v>689</v>
      </c>
      <c r="B234" t="s">
        <v>13</v>
      </c>
      <c r="C234" t="s">
        <v>1394</v>
      </c>
      <c r="D234" t="s">
        <v>14</v>
      </c>
      <c r="E234" t="s">
        <v>1395</v>
      </c>
      <c r="F234" t="s">
        <v>1395</v>
      </c>
      <c r="G234" t="s">
        <v>10</v>
      </c>
      <c r="H234">
        <v>0</v>
      </c>
      <c r="I234">
        <v>20</v>
      </c>
      <c r="J234">
        <v>0</v>
      </c>
      <c r="K234">
        <v>0</v>
      </c>
    </row>
    <row r="235" spans="1:11">
      <c r="A235" t="s">
        <v>690</v>
      </c>
      <c r="B235" t="s">
        <v>13</v>
      </c>
      <c r="C235" t="s">
        <v>1394</v>
      </c>
      <c r="D235" t="s">
        <v>20</v>
      </c>
      <c r="E235" t="s">
        <v>20</v>
      </c>
      <c r="F235" t="s">
        <v>20</v>
      </c>
      <c r="H235">
        <v>20</v>
      </c>
      <c r="I235">
        <v>15</v>
      </c>
      <c r="J235">
        <v>300</v>
      </c>
      <c r="K235">
        <v>66</v>
      </c>
    </row>
    <row r="236" spans="1:11">
      <c r="A236" t="s">
        <v>690</v>
      </c>
      <c r="B236" t="s">
        <v>13</v>
      </c>
      <c r="C236" t="s">
        <v>1394</v>
      </c>
      <c r="D236" t="s">
        <v>20</v>
      </c>
      <c r="E236" t="s">
        <v>20</v>
      </c>
      <c r="F236" t="s">
        <v>20</v>
      </c>
      <c r="G236" t="s">
        <v>10</v>
      </c>
      <c r="H236">
        <v>0</v>
      </c>
      <c r="I236">
        <v>22</v>
      </c>
      <c r="J236">
        <v>0</v>
      </c>
      <c r="K236">
        <v>0</v>
      </c>
    </row>
    <row r="237" spans="1:11">
      <c r="A237" t="s">
        <v>690</v>
      </c>
      <c r="B237" t="s">
        <v>13</v>
      </c>
      <c r="C237" t="s">
        <v>1394</v>
      </c>
      <c r="D237" t="s">
        <v>20</v>
      </c>
      <c r="E237" t="s">
        <v>20</v>
      </c>
      <c r="F237" t="s">
        <v>20</v>
      </c>
      <c r="H237">
        <v>30</v>
      </c>
      <c r="I237">
        <v>17</v>
      </c>
      <c r="J237">
        <v>510</v>
      </c>
      <c r="K237">
        <v>112.2</v>
      </c>
    </row>
    <row r="238" spans="1:11">
      <c r="A238" t="s">
        <v>691</v>
      </c>
      <c r="B238" t="s">
        <v>13</v>
      </c>
      <c r="C238" t="s">
        <v>1394</v>
      </c>
      <c r="D238" t="s">
        <v>14</v>
      </c>
      <c r="E238" t="s">
        <v>1395</v>
      </c>
      <c r="F238" t="s">
        <v>1395</v>
      </c>
      <c r="H238">
        <v>30</v>
      </c>
      <c r="I238">
        <v>24</v>
      </c>
      <c r="J238">
        <v>720</v>
      </c>
      <c r="K238">
        <v>158.4</v>
      </c>
    </row>
    <row r="239" spans="1:11">
      <c r="A239" t="s">
        <v>691</v>
      </c>
      <c r="B239" t="s">
        <v>13</v>
      </c>
      <c r="C239" t="s">
        <v>1394</v>
      </c>
      <c r="D239" t="s">
        <v>14</v>
      </c>
      <c r="E239" t="s">
        <v>1395</v>
      </c>
      <c r="F239" t="s">
        <v>1395</v>
      </c>
      <c r="G239" t="s">
        <v>10</v>
      </c>
      <c r="H239">
        <v>0</v>
      </c>
      <c r="I239">
        <v>24</v>
      </c>
      <c r="J239">
        <v>0</v>
      </c>
      <c r="K239">
        <v>0</v>
      </c>
    </row>
    <row r="240" spans="1:11">
      <c r="A240" t="s">
        <v>691</v>
      </c>
      <c r="B240" t="s">
        <v>13</v>
      </c>
      <c r="C240" t="s">
        <v>1394</v>
      </c>
      <c r="D240" t="s">
        <v>14</v>
      </c>
      <c r="E240" t="s">
        <v>1395</v>
      </c>
      <c r="F240" t="s">
        <v>1395</v>
      </c>
      <c r="H240">
        <v>20</v>
      </c>
      <c r="I240">
        <v>35</v>
      </c>
      <c r="J240">
        <v>700</v>
      </c>
      <c r="K240">
        <v>154</v>
      </c>
    </row>
    <row r="241" spans="1:11">
      <c r="A241" t="s">
        <v>699</v>
      </c>
      <c r="B241" t="s">
        <v>13</v>
      </c>
      <c r="C241" t="s">
        <v>1394</v>
      </c>
      <c r="D241" t="s">
        <v>14</v>
      </c>
      <c r="E241" t="s">
        <v>1395</v>
      </c>
      <c r="F241" t="s">
        <v>1395</v>
      </c>
      <c r="H241">
        <v>20</v>
      </c>
      <c r="I241">
        <v>27</v>
      </c>
      <c r="J241">
        <v>540</v>
      </c>
      <c r="K241">
        <v>118.8</v>
      </c>
    </row>
    <row r="242" spans="1:11">
      <c r="A242" t="s">
        <v>699</v>
      </c>
      <c r="B242" t="s">
        <v>13</v>
      </c>
      <c r="C242" t="s">
        <v>1394</v>
      </c>
      <c r="D242" t="s">
        <v>14</v>
      </c>
      <c r="E242" t="s">
        <v>1395</v>
      </c>
      <c r="F242" t="s">
        <v>1395</v>
      </c>
      <c r="G242" t="s">
        <v>10</v>
      </c>
      <c r="H242">
        <v>0</v>
      </c>
      <c r="I242">
        <v>34</v>
      </c>
      <c r="J242">
        <v>0</v>
      </c>
      <c r="K242">
        <v>0</v>
      </c>
    </row>
    <row r="243" spans="1:11">
      <c r="A243" t="s">
        <v>700</v>
      </c>
      <c r="B243" t="s">
        <v>13</v>
      </c>
      <c r="C243" t="s">
        <v>1394</v>
      </c>
      <c r="D243" t="s">
        <v>20</v>
      </c>
      <c r="E243" t="s">
        <v>20</v>
      </c>
      <c r="F243" t="s">
        <v>20</v>
      </c>
      <c r="H243">
        <v>20</v>
      </c>
      <c r="I243">
        <v>35</v>
      </c>
      <c r="J243">
        <v>700</v>
      </c>
      <c r="K243">
        <v>154</v>
      </c>
    </row>
    <row r="244" spans="1:11">
      <c r="A244" t="s">
        <v>700</v>
      </c>
      <c r="B244" t="s">
        <v>13</v>
      </c>
      <c r="C244" t="s">
        <v>1394</v>
      </c>
      <c r="D244" t="s">
        <v>20</v>
      </c>
      <c r="E244" t="s">
        <v>20</v>
      </c>
      <c r="F244" t="s">
        <v>20</v>
      </c>
      <c r="H244">
        <v>20</v>
      </c>
      <c r="I244">
        <v>29</v>
      </c>
      <c r="J244">
        <v>580</v>
      </c>
      <c r="K244">
        <v>127.6</v>
      </c>
    </row>
    <row r="245" spans="1:11">
      <c r="A245" t="s">
        <v>700</v>
      </c>
      <c r="B245" t="s">
        <v>13</v>
      </c>
      <c r="C245" t="s">
        <v>1394</v>
      </c>
      <c r="D245" t="s">
        <v>20</v>
      </c>
      <c r="E245" t="s">
        <v>20</v>
      </c>
      <c r="F245" t="s">
        <v>20</v>
      </c>
      <c r="G245" t="s">
        <v>10</v>
      </c>
      <c r="H245">
        <v>0</v>
      </c>
      <c r="I245">
        <v>22</v>
      </c>
      <c r="J245">
        <v>0</v>
      </c>
      <c r="K245">
        <v>0</v>
      </c>
    </row>
    <row r="246" spans="1:11">
      <c r="A246" t="s">
        <v>701</v>
      </c>
      <c r="B246" t="s">
        <v>13</v>
      </c>
      <c r="C246" t="s">
        <v>1394</v>
      </c>
      <c r="D246" t="s">
        <v>14</v>
      </c>
      <c r="E246" t="s">
        <v>1395</v>
      </c>
      <c r="F246" t="s">
        <v>1395</v>
      </c>
      <c r="H246">
        <v>20</v>
      </c>
      <c r="I246">
        <v>19</v>
      </c>
      <c r="J246">
        <v>380</v>
      </c>
      <c r="K246">
        <v>83.6</v>
      </c>
    </row>
    <row r="247" spans="1:11">
      <c r="A247" t="s">
        <v>702</v>
      </c>
      <c r="B247" t="s">
        <v>13</v>
      </c>
      <c r="C247" t="s">
        <v>1394</v>
      </c>
      <c r="D247" t="s">
        <v>14</v>
      </c>
      <c r="E247" t="s">
        <v>1395</v>
      </c>
      <c r="F247" t="s">
        <v>1395</v>
      </c>
      <c r="G247" t="s">
        <v>10</v>
      </c>
      <c r="H247">
        <v>0</v>
      </c>
      <c r="I247">
        <v>19</v>
      </c>
      <c r="J247">
        <v>0</v>
      </c>
      <c r="K247">
        <v>0</v>
      </c>
    </row>
    <row r="248" spans="1:11">
      <c r="A248" t="s">
        <v>702</v>
      </c>
      <c r="B248" t="s">
        <v>13</v>
      </c>
      <c r="C248" t="s">
        <v>1394</v>
      </c>
      <c r="D248" t="s">
        <v>14</v>
      </c>
      <c r="E248" t="s">
        <v>1395</v>
      </c>
      <c r="F248" t="s">
        <v>1395</v>
      </c>
      <c r="H248">
        <v>20</v>
      </c>
      <c r="I248">
        <v>11</v>
      </c>
      <c r="J248">
        <v>220</v>
      </c>
      <c r="K248">
        <v>48.4</v>
      </c>
    </row>
    <row r="249" spans="1:11">
      <c r="A249" t="s">
        <v>713</v>
      </c>
      <c r="B249" t="s">
        <v>13</v>
      </c>
      <c r="C249" t="s">
        <v>1394</v>
      </c>
      <c r="D249" t="s">
        <v>20</v>
      </c>
      <c r="E249" t="s">
        <v>20</v>
      </c>
      <c r="F249" t="s">
        <v>20</v>
      </c>
      <c r="H249">
        <v>20</v>
      </c>
      <c r="I249">
        <v>35</v>
      </c>
      <c r="J249">
        <v>700</v>
      </c>
      <c r="K249">
        <v>154</v>
      </c>
    </row>
    <row r="250" spans="1:11">
      <c r="A250" t="s">
        <v>713</v>
      </c>
      <c r="B250" t="s">
        <v>13</v>
      </c>
      <c r="C250" t="s">
        <v>1394</v>
      </c>
      <c r="D250" t="s">
        <v>20</v>
      </c>
      <c r="E250" t="s">
        <v>20</v>
      </c>
      <c r="F250" t="s">
        <v>20</v>
      </c>
      <c r="H250">
        <v>30</v>
      </c>
      <c r="I250">
        <v>34</v>
      </c>
      <c r="J250">
        <v>1020</v>
      </c>
      <c r="K250">
        <v>224.4</v>
      </c>
    </row>
    <row r="251" spans="1:11">
      <c r="A251" t="s">
        <v>713</v>
      </c>
      <c r="B251" t="s">
        <v>13</v>
      </c>
      <c r="C251" t="s">
        <v>1394</v>
      </c>
      <c r="D251" t="s">
        <v>20</v>
      </c>
      <c r="E251" t="s">
        <v>20</v>
      </c>
      <c r="F251" t="s">
        <v>20</v>
      </c>
      <c r="G251" t="s">
        <v>10</v>
      </c>
      <c r="H251">
        <v>0</v>
      </c>
      <c r="I251">
        <v>11</v>
      </c>
      <c r="J251">
        <v>0</v>
      </c>
      <c r="K251">
        <v>0</v>
      </c>
    </row>
    <row r="252" spans="1:11">
      <c r="A252" t="s">
        <v>713</v>
      </c>
      <c r="B252" t="s">
        <v>13</v>
      </c>
      <c r="C252" t="s">
        <v>1394</v>
      </c>
      <c r="D252" t="s">
        <v>20</v>
      </c>
      <c r="E252" t="s">
        <v>20</v>
      </c>
      <c r="F252" t="s">
        <v>20</v>
      </c>
      <c r="H252">
        <v>20</v>
      </c>
      <c r="I252">
        <v>40</v>
      </c>
      <c r="J252">
        <v>800</v>
      </c>
      <c r="K252">
        <v>176</v>
      </c>
    </row>
    <row r="253" spans="1:11">
      <c r="A253" t="s">
        <v>719</v>
      </c>
      <c r="B253" t="s">
        <v>13</v>
      </c>
      <c r="C253" t="s">
        <v>1394</v>
      </c>
      <c r="D253" t="s">
        <v>20</v>
      </c>
      <c r="E253" t="s">
        <v>20</v>
      </c>
      <c r="F253" t="s">
        <v>20</v>
      </c>
      <c r="H253">
        <v>30</v>
      </c>
      <c r="I253">
        <v>12</v>
      </c>
      <c r="J253">
        <v>360</v>
      </c>
      <c r="K253">
        <v>79.2</v>
      </c>
    </row>
    <row r="254" spans="1:11">
      <c r="A254" t="s">
        <v>722</v>
      </c>
      <c r="B254" t="s">
        <v>13</v>
      </c>
      <c r="C254" t="s">
        <v>1394</v>
      </c>
      <c r="D254" t="s">
        <v>14</v>
      </c>
      <c r="E254" t="s">
        <v>1395</v>
      </c>
      <c r="F254" t="s">
        <v>1395</v>
      </c>
      <c r="G254" t="s">
        <v>10</v>
      </c>
      <c r="H254">
        <v>0</v>
      </c>
      <c r="I254">
        <v>17</v>
      </c>
      <c r="J254">
        <v>0</v>
      </c>
      <c r="K254">
        <v>0</v>
      </c>
    </row>
    <row r="255" spans="1:11">
      <c r="A255" t="s">
        <v>722</v>
      </c>
      <c r="B255" t="s">
        <v>13</v>
      </c>
      <c r="C255" t="s">
        <v>1394</v>
      </c>
      <c r="D255" t="s">
        <v>14</v>
      </c>
      <c r="E255" t="s">
        <v>1395</v>
      </c>
      <c r="F255" t="s">
        <v>1395</v>
      </c>
      <c r="H255">
        <v>20</v>
      </c>
      <c r="I255">
        <v>27</v>
      </c>
      <c r="J255">
        <v>540</v>
      </c>
      <c r="K255">
        <v>118.8</v>
      </c>
    </row>
    <row r="256" spans="1:11">
      <c r="A256" t="s">
        <v>722</v>
      </c>
      <c r="B256" t="s">
        <v>13</v>
      </c>
      <c r="C256" t="s">
        <v>1394</v>
      </c>
      <c r="D256" t="s">
        <v>14</v>
      </c>
      <c r="E256" t="s">
        <v>1395</v>
      </c>
      <c r="F256" t="s">
        <v>1395</v>
      </c>
      <c r="H256">
        <v>30</v>
      </c>
      <c r="I256">
        <v>28</v>
      </c>
      <c r="J256">
        <v>840</v>
      </c>
      <c r="K256">
        <v>184.8</v>
      </c>
    </row>
    <row r="257" spans="1:11">
      <c r="A257" t="s">
        <v>722</v>
      </c>
      <c r="B257" t="s">
        <v>13</v>
      </c>
      <c r="C257" t="s">
        <v>1394</v>
      </c>
      <c r="D257" t="s">
        <v>14</v>
      </c>
      <c r="E257" t="s">
        <v>1395</v>
      </c>
      <c r="F257" t="s">
        <v>1395</v>
      </c>
      <c r="H257">
        <v>20</v>
      </c>
      <c r="I257">
        <v>22</v>
      </c>
      <c r="J257">
        <v>440</v>
      </c>
      <c r="K257">
        <v>96.8</v>
      </c>
    </row>
    <row r="258" spans="1:11">
      <c r="A258" t="s">
        <v>759</v>
      </c>
      <c r="B258" t="s">
        <v>13</v>
      </c>
      <c r="C258" t="s">
        <v>1394</v>
      </c>
      <c r="D258" t="s">
        <v>14</v>
      </c>
      <c r="E258" t="s">
        <v>1395</v>
      </c>
      <c r="F258" t="s">
        <v>1395</v>
      </c>
      <c r="H258">
        <v>20</v>
      </c>
      <c r="I258">
        <v>10</v>
      </c>
      <c r="J258">
        <v>200</v>
      </c>
      <c r="K258">
        <v>44</v>
      </c>
    </row>
    <row r="259" spans="1:11">
      <c r="A259" t="s">
        <v>759</v>
      </c>
      <c r="B259" t="s">
        <v>13</v>
      </c>
      <c r="C259" t="s">
        <v>1394</v>
      </c>
      <c r="D259" t="s">
        <v>14</v>
      </c>
      <c r="E259" t="s">
        <v>1395</v>
      </c>
      <c r="F259" t="s">
        <v>1395</v>
      </c>
      <c r="H259">
        <v>20</v>
      </c>
      <c r="I259">
        <v>11</v>
      </c>
      <c r="J259">
        <v>220</v>
      </c>
      <c r="K259">
        <v>48.4</v>
      </c>
    </row>
    <row r="260" spans="1:11">
      <c r="A260" t="s">
        <v>759</v>
      </c>
      <c r="B260" t="s">
        <v>13</v>
      </c>
      <c r="C260" t="s">
        <v>1394</v>
      </c>
      <c r="D260" t="s">
        <v>14</v>
      </c>
      <c r="E260" t="s">
        <v>1395</v>
      </c>
      <c r="F260" t="s">
        <v>1395</v>
      </c>
      <c r="G260" t="s">
        <v>10</v>
      </c>
      <c r="H260">
        <v>0</v>
      </c>
      <c r="I260">
        <v>17</v>
      </c>
      <c r="J260">
        <v>0</v>
      </c>
      <c r="K260">
        <v>0</v>
      </c>
    </row>
    <row r="261" spans="1:11">
      <c r="A261" t="s">
        <v>759</v>
      </c>
      <c r="B261" t="s">
        <v>13</v>
      </c>
      <c r="C261" t="s">
        <v>1394</v>
      </c>
      <c r="D261" t="s">
        <v>14</v>
      </c>
      <c r="E261" t="s">
        <v>1395</v>
      </c>
      <c r="F261" t="s">
        <v>1395</v>
      </c>
      <c r="H261">
        <v>30</v>
      </c>
      <c r="I261">
        <v>12</v>
      </c>
      <c r="J261">
        <v>360</v>
      </c>
      <c r="K261">
        <v>79.2</v>
      </c>
    </row>
    <row r="262" spans="1:11">
      <c r="A262" t="s">
        <v>792</v>
      </c>
      <c r="B262" t="s">
        <v>13</v>
      </c>
      <c r="C262" t="s">
        <v>1394</v>
      </c>
      <c r="D262" t="s">
        <v>20</v>
      </c>
      <c r="E262" t="s">
        <v>20</v>
      </c>
      <c r="F262" t="s">
        <v>20</v>
      </c>
      <c r="G262" t="s">
        <v>10</v>
      </c>
      <c r="H262">
        <v>0</v>
      </c>
      <c r="I262">
        <v>38</v>
      </c>
      <c r="J262">
        <v>0</v>
      </c>
      <c r="K262">
        <v>0</v>
      </c>
    </row>
    <row r="263" spans="1:11">
      <c r="A263" t="s">
        <v>792</v>
      </c>
      <c r="B263" t="s">
        <v>13</v>
      </c>
      <c r="C263" t="s">
        <v>1394</v>
      </c>
      <c r="D263" t="s">
        <v>20</v>
      </c>
      <c r="E263" t="s">
        <v>20</v>
      </c>
      <c r="F263" t="s">
        <v>20</v>
      </c>
      <c r="H263">
        <v>20</v>
      </c>
      <c r="I263">
        <v>25</v>
      </c>
      <c r="J263">
        <v>500</v>
      </c>
      <c r="K263">
        <v>110</v>
      </c>
    </row>
    <row r="264" spans="1:11">
      <c r="A264" t="s">
        <v>837</v>
      </c>
      <c r="B264" t="s">
        <v>13</v>
      </c>
      <c r="C264" t="s">
        <v>1394</v>
      </c>
      <c r="D264" t="s">
        <v>14</v>
      </c>
      <c r="E264" t="s">
        <v>1395</v>
      </c>
      <c r="F264" t="s">
        <v>1395</v>
      </c>
      <c r="H264">
        <v>20</v>
      </c>
      <c r="I264">
        <v>38</v>
      </c>
      <c r="J264">
        <v>760</v>
      </c>
      <c r="K264">
        <v>167.2</v>
      </c>
    </row>
    <row r="265" spans="1:11">
      <c r="A265" t="s">
        <v>837</v>
      </c>
      <c r="B265" t="s">
        <v>13</v>
      </c>
      <c r="C265" t="s">
        <v>1394</v>
      </c>
      <c r="D265" t="s">
        <v>14</v>
      </c>
      <c r="E265" t="s">
        <v>1395</v>
      </c>
      <c r="F265" t="s">
        <v>1395</v>
      </c>
      <c r="G265" t="s">
        <v>10</v>
      </c>
      <c r="H265">
        <v>0</v>
      </c>
      <c r="I265">
        <v>40</v>
      </c>
      <c r="J265">
        <v>0</v>
      </c>
      <c r="K265">
        <v>0</v>
      </c>
    </row>
    <row r="266" spans="1:11">
      <c r="A266" t="s">
        <v>856</v>
      </c>
      <c r="B266" t="s">
        <v>13</v>
      </c>
      <c r="C266" t="s">
        <v>1394</v>
      </c>
      <c r="D266" t="s">
        <v>14</v>
      </c>
      <c r="E266" t="s">
        <v>1395</v>
      </c>
      <c r="F266" t="s">
        <v>1395</v>
      </c>
      <c r="G266" t="s">
        <v>10</v>
      </c>
      <c r="H266">
        <v>0</v>
      </c>
      <c r="I266">
        <v>22</v>
      </c>
      <c r="J266">
        <v>0</v>
      </c>
      <c r="K266">
        <v>0</v>
      </c>
    </row>
    <row r="267" spans="1:11">
      <c r="A267" t="s">
        <v>856</v>
      </c>
      <c r="B267" t="s">
        <v>13</v>
      </c>
      <c r="C267" t="s">
        <v>1394</v>
      </c>
      <c r="D267" t="s">
        <v>14</v>
      </c>
      <c r="E267" t="s">
        <v>1395</v>
      </c>
      <c r="F267" t="s">
        <v>1395</v>
      </c>
      <c r="H267">
        <v>20</v>
      </c>
      <c r="I267">
        <v>22</v>
      </c>
      <c r="J267">
        <v>440</v>
      </c>
      <c r="K267">
        <v>96.8</v>
      </c>
    </row>
    <row r="268" spans="1:11">
      <c r="A268" t="s">
        <v>882</v>
      </c>
      <c r="B268" t="s">
        <v>13</v>
      </c>
      <c r="C268" t="s">
        <v>1394</v>
      </c>
      <c r="D268" t="s">
        <v>20</v>
      </c>
      <c r="E268" t="s">
        <v>20</v>
      </c>
      <c r="F268" t="s">
        <v>20</v>
      </c>
      <c r="H268">
        <v>20</v>
      </c>
      <c r="I268">
        <v>30</v>
      </c>
      <c r="J268">
        <v>600</v>
      </c>
      <c r="K268">
        <v>132</v>
      </c>
    </row>
    <row r="269" spans="1:11">
      <c r="A269" t="s">
        <v>882</v>
      </c>
      <c r="B269" t="s">
        <v>13</v>
      </c>
      <c r="C269" t="s">
        <v>1394</v>
      </c>
      <c r="D269" t="s">
        <v>20</v>
      </c>
      <c r="E269" t="s">
        <v>20</v>
      </c>
      <c r="F269" t="s">
        <v>20</v>
      </c>
      <c r="G269" t="s">
        <v>10</v>
      </c>
      <c r="H269">
        <v>0</v>
      </c>
      <c r="I269">
        <v>35</v>
      </c>
      <c r="J269">
        <v>0</v>
      </c>
      <c r="K269">
        <v>0</v>
      </c>
    </row>
    <row r="270" spans="1:11">
      <c r="A270" t="s">
        <v>882</v>
      </c>
      <c r="B270" t="s">
        <v>13</v>
      </c>
      <c r="C270" t="s">
        <v>1394</v>
      </c>
      <c r="D270" t="s">
        <v>20</v>
      </c>
      <c r="E270" t="s">
        <v>20</v>
      </c>
      <c r="F270" t="s">
        <v>20</v>
      </c>
      <c r="H270">
        <v>10</v>
      </c>
      <c r="I270">
        <v>13</v>
      </c>
      <c r="J270">
        <v>130</v>
      </c>
      <c r="K270">
        <v>28.6</v>
      </c>
    </row>
    <row r="271" spans="1:11">
      <c r="A271" t="s">
        <v>882</v>
      </c>
      <c r="B271" t="s">
        <v>13</v>
      </c>
      <c r="C271" t="s">
        <v>1394</v>
      </c>
      <c r="D271" t="s">
        <v>20</v>
      </c>
      <c r="E271" t="s">
        <v>20</v>
      </c>
      <c r="F271" t="s">
        <v>20</v>
      </c>
      <c r="H271">
        <v>20</v>
      </c>
      <c r="I271">
        <v>27</v>
      </c>
      <c r="J271">
        <v>540</v>
      </c>
      <c r="K271">
        <v>118.8</v>
      </c>
    </row>
    <row r="272" spans="1:11">
      <c r="A272" t="s">
        <v>883</v>
      </c>
      <c r="B272" t="s">
        <v>13</v>
      </c>
      <c r="C272" t="s">
        <v>1394</v>
      </c>
      <c r="D272" t="s">
        <v>27</v>
      </c>
      <c r="E272" t="s">
        <v>27</v>
      </c>
      <c r="F272" t="s">
        <v>27</v>
      </c>
      <c r="G272" t="s">
        <v>10</v>
      </c>
      <c r="H272">
        <v>0</v>
      </c>
      <c r="I272">
        <v>36</v>
      </c>
      <c r="J272">
        <v>0</v>
      </c>
      <c r="K272">
        <v>0</v>
      </c>
    </row>
    <row r="273" spans="1:11">
      <c r="A273" t="s">
        <v>883</v>
      </c>
      <c r="B273" t="s">
        <v>13</v>
      </c>
      <c r="C273" t="s">
        <v>1394</v>
      </c>
      <c r="D273" t="s">
        <v>27</v>
      </c>
      <c r="E273" t="s">
        <v>27</v>
      </c>
      <c r="F273" t="s">
        <v>27</v>
      </c>
      <c r="H273">
        <v>20</v>
      </c>
      <c r="I273">
        <v>37</v>
      </c>
      <c r="J273">
        <v>740</v>
      </c>
      <c r="K273">
        <v>162.80000000000001</v>
      </c>
    </row>
    <row r="274" spans="1:11">
      <c r="A274" t="s">
        <v>884</v>
      </c>
      <c r="B274" t="s">
        <v>13</v>
      </c>
      <c r="C274" t="s">
        <v>1394</v>
      </c>
      <c r="D274" t="s">
        <v>20</v>
      </c>
      <c r="E274" t="s">
        <v>20</v>
      </c>
      <c r="F274" t="s">
        <v>20</v>
      </c>
      <c r="H274">
        <v>10</v>
      </c>
      <c r="I274">
        <v>27</v>
      </c>
      <c r="J274">
        <v>270</v>
      </c>
      <c r="K274">
        <v>59.4</v>
      </c>
    </row>
    <row r="275" spans="1:11">
      <c r="A275" t="s">
        <v>885</v>
      </c>
      <c r="B275" t="s">
        <v>13</v>
      </c>
      <c r="C275" t="s">
        <v>1394</v>
      </c>
      <c r="D275" t="s">
        <v>20</v>
      </c>
      <c r="E275" t="s">
        <v>20</v>
      </c>
      <c r="F275" t="s">
        <v>20</v>
      </c>
      <c r="H275">
        <v>20</v>
      </c>
      <c r="I275">
        <v>40</v>
      </c>
      <c r="J275">
        <v>800</v>
      </c>
      <c r="K275">
        <v>176</v>
      </c>
    </row>
    <row r="276" spans="1:11">
      <c r="A276" t="s">
        <v>885</v>
      </c>
      <c r="B276" t="s">
        <v>13</v>
      </c>
      <c r="C276" t="s">
        <v>1394</v>
      </c>
      <c r="D276" t="s">
        <v>20</v>
      </c>
      <c r="E276" t="s">
        <v>20</v>
      </c>
      <c r="F276" t="s">
        <v>20</v>
      </c>
      <c r="G276" t="s">
        <v>10</v>
      </c>
      <c r="H276">
        <v>0</v>
      </c>
      <c r="I276">
        <v>19</v>
      </c>
      <c r="J276">
        <v>0</v>
      </c>
      <c r="K276">
        <v>0</v>
      </c>
    </row>
    <row r="277" spans="1:11">
      <c r="A277" t="s">
        <v>885</v>
      </c>
      <c r="B277" t="s">
        <v>13</v>
      </c>
      <c r="C277" t="s">
        <v>1394</v>
      </c>
      <c r="D277" t="s">
        <v>20</v>
      </c>
      <c r="E277" t="s">
        <v>20</v>
      </c>
      <c r="F277" t="s">
        <v>20</v>
      </c>
      <c r="H277">
        <v>10</v>
      </c>
      <c r="I277">
        <v>13</v>
      </c>
      <c r="J277">
        <v>130</v>
      </c>
      <c r="K277">
        <v>28.6</v>
      </c>
    </row>
    <row r="278" spans="1:11">
      <c r="A278" t="s">
        <v>913</v>
      </c>
      <c r="B278" t="s">
        <v>13</v>
      </c>
      <c r="C278" t="s">
        <v>1394</v>
      </c>
      <c r="D278" t="s">
        <v>14</v>
      </c>
      <c r="E278" t="s">
        <v>1395</v>
      </c>
      <c r="F278" t="s">
        <v>1395</v>
      </c>
      <c r="H278">
        <v>20</v>
      </c>
      <c r="I278">
        <v>28</v>
      </c>
      <c r="J278">
        <v>560</v>
      </c>
      <c r="K278">
        <v>123.2</v>
      </c>
    </row>
    <row r="279" spans="1:11">
      <c r="A279" t="s">
        <v>917</v>
      </c>
      <c r="B279" t="s">
        <v>13</v>
      </c>
      <c r="C279" t="s">
        <v>1394</v>
      </c>
      <c r="D279" t="s">
        <v>20</v>
      </c>
      <c r="E279" t="s">
        <v>20</v>
      </c>
      <c r="F279" t="s">
        <v>20</v>
      </c>
      <c r="G279" t="s">
        <v>10</v>
      </c>
      <c r="H279">
        <v>0</v>
      </c>
      <c r="I279">
        <v>27</v>
      </c>
      <c r="J279">
        <v>0</v>
      </c>
      <c r="K279">
        <v>0</v>
      </c>
    </row>
    <row r="280" spans="1:11">
      <c r="A280" t="s">
        <v>917</v>
      </c>
      <c r="B280" t="s">
        <v>13</v>
      </c>
      <c r="C280" t="s">
        <v>1394</v>
      </c>
      <c r="D280" t="s">
        <v>20</v>
      </c>
      <c r="E280" t="s">
        <v>20</v>
      </c>
      <c r="F280" t="s">
        <v>20</v>
      </c>
      <c r="H280">
        <v>20</v>
      </c>
      <c r="I280">
        <v>12</v>
      </c>
      <c r="J280">
        <v>240</v>
      </c>
      <c r="K280">
        <v>52.8</v>
      </c>
    </row>
    <row r="281" spans="1:11">
      <c r="A281" t="s">
        <v>917</v>
      </c>
      <c r="B281" t="s">
        <v>13</v>
      </c>
      <c r="C281" t="s">
        <v>1394</v>
      </c>
      <c r="D281" t="s">
        <v>20</v>
      </c>
      <c r="E281" t="s">
        <v>20</v>
      </c>
      <c r="F281" t="s">
        <v>20</v>
      </c>
      <c r="H281">
        <v>10</v>
      </c>
      <c r="I281">
        <v>19</v>
      </c>
      <c r="J281">
        <v>190</v>
      </c>
      <c r="K281">
        <v>41.8</v>
      </c>
    </row>
    <row r="282" spans="1:11">
      <c r="A282" t="s">
        <v>918</v>
      </c>
      <c r="B282" t="s">
        <v>13</v>
      </c>
      <c r="C282" t="s">
        <v>1394</v>
      </c>
      <c r="D282" t="s">
        <v>20</v>
      </c>
      <c r="E282" t="s">
        <v>20</v>
      </c>
      <c r="F282" t="s">
        <v>20</v>
      </c>
      <c r="G282" t="s">
        <v>10</v>
      </c>
      <c r="H282">
        <v>0</v>
      </c>
      <c r="I282">
        <v>10</v>
      </c>
      <c r="J282">
        <v>0</v>
      </c>
      <c r="K282">
        <v>0</v>
      </c>
    </row>
    <row r="283" spans="1:11">
      <c r="A283" t="s">
        <v>918</v>
      </c>
      <c r="B283" t="s">
        <v>13</v>
      </c>
      <c r="C283" t="s">
        <v>1394</v>
      </c>
      <c r="D283" t="s">
        <v>20</v>
      </c>
      <c r="E283" t="s">
        <v>20</v>
      </c>
      <c r="F283" t="s">
        <v>20</v>
      </c>
      <c r="H283">
        <v>10</v>
      </c>
      <c r="I283">
        <v>17</v>
      </c>
      <c r="J283">
        <v>170</v>
      </c>
      <c r="K283">
        <v>37.4</v>
      </c>
    </row>
    <row r="284" spans="1:11">
      <c r="A284" t="s">
        <v>918</v>
      </c>
      <c r="B284" t="s">
        <v>13</v>
      </c>
      <c r="C284" t="s">
        <v>1394</v>
      </c>
      <c r="D284" t="s">
        <v>20</v>
      </c>
      <c r="E284" t="s">
        <v>20</v>
      </c>
      <c r="F284" t="s">
        <v>20</v>
      </c>
      <c r="H284">
        <v>20</v>
      </c>
      <c r="I284">
        <v>31</v>
      </c>
      <c r="J284">
        <v>620</v>
      </c>
      <c r="K284">
        <v>136.4</v>
      </c>
    </row>
    <row r="285" spans="1:11">
      <c r="A285" t="s">
        <v>924</v>
      </c>
      <c r="B285" t="s">
        <v>13</v>
      </c>
      <c r="C285" t="s">
        <v>1394</v>
      </c>
      <c r="D285" t="s">
        <v>27</v>
      </c>
      <c r="E285" t="s">
        <v>27</v>
      </c>
      <c r="F285" t="s">
        <v>27</v>
      </c>
      <c r="H285">
        <v>10</v>
      </c>
      <c r="I285">
        <v>13</v>
      </c>
      <c r="J285">
        <v>130</v>
      </c>
      <c r="K285">
        <v>28.6</v>
      </c>
    </row>
    <row r="286" spans="1:11">
      <c r="A286" t="s">
        <v>924</v>
      </c>
      <c r="B286" t="s">
        <v>13</v>
      </c>
      <c r="C286" t="s">
        <v>1394</v>
      </c>
      <c r="D286" t="s">
        <v>27</v>
      </c>
      <c r="E286" t="s">
        <v>27</v>
      </c>
      <c r="F286" t="s">
        <v>27</v>
      </c>
      <c r="H286">
        <v>20</v>
      </c>
      <c r="I286">
        <v>15</v>
      </c>
      <c r="J286">
        <v>300</v>
      </c>
      <c r="K286">
        <v>66</v>
      </c>
    </row>
    <row r="287" spans="1:11">
      <c r="A287" t="s">
        <v>924</v>
      </c>
      <c r="B287" t="s">
        <v>13</v>
      </c>
      <c r="C287" t="s">
        <v>1394</v>
      </c>
      <c r="D287" t="s">
        <v>27</v>
      </c>
      <c r="E287" t="s">
        <v>27</v>
      </c>
      <c r="F287" t="s">
        <v>27</v>
      </c>
      <c r="G287" t="s">
        <v>10</v>
      </c>
      <c r="H287">
        <v>0</v>
      </c>
      <c r="I287">
        <v>26</v>
      </c>
      <c r="J287">
        <v>0</v>
      </c>
      <c r="K287">
        <v>0</v>
      </c>
    </row>
    <row r="288" spans="1:11">
      <c r="A288" t="s">
        <v>932</v>
      </c>
      <c r="B288" t="s">
        <v>13</v>
      </c>
      <c r="C288" t="s">
        <v>1394</v>
      </c>
      <c r="D288" t="s">
        <v>20</v>
      </c>
      <c r="E288" t="s">
        <v>20</v>
      </c>
      <c r="F288" t="s">
        <v>20</v>
      </c>
      <c r="H288">
        <v>10</v>
      </c>
      <c r="I288">
        <v>25</v>
      </c>
      <c r="J288">
        <v>250</v>
      </c>
      <c r="K288">
        <v>55</v>
      </c>
    </row>
    <row r="289" spans="1:11">
      <c r="A289" t="s">
        <v>967</v>
      </c>
      <c r="B289" t="s">
        <v>13</v>
      </c>
      <c r="C289" t="s">
        <v>1394</v>
      </c>
      <c r="D289" t="s">
        <v>20</v>
      </c>
      <c r="E289" t="s">
        <v>20</v>
      </c>
      <c r="F289" t="s">
        <v>20</v>
      </c>
      <c r="H289">
        <v>20</v>
      </c>
      <c r="I289">
        <v>16</v>
      </c>
      <c r="J289">
        <v>320</v>
      </c>
      <c r="K289">
        <v>70.400000000000006</v>
      </c>
    </row>
    <row r="290" spans="1:11">
      <c r="A290" t="s">
        <v>967</v>
      </c>
      <c r="B290" t="s">
        <v>13</v>
      </c>
      <c r="C290" t="s">
        <v>1394</v>
      </c>
      <c r="D290" t="s">
        <v>20</v>
      </c>
      <c r="E290" t="s">
        <v>20</v>
      </c>
      <c r="F290" t="s">
        <v>20</v>
      </c>
      <c r="G290" t="s">
        <v>10</v>
      </c>
      <c r="H290">
        <v>0</v>
      </c>
      <c r="I290">
        <v>14</v>
      </c>
      <c r="J290">
        <v>0</v>
      </c>
      <c r="K290">
        <v>0</v>
      </c>
    </row>
    <row r="291" spans="1:11">
      <c r="A291" t="s">
        <v>967</v>
      </c>
      <c r="B291" t="s">
        <v>13</v>
      </c>
      <c r="C291" t="s">
        <v>1394</v>
      </c>
      <c r="D291" t="s">
        <v>20</v>
      </c>
      <c r="E291" t="s">
        <v>20</v>
      </c>
      <c r="F291" t="s">
        <v>20</v>
      </c>
      <c r="H291">
        <v>20</v>
      </c>
      <c r="I291">
        <v>10</v>
      </c>
      <c r="J291">
        <v>200</v>
      </c>
      <c r="K291">
        <v>44</v>
      </c>
    </row>
    <row r="292" spans="1:11">
      <c r="A292" t="s">
        <v>1026</v>
      </c>
      <c r="B292" t="s">
        <v>13</v>
      </c>
      <c r="C292" t="s">
        <v>1394</v>
      </c>
      <c r="D292" t="s">
        <v>14</v>
      </c>
      <c r="E292" t="s">
        <v>1395</v>
      </c>
      <c r="F292" t="s">
        <v>1395</v>
      </c>
      <c r="H292">
        <v>30</v>
      </c>
      <c r="I292">
        <v>24</v>
      </c>
      <c r="J292">
        <v>720</v>
      </c>
      <c r="K292">
        <v>158.4</v>
      </c>
    </row>
    <row r="293" spans="1:11">
      <c r="A293" t="s">
        <v>1026</v>
      </c>
      <c r="B293" t="s">
        <v>13</v>
      </c>
      <c r="C293" t="s">
        <v>1394</v>
      </c>
      <c r="D293" t="s">
        <v>14</v>
      </c>
      <c r="E293" t="s">
        <v>1395</v>
      </c>
      <c r="F293" t="s">
        <v>1395</v>
      </c>
      <c r="H293">
        <v>10</v>
      </c>
      <c r="I293">
        <v>25</v>
      </c>
      <c r="J293">
        <v>250</v>
      </c>
      <c r="K293">
        <v>55</v>
      </c>
    </row>
    <row r="294" spans="1:11">
      <c r="A294" t="s">
        <v>1026</v>
      </c>
      <c r="B294" t="s">
        <v>13</v>
      </c>
      <c r="C294" t="s">
        <v>1394</v>
      </c>
      <c r="D294" t="s">
        <v>14</v>
      </c>
      <c r="E294" t="s">
        <v>1395</v>
      </c>
      <c r="F294" t="s">
        <v>1395</v>
      </c>
      <c r="G294" t="s">
        <v>10</v>
      </c>
      <c r="H294">
        <v>0</v>
      </c>
      <c r="I294">
        <v>11</v>
      </c>
      <c r="J294">
        <v>0</v>
      </c>
      <c r="K294">
        <v>0</v>
      </c>
    </row>
    <row r="295" spans="1:11">
      <c r="A295" t="s">
        <v>1030</v>
      </c>
      <c r="B295" t="s">
        <v>13</v>
      </c>
      <c r="C295" t="s">
        <v>1394</v>
      </c>
      <c r="D295" t="s">
        <v>20</v>
      </c>
      <c r="E295" t="s">
        <v>20</v>
      </c>
      <c r="F295" t="s">
        <v>20</v>
      </c>
      <c r="H295">
        <v>10</v>
      </c>
      <c r="I295">
        <v>40</v>
      </c>
      <c r="J295">
        <v>400</v>
      </c>
      <c r="K295">
        <v>88</v>
      </c>
    </row>
    <row r="296" spans="1:11">
      <c r="A296" t="s">
        <v>1030</v>
      </c>
      <c r="B296" t="s">
        <v>13</v>
      </c>
      <c r="C296" t="s">
        <v>1394</v>
      </c>
      <c r="D296" t="s">
        <v>20</v>
      </c>
      <c r="E296" t="s">
        <v>20</v>
      </c>
      <c r="F296" t="s">
        <v>20</v>
      </c>
      <c r="G296" t="s">
        <v>10</v>
      </c>
      <c r="H296">
        <v>0</v>
      </c>
      <c r="I296">
        <v>39</v>
      </c>
      <c r="J296">
        <v>0</v>
      </c>
      <c r="K296">
        <v>0</v>
      </c>
    </row>
    <row r="297" spans="1:11">
      <c r="A297" t="s">
        <v>1073</v>
      </c>
      <c r="B297" t="s">
        <v>13</v>
      </c>
      <c r="C297" t="s">
        <v>1394</v>
      </c>
      <c r="D297" t="s">
        <v>20</v>
      </c>
      <c r="E297" t="s">
        <v>20</v>
      </c>
      <c r="F297" t="s">
        <v>20</v>
      </c>
      <c r="G297" t="s">
        <v>10</v>
      </c>
      <c r="H297">
        <v>0</v>
      </c>
      <c r="I297">
        <v>23</v>
      </c>
      <c r="J297">
        <v>0</v>
      </c>
      <c r="K297">
        <v>0</v>
      </c>
    </row>
    <row r="298" spans="1:11">
      <c r="A298" t="s">
        <v>1073</v>
      </c>
      <c r="B298" t="s">
        <v>13</v>
      </c>
      <c r="C298" t="s">
        <v>1394</v>
      </c>
      <c r="D298" t="s">
        <v>20</v>
      </c>
      <c r="E298" t="s">
        <v>20</v>
      </c>
      <c r="F298" t="s">
        <v>20</v>
      </c>
      <c r="H298">
        <v>30</v>
      </c>
      <c r="I298">
        <v>13</v>
      </c>
      <c r="J298">
        <v>390</v>
      </c>
      <c r="K298">
        <v>85.8</v>
      </c>
    </row>
    <row r="299" spans="1:11">
      <c r="A299" t="s">
        <v>1073</v>
      </c>
      <c r="B299" t="s">
        <v>13</v>
      </c>
      <c r="C299" t="s">
        <v>1394</v>
      </c>
      <c r="D299" t="s">
        <v>20</v>
      </c>
      <c r="E299" t="s">
        <v>20</v>
      </c>
      <c r="F299" t="s">
        <v>20</v>
      </c>
      <c r="H299">
        <v>20</v>
      </c>
      <c r="I299">
        <v>14</v>
      </c>
      <c r="J299">
        <v>280</v>
      </c>
      <c r="K299">
        <v>61.6</v>
      </c>
    </row>
    <row r="300" spans="1:11">
      <c r="A300" t="s">
        <v>1073</v>
      </c>
      <c r="B300" t="s">
        <v>13</v>
      </c>
      <c r="C300" t="s">
        <v>1394</v>
      </c>
      <c r="D300" t="s">
        <v>20</v>
      </c>
      <c r="E300" t="s">
        <v>20</v>
      </c>
      <c r="F300" t="s">
        <v>20</v>
      </c>
      <c r="H300">
        <v>10</v>
      </c>
      <c r="I300">
        <v>37</v>
      </c>
      <c r="J300">
        <v>370</v>
      </c>
      <c r="K300">
        <v>81.400000000000006</v>
      </c>
    </row>
    <row r="301" spans="1:11">
      <c r="A301" t="s">
        <v>1075</v>
      </c>
      <c r="B301" t="s">
        <v>13</v>
      </c>
      <c r="C301" t="s">
        <v>1394</v>
      </c>
      <c r="D301" t="s">
        <v>14</v>
      </c>
      <c r="E301" t="s">
        <v>1395</v>
      </c>
      <c r="F301" t="s">
        <v>1395</v>
      </c>
      <c r="H301">
        <v>20</v>
      </c>
      <c r="I301">
        <v>23</v>
      </c>
      <c r="J301">
        <v>460</v>
      </c>
      <c r="K301">
        <v>101.2</v>
      </c>
    </row>
    <row r="302" spans="1:11">
      <c r="A302" t="s">
        <v>1075</v>
      </c>
      <c r="B302" t="s">
        <v>13</v>
      </c>
      <c r="C302" t="s">
        <v>1394</v>
      </c>
      <c r="D302" t="s">
        <v>14</v>
      </c>
      <c r="E302" t="s">
        <v>1395</v>
      </c>
      <c r="F302" t="s">
        <v>1395</v>
      </c>
      <c r="H302">
        <v>10</v>
      </c>
      <c r="I302">
        <v>16</v>
      </c>
      <c r="J302">
        <v>160</v>
      </c>
      <c r="K302">
        <v>35.200000000000003</v>
      </c>
    </row>
    <row r="303" spans="1:11">
      <c r="A303" t="s">
        <v>1075</v>
      </c>
      <c r="B303" t="s">
        <v>13</v>
      </c>
      <c r="C303" t="s">
        <v>1394</v>
      </c>
      <c r="D303" t="s">
        <v>14</v>
      </c>
      <c r="E303" t="s">
        <v>1395</v>
      </c>
      <c r="F303" t="s">
        <v>1395</v>
      </c>
      <c r="H303">
        <v>30</v>
      </c>
      <c r="I303">
        <v>14</v>
      </c>
      <c r="J303">
        <v>420</v>
      </c>
      <c r="K303">
        <v>92.4</v>
      </c>
    </row>
    <row r="304" spans="1:11">
      <c r="A304" t="s">
        <v>1075</v>
      </c>
      <c r="B304" t="s">
        <v>13</v>
      </c>
      <c r="C304" t="s">
        <v>1394</v>
      </c>
      <c r="D304" t="s">
        <v>14</v>
      </c>
      <c r="E304" t="s">
        <v>1395</v>
      </c>
      <c r="F304" t="s">
        <v>1395</v>
      </c>
      <c r="G304" t="s">
        <v>10</v>
      </c>
      <c r="H304">
        <v>0</v>
      </c>
      <c r="I304">
        <v>18</v>
      </c>
      <c r="J304">
        <v>0</v>
      </c>
      <c r="K304">
        <v>0</v>
      </c>
    </row>
    <row r="305" spans="1:11">
      <c r="A305" t="s">
        <v>1086</v>
      </c>
      <c r="B305" t="s">
        <v>13</v>
      </c>
      <c r="C305" t="s">
        <v>1394</v>
      </c>
      <c r="D305" t="s">
        <v>20</v>
      </c>
      <c r="E305" t="s">
        <v>20</v>
      </c>
      <c r="F305" t="s">
        <v>20</v>
      </c>
      <c r="G305" t="s">
        <v>10</v>
      </c>
      <c r="H305">
        <v>0</v>
      </c>
      <c r="I305">
        <v>12</v>
      </c>
      <c r="J305">
        <v>0</v>
      </c>
      <c r="K305">
        <v>0</v>
      </c>
    </row>
    <row r="306" spans="1:11">
      <c r="A306" t="s">
        <v>1086</v>
      </c>
      <c r="B306" t="s">
        <v>13</v>
      </c>
      <c r="C306" t="s">
        <v>1394</v>
      </c>
      <c r="D306" t="s">
        <v>20</v>
      </c>
      <c r="E306" t="s">
        <v>20</v>
      </c>
      <c r="F306" t="s">
        <v>20</v>
      </c>
      <c r="H306">
        <v>10</v>
      </c>
      <c r="I306">
        <v>37</v>
      </c>
      <c r="J306">
        <v>370</v>
      </c>
      <c r="K306">
        <v>81.400000000000006</v>
      </c>
    </row>
    <row r="307" spans="1:11">
      <c r="A307" t="s">
        <v>1086</v>
      </c>
      <c r="B307" t="s">
        <v>13</v>
      </c>
      <c r="C307" t="s">
        <v>1394</v>
      </c>
      <c r="D307" t="s">
        <v>20</v>
      </c>
      <c r="E307" t="s">
        <v>20</v>
      </c>
      <c r="F307" t="s">
        <v>20</v>
      </c>
      <c r="H307">
        <v>20</v>
      </c>
      <c r="I307">
        <v>36</v>
      </c>
      <c r="J307">
        <v>720</v>
      </c>
      <c r="K307">
        <v>158.4</v>
      </c>
    </row>
    <row r="308" spans="1:11">
      <c r="A308" t="s">
        <v>1086</v>
      </c>
      <c r="B308" t="s">
        <v>13</v>
      </c>
      <c r="C308" t="s">
        <v>1394</v>
      </c>
      <c r="D308" t="s">
        <v>20</v>
      </c>
      <c r="E308" t="s">
        <v>20</v>
      </c>
      <c r="F308" t="s">
        <v>20</v>
      </c>
      <c r="H308">
        <v>30</v>
      </c>
      <c r="I308">
        <v>30</v>
      </c>
      <c r="J308">
        <v>900</v>
      </c>
      <c r="K308">
        <v>198</v>
      </c>
    </row>
    <row r="309" spans="1:11">
      <c r="A309" t="s">
        <v>1088</v>
      </c>
      <c r="B309" t="s">
        <v>13</v>
      </c>
      <c r="C309" t="s">
        <v>1394</v>
      </c>
      <c r="D309" t="s">
        <v>20</v>
      </c>
      <c r="E309" t="s">
        <v>20</v>
      </c>
      <c r="F309" t="s">
        <v>20</v>
      </c>
      <c r="H309">
        <v>10</v>
      </c>
      <c r="I309">
        <v>27</v>
      </c>
      <c r="J309">
        <v>270</v>
      </c>
      <c r="K309">
        <v>59.4</v>
      </c>
    </row>
    <row r="310" spans="1:11">
      <c r="A310" t="s">
        <v>1088</v>
      </c>
      <c r="B310" t="s">
        <v>13</v>
      </c>
      <c r="C310" t="s">
        <v>1394</v>
      </c>
      <c r="D310" t="s">
        <v>20</v>
      </c>
      <c r="E310" t="s">
        <v>20</v>
      </c>
      <c r="F310" t="s">
        <v>20</v>
      </c>
      <c r="G310" t="s">
        <v>10</v>
      </c>
      <c r="H310">
        <v>0</v>
      </c>
      <c r="I310">
        <v>31</v>
      </c>
      <c r="J310">
        <v>0</v>
      </c>
      <c r="K310">
        <v>0</v>
      </c>
    </row>
    <row r="311" spans="1:11">
      <c r="A311" t="s">
        <v>1088</v>
      </c>
      <c r="B311" t="s">
        <v>13</v>
      </c>
      <c r="C311" t="s">
        <v>1394</v>
      </c>
      <c r="D311" t="s">
        <v>20</v>
      </c>
      <c r="E311" t="s">
        <v>20</v>
      </c>
      <c r="F311" t="s">
        <v>20</v>
      </c>
      <c r="H311">
        <v>30</v>
      </c>
      <c r="I311">
        <v>23</v>
      </c>
      <c r="J311">
        <v>690</v>
      </c>
      <c r="K311">
        <v>151.80000000000001</v>
      </c>
    </row>
    <row r="312" spans="1:11">
      <c r="A312" t="s">
        <v>1089</v>
      </c>
      <c r="B312" t="s">
        <v>13</v>
      </c>
      <c r="C312" t="s">
        <v>1394</v>
      </c>
      <c r="D312" t="s">
        <v>20</v>
      </c>
      <c r="E312" t="s">
        <v>20</v>
      </c>
      <c r="F312" t="s">
        <v>20</v>
      </c>
      <c r="H312">
        <v>10</v>
      </c>
      <c r="I312">
        <v>39</v>
      </c>
      <c r="J312">
        <v>390</v>
      </c>
      <c r="K312">
        <v>85.8</v>
      </c>
    </row>
    <row r="313" spans="1:11">
      <c r="A313" t="s">
        <v>1089</v>
      </c>
      <c r="B313" t="s">
        <v>13</v>
      </c>
      <c r="C313" t="s">
        <v>1394</v>
      </c>
      <c r="D313" t="s">
        <v>20</v>
      </c>
      <c r="E313" t="s">
        <v>20</v>
      </c>
      <c r="F313" t="s">
        <v>20</v>
      </c>
      <c r="H313">
        <v>20</v>
      </c>
      <c r="I313">
        <v>32</v>
      </c>
      <c r="J313">
        <v>640</v>
      </c>
      <c r="K313">
        <v>140.80000000000001</v>
      </c>
    </row>
    <row r="314" spans="1:11">
      <c r="A314" t="s">
        <v>1089</v>
      </c>
      <c r="B314" t="s">
        <v>13</v>
      </c>
      <c r="C314" t="s">
        <v>1394</v>
      </c>
      <c r="D314" t="s">
        <v>20</v>
      </c>
      <c r="E314" t="s">
        <v>20</v>
      </c>
      <c r="F314" t="s">
        <v>20</v>
      </c>
      <c r="G314" t="s">
        <v>10</v>
      </c>
      <c r="H314">
        <v>0</v>
      </c>
      <c r="I314">
        <v>35</v>
      </c>
      <c r="J314">
        <v>0</v>
      </c>
      <c r="K314">
        <v>0</v>
      </c>
    </row>
    <row r="315" spans="1:11">
      <c r="A315" t="s">
        <v>1089</v>
      </c>
      <c r="B315" t="s">
        <v>13</v>
      </c>
      <c r="C315" t="s">
        <v>1394</v>
      </c>
      <c r="D315" t="s">
        <v>20</v>
      </c>
      <c r="E315" t="s">
        <v>20</v>
      </c>
      <c r="F315" t="s">
        <v>20</v>
      </c>
      <c r="H315">
        <v>30</v>
      </c>
      <c r="I315">
        <v>10</v>
      </c>
      <c r="J315">
        <v>300</v>
      </c>
      <c r="K315">
        <v>66</v>
      </c>
    </row>
    <row r="316" spans="1:11">
      <c r="A316" t="s">
        <v>1147</v>
      </c>
      <c r="B316" t="s">
        <v>13</v>
      </c>
      <c r="C316" t="s">
        <v>1394</v>
      </c>
      <c r="D316" t="s">
        <v>20</v>
      </c>
      <c r="E316" t="s">
        <v>20</v>
      </c>
      <c r="F316" t="s">
        <v>20</v>
      </c>
      <c r="G316" t="s">
        <v>10</v>
      </c>
      <c r="H316">
        <v>0</v>
      </c>
      <c r="I316">
        <v>33</v>
      </c>
      <c r="J316">
        <v>0</v>
      </c>
      <c r="K316">
        <v>0</v>
      </c>
    </row>
    <row r="317" spans="1:11">
      <c r="A317" t="s">
        <v>1147</v>
      </c>
      <c r="B317" t="s">
        <v>13</v>
      </c>
      <c r="C317" t="s">
        <v>1394</v>
      </c>
      <c r="D317" t="s">
        <v>20</v>
      </c>
      <c r="E317" t="s">
        <v>20</v>
      </c>
      <c r="F317" t="s">
        <v>20</v>
      </c>
      <c r="H317">
        <v>10</v>
      </c>
      <c r="I317">
        <v>15</v>
      </c>
      <c r="J317">
        <v>150</v>
      </c>
      <c r="K317">
        <v>33</v>
      </c>
    </row>
    <row r="318" spans="1:11">
      <c r="A318" t="s">
        <v>1147</v>
      </c>
      <c r="B318" t="s">
        <v>13</v>
      </c>
      <c r="C318" t="s">
        <v>1394</v>
      </c>
      <c r="D318" t="s">
        <v>20</v>
      </c>
      <c r="E318" t="s">
        <v>20</v>
      </c>
      <c r="F318" t="s">
        <v>20</v>
      </c>
      <c r="H318">
        <v>30</v>
      </c>
      <c r="I318">
        <v>31</v>
      </c>
      <c r="J318">
        <v>930</v>
      </c>
      <c r="K318">
        <v>204.6</v>
      </c>
    </row>
    <row r="319" spans="1:11">
      <c r="A319" t="s">
        <v>1148</v>
      </c>
      <c r="B319" t="s">
        <v>13</v>
      </c>
      <c r="C319" t="s">
        <v>1394</v>
      </c>
      <c r="D319" t="s">
        <v>20</v>
      </c>
      <c r="E319" t="s">
        <v>20</v>
      </c>
      <c r="F319" t="s">
        <v>20</v>
      </c>
      <c r="G319" t="s">
        <v>10</v>
      </c>
      <c r="H319">
        <v>0</v>
      </c>
      <c r="I319">
        <v>12</v>
      </c>
      <c r="J319">
        <v>0</v>
      </c>
      <c r="K319">
        <v>0</v>
      </c>
    </row>
    <row r="320" spans="1:11">
      <c r="A320" t="s">
        <v>1148</v>
      </c>
      <c r="B320" t="s">
        <v>13</v>
      </c>
      <c r="C320" t="s">
        <v>1394</v>
      </c>
      <c r="D320" t="s">
        <v>20</v>
      </c>
      <c r="E320" t="s">
        <v>20</v>
      </c>
      <c r="F320" t="s">
        <v>20</v>
      </c>
      <c r="H320">
        <v>20</v>
      </c>
      <c r="I320">
        <v>39</v>
      </c>
      <c r="J320">
        <v>780</v>
      </c>
      <c r="K320">
        <v>171.6</v>
      </c>
    </row>
    <row r="321" spans="1:11">
      <c r="A321" t="s">
        <v>1148</v>
      </c>
      <c r="B321" t="s">
        <v>13</v>
      </c>
      <c r="C321" t="s">
        <v>1394</v>
      </c>
      <c r="D321" t="s">
        <v>20</v>
      </c>
      <c r="E321" t="s">
        <v>20</v>
      </c>
      <c r="F321" t="s">
        <v>20</v>
      </c>
      <c r="H321">
        <v>10</v>
      </c>
      <c r="I321">
        <v>26</v>
      </c>
      <c r="J321">
        <v>260</v>
      </c>
      <c r="K321">
        <v>57.2</v>
      </c>
    </row>
    <row r="322" spans="1:11">
      <c r="A322" t="s">
        <v>1148</v>
      </c>
      <c r="B322" t="s">
        <v>13</v>
      </c>
      <c r="C322" t="s">
        <v>1394</v>
      </c>
      <c r="D322" t="s">
        <v>20</v>
      </c>
      <c r="E322" t="s">
        <v>20</v>
      </c>
      <c r="F322" t="s">
        <v>20</v>
      </c>
      <c r="H322">
        <v>30</v>
      </c>
      <c r="I322">
        <v>22</v>
      </c>
      <c r="J322">
        <v>660</v>
      </c>
      <c r="K322">
        <v>145.19999999999999</v>
      </c>
    </row>
    <row r="323" spans="1:11">
      <c r="A323" t="s">
        <v>1152</v>
      </c>
      <c r="B323" t="s">
        <v>13</v>
      </c>
      <c r="C323" t="s">
        <v>1394</v>
      </c>
      <c r="D323" t="s">
        <v>14</v>
      </c>
      <c r="E323" t="s">
        <v>1395</v>
      </c>
      <c r="F323" t="s">
        <v>1395</v>
      </c>
      <c r="G323" t="s">
        <v>10</v>
      </c>
      <c r="H323">
        <v>0</v>
      </c>
      <c r="I323">
        <v>19</v>
      </c>
      <c r="J323">
        <v>0</v>
      </c>
      <c r="K323">
        <v>0</v>
      </c>
    </row>
    <row r="324" spans="1:11">
      <c r="A324" t="s">
        <v>1152</v>
      </c>
      <c r="B324" t="s">
        <v>13</v>
      </c>
      <c r="C324" t="s">
        <v>1394</v>
      </c>
      <c r="D324" t="s">
        <v>14</v>
      </c>
      <c r="E324" t="s">
        <v>1395</v>
      </c>
      <c r="F324" t="s">
        <v>1395</v>
      </c>
      <c r="H324">
        <v>10</v>
      </c>
      <c r="I324">
        <v>37</v>
      </c>
      <c r="J324">
        <v>370</v>
      </c>
      <c r="K324">
        <v>81.400000000000006</v>
      </c>
    </row>
    <row r="325" spans="1:11">
      <c r="A325" t="s">
        <v>1152</v>
      </c>
      <c r="B325" t="s">
        <v>13</v>
      </c>
      <c r="C325" t="s">
        <v>1394</v>
      </c>
      <c r="D325" t="s">
        <v>14</v>
      </c>
      <c r="E325" t="s">
        <v>1395</v>
      </c>
      <c r="F325" t="s">
        <v>1395</v>
      </c>
      <c r="H325">
        <v>30</v>
      </c>
      <c r="I325">
        <v>27</v>
      </c>
      <c r="J325">
        <v>810</v>
      </c>
      <c r="K325">
        <v>178.2</v>
      </c>
    </row>
    <row r="326" spans="1:11">
      <c r="A326" t="s">
        <v>1153</v>
      </c>
      <c r="B326" t="s">
        <v>13</v>
      </c>
      <c r="C326" t="s">
        <v>1394</v>
      </c>
      <c r="D326" t="s">
        <v>27</v>
      </c>
      <c r="E326" t="s">
        <v>27</v>
      </c>
      <c r="F326" t="s">
        <v>27</v>
      </c>
      <c r="G326" t="s">
        <v>10</v>
      </c>
      <c r="H326">
        <v>0</v>
      </c>
      <c r="I326">
        <v>29</v>
      </c>
      <c r="J326">
        <v>0</v>
      </c>
      <c r="K326">
        <v>0</v>
      </c>
    </row>
    <row r="327" spans="1:11">
      <c r="A327" t="s">
        <v>1153</v>
      </c>
      <c r="B327" t="s">
        <v>13</v>
      </c>
      <c r="C327" t="s">
        <v>1394</v>
      </c>
      <c r="D327" t="s">
        <v>27</v>
      </c>
      <c r="E327" t="s">
        <v>27</v>
      </c>
      <c r="F327" t="s">
        <v>27</v>
      </c>
      <c r="H327">
        <v>30</v>
      </c>
      <c r="I327">
        <v>37</v>
      </c>
      <c r="J327">
        <v>1110</v>
      </c>
      <c r="K327">
        <v>244.2</v>
      </c>
    </row>
    <row r="328" spans="1:11">
      <c r="A328" t="s">
        <v>1154</v>
      </c>
      <c r="B328" t="s">
        <v>13</v>
      </c>
      <c r="C328" t="s">
        <v>1394</v>
      </c>
      <c r="D328" t="s">
        <v>20</v>
      </c>
      <c r="E328" t="s">
        <v>20</v>
      </c>
      <c r="F328" t="s">
        <v>20</v>
      </c>
      <c r="H328">
        <v>10</v>
      </c>
      <c r="I328">
        <v>15</v>
      </c>
      <c r="J328">
        <v>150</v>
      </c>
      <c r="K328">
        <v>33</v>
      </c>
    </row>
    <row r="329" spans="1:11">
      <c r="A329" t="s">
        <v>1154</v>
      </c>
      <c r="B329" t="s">
        <v>13</v>
      </c>
      <c r="C329" t="s">
        <v>1394</v>
      </c>
      <c r="D329" t="s">
        <v>20</v>
      </c>
      <c r="E329" t="s">
        <v>20</v>
      </c>
      <c r="F329" t="s">
        <v>20</v>
      </c>
      <c r="G329" t="s">
        <v>10</v>
      </c>
      <c r="H329">
        <v>0</v>
      </c>
      <c r="I329">
        <v>38</v>
      </c>
      <c r="J329">
        <v>0</v>
      </c>
      <c r="K329">
        <v>0</v>
      </c>
    </row>
    <row r="330" spans="1:11">
      <c r="A330" t="s">
        <v>1154</v>
      </c>
      <c r="B330" t="s">
        <v>13</v>
      </c>
      <c r="C330" t="s">
        <v>1394</v>
      </c>
      <c r="D330" t="s">
        <v>20</v>
      </c>
      <c r="E330" t="s">
        <v>20</v>
      </c>
      <c r="F330" t="s">
        <v>20</v>
      </c>
      <c r="H330">
        <v>30</v>
      </c>
      <c r="I330">
        <v>34</v>
      </c>
      <c r="J330">
        <v>1020</v>
      </c>
      <c r="K330">
        <v>224.4</v>
      </c>
    </row>
    <row r="331" spans="1:11">
      <c r="A331" t="s">
        <v>1155</v>
      </c>
      <c r="B331" t="s">
        <v>13</v>
      </c>
      <c r="C331" t="s">
        <v>1394</v>
      </c>
      <c r="D331" t="s">
        <v>20</v>
      </c>
      <c r="E331" t="s">
        <v>20</v>
      </c>
      <c r="F331" t="s">
        <v>20</v>
      </c>
      <c r="H331">
        <v>10</v>
      </c>
      <c r="I331">
        <v>38</v>
      </c>
      <c r="J331">
        <v>380</v>
      </c>
      <c r="K331">
        <v>83.6</v>
      </c>
    </row>
    <row r="332" spans="1:11">
      <c r="A332" t="s">
        <v>1156</v>
      </c>
      <c r="B332" t="s">
        <v>13</v>
      </c>
      <c r="C332" t="s">
        <v>1394</v>
      </c>
      <c r="D332" t="s">
        <v>20</v>
      </c>
      <c r="E332" t="s">
        <v>20</v>
      </c>
      <c r="F332" t="s">
        <v>20</v>
      </c>
      <c r="G332" t="s">
        <v>10</v>
      </c>
      <c r="H332">
        <v>0</v>
      </c>
      <c r="I332">
        <v>20</v>
      </c>
      <c r="J332">
        <v>0</v>
      </c>
      <c r="K332">
        <v>0</v>
      </c>
    </row>
    <row r="333" spans="1:11">
      <c r="A333" t="s">
        <v>1156</v>
      </c>
      <c r="B333" t="s">
        <v>13</v>
      </c>
      <c r="C333" t="s">
        <v>1394</v>
      </c>
      <c r="D333" t="s">
        <v>20</v>
      </c>
      <c r="E333" t="s">
        <v>20</v>
      </c>
      <c r="F333" t="s">
        <v>20</v>
      </c>
      <c r="H333">
        <v>10</v>
      </c>
      <c r="I333">
        <v>29</v>
      </c>
      <c r="J333">
        <v>290</v>
      </c>
      <c r="K333">
        <v>63.8</v>
      </c>
    </row>
    <row r="334" spans="1:11">
      <c r="A334" t="s">
        <v>1157</v>
      </c>
      <c r="B334" t="s">
        <v>13</v>
      </c>
      <c r="C334" t="s">
        <v>1394</v>
      </c>
      <c r="D334" t="s">
        <v>14</v>
      </c>
      <c r="E334" t="s">
        <v>1395</v>
      </c>
      <c r="F334" t="s">
        <v>1395</v>
      </c>
      <c r="G334" t="s">
        <v>10</v>
      </c>
      <c r="H334">
        <v>0</v>
      </c>
      <c r="I334">
        <v>10</v>
      </c>
      <c r="J334">
        <v>0</v>
      </c>
      <c r="K334">
        <v>0</v>
      </c>
    </row>
    <row r="335" spans="1:11">
      <c r="A335" t="s">
        <v>1157</v>
      </c>
      <c r="B335" t="s">
        <v>13</v>
      </c>
      <c r="C335" t="s">
        <v>1394</v>
      </c>
      <c r="D335" t="s">
        <v>14</v>
      </c>
      <c r="E335" t="s">
        <v>1395</v>
      </c>
      <c r="F335" t="s">
        <v>1395</v>
      </c>
      <c r="H335">
        <v>30</v>
      </c>
      <c r="I335">
        <v>40</v>
      </c>
      <c r="J335">
        <v>1200</v>
      </c>
      <c r="K335">
        <v>264</v>
      </c>
    </row>
    <row r="336" spans="1:11">
      <c r="A336" t="s">
        <v>1157</v>
      </c>
      <c r="B336" t="s">
        <v>13</v>
      </c>
      <c r="C336" t="s">
        <v>1394</v>
      </c>
      <c r="D336" t="s">
        <v>14</v>
      </c>
      <c r="E336" t="s">
        <v>1395</v>
      </c>
      <c r="F336" t="s">
        <v>1395</v>
      </c>
      <c r="H336">
        <v>10</v>
      </c>
      <c r="I336">
        <v>19</v>
      </c>
      <c r="J336">
        <v>190</v>
      </c>
      <c r="K336">
        <v>41.8</v>
      </c>
    </row>
    <row r="337" spans="1:11">
      <c r="A337" t="s">
        <v>1162</v>
      </c>
      <c r="B337" t="s">
        <v>13</v>
      </c>
      <c r="C337" t="s">
        <v>1394</v>
      </c>
      <c r="D337" t="s">
        <v>14</v>
      </c>
      <c r="E337" t="s">
        <v>1395</v>
      </c>
      <c r="F337" t="s">
        <v>1395</v>
      </c>
      <c r="G337" t="s">
        <v>10</v>
      </c>
      <c r="H337">
        <v>0</v>
      </c>
      <c r="I337">
        <v>19</v>
      </c>
      <c r="J337">
        <v>0</v>
      </c>
      <c r="K337">
        <v>0</v>
      </c>
    </row>
    <row r="338" spans="1:11">
      <c r="A338" t="s">
        <v>1162</v>
      </c>
      <c r="B338" t="s">
        <v>13</v>
      </c>
      <c r="C338" t="s">
        <v>1394</v>
      </c>
      <c r="D338" t="s">
        <v>14</v>
      </c>
      <c r="E338" t="s">
        <v>1395</v>
      </c>
      <c r="F338" t="s">
        <v>1395</v>
      </c>
      <c r="H338">
        <v>30</v>
      </c>
      <c r="I338">
        <v>18</v>
      </c>
      <c r="J338">
        <v>540</v>
      </c>
      <c r="K338">
        <v>118.8</v>
      </c>
    </row>
    <row r="339" spans="1:11">
      <c r="A339" t="s">
        <v>1163</v>
      </c>
      <c r="B339" t="s">
        <v>13</v>
      </c>
      <c r="C339" t="s">
        <v>1394</v>
      </c>
      <c r="D339" t="s">
        <v>20</v>
      </c>
      <c r="E339" t="s">
        <v>20</v>
      </c>
      <c r="F339" t="s">
        <v>20</v>
      </c>
      <c r="G339" t="s">
        <v>10</v>
      </c>
      <c r="H339">
        <v>0</v>
      </c>
      <c r="I339">
        <v>13</v>
      </c>
      <c r="J339">
        <v>0</v>
      </c>
      <c r="K339">
        <v>0</v>
      </c>
    </row>
    <row r="340" spans="1:11">
      <c r="A340" t="s">
        <v>1163</v>
      </c>
      <c r="B340" t="s">
        <v>13</v>
      </c>
      <c r="C340" t="s">
        <v>1394</v>
      </c>
      <c r="D340" t="s">
        <v>20</v>
      </c>
      <c r="E340" t="s">
        <v>20</v>
      </c>
      <c r="F340" t="s">
        <v>20</v>
      </c>
      <c r="H340">
        <v>30</v>
      </c>
      <c r="I340">
        <v>27</v>
      </c>
      <c r="J340">
        <v>810</v>
      </c>
      <c r="K340">
        <v>178.2</v>
      </c>
    </row>
    <row r="341" spans="1:11">
      <c r="A341" t="s">
        <v>1163</v>
      </c>
      <c r="B341" t="s">
        <v>13</v>
      </c>
      <c r="C341" t="s">
        <v>1394</v>
      </c>
      <c r="D341" t="s">
        <v>20</v>
      </c>
      <c r="E341" t="s">
        <v>20</v>
      </c>
      <c r="F341" t="s">
        <v>20</v>
      </c>
      <c r="H341">
        <v>10</v>
      </c>
      <c r="I341">
        <v>26</v>
      </c>
      <c r="J341">
        <v>260</v>
      </c>
      <c r="K341">
        <v>57.2</v>
      </c>
    </row>
    <row r="342" spans="1:11">
      <c r="A342" t="s">
        <v>1185</v>
      </c>
      <c r="B342" t="s">
        <v>13</v>
      </c>
      <c r="C342" t="s">
        <v>1394</v>
      </c>
      <c r="D342" t="s">
        <v>14</v>
      </c>
      <c r="E342" t="s">
        <v>1395</v>
      </c>
      <c r="F342" t="s">
        <v>1395</v>
      </c>
      <c r="G342" t="s">
        <v>10</v>
      </c>
      <c r="H342">
        <v>0</v>
      </c>
      <c r="I342">
        <v>17</v>
      </c>
      <c r="J342">
        <v>0</v>
      </c>
      <c r="K342">
        <v>0</v>
      </c>
    </row>
    <row r="343" spans="1:11">
      <c r="A343" t="s">
        <v>1185</v>
      </c>
      <c r="B343" t="s">
        <v>13</v>
      </c>
      <c r="C343" t="s">
        <v>1394</v>
      </c>
      <c r="D343" t="s">
        <v>14</v>
      </c>
      <c r="E343" t="s">
        <v>1395</v>
      </c>
      <c r="F343" t="s">
        <v>1395</v>
      </c>
      <c r="H343">
        <v>10</v>
      </c>
      <c r="I343">
        <v>19</v>
      </c>
      <c r="J343">
        <v>190</v>
      </c>
      <c r="K343">
        <v>41.8</v>
      </c>
    </row>
    <row r="344" spans="1:11">
      <c r="A344" t="s">
        <v>1185</v>
      </c>
      <c r="B344" t="s">
        <v>13</v>
      </c>
      <c r="C344" t="s">
        <v>1394</v>
      </c>
      <c r="D344" t="s">
        <v>14</v>
      </c>
      <c r="E344" t="s">
        <v>1395</v>
      </c>
      <c r="F344" t="s">
        <v>1395</v>
      </c>
      <c r="H344">
        <v>30</v>
      </c>
      <c r="I344">
        <v>22</v>
      </c>
      <c r="J344">
        <v>660</v>
      </c>
      <c r="K344">
        <v>145.19999999999999</v>
      </c>
    </row>
    <row r="345" spans="1:11">
      <c r="A345" t="s">
        <v>1198</v>
      </c>
      <c r="B345" t="s">
        <v>13</v>
      </c>
      <c r="C345" t="s">
        <v>1394</v>
      </c>
      <c r="D345" t="s">
        <v>20</v>
      </c>
      <c r="E345" t="s">
        <v>20</v>
      </c>
      <c r="F345" t="s">
        <v>20</v>
      </c>
      <c r="H345">
        <v>10</v>
      </c>
      <c r="I345">
        <v>27</v>
      </c>
      <c r="J345">
        <v>270</v>
      </c>
      <c r="K345">
        <v>59.4</v>
      </c>
    </row>
    <row r="346" spans="1:11">
      <c r="A346" t="s">
        <v>1198</v>
      </c>
      <c r="B346" t="s">
        <v>13</v>
      </c>
      <c r="C346" t="s">
        <v>1394</v>
      </c>
      <c r="D346" t="s">
        <v>20</v>
      </c>
      <c r="E346" t="s">
        <v>20</v>
      </c>
      <c r="F346" t="s">
        <v>20</v>
      </c>
      <c r="H346">
        <v>20</v>
      </c>
      <c r="I346">
        <v>33</v>
      </c>
      <c r="J346">
        <v>660</v>
      </c>
      <c r="K346">
        <v>145.19999999999999</v>
      </c>
    </row>
    <row r="347" spans="1:11">
      <c r="A347" t="s">
        <v>1198</v>
      </c>
      <c r="B347" t="s">
        <v>13</v>
      </c>
      <c r="C347" t="s">
        <v>1394</v>
      </c>
      <c r="D347" t="s">
        <v>20</v>
      </c>
      <c r="E347" t="s">
        <v>20</v>
      </c>
      <c r="F347" t="s">
        <v>20</v>
      </c>
      <c r="G347" t="s">
        <v>10</v>
      </c>
      <c r="H347">
        <v>0</v>
      </c>
      <c r="I347">
        <v>29</v>
      </c>
      <c r="J347">
        <v>0</v>
      </c>
      <c r="K347">
        <v>0</v>
      </c>
    </row>
    <row r="348" spans="1:11">
      <c r="A348" t="s">
        <v>1208</v>
      </c>
      <c r="B348" t="s">
        <v>13</v>
      </c>
      <c r="C348" t="s">
        <v>1394</v>
      </c>
      <c r="D348" t="s">
        <v>20</v>
      </c>
      <c r="E348" t="s">
        <v>20</v>
      </c>
      <c r="F348" t="s">
        <v>20</v>
      </c>
      <c r="G348" t="s">
        <v>10</v>
      </c>
      <c r="H348">
        <v>0</v>
      </c>
      <c r="I348">
        <v>10</v>
      </c>
      <c r="J348">
        <v>0</v>
      </c>
      <c r="K348">
        <v>0</v>
      </c>
    </row>
    <row r="349" spans="1:11">
      <c r="A349" t="s">
        <v>1208</v>
      </c>
      <c r="B349" t="s">
        <v>13</v>
      </c>
      <c r="C349" t="s">
        <v>1394</v>
      </c>
      <c r="D349" t="s">
        <v>20</v>
      </c>
      <c r="E349" t="s">
        <v>20</v>
      </c>
      <c r="F349" t="s">
        <v>20</v>
      </c>
      <c r="H349">
        <v>30</v>
      </c>
      <c r="I349">
        <v>40</v>
      </c>
      <c r="J349">
        <v>1200</v>
      </c>
      <c r="K349">
        <v>264</v>
      </c>
    </row>
    <row r="350" spans="1:11">
      <c r="A350" t="s">
        <v>1208</v>
      </c>
      <c r="B350" t="s">
        <v>13</v>
      </c>
      <c r="C350" t="s">
        <v>1394</v>
      </c>
      <c r="D350" t="s">
        <v>20</v>
      </c>
      <c r="E350" t="s">
        <v>20</v>
      </c>
      <c r="F350" t="s">
        <v>20</v>
      </c>
      <c r="H350">
        <v>10</v>
      </c>
      <c r="I350">
        <v>23</v>
      </c>
      <c r="J350">
        <v>230</v>
      </c>
      <c r="K350">
        <v>50.6</v>
      </c>
    </row>
    <row r="351" spans="1:11">
      <c r="A351" t="s">
        <v>1209</v>
      </c>
      <c r="B351" t="s">
        <v>13</v>
      </c>
      <c r="C351" t="s">
        <v>1394</v>
      </c>
      <c r="D351" t="s">
        <v>14</v>
      </c>
      <c r="E351" t="s">
        <v>1395</v>
      </c>
      <c r="F351" t="s">
        <v>1395</v>
      </c>
      <c r="H351">
        <v>10</v>
      </c>
      <c r="I351">
        <v>25</v>
      </c>
      <c r="J351">
        <v>250</v>
      </c>
      <c r="K351">
        <v>55</v>
      </c>
    </row>
    <row r="352" spans="1:11">
      <c r="A352" t="s">
        <v>1209</v>
      </c>
      <c r="B352" t="s">
        <v>13</v>
      </c>
      <c r="C352" t="s">
        <v>1394</v>
      </c>
      <c r="D352" t="s">
        <v>14</v>
      </c>
      <c r="E352" t="s">
        <v>1395</v>
      </c>
      <c r="F352" t="s">
        <v>1395</v>
      </c>
      <c r="G352" t="s">
        <v>10</v>
      </c>
      <c r="H352">
        <v>0</v>
      </c>
      <c r="I352">
        <v>11</v>
      </c>
      <c r="J352">
        <v>0</v>
      </c>
      <c r="K352">
        <v>0</v>
      </c>
    </row>
    <row r="353" spans="1:11">
      <c r="A353" t="s">
        <v>1209</v>
      </c>
      <c r="B353" t="s">
        <v>13</v>
      </c>
      <c r="C353" t="s">
        <v>1394</v>
      </c>
      <c r="D353" t="s">
        <v>14</v>
      </c>
      <c r="E353" t="s">
        <v>1395</v>
      </c>
      <c r="F353" t="s">
        <v>1395</v>
      </c>
      <c r="H353">
        <v>30</v>
      </c>
      <c r="I353">
        <v>10</v>
      </c>
      <c r="J353">
        <v>300</v>
      </c>
      <c r="K353">
        <v>66</v>
      </c>
    </row>
    <row r="354" spans="1:11">
      <c r="A354" t="s">
        <v>1210</v>
      </c>
      <c r="B354" t="s">
        <v>13</v>
      </c>
      <c r="C354" t="s">
        <v>1394</v>
      </c>
      <c r="D354" t="s">
        <v>14</v>
      </c>
      <c r="E354" t="s">
        <v>1395</v>
      </c>
      <c r="F354" t="s">
        <v>1395</v>
      </c>
      <c r="H354">
        <v>10</v>
      </c>
      <c r="I354">
        <v>37</v>
      </c>
      <c r="J354">
        <v>370</v>
      </c>
      <c r="K354">
        <v>81.400000000000006</v>
      </c>
    </row>
    <row r="355" spans="1:11">
      <c r="A355" t="s">
        <v>1210</v>
      </c>
      <c r="B355" t="s">
        <v>13</v>
      </c>
      <c r="C355" t="s">
        <v>1394</v>
      </c>
      <c r="D355" t="s">
        <v>14</v>
      </c>
      <c r="E355" t="s">
        <v>1395</v>
      </c>
      <c r="F355" t="s">
        <v>1395</v>
      </c>
      <c r="G355" t="s">
        <v>10</v>
      </c>
      <c r="H355">
        <v>0</v>
      </c>
      <c r="I355">
        <v>31</v>
      </c>
      <c r="J355">
        <v>0</v>
      </c>
      <c r="K355">
        <v>0</v>
      </c>
    </row>
    <row r="356" spans="1:11">
      <c r="A356" t="s">
        <v>1210</v>
      </c>
      <c r="B356" t="s">
        <v>13</v>
      </c>
      <c r="C356" t="s">
        <v>1394</v>
      </c>
      <c r="D356" t="s">
        <v>14</v>
      </c>
      <c r="E356" t="s">
        <v>1395</v>
      </c>
      <c r="F356" t="s">
        <v>1395</v>
      </c>
      <c r="H356">
        <v>30</v>
      </c>
      <c r="I356">
        <v>34</v>
      </c>
      <c r="J356">
        <v>1020</v>
      </c>
      <c r="K356">
        <v>224.4</v>
      </c>
    </row>
    <row r="357" spans="1:11">
      <c r="A357" t="s">
        <v>1211</v>
      </c>
      <c r="B357" t="s">
        <v>13</v>
      </c>
      <c r="C357" t="s">
        <v>1394</v>
      </c>
      <c r="D357" t="s">
        <v>20</v>
      </c>
      <c r="E357" t="s">
        <v>20</v>
      </c>
      <c r="F357" t="s">
        <v>20</v>
      </c>
      <c r="H357">
        <v>20</v>
      </c>
      <c r="I357">
        <v>36</v>
      </c>
      <c r="J357">
        <v>720</v>
      </c>
      <c r="K357">
        <v>158.4</v>
      </c>
    </row>
    <row r="358" spans="1:11">
      <c r="A358" t="s">
        <v>1211</v>
      </c>
      <c r="B358" t="s">
        <v>13</v>
      </c>
      <c r="C358" t="s">
        <v>1394</v>
      </c>
      <c r="D358" t="s">
        <v>20</v>
      </c>
      <c r="E358" t="s">
        <v>20</v>
      </c>
      <c r="F358" t="s">
        <v>20</v>
      </c>
      <c r="H358">
        <v>30</v>
      </c>
      <c r="I358">
        <v>35</v>
      </c>
      <c r="J358">
        <v>1050</v>
      </c>
      <c r="K358">
        <v>231</v>
      </c>
    </row>
    <row r="359" spans="1:11">
      <c r="A359" t="s">
        <v>1211</v>
      </c>
      <c r="B359" t="s">
        <v>13</v>
      </c>
      <c r="C359" t="s">
        <v>1394</v>
      </c>
      <c r="D359" t="s">
        <v>20</v>
      </c>
      <c r="E359" t="s">
        <v>20</v>
      </c>
      <c r="F359" t="s">
        <v>20</v>
      </c>
      <c r="G359" t="s">
        <v>10</v>
      </c>
      <c r="H359">
        <v>0</v>
      </c>
      <c r="I359">
        <v>39</v>
      </c>
      <c r="J359">
        <v>0</v>
      </c>
      <c r="K359">
        <v>0</v>
      </c>
    </row>
    <row r="360" spans="1:11">
      <c r="A360" t="s">
        <v>1211</v>
      </c>
      <c r="B360" t="s">
        <v>13</v>
      </c>
      <c r="C360" t="s">
        <v>1394</v>
      </c>
      <c r="D360" t="s">
        <v>20</v>
      </c>
      <c r="E360" t="s">
        <v>20</v>
      </c>
      <c r="F360" t="s">
        <v>20</v>
      </c>
      <c r="H360">
        <v>10</v>
      </c>
      <c r="I360">
        <v>36</v>
      </c>
      <c r="J360">
        <v>360</v>
      </c>
      <c r="K360">
        <v>79.2</v>
      </c>
    </row>
    <row r="361" spans="1:11">
      <c r="A361" t="s">
        <v>1225</v>
      </c>
      <c r="B361" t="s">
        <v>13</v>
      </c>
      <c r="C361" t="s">
        <v>1394</v>
      </c>
      <c r="D361" t="s">
        <v>20</v>
      </c>
      <c r="E361" t="s">
        <v>20</v>
      </c>
      <c r="F361" t="s">
        <v>20</v>
      </c>
      <c r="H361">
        <v>30</v>
      </c>
      <c r="I361">
        <v>14</v>
      </c>
      <c r="J361">
        <v>420</v>
      </c>
      <c r="K361">
        <v>92.4</v>
      </c>
    </row>
    <row r="362" spans="1:11">
      <c r="A362" t="s">
        <v>1225</v>
      </c>
      <c r="B362" t="s">
        <v>13</v>
      </c>
      <c r="C362" t="s">
        <v>1394</v>
      </c>
      <c r="D362" t="s">
        <v>20</v>
      </c>
      <c r="E362" t="s">
        <v>20</v>
      </c>
      <c r="F362" t="s">
        <v>20</v>
      </c>
      <c r="G362" t="s">
        <v>10</v>
      </c>
      <c r="H362">
        <v>0</v>
      </c>
      <c r="I362">
        <v>21</v>
      </c>
      <c r="J362">
        <v>0</v>
      </c>
      <c r="K362">
        <v>0</v>
      </c>
    </row>
    <row r="363" spans="1:11">
      <c r="A363" t="s">
        <v>1225</v>
      </c>
      <c r="B363" t="s">
        <v>13</v>
      </c>
      <c r="C363" t="s">
        <v>1394</v>
      </c>
      <c r="D363" t="s">
        <v>20</v>
      </c>
      <c r="E363" t="s">
        <v>20</v>
      </c>
      <c r="F363" t="s">
        <v>20</v>
      </c>
      <c r="H363">
        <v>10</v>
      </c>
      <c r="I363">
        <v>16</v>
      </c>
      <c r="J363">
        <v>160</v>
      </c>
      <c r="K363">
        <v>35.200000000000003</v>
      </c>
    </row>
    <row r="364" spans="1:11">
      <c r="A364" t="s">
        <v>1228</v>
      </c>
      <c r="B364" t="s">
        <v>13</v>
      </c>
      <c r="C364" t="s">
        <v>1394</v>
      </c>
      <c r="D364" t="s">
        <v>16</v>
      </c>
      <c r="E364" t="s">
        <v>16</v>
      </c>
      <c r="F364" t="s">
        <v>1392</v>
      </c>
      <c r="H364">
        <v>10</v>
      </c>
      <c r="I364">
        <v>28</v>
      </c>
      <c r="J364">
        <v>280</v>
      </c>
      <c r="K364">
        <v>61.6</v>
      </c>
    </row>
    <row r="365" spans="1:11">
      <c r="A365" t="s">
        <v>1228</v>
      </c>
      <c r="B365" t="s">
        <v>13</v>
      </c>
      <c r="C365" t="s">
        <v>1394</v>
      </c>
      <c r="D365" t="s">
        <v>16</v>
      </c>
      <c r="E365" t="s">
        <v>16</v>
      </c>
      <c r="F365" t="s">
        <v>1392</v>
      </c>
      <c r="H365">
        <v>30</v>
      </c>
      <c r="I365">
        <v>21</v>
      </c>
      <c r="J365">
        <v>630</v>
      </c>
      <c r="K365">
        <v>138.6</v>
      </c>
    </row>
    <row r="366" spans="1:11">
      <c r="A366" t="s">
        <v>1228</v>
      </c>
      <c r="B366" t="s">
        <v>13</v>
      </c>
      <c r="C366" t="s">
        <v>1394</v>
      </c>
      <c r="D366" t="s">
        <v>16</v>
      </c>
      <c r="E366" t="s">
        <v>16</v>
      </c>
      <c r="F366" t="s">
        <v>1392</v>
      </c>
      <c r="G366" t="s">
        <v>10</v>
      </c>
      <c r="H366">
        <v>0</v>
      </c>
      <c r="I366">
        <v>35</v>
      </c>
      <c r="J366">
        <v>0</v>
      </c>
      <c r="K366">
        <v>0</v>
      </c>
    </row>
    <row r="367" spans="1:11">
      <c r="A367" t="s">
        <v>1252</v>
      </c>
      <c r="B367" t="s">
        <v>13</v>
      </c>
      <c r="C367" t="s">
        <v>1394</v>
      </c>
      <c r="D367" t="s">
        <v>14</v>
      </c>
      <c r="E367" t="s">
        <v>1395</v>
      </c>
      <c r="F367" t="s">
        <v>1395</v>
      </c>
      <c r="G367" t="s">
        <v>10</v>
      </c>
      <c r="H367">
        <v>0</v>
      </c>
      <c r="I367">
        <v>37</v>
      </c>
      <c r="J367">
        <v>0</v>
      </c>
      <c r="K367">
        <v>0</v>
      </c>
    </row>
    <row r="368" spans="1:11">
      <c r="A368" t="s">
        <v>1252</v>
      </c>
      <c r="B368" t="s">
        <v>13</v>
      </c>
      <c r="C368" t="s">
        <v>1394</v>
      </c>
      <c r="D368" t="s">
        <v>14</v>
      </c>
      <c r="E368" t="s">
        <v>1395</v>
      </c>
      <c r="F368" t="s">
        <v>1395</v>
      </c>
      <c r="H368">
        <v>30</v>
      </c>
      <c r="I368">
        <v>28</v>
      </c>
      <c r="J368">
        <v>840</v>
      </c>
      <c r="K368">
        <v>184.8</v>
      </c>
    </row>
    <row r="369" spans="1:11">
      <c r="A369" t="s">
        <v>1253</v>
      </c>
      <c r="B369" t="s">
        <v>13</v>
      </c>
      <c r="C369" t="s">
        <v>1394</v>
      </c>
      <c r="D369" t="s">
        <v>16</v>
      </c>
      <c r="E369" t="s">
        <v>16</v>
      </c>
      <c r="F369" t="s">
        <v>1392</v>
      </c>
      <c r="G369" t="s">
        <v>10</v>
      </c>
      <c r="H369">
        <v>0</v>
      </c>
      <c r="I369">
        <v>40</v>
      </c>
      <c r="J369">
        <v>0</v>
      </c>
      <c r="K369">
        <v>0</v>
      </c>
    </row>
    <row r="370" spans="1:11">
      <c r="A370" t="s">
        <v>1275</v>
      </c>
      <c r="B370" t="s">
        <v>13</v>
      </c>
      <c r="C370" t="s">
        <v>1394</v>
      </c>
      <c r="D370" t="s">
        <v>16</v>
      </c>
      <c r="E370" t="s">
        <v>16</v>
      </c>
      <c r="F370" t="s">
        <v>1392</v>
      </c>
      <c r="H370">
        <v>30</v>
      </c>
      <c r="I370">
        <v>10</v>
      </c>
      <c r="J370">
        <v>300</v>
      </c>
      <c r="K370">
        <v>66</v>
      </c>
    </row>
    <row r="371" spans="1:11">
      <c r="A371" t="s">
        <v>1275</v>
      </c>
      <c r="B371" t="s">
        <v>13</v>
      </c>
      <c r="C371" t="s">
        <v>1394</v>
      </c>
      <c r="D371" t="s">
        <v>16</v>
      </c>
      <c r="E371" t="s">
        <v>16</v>
      </c>
      <c r="F371" t="s">
        <v>1392</v>
      </c>
      <c r="G371" t="s">
        <v>10</v>
      </c>
      <c r="H371">
        <v>0</v>
      </c>
      <c r="I371">
        <v>33</v>
      </c>
      <c r="J371">
        <v>0</v>
      </c>
      <c r="K371">
        <v>0</v>
      </c>
    </row>
    <row r="372" spans="1:11">
      <c r="A372" t="s">
        <v>1313</v>
      </c>
      <c r="B372" t="s">
        <v>13</v>
      </c>
      <c r="C372" t="s">
        <v>1394</v>
      </c>
      <c r="D372" t="s">
        <v>20</v>
      </c>
      <c r="E372" t="s">
        <v>20</v>
      </c>
      <c r="F372" t="s">
        <v>20</v>
      </c>
      <c r="G372" t="s">
        <v>10</v>
      </c>
      <c r="H372">
        <v>0</v>
      </c>
      <c r="I372">
        <v>33</v>
      </c>
      <c r="J372">
        <v>0</v>
      </c>
      <c r="K372">
        <v>0</v>
      </c>
    </row>
    <row r="373" spans="1:11">
      <c r="A373" t="s">
        <v>1313</v>
      </c>
      <c r="B373" t="s">
        <v>13</v>
      </c>
      <c r="C373" t="s">
        <v>1394</v>
      </c>
      <c r="D373" t="s">
        <v>20</v>
      </c>
      <c r="E373" t="s">
        <v>20</v>
      </c>
      <c r="F373" t="s">
        <v>20</v>
      </c>
      <c r="H373">
        <v>30</v>
      </c>
      <c r="I373">
        <v>20</v>
      </c>
      <c r="J373">
        <v>600</v>
      </c>
      <c r="K373">
        <v>132</v>
      </c>
    </row>
    <row r="374" spans="1:11">
      <c r="A374" t="s">
        <v>1313</v>
      </c>
      <c r="B374" t="s">
        <v>13</v>
      </c>
      <c r="C374" t="s">
        <v>1394</v>
      </c>
      <c r="D374" t="s">
        <v>20</v>
      </c>
      <c r="E374" t="s">
        <v>20</v>
      </c>
      <c r="F374" t="s">
        <v>20</v>
      </c>
      <c r="H374">
        <v>10</v>
      </c>
      <c r="I374">
        <v>38</v>
      </c>
      <c r="J374">
        <v>380</v>
      </c>
      <c r="K374">
        <v>83.6</v>
      </c>
    </row>
    <row r="375" spans="1:11">
      <c r="A375" t="s">
        <v>1359</v>
      </c>
      <c r="B375" t="s">
        <v>13</v>
      </c>
      <c r="C375" t="s">
        <v>1394</v>
      </c>
      <c r="D375" t="s">
        <v>20</v>
      </c>
      <c r="E375" t="s">
        <v>20</v>
      </c>
      <c r="F375" t="s">
        <v>20</v>
      </c>
      <c r="H375">
        <v>20</v>
      </c>
      <c r="I375">
        <v>16</v>
      </c>
      <c r="J375">
        <v>320</v>
      </c>
      <c r="K375">
        <v>70.400000000000006</v>
      </c>
    </row>
    <row r="376" spans="1:11">
      <c r="A376" t="s">
        <v>1359</v>
      </c>
      <c r="B376" t="s">
        <v>13</v>
      </c>
      <c r="C376" t="s">
        <v>1394</v>
      </c>
      <c r="D376" t="s">
        <v>20</v>
      </c>
      <c r="E376" t="s">
        <v>20</v>
      </c>
      <c r="F376" t="s">
        <v>20</v>
      </c>
      <c r="G376" t="s">
        <v>10</v>
      </c>
      <c r="H376">
        <v>0</v>
      </c>
      <c r="I376">
        <v>39</v>
      </c>
      <c r="J376">
        <v>0</v>
      </c>
      <c r="K376">
        <v>0</v>
      </c>
    </row>
    <row r="377" spans="1:11">
      <c r="A377" t="s">
        <v>1359</v>
      </c>
      <c r="B377" t="s">
        <v>13</v>
      </c>
      <c r="C377" t="s">
        <v>1394</v>
      </c>
      <c r="D377" t="s">
        <v>20</v>
      </c>
      <c r="E377" t="s">
        <v>20</v>
      </c>
      <c r="F377" t="s">
        <v>20</v>
      </c>
      <c r="H377">
        <v>10</v>
      </c>
      <c r="I377">
        <v>35</v>
      </c>
      <c r="J377">
        <v>350</v>
      </c>
      <c r="K377">
        <v>77</v>
      </c>
    </row>
    <row r="378" spans="1:11">
      <c r="A378" t="s">
        <v>1359</v>
      </c>
      <c r="B378" t="s">
        <v>13</v>
      </c>
      <c r="C378" t="s">
        <v>1394</v>
      </c>
      <c r="D378" t="s">
        <v>20</v>
      </c>
      <c r="E378" t="s">
        <v>20</v>
      </c>
      <c r="F378" t="s">
        <v>20</v>
      </c>
      <c r="H378">
        <v>30</v>
      </c>
      <c r="I378">
        <v>12</v>
      </c>
      <c r="J378">
        <v>360</v>
      </c>
      <c r="K378">
        <v>79.2</v>
      </c>
    </row>
    <row r="379" spans="1:11">
      <c r="A379" t="s">
        <v>1360</v>
      </c>
      <c r="B379" t="s">
        <v>13</v>
      </c>
      <c r="C379" t="s">
        <v>1394</v>
      </c>
      <c r="D379" t="s">
        <v>20</v>
      </c>
      <c r="E379" t="s">
        <v>20</v>
      </c>
      <c r="F379" t="s">
        <v>20</v>
      </c>
      <c r="H379">
        <v>10</v>
      </c>
      <c r="I379">
        <v>31</v>
      </c>
      <c r="J379">
        <v>310</v>
      </c>
      <c r="K379">
        <v>68.2</v>
      </c>
    </row>
    <row r="380" spans="1:11">
      <c r="A380" t="s">
        <v>1360</v>
      </c>
      <c r="B380" t="s">
        <v>13</v>
      </c>
      <c r="C380" t="s">
        <v>1394</v>
      </c>
      <c r="D380" t="s">
        <v>20</v>
      </c>
      <c r="E380" t="s">
        <v>20</v>
      </c>
      <c r="F380" t="s">
        <v>20</v>
      </c>
      <c r="H380">
        <v>30</v>
      </c>
      <c r="I380">
        <v>12</v>
      </c>
      <c r="J380">
        <v>360</v>
      </c>
      <c r="K380">
        <v>79.2</v>
      </c>
    </row>
    <row r="381" spans="1:11">
      <c r="A381" t="s">
        <v>1360</v>
      </c>
      <c r="B381" t="s">
        <v>13</v>
      </c>
      <c r="C381" t="s">
        <v>1394</v>
      </c>
      <c r="D381" t="s">
        <v>20</v>
      </c>
      <c r="E381" t="s">
        <v>20</v>
      </c>
      <c r="F381" t="s">
        <v>20</v>
      </c>
      <c r="G381" t="s">
        <v>10</v>
      </c>
      <c r="H381">
        <v>0</v>
      </c>
      <c r="I381">
        <v>15</v>
      </c>
      <c r="J381">
        <v>0</v>
      </c>
      <c r="K381">
        <v>0</v>
      </c>
    </row>
    <row r="382" spans="1:11">
      <c r="A382" t="s">
        <v>1361</v>
      </c>
      <c r="B382" t="s">
        <v>13</v>
      </c>
      <c r="C382" t="s">
        <v>1394</v>
      </c>
      <c r="D382" t="s">
        <v>27</v>
      </c>
      <c r="E382" t="s">
        <v>27</v>
      </c>
      <c r="F382" t="s">
        <v>27</v>
      </c>
      <c r="G382" t="s">
        <v>10</v>
      </c>
      <c r="H382">
        <v>0</v>
      </c>
      <c r="I382">
        <v>19</v>
      </c>
      <c r="J382">
        <v>0</v>
      </c>
      <c r="K382">
        <v>0</v>
      </c>
    </row>
    <row r="383" spans="1:11">
      <c r="A383" t="s">
        <v>1361</v>
      </c>
      <c r="B383" t="s">
        <v>13</v>
      </c>
      <c r="C383" t="s">
        <v>1394</v>
      </c>
      <c r="D383" t="s">
        <v>27</v>
      </c>
      <c r="E383" t="s">
        <v>27</v>
      </c>
      <c r="F383" t="s">
        <v>27</v>
      </c>
      <c r="H383">
        <v>30</v>
      </c>
      <c r="I383">
        <v>19</v>
      </c>
      <c r="J383">
        <v>570</v>
      </c>
      <c r="K383">
        <v>125.4</v>
      </c>
    </row>
    <row r="384" spans="1:11">
      <c r="A384" t="s">
        <v>1363</v>
      </c>
      <c r="B384" t="s">
        <v>13</v>
      </c>
      <c r="C384" t="s">
        <v>1394</v>
      </c>
      <c r="D384" t="s">
        <v>20</v>
      </c>
      <c r="E384" t="s">
        <v>20</v>
      </c>
      <c r="F384" t="s">
        <v>20</v>
      </c>
      <c r="H384">
        <v>30</v>
      </c>
      <c r="I384">
        <v>16</v>
      </c>
      <c r="J384">
        <v>480</v>
      </c>
      <c r="K384">
        <v>105.6</v>
      </c>
    </row>
    <row r="385" spans="1:11">
      <c r="A385" t="s">
        <v>1363</v>
      </c>
      <c r="B385" t="s">
        <v>13</v>
      </c>
      <c r="C385" t="s">
        <v>1394</v>
      </c>
      <c r="D385" t="s">
        <v>20</v>
      </c>
      <c r="E385" t="s">
        <v>20</v>
      </c>
      <c r="F385" t="s">
        <v>20</v>
      </c>
      <c r="H385">
        <v>20</v>
      </c>
      <c r="I385">
        <v>21</v>
      </c>
      <c r="J385">
        <v>420</v>
      </c>
      <c r="K385">
        <v>92.4</v>
      </c>
    </row>
    <row r="386" spans="1:11">
      <c r="A386" t="s">
        <v>1363</v>
      </c>
      <c r="B386" t="s">
        <v>13</v>
      </c>
      <c r="C386" t="s">
        <v>1394</v>
      </c>
      <c r="D386" t="s">
        <v>20</v>
      </c>
      <c r="E386" t="s">
        <v>20</v>
      </c>
      <c r="F386" t="s">
        <v>20</v>
      </c>
      <c r="H386">
        <v>10</v>
      </c>
      <c r="I386">
        <v>40</v>
      </c>
      <c r="J386">
        <v>400</v>
      </c>
      <c r="K386">
        <v>88</v>
      </c>
    </row>
    <row r="387" spans="1:11">
      <c r="A387" t="s">
        <v>1363</v>
      </c>
      <c r="B387" t="s">
        <v>13</v>
      </c>
      <c r="C387" t="s">
        <v>1394</v>
      </c>
      <c r="D387" t="s">
        <v>20</v>
      </c>
      <c r="E387" t="s">
        <v>20</v>
      </c>
      <c r="F387" t="s">
        <v>20</v>
      </c>
      <c r="G387" t="s">
        <v>10</v>
      </c>
      <c r="H387">
        <v>0</v>
      </c>
      <c r="I387">
        <v>14</v>
      </c>
      <c r="J387">
        <v>0</v>
      </c>
      <c r="K387">
        <v>0</v>
      </c>
    </row>
    <row r="388" spans="1:11">
      <c r="A388" t="s">
        <v>1366</v>
      </c>
      <c r="B388" t="s">
        <v>13</v>
      </c>
      <c r="C388" t="s">
        <v>1394</v>
      </c>
      <c r="D388" t="s">
        <v>20</v>
      </c>
      <c r="E388" t="s">
        <v>20</v>
      </c>
      <c r="F388" t="s">
        <v>20</v>
      </c>
      <c r="H388">
        <v>30</v>
      </c>
      <c r="I388">
        <v>37</v>
      </c>
      <c r="J388">
        <v>1110</v>
      </c>
      <c r="K388">
        <v>244.2</v>
      </c>
    </row>
    <row r="389" spans="1:11">
      <c r="A389" t="s">
        <v>1366</v>
      </c>
      <c r="B389" t="s">
        <v>13</v>
      </c>
      <c r="C389" t="s">
        <v>1394</v>
      </c>
      <c r="D389" t="s">
        <v>20</v>
      </c>
      <c r="E389" t="s">
        <v>20</v>
      </c>
      <c r="F389" t="s">
        <v>20</v>
      </c>
      <c r="G389" t="s">
        <v>10</v>
      </c>
      <c r="H389">
        <v>0</v>
      </c>
      <c r="I389">
        <v>30</v>
      </c>
      <c r="J389">
        <v>0</v>
      </c>
      <c r="K389">
        <v>0</v>
      </c>
    </row>
    <row r="390" spans="1:11">
      <c r="A390" t="s">
        <v>1366</v>
      </c>
      <c r="B390" t="s">
        <v>13</v>
      </c>
      <c r="C390" t="s">
        <v>1394</v>
      </c>
      <c r="D390" t="s">
        <v>20</v>
      </c>
      <c r="E390" t="s">
        <v>20</v>
      </c>
      <c r="F390" t="s">
        <v>20</v>
      </c>
      <c r="H390">
        <v>10</v>
      </c>
      <c r="I390">
        <v>30</v>
      </c>
      <c r="J390">
        <v>300</v>
      </c>
      <c r="K390">
        <v>66</v>
      </c>
    </row>
    <row r="391" spans="1:11">
      <c r="A391" t="s">
        <v>1376</v>
      </c>
      <c r="B391" t="s">
        <v>13</v>
      </c>
      <c r="C391" t="s">
        <v>1394</v>
      </c>
      <c r="D391" t="s">
        <v>20</v>
      </c>
      <c r="E391" t="s">
        <v>20</v>
      </c>
      <c r="F391" t="s">
        <v>20</v>
      </c>
      <c r="G391" t="s">
        <v>10</v>
      </c>
      <c r="H391">
        <v>0</v>
      </c>
      <c r="I391">
        <v>29</v>
      </c>
      <c r="J391">
        <v>0</v>
      </c>
      <c r="K391">
        <v>0</v>
      </c>
    </row>
    <row r="392" spans="1:11">
      <c r="A392" t="s">
        <v>1376</v>
      </c>
      <c r="B392" t="s">
        <v>13</v>
      </c>
      <c r="C392" t="s">
        <v>1394</v>
      </c>
      <c r="D392" t="s">
        <v>20</v>
      </c>
      <c r="E392" t="s">
        <v>20</v>
      </c>
      <c r="F392" t="s">
        <v>20</v>
      </c>
      <c r="H392">
        <v>30</v>
      </c>
      <c r="I392">
        <v>11</v>
      </c>
      <c r="J392">
        <v>330</v>
      </c>
      <c r="K392">
        <v>72.599999999999994</v>
      </c>
    </row>
    <row r="393" spans="1:11">
      <c r="A393" t="s">
        <v>1376</v>
      </c>
      <c r="B393" t="s">
        <v>13</v>
      </c>
      <c r="C393" t="s">
        <v>1394</v>
      </c>
      <c r="D393" t="s">
        <v>20</v>
      </c>
      <c r="E393" t="s">
        <v>20</v>
      </c>
      <c r="F393" t="s">
        <v>20</v>
      </c>
      <c r="H393">
        <v>10</v>
      </c>
      <c r="I393">
        <v>13</v>
      </c>
      <c r="J393">
        <v>130</v>
      </c>
      <c r="K393">
        <v>28.6</v>
      </c>
    </row>
    <row r="394" spans="1:11">
      <c r="A394" t="s">
        <v>1376</v>
      </c>
      <c r="B394" t="s">
        <v>13</v>
      </c>
      <c r="C394" t="s">
        <v>1394</v>
      </c>
      <c r="D394" t="s">
        <v>20</v>
      </c>
      <c r="E394" t="s">
        <v>20</v>
      </c>
      <c r="F394" t="s">
        <v>20</v>
      </c>
      <c r="H394">
        <v>20</v>
      </c>
      <c r="I394">
        <v>29</v>
      </c>
      <c r="J394">
        <v>580</v>
      </c>
      <c r="K394">
        <v>127.6</v>
      </c>
    </row>
    <row r="395" spans="1:11">
      <c r="A395" t="s">
        <v>793</v>
      </c>
      <c r="B395" t="s">
        <v>794</v>
      </c>
      <c r="C395" t="s">
        <v>794</v>
      </c>
      <c r="D395" t="s">
        <v>32</v>
      </c>
      <c r="E395" t="s">
        <v>32</v>
      </c>
      <c r="F395" t="s">
        <v>1393</v>
      </c>
      <c r="G395" t="s">
        <v>10</v>
      </c>
      <c r="H395">
        <v>0</v>
      </c>
      <c r="I395">
        <v>32</v>
      </c>
      <c r="J395">
        <v>0</v>
      </c>
      <c r="K395">
        <v>0</v>
      </c>
    </row>
    <row r="396" spans="1:11">
      <c r="A396" t="s">
        <v>1101</v>
      </c>
      <c r="B396" t="s">
        <v>794</v>
      </c>
      <c r="C396" t="s">
        <v>794</v>
      </c>
      <c r="D396" t="s">
        <v>1102</v>
      </c>
      <c r="E396" t="s">
        <v>1102</v>
      </c>
      <c r="F396" t="s">
        <v>1396</v>
      </c>
      <c r="H396">
        <v>10</v>
      </c>
      <c r="I396">
        <v>19</v>
      </c>
      <c r="J396">
        <v>190</v>
      </c>
      <c r="K396">
        <v>41.8</v>
      </c>
    </row>
    <row r="397" spans="1:11">
      <c r="A397" t="s">
        <v>1101</v>
      </c>
      <c r="B397" t="s">
        <v>794</v>
      </c>
      <c r="C397" t="s">
        <v>794</v>
      </c>
      <c r="D397" t="s">
        <v>1102</v>
      </c>
      <c r="E397" t="s">
        <v>1102</v>
      </c>
      <c r="F397" t="s">
        <v>1396</v>
      </c>
      <c r="H397">
        <v>30</v>
      </c>
      <c r="I397">
        <v>16</v>
      </c>
      <c r="J397">
        <v>480</v>
      </c>
      <c r="K397">
        <v>105.6</v>
      </c>
    </row>
    <row r="398" spans="1:11">
      <c r="A398" t="s">
        <v>1101</v>
      </c>
      <c r="B398" t="s">
        <v>794</v>
      </c>
      <c r="C398" t="s">
        <v>794</v>
      </c>
      <c r="D398" t="s">
        <v>1102</v>
      </c>
      <c r="E398" t="s">
        <v>1102</v>
      </c>
      <c r="F398" t="s">
        <v>1396</v>
      </c>
      <c r="G398" t="s">
        <v>10</v>
      </c>
      <c r="H398">
        <v>0</v>
      </c>
      <c r="I398">
        <v>30</v>
      </c>
      <c r="J398">
        <v>0</v>
      </c>
      <c r="K398">
        <v>0</v>
      </c>
    </row>
    <row r="399" spans="1:11">
      <c r="A399" t="s">
        <v>79</v>
      </c>
      <c r="B399" t="s">
        <v>80</v>
      </c>
      <c r="C399" t="s">
        <v>80</v>
      </c>
      <c r="D399" t="s">
        <v>81</v>
      </c>
      <c r="E399" t="s">
        <v>81</v>
      </c>
      <c r="F399" t="s">
        <v>1397</v>
      </c>
      <c r="H399">
        <v>10</v>
      </c>
      <c r="I399">
        <v>30</v>
      </c>
      <c r="J399">
        <v>300</v>
      </c>
      <c r="K399">
        <v>66</v>
      </c>
    </row>
    <row r="400" spans="1:11">
      <c r="A400" t="s">
        <v>79</v>
      </c>
      <c r="B400" t="s">
        <v>80</v>
      </c>
      <c r="C400" t="s">
        <v>80</v>
      </c>
      <c r="D400" t="s">
        <v>81</v>
      </c>
      <c r="E400" t="s">
        <v>81</v>
      </c>
      <c r="F400" t="s">
        <v>1397</v>
      </c>
      <c r="G400" t="s">
        <v>10</v>
      </c>
      <c r="H400">
        <v>0</v>
      </c>
      <c r="I400">
        <v>11</v>
      </c>
      <c r="J400">
        <v>0</v>
      </c>
      <c r="K400">
        <v>0</v>
      </c>
    </row>
    <row r="401" spans="1:11">
      <c r="A401" t="s">
        <v>79</v>
      </c>
      <c r="B401" t="s">
        <v>80</v>
      </c>
      <c r="C401" t="s">
        <v>80</v>
      </c>
      <c r="D401" t="s">
        <v>81</v>
      </c>
      <c r="E401" t="s">
        <v>81</v>
      </c>
      <c r="F401" t="s">
        <v>1397</v>
      </c>
      <c r="H401">
        <v>20</v>
      </c>
      <c r="I401">
        <v>30</v>
      </c>
      <c r="J401">
        <v>600</v>
      </c>
      <c r="K401">
        <v>132</v>
      </c>
    </row>
    <row r="402" spans="1:11">
      <c r="A402" t="s">
        <v>195</v>
      </c>
      <c r="B402" t="s">
        <v>80</v>
      </c>
      <c r="C402" t="s">
        <v>80</v>
      </c>
      <c r="D402" t="s">
        <v>196</v>
      </c>
      <c r="E402" t="s">
        <v>196</v>
      </c>
      <c r="F402" t="s">
        <v>1398</v>
      </c>
      <c r="H402">
        <v>10</v>
      </c>
      <c r="I402">
        <v>39</v>
      </c>
      <c r="J402">
        <v>390</v>
      </c>
      <c r="K402">
        <v>85.8</v>
      </c>
    </row>
    <row r="403" spans="1:11">
      <c r="A403" t="s">
        <v>195</v>
      </c>
      <c r="B403" t="s">
        <v>80</v>
      </c>
      <c r="C403" t="s">
        <v>80</v>
      </c>
      <c r="D403" t="s">
        <v>196</v>
      </c>
      <c r="E403" t="s">
        <v>196</v>
      </c>
      <c r="F403" t="s">
        <v>1398</v>
      </c>
      <c r="G403" t="s">
        <v>10</v>
      </c>
      <c r="H403">
        <v>0</v>
      </c>
      <c r="I403">
        <v>10</v>
      </c>
      <c r="J403">
        <v>0</v>
      </c>
      <c r="K403">
        <v>0</v>
      </c>
    </row>
    <row r="404" spans="1:11">
      <c r="A404" t="s">
        <v>195</v>
      </c>
      <c r="B404" t="s">
        <v>80</v>
      </c>
      <c r="C404" t="s">
        <v>80</v>
      </c>
      <c r="D404" t="s">
        <v>196</v>
      </c>
      <c r="E404" t="s">
        <v>196</v>
      </c>
      <c r="F404" t="s">
        <v>1398</v>
      </c>
      <c r="H404">
        <v>20</v>
      </c>
      <c r="I404">
        <v>14</v>
      </c>
      <c r="J404">
        <v>280</v>
      </c>
      <c r="K404">
        <v>61.6</v>
      </c>
    </row>
    <row r="405" spans="1:11">
      <c r="A405" t="s">
        <v>435</v>
      </c>
      <c r="B405" t="s">
        <v>80</v>
      </c>
      <c r="C405" t="s">
        <v>80</v>
      </c>
      <c r="D405" t="s">
        <v>196</v>
      </c>
      <c r="E405" t="s">
        <v>196</v>
      </c>
      <c r="F405" t="s">
        <v>1398</v>
      </c>
      <c r="H405">
        <v>20</v>
      </c>
      <c r="I405">
        <v>33</v>
      </c>
      <c r="J405">
        <v>660</v>
      </c>
      <c r="K405">
        <v>145.19999999999999</v>
      </c>
    </row>
    <row r="406" spans="1:11">
      <c r="A406" t="s">
        <v>435</v>
      </c>
      <c r="B406" t="s">
        <v>80</v>
      </c>
      <c r="C406" t="s">
        <v>80</v>
      </c>
      <c r="D406" t="s">
        <v>196</v>
      </c>
      <c r="E406" t="s">
        <v>196</v>
      </c>
      <c r="F406" t="s">
        <v>1398</v>
      </c>
      <c r="G406" t="s">
        <v>10</v>
      </c>
      <c r="H406">
        <v>0</v>
      </c>
      <c r="I406">
        <v>16</v>
      </c>
      <c r="J406">
        <v>0</v>
      </c>
      <c r="K406">
        <v>0</v>
      </c>
    </row>
    <row r="407" spans="1:11">
      <c r="A407" t="s">
        <v>435</v>
      </c>
      <c r="B407" t="s">
        <v>80</v>
      </c>
      <c r="C407" t="s">
        <v>80</v>
      </c>
      <c r="D407" t="s">
        <v>196</v>
      </c>
      <c r="E407" t="s">
        <v>196</v>
      </c>
      <c r="F407" t="s">
        <v>1398</v>
      </c>
      <c r="H407">
        <v>30</v>
      </c>
      <c r="I407">
        <v>25</v>
      </c>
      <c r="J407">
        <v>750</v>
      </c>
      <c r="K407">
        <v>165</v>
      </c>
    </row>
    <row r="408" spans="1:11">
      <c r="A408" t="s">
        <v>462</v>
      </c>
      <c r="B408" t="s">
        <v>80</v>
      </c>
      <c r="C408" t="s">
        <v>80</v>
      </c>
      <c r="D408" t="s">
        <v>196</v>
      </c>
      <c r="E408" t="s">
        <v>196</v>
      </c>
      <c r="F408" t="s">
        <v>1398</v>
      </c>
      <c r="H408">
        <v>30</v>
      </c>
      <c r="I408">
        <v>16</v>
      </c>
      <c r="J408">
        <v>480</v>
      </c>
      <c r="K408">
        <v>105.6</v>
      </c>
    </row>
    <row r="409" spans="1:11">
      <c r="A409" t="s">
        <v>462</v>
      </c>
      <c r="B409" t="s">
        <v>80</v>
      </c>
      <c r="C409" t="s">
        <v>80</v>
      </c>
      <c r="D409" t="s">
        <v>196</v>
      </c>
      <c r="E409" t="s">
        <v>196</v>
      </c>
      <c r="F409" t="s">
        <v>1398</v>
      </c>
      <c r="H409">
        <v>20</v>
      </c>
      <c r="I409">
        <v>30</v>
      </c>
      <c r="J409">
        <v>600</v>
      </c>
      <c r="K409">
        <v>132</v>
      </c>
    </row>
    <row r="410" spans="1:11">
      <c r="A410" t="s">
        <v>462</v>
      </c>
      <c r="B410" t="s">
        <v>80</v>
      </c>
      <c r="C410" t="s">
        <v>80</v>
      </c>
      <c r="D410" t="s">
        <v>196</v>
      </c>
      <c r="E410" t="s">
        <v>196</v>
      </c>
      <c r="F410" t="s">
        <v>1398</v>
      </c>
      <c r="G410" t="s">
        <v>10</v>
      </c>
      <c r="H410">
        <v>0</v>
      </c>
      <c r="I410">
        <v>30</v>
      </c>
      <c r="J410">
        <v>0</v>
      </c>
      <c r="K410">
        <v>0</v>
      </c>
    </row>
    <row r="411" spans="1:11">
      <c r="A411" t="s">
        <v>478</v>
      </c>
      <c r="B411" t="s">
        <v>80</v>
      </c>
      <c r="C411" t="s">
        <v>80</v>
      </c>
      <c r="D411" t="s">
        <v>81</v>
      </c>
      <c r="E411" t="s">
        <v>81</v>
      </c>
      <c r="F411" t="s">
        <v>1397</v>
      </c>
      <c r="H411">
        <v>30</v>
      </c>
      <c r="I411">
        <v>13</v>
      </c>
      <c r="J411">
        <v>390</v>
      </c>
      <c r="K411">
        <v>85.8</v>
      </c>
    </row>
    <row r="412" spans="1:11">
      <c r="A412" t="s">
        <v>478</v>
      </c>
      <c r="B412" t="s">
        <v>80</v>
      </c>
      <c r="C412" t="s">
        <v>80</v>
      </c>
      <c r="D412" t="s">
        <v>81</v>
      </c>
      <c r="E412" t="s">
        <v>81</v>
      </c>
      <c r="F412" t="s">
        <v>1397</v>
      </c>
      <c r="G412" t="s">
        <v>10</v>
      </c>
      <c r="H412">
        <v>0</v>
      </c>
      <c r="I412">
        <v>27</v>
      </c>
      <c r="J412">
        <v>0</v>
      </c>
      <c r="K412">
        <v>0</v>
      </c>
    </row>
    <row r="413" spans="1:11">
      <c r="A413" t="s">
        <v>478</v>
      </c>
      <c r="B413" t="s">
        <v>80</v>
      </c>
      <c r="C413" t="s">
        <v>80</v>
      </c>
      <c r="D413" t="s">
        <v>81</v>
      </c>
      <c r="E413" t="s">
        <v>81</v>
      </c>
      <c r="F413" t="s">
        <v>1397</v>
      </c>
      <c r="H413">
        <v>20</v>
      </c>
      <c r="I413">
        <v>25</v>
      </c>
      <c r="J413">
        <v>500</v>
      </c>
      <c r="K413">
        <v>110</v>
      </c>
    </row>
    <row r="414" spans="1:11">
      <c r="A414" t="s">
        <v>478</v>
      </c>
      <c r="B414" t="s">
        <v>80</v>
      </c>
      <c r="C414" t="s">
        <v>80</v>
      </c>
      <c r="D414" t="s">
        <v>81</v>
      </c>
      <c r="E414" t="s">
        <v>81</v>
      </c>
      <c r="F414" t="s">
        <v>1397</v>
      </c>
      <c r="H414">
        <v>20</v>
      </c>
      <c r="I414">
        <v>32</v>
      </c>
      <c r="J414">
        <v>640</v>
      </c>
      <c r="K414">
        <v>140.80000000000001</v>
      </c>
    </row>
    <row r="415" spans="1:11">
      <c r="A415" t="s">
        <v>586</v>
      </c>
      <c r="B415" t="s">
        <v>80</v>
      </c>
      <c r="C415" t="s">
        <v>80</v>
      </c>
      <c r="D415" t="s">
        <v>587</v>
      </c>
      <c r="E415" t="s">
        <v>587</v>
      </c>
      <c r="F415" t="s">
        <v>1399</v>
      </c>
      <c r="H415">
        <v>20</v>
      </c>
      <c r="I415">
        <v>39</v>
      </c>
      <c r="J415">
        <v>780</v>
      </c>
      <c r="K415">
        <v>171.6</v>
      </c>
    </row>
    <row r="416" spans="1:11">
      <c r="A416" t="s">
        <v>586</v>
      </c>
      <c r="B416" t="s">
        <v>80</v>
      </c>
      <c r="C416" t="s">
        <v>80</v>
      </c>
      <c r="D416" t="s">
        <v>587</v>
      </c>
      <c r="E416" t="s">
        <v>587</v>
      </c>
      <c r="F416" t="s">
        <v>1399</v>
      </c>
      <c r="G416" t="s">
        <v>10</v>
      </c>
      <c r="H416">
        <v>0</v>
      </c>
      <c r="I416">
        <v>36</v>
      </c>
      <c r="J416">
        <v>0</v>
      </c>
      <c r="K416">
        <v>0</v>
      </c>
    </row>
    <row r="417" spans="1:11">
      <c r="A417" t="s">
        <v>586</v>
      </c>
      <c r="B417" t="s">
        <v>80</v>
      </c>
      <c r="C417" t="s">
        <v>80</v>
      </c>
      <c r="D417" t="s">
        <v>587</v>
      </c>
      <c r="E417" t="s">
        <v>587</v>
      </c>
      <c r="F417" t="s">
        <v>1399</v>
      </c>
      <c r="H417">
        <v>30</v>
      </c>
      <c r="I417">
        <v>27</v>
      </c>
      <c r="J417">
        <v>810</v>
      </c>
      <c r="K417">
        <v>178.2</v>
      </c>
    </row>
    <row r="418" spans="1:11">
      <c r="A418" t="s">
        <v>639</v>
      </c>
      <c r="B418" t="s">
        <v>80</v>
      </c>
      <c r="C418" t="s">
        <v>80</v>
      </c>
      <c r="D418" t="s">
        <v>81</v>
      </c>
      <c r="E418" t="s">
        <v>81</v>
      </c>
      <c r="F418" t="s">
        <v>1397</v>
      </c>
      <c r="H418">
        <v>20</v>
      </c>
      <c r="I418">
        <v>25</v>
      </c>
      <c r="J418">
        <v>500</v>
      </c>
      <c r="K418">
        <v>110</v>
      </c>
    </row>
    <row r="419" spans="1:11">
      <c r="A419" t="s">
        <v>639</v>
      </c>
      <c r="B419" t="s">
        <v>80</v>
      </c>
      <c r="C419" t="s">
        <v>80</v>
      </c>
      <c r="D419" t="s">
        <v>81</v>
      </c>
      <c r="E419" t="s">
        <v>81</v>
      </c>
      <c r="F419" t="s">
        <v>1397</v>
      </c>
      <c r="H419">
        <v>30</v>
      </c>
      <c r="I419">
        <v>21</v>
      </c>
      <c r="J419">
        <v>630</v>
      </c>
      <c r="K419">
        <v>138.6</v>
      </c>
    </row>
    <row r="420" spans="1:11">
      <c r="A420" t="s">
        <v>639</v>
      </c>
      <c r="B420" t="s">
        <v>80</v>
      </c>
      <c r="C420" t="s">
        <v>80</v>
      </c>
      <c r="D420" t="s">
        <v>81</v>
      </c>
      <c r="E420" t="s">
        <v>81</v>
      </c>
      <c r="F420" t="s">
        <v>1397</v>
      </c>
      <c r="G420" t="s">
        <v>10</v>
      </c>
      <c r="H420">
        <v>0</v>
      </c>
      <c r="I420">
        <v>17</v>
      </c>
      <c r="J420">
        <v>0</v>
      </c>
      <c r="K420">
        <v>0</v>
      </c>
    </row>
    <row r="421" spans="1:11">
      <c r="A421" t="s">
        <v>720</v>
      </c>
      <c r="B421" t="s">
        <v>80</v>
      </c>
      <c r="C421" t="s">
        <v>80</v>
      </c>
      <c r="D421" t="s">
        <v>196</v>
      </c>
      <c r="E421" t="s">
        <v>196</v>
      </c>
      <c r="F421" t="s">
        <v>1398</v>
      </c>
      <c r="H421">
        <v>20</v>
      </c>
      <c r="I421">
        <v>29</v>
      </c>
      <c r="J421">
        <v>580</v>
      </c>
      <c r="K421">
        <v>127.6</v>
      </c>
    </row>
    <row r="422" spans="1:11">
      <c r="A422" t="s">
        <v>720</v>
      </c>
      <c r="B422" t="s">
        <v>80</v>
      </c>
      <c r="C422" t="s">
        <v>80</v>
      </c>
      <c r="D422" t="s">
        <v>196</v>
      </c>
      <c r="E422" t="s">
        <v>196</v>
      </c>
      <c r="F422" t="s">
        <v>1398</v>
      </c>
      <c r="G422" t="s">
        <v>10</v>
      </c>
      <c r="H422">
        <v>0</v>
      </c>
      <c r="I422">
        <v>22</v>
      </c>
      <c r="J422">
        <v>0</v>
      </c>
      <c r="K422">
        <v>0</v>
      </c>
    </row>
    <row r="423" spans="1:11">
      <c r="A423" t="s">
        <v>721</v>
      </c>
      <c r="B423" t="s">
        <v>80</v>
      </c>
      <c r="C423" t="s">
        <v>80</v>
      </c>
      <c r="D423" t="s">
        <v>196</v>
      </c>
      <c r="E423" t="s">
        <v>196</v>
      </c>
      <c r="F423" t="s">
        <v>1398</v>
      </c>
      <c r="G423" t="s">
        <v>10</v>
      </c>
      <c r="H423">
        <v>0</v>
      </c>
      <c r="I423">
        <v>20</v>
      </c>
      <c r="J423">
        <v>0</v>
      </c>
      <c r="K423">
        <v>0</v>
      </c>
    </row>
    <row r="424" spans="1:11">
      <c r="A424" t="s">
        <v>721</v>
      </c>
      <c r="B424" t="s">
        <v>80</v>
      </c>
      <c r="C424" t="s">
        <v>80</v>
      </c>
      <c r="D424" t="s">
        <v>196</v>
      </c>
      <c r="E424" t="s">
        <v>196</v>
      </c>
      <c r="F424" t="s">
        <v>1398</v>
      </c>
      <c r="H424">
        <v>20</v>
      </c>
      <c r="I424">
        <v>29</v>
      </c>
      <c r="J424">
        <v>580</v>
      </c>
      <c r="K424">
        <v>127.6</v>
      </c>
    </row>
    <row r="425" spans="1:11">
      <c r="A425" t="s">
        <v>721</v>
      </c>
      <c r="B425" t="s">
        <v>80</v>
      </c>
      <c r="C425" t="s">
        <v>80</v>
      </c>
      <c r="D425" t="s">
        <v>196</v>
      </c>
      <c r="E425" t="s">
        <v>196</v>
      </c>
      <c r="F425" t="s">
        <v>1398</v>
      </c>
      <c r="H425">
        <v>30</v>
      </c>
      <c r="I425">
        <v>22</v>
      </c>
      <c r="J425">
        <v>660</v>
      </c>
      <c r="K425">
        <v>145.19999999999999</v>
      </c>
    </row>
    <row r="426" spans="1:11">
      <c r="A426" t="s">
        <v>769</v>
      </c>
      <c r="B426" t="s">
        <v>80</v>
      </c>
      <c r="C426" t="s">
        <v>80</v>
      </c>
      <c r="D426" t="s">
        <v>81</v>
      </c>
      <c r="E426" t="s">
        <v>81</v>
      </c>
      <c r="F426" t="s">
        <v>1397</v>
      </c>
      <c r="H426">
        <v>30</v>
      </c>
      <c r="I426">
        <v>26</v>
      </c>
      <c r="J426">
        <v>780</v>
      </c>
      <c r="K426">
        <v>171.6</v>
      </c>
    </row>
    <row r="427" spans="1:11">
      <c r="A427" t="s">
        <v>769</v>
      </c>
      <c r="B427" t="s">
        <v>80</v>
      </c>
      <c r="C427" t="s">
        <v>80</v>
      </c>
      <c r="D427" t="s">
        <v>81</v>
      </c>
      <c r="E427" t="s">
        <v>81</v>
      </c>
      <c r="F427" t="s">
        <v>1397</v>
      </c>
      <c r="G427" t="s">
        <v>10</v>
      </c>
      <c r="H427">
        <v>0</v>
      </c>
      <c r="I427">
        <v>20</v>
      </c>
      <c r="J427">
        <v>0</v>
      </c>
      <c r="K427">
        <v>0</v>
      </c>
    </row>
    <row r="428" spans="1:11">
      <c r="A428" t="s">
        <v>769</v>
      </c>
      <c r="B428" t="s">
        <v>80</v>
      </c>
      <c r="C428" t="s">
        <v>80</v>
      </c>
      <c r="D428" t="s">
        <v>81</v>
      </c>
      <c r="E428" t="s">
        <v>81</v>
      </c>
      <c r="F428" t="s">
        <v>1397</v>
      </c>
      <c r="H428">
        <v>20</v>
      </c>
      <c r="I428">
        <v>37</v>
      </c>
      <c r="J428">
        <v>740</v>
      </c>
      <c r="K428">
        <v>162.80000000000001</v>
      </c>
    </row>
    <row r="429" spans="1:11">
      <c r="A429" t="s">
        <v>778</v>
      </c>
      <c r="B429" t="s">
        <v>80</v>
      </c>
      <c r="C429" t="s">
        <v>80</v>
      </c>
      <c r="D429" t="s">
        <v>196</v>
      </c>
      <c r="E429" t="s">
        <v>196</v>
      </c>
      <c r="F429" t="s">
        <v>1398</v>
      </c>
      <c r="H429">
        <v>30</v>
      </c>
      <c r="I429">
        <v>38</v>
      </c>
      <c r="J429">
        <v>1140</v>
      </c>
      <c r="K429">
        <v>250.8</v>
      </c>
    </row>
    <row r="430" spans="1:11">
      <c r="A430" t="s">
        <v>790</v>
      </c>
      <c r="B430" t="s">
        <v>80</v>
      </c>
      <c r="C430" t="s">
        <v>80</v>
      </c>
      <c r="D430" t="s">
        <v>196</v>
      </c>
      <c r="E430" t="s">
        <v>196</v>
      </c>
      <c r="F430" t="s">
        <v>1398</v>
      </c>
      <c r="G430" t="s">
        <v>10</v>
      </c>
      <c r="H430">
        <v>0</v>
      </c>
      <c r="I430">
        <v>28</v>
      </c>
      <c r="J430">
        <v>0</v>
      </c>
      <c r="K430">
        <v>0</v>
      </c>
    </row>
    <row r="431" spans="1:11">
      <c r="A431" t="s">
        <v>790</v>
      </c>
      <c r="B431" t="s">
        <v>80</v>
      </c>
      <c r="C431" t="s">
        <v>80</v>
      </c>
      <c r="D431" t="s">
        <v>196</v>
      </c>
      <c r="E431" t="s">
        <v>196</v>
      </c>
      <c r="F431" t="s">
        <v>1398</v>
      </c>
      <c r="H431">
        <v>20</v>
      </c>
      <c r="I431">
        <v>24</v>
      </c>
      <c r="J431">
        <v>480</v>
      </c>
      <c r="K431">
        <v>105.6</v>
      </c>
    </row>
    <row r="432" spans="1:11">
      <c r="A432" t="s">
        <v>790</v>
      </c>
      <c r="B432" t="s">
        <v>80</v>
      </c>
      <c r="C432" t="s">
        <v>80</v>
      </c>
      <c r="D432" t="s">
        <v>196</v>
      </c>
      <c r="E432" t="s">
        <v>196</v>
      </c>
      <c r="F432" t="s">
        <v>1398</v>
      </c>
      <c r="H432">
        <v>30</v>
      </c>
      <c r="I432">
        <v>36</v>
      </c>
      <c r="J432">
        <v>1080</v>
      </c>
      <c r="K432">
        <v>237.6</v>
      </c>
    </row>
    <row r="433" spans="1:11">
      <c r="A433" t="s">
        <v>866</v>
      </c>
      <c r="B433" t="s">
        <v>80</v>
      </c>
      <c r="C433" t="s">
        <v>80</v>
      </c>
      <c r="D433" t="s">
        <v>196</v>
      </c>
      <c r="E433" t="s">
        <v>196</v>
      </c>
      <c r="F433" t="s">
        <v>1398</v>
      </c>
      <c r="G433" t="s">
        <v>10</v>
      </c>
      <c r="H433">
        <v>0</v>
      </c>
      <c r="I433">
        <v>17</v>
      </c>
      <c r="J433">
        <v>0</v>
      </c>
      <c r="K433">
        <v>0</v>
      </c>
    </row>
    <row r="434" spans="1:11">
      <c r="A434" t="s">
        <v>866</v>
      </c>
      <c r="B434" t="s">
        <v>80</v>
      </c>
      <c r="C434" t="s">
        <v>80</v>
      </c>
      <c r="D434" t="s">
        <v>196</v>
      </c>
      <c r="E434" t="s">
        <v>196</v>
      </c>
      <c r="F434" t="s">
        <v>1398</v>
      </c>
      <c r="H434">
        <v>30</v>
      </c>
      <c r="I434">
        <v>33</v>
      </c>
      <c r="J434">
        <v>990</v>
      </c>
      <c r="K434">
        <v>217.8</v>
      </c>
    </row>
    <row r="435" spans="1:11">
      <c r="A435" t="s">
        <v>866</v>
      </c>
      <c r="B435" t="s">
        <v>80</v>
      </c>
      <c r="C435" t="s">
        <v>80</v>
      </c>
      <c r="D435" t="s">
        <v>196</v>
      </c>
      <c r="E435" t="s">
        <v>196</v>
      </c>
      <c r="F435" t="s">
        <v>1398</v>
      </c>
      <c r="H435">
        <v>20</v>
      </c>
      <c r="I435">
        <v>10</v>
      </c>
      <c r="J435">
        <v>200</v>
      </c>
      <c r="K435">
        <v>44</v>
      </c>
    </row>
    <row r="436" spans="1:11">
      <c r="A436" t="s">
        <v>943</v>
      </c>
      <c r="B436" t="s">
        <v>80</v>
      </c>
      <c r="C436" t="s">
        <v>80</v>
      </c>
      <c r="D436" t="s">
        <v>196</v>
      </c>
      <c r="E436" t="s">
        <v>196</v>
      </c>
      <c r="F436" t="s">
        <v>1398</v>
      </c>
      <c r="G436" t="s">
        <v>10</v>
      </c>
      <c r="H436">
        <v>0</v>
      </c>
      <c r="I436">
        <v>20</v>
      </c>
      <c r="J436">
        <v>0</v>
      </c>
      <c r="K436">
        <v>0</v>
      </c>
    </row>
    <row r="437" spans="1:11">
      <c r="A437" t="s">
        <v>943</v>
      </c>
      <c r="B437" t="s">
        <v>80</v>
      </c>
      <c r="C437" t="s">
        <v>80</v>
      </c>
      <c r="D437" t="s">
        <v>196</v>
      </c>
      <c r="E437" t="s">
        <v>196</v>
      </c>
      <c r="F437" t="s">
        <v>1398</v>
      </c>
      <c r="H437">
        <v>10</v>
      </c>
      <c r="I437">
        <v>23</v>
      </c>
      <c r="J437">
        <v>230</v>
      </c>
      <c r="K437">
        <v>50.6</v>
      </c>
    </row>
    <row r="438" spans="1:11">
      <c r="A438" t="s">
        <v>943</v>
      </c>
      <c r="B438" t="s">
        <v>80</v>
      </c>
      <c r="C438" t="s">
        <v>80</v>
      </c>
      <c r="D438" t="s">
        <v>196</v>
      </c>
      <c r="E438" t="s">
        <v>196</v>
      </c>
      <c r="F438" t="s">
        <v>1398</v>
      </c>
      <c r="H438">
        <v>20</v>
      </c>
      <c r="I438">
        <v>18</v>
      </c>
      <c r="J438">
        <v>360</v>
      </c>
      <c r="K438">
        <v>79.2</v>
      </c>
    </row>
    <row r="439" spans="1:11">
      <c r="A439" t="s">
        <v>946</v>
      </c>
      <c r="B439" t="s">
        <v>80</v>
      </c>
      <c r="C439" t="s">
        <v>80</v>
      </c>
      <c r="D439" t="s">
        <v>196</v>
      </c>
      <c r="E439" t="s">
        <v>196</v>
      </c>
      <c r="F439" t="s">
        <v>1398</v>
      </c>
      <c r="G439" t="s">
        <v>10</v>
      </c>
      <c r="H439">
        <v>0</v>
      </c>
      <c r="I439">
        <v>28</v>
      </c>
      <c r="J439">
        <v>0</v>
      </c>
      <c r="K439">
        <v>0</v>
      </c>
    </row>
    <row r="440" spans="1:11">
      <c r="A440" t="s">
        <v>946</v>
      </c>
      <c r="B440" t="s">
        <v>80</v>
      </c>
      <c r="C440" t="s">
        <v>80</v>
      </c>
      <c r="D440" t="s">
        <v>196</v>
      </c>
      <c r="E440" t="s">
        <v>196</v>
      </c>
      <c r="F440" t="s">
        <v>1398</v>
      </c>
      <c r="H440">
        <v>20</v>
      </c>
      <c r="I440">
        <v>17</v>
      </c>
      <c r="J440">
        <v>340</v>
      </c>
      <c r="K440">
        <v>74.8</v>
      </c>
    </row>
    <row r="441" spans="1:11">
      <c r="A441" t="s">
        <v>946</v>
      </c>
      <c r="B441" t="s">
        <v>80</v>
      </c>
      <c r="C441" t="s">
        <v>80</v>
      </c>
      <c r="D441" t="s">
        <v>196</v>
      </c>
      <c r="E441" t="s">
        <v>196</v>
      </c>
      <c r="F441" t="s">
        <v>1398</v>
      </c>
      <c r="H441">
        <v>10</v>
      </c>
      <c r="I441">
        <v>25</v>
      </c>
      <c r="J441">
        <v>250</v>
      </c>
      <c r="K441">
        <v>55</v>
      </c>
    </row>
    <row r="442" spans="1:11">
      <c r="A442" t="s">
        <v>990</v>
      </c>
      <c r="B442" t="s">
        <v>80</v>
      </c>
      <c r="C442" t="s">
        <v>80</v>
      </c>
      <c r="D442" t="s">
        <v>81</v>
      </c>
      <c r="E442" t="s">
        <v>81</v>
      </c>
      <c r="F442" t="s">
        <v>1397</v>
      </c>
      <c r="H442">
        <v>10</v>
      </c>
      <c r="I442">
        <v>23</v>
      </c>
      <c r="J442">
        <v>230</v>
      </c>
      <c r="K442">
        <v>50.6</v>
      </c>
    </row>
    <row r="443" spans="1:11">
      <c r="A443" t="s">
        <v>990</v>
      </c>
      <c r="B443" t="s">
        <v>80</v>
      </c>
      <c r="C443" t="s">
        <v>80</v>
      </c>
      <c r="D443" t="s">
        <v>81</v>
      </c>
      <c r="E443" t="s">
        <v>81</v>
      </c>
      <c r="F443" t="s">
        <v>1397</v>
      </c>
      <c r="H443">
        <v>30</v>
      </c>
      <c r="I443">
        <v>36</v>
      </c>
      <c r="J443">
        <v>1080</v>
      </c>
      <c r="K443">
        <v>237.6</v>
      </c>
    </row>
    <row r="444" spans="1:11">
      <c r="A444" t="s">
        <v>990</v>
      </c>
      <c r="B444" t="s">
        <v>80</v>
      </c>
      <c r="C444" t="s">
        <v>80</v>
      </c>
      <c r="D444" t="s">
        <v>81</v>
      </c>
      <c r="E444" t="s">
        <v>81</v>
      </c>
      <c r="F444" t="s">
        <v>1397</v>
      </c>
      <c r="G444" t="s">
        <v>10</v>
      </c>
      <c r="H444">
        <v>0</v>
      </c>
      <c r="I444">
        <v>34</v>
      </c>
      <c r="J444">
        <v>0</v>
      </c>
      <c r="K444">
        <v>0</v>
      </c>
    </row>
    <row r="445" spans="1:11">
      <c r="A445" t="s">
        <v>992</v>
      </c>
      <c r="B445" t="s">
        <v>80</v>
      </c>
      <c r="C445" t="s">
        <v>80</v>
      </c>
      <c r="D445" t="s">
        <v>196</v>
      </c>
      <c r="E445" t="s">
        <v>196</v>
      </c>
      <c r="F445" t="s">
        <v>1398</v>
      </c>
      <c r="H445">
        <v>10</v>
      </c>
      <c r="I445">
        <v>26</v>
      </c>
      <c r="J445">
        <v>260</v>
      </c>
      <c r="K445">
        <v>57.2</v>
      </c>
    </row>
    <row r="446" spans="1:11">
      <c r="A446" t="s">
        <v>992</v>
      </c>
      <c r="B446" t="s">
        <v>80</v>
      </c>
      <c r="C446" t="s">
        <v>80</v>
      </c>
      <c r="D446" t="s">
        <v>196</v>
      </c>
      <c r="E446" t="s">
        <v>196</v>
      </c>
      <c r="F446" t="s">
        <v>1398</v>
      </c>
      <c r="H446">
        <v>30</v>
      </c>
      <c r="I446">
        <v>15</v>
      </c>
      <c r="J446">
        <v>450</v>
      </c>
      <c r="K446">
        <v>99</v>
      </c>
    </row>
    <row r="447" spans="1:11">
      <c r="A447" t="s">
        <v>992</v>
      </c>
      <c r="B447" t="s">
        <v>80</v>
      </c>
      <c r="C447" t="s">
        <v>80</v>
      </c>
      <c r="D447" t="s">
        <v>196</v>
      </c>
      <c r="E447" t="s">
        <v>196</v>
      </c>
      <c r="F447" t="s">
        <v>1398</v>
      </c>
      <c r="G447" t="s">
        <v>10</v>
      </c>
      <c r="H447">
        <v>0</v>
      </c>
      <c r="I447">
        <v>16</v>
      </c>
      <c r="J447">
        <v>0</v>
      </c>
      <c r="K447">
        <v>0</v>
      </c>
    </row>
    <row r="448" spans="1:11">
      <c r="A448" t="s">
        <v>1223</v>
      </c>
      <c r="B448" t="s">
        <v>80</v>
      </c>
      <c r="C448" t="s">
        <v>80</v>
      </c>
      <c r="D448" t="s">
        <v>81</v>
      </c>
      <c r="E448" t="s">
        <v>81</v>
      </c>
      <c r="F448" t="s">
        <v>1397</v>
      </c>
      <c r="H448">
        <v>30</v>
      </c>
      <c r="I448">
        <v>38</v>
      </c>
      <c r="J448">
        <v>1140</v>
      </c>
      <c r="K448">
        <v>250.8</v>
      </c>
    </row>
    <row r="449" spans="1:11">
      <c r="A449" t="s">
        <v>1223</v>
      </c>
      <c r="B449" t="s">
        <v>80</v>
      </c>
      <c r="C449" t="s">
        <v>80</v>
      </c>
      <c r="D449" t="s">
        <v>81</v>
      </c>
      <c r="E449" t="s">
        <v>81</v>
      </c>
      <c r="F449" t="s">
        <v>1397</v>
      </c>
      <c r="H449">
        <v>10</v>
      </c>
      <c r="I449">
        <v>15</v>
      </c>
      <c r="J449">
        <v>150</v>
      </c>
      <c r="K449">
        <v>33</v>
      </c>
    </row>
    <row r="450" spans="1:11">
      <c r="A450" t="s">
        <v>1238</v>
      </c>
      <c r="B450" t="s">
        <v>80</v>
      </c>
      <c r="C450" t="s">
        <v>80</v>
      </c>
      <c r="D450" t="s">
        <v>196</v>
      </c>
      <c r="E450" t="s">
        <v>196</v>
      </c>
      <c r="F450" t="s">
        <v>1398</v>
      </c>
      <c r="H450">
        <v>30</v>
      </c>
      <c r="I450">
        <v>38</v>
      </c>
      <c r="J450">
        <v>1140</v>
      </c>
      <c r="K450">
        <v>250.8</v>
      </c>
    </row>
    <row r="451" spans="1:11">
      <c r="A451" t="s">
        <v>1238</v>
      </c>
      <c r="B451" t="s">
        <v>80</v>
      </c>
      <c r="C451" t="s">
        <v>80</v>
      </c>
      <c r="D451" t="s">
        <v>196</v>
      </c>
      <c r="E451" t="s">
        <v>196</v>
      </c>
      <c r="F451" t="s">
        <v>1398</v>
      </c>
      <c r="H451">
        <v>10</v>
      </c>
      <c r="I451">
        <v>27</v>
      </c>
      <c r="J451">
        <v>270</v>
      </c>
      <c r="K451">
        <v>59.4</v>
      </c>
    </row>
    <row r="452" spans="1:11">
      <c r="A452" t="s">
        <v>1238</v>
      </c>
      <c r="B452" t="s">
        <v>80</v>
      </c>
      <c r="C452" t="s">
        <v>80</v>
      </c>
      <c r="D452" t="s">
        <v>196</v>
      </c>
      <c r="E452" t="s">
        <v>196</v>
      </c>
      <c r="F452" t="s">
        <v>1398</v>
      </c>
      <c r="G452" t="s">
        <v>10</v>
      </c>
      <c r="H452">
        <v>0</v>
      </c>
      <c r="I452">
        <v>14</v>
      </c>
      <c r="J452">
        <v>0</v>
      </c>
      <c r="K452">
        <v>0</v>
      </c>
    </row>
    <row r="453" spans="1:11">
      <c r="A453" t="s">
        <v>1245</v>
      </c>
      <c r="B453" t="s">
        <v>80</v>
      </c>
      <c r="C453" t="s">
        <v>80</v>
      </c>
      <c r="D453" t="s">
        <v>81</v>
      </c>
      <c r="E453" t="s">
        <v>81</v>
      </c>
      <c r="F453" t="s">
        <v>1397</v>
      </c>
      <c r="H453">
        <v>10</v>
      </c>
      <c r="I453">
        <v>10</v>
      </c>
      <c r="J453">
        <v>100</v>
      </c>
      <c r="K453">
        <v>22</v>
      </c>
    </row>
    <row r="454" spans="1:11">
      <c r="A454" t="s">
        <v>1245</v>
      </c>
      <c r="B454" t="s">
        <v>80</v>
      </c>
      <c r="C454" t="s">
        <v>80</v>
      </c>
      <c r="D454" t="s">
        <v>81</v>
      </c>
      <c r="E454" t="s">
        <v>81</v>
      </c>
      <c r="F454" t="s">
        <v>1397</v>
      </c>
      <c r="G454" t="s">
        <v>10</v>
      </c>
      <c r="H454">
        <v>0</v>
      </c>
      <c r="I454">
        <v>28</v>
      </c>
      <c r="J454">
        <v>0</v>
      </c>
      <c r="K454">
        <v>0</v>
      </c>
    </row>
    <row r="455" spans="1:11">
      <c r="A455" t="s">
        <v>1245</v>
      </c>
      <c r="B455" t="s">
        <v>80</v>
      </c>
      <c r="C455" t="s">
        <v>80</v>
      </c>
      <c r="D455" t="s">
        <v>81</v>
      </c>
      <c r="E455" t="s">
        <v>81</v>
      </c>
      <c r="F455" t="s">
        <v>1397</v>
      </c>
      <c r="H455">
        <v>30</v>
      </c>
      <c r="I455">
        <v>14</v>
      </c>
      <c r="J455">
        <v>420</v>
      </c>
      <c r="K455">
        <v>92.4</v>
      </c>
    </row>
    <row r="456" spans="1:11">
      <c r="A456" t="s">
        <v>1261</v>
      </c>
      <c r="B456" t="s">
        <v>80</v>
      </c>
      <c r="C456" t="s">
        <v>80</v>
      </c>
      <c r="D456" t="s">
        <v>81</v>
      </c>
      <c r="E456" t="s">
        <v>81</v>
      </c>
      <c r="F456" t="s">
        <v>1397</v>
      </c>
      <c r="G456" t="s">
        <v>10</v>
      </c>
      <c r="H456">
        <v>0</v>
      </c>
      <c r="I456">
        <v>18</v>
      </c>
      <c r="J456">
        <v>0</v>
      </c>
      <c r="K456">
        <v>0</v>
      </c>
    </row>
    <row r="457" spans="1:11">
      <c r="A457" t="s">
        <v>1261</v>
      </c>
      <c r="B457" t="s">
        <v>80</v>
      </c>
      <c r="C457" t="s">
        <v>80</v>
      </c>
      <c r="D457" t="s">
        <v>81</v>
      </c>
      <c r="E457" t="s">
        <v>81</v>
      </c>
      <c r="F457" t="s">
        <v>1397</v>
      </c>
      <c r="H457">
        <v>10</v>
      </c>
      <c r="I457">
        <v>29</v>
      </c>
      <c r="J457">
        <v>290</v>
      </c>
      <c r="K457">
        <v>63.8</v>
      </c>
    </row>
    <row r="458" spans="1:11">
      <c r="A458" t="s">
        <v>1261</v>
      </c>
      <c r="B458" t="s">
        <v>80</v>
      </c>
      <c r="C458" t="s">
        <v>80</v>
      </c>
      <c r="D458" t="s">
        <v>81</v>
      </c>
      <c r="E458" t="s">
        <v>81</v>
      </c>
      <c r="F458" t="s">
        <v>1397</v>
      </c>
      <c r="H458">
        <v>30</v>
      </c>
      <c r="I458">
        <v>11</v>
      </c>
      <c r="J458">
        <v>330</v>
      </c>
      <c r="K458">
        <v>72.599999999999994</v>
      </c>
    </row>
    <row r="459" spans="1:11">
      <c r="A459" t="s">
        <v>1276</v>
      </c>
      <c r="B459" t="s">
        <v>80</v>
      </c>
      <c r="C459" t="s">
        <v>80</v>
      </c>
      <c r="D459" t="s">
        <v>81</v>
      </c>
      <c r="E459" t="s">
        <v>81</v>
      </c>
      <c r="F459" t="s">
        <v>1397</v>
      </c>
      <c r="H459">
        <v>30</v>
      </c>
      <c r="I459">
        <v>12</v>
      </c>
      <c r="J459">
        <v>360</v>
      </c>
      <c r="K459">
        <v>79.2</v>
      </c>
    </row>
    <row r="460" spans="1:11">
      <c r="A460" t="s">
        <v>1276</v>
      </c>
      <c r="B460" t="s">
        <v>80</v>
      </c>
      <c r="C460" t="s">
        <v>80</v>
      </c>
      <c r="D460" t="s">
        <v>81</v>
      </c>
      <c r="E460" t="s">
        <v>81</v>
      </c>
      <c r="F460" t="s">
        <v>1397</v>
      </c>
      <c r="H460">
        <v>10</v>
      </c>
      <c r="I460">
        <v>40</v>
      </c>
      <c r="J460">
        <v>400</v>
      </c>
      <c r="K460">
        <v>88</v>
      </c>
    </row>
    <row r="461" spans="1:11">
      <c r="A461" t="s">
        <v>1276</v>
      </c>
      <c r="B461" t="s">
        <v>80</v>
      </c>
      <c r="C461" t="s">
        <v>80</v>
      </c>
      <c r="D461" t="s">
        <v>81</v>
      </c>
      <c r="E461" t="s">
        <v>81</v>
      </c>
      <c r="F461" t="s">
        <v>1397</v>
      </c>
      <c r="G461" t="s">
        <v>10</v>
      </c>
      <c r="H461">
        <v>0</v>
      </c>
      <c r="I461">
        <v>29</v>
      </c>
      <c r="J461">
        <v>0</v>
      </c>
      <c r="K461">
        <v>0</v>
      </c>
    </row>
    <row r="462" spans="1:11">
      <c r="A462" t="s">
        <v>1358</v>
      </c>
      <c r="B462" t="s">
        <v>80</v>
      </c>
      <c r="C462" t="s">
        <v>80</v>
      </c>
      <c r="D462" t="s">
        <v>196</v>
      </c>
      <c r="E462" t="s">
        <v>196</v>
      </c>
      <c r="F462" t="s">
        <v>1398</v>
      </c>
      <c r="H462">
        <v>30</v>
      </c>
      <c r="I462">
        <v>27</v>
      </c>
      <c r="J462">
        <v>810</v>
      </c>
      <c r="K462">
        <v>178.2</v>
      </c>
    </row>
    <row r="463" spans="1:11">
      <c r="A463" t="s">
        <v>1358</v>
      </c>
      <c r="B463" t="s">
        <v>80</v>
      </c>
      <c r="C463" t="s">
        <v>80</v>
      </c>
      <c r="D463" t="s">
        <v>196</v>
      </c>
      <c r="E463" t="s">
        <v>196</v>
      </c>
      <c r="F463" t="s">
        <v>1398</v>
      </c>
      <c r="G463" t="s">
        <v>10</v>
      </c>
      <c r="H463">
        <v>0</v>
      </c>
      <c r="I463">
        <v>25</v>
      </c>
      <c r="J463">
        <v>0</v>
      </c>
      <c r="K463">
        <v>0</v>
      </c>
    </row>
    <row r="464" spans="1:11">
      <c r="A464" t="s">
        <v>1358</v>
      </c>
      <c r="B464" t="s">
        <v>80</v>
      </c>
      <c r="C464" t="s">
        <v>80</v>
      </c>
      <c r="D464" t="s">
        <v>196</v>
      </c>
      <c r="E464" t="s">
        <v>196</v>
      </c>
      <c r="F464" t="s">
        <v>1398</v>
      </c>
      <c r="H464">
        <v>10</v>
      </c>
      <c r="I464">
        <v>10</v>
      </c>
      <c r="J464">
        <v>100</v>
      </c>
      <c r="K464">
        <v>22</v>
      </c>
    </row>
    <row r="465" spans="1:11">
      <c r="A465" t="s">
        <v>1377</v>
      </c>
      <c r="B465" t="s">
        <v>80</v>
      </c>
      <c r="C465" t="s">
        <v>80</v>
      </c>
      <c r="D465" t="s">
        <v>196</v>
      </c>
      <c r="E465" t="s">
        <v>196</v>
      </c>
      <c r="F465" t="s">
        <v>1398</v>
      </c>
      <c r="H465">
        <v>30</v>
      </c>
      <c r="I465">
        <v>14</v>
      </c>
      <c r="J465">
        <v>420</v>
      </c>
      <c r="K465">
        <v>92.4</v>
      </c>
    </row>
    <row r="466" spans="1:11">
      <c r="A466" t="s">
        <v>1377</v>
      </c>
      <c r="B466" t="s">
        <v>80</v>
      </c>
      <c r="C466" t="s">
        <v>80</v>
      </c>
      <c r="D466" t="s">
        <v>196</v>
      </c>
      <c r="E466" t="s">
        <v>196</v>
      </c>
      <c r="F466" t="s">
        <v>1398</v>
      </c>
      <c r="H466">
        <v>10</v>
      </c>
      <c r="I466">
        <v>22</v>
      </c>
      <c r="J466">
        <v>220</v>
      </c>
      <c r="K466">
        <v>48.4</v>
      </c>
    </row>
    <row r="467" spans="1:11">
      <c r="A467" t="s">
        <v>1377</v>
      </c>
      <c r="B467" t="s">
        <v>80</v>
      </c>
      <c r="C467" t="s">
        <v>80</v>
      </c>
      <c r="D467" t="s">
        <v>196</v>
      </c>
      <c r="E467" t="s">
        <v>196</v>
      </c>
      <c r="F467" t="s">
        <v>1398</v>
      </c>
      <c r="G467" t="s">
        <v>10</v>
      </c>
      <c r="H467">
        <v>0</v>
      </c>
      <c r="I467">
        <v>25</v>
      </c>
      <c r="J467">
        <v>0</v>
      </c>
      <c r="K467">
        <v>0</v>
      </c>
    </row>
    <row r="468" spans="1:11">
      <c r="A468" t="s">
        <v>1271</v>
      </c>
      <c r="B468" t="s">
        <v>8</v>
      </c>
      <c r="C468" t="s">
        <v>8</v>
      </c>
      <c r="D468" t="s">
        <v>43</v>
      </c>
      <c r="E468" t="s">
        <v>43</v>
      </c>
      <c r="F468" t="s">
        <v>1386</v>
      </c>
      <c r="H468">
        <v>30</v>
      </c>
      <c r="I468">
        <v>16</v>
      </c>
      <c r="J468">
        <v>480</v>
      </c>
      <c r="K468">
        <v>105.6</v>
      </c>
    </row>
    <row r="469" spans="1:11">
      <c r="A469" t="s">
        <v>7</v>
      </c>
      <c r="B469" t="s">
        <v>8</v>
      </c>
      <c r="C469" t="s">
        <v>8</v>
      </c>
      <c r="D469" t="s">
        <v>9</v>
      </c>
      <c r="E469" t="s">
        <v>9</v>
      </c>
      <c r="F469" t="s">
        <v>1400</v>
      </c>
      <c r="G469" t="s">
        <v>10</v>
      </c>
      <c r="H469">
        <v>0</v>
      </c>
      <c r="I469">
        <v>18</v>
      </c>
      <c r="J469">
        <v>0</v>
      </c>
      <c r="K469">
        <v>0</v>
      </c>
    </row>
    <row r="470" spans="1:11">
      <c r="A470" t="s">
        <v>7</v>
      </c>
      <c r="B470" t="s">
        <v>8</v>
      </c>
      <c r="C470" t="s">
        <v>8</v>
      </c>
      <c r="D470" t="s">
        <v>9</v>
      </c>
      <c r="E470" t="s">
        <v>9</v>
      </c>
      <c r="F470" t="s">
        <v>1400</v>
      </c>
      <c r="H470">
        <v>20</v>
      </c>
      <c r="I470">
        <v>30</v>
      </c>
      <c r="J470">
        <v>600</v>
      </c>
      <c r="K470">
        <v>132</v>
      </c>
    </row>
    <row r="471" spans="1:11">
      <c r="A471" t="s">
        <v>31</v>
      </c>
      <c r="B471" t="s">
        <v>8</v>
      </c>
      <c r="C471" t="s">
        <v>8</v>
      </c>
      <c r="D471" t="s">
        <v>32</v>
      </c>
      <c r="E471" t="s">
        <v>32</v>
      </c>
      <c r="F471" t="s">
        <v>1393</v>
      </c>
      <c r="H471">
        <v>20</v>
      </c>
      <c r="I471">
        <v>34</v>
      </c>
      <c r="J471">
        <v>680</v>
      </c>
      <c r="K471">
        <v>149.6</v>
      </c>
    </row>
    <row r="472" spans="1:11">
      <c r="A472" t="s">
        <v>31</v>
      </c>
      <c r="B472" t="s">
        <v>8</v>
      </c>
      <c r="C472" t="s">
        <v>8</v>
      </c>
      <c r="D472" t="s">
        <v>32</v>
      </c>
      <c r="E472" t="s">
        <v>32</v>
      </c>
      <c r="F472" t="s">
        <v>1393</v>
      </c>
      <c r="H472">
        <v>10</v>
      </c>
      <c r="I472">
        <v>17</v>
      </c>
      <c r="J472">
        <v>170</v>
      </c>
      <c r="K472">
        <v>37.4</v>
      </c>
    </row>
    <row r="473" spans="1:11">
      <c r="A473" t="s">
        <v>31</v>
      </c>
      <c r="B473" t="s">
        <v>8</v>
      </c>
      <c r="C473" t="s">
        <v>8</v>
      </c>
      <c r="D473" t="s">
        <v>32</v>
      </c>
      <c r="E473" t="s">
        <v>32</v>
      </c>
      <c r="F473" t="s">
        <v>1393</v>
      </c>
      <c r="H473">
        <v>30</v>
      </c>
      <c r="I473">
        <v>24</v>
      </c>
      <c r="J473">
        <v>720</v>
      </c>
      <c r="K473">
        <v>158.4</v>
      </c>
    </row>
    <row r="474" spans="1:11">
      <c r="A474" t="s">
        <v>31</v>
      </c>
      <c r="B474" t="s">
        <v>8</v>
      </c>
      <c r="C474" t="s">
        <v>8</v>
      </c>
      <c r="D474" t="s">
        <v>32</v>
      </c>
      <c r="E474" t="s">
        <v>32</v>
      </c>
      <c r="F474" t="s">
        <v>1393</v>
      </c>
      <c r="G474" t="s">
        <v>10</v>
      </c>
      <c r="H474">
        <v>0</v>
      </c>
      <c r="I474">
        <v>29</v>
      </c>
      <c r="J474">
        <v>0</v>
      </c>
      <c r="K474">
        <v>0</v>
      </c>
    </row>
    <row r="475" spans="1:11">
      <c r="A475" t="s">
        <v>37</v>
      </c>
      <c r="B475" t="s">
        <v>8</v>
      </c>
      <c r="C475" t="s">
        <v>8</v>
      </c>
      <c r="D475" t="s">
        <v>32</v>
      </c>
      <c r="E475" t="s">
        <v>32</v>
      </c>
      <c r="F475" t="s">
        <v>1393</v>
      </c>
      <c r="H475">
        <v>10</v>
      </c>
      <c r="I475">
        <v>39</v>
      </c>
      <c r="J475">
        <v>390</v>
      </c>
      <c r="K475">
        <v>85.8</v>
      </c>
    </row>
    <row r="476" spans="1:11">
      <c r="A476" t="s">
        <v>37</v>
      </c>
      <c r="B476" t="s">
        <v>8</v>
      </c>
      <c r="C476" t="s">
        <v>8</v>
      </c>
      <c r="D476" t="s">
        <v>32</v>
      </c>
      <c r="E476" t="s">
        <v>32</v>
      </c>
      <c r="F476" t="s">
        <v>1393</v>
      </c>
      <c r="H476">
        <v>20</v>
      </c>
      <c r="I476">
        <v>35</v>
      </c>
      <c r="J476">
        <v>700</v>
      </c>
      <c r="K476">
        <v>154</v>
      </c>
    </row>
    <row r="477" spans="1:11">
      <c r="A477" t="s">
        <v>37</v>
      </c>
      <c r="B477" t="s">
        <v>8</v>
      </c>
      <c r="C477" t="s">
        <v>8</v>
      </c>
      <c r="D477" t="s">
        <v>32</v>
      </c>
      <c r="E477" t="s">
        <v>32</v>
      </c>
      <c r="F477" t="s">
        <v>1393</v>
      </c>
      <c r="G477" t="s">
        <v>10</v>
      </c>
      <c r="H477">
        <v>0</v>
      </c>
      <c r="I477">
        <v>10</v>
      </c>
      <c r="J477">
        <v>0</v>
      </c>
      <c r="K477">
        <v>0</v>
      </c>
    </row>
    <row r="478" spans="1:11">
      <c r="A478" t="s">
        <v>38</v>
      </c>
      <c r="B478" t="s">
        <v>8</v>
      </c>
      <c r="C478" t="s">
        <v>8</v>
      </c>
      <c r="D478" t="s">
        <v>9</v>
      </c>
      <c r="E478" t="s">
        <v>9</v>
      </c>
      <c r="F478" t="s">
        <v>1400</v>
      </c>
      <c r="G478" t="s">
        <v>10</v>
      </c>
      <c r="H478">
        <v>0</v>
      </c>
      <c r="I478">
        <v>22</v>
      </c>
      <c r="J478">
        <v>0</v>
      </c>
      <c r="K478">
        <v>0</v>
      </c>
    </row>
    <row r="479" spans="1:11">
      <c r="A479" t="s">
        <v>38</v>
      </c>
      <c r="B479" t="s">
        <v>8</v>
      </c>
      <c r="C479" t="s">
        <v>8</v>
      </c>
      <c r="D479" t="s">
        <v>9</v>
      </c>
      <c r="E479" t="s">
        <v>9</v>
      </c>
      <c r="F479" t="s">
        <v>1400</v>
      </c>
      <c r="H479">
        <v>10</v>
      </c>
      <c r="I479">
        <v>18</v>
      </c>
      <c r="J479">
        <v>180</v>
      </c>
      <c r="K479">
        <v>39.6</v>
      </c>
    </row>
    <row r="480" spans="1:11">
      <c r="A480" t="s">
        <v>42</v>
      </c>
      <c r="B480" t="s">
        <v>8</v>
      </c>
      <c r="C480" t="s">
        <v>8</v>
      </c>
      <c r="D480" t="s">
        <v>43</v>
      </c>
      <c r="E480" t="s">
        <v>43</v>
      </c>
      <c r="F480" t="s">
        <v>1386</v>
      </c>
      <c r="H480">
        <v>30</v>
      </c>
      <c r="I480">
        <v>38</v>
      </c>
      <c r="J480">
        <v>1140</v>
      </c>
      <c r="K480">
        <v>250.8</v>
      </c>
    </row>
    <row r="481" spans="1:11">
      <c r="A481" t="s">
        <v>42</v>
      </c>
      <c r="B481" t="s">
        <v>8</v>
      </c>
      <c r="C481" t="s">
        <v>8</v>
      </c>
      <c r="D481" t="s">
        <v>43</v>
      </c>
      <c r="E481" t="s">
        <v>43</v>
      </c>
      <c r="F481" t="s">
        <v>1386</v>
      </c>
      <c r="H481">
        <v>30</v>
      </c>
      <c r="I481">
        <v>38</v>
      </c>
      <c r="J481">
        <v>1140</v>
      </c>
      <c r="K481">
        <v>250.8</v>
      </c>
    </row>
    <row r="482" spans="1:11">
      <c r="A482" t="s">
        <v>42</v>
      </c>
      <c r="B482" t="s">
        <v>8</v>
      </c>
      <c r="C482" t="s">
        <v>8</v>
      </c>
      <c r="D482" t="s">
        <v>43</v>
      </c>
      <c r="E482" t="s">
        <v>43</v>
      </c>
      <c r="F482" t="s">
        <v>1386</v>
      </c>
      <c r="G482" t="s">
        <v>10</v>
      </c>
      <c r="H482">
        <v>0</v>
      </c>
      <c r="I482">
        <v>20</v>
      </c>
      <c r="J482">
        <v>0</v>
      </c>
      <c r="K482">
        <v>0</v>
      </c>
    </row>
    <row r="483" spans="1:11">
      <c r="A483" t="s">
        <v>44</v>
      </c>
      <c r="B483" t="s">
        <v>8</v>
      </c>
      <c r="C483" t="s">
        <v>8</v>
      </c>
      <c r="D483" t="s">
        <v>45</v>
      </c>
      <c r="E483" t="s">
        <v>45</v>
      </c>
      <c r="F483" t="s">
        <v>45</v>
      </c>
      <c r="G483" t="s">
        <v>10</v>
      </c>
      <c r="H483">
        <v>0</v>
      </c>
      <c r="I483">
        <v>33</v>
      </c>
      <c r="J483">
        <v>0</v>
      </c>
      <c r="K483">
        <v>0</v>
      </c>
    </row>
    <row r="484" spans="1:11">
      <c r="A484" t="s">
        <v>44</v>
      </c>
      <c r="B484" t="s">
        <v>8</v>
      </c>
      <c r="C484" t="s">
        <v>8</v>
      </c>
      <c r="D484" t="s">
        <v>45</v>
      </c>
      <c r="E484" t="s">
        <v>45</v>
      </c>
      <c r="F484" t="s">
        <v>45</v>
      </c>
      <c r="H484">
        <v>10</v>
      </c>
      <c r="I484">
        <v>29</v>
      </c>
      <c r="J484">
        <v>290</v>
      </c>
      <c r="K484">
        <v>63.8</v>
      </c>
    </row>
    <row r="485" spans="1:11">
      <c r="A485" t="s">
        <v>44</v>
      </c>
      <c r="B485" t="s">
        <v>8</v>
      </c>
      <c r="C485" t="s">
        <v>8</v>
      </c>
      <c r="D485" t="s">
        <v>45</v>
      </c>
      <c r="E485" t="s">
        <v>45</v>
      </c>
      <c r="F485" t="s">
        <v>45</v>
      </c>
      <c r="H485">
        <v>30</v>
      </c>
      <c r="I485">
        <v>35</v>
      </c>
      <c r="J485">
        <v>1050</v>
      </c>
      <c r="K485">
        <v>231</v>
      </c>
    </row>
    <row r="486" spans="1:11">
      <c r="A486" t="s">
        <v>46</v>
      </c>
      <c r="B486" t="s">
        <v>8</v>
      </c>
      <c r="C486" t="s">
        <v>8</v>
      </c>
      <c r="D486" t="s">
        <v>9</v>
      </c>
      <c r="E486" t="s">
        <v>9</v>
      </c>
      <c r="F486" t="s">
        <v>1400</v>
      </c>
      <c r="G486" t="s">
        <v>10</v>
      </c>
      <c r="H486">
        <v>0</v>
      </c>
      <c r="I486">
        <v>30</v>
      </c>
      <c r="J486">
        <v>0</v>
      </c>
      <c r="K486">
        <v>0</v>
      </c>
    </row>
    <row r="487" spans="1:11">
      <c r="A487" t="s">
        <v>46</v>
      </c>
      <c r="B487" t="s">
        <v>8</v>
      </c>
      <c r="C487" t="s">
        <v>8</v>
      </c>
      <c r="D487" t="s">
        <v>9</v>
      </c>
      <c r="E487" t="s">
        <v>9</v>
      </c>
      <c r="F487" t="s">
        <v>1400</v>
      </c>
      <c r="H487">
        <v>30</v>
      </c>
      <c r="I487">
        <v>16</v>
      </c>
      <c r="J487">
        <v>480</v>
      </c>
      <c r="K487">
        <v>105.6</v>
      </c>
    </row>
    <row r="488" spans="1:11">
      <c r="A488" t="s">
        <v>47</v>
      </c>
      <c r="B488" t="s">
        <v>8</v>
      </c>
      <c r="C488" t="s">
        <v>8</v>
      </c>
      <c r="D488" t="s">
        <v>9</v>
      </c>
      <c r="E488" t="s">
        <v>9</v>
      </c>
      <c r="F488" t="s">
        <v>1400</v>
      </c>
      <c r="G488" t="s">
        <v>10</v>
      </c>
      <c r="H488">
        <v>0</v>
      </c>
      <c r="I488">
        <v>18</v>
      </c>
      <c r="J488">
        <v>0</v>
      </c>
      <c r="K488">
        <v>0</v>
      </c>
    </row>
    <row r="489" spans="1:11">
      <c r="A489" t="s">
        <v>47</v>
      </c>
      <c r="B489" t="s">
        <v>8</v>
      </c>
      <c r="C489" t="s">
        <v>8</v>
      </c>
      <c r="D489" t="s">
        <v>9</v>
      </c>
      <c r="E489" t="s">
        <v>9</v>
      </c>
      <c r="F489" t="s">
        <v>1400</v>
      </c>
      <c r="H489">
        <v>20</v>
      </c>
      <c r="I489">
        <v>24</v>
      </c>
      <c r="J489">
        <v>480</v>
      </c>
      <c r="K489">
        <v>105.6</v>
      </c>
    </row>
    <row r="490" spans="1:11">
      <c r="A490" t="s">
        <v>47</v>
      </c>
      <c r="B490" t="s">
        <v>8</v>
      </c>
      <c r="C490" t="s">
        <v>8</v>
      </c>
      <c r="D490" t="s">
        <v>9</v>
      </c>
      <c r="E490" t="s">
        <v>9</v>
      </c>
      <c r="F490" t="s">
        <v>1400</v>
      </c>
      <c r="H490">
        <v>10</v>
      </c>
      <c r="I490">
        <v>34</v>
      </c>
      <c r="J490">
        <v>340</v>
      </c>
      <c r="K490">
        <v>74.8</v>
      </c>
    </row>
    <row r="491" spans="1:11">
      <c r="A491" t="s">
        <v>48</v>
      </c>
      <c r="B491" t="s">
        <v>8</v>
      </c>
      <c r="C491" t="s">
        <v>8</v>
      </c>
      <c r="D491" t="s">
        <v>9</v>
      </c>
      <c r="E491" t="s">
        <v>9</v>
      </c>
      <c r="F491" t="s">
        <v>1400</v>
      </c>
      <c r="H491">
        <v>20</v>
      </c>
      <c r="I491">
        <v>28</v>
      </c>
      <c r="J491">
        <v>560</v>
      </c>
      <c r="K491">
        <v>123.2</v>
      </c>
    </row>
    <row r="492" spans="1:11">
      <c r="A492" t="s">
        <v>48</v>
      </c>
      <c r="B492" t="s">
        <v>8</v>
      </c>
      <c r="C492" t="s">
        <v>8</v>
      </c>
      <c r="D492" t="s">
        <v>9</v>
      </c>
      <c r="E492" t="s">
        <v>9</v>
      </c>
      <c r="F492" t="s">
        <v>1400</v>
      </c>
      <c r="G492" t="s">
        <v>10</v>
      </c>
      <c r="H492">
        <v>0</v>
      </c>
      <c r="I492">
        <v>27</v>
      </c>
      <c r="J492">
        <v>0</v>
      </c>
      <c r="K492">
        <v>0</v>
      </c>
    </row>
    <row r="493" spans="1:11">
      <c r="A493" t="s">
        <v>49</v>
      </c>
      <c r="B493" t="s">
        <v>8</v>
      </c>
      <c r="C493" t="s">
        <v>8</v>
      </c>
      <c r="D493" t="s">
        <v>50</v>
      </c>
      <c r="E493" t="s">
        <v>50</v>
      </c>
      <c r="F493" t="s">
        <v>1401</v>
      </c>
      <c r="G493" t="s">
        <v>10</v>
      </c>
      <c r="H493">
        <v>0</v>
      </c>
      <c r="I493">
        <v>14</v>
      </c>
      <c r="J493">
        <v>0</v>
      </c>
      <c r="K493">
        <v>0</v>
      </c>
    </row>
    <row r="494" spans="1:11">
      <c r="A494" t="s">
        <v>49</v>
      </c>
      <c r="B494" t="s">
        <v>8</v>
      </c>
      <c r="C494" t="s">
        <v>8</v>
      </c>
      <c r="D494" t="s">
        <v>50</v>
      </c>
      <c r="E494" t="s">
        <v>50</v>
      </c>
      <c r="F494" t="s">
        <v>1401</v>
      </c>
      <c r="H494">
        <v>10</v>
      </c>
      <c r="I494">
        <v>10</v>
      </c>
      <c r="J494">
        <v>100</v>
      </c>
      <c r="K494">
        <v>22</v>
      </c>
    </row>
    <row r="495" spans="1:11">
      <c r="A495" t="s">
        <v>49</v>
      </c>
      <c r="B495" t="s">
        <v>8</v>
      </c>
      <c r="C495" t="s">
        <v>8</v>
      </c>
      <c r="D495" t="s">
        <v>50</v>
      </c>
      <c r="E495" t="s">
        <v>50</v>
      </c>
      <c r="F495" t="s">
        <v>1401</v>
      </c>
      <c r="H495">
        <v>30</v>
      </c>
      <c r="I495">
        <v>20</v>
      </c>
      <c r="J495">
        <v>600</v>
      </c>
      <c r="K495">
        <v>132</v>
      </c>
    </row>
    <row r="496" spans="1:11">
      <c r="A496" t="s">
        <v>54</v>
      </c>
      <c r="B496" t="s">
        <v>8</v>
      </c>
      <c r="C496" t="s">
        <v>8</v>
      </c>
      <c r="D496" t="s">
        <v>9</v>
      </c>
      <c r="E496" t="s">
        <v>9</v>
      </c>
      <c r="F496" t="s">
        <v>1400</v>
      </c>
      <c r="G496" t="s">
        <v>10</v>
      </c>
      <c r="H496">
        <v>0</v>
      </c>
      <c r="I496">
        <v>10</v>
      </c>
      <c r="J496">
        <v>0</v>
      </c>
      <c r="K496">
        <v>0</v>
      </c>
    </row>
    <row r="497" spans="1:11">
      <c r="A497" t="s">
        <v>54</v>
      </c>
      <c r="B497" t="s">
        <v>8</v>
      </c>
      <c r="C497" t="s">
        <v>8</v>
      </c>
      <c r="D497" t="s">
        <v>9</v>
      </c>
      <c r="E497" t="s">
        <v>9</v>
      </c>
      <c r="F497" t="s">
        <v>1400</v>
      </c>
      <c r="H497">
        <v>30</v>
      </c>
      <c r="I497">
        <v>37</v>
      </c>
      <c r="J497">
        <v>1110</v>
      </c>
      <c r="K497">
        <v>244.2</v>
      </c>
    </row>
    <row r="498" spans="1:11">
      <c r="A498" t="s">
        <v>54</v>
      </c>
      <c r="B498" t="s">
        <v>8</v>
      </c>
      <c r="C498" t="s">
        <v>8</v>
      </c>
      <c r="D498" t="s">
        <v>9</v>
      </c>
      <c r="E498" t="s">
        <v>9</v>
      </c>
      <c r="F498" t="s">
        <v>1400</v>
      </c>
      <c r="H498">
        <v>30</v>
      </c>
      <c r="I498">
        <v>16</v>
      </c>
      <c r="J498">
        <v>480</v>
      </c>
      <c r="K498">
        <v>105.6</v>
      </c>
    </row>
    <row r="499" spans="1:11">
      <c r="A499" t="s">
        <v>55</v>
      </c>
      <c r="B499" t="s">
        <v>8</v>
      </c>
      <c r="C499" t="s">
        <v>8</v>
      </c>
      <c r="D499" t="s">
        <v>56</v>
      </c>
      <c r="E499" t="s">
        <v>56</v>
      </c>
      <c r="F499" t="s">
        <v>1401</v>
      </c>
      <c r="H499">
        <v>30</v>
      </c>
      <c r="I499">
        <v>27</v>
      </c>
      <c r="J499">
        <v>810</v>
      </c>
      <c r="K499">
        <v>178.2</v>
      </c>
    </row>
    <row r="500" spans="1:11">
      <c r="A500" t="s">
        <v>57</v>
      </c>
      <c r="B500" t="s">
        <v>8</v>
      </c>
      <c r="C500" t="s">
        <v>8</v>
      </c>
      <c r="D500" t="s">
        <v>50</v>
      </c>
      <c r="E500" t="s">
        <v>50</v>
      </c>
      <c r="F500" t="s">
        <v>1401</v>
      </c>
      <c r="G500" t="s">
        <v>10</v>
      </c>
      <c r="H500">
        <v>0</v>
      </c>
      <c r="I500">
        <v>34</v>
      </c>
      <c r="J500">
        <v>0</v>
      </c>
      <c r="K500">
        <v>0</v>
      </c>
    </row>
    <row r="501" spans="1:11">
      <c r="A501" t="s">
        <v>58</v>
      </c>
      <c r="B501" t="s">
        <v>8</v>
      </c>
      <c r="C501" t="s">
        <v>8</v>
      </c>
      <c r="D501" t="s">
        <v>9</v>
      </c>
      <c r="E501" t="s">
        <v>9</v>
      </c>
      <c r="F501" t="s">
        <v>1400</v>
      </c>
      <c r="H501">
        <v>10</v>
      </c>
      <c r="I501">
        <v>25</v>
      </c>
      <c r="J501">
        <v>250</v>
      </c>
      <c r="K501">
        <v>55</v>
      </c>
    </row>
    <row r="502" spans="1:11">
      <c r="A502" t="s">
        <v>58</v>
      </c>
      <c r="B502" t="s">
        <v>8</v>
      </c>
      <c r="C502" t="s">
        <v>8</v>
      </c>
      <c r="D502" t="s">
        <v>9</v>
      </c>
      <c r="E502" t="s">
        <v>9</v>
      </c>
      <c r="F502" t="s">
        <v>1400</v>
      </c>
      <c r="H502">
        <v>20</v>
      </c>
      <c r="I502">
        <v>27</v>
      </c>
      <c r="J502">
        <v>540</v>
      </c>
      <c r="K502">
        <v>118.8</v>
      </c>
    </row>
    <row r="503" spans="1:11">
      <c r="A503" t="s">
        <v>58</v>
      </c>
      <c r="B503" t="s">
        <v>8</v>
      </c>
      <c r="C503" t="s">
        <v>8</v>
      </c>
      <c r="D503" t="s">
        <v>9</v>
      </c>
      <c r="E503" t="s">
        <v>9</v>
      </c>
      <c r="F503" t="s">
        <v>1400</v>
      </c>
      <c r="H503">
        <v>20</v>
      </c>
      <c r="I503">
        <v>31</v>
      </c>
      <c r="J503">
        <v>620</v>
      </c>
      <c r="K503">
        <v>136.4</v>
      </c>
    </row>
    <row r="504" spans="1:11">
      <c r="A504" t="s">
        <v>58</v>
      </c>
      <c r="B504" t="s">
        <v>8</v>
      </c>
      <c r="C504" t="s">
        <v>8</v>
      </c>
      <c r="D504" t="s">
        <v>9</v>
      </c>
      <c r="E504" t="s">
        <v>9</v>
      </c>
      <c r="F504" t="s">
        <v>1400</v>
      </c>
      <c r="G504" t="s">
        <v>10</v>
      </c>
      <c r="H504">
        <v>0</v>
      </c>
      <c r="I504">
        <v>17</v>
      </c>
      <c r="J504">
        <v>0</v>
      </c>
      <c r="K504">
        <v>0</v>
      </c>
    </row>
    <row r="505" spans="1:11">
      <c r="A505" t="s">
        <v>59</v>
      </c>
      <c r="B505" t="s">
        <v>8</v>
      </c>
      <c r="C505" t="s">
        <v>8</v>
      </c>
      <c r="D505" t="s">
        <v>43</v>
      </c>
      <c r="E505" t="s">
        <v>43</v>
      </c>
      <c r="F505" t="s">
        <v>1386</v>
      </c>
      <c r="H505">
        <v>10</v>
      </c>
      <c r="I505">
        <v>10</v>
      </c>
      <c r="J505">
        <v>100</v>
      </c>
      <c r="K505">
        <v>22</v>
      </c>
    </row>
    <row r="506" spans="1:11">
      <c r="A506" t="s">
        <v>59</v>
      </c>
      <c r="B506" t="s">
        <v>8</v>
      </c>
      <c r="C506" t="s">
        <v>8</v>
      </c>
      <c r="D506" t="s">
        <v>43</v>
      </c>
      <c r="E506" t="s">
        <v>43</v>
      </c>
      <c r="F506" t="s">
        <v>1386</v>
      </c>
      <c r="G506" t="s">
        <v>10</v>
      </c>
      <c r="H506">
        <v>0</v>
      </c>
      <c r="I506">
        <v>29</v>
      </c>
      <c r="J506">
        <v>0</v>
      </c>
      <c r="K506">
        <v>0</v>
      </c>
    </row>
    <row r="507" spans="1:11">
      <c r="A507" t="s">
        <v>60</v>
      </c>
      <c r="B507" t="s">
        <v>8</v>
      </c>
      <c r="C507" t="s">
        <v>8</v>
      </c>
      <c r="D507" t="s">
        <v>9</v>
      </c>
      <c r="E507" t="s">
        <v>9</v>
      </c>
      <c r="F507" t="s">
        <v>1400</v>
      </c>
      <c r="G507" t="s">
        <v>10</v>
      </c>
      <c r="H507">
        <v>0</v>
      </c>
      <c r="I507">
        <v>31</v>
      </c>
      <c r="J507">
        <v>0</v>
      </c>
      <c r="K507">
        <v>0</v>
      </c>
    </row>
    <row r="508" spans="1:11">
      <c r="A508" t="s">
        <v>61</v>
      </c>
      <c r="B508" t="s">
        <v>8</v>
      </c>
      <c r="C508" t="s">
        <v>8</v>
      </c>
      <c r="D508" t="s">
        <v>62</v>
      </c>
      <c r="E508" t="s">
        <v>62</v>
      </c>
      <c r="F508" t="s">
        <v>1402</v>
      </c>
      <c r="H508">
        <v>20</v>
      </c>
      <c r="I508">
        <v>33</v>
      </c>
      <c r="J508">
        <v>660</v>
      </c>
      <c r="K508">
        <v>145.19999999999999</v>
      </c>
    </row>
    <row r="509" spans="1:11">
      <c r="A509" t="s">
        <v>61</v>
      </c>
      <c r="B509" t="s">
        <v>8</v>
      </c>
      <c r="C509" t="s">
        <v>8</v>
      </c>
      <c r="D509" t="s">
        <v>62</v>
      </c>
      <c r="E509" t="s">
        <v>62</v>
      </c>
      <c r="F509" t="s">
        <v>1402</v>
      </c>
      <c r="H509">
        <v>10</v>
      </c>
      <c r="I509">
        <v>21</v>
      </c>
      <c r="J509">
        <v>210</v>
      </c>
      <c r="K509">
        <v>46.2</v>
      </c>
    </row>
    <row r="510" spans="1:11">
      <c r="A510" t="s">
        <v>61</v>
      </c>
      <c r="B510" t="s">
        <v>8</v>
      </c>
      <c r="C510" t="s">
        <v>8</v>
      </c>
      <c r="D510" t="s">
        <v>62</v>
      </c>
      <c r="E510" t="s">
        <v>62</v>
      </c>
      <c r="F510" t="s">
        <v>1402</v>
      </c>
      <c r="G510" t="s">
        <v>10</v>
      </c>
      <c r="H510">
        <v>0</v>
      </c>
      <c r="I510">
        <v>32</v>
      </c>
      <c r="J510">
        <v>0</v>
      </c>
      <c r="K510">
        <v>0</v>
      </c>
    </row>
    <row r="511" spans="1:11">
      <c r="A511" t="s">
        <v>64</v>
      </c>
      <c r="B511" t="s">
        <v>8</v>
      </c>
      <c r="C511" t="s">
        <v>8</v>
      </c>
      <c r="D511" t="s">
        <v>32</v>
      </c>
      <c r="E511" t="s">
        <v>32</v>
      </c>
      <c r="F511" t="s">
        <v>1393</v>
      </c>
      <c r="G511" t="s">
        <v>10</v>
      </c>
      <c r="H511">
        <v>0</v>
      </c>
      <c r="I511">
        <v>27</v>
      </c>
      <c r="J511">
        <v>0</v>
      </c>
      <c r="K511">
        <v>0</v>
      </c>
    </row>
    <row r="512" spans="1:11">
      <c r="A512" t="s">
        <v>64</v>
      </c>
      <c r="B512" t="s">
        <v>8</v>
      </c>
      <c r="C512" t="s">
        <v>8</v>
      </c>
      <c r="D512" t="s">
        <v>32</v>
      </c>
      <c r="E512" t="s">
        <v>32</v>
      </c>
      <c r="F512" t="s">
        <v>1393</v>
      </c>
      <c r="H512">
        <v>20</v>
      </c>
      <c r="I512">
        <v>21</v>
      </c>
      <c r="J512">
        <v>420</v>
      </c>
      <c r="K512">
        <v>92.4</v>
      </c>
    </row>
    <row r="513" spans="1:11">
      <c r="A513" t="s">
        <v>65</v>
      </c>
      <c r="B513" t="s">
        <v>8</v>
      </c>
      <c r="C513" t="s">
        <v>8</v>
      </c>
      <c r="D513" t="s">
        <v>9</v>
      </c>
      <c r="E513" t="s">
        <v>9</v>
      </c>
      <c r="F513" t="s">
        <v>1400</v>
      </c>
      <c r="G513" t="s">
        <v>10</v>
      </c>
      <c r="H513">
        <v>0</v>
      </c>
      <c r="I513">
        <v>24</v>
      </c>
      <c r="J513">
        <v>0</v>
      </c>
      <c r="K513">
        <v>0</v>
      </c>
    </row>
    <row r="514" spans="1:11">
      <c r="A514" t="s">
        <v>65</v>
      </c>
      <c r="B514" t="s">
        <v>8</v>
      </c>
      <c r="C514" t="s">
        <v>8</v>
      </c>
      <c r="D514" t="s">
        <v>9</v>
      </c>
      <c r="E514" t="s">
        <v>9</v>
      </c>
      <c r="F514" t="s">
        <v>1400</v>
      </c>
      <c r="H514">
        <v>20</v>
      </c>
      <c r="I514">
        <v>13</v>
      </c>
      <c r="J514">
        <v>260</v>
      </c>
      <c r="K514">
        <v>57.2</v>
      </c>
    </row>
    <row r="515" spans="1:11">
      <c r="A515" t="s">
        <v>65</v>
      </c>
      <c r="B515" t="s">
        <v>8</v>
      </c>
      <c r="C515" t="s">
        <v>8</v>
      </c>
      <c r="D515" t="s">
        <v>9</v>
      </c>
      <c r="E515" t="s">
        <v>9</v>
      </c>
      <c r="F515" t="s">
        <v>1400</v>
      </c>
      <c r="H515">
        <v>10</v>
      </c>
      <c r="I515">
        <v>39</v>
      </c>
      <c r="J515">
        <v>390</v>
      </c>
      <c r="K515">
        <v>85.8</v>
      </c>
    </row>
    <row r="516" spans="1:11">
      <c r="A516" t="s">
        <v>66</v>
      </c>
      <c r="B516" t="s">
        <v>8</v>
      </c>
      <c r="C516" t="s">
        <v>8</v>
      </c>
      <c r="D516" t="s">
        <v>43</v>
      </c>
      <c r="E516" t="s">
        <v>43</v>
      </c>
      <c r="F516" t="s">
        <v>1386</v>
      </c>
      <c r="H516">
        <v>10</v>
      </c>
      <c r="I516">
        <v>25</v>
      </c>
      <c r="J516">
        <v>250</v>
      </c>
      <c r="K516">
        <v>55</v>
      </c>
    </row>
    <row r="517" spans="1:11">
      <c r="A517" t="s">
        <v>66</v>
      </c>
      <c r="B517" t="s">
        <v>8</v>
      </c>
      <c r="C517" t="s">
        <v>8</v>
      </c>
      <c r="D517" t="s">
        <v>43</v>
      </c>
      <c r="E517" t="s">
        <v>43</v>
      </c>
      <c r="F517" t="s">
        <v>1386</v>
      </c>
      <c r="G517" t="s">
        <v>10</v>
      </c>
      <c r="H517">
        <v>0</v>
      </c>
      <c r="I517">
        <v>21</v>
      </c>
      <c r="J517">
        <v>0</v>
      </c>
      <c r="K517">
        <v>0</v>
      </c>
    </row>
    <row r="518" spans="1:11">
      <c r="A518" t="s">
        <v>66</v>
      </c>
      <c r="B518" t="s">
        <v>8</v>
      </c>
      <c r="C518" t="s">
        <v>8</v>
      </c>
      <c r="D518" t="s">
        <v>43</v>
      </c>
      <c r="E518" t="s">
        <v>43</v>
      </c>
      <c r="F518" t="s">
        <v>1386</v>
      </c>
      <c r="H518">
        <v>20</v>
      </c>
      <c r="I518">
        <v>34</v>
      </c>
      <c r="J518">
        <v>680</v>
      </c>
      <c r="K518">
        <v>149.6</v>
      </c>
    </row>
    <row r="519" spans="1:11">
      <c r="A519" t="s">
        <v>66</v>
      </c>
      <c r="B519" t="s">
        <v>8</v>
      </c>
      <c r="C519" t="s">
        <v>8</v>
      </c>
      <c r="D519" t="s">
        <v>43</v>
      </c>
      <c r="E519" t="s">
        <v>43</v>
      </c>
      <c r="F519" t="s">
        <v>1386</v>
      </c>
      <c r="H519">
        <v>20</v>
      </c>
      <c r="I519">
        <v>11</v>
      </c>
      <c r="J519">
        <v>220</v>
      </c>
      <c r="K519">
        <v>48.4</v>
      </c>
    </row>
    <row r="520" spans="1:11">
      <c r="A520" t="s">
        <v>67</v>
      </c>
      <c r="B520" t="s">
        <v>8</v>
      </c>
      <c r="C520" t="s">
        <v>8</v>
      </c>
      <c r="D520" t="s">
        <v>9</v>
      </c>
      <c r="E520" t="s">
        <v>9</v>
      </c>
      <c r="F520" t="s">
        <v>1400</v>
      </c>
      <c r="G520" t="s">
        <v>10</v>
      </c>
      <c r="H520">
        <v>0</v>
      </c>
      <c r="I520">
        <v>25</v>
      </c>
      <c r="J520">
        <v>0</v>
      </c>
      <c r="K520">
        <v>0</v>
      </c>
    </row>
    <row r="521" spans="1:11">
      <c r="A521" t="s">
        <v>67</v>
      </c>
      <c r="B521" t="s">
        <v>8</v>
      </c>
      <c r="C521" t="s">
        <v>8</v>
      </c>
      <c r="D521" t="s">
        <v>9</v>
      </c>
      <c r="E521" t="s">
        <v>9</v>
      </c>
      <c r="F521" t="s">
        <v>1400</v>
      </c>
      <c r="H521">
        <v>20</v>
      </c>
      <c r="I521">
        <v>35</v>
      </c>
      <c r="J521">
        <v>700</v>
      </c>
      <c r="K521">
        <v>154</v>
      </c>
    </row>
    <row r="522" spans="1:11">
      <c r="A522" t="s">
        <v>68</v>
      </c>
      <c r="B522" t="s">
        <v>8</v>
      </c>
      <c r="C522" t="s">
        <v>8</v>
      </c>
      <c r="D522" t="s">
        <v>9</v>
      </c>
      <c r="E522" t="s">
        <v>9</v>
      </c>
      <c r="F522" t="s">
        <v>1400</v>
      </c>
      <c r="G522" t="s">
        <v>10</v>
      </c>
      <c r="H522">
        <v>0</v>
      </c>
      <c r="I522">
        <v>24</v>
      </c>
      <c r="J522">
        <v>0</v>
      </c>
      <c r="K522">
        <v>0</v>
      </c>
    </row>
    <row r="523" spans="1:11">
      <c r="A523" t="s">
        <v>69</v>
      </c>
      <c r="B523" t="s">
        <v>8</v>
      </c>
      <c r="C523" t="s">
        <v>8</v>
      </c>
      <c r="D523" t="s">
        <v>50</v>
      </c>
      <c r="E523" t="s">
        <v>50</v>
      </c>
      <c r="F523" t="s">
        <v>1401</v>
      </c>
      <c r="H523">
        <v>10</v>
      </c>
      <c r="I523">
        <v>35</v>
      </c>
      <c r="J523">
        <v>350</v>
      </c>
      <c r="K523">
        <v>77</v>
      </c>
    </row>
    <row r="524" spans="1:11">
      <c r="A524" t="s">
        <v>69</v>
      </c>
      <c r="B524" t="s">
        <v>8</v>
      </c>
      <c r="C524" t="s">
        <v>8</v>
      </c>
      <c r="D524" t="s">
        <v>50</v>
      </c>
      <c r="E524" t="s">
        <v>50</v>
      </c>
      <c r="F524" t="s">
        <v>1401</v>
      </c>
      <c r="G524" t="s">
        <v>10</v>
      </c>
      <c r="H524">
        <v>0</v>
      </c>
      <c r="I524">
        <v>37</v>
      </c>
      <c r="J524">
        <v>0</v>
      </c>
      <c r="K524">
        <v>0</v>
      </c>
    </row>
    <row r="525" spans="1:11">
      <c r="A525" t="s">
        <v>70</v>
      </c>
      <c r="B525" t="s">
        <v>8</v>
      </c>
      <c r="C525" t="s">
        <v>8</v>
      </c>
      <c r="D525" t="s">
        <v>43</v>
      </c>
      <c r="E525" t="s">
        <v>43</v>
      </c>
      <c r="F525" t="s">
        <v>1386</v>
      </c>
      <c r="G525" t="s">
        <v>10</v>
      </c>
      <c r="H525">
        <v>0</v>
      </c>
      <c r="I525">
        <v>28</v>
      </c>
      <c r="J525">
        <v>0</v>
      </c>
      <c r="K525">
        <v>0</v>
      </c>
    </row>
    <row r="526" spans="1:11">
      <c r="A526" t="s">
        <v>71</v>
      </c>
      <c r="B526" t="s">
        <v>8</v>
      </c>
      <c r="C526" t="s">
        <v>8</v>
      </c>
      <c r="D526" t="s">
        <v>72</v>
      </c>
      <c r="E526" t="s">
        <v>72</v>
      </c>
      <c r="F526" t="s">
        <v>72</v>
      </c>
      <c r="G526" t="s">
        <v>10</v>
      </c>
      <c r="H526">
        <v>0</v>
      </c>
      <c r="I526">
        <v>22</v>
      </c>
      <c r="J526">
        <v>0</v>
      </c>
      <c r="K526">
        <v>0</v>
      </c>
    </row>
    <row r="527" spans="1:11">
      <c r="A527" t="s">
        <v>73</v>
      </c>
      <c r="B527" t="s">
        <v>8</v>
      </c>
      <c r="C527" t="s">
        <v>8</v>
      </c>
      <c r="D527" t="s">
        <v>9</v>
      </c>
      <c r="E527" t="s">
        <v>9</v>
      </c>
      <c r="F527" t="s">
        <v>1400</v>
      </c>
      <c r="G527" t="s">
        <v>10</v>
      </c>
      <c r="H527">
        <v>0</v>
      </c>
      <c r="I527">
        <v>28</v>
      </c>
      <c r="J527">
        <v>0</v>
      </c>
      <c r="K527">
        <v>0</v>
      </c>
    </row>
    <row r="528" spans="1:11">
      <c r="A528" t="s">
        <v>74</v>
      </c>
      <c r="B528" t="s">
        <v>8</v>
      </c>
      <c r="C528" t="s">
        <v>8</v>
      </c>
      <c r="D528" t="s">
        <v>9</v>
      </c>
      <c r="E528" t="s">
        <v>9</v>
      </c>
      <c r="F528" t="s">
        <v>1400</v>
      </c>
      <c r="H528">
        <v>20</v>
      </c>
      <c r="I528">
        <v>29</v>
      </c>
      <c r="J528">
        <v>580</v>
      </c>
      <c r="K528">
        <v>127.6</v>
      </c>
    </row>
    <row r="529" spans="1:11">
      <c r="A529" t="s">
        <v>74</v>
      </c>
      <c r="B529" t="s">
        <v>8</v>
      </c>
      <c r="C529" t="s">
        <v>8</v>
      </c>
      <c r="D529" t="s">
        <v>9</v>
      </c>
      <c r="E529" t="s">
        <v>9</v>
      </c>
      <c r="F529" t="s">
        <v>1400</v>
      </c>
      <c r="G529" t="s">
        <v>10</v>
      </c>
      <c r="H529">
        <v>0</v>
      </c>
      <c r="I529">
        <v>30</v>
      </c>
      <c r="J529">
        <v>0</v>
      </c>
      <c r="K529">
        <v>0</v>
      </c>
    </row>
    <row r="530" spans="1:11">
      <c r="A530" t="s">
        <v>75</v>
      </c>
      <c r="B530" t="s">
        <v>8</v>
      </c>
      <c r="C530" t="s">
        <v>8</v>
      </c>
      <c r="D530" t="s">
        <v>50</v>
      </c>
      <c r="E530" t="s">
        <v>50</v>
      </c>
      <c r="F530" t="s">
        <v>1401</v>
      </c>
      <c r="H530">
        <v>10</v>
      </c>
      <c r="I530">
        <v>22</v>
      </c>
      <c r="J530">
        <v>220</v>
      </c>
      <c r="K530">
        <v>48.4</v>
      </c>
    </row>
    <row r="531" spans="1:11">
      <c r="A531" t="s">
        <v>75</v>
      </c>
      <c r="B531" t="s">
        <v>8</v>
      </c>
      <c r="C531" t="s">
        <v>8</v>
      </c>
      <c r="D531" t="s">
        <v>50</v>
      </c>
      <c r="E531" t="s">
        <v>50</v>
      </c>
      <c r="F531" t="s">
        <v>1401</v>
      </c>
      <c r="G531" t="s">
        <v>10</v>
      </c>
      <c r="H531">
        <v>0</v>
      </c>
      <c r="I531">
        <v>26</v>
      </c>
      <c r="J531">
        <v>0</v>
      </c>
      <c r="K531">
        <v>0</v>
      </c>
    </row>
    <row r="532" spans="1:11">
      <c r="A532" t="s">
        <v>76</v>
      </c>
      <c r="B532" t="s">
        <v>8</v>
      </c>
      <c r="C532" t="s">
        <v>8</v>
      </c>
      <c r="D532" t="s">
        <v>72</v>
      </c>
      <c r="E532" t="s">
        <v>72</v>
      </c>
      <c r="F532" t="s">
        <v>72</v>
      </c>
      <c r="G532" t="s">
        <v>10</v>
      </c>
      <c r="H532">
        <v>0</v>
      </c>
      <c r="I532">
        <v>31</v>
      </c>
      <c r="J532">
        <v>0</v>
      </c>
      <c r="K532">
        <v>0</v>
      </c>
    </row>
    <row r="533" spans="1:11">
      <c r="A533" t="s">
        <v>77</v>
      </c>
      <c r="B533" t="s">
        <v>8</v>
      </c>
      <c r="C533" t="s">
        <v>8</v>
      </c>
      <c r="D533" t="s">
        <v>72</v>
      </c>
      <c r="E533" t="s">
        <v>72</v>
      </c>
      <c r="F533" t="s">
        <v>72</v>
      </c>
      <c r="G533" t="s">
        <v>10</v>
      </c>
      <c r="H533">
        <v>0</v>
      </c>
      <c r="I533">
        <v>39</v>
      </c>
      <c r="J533">
        <v>0</v>
      </c>
      <c r="K533">
        <v>0</v>
      </c>
    </row>
    <row r="534" spans="1:11">
      <c r="A534" t="s">
        <v>78</v>
      </c>
      <c r="B534" t="s">
        <v>8</v>
      </c>
      <c r="C534" t="s">
        <v>8</v>
      </c>
      <c r="D534" t="s">
        <v>9</v>
      </c>
      <c r="E534" t="s">
        <v>9</v>
      </c>
      <c r="F534" t="s">
        <v>1400</v>
      </c>
      <c r="G534" t="s">
        <v>10</v>
      </c>
      <c r="H534">
        <v>0</v>
      </c>
      <c r="I534">
        <v>20</v>
      </c>
      <c r="J534">
        <v>0</v>
      </c>
      <c r="K534">
        <v>0</v>
      </c>
    </row>
    <row r="535" spans="1:11">
      <c r="A535" t="s">
        <v>83</v>
      </c>
      <c r="B535" t="s">
        <v>8</v>
      </c>
      <c r="C535" t="s">
        <v>8</v>
      </c>
      <c r="D535" t="s">
        <v>32</v>
      </c>
      <c r="E535" t="s">
        <v>32</v>
      </c>
      <c r="F535" t="s">
        <v>1393</v>
      </c>
      <c r="G535" t="s">
        <v>10</v>
      </c>
      <c r="H535">
        <v>0</v>
      </c>
      <c r="I535">
        <v>17</v>
      </c>
      <c r="J535">
        <v>0</v>
      </c>
      <c r="K535">
        <v>0</v>
      </c>
    </row>
    <row r="536" spans="1:11">
      <c r="A536" t="s">
        <v>84</v>
      </c>
      <c r="B536" t="s">
        <v>8</v>
      </c>
      <c r="C536" t="s">
        <v>8</v>
      </c>
      <c r="D536" t="s">
        <v>50</v>
      </c>
      <c r="E536" t="s">
        <v>50</v>
      </c>
      <c r="F536" t="s">
        <v>1401</v>
      </c>
      <c r="H536">
        <v>10</v>
      </c>
      <c r="I536">
        <v>22</v>
      </c>
      <c r="J536">
        <v>220</v>
      </c>
      <c r="K536">
        <v>48.4</v>
      </c>
    </row>
    <row r="537" spans="1:11">
      <c r="A537" t="s">
        <v>84</v>
      </c>
      <c r="B537" t="s">
        <v>8</v>
      </c>
      <c r="C537" t="s">
        <v>8</v>
      </c>
      <c r="D537" t="s">
        <v>50</v>
      </c>
      <c r="E537" t="s">
        <v>50</v>
      </c>
      <c r="F537" t="s">
        <v>1401</v>
      </c>
      <c r="G537" t="s">
        <v>10</v>
      </c>
      <c r="H537">
        <v>0</v>
      </c>
      <c r="I537">
        <v>28</v>
      </c>
      <c r="J537">
        <v>0</v>
      </c>
      <c r="K537">
        <v>0</v>
      </c>
    </row>
    <row r="538" spans="1:11">
      <c r="A538" t="s">
        <v>84</v>
      </c>
      <c r="B538" t="s">
        <v>8</v>
      </c>
      <c r="C538" t="s">
        <v>8</v>
      </c>
      <c r="D538" t="s">
        <v>50</v>
      </c>
      <c r="E538" t="s">
        <v>50</v>
      </c>
      <c r="F538" t="s">
        <v>1401</v>
      </c>
      <c r="H538">
        <v>20</v>
      </c>
      <c r="I538">
        <v>38</v>
      </c>
      <c r="J538">
        <v>760</v>
      </c>
      <c r="K538">
        <v>167.2</v>
      </c>
    </row>
    <row r="539" spans="1:11">
      <c r="A539" t="s">
        <v>85</v>
      </c>
      <c r="B539" t="s">
        <v>8</v>
      </c>
      <c r="C539" t="s">
        <v>8</v>
      </c>
      <c r="D539" t="s">
        <v>43</v>
      </c>
      <c r="E539" t="s">
        <v>43</v>
      </c>
      <c r="F539" t="s">
        <v>1386</v>
      </c>
      <c r="G539" t="s">
        <v>10</v>
      </c>
      <c r="H539">
        <v>0</v>
      </c>
      <c r="I539">
        <v>23</v>
      </c>
      <c r="J539">
        <v>0</v>
      </c>
      <c r="K539">
        <v>0</v>
      </c>
    </row>
    <row r="540" spans="1:11">
      <c r="A540" t="s">
        <v>87</v>
      </c>
      <c r="B540" t="s">
        <v>8</v>
      </c>
      <c r="C540" t="s">
        <v>8</v>
      </c>
      <c r="D540" t="s">
        <v>9</v>
      </c>
      <c r="E540" t="s">
        <v>9</v>
      </c>
      <c r="F540" t="s">
        <v>1400</v>
      </c>
      <c r="H540">
        <v>20</v>
      </c>
      <c r="I540">
        <v>32</v>
      </c>
      <c r="J540">
        <v>640</v>
      </c>
      <c r="K540">
        <v>140.80000000000001</v>
      </c>
    </row>
    <row r="541" spans="1:11">
      <c r="A541" t="s">
        <v>87</v>
      </c>
      <c r="B541" t="s">
        <v>8</v>
      </c>
      <c r="C541" t="s">
        <v>8</v>
      </c>
      <c r="D541" t="s">
        <v>9</v>
      </c>
      <c r="E541" t="s">
        <v>9</v>
      </c>
      <c r="F541" t="s">
        <v>1400</v>
      </c>
      <c r="G541" t="s">
        <v>10</v>
      </c>
      <c r="H541">
        <v>0</v>
      </c>
      <c r="I541">
        <v>33</v>
      </c>
      <c r="J541">
        <v>0</v>
      </c>
      <c r="K541">
        <v>0</v>
      </c>
    </row>
    <row r="542" spans="1:11">
      <c r="A542" t="s">
        <v>88</v>
      </c>
      <c r="B542" t="s">
        <v>8</v>
      </c>
      <c r="C542" t="s">
        <v>8</v>
      </c>
      <c r="D542" t="s">
        <v>43</v>
      </c>
      <c r="E542" t="s">
        <v>43</v>
      </c>
      <c r="F542" t="s">
        <v>1386</v>
      </c>
      <c r="G542" t="s">
        <v>10</v>
      </c>
      <c r="H542">
        <v>0</v>
      </c>
      <c r="I542">
        <v>12</v>
      </c>
      <c r="J542">
        <v>0</v>
      </c>
      <c r="K542">
        <v>0</v>
      </c>
    </row>
    <row r="543" spans="1:11">
      <c r="A543" t="s">
        <v>89</v>
      </c>
      <c r="B543" t="s">
        <v>8</v>
      </c>
      <c r="C543" t="s">
        <v>8</v>
      </c>
      <c r="D543" t="s">
        <v>45</v>
      </c>
      <c r="E543" t="s">
        <v>45</v>
      </c>
      <c r="F543" t="s">
        <v>45</v>
      </c>
      <c r="G543" t="s">
        <v>10</v>
      </c>
      <c r="H543">
        <v>0</v>
      </c>
      <c r="I543">
        <v>32</v>
      </c>
      <c r="J543">
        <v>0</v>
      </c>
      <c r="K543">
        <v>0</v>
      </c>
    </row>
    <row r="544" spans="1:11">
      <c r="A544" t="s">
        <v>89</v>
      </c>
      <c r="B544" t="s">
        <v>8</v>
      </c>
      <c r="C544" t="s">
        <v>8</v>
      </c>
      <c r="D544" t="s">
        <v>45</v>
      </c>
      <c r="E544" t="s">
        <v>45</v>
      </c>
      <c r="F544" t="s">
        <v>45</v>
      </c>
      <c r="H544">
        <v>10</v>
      </c>
      <c r="I544">
        <v>31</v>
      </c>
      <c r="J544">
        <v>310</v>
      </c>
      <c r="K544">
        <v>68.2</v>
      </c>
    </row>
    <row r="545" spans="1:11">
      <c r="A545" t="s">
        <v>89</v>
      </c>
      <c r="B545" t="s">
        <v>8</v>
      </c>
      <c r="C545" t="s">
        <v>8</v>
      </c>
      <c r="D545" t="s">
        <v>45</v>
      </c>
      <c r="E545" t="s">
        <v>45</v>
      </c>
      <c r="F545" t="s">
        <v>45</v>
      </c>
      <c r="H545">
        <v>20</v>
      </c>
      <c r="I545">
        <v>39</v>
      </c>
      <c r="J545">
        <v>780</v>
      </c>
      <c r="K545">
        <v>171.6</v>
      </c>
    </row>
    <row r="546" spans="1:11">
      <c r="A546" t="s">
        <v>89</v>
      </c>
      <c r="B546" t="s">
        <v>8</v>
      </c>
      <c r="C546" t="s">
        <v>8</v>
      </c>
      <c r="D546" t="s">
        <v>45</v>
      </c>
      <c r="E546" t="s">
        <v>45</v>
      </c>
      <c r="F546" t="s">
        <v>45</v>
      </c>
      <c r="H546">
        <v>20</v>
      </c>
      <c r="I546">
        <v>19</v>
      </c>
      <c r="J546">
        <v>380</v>
      </c>
      <c r="K546">
        <v>83.6</v>
      </c>
    </row>
    <row r="547" spans="1:11">
      <c r="A547" t="s">
        <v>90</v>
      </c>
      <c r="B547" t="s">
        <v>8</v>
      </c>
      <c r="C547" t="s">
        <v>8</v>
      </c>
      <c r="D547" t="s">
        <v>91</v>
      </c>
      <c r="E547" t="s">
        <v>91</v>
      </c>
      <c r="F547" t="s">
        <v>1403</v>
      </c>
      <c r="H547">
        <v>10</v>
      </c>
      <c r="I547">
        <v>36</v>
      </c>
      <c r="J547">
        <v>360</v>
      </c>
      <c r="K547">
        <v>79.2</v>
      </c>
    </row>
    <row r="548" spans="1:11">
      <c r="A548" t="s">
        <v>90</v>
      </c>
      <c r="B548" t="s">
        <v>8</v>
      </c>
      <c r="C548" t="s">
        <v>8</v>
      </c>
      <c r="D548" t="s">
        <v>91</v>
      </c>
      <c r="E548" t="s">
        <v>91</v>
      </c>
      <c r="F548" t="s">
        <v>1403</v>
      </c>
      <c r="G548" t="s">
        <v>10</v>
      </c>
      <c r="H548">
        <v>0</v>
      </c>
      <c r="I548">
        <v>32</v>
      </c>
      <c r="J548">
        <v>0</v>
      </c>
      <c r="K548">
        <v>0</v>
      </c>
    </row>
    <row r="549" spans="1:11">
      <c r="A549" t="s">
        <v>93</v>
      </c>
      <c r="B549" t="s">
        <v>8</v>
      </c>
      <c r="C549" t="s">
        <v>8</v>
      </c>
      <c r="D549" t="s">
        <v>94</v>
      </c>
      <c r="E549" t="s">
        <v>94</v>
      </c>
      <c r="F549" t="s">
        <v>1404</v>
      </c>
      <c r="H549">
        <v>10</v>
      </c>
      <c r="I549">
        <v>22</v>
      </c>
      <c r="J549">
        <v>220</v>
      </c>
      <c r="K549">
        <v>48.4</v>
      </c>
    </row>
    <row r="550" spans="1:11">
      <c r="A550" t="s">
        <v>93</v>
      </c>
      <c r="B550" t="s">
        <v>8</v>
      </c>
      <c r="C550" t="s">
        <v>8</v>
      </c>
      <c r="D550" t="s">
        <v>94</v>
      </c>
      <c r="E550" t="s">
        <v>94</v>
      </c>
      <c r="F550" t="s">
        <v>1404</v>
      </c>
      <c r="H550">
        <v>20</v>
      </c>
      <c r="I550">
        <v>11</v>
      </c>
      <c r="J550">
        <v>220</v>
      </c>
      <c r="K550">
        <v>48.4</v>
      </c>
    </row>
    <row r="551" spans="1:11">
      <c r="A551" t="s">
        <v>98</v>
      </c>
      <c r="B551" t="s">
        <v>8</v>
      </c>
      <c r="C551" t="s">
        <v>8</v>
      </c>
      <c r="D551" t="s">
        <v>43</v>
      </c>
      <c r="E551" t="s">
        <v>43</v>
      </c>
      <c r="F551" t="s">
        <v>1386</v>
      </c>
      <c r="G551" t="s">
        <v>10</v>
      </c>
      <c r="H551">
        <v>0</v>
      </c>
      <c r="I551">
        <v>30</v>
      </c>
      <c r="J551">
        <v>0</v>
      </c>
      <c r="K551">
        <v>0</v>
      </c>
    </row>
    <row r="552" spans="1:11">
      <c r="A552" t="s">
        <v>99</v>
      </c>
      <c r="B552" t="s">
        <v>8</v>
      </c>
      <c r="C552" t="s">
        <v>8</v>
      </c>
      <c r="D552" t="s">
        <v>94</v>
      </c>
      <c r="E552" t="s">
        <v>94</v>
      </c>
      <c r="F552" t="s">
        <v>1404</v>
      </c>
      <c r="H552">
        <v>10</v>
      </c>
      <c r="I552">
        <v>21</v>
      </c>
      <c r="J552">
        <v>210</v>
      </c>
      <c r="K552">
        <v>46.2</v>
      </c>
    </row>
    <row r="553" spans="1:11">
      <c r="A553" t="s">
        <v>99</v>
      </c>
      <c r="B553" t="s">
        <v>8</v>
      </c>
      <c r="C553" t="s">
        <v>8</v>
      </c>
      <c r="D553" t="s">
        <v>94</v>
      </c>
      <c r="E553" t="s">
        <v>94</v>
      </c>
      <c r="F553" t="s">
        <v>1404</v>
      </c>
      <c r="H553">
        <v>20</v>
      </c>
      <c r="I553">
        <v>28</v>
      </c>
      <c r="J553">
        <v>560</v>
      </c>
      <c r="K553">
        <v>123.2</v>
      </c>
    </row>
    <row r="554" spans="1:11">
      <c r="A554" t="s">
        <v>99</v>
      </c>
      <c r="B554" t="s">
        <v>8</v>
      </c>
      <c r="C554" t="s">
        <v>8</v>
      </c>
      <c r="D554" t="s">
        <v>94</v>
      </c>
      <c r="E554" t="s">
        <v>94</v>
      </c>
      <c r="F554" t="s">
        <v>1404</v>
      </c>
      <c r="G554" t="s">
        <v>10</v>
      </c>
      <c r="H554">
        <v>0</v>
      </c>
      <c r="I554">
        <v>28</v>
      </c>
      <c r="J554">
        <v>0</v>
      </c>
      <c r="K554">
        <v>0</v>
      </c>
    </row>
    <row r="555" spans="1:11">
      <c r="A555" t="s">
        <v>100</v>
      </c>
      <c r="B555" t="s">
        <v>8</v>
      </c>
      <c r="C555" t="s">
        <v>8</v>
      </c>
      <c r="D555" t="s">
        <v>32</v>
      </c>
      <c r="E555" t="s">
        <v>32</v>
      </c>
      <c r="F555" t="s">
        <v>1393</v>
      </c>
      <c r="G555" t="s">
        <v>10</v>
      </c>
      <c r="H555">
        <v>0</v>
      </c>
      <c r="I555">
        <v>17</v>
      </c>
      <c r="J555">
        <v>0</v>
      </c>
      <c r="K555">
        <v>0</v>
      </c>
    </row>
    <row r="556" spans="1:11">
      <c r="A556" t="s">
        <v>101</v>
      </c>
      <c r="B556" t="s">
        <v>8</v>
      </c>
      <c r="C556" t="s">
        <v>8</v>
      </c>
      <c r="D556" t="s">
        <v>102</v>
      </c>
      <c r="E556" t="s">
        <v>102</v>
      </c>
      <c r="F556" t="s">
        <v>102</v>
      </c>
      <c r="H556">
        <v>20</v>
      </c>
      <c r="I556">
        <v>19</v>
      </c>
      <c r="J556">
        <v>380</v>
      </c>
      <c r="K556">
        <v>83.6</v>
      </c>
    </row>
    <row r="557" spans="1:11">
      <c r="A557" t="s">
        <v>103</v>
      </c>
      <c r="B557" t="s">
        <v>8</v>
      </c>
      <c r="C557" t="s">
        <v>8</v>
      </c>
      <c r="D557" t="s">
        <v>9</v>
      </c>
      <c r="E557" t="s">
        <v>9</v>
      </c>
      <c r="F557" t="s">
        <v>1400</v>
      </c>
      <c r="G557" t="s">
        <v>10</v>
      </c>
      <c r="H557">
        <v>0</v>
      </c>
      <c r="I557">
        <v>34</v>
      </c>
      <c r="J557">
        <v>0</v>
      </c>
      <c r="K557">
        <v>0</v>
      </c>
    </row>
    <row r="558" spans="1:11">
      <c r="A558" t="s">
        <v>103</v>
      </c>
      <c r="B558" t="s">
        <v>8</v>
      </c>
      <c r="C558" t="s">
        <v>8</v>
      </c>
      <c r="D558" t="s">
        <v>9</v>
      </c>
      <c r="E558" t="s">
        <v>9</v>
      </c>
      <c r="F558" t="s">
        <v>1400</v>
      </c>
      <c r="H558">
        <v>20</v>
      </c>
      <c r="I558">
        <v>40</v>
      </c>
      <c r="J558">
        <v>800</v>
      </c>
      <c r="K558">
        <v>176</v>
      </c>
    </row>
    <row r="559" spans="1:11">
      <c r="A559" t="s">
        <v>104</v>
      </c>
      <c r="B559" t="s">
        <v>8</v>
      </c>
      <c r="C559" t="s">
        <v>8</v>
      </c>
      <c r="D559" t="s">
        <v>9</v>
      </c>
      <c r="E559" t="s">
        <v>9</v>
      </c>
      <c r="F559" t="s">
        <v>1400</v>
      </c>
      <c r="H559">
        <v>20</v>
      </c>
      <c r="I559">
        <v>18</v>
      </c>
      <c r="J559">
        <v>360</v>
      </c>
      <c r="K559">
        <v>79.2</v>
      </c>
    </row>
    <row r="560" spans="1:11">
      <c r="A560" t="s">
        <v>104</v>
      </c>
      <c r="B560" t="s">
        <v>8</v>
      </c>
      <c r="C560" t="s">
        <v>8</v>
      </c>
      <c r="D560" t="s">
        <v>9</v>
      </c>
      <c r="E560" t="s">
        <v>9</v>
      </c>
      <c r="F560" t="s">
        <v>1400</v>
      </c>
      <c r="G560" t="s">
        <v>10</v>
      </c>
      <c r="H560">
        <v>0</v>
      </c>
      <c r="I560">
        <v>24</v>
      </c>
      <c r="J560">
        <v>0</v>
      </c>
      <c r="K560">
        <v>0</v>
      </c>
    </row>
    <row r="561" spans="1:11">
      <c r="A561" t="s">
        <v>105</v>
      </c>
      <c r="B561" t="s">
        <v>8</v>
      </c>
      <c r="C561" t="s">
        <v>8</v>
      </c>
      <c r="D561" t="s">
        <v>32</v>
      </c>
      <c r="E561" t="s">
        <v>32</v>
      </c>
      <c r="F561" t="s">
        <v>1393</v>
      </c>
      <c r="G561" t="s">
        <v>10</v>
      </c>
      <c r="H561">
        <v>0</v>
      </c>
      <c r="I561">
        <v>14</v>
      </c>
      <c r="J561">
        <v>0</v>
      </c>
      <c r="K561">
        <v>0</v>
      </c>
    </row>
    <row r="562" spans="1:11">
      <c r="A562" t="s">
        <v>106</v>
      </c>
      <c r="B562" t="s">
        <v>8</v>
      </c>
      <c r="C562" t="s">
        <v>8</v>
      </c>
      <c r="D562" t="s">
        <v>9</v>
      </c>
      <c r="E562" t="s">
        <v>9</v>
      </c>
      <c r="F562" t="s">
        <v>1400</v>
      </c>
      <c r="H562">
        <v>20</v>
      </c>
      <c r="I562">
        <v>21</v>
      </c>
      <c r="J562">
        <v>420</v>
      </c>
      <c r="K562">
        <v>92.4</v>
      </c>
    </row>
    <row r="563" spans="1:11">
      <c r="A563" t="s">
        <v>106</v>
      </c>
      <c r="B563" t="s">
        <v>8</v>
      </c>
      <c r="C563" t="s">
        <v>8</v>
      </c>
      <c r="D563" t="s">
        <v>9</v>
      </c>
      <c r="E563" t="s">
        <v>9</v>
      </c>
      <c r="F563" t="s">
        <v>1400</v>
      </c>
      <c r="H563">
        <v>20</v>
      </c>
      <c r="I563">
        <v>25</v>
      </c>
      <c r="J563">
        <v>500</v>
      </c>
      <c r="K563">
        <v>110</v>
      </c>
    </row>
    <row r="564" spans="1:11">
      <c r="A564" t="s">
        <v>106</v>
      </c>
      <c r="B564" t="s">
        <v>8</v>
      </c>
      <c r="C564" t="s">
        <v>8</v>
      </c>
      <c r="D564" t="s">
        <v>9</v>
      </c>
      <c r="E564" t="s">
        <v>9</v>
      </c>
      <c r="F564" t="s">
        <v>1400</v>
      </c>
      <c r="H564">
        <v>10</v>
      </c>
      <c r="I564">
        <v>39</v>
      </c>
      <c r="J564">
        <v>390</v>
      </c>
      <c r="K564">
        <v>85.8</v>
      </c>
    </row>
    <row r="565" spans="1:11">
      <c r="A565" t="s">
        <v>106</v>
      </c>
      <c r="B565" t="s">
        <v>8</v>
      </c>
      <c r="C565" t="s">
        <v>8</v>
      </c>
      <c r="D565" t="s">
        <v>9</v>
      </c>
      <c r="E565" t="s">
        <v>9</v>
      </c>
      <c r="F565" t="s">
        <v>1400</v>
      </c>
      <c r="G565" t="s">
        <v>10</v>
      </c>
      <c r="H565">
        <v>0</v>
      </c>
      <c r="I565">
        <v>28</v>
      </c>
      <c r="J565">
        <v>0</v>
      </c>
      <c r="K565">
        <v>0</v>
      </c>
    </row>
    <row r="566" spans="1:11">
      <c r="A566" t="s">
        <v>107</v>
      </c>
      <c r="B566" t="s">
        <v>8</v>
      </c>
      <c r="C566" t="s">
        <v>8</v>
      </c>
      <c r="D566" t="s">
        <v>43</v>
      </c>
      <c r="E566" t="s">
        <v>43</v>
      </c>
      <c r="F566" t="s">
        <v>1386</v>
      </c>
      <c r="G566" t="s">
        <v>10</v>
      </c>
      <c r="H566">
        <v>0</v>
      </c>
      <c r="I566">
        <v>22</v>
      </c>
      <c r="J566">
        <v>0</v>
      </c>
      <c r="K566">
        <v>0</v>
      </c>
    </row>
    <row r="567" spans="1:11">
      <c r="A567" t="s">
        <v>107</v>
      </c>
      <c r="B567" t="s">
        <v>8</v>
      </c>
      <c r="C567" t="s">
        <v>8</v>
      </c>
      <c r="D567" t="s">
        <v>43</v>
      </c>
      <c r="E567" t="s">
        <v>43</v>
      </c>
      <c r="F567" t="s">
        <v>1386</v>
      </c>
      <c r="H567">
        <v>20</v>
      </c>
      <c r="I567">
        <v>13</v>
      </c>
      <c r="J567">
        <v>260</v>
      </c>
      <c r="K567">
        <v>57.2</v>
      </c>
    </row>
    <row r="568" spans="1:11">
      <c r="A568" t="s">
        <v>107</v>
      </c>
      <c r="B568" t="s">
        <v>8</v>
      </c>
      <c r="C568" t="s">
        <v>8</v>
      </c>
      <c r="D568" t="s">
        <v>43</v>
      </c>
      <c r="E568" t="s">
        <v>43</v>
      </c>
      <c r="F568" t="s">
        <v>1386</v>
      </c>
      <c r="H568">
        <v>10</v>
      </c>
      <c r="I568">
        <v>35</v>
      </c>
      <c r="J568">
        <v>350</v>
      </c>
      <c r="K568">
        <v>77</v>
      </c>
    </row>
    <row r="569" spans="1:11">
      <c r="A569" t="s">
        <v>108</v>
      </c>
      <c r="B569" t="s">
        <v>8</v>
      </c>
      <c r="C569" t="s">
        <v>8</v>
      </c>
      <c r="D569" t="s">
        <v>9</v>
      </c>
      <c r="E569" t="s">
        <v>9</v>
      </c>
      <c r="F569" t="s">
        <v>1400</v>
      </c>
      <c r="G569" t="s">
        <v>10</v>
      </c>
      <c r="H569">
        <v>0</v>
      </c>
      <c r="I569">
        <v>15</v>
      </c>
      <c r="J569">
        <v>0</v>
      </c>
      <c r="K569">
        <v>0</v>
      </c>
    </row>
    <row r="570" spans="1:11">
      <c r="A570" t="s">
        <v>108</v>
      </c>
      <c r="B570" t="s">
        <v>8</v>
      </c>
      <c r="C570" t="s">
        <v>8</v>
      </c>
      <c r="D570" t="s">
        <v>9</v>
      </c>
      <c r="E570" t="s">
        <v>9</v>
      </c>
      <c r="F570" t="s">
        <v>1400</v>
      </c>
      <c r="H570">
        <v>20</v>
      </c>
      <c r="I570">
        <v>22</v>
      </c>
      <c r="J570">
        <v>440</v>
      </c>
      <c r="K570">
        <v>96.8</v>
      </c>
    </row>
    <row r="571" spans="1:11">
      <c r="A571" t="s">
        <v>109</v>
      </c>
      <c r="B571" t="s">
        <v>8</v>
      </c>
      <c r="C571" t="s">
        <v>8</v>
      </c>
      <c r="D571" t="s">
        <v>94</v>
      </c>
      <c r="E571" t="s">
        <v>94</v>
      </c>
      <c r="F571" t="s">
        <v>1404</v>
      </c>
      <c r="G571" t="s">
        <v>10</v>
      </c>
      <c r="H571">
        <v>0</v>
      </c>
      <c r="I571">
        <v>38</v>
      </c>
      <c r="J571">
        <v>0</v>
      </c>
      <c r="K571">
        <v>0</v>
      </c>
    </row>
    <row r="572" spans="1:11">
      <c r="A572" t="s">
        <v>109</v>
      </c>
      <c r="B572" t="s">
        <v>8</v>
      </c>
      <c r="C572" t="s">
        <v>8</v>
      </c>
      <c r="D572" t="s">
        <v>94</v>
      </c>
      <c r="E572" t="s">
        <v>94</v>
      </c>
      <c r="F572" t="s">
        <v>1404</v>
      </c>
      <c r="H572">
        <v>20</v>
      </c>
      <c r="I572">
        <v>24</v>
      </c>
      <c r="J572">
        <v>480</v>
      </c>
      <c r="K572">
        <v>105.6</v>
      </c>
    </row>
    <row r="573" spans="1:11">
      <c r="A573" t="s">
        <v>109</v>
      </c>
      <c r="B573" t="s">
        <v>8</v>
      </c>
      <c r="C573" t="s">
        <v>8</v>
      </c>
      <c r="D573" t="s">
        <v>94</v>
      </c>
      <c r="E573" t="s">
        <v>94</v>
      </c>
      <c r="F573" t="s">
        <v>1404</v>
      </c>
      <c r="H573">
        <v>10</v>
      </c>
      <c r="I573">
        <v>13</v>
      </c>
      <c r="J573">
        <v>130</v>
      </c>
      <c r="K573">
        <v>28.6</v>
      </c>
    </row>
    <row r="574" spans="1:11">
      <c r="A574" t="s">
        <v>110</v>
      </c>
      <c r="B574" t="s">
        <v>8</v>
      </c>
      <c r="C574" t="s">
        <v>8</v>
      </c>
      <c r="D574" t="s">
        <v>9</v>
      </c>
      <c r="E574" t="s">
        <v>9</v>
      </c>
      <c r="F574" t="s">
        <v>1400</v>
      </c>
      <c r="G574" t="s">
        <v>10</v>
      </c>
      <c r="H574">
        <v>0</v>
      </c>
      <c r="I574">
        <v>40</v>
      </c>
      <c r="J574">
        <v>0</v>
      </c>
      <c r="K574">
        <v>0</v>
      </c>
    </row>
    <row r="575" spans="1:11">
      <c r="A575" t="s">
        <v>110</v>
      </c>
      <c r="B575" t="s">
        <v>8</v>
      </c>
      <c r="C575" t="s">
        <v>8</v>
      </c>
      <c r="D575" t="s">
        <v>9</v>
      </c>
      <c r="E575" t="s">
        <v>9</v>
      </c>
      <c r="F575" t="s">
        <v>1400</v>
      </c>
      <c r="H575">
        <v>10</v>
      </c>
      <c r="I575">
        <v>14</v>
      </c>
      <c r="J575">
        <v>140</v>
      </c>
      <c r="K575">
        <v>30.8</v>
      </c>
    </row>
    <row r="576" spans="1:11">
      <c r="A576" t="s">
        <v>111</v>
      </c>
      <c r="B576" t="s">
        <v>8</v>
      </c>
      <c r="C576" t="s">
        <v>8</v>
      </c>
      <c r="D576" t="s">
        <v>32</v>
      </c>
      <c r="E576" t="s">
        <v>32</v>
      </c>
      <c r="F576" t="s">
        <v>1393</v>
      </c>
      <c r="H576">
        <v>20</v>
      </c>
      <c r="I576">
        <v>29</v>
      </c>
      <c r="J576">
        <v>580</v>
      </c>
      <c r="K576">
        <v>127.6</v>
      </c>
    </row>
    <row r="577" spans="1:11">
      <c r="A577" t="s">
        <v>111</v>
      </c>
      <c r="B577" t="s">
        <v>8</v>
      </c>
      <c r="C577" t="s">
        <v>8</v>
      </c>
      <c r="D577" t="s">
        <v>32</v>
      </c>
      <c r="E577" t="s">
        <v>32</v>
      </c>
      <c r="F577" t="s">
        <v>1393</v>
      </c>
      <c r="H577">
        <v>10</v>
      </c>
      <c r="I577">
        <v>33</v>
      </c>
      <c r="J577">
        <v>330</v>
      </c>
      <c r="K577">
        <v>72.599999999999994</v>
      </c>
    </row>
    <row r="578" spans="1:11">
      <c r="A578" t="s">
        <v>111</v>
      </c>
      <c r="B578" t="s">
        <v>8</v>
      </c>
      <c r="C578" t="s">
        <v>8</v>
      </c>
      <c r="D578" t="s">
        <v>32</v>
      </c>
      <c r="E578" t="s">
        <v>32</v>
      </c>
      <c r="F578" t="s">
        <v>1393</v>
      </c>
      <c r="G578" t="s">
        <v>10</v>
      </c>
      <c r="H578">
        <v>0</v>
      </c>
      <c r="I578">
        <v>27</v>
      </c>
      <c r="J578">
        <v>0</v>
      </c>
      <c r="K578">
        <v>0</v>
      </c>
    </row>
    <row r="579" spans="1:11">
      <c r="A579" t="s">
        <v>112</v>
      </c>
      <c r="B579" t="s">
        <v>8</v>
      </c>
      <c r="C579" t="s">
        <v>8</v>
      </c>
      <c r="D579" t="s">
        <v>9</v>
      </c>
      <c r="E579" t="s">
        <v>9</v>
      </c>
      <c r="F579" t="s">
        <v>1400</v>
      </c>
      <c r="H579">
        <v>10</v>
      </c>
      <c r="I579">
        <v>10</v>
      </c>
      <c r="J579">
        <v>100</v>
      </c>
      <c r="K579">
        <v>22</v>
      </c>
    </row>
    <row r="580" spans="1:11">
      <c r="A580" t="s">
        <v>112</v>
      </c>
      <c r="B580" t="s">
        <v>8</v>
      </c>
      <c r="C580" t="s">
        <v>8</v>
      </c>
      <c r="D580" t="s">
        <v>9</v>
      </c>
      <c r="E580" t="s">
        <v>9</v>
      </c>
      <c r="F580" t="s">
        <v>1400</v>
      </c>
      <c r="H580">
        <v>20</v>
      </c>
      <c r="I580">
        <v>15</v>
      </c>
      <c r="J580">
        <v>300</v>
      </c>
      <c r="K580">
        <v>66</v>
      </c>
    </row>
    <row r="581" spans="1:11">
      <c r="A581" t="s">
        <v>113</v>
      </c>
      <c r="B581" t="s">
        <v>8</v>
      </c>
      <c r="C581" t="s">
        <v>8</v>
      </c>
      <c r="D581" t="s">
        <v>43</v>
      </c>
      <c r="E581" t="s">
        <v>43</v>
      </c>
      <c r="F581" t="s">
        <v>1386</v>
      </c>
      <c r="G581" t="s">
        <v>10</v>
      </c>
      <c r="H581">
        <v>0</v>
      </c>
      <c r="I581">
        <v>23</v>
      </c>
      <c r="J581">
        <v>0</v>
      </c>
      <c r="K581">
        <v>0</v>
      </c>
    </row>
    <row r="582" spans="1:11">
      <c r="A582" t="s">
        <v>113</v>
      </c>
      <c r="B582" t="s">
        <v>8</v>
      </c>
      <c r="C582" t="s">
        <v>8</v>
      </c>
      <c r="D582" t="s">
        <v>43</v>
      </c>
      <c r="E582" t="s">
        <v>43</v>
      </c>
      <c r="F582" t="s">
        <v>1386</v>
      </c>
      <c r="H582">
        <v>20</v>
      </c>
      <c r="I582">
        <v>16</v>
      </c>
      <c r="J582">
        <v>320</v>
      </c>
      <c r="K582">
        <v>70.400000000000006</v>
      </c>
    </row>
    <row r="583" spans="1:11">
      <c r="A583" t="s">
        <v>114</v>
      </c>
      <c r="B583" t="s">
        <v>8</v>
      </c>
      <c r="C583" t="s">
        <v>8</v>
      </c>
      <c r="D583" t="s">
        <v>32</v>
      </c>
      <c r="E583" t="s">
        <v>32</v>
      </c>
      <c r="F583" t="s">
        <v>1393</v>
      </c>
      <c r="G583" t="s">
        <v>10</v>
      </c>
      <c r="H583">
        <v>0</v>
      </c>
      <c r="I583">
        <v>16</v>
      </c>
      <c r="J583">
        <v>0</v>
      </c>
      <c r="K583">
        <v>0</v>
      </c>
    </row>
    <row r="584" spans="1:11">
      <c r="A584" t="s">
        <v>115</v>
      </c>
      <c r="B584" t="s">
        <v>8</v>
      </c>
      <c r="C584" t="s">
        <v>8</v>
      </c>
      <c r="D584" t="s">
        <v>9</v>
      </c>
      <c r="E584" t="s">
        <v>9</v>
      </c>
      <c r="F584" t="s">
        <v>1400</v>
      </c>
      <c r="H584">
        <v>20</v>
      </c>
      <c r="I584">
        <v>28</v>
      </c>
      <c r="J584">
        <v>560</v>
      </c>
      <c r="K584">
        <v>123.2</v>
      </c>
    </row>
    <row r="585" spans="1:11">
      <c r="A585" t="s">
        <v>116</v>
      </c>
      <c r="B585" t="s">
        <v>8</v>
      </c>
      <c r="C585" t="s">
        <v>8</v>
      </c>
      <c r="D585" t="s">
        <v>32</v>
      </c>
      <c r="E585" t="s">
        <v>32</v>
      </c>
      <c r="F585" t="s">
        <v>1393</v>
      </c>
      <c r="G585" t="s">
        <v>10</v>
      </c>
      <c r="H585">
        <v>0</v>
      </c>
      <c r="I585">
        <v>15</v>
      </c>
      <c r="J585">
        <v>0</v>
      </c>
      <c r="K585">
        <v>0</v>
      </c>
    </row>
    <row r="586" spans="1:11">
      <c r="A586" t="s">
        <v>117</v>
      </c>
      <c r="B586" t="s">
        <v>8</v>
      </c>
      <c r="C586" t="s">
        <v>8</v>
      </c>
      <c r="D586" t="s">
        <v>9</v>
      </c>
      <c r="E586" t="s">
        <v>9</v>
      </c>
      <c r="F586" t="s">
        <v>1400</v>
      </c>
      <c r="G586" t="s">
        <v>10</v>
      </c>
      <c r="H586">
        <v>0</v>
      </c>
      <c r="I586">
        <v>39</v>
      </c>
      <c r="J586">
        <v>0</v>
      </c>
      <c r="K586">
        <v>0</v>
      </c>
    </row>
    <row r="587" spans="1:11">
      <c r="A587" t="s">
        <v>117</v>
      </c>
      <c r="B587" t="s">
        <v>8</v>
      </c>
      <c r="C587" t="s">
        <v>8</v>
      </c>
      <c r="D587" t="s">
        <v>9</v>
      </c>
      <c r="E587" t="s">
        <v>9</v>
      </c>
      <c r="F587" t="s">
        <v>1400</v>
      </c>
      <c r="H587">
        <v>20</v>
      </c>
      <c r="I587">
        <v>31</v>
      </c>
      <c r="J587">
        <v>620</v>
      </c>
      <c r="K587">
        <v>136.4</v>
      </c>
    </row>
    <row r="588" spans="1:11">
      <c r="A588" t="s">
        <v>118</v>
      </c>
      <c r="B588" t="s">
        <v>8</v>
      </c>
      <c r="C588" t="s">
        <v>8</v>
      </c>
      <c r="D588" t="s">
        <v>62</v>
      </c>
      <c r="E588" t="s">
        <v>62</v>
      </c>
      <c r="F588" t="s">
        <v>1402</v>
      </c>
      <c r="G588" t="s">
        <v>10</v>
      </c>
      <c r="H588">
        <v>0</v>
      </c>
      <c r="I588">
        <v>26</v>
      </c>
      <c r="J588">
        <v>0</v>
      </c>
      <c r="K588">
        <v>0</v>
      </c>
    </row>
    <row r="589" spans="1:11">
      <c r="A589" t="s">
        <v>118</v>
      </c>
      <c r="B589" t="s">
        <v>8</v>
      </c>
      <c r="C589" t="s">
        <v>8</v>
      </c>
      <c r="D589" t="s">
        <v>62</v>
      </c>
      <c r="E589" t="s">
        <v>62</v>
      </c>
      <c r="F589" t="s">
        <v>1402</v>
      </c>
      <c r="H589">
        <v>20</v>
      </c>
      <c r="I589">
        <v>34</v>
      </c>
      <c r="J589">
        <v>680</v>
      </c>
      <c r="K589">
        <v>149.6</v>
      </c>
    </row>
    <row r="590" spans="1:11">
      <c r="A590" t="s">
        <v>118</v>
      </c>
      <c r="B590" t="s">
        <v>8</v>
      </c>
      <c r="C590" t="s">
        <v>8</v>
      </c>
      <c r="D590" t="s">
        <v>62</v>
      </c>
      <c r="E590" t="s">
        <v>62</v>
      </c>
      <c r="F590" t="s">
        <v>1402</v>
      </c>
      <c r="H590">
        <v>10</v>
      </c>
      <c r="I590">
        <v>38</v>
      </c>
      <c r="J590">
        <v>380</v>
      </c>
      <c r="K590">
        <v>83.6</v>
      </c>
    </row>
    <row r="591" spans="1:11">
      <c r="A591" t="s">
        <v>119</v>
      </c>
      <c r="B591" t="s">
        <v>8</v>
      </c>
      <c r="C591" t="s">
        <v>8</v>
      </c>
      <c r="D591" t="s">
        <v>43</v>
      </c>
      <c r="E591" t="s">
        <v>43</v>
      </c>
      <c r="F591" t="s">
        <v>1386</v>
      </c>
      <c r="G591" t="s">
        <v>10</v>
      </c>
      <c r="H591">
        <v>0</v>
      </c>
      <c r="I591">
        <v>14</v>
      </c>
      <c r="J591">
        <v>0</v>
      </c>
      <c r="K591">
        <v>0</v>
      </c>
    </row>
    <row r="592" spans="1:11">
      <c r="A592" t="s">
        <v>120</v>
      </c>
      <c r="B592" t="s">
        <v>8</v>
      </c>
      <c r="C592" t="s">
        <v>8</v>
      </c>
      <c r="D592" t="s">
        <v>32</v>
      </c>
      <c r="E592" t="s">
        <v>32</v>
      </c>
      <c r="F592" t="s">
        <v>1393</v>
      </c>
      <c r="H592">
        <v>10</v>
      </c>
      <c r="I592">
        <v>17</v>
      </c>
      <c r="J592">
        <v>170</v>
      </c>
      <c r="K592">
        <v>37.4</v>
      </c>
    </row>
    <row r="593" spans="1:11">
      <c r="A593" t="s">
        <v>120</v>
      </c>
      <c r="B593" t="s">
        <v>8</v>
      </c>
      <c r="C593" t="s">
        <v>8</v>
      </c>
      <c r="D593" t="s">
        <v>32</v>
      </c>
      <c r="E593" t="s">
        <v>32</v>
      </c>
      <c r="F593" t="s">
        <v>1393</v>
      </c>
      <c r="G593" t="s">
        <v>10</v>
      </c>
      <c r="H593">
        <v>0</v>
      </c>
      <c r="I593">
        <v>35</v>
      </c>
      <c r="J593">
        <v>0</v>
      </c>
      <c r="K593">
        <v>0</v>
      </c>
    </row>
    <row r="594" spans="1:11">
      <c r="A594" t="s">
        <v>120</v>
      </c>
      <c r="B594" t="s">
        <v>8</v>
      </c>
      <c r="C594" t="s">
        <v>8</v>
      </c>
      <c r="D594" t="s">
        <v>32</v>
      </c>
      <c r="E594" t="s">
        <v>32</v>
      </c>
      <c r="F594" t="s">
        <v>1393</v>
      </c>
      <c r="H594">
        <v>20</v>
      </c>
      <c r="I594">
        <v>19</v>
      </c>
      <c r="J594">
        <v>380</v>
      </c>
      <c r="K594">
        <v>83.6</v>
      </c>
    </row>
    <row r="595" spans="1:11">
      <c r="A595" t="s">
        <v>121</v>
      </c>
      <c r="B595" t="s">
        <v>8</v>
      </c>
      <c r="C595" t="s">
        <v>8</v>
      </c>
      <c r="D595" t="s">
        <v>9</v>
      </c>
      <c r="E595" t="s">
        <v>9</v>
      </c>
      <c r="F595" t="s">
        <v>1400</v>
      </c>
      <c r="G595" t="s">
        <v>10</v>
      </c>
      <c r="H595">
        <v>0</v>
      </c>
      <c r="I595">
        <v>19</v>
      </c>
      <c r="J595">
        <v>0</v>
      </c>
      <c r="K595">
        <v>0</v>
      </c>
    </row>
    <row r="596" spans="1:11">
      <c r="A596" t="s">
        <v>121</v>
      </c>
      <c r="B596" t="s">
        <v>8</v>
      </c>
      <c r="C596" t="s">
        <v>8</v>
      </c>
      <c r="D596" t="s">
        <v>9</v>
      </c>
      <c r="E596" t="s">
        <v>9</v>
      </c>
      <c r="F596" t="s">
        <v>1400</v>
      </c>
      <c r="H596">
        <v>20</v>
      </c>
      <c r="I596">
        <v>31</v>
      </c>
      <c r="J596">
        <v>620</v>
      </c>
      <c r="K596">
        <v>136.4</v>
      </c>
    </row>
    <row r="597" spans="1:11">
      <c r="A597" t="s">
        <v>122</v>
      </c>
      <c r="B597" t="s">
        <v>8</v>
      </c>
      <c r="C597" t="s">
        <v>8</v>
      </c>
      <c r="D597" t="s">
        <v>9</v>
      </c>
      <c r="E597" t="s">
        <v>9</v>
      </c>
      <c r="F597" t="s">
        <v>1400</v>
      </c>
      <c r="G597" t="s">
        <v>10</v>
      </c>
      <c r="H597">
        <v>0</v>
      </c>
      <c r="I597">
        <v>29</v>
      </c>
      <c r="J597">
        <v>0</v>
      </c>
      <c r="K597">
        <v>0</v>
      </c>
    </row>
    <row r="598" spans="1:11">
      <c r="A598" t="s">
        <v>122</v>
      </c>
      <c r="B598" t="s">
        <v>8</v>
      </c>
      <c r="C598" t="s">
        <v>8</v>
      </c>
      <c r="D598" t="s">
        <v>9</v>
      </c>
      <c r="E598" t="s">
        <v>9</v>
      </c>
      <c r="F598" t="s">
        <v>1400</v>
      </c>
      <c r="H598">
        <v>20</v>
      </c>
      <c r="I598">
        <v>31</v>
      </c>
      <c r="J598">
        <v>620</v>
      </c>
      <c r="K598">
        <v>136.4</v>
      </c>
    </row>
    <row r="599" spans="1:11">
      <c r="A599" t="s">
        <v>123</v>
      </c>
      <c r="B599" t="s">
        <v>8</v>
      </c>
      <c r="C599" t="s">
        <v>8</v>
      </c>
      <c r="D599" t="s">
        <v>9</v>
      </c>
      <c r="E599" t="s">
        <v>9</v>
      </c>
      <c r="F599" t="s">
        <v>1400</v>
      </c>
      <c r="H599">
        <v>20</v>
      </c>
      <c r="I599">
        <v>22</v>
      </c>
      <c r="J599">
        <v>440</v>
      </c>
      <c r="K599">
        <v>96.8</v>
      </c>
    </row>
    <row r="600" spans="1:11">
      <c r="A600" t="s">
        <v>123</v>
      </c>
      <c r="B600" t="s">
        <v>8</v>
      </c>
      <c r="C600" t="s">
        <v>8</v>
      </c>
      <c r="D600" t="s">
        <v>9</v>
      </c>
      <c r="E600" t="s">
        <v>9</v>
      </c>
      <c r="F600" t="s">
        <v>1400</v>
      </c>
      <c r="H600">
        <v>20</v>
      </c>
      <c r="I600">
        <v>26</v>
      </c>
      <c r="J600">
        <v>520</v>
      </c>
      <c r="K600">
        <v>114.4</v>
      </c>
    </row>
    <row r="601" spans="1:11">
      <c r="A601" t="s">
        <v>123</v>
      </c>
      <c r="B601" t="s">
        <v>8</v>
      </c>
      <c r="C601" t="s">
        <v>8</v>
      </c>
      <c r="D601" t="s">
        <v>9</v>
      </c>
      <c r="E601" t="s">
        <v>9</v>
      </c>
      <c r="F601" t="s">
        <v>1400</v>
      </c>
      <c r="G601" t="s">
        <v>10</v>
      </c>
      <c r="H601">
        <v>0</v>
      </c>
      <c r="I601">
        <v>35</v>
      </c>
      <c r="J601">
        <v>0</v>
      </c>
      <c r="K601">
        <v>0</v>
      </c>
    </row>
    <row r="602" spans="1:11">
      <c r="A602" t="s">
        <v>124</v>
      </c>
      <c r="B602" t="s">
        <v>8</v>
      </c>
      <c r="C602" t="s">
        <v>8</v>
      </c>
      <c r="D602" t="s">
        <v>50</v>
      </c>
      <c r="E602" t="s">
        <v>50</v>
      </c>
      <c r="F602" t="s">
        <v>1401</v>
      </c>
      <c r="G602" t="s">
        <v>10</v>
      </c>
      <c r="H602">
        <v>0</v>
      </c>
      <c r="I602">
        <v>19</v>
      </c>
      <c r="J602">
        <v>0</v>
      </c>
      <c r="K602">
        <v>0</v>
      </c>
    </row>
    <row r="603" spans="1:11">
      <c r="A603" t="s">
        <v>125</v>
      </c>
      <c r="B603" t="s">
        <v>8</v>
      </c>
      <c r="C603" t="s">
        <v>8</v>
      </c>
      <c r="D603" t="s">
        <v>9</v>
      </c>
      <c r="E603" t="s">
        <v>9</v>
      </c>
      <c r="F603" t="s">
        <v>1400</v>
      </c>
      <c r="G603" t="s">
        <v>10</v>
      </c>
      <c r="H603">
        <v>0</v>
      </c>
      <c r="I603">
        <v>37</v>
      </c>
      <c r="J603">
        <v>0</v>
      </c>
      <c r="K603">
        <v>0</v>
      </c>
    </row>
    <row r="604" spans="1:11">
      <c r="A604" t="s">
        <v>126</v>
      </c>
      <c r="B604" t="s">
        <v>8</v>
      </c>
      <c r="C604" t="s">
        <v>8</v>
      </c>
      <c r="D604" t="s">
        <v>9</v>
      </c>
      <c r="E604" t="s">
        <v>9</v>
      </c>
      <c r="F604" t="s">
        <v>1400</v>
      </c>
      <c r="H604">
        <v>20</v>
      </c>
      <c r="I604">
        <v>33</v>
      </c>
      <c r="J604">
        <v>660</v>
      </c>
      <c r="K604">
        <v>145.19999999999999</v>
      </c>
    </row>
    <row r="605" spans="1:11">
      <c r="A605" t="s">
        <v>126</v>
      </c>
      <c r="B605" t="s">
        <v>8</v>
      </c>
      <c r="C605" t="s">
        <v>8</v>
      </c>
      <c r="D605" t="s">
        <v>9</v>
      </c>
      <c r="E605" t="s">
        <v>9</v>
      </c>
      <c r="F605" t="s">
        <v>1400</v>
      </c>
      <c r="G605" t="s">
        <v>10</v>
      </c>
      <c r="H605">
        <v>0</v>
      </c>
      <c r="I605">
        <v>38</v>
      </c>
      <c r="J605">
        <v>0</v>
      </c>
      <c r="K605">
        <v>0</v>
      </c>
    </row>
    <row r="606" spans="1:11">
      <c r="A606" t="s">
        <v>127</v>
      </c>
      <c r="B606" t="s">
        <v>8</v>
      </c>
      <c r="C606" t="s">
        <v>8</v>
      </c>
      <c r="D606" t="s">
        <v>9</v>
      </c>
      <c r="E606" t="s">
        <v>9</v>
      </c>
      <c r="F606" t="s">
        <v>1400</v>
      </c>
      <c r="H606">
        <v>20</v>
      </c>
      <c r="I606">
        <v>33</v>
      </c>
      <c r="J606">
        <v>660</v>
      </c>
      <c r="K606">
        <v>145.19999999999999</v>
      </c>
    </row>
    <row r="607" spans="1:11">
      <c r="A607" t="s">
        <v>127</v>
      </c>
      <c r="B607" t="s">
        <v>8</v>
      </c>
      <c r="C607" t="s">
        <v>8</v>
      </c>
      <c r="D607" t="s">
        <v>9</v>
      </c>
      <c r="E607" t="s">
        <v>9</v>
      </c>
      <c r="F607" t="s">
        <v>1400</v>
      </c>
      <c r="G607" t="s">
        <v>10</v>
      </c>
      <c r="H607">
        <v>0</v>
      </c>
      <c r="I607">
        <v>30</v>
      </c>
      <c r="J607">
        <v>0</v>
      </c>
      <c r="K607">
        <v>0</v>
      </c>
    </row>
    <row r="608" spans="1:11">
      <c r="A608" t="s">
        <v>127</v>
      </c>
      <c r="B608" t="s">
        <v>8</v>
      </c>
      <c r="C608" t="s">
        <v>8</v>
      </c>
      <c r="D608" t="s">
        <v>9</v>
      </c>
      <c r="E608" t="s">
        <v>9</v>
      </c>
      <c r="F608" t="s">
        <v>1400</v>
      </c>
      <c r="H608">
        <v>10</v>
      </c>
      <c r="I608">
        <v>23</v>
      </c>
      <c r="J608">
        <v>230</v>
      </c>
      <c r="K608">
        <v>50.6</v>
      </c>
    </row>
    <row r="609" spans="1:11">
      <c r="A609" t="s">
        <v>128</v>
      </c>
      <c r="B609" t="s">
        <v>8</v>
      </c>
      <c r="C609" t="s">
        <v>8</v>
      </c>
      <c r="D609" t="s">
        <v>9</v>
      </c>
      <c r="E609" t="s">
        <v>9</v>
      </c>
      <c r="F609" t="s">
        <v>1400</v>
      </c>
      <c r="G609" t="s">
        <v>10</v>
      </c>
      <c r="H609">
        <v>0</v>
      </c>
      <c r="I609">
        <v>37</v>
      </c>
      <c r="J609">
        <v>0</v>
      </c>
      <c r="K609">
        <v>0</v>
      </c>
    </row>
    <row r="610" spans="1:11">
      <c r="A610" t="s">
        <v>128</v>
      </c>
      <c r="B610" t="s">
        <v>8</v>
      </c>
      <c r="C610" t="s">
        <v>8</v>
      </c>
      <c r="D610" t="s">
        <v>9</v>
      </c>
      <c r="E610" t="s">
        <v>9</v>
      </c>
      <c r="F610" t="s">
        <v>1400</v>
      </c>
      <c r="H610">
        <v>20</v>
      </c>
      <c r="I610">
        <v>36</v>
      </c>
      <c r="J610">
        <v>720</v>
      </c>
      <c r="K610">
        <v>158.4</v>
      </c>
    </row>
    <row r="611" spans="1:11">
      <c r="A611" t="s">
        <v>129</v>
      </c>
      <c r="B611" t="s">
        <v>8</v>
      </c>
      <c r="C611" t="s">
        <v>8</v>
      </c>
      <c r="D611" t="s">
        <v>9</v>
      </c>
      <c r="E611" t="s">
        <v>9</v>
      </c>
      <c r="F611" t="s">
        <v>1400</v>
      </c>
      <c r="G611" t="s">
        <v>10</v>
      </c>
      <c r="H611">
        <v>0</v>
      </c>
      <c r="I611">
        <v>18</v>
      </c>
      <c r="J611">
        <v>0</v>
      </c>
      <c r="K611">
        <v>0</v>
      </c>
    </row>
    <row r="612" spans="1:11">
      <c r="A612" t="s">
        <v>129</v>
      </c>
      <c r="B612" t="s">
        <v>8</v>
      </c>
      <c r="C612" t="s">
        <v>8</v>
      </c>
      <c r="D612" t="s">
        <v>9</v>
      </c>
      <c r="E612" t="s">
        <v>9</v>
      </c>
      <c r="F612" t="s">
        <v>1400</v>
      </c>
      <c r="H612">
        <v>20</v>
      </c>
      <c r="I612">
        <v>22</v>
      </c>
      <c r="J612">
        <v>440</v>
      </c>
      <c r="K612">
        <v>96.8</v>
      </c>
    </row>
    <row r="613" spans="1:11">
      <c r="A613" t="s">
        <v>130</v>
      </c>
      <c r="B613" t="s">
        <v>8</v>
      </c>
      <c r="C613" t="s">
        <v>8</v>
      </c>
      <c r="D613" t="s">
        <v>43</v>
      </c>
      <c r="E613" t="s">
        <v>43</v>
      </c>
      <c r="F613" t="s">
        <v>1386</v>
      </c>
      <c r="G613" t="s">
        <v>10</v>
      </c>
      <c r="H613">
        <v>0</v>
      </c>
      <c r="I613">
        <v>27</v>
      </c>
      <c r="J613">
        <v>0</v>
      </c>
      <c r="K613">
        <v>0</v>
      </c>
    </row>
    <row r="614" spans="1:11">
      <c r="A614" t="s">
        <v>130</v>
      </c>
      <c r="B614" t="s">
        <v>8</v>
      </c>
      <c r="C614" t="s">
        <v>8</v>
      </c>
      <c r="D614" t="s">
        <v>43</v>
      </c>
      <c r="E614" t="s">
        <v>43</v>
      </c>
      <c r="F614" t="s">
        <v>1386</v>
      </c>
      <c r="H614">
        <v>10</v>
      </c>
      <c r="I614">
        <v>20</v>
      </c>
      <c r="J614">
        <v>200</v>
      </c>
      <c r="K614">
        <v>44</v>
      </c>
    </row>
    <row r="615" spans="1:11">
      <c r="A615" t="s">
        <v>131</v>
      </c>
      <c r="B615" t="s">
        <v>8</v>
      </c>
      <c r="C615" t="s">
        <v>8</v>
      </c>
      <c r="D615" t="s">
        <v>9</v>
      </c>
      <c r="E615" t="s">
        <v>9</v>
      </c>
      <c r="F615" t="s">
        <v>1400</v>
      </c>
      <c r="G615" t="s">
        <v>10</v>
      </c>
      <c r="H615">
        <v>0</v>
      </c>
      <c r="I615">
        <v>16</v>
      </c>
      <c r="J615">
        <v>0</v>
      </c>
      <c r="K615">
        <v>0</v>
      </c>
    </row>
    <row r="616" spans="1:11">
      <c r="A616" t="s">
        <v>131</v>
      </c>
      <c r="B616" t="s">
        <v>8</v>
      </c>
      <c r="C616" t="s">
        <v>8</v>
      </c>
      <c r="D616" t="s">
        <v>9</v>
      </c>
      <c r="E616" t="s">
        <v>9</v>
      </c>
      <c r="F616" t="s">
        <v>1400</v>
      </c>
      <c r="H616">
        <v>20</v>
      </c>
      <c r="I616">
        <v>19</v>
      </c>
      <c r="J616">
        <v>380</v>
      </c>
      <c r="K616">
        <v>83.6</v>
      </c>
    </row>
    <row r="617" spans="1:11">
      <c r="A617" t="s">
        <v>132</v>
      </c>
      <c r="B617" t="s">
        <v>8</v>
      </c>
      <c r="C617" t="s">
        <v>8</v>
      </c>
      <c r="D617" t="s">
        <v>43</v>
      </c>
      <c r="E617" t="s">
        <v>43</v>
      </c>
      <c r="F617" t="s">
        <v>1386</v>
      </c>
      <c r="G617" t="s">
        <v>10</v>
      </c>
      <c r="H617">
        <v>0</v>
      </c>
      <c r="I617">
        <v>17</v>
      </c>
      <c r="J617">
        <v>0</v>
      </c>
      <c r="K617">
        <v>0</v>
      </c>
    </row>
    <row r="618" spans="1:11">
      <c r="A618" t="s">
        <v>133</v>
      </c>
      <c r="B618" t="s">
        <v>8</v>
      </c>
      <c r="C618" t="s">
        <v>8</v>
      </c>
      <c r="D618" t="s">
        <v>72</v>
      </c>
      <c r="E618" t="s">
        <v>72</v>
      </c>
      <c r="F618" t="s">
        <v>72</v>
      </c>
      <c r="G618" t="s">
        <v>10</v>
      </c>
      <c r="H618">
        <v>0</v>
      </c>
      <c r="I618">
        <v>23</v>
      </c>
      <c r="J618">
        <v>0</v>
      </c>
      <c r="K618">
        <v>0</v>
      </c>
    </row>
    <row r="619" spans="1:11">
      <c r="A619" t="s">
        <v>134</v>
      </c>
      <c r="B619" t="s">
        <v>8</v>
      </c>
      <c r="C619" t="s">
        <v>8</v>
      </c>
      <c r="D619" t="s">
        <v>9</v>
      </c>
      <c r="E619" t="s">
        <v>9</v>
      </c>
      <c r="F619" t="s">
        <v>1400</v>
      </c>
      <c r="H619">
        <v>20</v>
      </c>
      <c r="I619">
        <v>15</v>
      </c>
      <c r="J619">
        <v>300</v>
      </c>
      <c r="K619">
        <v>66</v>
      </c>
    </row>
    <row r="620" spans="1:11">
      <c r="A620" t="s">
        <v>134</v>
      </c>
      <c r="B620" t="s">
        <v>8</v>
      </c>
      <c r="C620" t="s">
        <v>8</v>
      </c>
      <c r="D620" t="s">
        <v>9</v>
      </c>
      <c r="E620" t="s">
        <v>9</v>
      </c>
      <c r="F620" t="s">
        <v>1400</v>
      </c>
      <c r="G620" t="s">
        <v>10</v>
      </c>
      <c r="H620">
        <v>0</v>
      </c>
      <c r="I620">
        <v>10</v>
      </c>
      <c r="J620">
        <v>0</v>
      </c>
      <c r="K620">
        <v>0</v>
      </c>
    </row>
    <row r="621" spans="1:11">
      <c r="A621" t="s">
        <v>135</v>
      </c>
      <c r="B621" t="s">
        <v>8</v>
      </c>
      <c r="C621" t="s">
        <v>8</v>
      </c>
      <c r="D621" t="s">
        <v>56</v>
      </c>
      <c r="E621" t="s">
        <v>56</v>
      </c>
      <c r="F621" t="s">
        <v>1401</v>
      </c>
      <c r="G621" t="s">
        <v>10</v>
      </c>
      <c r="H621">
        <v>0</v>
      </c>
      <c r="I621">
        <v>20</v>
      </c>
      <c r="J621">
        <v>0</v>
      </c>
      <c r="K621">
        <v>0</v>
      </c>
    </row>
    <row r="622" spans="1:11">
      <c r="A622" t="s">
        <v>135</v>
      </c>
      <c r="B622" t="s">
        <v>8</v>
      </c>
      <c r="C622" t="s">
        <v>8</v>
      </c>
      <c r="D622" t="s">
        <v>56</v>
      </c>
      <c r="E622" t="s">
        <v>56</v>
      </c>
      <c r="F622" t="s">
        <v>1401</v>
      </c>
      <c r="H622">
        <v>10</v>
      </c>
      <c r="I622">
        <v>12</v>
      </c>
      <c r="J622">
        <v>120</v>
      </c>
      <c r="K622">
        <v>26.4</v>
      </c>
    </row>
    <row r="623" spans="1:11">
      <c r="A623" t="s">
        <v>135</v>
      </c>
      <c r="B623" t="s">
        <v>8</v>
      </c>
      <c r="C623" t="s">
        <v>8</v>
      </c>
      <c r="D623" t="s">
        <v>56</v>
      </c>
      <c r="E623" t="s">
        <v>56</v>
      </c>
      <c r="F623" t="s">
        <v>1401</v>
      </c>
      <c r="H623">
        <v>20</v>
      </c>
      <c r="I623">
        <v>37</v>
      </c>
      <c r="J623">
        <v>740</v>
      </c>
      <c r="K623">
        <v>162.80000000000001</v>
      </c>
    </row>
    <row r="624" spans="1:11">
      <c r="A624" t="s">
        <v>136</v>
      </c>
      <c r="B624" t="s">
        <v>8</v>
      </c>
      <c r="C624" t="s">
        <v>8</v>
      </c>
      <c r="D624" t="s">
        <v>32</v>
      </c>
      <c r="E624" t="s">
        <v>32</v>
      </c>
      <c r="F624" t="s">
        <v>1393</v>
      </c>
      <c r="G624" t="s">
        <v>10</v>
      </c>
      <c r="H624">
        <v>0</v>
      </c>
      <c r="I624">
        <v>18</v>
      </c>
      <c r="J624">
        <v>0</v>
      </c>
      <c r="K624">
        <v>0</v>
      </c>
    </row>
    <row r="625" spans="1:11">
      <c r="A625" t="s">
        <v>137</v>
      </c>
      <c r="B625" t="s">
        <v>8</v>
      </c>
      <c r="C625" t="s">
        <v>8</v>
      </c>
      <c r="D625" t="s">
        <v>9</v>
      </c>
      <c r="E625" t="s">
        <v>9</v>
      </c>
      <c r="F625" t="s">
        <v>1400</v>
      </c>
      <c r="H625">
        <v>20</v>
      </c>
      <c r="I625">
        <v>26</v>
      </c>
      <c r="J625">
        <v>520</v>
      </c>
      <c r="K625">
        <v>114.4</v>
      </c>
    </row>
    <row r="626" spans="1:11">
      <c r="A626" t="s">
        <v>137</v>
      </c>
      <c r="B626" t="s">
        <v>8</v>
      </c>
      <c r="C626" t="s">
        <v>8</v>
      </c>
      <c r="D626" t="s">
        <v>9</v>
      </c>
      <c r="E626" t="s">
        <v>9</v>
      </c>
      <c r="F626" t="s">
        <v>1400</v>
      </c>
      <c r="H626">
        <v>10</v>
      </c>
      <c r="I626">
        <v>16</v>
      </c>
      <c r="J626">
        <v>160</v>
      </c>
      <c r="K626">
        <v>35.200000000000003</v>
      </c>
    </row>
    <row r="627" spans="1:11">
      <c r="A627" t="s">
        <v>137</v>
      </c>
      <c r="B627" t="s">
        <v>8</v>
      </c>
      <c r="C627" t="s">
        <v>8</v>
      </c>
      <c r="D627" t="s">
        <v>9</v>
      </c>
      <c r="E627" t="s">
        <v>9</v>
      </c>
      <c r="F627" t="s">
        <v>1400</v>
      </c>
      <c r="G627" t="s">
        <v>10</v>
      </c>
      <c r="H627">
        <v>0</v>
      </c>
      <c r="I627">
        <v>26</v>
      </c>
      <c r="J627">
        <v>0</v>
      </c>
      <c r="K627">
        <v>0</v>
      </c>
    </row>
    <row r="628" spans="1:11">
      <c r="A628" t="s">
        <v>138</v>
      </c>
      <c r="B628" t="s">
        <v>8</v>
      </c>
      <c r="C628" t="s">
        <v>8</v>
      </c>
      <c r="D628" t="s">
        <v>9</v>
      </c>
      <c r="E628" t="s">
        <v>9</v>
      </c>
      <c r="F628" t="s">
        <v>1400</v>
      </c>
      <c r="G628" t="s">
        <v>10</v>
      </c>
      <c r="H628">
        <v>0</v>
      </c>
      <c r="I628">
        <v>26</v>
      </c>
      <c r="J628">
        <v>0</v>
      </c>
      <c r="K628">
        <v>0</v>
      </c>
    </row>
    <row r="629" spans="1:11">
      <c r="A629" t="s">
        <v>138</v>
      </c>
      <c r="B629" t="s">
        <v>8</v>
      </c>
      <c r="C629" t="s">
        <v>8</v>
      </c>
      <c r="D629" t="s">
        <v>9</v>
      </c>
      <c r="E629" t="s">
        <v>9</v>
      </c>
      <c r="F629" t="s">
        <v>1400</v>
      </c>
      <c r="H629">
        <v>20</v>
      </c>
      <c r="I629">
        <v>17</v>
      </c>
      <c r="J629">
        <v>340</v>
      </c>
      <c r="K629">
        <v>74.8</v>
      </c>
    </row>
    <row r="630" spans="1:11">
      <c r="A630" t="s">
        <v>139</v>
      </c>
      <c r="B630" t="s">
        <v>8</v>
      </c>
      <c r="C630" t="s">
        <v>8</v>
      </c>
      <c r="D630" t="s">
        <v>50</v>
      </c>
      <c r="E630" t="s">
        <v>50</v>
      </c>
      <c r="F630" t="s">
        <v>1401</v>
      </c>
      <c r="G630" t="s">
        <v>10</v>
      </c>
      <c r="H630">
        <v>0</v>
      </c>
      <c r="I630">
        <v>27</v>
      </c>
      <c r="J630">
        <v>0</v>
      </c>
      <c r="K630">
        <v>0</v>
      </c>
    </row>
    <row r="631" spans="1:11">
      <c r="A631" t="s">
        <v>140</v>
      </c>
      <c r="B631" t="s">
        <v>8</v>
      </c>
      <c r="C631" t="s">
        <v>8</v>
      </c>
      <c r="D631" t="s">
        <v>32</v>
      </c>
      <c r="E631" t="s">
        <v>32</v>
      </c>
      <c r="F631" t="s">
        <v>1393</v>
      </c>
      <c r="G631" t="s">
        <v>10</v>
      </c>
      <c r="H631">
        <v>0</v>
      </c>
      <c r="I631">
        <v>30</v>
      </c>
      <c r="J631">
        <v>0</v>
      </c>
      <c r="K631">
        <v>0</v>
      </c>
    </row>
    <row r="632" spans="1:11">
      <c r="A632" t="s">
        <v>141</v>
      </c>
      <c r="B632" t="s">
        <v>8</v>
      </c>
      <c r="C632" t="s">
        <v>8</v>
      </c>
      <c r="D632" t="s">
        <v>9</v>
      </c>
      <c r="E632" t="s">
        <v>9</v>
      </c>
      <c r="F632" t="s">
        <v>1400</v>
      </c>
      <c r="G632" t="s">
        <v>10</v>
      </c>
      <c r="H632">
        <v>0</v>
      </c>
      <c r="I632">
        <v>12</v>
      </c>
      <c r="J632">
        <v>0</v>
      </c>
      <c r="K632">
        <v>0</v>
      </c>
    </row>
    <row r="633" spans="1:11">
      <c r="A633" t="s">
        <v>141</v>
      </c>
      <c r="B633" t="s">
        <v>8</v>
      </c>
      <c r="C633" t="s">
        <v>8</v>
      </c>
      <c r="D633" t="s">
        <v>9</v>
      </c>
      <c r="E633" t="s">
        <v>9</v>
      </c>
      <c r="F633" t="s">
        <v>1400</v>
      </c>
      <c r="H633">
        <v>20</v>
      </c>
      <c r="I633">
        <v>23</v>
      </c>
      <c r="J633">
        <v>460</v>
      </c>
      <c r="K633">
        <v>101.2</v>
      </c>
    </row>
    <row r="634" spans="1:11">
      <c r="A634" t="s">
        <v>143</v>
      </c>
      <c r="B634" t="s">
        <v>8</v>
      </c>
      <c r="C634" t="s">
        <v>8</v>
      </c>
      <c r="D634" t="s">
        <v>32</v>
      </c>
      <c r="E634" t="s">
        <v>32</v>
      </c>
      <c r="F634" t="s">
        <v>1393</v>
      </c>
      <c r="G634" t="s">
        <v>10</v>
      </c>
      <c r="H634">
        <v>0</v>
      </c>
      <c r="I634">
        <v>25</v>
      </c>
      <c r="J634">
        <v>0</v>
      </c>
      <c r="K634">
        <v>0</v>
      </c>
    </row>
    <row r="635" spans="1:11">
      <c r="A635" t="s">
        <v>144</v>
      </c>
      <c r="B635" t="s">
        <v>8</v>
      </c>
      <c r="C635" t="s">
        <v>8</v>
      </c>
      <c r="D635" t="s">
        <v>9</v>
      </c>
      <c r="E635" t="s">
        <v>9</v>
      </c>
      <c r="F635" t="s">
        <v>1400</v>
      </c>
      <c r="G635" t="s">
        <v>10</v>
      </c>
      <c r="H635">
        <v>0</v>
      </c>
      <c r="I635">
        <v>29</v>
      </c>
      <c r="J635">
        <v>0</v>
      </c>
      <c r="K635">
        <v>0</v>
      </c>
    </row>
    <row r="636" spans="1:11">
      <c r="A636" t="s">
        <v>145</v>
      </c>
      <c r="B636" t="s">
        <v>8</v>
      </c>
      <c r="C636" t="s">
        <v>8</v>
      </c>
      <c r="D636" t="s">
        <v>32</v>
      </c>
      <c r="E636" t="s">
        <v>32</v>
      </c>
      <c r="F636" t="s">
        <v>1393</v>
      </c>
      <c r="H636">
        <v>20</v>
      </c>
      <c r="I636">
        <v>24</v>
      </c>
      <c r="J636">
        <v>480</v>
      </c>
      <c r="K636">
        <v>105.6</v>
      </c>
    </row>
    <row r="637" spans="1:11">
      <c r="A637" t="s">
        <v>146</v>
      </c>
      <c r="B637" t="s">
        <v>8</v>
      </c>
      <c r="C637" t="s">
        <v>8</v>
      </c>
      <c r="D637" t="s">
        <v>50</v>
      </c>
      <c r="E637" t="s">
        <v>50</v>
      </c>
      <c r="F637" t="s">
        <v>1401</v>
      </c>
      <c r="H637">
        <v>20</v>
      </c>
      <c r="I637">
        <v>36</v>
      </c>
      <c r="J637">
        <v>720</v>
      </c>
      <c r="K637">
        <v>158.4</v>
      </c>
    </row>
    <row r="638" spans="1:11">
      <c r="A638" t="s">
        <v>147</v>
      </c>
      <c r="B638" t="s">
        <v>8</v>
      </c>
      <c r="C638" t="s">
        <v>8</v>
      </c>
      <c r="D638" t="s">
        <v>91</v>
      </c>
      <c r="E638" t="s">
        <v>91</v>
      </c>
      <c r="F638" t="s">
        <v>1403</v>
      </c>
      <c r="H638">
        <v>20</v>
      </c>
      <c r="I638">
        <v>28</v>
      </c>
      <c r="J638">
        <v>560</v>
      </c>
      <c r="K638">
        <v>123.2</v>
      </c>
    </row>
    <row r="639" spans="1:11">
      <c r="A639" t="s">
        <v>147</v>
      </c>
      <c r="B639" t="s">
        <v>8</v>
      </c>
      <c r="C639" t="s">
        <v>8</v>
      </c>
      <c r="D639" t="s">
        <v>91</v>
      </c>
      <c r="E639" t="s">
        <v>91</v>
      </c>
      <c r="F639" t="s">
        <v>1403</v>
      </c>
      <c r="H639">
        <v>10</v>
      </c>
      <c r="I639">
        <v>17</v>
      </c>
      <c r="J639">
        <v>170</v>
      </c>
      <c r="K639">
        <v>37.4</v>
      </c>
    </row>
    <row r="640" spans="1:11">
      <c r="A640" t="s">
        <v>148</v>
      </c>
      <c r="B640" t="s">
        <v>8</v>
      </c>
      <c r="C640" t="s">
        <v>8</v>
      </c>
      <c r="D640" t="s">
        <v>50</v>
      </c>
      <c r="E640" t="s">
        <v>50</v>
      </c>
      <c r="F640" t="s">
        <v>1401</v>
      </c>
      <c r="H640">
        <v>10</v>
      </c>
      <c r="I640">
        <v>40</v>
      </c>
      <c r="J640">
        <v>400</v>
      </c>
      <c r="K640">
        <v>88</v>
      </c>
    </row>
    <row r="641" spans="1:11">
      <c r="A641" t="s">
        <v>148</v>
      </c>
      <c r="B641" t="s">
        <v>8</v>
      </c>
      <c r="C641" t="s">
        <v>8</v>
      </c>
      <c r="D641" t="s">
        <v>50</v>
      </c>
      <c r="E641" t="s">
        <v>50</v>
      </c>
      <c r="F641" t="s">
        <v>1401</v>
      </c>
      <c r="G641" t="s">
        <v>10</v>
      </c>
      <c r="H641">
        <v>0</v>
      </c>
      <c r="I641">
        <v>25</v>
      </c>
      <c r="J641">
        <v>0</v>
      </c>
      <c r="K641">
        <v>0</v>
      </c>
    </row>
    <row r="642" spans="1:11">
      <c r="A642" t="s">
        <v>148</v>
      </c>
      <c r="B642" t="s">
        <v>8</v>
      </c>
      <c r="C642" t="s">
        <v>8</v>
      </c>
      <c r="D642" t="s">
        <v>50</v>
      </c>
      <c r="E642" t="s">
        <v>50</v>
      </c>
      <c r="F642" t="s">
        <v>1401</v>
      </c>
      <c r="H642">
        <v>20</v>
      </c>
      <c r="I642">
        <v>23</v>
      </c>
      <c r="J642">
        <v>460</v>
      </c>
      <c r="K642">
        <v>101.2</v>
      </c>
    </row>
    <row r="643" spans="1:11">
      <c r="A643" t="s">
        <v>149</v>
      </c>
      <c r="B643" t="s">
        <v>8</v>
      </c>
      <c r="C643" t="s">
        <v>8</v>
      </c>
      <c r="D643" t="s">
        <v>62</v>
      </c>
      <c r="E643" t="s">
        <v>62</v>
      </c>
      <c r="F643" t="s">
        <v>1402</v>
      </c>
      <c r="G643" t="s">
        <v>10</v>
      </c>
      <c r="H643">
        <v>0</v>
      </c>
      <c r="I643">
        <v>27</v>
      </c>
      <c r="J643">
        <v>0</v>
      </c>
      <c r="K643">
        <v>0</v>
      </c>
    </row>
    <row r="644" spans="1:11">
      <c r="A644" t="s">
        <v>149</v>
      </c>
      <c r="B644" t="s">
        <v>8</v>
      </c>
      <c r="C644" t="s">
        <v>8</v>
      </c>
      <c r="D644" t="s">
        <v>62</v>
      </c>
      <c r="E644" t="s">
        <v>62</v>
      </c>
      <c r="F644" t="s">
        <v>1402</v>
      </c>
      <c r="H644">
        <v>10</v>
      </c>
      <c r="I644">
        <v>16</v>
      </c>
      <c r="J644">
        <v>160</v>
      </c>
      <c r="K644">
        <v>35.200000000000003</v>
      </c>
    </row>
    <row r="645" spans="1:11">
      <c r="A645" t="s">
        <v>149</v>
      </c>
      <c r="B645" t="s">
        <v>8</v>
      </c>
      <c r="C645" t="s">
        <v>8</v>
      </c>
      <c r="D645" t="s">
        <v>62</v>
      </c>
      <c r="E645" t="s">
        <v>62</v>
      </c>
      <c r="F645" t="s">
        <v>1402</v>
      </c>
      <c r="H645">
        <v>20</v>
      </c>
      <c r="I645">
        <v>25</v>
      </c>
      <c r="J645">
        <v>500</v>
      </c>
      <c r="K645">
        <v>110</v>
      </c>
    </row>
    <row r="646" spans="1:11">
      <c r="A646" t="s">
        <v>150</v>
      </c>
      <c r="B646" t="s">
        <v>8</v>
      </c>
      <c r="C646" t="s">
        <v>8</v>
      </c>
      <c r="D646" t="s">
        <v>56</v>
      </c>
      <c r="E646" t="s">
        <v>56</v>
      </c>
      <c r="F646" t="s">
        <v>1401</v>
      </c>
      <c r="H646">
        <v>20</v>
      </c>
      <c r="I646">
        <v>29</v>
      </c>
      <c r="J646">
        <v>580</v>
      </c>
      <c r="K646">
        <v>127.6</v>
      </c>
    </row>
    <row r="647" spans="1:11">
      <c r="A647" t="s">
        <v>150</v>
      </c>
      <c r="B647" t="s">
        <v>8</v>
      </c>
      <c r="C647" t="s">
        <v>8</v>
      </c>
      <c r="D647" t="s">
        <v>56</v>
      </c>
      <c r="E647" t="s">
        <v>56</v>
      </c>
      <c r="F647" t="s">
        <v>1401</v>
      </c>
      <c r="H647">
        <v>10</v>
      </c>
      <c r="I647">
        <v>14</v>
      </c>
      <c r="J647">
        <v>140</v>
      </c>
      <c r="K647">
        <v>30.8</v>
      </c>
    </row>
    <row r="648" spans="1:11">
      <c r="A648" t="s">
        <v>151</v>
      </c>
      <c r="B648" t="s">
        <v>8</v>
      </c>
      <c r="C648" t="s">
        <v>8</v>
      </c>
      <c r="D648" t="s">
        <v>94</v>
      </c>
      <c r="E648" t="s">
        <v>94</v>
      </c>
      <c r="F648" t="s">
        <v>1404</v>
      </c>
      <c r="G648" t="s">
        <v>10</v>
      </c>
      <c r="H648">
        <v>0</v>
      </c>
      <c r="I648">
        <v>38</v>
      </c>
      <c r="J648">
        <v>0</v>
      </c>
      <c r="K648">
        <v>0</v>
      </c>
    </row>
    <row r="649" spans="1:11">
      <c r="A649" t="s">
        <v>151</v>
      </c>
      <c r="B649" t="s">
        <v>8</v>
      </c>
      <c r="C649" t="s">
        <v>8</v>
      </c>
      <c r="D649" t="s">
        <v>94</v>
      </c>
      <c r="E649" t="s">
        <v>94</v>
      </c>
      <c r="F649" t="s">
        <v>1404</v>
      </c>
      <c r="H649">
        <v>20</v>
      </c>
      <c r="I649">
        <v>20</v>
      </c>
      <c r="J649">
        <v>400</v>
      </c>
      <c r="K649">
        <v>88</v>
      </c>
    </row>
    <row r="650" spans="1:11">
      <c r="A650" t="s">
        <v>152</v>
      </c>
      <c r="B650" t="s">
        <v>8</v>
      </c>
      <c r="C650" t="s">
        <v>8</v>
      </c>
      <c r="D650" t="s">
        <v>9</v>
      </c>
      <c r="E650" t="s">
        <v>9</v>
      </c>
      <c r="F650" t="s">
        <v>1400</v>
      </c>
      <c r="G650" t="s">
        <v>10</v>
      </c>
      <c r="H650">
        <v>0</v>
      </c>
      <c r="I650">
        <v>27</v>
      </c>
      <c r="J650">
        <v>0</v>
      </c>
      <c r="K650">
        <v>0</v>
      </c>
    </row>
    <row r="651" spans="1:11">
      <c r="A651" t="s">
        <v>153</v>
      </c>
      <c r="B651" t="s">
        <v>8</v>
      </c>
      <c r="C651" t="s">
        <v>8</v>
      </c>
      <c r="D651" t="s">
        <v>43</v>
      </c>
      <c r="E651" t="s">
        <v>43</v>
      </c>
      <c r="F651" t="s">
        <v>1386</v>
      </c>
      <c r="G651" t="s">
        <v>10</v>
      </c>
      <c r="H651">
        <v>0</v>
      </c>
      <c r="I651">
        <v>39</v>
      </c>
      <c r="J651">
        <v>0</v>
      </c>
      <c r="K651">
        <v>0</v>
      </c>
    </row>
    <row r="652" spans="1:11">
      <c r="A652" t="s">
        <v>154</v>
      </c>
      <c r="B652" t="s">
        <v>8</v>
      </c>
      <c r="C652" t="s">
        <v>8</v>
      </c>
      <c r="D652" t="s">
        <v>32</v>
      </c>
      <c r="E652" t="s">
        <v>32</v>
      </c>
      <c r="F652" t="s">
        <v>1393</v>
      </c>
      <c r="G652" t="s">
        <v>10</v>
      </c>
      <c r="H652">
        <v>0</v>
      </c>
      <c r="I652">
        <v>20</v>
      </c>
      <c r="J652">
        <v>0</v>
      </c>
      <c r="K652">
        <v>0</v>
      </c>
    </row>
    <row r="653" spans="1:11">
      <c r="A653" t="s">
        <v>155</v>
      </c>
      <c r="B653" t="s">
        <v>8</v>
      </c>
      <c r="C653" t="s">
        <v>8</v>
      </c>
      <c r="D653" t="s">
        <v>94</v>
      </c>
      <c r="E653" t="s">
        <v>94</v>
      </c>
      <c r="F653" t="s">
        <v>1404</v>
      </c>
      <c r="G653" t="s">
        <v>10</v>
      </c>
      <c r="H653">
        <v>0</v>
      </c>
      <c r="I653">
        <v>33</v>
      </c>
      <c r="J653">
        <v>0</v>
      </c>
      <c r="K653">
        <v>0</v>
      </c>
    </row>
    <row r="654" spans="1:11">
      <c r="A654" t="s">
        <v>155</v>
      </c>
      <c r="B654" t="s">
        <v>8</v>
      </c>
      <c r="C654" t="s">
        <v>8</v>
      </c>
      <c r="D654" t="s">
        <v>94</v>
      </c>
      <c r="E654" t="s">
        <v>94</v>
      </c>
      <c r="F654" t="s">
        <v>1404</v>
      </c>
      <c r="H654">
        <v>20</v>
      </c>
      <c r="I654">
        <v>28</v>
      </c>
      <c r="J654">
        <v>560</v>
      </c>
      <c r="K654">
        <v>123.2</v>
      </c>
    </row>
    <row r="655" spans="1:11">
      <c r="A655" t="s">
        <v>157</v>
      </c>
      <c r="B655" t="s">
        <v>8</v>
      </c>
      <c r="C655" t="s">
        <v>8</v>
      </c>
      <c r="D655" t="s">
        <v>9</v>
      </c>
      <c r="E655" t="s">
        <v>9</v>
      </c>
      <c r="F655" t="s">
        <v>1400</v>
      </c>
      <c r="G655" t="s">
        <v>10</v>
      </c>
      <c r="H655">
        <v>0</v>
      </c>
      <c r="I655">
        <v>22</v>
      </c>
      <c r="J655">
        <v>0</v>
      </c>
      <c r="K655">
        <v>0</v>
      </c>
    </row>
    <row r="656" spans="1:11">
      <c r="A656" t="s">
        <v>157</v>
      </c>
      <c r="B656" t="s">
        <v>8</v>
      </c>
      <c r="C656" t="s">
        <v>8</v>
      </c>
      <c r="D656" t="s">
        <v>9</v>
      </c>
      <c r="E656" t="s">
        <v>9</v>
      </c>
      <c r="F656" t="s">
        <v>1400</v>
      </c>
      <c r="H656">
        <v>20</v>
      </c>
      <c r="I656">
        <v>17</v>
      </c>
      <c r="J656">
        <v>340</v>
      </c>
      <c r="K656">
        <v>74.8</v>
      </c>
    </row>
    <row r="657" spans="1:11">
      <c r="A657" t="s">
        <v>158</v>
      </c>
      <c r="B657" t="s">
        <v>8</v>
      </c>
      <c r="C657" t="s">
        <v>8</v>
      </c>
      <c r="D657" t="s">
        <v>43</v>
      </c>
      <c r="E657" t="s">
        <v>43</v>
      </c>
      <c r="F657" t="s">
        <v>1386</v>
      </c>
      <c r="G657" t="s">
        <v>10</v>
      </c>
      <c r="H657">
        <v>0</v>
      </c>
      <c r="I657">
        <v>25</v>
      </c>
      <c r="J657">
        <v>0</v>
      </c>
      <c r="K657">
        <v>0</v>
      </c>
    </row>
    <row r="658" spans="1:11">
      <c r="A658" t="s">
        <v>160</v>
      </c>
      <c r="B658" t="s">
        <v>8</v>
      </c>
      <c r="C658" t="s">
        <v>8</v>
      </c>
      <c r="D658" t="s">
        <v>9</v>
      </c>
      <c r="E658" t="s">
        <v>9</v>
      </c>
      <c r="F658" t="s">
        <v>1400</v>
      </c>
      <c r="G658" t="s">
        <v>10</v>
      </c>
      <c r="H658">
        <v>0</v>
      </c>
      <c r="I658">
        <v>27</v>
      </c>
      <c r="J658">
        <v>0</v>
      </c>
      <c r="K658">
        <v>0</v>
      </c>
    </row>
    <row r="659" spans="1:11">
      <c r="A659" t="s">
        <v>161</v>
      </c>
      <c r="B659" t="s">
        <v>8</v>
      </c>
      <c r="C659" t="s">
        <v>8</v>
      </c>
      <c r="D659" t="s">
        <v>9</v>
      </c>
      <c r="E659" t="s">
        <v>9</v>
      </c>
      <c r="F659" t="s">
        <v>1400</v>
      </c>
      <c r="H659">
        <v>20</v>
      </c>
      <c r="I659">
        <v>38</v>
      </c>
      <c r="J659">
        <v>760</v>
      </c>
      <c r="K659">
        <v>167.2</v>
      </c>
    </row>
    <row r="660" spans="1:11">
      <c r="A660" t="s">
        <v>161</v>
      </c>
      <c r="B660" t="s">
        <v>8</v>
      </c>
      <c r="C660" t="s">
        <v>8</v>
      </c>
      <c r="D660" t="s">
        <v>9</v>
      </c>
      <c r="E660" t="s">
        <v>9</v>
      </c>
      <c r="F660" t="s">
        <v>1400</v>
      </c>
      <c r="G660" t="s">
        <v>10</v>
      </c>
      <c r="H660">
        <v>0</v>
      </c>
      <c r="I660">
        <v>33</v>
      </c>
      <c r="J660">
        <v>0</v>
      </c>
      <c r="K660">
        <v>0</v>
      </c>
    </row>
    <row r="661" spans="1:11">
      <c r="A661" t="s">
        <v>161</v>
      </c>
      <c r="B661" t="s">
        <v>8</v>
      </c>
      <c r="C661" t="s">
        <v>8</v>
      </c>
      <c r="D661" t="s">
        <v>9</v>
      </c>
      <c r="E661" t="s">
        <v>9</v>
      </c>
      <c r="F661" t="s">
        <v>1400</v>
      </c>
      <c r="H661">
        <v>20</v>
      </c>
      <c r="I661">
        <v>34</v>
      </c>
      <c r="J661">
        <v>680</v>
      </c>
      <c r="K661">
        <v>149.6</v>
      </c>
    </row>
    <row r="662" spans="1:11">
      <c r="A662" t="s">
        <v>162</v>
      </c>
      <c r="B662" t="s">
        <v>8</v>
      </c>
      <c r="C662" t="s">
        <v>8</v>
      </c>
      <c r="D662" t="s">
        <v>43</v>
      </c>
      <c r="E662" t="s">
        <v>43</v>
      </c>
      <c r="F662" t="s">
        <v>1386</v>
      </c>
      <c r="G662" t="s">
        <v>10</v>
      </c>
      <c r="H662">
        <v>0</v>
      </c>
      <c r="I662">
        <v>34</v>
      </c>
      <c r="J662">
        <v>0</v>
      </c>
      <c r="K662">
        <v>0</v>
      </c>
    </row>
    <row r="663" spans="1:11">
      <c r="A663" t="s">
        <v>163</v>
      </c>
      <c r="B663" t="s">
        <v>8</v>
      </c>
      <c r="C663" t="s">
        <v>8</v>
      </c>
      <c r="D663" t="s">
        <v>9</v>
      </c>
      <c r="E663" t="s">
        <v>9</v>
      </c>
      <c r="F663" t="s">
        <v>1400</v>
      </c>
      <c r="H663">
        <v>10</v>
      </c>
      <c r="I663">
        <v>14</v>
      </c>
      <c r="J663">
        <v>140</v>
      </c>
      <c r="K663">
        <v>30.8</v>
      </c>
    </row>
    <row r="664" spans="1:11">
      <c r="A664" t="s">
        <v>164</v>
      </c>
      <c r="B664" t="s">
        <v>8</v>
      </c>
      <c r="C664" t="s">
        <v>8</v>
      </c>
      <c r="D664" t="s">
        <v>94</v>
      </c>
      <c r="E664" t="s">
        <v>94</v>
      </c>
      <c r="F664" t="s">
        <v>1404</v>
      </c>
      <c r="H664">
        <v>20</v>
      </c>
      <c r="I664">
        <v>16</v>
      </c>
      <c r="J664">
        <v>320</v>
      </c>
      <c r="K664">
        <v>70.400000000000006</v>
      </c>
    </row>
    <row r="665" spans="1:11">
      <c r="A665" t="s">
        <v>165</v>
      </c>
      <c r="B665" t="s">
        <v>8</v>
      </c>
      <c r="C665" t="s">
        <v>8</v>
      </c>
      <c r="D665" t="s">
        <v>43</v>
      </c>
      <c r="E665" t="s">
        <v>43</v>
      </c>
      <c r="F665" t="s">
        <v>1386</v>
      </c>
      <c r="H665">
        <v>20</v>
      </c>
      <c r="I665">
        <v>23</v>
      </c>
      <c r="J665">
        <v>460</v>
      </c>
      <c r="K665">
        <v>101.2</v>
      </c>
    </row>
    <row r="666" spans="1:11">
      <c r="A666" t="s">
        <v>165</v>
      </c>
      <c r="B666" t="s">
        <v>8</v>
      </c>
      <c r="C666" t="s">
        <v>8</v>
      </c>
      <c r="D666" t="s">
        <v>43</v>
      </c>
      <c r="E666" t="s">
        <v>43</v>
      </c>
      <c r="F666" t="s">
        <v>1386</v>
      </c>
      <c r="H666">
        <v>20</v>
      </c>
      <c r="I666">
        <v>16</v>
      </c>
      <c r="J666">
        <v>320</v>
      </c>
      <c r="K666">
        <v>70.400000000000006</v>
      </c>
    </row>
    <row r="667" spans="1:11">
      <c r="A667" t="s">
        <v>165</v>
      </c>
      <c r="B667" t="s">
        <v>8</v>
      </c>
      <c r="C667" t="s">
        <v>8</v>
      </c>
      <c r="D667" t="s">
        <v>43</v>
      </c>
      <c r="E667" t="s">
        <v>43</v>
      </c>
      <c r="F667" t="s">
        <v>1386</v>
      </c>
      <c r="H667">
        <v>10</v>
      </c>
      <c r="I667">
        <v>10</v>
      </c>
      <c r="J667">
        <v>100</v>
      </c>
      <c r="K667">
        <v>22</v>
      </c>
    </row>
    <row r="668" spans="1:11">
      <c r="A668" t="s">
        <v>165</v>
      </c>
      <c r="B668" t="s">
        <v>8</v>
      </c>
      <c r="C668" t="s">
        <v>8</v>
      </c>
      <c r="D668" t="s">
        <v>43</v>
      </c>
      <c r="E668" t="s">
        <v>43</v>
      </c>
      <c r="F668" t="s">
        <v>1386</v>
      </c>
      <c r="G668" t="s">
        <v>10</v>
      </c>
      <c r="H668">
        <v>0</v>
      </c>
      <c r="I668">
        <v>16</v>
      </c>
      <c r="J668">
        <v>0</v>
      </c>
      <c r="K668">
        <v>0</v>
      </c>
    </row>
    <row r="669" spans="1:11">
      <c r="A669" t="s">
        <v>166</v>
      </c>
      <c r="B669" t="s">
        <v>8</v>
      </c>
      <c r="C669" t="s">
        <v>8</v>
      </c>
      <c r="D669" t="s">
        <v>9</v>
      </c>
      <c r="E669" t="s">
        <v>9</v>
      </c>
      <c r="F669" t="s">
        <v>1400</v>
      </c>
      <c r="H669">
        <v>10</v>
      </c>
      <c r="I669">
        <v>25</v>
      </c>
      <c r="J669">
        <v>250</v>
      </c>
      <c r="K669">
        <v>55</v>
      </c>
    </row>
    <row r="670" spans="1:11">
      <c r="A670" t="s">
        <v>166</v>
      </c>
      <c r="B670" t="s">
        <v>8</v>
      </c>
      <c r="C670" t="s">
        <v>8</v>
      </c>
      <c r="D670" t="s">
        <v>9</v>
      </c>
      <c r="E670" t="s">
        <v>9</v>
      </c>
      <c r="F670" t="s">
        <v>1400</v>
      </c>
      <c r="H670">
        <v>20</v>
      </c>
      <c r="I670">
        <v>23</v>
      </c>
      <c r="J670">
        <v>460</v>
      </c>
      <c r="K670">
        <v>101.2</v>
      </c>
    </row>
    <row r="671" spans="1:11">
      <c r="A671" t="s">
        <v>166</v>
      </c>
      <c r="B671" t="s">
        <v>8</v>
      </c>
      <c r="C671" t="s">
        <v>8</v>
      </c>
      <c r="D671" t="s">
        <v>9</v>
      </c>
      <c r="E671" t="s">
        <v>9</v>
      </c>
      <c r="F671" t="s">
        <v>1400</v>
      </c>
      <c r="G671" t="s">
        <v>10</v>
      </c>
      <c r="H671">
        <v>0</v>
      </c>
      <c r="I671">
        <v>36</v>
      </c>
      <c r="J671">
        <v>0</v>
      </c>
      <c r="K671">
        <v>0</v>
      </c>
    </row>
    <row r="672" spans="1:11">
      <c r="A672" t="s">
        <v>167</v>
      </c>
      <c r="B672" t="s">
        <v>8</v>
      </c>
      <c r="C672" t="s">
        <v>8</v>
      </c>
      <c r="D672" t="s">
        <v>94</v>
      </c>
      <c r="E672" t="s">
        <v>94</v>
      </c>
      <c r="F672" t="s">
        <v>1404</v>
      </c>
      <c r="H672">
        <v>20</v>
      </c>
      <c r="I672">
        <v>26</v>
      </c>
      <c r="J672">
        <v>520</v>
      </c>
      <c r="K672">
        <v>114.4</v>
      </c>
    </row>
    <row r="673" spans="1:11">
      <c r="A673" t="s">
        <v>168</v>
      </c>
      <c r="B673" t="s">
        <v>8</v>
      </c>
      <c r="C673" t="s">
        <v>8</v>
      </c>
      <c r="D673" t="s">
        <v>32</v>
      </c>
      <c r="E673" t="s">
        <v>32</v>
      </c>
      <c r="F673" t="s">
        <v>1393</v>
      </c>
      <c r="H673">
        <v>10</v>
      </c>
      <c r="I673">
        <v>27</v>
      </c>
      <c r="J673">
        <v>270</v>
      </c>
      <c r="K673">
        <v>59.4</v>
      </c>
    </row>
    <row r="674" spans="1:11">
      <c r="A674" t="s">
        <v>168</v>
      </c>
      <c r="B674" t="s">
        <v>8</v>
      </c>
      <c r="C674" t="s">
        <v>8</v>
      </c>
      <c r="D674" t="s">
        <v>32</v>
      </c>
      <c r="E674" t="s">
        <v>32</v>
      </c>
      <c r="F674" t="s">
        <v>1393</v>
      </c>
      <c r="H674">
        <v>20</v>
      </c>
      <c r="I674">
        <v>14</v>
      </c>
      <c r="J674">
        <v>280</v>
      </c>
      <c r="K674">
        <v>61.6</v>
      </c>
    </row>
    <row r="675" spans="1:11">
      <c r="A675" t="s">
        <v>168</v>
      </c>
      <c r="B675" t="s">
        <v>8</v>
      </c>
      <c r="C675" t="s">
        <v>8</v>
      </c>
      <c r="D675" t="s">
        <v>32</v>
      </c>
      <c r="E675" t="s">
        <v>32</v>
      </c>
      <c r="F675" t="s">
        <v>1393</v>
      </c>
      <c r="G675" t="s">
        <v>10</v>
      </c>
      <c r="H675">
        <v>0</v>
      </c>
      <c r="I675">
        <v>31</v>
      </c>
      <c r="J675">
        <v>0</v>
      </c>
      <c r="K675">
        <v>0</v>
      </c>
    </row>
    <row r="676" spans="1:11">
      <c r="A676" t="s">
        <v>169</v>
      </c>
      <c r="B676" t="s">
        <v>8</v>
      </c>
      <c r="C676" t="s">
        <v>8</v>
      </c>
      <c r="D676" t="s">
        <v>9</v>
      </c>
      <c r="E676" t="s">
        <v>9</v>
      </c>
      <c r="F676" t="s">
        <v>1400</v>
      </c>
      <c r="H676">
        <v>20</v>
      </c>
      <c r="I676">
        <v>27</v>
      </c>
      <c r="J676">
        <v>540</v>
      </c>
      <c r="K676">
        <v>118.8</v>
      </c>
    </row>
    <row r="677" spans="1:11">
      <c r="A677" t="s">
        <v>170</v>
      </c>
      <c r="B677" t="s">
        <v>8</v>
      </c>
      <c r="C677" t="s">
        <v>8</v>
      </c>
      <c r="D677" t="s">
        <v>32</v>
      </c>
      <c r="E677" t="s">
        <v>32</v>
      </c>
      <c r="F677" t="s">
        <v>1393</v>
      </c>
      <c r="G677" t="s">
        <v>10</v>
      </c>
      <c r="H677">
        <v>0</v>
      </c>
      <c r="I677">
        <v>39</v>
      </c>
      <c r="J677">
        <v>0</v>
      </c>
      <c r="K677">
        <v>0</v>
      </c>
    </row>
    <row r="678" spans="1:11">
      <c r="A678" t="s">
        <v>170</v>
      </c>
      <c r="B678" t="s">
        <v>8</v>
      </c>
      <c r="C678" t="s">
        <v>8</v>
      </c>
      <c r="D678" t="s">
        <v>32</v>
      </c>
      <c r="E678" t="s">
        <v>32</v>
      </c>
      <c r="F678" t="s">
        <v>1393</v>
      </c>
      <c r="H678">
        <v>10</v>
      </c>
      <c r="I678">
        <v>31</v>
      </c>
      <c r="J678">
        <v>310</v>
      </c>
      <c r="K678">
        <v>68.2</v>
      </c>
    </row>
    <row r="679" spans="1:11">
      <c r="A679" t="s">
        <v>170</v>
      </c>
      <c r="B679" t="s">
        <v>8</v>
      </c>
      <c r="C679" t="s">
        <v>8</v>
      </c>
      <c r="D679" t="s">
        <v>32</v>
      </c>
      <c r="E679" t="s">
        <v>32</v>
      </c>
      <c r="F679" t="s">
        <v>1393</v>
      </c>
      <c r="H679">
        <v>20</v>
      </c>
      <c r="I679">
        <v>16</v>
      </c>
      <c r="J679">
        <v>320</v>
      </c>
      <c r="K679">
        <v>70.400000000000006</v>
      </c>
    </row>
    <row r="680" spans="1:11">
      <c r="A680" t="s">
        <v>171</v>
      </c>
      <c r="B680" t="s">
        <v>8</v>
      </c>
      <c r="C680" t="s">
        <v>8</v>
      </c>
      <c r="D680" t="s">
        <v>43</v>
      </c>
      <c r="E680" t="s">
        <v>43</v>
      </c>
      <c r="F680" t="s">
        <v>1386</v>
      </c>
      <c r="H680">
        <v>20</v>
      </c>
      <c r="I680">
        <v>21</v>
      </c>
      <c r="J680">
        <v>420</v>
      </c>
      <c r="K680">
        <v>92.4</v>
      </c>
    </row>
    <row r="681" spans="1:11">
      <c r="A681" t="s">
        <v>171</v>
      </c>
      <c r="B681" t="s">
        <v>8</v>
      </c>
      <c r="C681" t="s">
        <v>8</v>
      </c>
      <c r="D681" t="s">
        <v>43</v>
      </c>
      <c r="E681" t="s">
        <v>43</v>
      </c>
      <c r="F681" t="s">
        <v>1386</v>
      </c>
      <c r="G681" t="s">
        <v>10</v>
      </c>
      <c r="H681">
        <v>0</v>
      </c>
      <c r="I681">
        <v>17</v>
      </c>
      <c r="J681">
        <v>0</v>
      </c>
      <c r="K681">
        <v>0</v>
      </c>
    </row>
    <row r="682" spans="1:11">
      <c r="A682" t="s">
        <v>172</v>
      </c>
      <c r="B682" t="s">
        <v>8</v>
      </c>
      <c r="C682" t="s">
        <v>8</v>
      </c>
      <c r="D682" t="s">
        <v>94</v>
      </c>
      <c r="E682" t="s">
        <v>94</v>
      </c>
      <c r="F682" t="s">
        <v>1404</v>
      </c>
      <c r="G682" t="s">
        <v>10</v>
      </c>
      <c r="H682">
        <v>0</v>
      </c>
      <c r="I682">
        <v>16</v>
      </c>
      <c r="J682">
        <v>0</v>
      </c>
      <c r="K682">
        <v>0</v>
      </c>
    </row>
    <row r="683" spans="1:11">
      <c r="A683" t="s">
        <v>172</v>
      </c>
      <c r="B683" t="s">
        <v>8</v>
      </c>
      <c r="C683" t="s">
        <v>8</v>
      </c>
      <c r="D683" t="s">
        <v>94</v>
      </c>
      <c r="E683" t="s">
        <v>94</v>
      </c>
      <c r="F683" t="s">
        <v>1404</v>
      </c>
      <c r="H683">
        <v>10</v>
      </c>
      <c r="I683">
        <v>18</v>
      </c>
      <c r="J683">
        <v>180</v>
      </c>
      <c r="K683">
        <v>39.6</v>
      </c>
    </row>
    <row r="684" spans="1:11">
      <c r="A684" t="s">
        <v>172</v>
      </c>
      <c r="B684" t="s">
        <v>8</v>
      </c>
      <c r="C684" t="s">
        <v>8</v>
      </c>
      <c r="D684" t="s">
        <v>94</v>
      </c>
      <c r="E684" t="s">
        <v>94</v>
      </c>
      <c r="F684" t="s">
        <v>1404</v>
      </c>
      <c r="H684">
        <v>20</v>
      </c>
      <c r="I684">
        <v>19</v>
      </c>
      <c r="J684">
        <v>380</v>
      </c>
      <c r="K684">
        <v>83.6</v>
      </c>
    </row>
    <row r="685" spans="1:11">
      <c r="A685" t="s">
        <v>173</v>
      </c>
      <c r="B685" t="s">
        <v>8</v>
      </c>
      <c r="C685" t="s">
        <v>8</v>
      </c>
      <c r="D685" t="s">
        <v>62</v>
      </c>
      <c r="E685" t="s">
        <v>62</v>
      </c>
      <c r="F685" t="s">
        <v>1402</v>
      </c>
      <c r="G685" t="s">
        <v>10</v>
      </c>
      <c r="H685">
        <v>0</v>
      </c>
      <c r="I685">
        <v>17</v>
      </c>
      <c r="J685">
        <v>0</v>
      </c>
      <c r="K685">
        <v>0</v>
      </c>
    </row>
    <row r="686" spans="1:11">
      <c r="A686" t="s">
        <v>173</v>
      </c>
      <c r="B686" t="s">
        <v>8</v>
      </c>
      <c r="C686" t="s">
        <v>8</v>
      </c>
      <c r="D686" t="s">
        <v>62</v>
      </c>
      <c r="E686" t="s">
        <v>62</v>
      </c>
      <c r="F686" t="s">
        <v>1402</v>
      </c>
      <c r="H686">
        <v>20</v>
      </c>
      <c r="I686">
        <v>26</v>
      </c>
      <c r="J686">
        <v>520</v>
      </c>
      <c r="K686">
        <v>114.4</v>
      </c>
    </row>
    <row r="687" spans="1:11">
      <c r="A687" t="s">
        <v>173</v>
      </c>
      <c r="B687" t="s">
        <v>8</v>
      </c>
      <c r="C687" t="s">
        <v>8</v>
      </c>
      <c r="D687" t="s">
        <v>62</v>
      </c>
      <c r="E687" t="s">
        <v>62</v>
      </c>
      <c r="F687" t="s">
        <v>1402</v>
      </c>
      <c r="H687">
        <v>10</v>
      </c>
      <c r="I687">
        <v>26</v>
      </c>
      <c r="J687">
        <v>260</v>
      </c>
      <c r="K687">
        <v>57.2</v>
      </c>
    </row>
    <row r="688" spans="1:11">
      <c r="A688" t="s">
        <v>174</v>
      </c>
      <c r="B688" t="s">
        <v>8</v>
      </c>
      <c r="C688" t="s">
        <v>8</v>
      </c>
      <c r="D688" t="s">
        <v>56</v>
      </c>
      <c r="E688" t="s">
        <v>56</v>
      </c>
      <c r="F688" t="s">
        <v>1401</v>
      </c>
      <c r="H688">
        <v>10</v>
      </c>
      <c r="I688">
        <v>28</v>
      </c>
      <c r="J688">
        <v>280</v>
      </c>
      <c r="K688">
        <v>61.6</v>
      </c>
    </row>
    <row r="689" spans="1:11">
      <c r="A689" t="s">
        <v>175</v>
      </c>
      <c r="B689" t="s">
        <v>8</v>
      </c>
      <c r="C689" t="s">
        <v>8</v>
      </c>
      <c r="D689" t="s">
        <v>9</v>
      </c>
      <c r="E689" t="s">
        <v>9</v>
      </c>
      <c r="F689" t="s">
        <v>1400</v>
      </c>
      <c r="G689" t="s">
        <v>10</v>
      </c>
      <c r="H689">
        <v>0</v>
      </c>
      <c r="I689">
        <v>13</v>
      </c>
      <c r="J689">
        <v>0</v>
      </c>
      <c r="K689">
        <v>0</v>
      </c>
    </row>
    <row r="690" spans="1:11">
      <c r="A690" t="s">
        <v>175</v>
      </c>
      <c r="B690" t="s">
        <v>8</v>
      </c>
      <c r="C690" t="s">
        <v>8</v>
      </c>
      <c r="D690" t="s">
        <v>9</v>
      </c>
      <c r="E690" t="s">
        <v>9</v>
      </c>
      <c r="F690" t="s">
        <v>1400</v>
      </c>
      <c r="H690">
        <v>20</v>
      </c>
      <c r="I690">
        <v>37</v>
      </c>
      <c r="J690">
        <v>740</v>
      </c>
      <c r="K690">
        <v>162.80000000000001</v>
      </c>
    </row>
    <row r="691" spans="1:11">
      <c r="A691" t="s">
        <v>176</v>
      </c>
      <c r="B691" t="s">
        <v>8</v>
      </c>
      <c r="C691" t="s">
        <v>8</v>
      </c>
      <c r="D691" t="s">
        <v>177</v>
      </c>
      <c r="E691" t="s">
        <v>177</v>
      </c>
      <c r="F691" t="s">
        <v>1405</v>
      </c>
      <c r="H691">
        <v>10</v>
      </c>
      <c r="I691">
        <v>19</v>
      </c>
      <c r="J691">
        <v>190</v>
      </c>
      <c r="K691">
        <v>41.8</v>
      </c>
    </row>
    <row r="692" spans="1:11">
      <c r="A692" t="s">
        <v>176</v>
      </c>
      <c r="B692" t="s">
        <v>8</v>
      </c>
      <c r="C692" t="s">
        <v>8</v>
      </c>
      <c r="D692" t="s">
        <v>177</v>
      </c>
      <c r="E692" t="s">
        <v>177</v>
      </c>
      <c r="F692" t="s">
        <v>1405</v>
      </c>
      <c r="G692" t="s">
        <v>10</v>
      </c>
      <c r="H692">
        <v>0</v>
      </c>
      <c r="I692">
        <v>39</v>
      </c>
      <c r="J692">
        <v>0</v>
      </c>
      <c r="K692">
        <v>0</v>
      </c>
    </row>
    <row r="693" spans="1:11">
      <c r="A693" t="s">
        <v>176</v>
      </c>
      <c r="B693" t="s">
        <v>8</v>
      </c>
      <c r="C693" t="s">
        <v>8</v>
      </c>
      <c r="D693" t="s">
        <v>177</v>
      </c>
      <c r="E693" t="s">
        <v>177</v>
      </c>
      <c r="F693" t="s">
        <v>1405</v>
      </c>
      <c r="H693">
        <v>20</v>
      </c>
      <c r="I693">
        <v>26</v>
      </c>
      <c r="J693">
        <v>520</v>
      </c>
      <c r="K693">
        <v>114.4</v>
      </c>
    </row>
    <row r="694" spans="1:11">
      <c r="A694" t="s">
        <v>178</v>
      </c>
      <c r="B694" t="s">
        <v>8</v>
      </c>
      <c r="C694" t="s">
        <v>8</v>
      </c>
      <c r="D694" t="s">
        <v>32</v>
      </c>
      <c r="E694" t="s">
        <v>32</v>
      </c>
      <c r="F694" t="s">
        <v>1393</v>
      </c>
      <c r="G694" t="s">
        <v>10</v>
      </c>
      <c r="H694">
        <v>0</v>
      </c>
      <c r="I694">
        <v>33</v>
      </c>
      <c r="J694">
        <v>0</v>
      </c>
      <c r="K694">
        <v>0</v>
      </c>
    </row>
    <row r="695" spans="1:11">
      <c r="A695" t="s">
        <v>179</v>
      </c>
      <c r="B695" t="s">
        <v>8</v>
      </c>
      <c r="C695" t="s">
        <v>8</v>
      </c>
      <c r="D695" t="s">
        <v>50</v>
      </c>
      <c r="E695" t="s">
        <v>50</v>
      </c>
      <c r="F695" t="s">
        <v>1401</v>
      </c>
      <c r="G695" t="s">
        <v>10</v>
      </c>
      <c r="H695">
        <v>0</v>
      </c>
      <c r="I695">
        <v>19</v>
      </c>
      <c r="J695">
        <v>0</v>
      </c>
      <c r="K695">
        <v>0</v>
      </c>
    </row>
    <row r="696" spans="1:11">
      <c r="A696" t="s">
        <v>180</v>
      </c>
      <c r="B696" t="s">
        <v>8</v>
      </c>
      <c r="C696" t="s">
        <v>8</v>
      </c>
      <c r="D696" t="s">
        <v>9</v>
      </c>
      <c r="E696" t="s">
        <v>9</v>
      </c>
      <c r="F696" t="s">
        <v>1400</v>
      </c>
      <c r="H696">
        <v>20</v>
      </c>
      <c r="I696">
        <v>36</v>
      </c>
      <c r="J696">
        <v>720</v>
      </c>
      <c r="K696">
        <v>158.4</v>
      </c>
    </row>
    <row r="697" spans="1:11">
      <c r="A697" t="s">
        <v>180</v>
      </c>
      <c r="B697" t="s">
        <v>8</v>
      </c>
      <c r="C697" t="s">
        <v>8</v>
      </c>
      <c r="D697" t="s">
        <v>9</v>
      </c>
      <c r="E697" t="s">
        <v>9</v>
      </c>
      <c r="F697" t="s">
        <v>1400</v>
      </c>
      <c r="G697" t="s">
        <v>10</v>
      </c>
      <c r="H697">
        <v>0</v>
      </c>
      <c r="I697">
        <v>16</v>
      </c>
      <c r="J697">
        <v>0</v>
      </c>
      <c r="K697">
        <v>0</v>
      </c>
    </row>
    <row r="698" spans="1:11">
      <c r="A698" t="s">
        <v>181</v>
      </c>
      <c r="B698" t="s">
        <v>8</v>
      </c>
      <c r="C698" t="s">
        <v>8</v>
      </c>
      <c r="D698" t="s">
        <v>43</v>
      </c>
      <c r="E698" t="s">
        <v>43</v>
      </c>
      <c r="F698" t="s">
        <v>1386</v>
      </c>
      <c r="G698" t="s">
        <v>10</v>
      </c>
      <c r="H698">
        <v>0</v>
      </c>
      <c r="I698">
        <v>19</v>
      </c>
      <c r="J698">
        <v>0</v>
      </c>
      <c r="K698">
        <v>0</v>
      </c>
    </row>
    <row r="699" spans="1:11">
      <c r="A699" t="s">
        <v>182</v>
      </c>
      <c r="B699" t="s">
        <v>8</v>
      </c>
      <c r="C699" t="s">
        <v>8</v>
      </c>
      <c r="D699" t="s">
        <v>32</v>
      </c>
      <c r="E699" t="s">
        <v>32</v>
      </c>
      <c r="F699" t="s">
        <v>1393</v>
      </c>
      <c r="H699">
        <v>20</v>
      </c>
      <c r="I699">
        <v>37</v>
      </c>
      <c r="J699">
        <v>740</v>
      </c>
      <c r="K699">
        <v>162.80000000000001</v>
      </c>
    </row>
    <row r="700" spans="1:11">
      <c r="A700" t="s">
        <v>182</v>
      </c>
      <c r="B700" t="s">
        <v>8</v>
      </c>
      <c r="C700" t="s">
        <v>8</v>
      </c>
      <c r="D700" t="s">
        <v>32</v>
      </c>
      <c r="E700" t="s">
        <v>32</v>
      </c>
      <c r="F700" t="s">
        <v>1393</v>
      </c>
      <c r="G700" t="s">
        <v>10</v>
      </c>
      <c r="H700">
        <v>0</v>
      </c>
      <c r="I700">
        <v>26</v>
      </c>
      <c r="J700">
        <v>0</v>
      </c>
      <c r="K700">
        <v>0</v>
      </c>
    </row>
    <row r="701" spans="1:11">
      <c r="A701" t="s">
        <v>182</v>
      </c>
      <c r="B701" t="s">
        <v>8</v>
      </c>
      <c r="C701" t="s">
        <v>8</v>
      </c>
      <c r="D701" t="s">
        <v>32</v>
      </c>
      <c r="E701" t="s">
        <v>32</v>
      </c>
      <c r="F701" t="s">
        <v>1393</v>
      </c>
      <c r="H701">
        <v>20</v>
      </c>
      <c r="I701">
        <v>35</v>
      </c>
      <c r="J701">
        <v>700</v>
      </c>
      <c r="K701">
        <v>154</v>
      </c>
    </row>
    <row r="702" spans="1:11">
      <c r="A702" t="s">
        <v>182</v>
      </c>
      <c r="B702" t="s">
        <v>8</v>
      </c>
      <c r="C702" t="s">
        <v>8</v>
      </c>
      <c r="D702" t="s">
        <v>32</v>
      </c>
      <c r="E702" t="s">
        <v>32</v>
      </c>
      <c r="F702" t="s">
        <v>1393</v>
      </c>
      <c r="H702">
        <v>10</v>
      </c>
      <c r="I702">
        <v>16</v>
      </c>
      <c r="J702">
        <v>160</v>
      </c>
      <c r="K702">
        <v>35.200000000000003</v>
      </c>
    </row>
    <row r="703" spans="1:11">
      <c r="A703" t="s">
        <v>183</v>
      </c>
      <c r="B703" t="s">
        <v>8</v>
      </c>
      <c r="C703" t="s">
        <v>8</v>
      </c>
      <c r="D703" t="s">
        <v>43</v>
      </c>
      <c r="E703" t="s">
        <v>43</v>
      </c>
      <c r="F703" t="s">
        <v>1386</v>
      </c>
      <c r="H703">
        <v>10</v>
      </c>
      <c r="I703">
        <v>31</v>
      </c>
      <c r="J703">
        <v>310</v>
      </c>
      <c r="K703">
        <v>68.2</v>
      </c>
    </row>
    <row r="704" spans="1:11">
      <c r="A704" t="s">
        <v>183</v>
      </c>
      <c r="B704" t="s">
        <v>8</v>
      </c>
      <c r="C704" t="s">
        <v>8</v>
      </c>
      <c r="D704" t="s">
        <v>43</v>
      </c>
      <c r="E704" t="s">
        <v>43</v>
      </c>
      <c r="F704" t="s">
        <v>1386</v>
      </c>
      <c r="G704" t="s">
        <v>10</v>
      </c>
      <c r="H704">
        <v>0</v>
      </c>
      <c r="I704">
        <v>21</v>
      </c>
      <c r="J704">
        <v>0</v>
      </c>
      <c r="K704">
        <v>0</v>
      </c>
    </row>
    <row r="705" spans="1:11">
      <c r="A705" t="s">
        <v>183</v>
      </c>
      <c r="B705" t="s">
        <v>8</v>
      </c>
      <c r="C705" t="s">
        <v>8</v>
      </c>
      <c r="D705" t="s">
        <v>43</v>
      </c>
      <c r="E705" t="s">
        <v>43</v>
      </c>
      <c r="F705" t="s">
        <v>1386</v>
      </c>
      <c r="H705">
        <v>20</v>
      </c>
      <c r="I705">
        <v>34</v>
      </c>
      <c r="J705">
        <v>680</v>
      </c>
      <c r="K705">
        <v>149.6</v>
      </c>
    </row>
    <row r="706" spans="1:11">
      <c r="A706" t="s">
        <v>184</v>
      </c>
      <c r="B706" t="s">
        <v>8</v>
      </c>
      <c r="C706" t="s">
        <v>8</v>
      </c>
      <c r="D706" t="s">
        <v>50</v>
      </c>
      <c r="E706" t="s">
        <v>50</v>
      </c>
      <c r="F706" t="s">
        <v>1401</v>
      </c>
      <c r="G706" t="s">
        <v>10</v>
      </c>
      <c r="H706">
        <v>0</v>
      </c>
      <c r="I706">
        <v>29</v>
      </c>
      <c r="J706">
        <v>0</v>
      </c>
      <c r="K706">
        <v>0</v>
      </c>
    </row>
    <row r="707" spans="1:11">
      <c r="A707" t="s">
        <v>185</v>
      </c>
      <c r="B707" t="s">
        <v>8</v>
      </c>
      <c r="C707" t="s">
        <v>8</v>
      </c>
      <c r="D707" t="s">
        <v>43</v>
      </c>
      <c r="E707" t="s">
        <v>43</v>
      </c>
      <c r="F707" t="s">
        <v>1386</v>
      </c>
      <c r="H707">
        <v>20</v>
      </c>
      <c r="I707">
        <v>27</v>
      </c>
      <c r="J707">
        <v>540</v>
      </c>
      <c r="K707">
        <v>118.8</v>
      </c>
    </row>
    <row r="708" spans="1:11">
      <c r="A708" t="s">
        <v>185</v>
      </c>
      <c r="B708" t="s">
        <v>8</v>
      </c>
      <c r="C708" t="s">
        <v>8</v>
      </c>
      <c r="D708" t="s">
        <v>43</v>
      </c>
      <c r="E708" t="s">
        <v>43</v>
      </c>
      <c r="F708" t="s">
        <v>1386</v>
      </c>
      <c r="H708">
        <v>10</v>
      </c>
      <c r="I708">
        <v>10</v>
      </c>
      <c r="J708">
        <v>100</v>
      </c>
      <c r="K708">
        <v>22</v>
      </c>
    </row>
    <row r="709" spans="1:11">
      <c r="A709" t="s">
        <v>185</v>
      </c>
      <c r="B709" t="s">
        <v>8</v>
      </c>
      <c r="C709" t="s">
        <v>8</v>
      </c>
      <c r="D709" t="s">
        <v>43</v>
      </c>
      <c r="E709" t="s">
        <v>43</v>
      </c>
      <c r="F709" t="s">
        <v>1386</v>
      </c>
      <c r="G709" t="s">
        <v>10</v>
      </c>
      <c r="H709">
        <v>0</v>
      </c>
      <c r="I709">
        <v>12</v>
      </c>
      <c r="J709">
        <v>0</v>
      </c>
      <c r="K709">
        <v>0</v>
      </c>
    </row>
    <row r="710" spans="1:11">
      <c r="A710" t="s">
        <v>186</v>
      </c>
      <c r="B710" t="s">
        <v>8</v>
      </c>
      <c r="C710" t="s">
        <v>8</v>
      </c>
      <c r="D710" t="s">
        <v>9</v>
      </c>
      <c r="E710" t="s">
        <v>9</v>
      </c>
      <c r="F710" t="s">
        <v>1400</v>
      </c>
      <c r="H710">
        <v>20</v>
      </c>
      <c r="I710">
        <v>11</v>
      </c>
      <c r="J710">
        <v>220</v>
      </c>
      <c r="K710">
        <v>48.4</v>
      </c>
    </row>
    <row r="711" spans="1:11">
      <c r="A711" t="s">
        <v>186</v>
      </c>
      <c r="B711" t="s">
        <v>8</v>
      </c>
      <c r="C711" t="s">
        <v>8</v>
      </c>
      <c r="D711" t="s">
        <v>9</v>
      </c>
      <c r="E711" t="s">
        <v>9</v>
      </c>
      <c r="F711" t="s">
        <v>1400</v>
      </c>
      <c r="G711" t="s">
        <v>10</v>
      </c>
      <c r="H711">
        <v>0</v>
      </c>
      <c r="I711">
        <v>23</v>
      </c>
      <c r="J711">
        <v>0</v>
      </c>
      <c r="K711">
        <v>0</v>
      </c>
    </row>
    <row r="712" spans="1:11">
      <c r="A712" t="s">
        <v>186</v>
      </c>
      <c r="B712" t="s">
        <v>8</v>
      </c>
      <c r="C712" t="s">
        <v>8</v>
      </c>
      <c r="D712" t="s">
        <v>9</v>
      </c>
      <c r="E712" t="s">
        <v>9</v>
      </c>
      <c r="F712" t="s">
        <v>1400</v>
      </c>
      <c r="H712">
        <v>10</v>
      </c>
      <c r="I712">
        <v>13</v>
      </c>
      <c r="J712">
        <v>130</v>
      </c>
      <c r="K712">
        <v>28.6</v>
      </c>
    </row>
    <row r="713" spans="1:11">
      <c r="A713" t="s">
        <v>186</v>
      </c>
      <c r="B713" t="s">
        <v>8</v>
      </c>
      <c r="C713" t="s">
        <v>8</v>
      </c>
      <c r="D713" t="s">
        <v>9</v>
      </c>
      <c r="E713" t="s">
        <v>9</v>
      </c>
      <c r="F713" t="s">
        <v>1400</v>
      </c>
      <c r="H713">
        <v>20</v>
      </c>
      <c r="I713">
        <v>20</v>
      </c>
      <c r="J713">
        <v>400</v>
      </c>
      <c r="K713">
        <v>88</v>
      </c>
    </row>
    <row r="714" spans="1:11">
      <c r="A714" t="s">
        <v>187</v>
      </c>
      <c r="B714" t="s">
        <v>8</v>
      </c>
      <c r="C714" t="s">
        <v>8</v>
      </c>
      <c r="D714" t="s">
        <v>50</v>
      </c>
      <c r="E714" t="s">
        <v>50</v>
      </c>
      <c r="F714" t="s">
        <v>1401</v>
      </c>
      <c r="G714" t="s">
        <v>10</v>
      </c>
      <c r="H714">
        <v>0</v>
      </c>
      <c r="I714">
        <v>25</v>
      </c>
      <c r="J714">
        <v>0</v>
      </c>
      <c r="K714">
        <v>0</v>
      </c>
    </row>
    <row r="715" spans="1:11">
      <c r="A715" t="s">
        <v>188</v>
      </c>
      <c r="B715" t="s">
        <v>8</v>
      </c>
      <c r="C715" t="s">
        <v>8</v>
      </c>
      <c r="D715" t="s">
        <v>32</v>
      </c>
      <c r="E715" t="s">
        <v>32</v>
      </c>
      <c r="F715" t="s">
        <v>1393</v>
      </c>
      <c r="G715" t="s">
        <v>10</v>
      </c>
      <c r="H715">
        <v>0</v>
      </c>
      <c r="I715">
        <v>32</v>
      </c>
      <c r="J715">
        <v>0</v>
      </c>
      <c r="K715">
        <v>0</v>
      </c>
    </row>
    <row r="716" spans="1:11">
      <c r="A716" t="s">
        <v>189</v>
      </c>
      <c r="B716" t="s">
        <v>8</v>
      </c>
      <c r="C716" t="s">
        <v>8</v>
      </c>
      <c r="D716" t="s">
        <v>190</v>
      </c>
      <c r="E716" t="s">
        <v>190</v>
      </c>
      <c r="F716" t="s">
        <v>190</v>
      </c>
      <c r="G716" t="s">
        <v>10</v>
      </c>
      <c r="H716">
        <v>0</v>
      </c>
      <c r="I716">
        <v>38</v>
      </c>
      <c r="J716">
        <v>0</v>
      </c>
      <c r="K716">
        <v>0</v>
      </c>
    </row>
    <row r="717" spans="1:11">
      <c r="A717" t="s">
        <v>189</v>
      </c>
      <c r="B717" t="s">
        <v>8</v>
      </c>
      <c r="C717" t="s">
        <v>8</v>
      </c>
      <c r="D717" t="s">
        <v>190</v>
      </c>
      <c r="E717" t="s">
        <v>190</v>
      </c>
      <c r="F717" t="s">
        <v>190</v>
      </c>
      <c r="H717">
        <v>20</v>
      </c>
      <c r="I717">
        <v>10</v>
      </c>
      <c r="J717">
        <v>200</v>
      </c>
      <c r="K717">
        <v>44</v>
      </c>
    </row>
    <row r="718" spans="1:11">
      <c r="A718" t="s">
        <v>189</v>
      </c>
      <c r="B718" t="s">
        <v>8</v>
      </c>
      <c r="C718" t="s">
        <v>8</v>
      </c>
      <c r="D718" t="s">
        <v>190</v>
      </c>
      <c r="E718" t="s">
        <v>190</v>
      </c>
      <c r="F718" t="s">
        <v>190</v>
      </c>
      <c r="H718">
        <v>20</v>
      </c>
      <c r="I718">
        <v>39</v>
      </c>
      <c r="J718">
        <v>780</v>
      </c>
      <c r="K718">
        <v>171.6</v>
      </c>
    </row>
    <row r="719" spans="1:11">
      <c r="A719" t="s">
        <v>189</v>
      </c>
      <c r="B719" t="s">
        <v>8</v>
      </c>
      <c r="C719" t="s">
        <v>8</v>
      </c>
      <c r="D719" t="s">
        <v>190</v>
      </c>
      <c r="E719" t="s">
        <v>190</v>
      </c>
      <c r="F719" t="s">
        <v>190</v>
      </c>
      <c r="H719">
        <v>10</v>
      </c>
      <c r="I719">
        <v>22</v>
      </c>
      <c r="J719">
        <v>220</v>
      </c>
      <c r="K719">
        <v>48.4</v>
      </c>
    </row>
    <row r="720" spans="1:11">
      <c r="A720" t="s">
        <v>191</v>
      </c>
      <c r="B720" t="s">
        <v>8</v>
      </c>
      <c r="C720" t="s">
        <v>8</v>
      </c>
      <c r="D720" t="s">
        <v>32</v>
      </c>
      <c r="E720" t="s">
        <v>32</v>
      </c>
      <c r="F720" t="s">
        <v>1393</v>
      </c>
      <c r="G720" t="s">
        <v>10</v>
      </c>
      <c r="H720">
        <v>0</v>
      </c>
      <c r="I720">
        <v>27</v>
      </c>
      <c r="J720">
        <v>0</v>
      </c>
      <c r="K720">
        <v>0</v>
      </c>
    </row>
    <row r="721" spans="1:11">
      <c r="A721" t="s">
        <v>191</v>
      </c>
      <c r="B721" t="s">
        <v>8</v>
      </c>
      <c r="C721" t="s">
        <v>8</v>
      </c>
      <c r="D721" t="s">
        <v>32</v>
      </c>
      <c r="E721" t="s">
        <v>32</v>
      </c>
      <c r="F721" t="s">
        <v>1393</v>
      </c>
      <c r="H721">
        <v>20</v>
      </c>
      <c r="I721">
        <v>25</v>
      </c>
      <c r="J721">
        <v>500</v>
      </c>
      <c r="K721">
        <v>110</v>
      </c>
    </row>
    <row r="722" spans="1:11">
      <c r="A722" t="s">
        <v>192</v>
      </c>
      <c r="B722" t="s">
        <v>8</v>
      </c>
      <c r="C722" t="s">
        <v>8</v>
      </c>
      <c r="D722" t="s">
        <v>91</v>
      </c>
      <c r="E722" t="s">
        <v>91</v>
      </c>
      <c r="F722" t="s">
        <v>1403</v>
      </c>
      <c r="H722">
        <v>10</v>
      </c>
      <c r="I722">
        <v>31</v>
      </c>
      <c r="J722">
        <v>310</v>
      </c>
      <c r="K722">
        <v>68.2</v>
      </c>
    </row>
    <row r="723" spans="1:11">
      <c r="A723" t="s">
        <v>192</v>
      </c>
      <c r="B723" t="s">
        <v>8</v>
      </c>
      <c r="C723" t="s">
        <v>8</v>
      </c>
      <c r="D723" t="s">
        <v>91</v>
      </c>
      <c r="E723" t="s">
        <v>91</v>
      </c>
      <c r="F723" t="s">
        <v>1403</v>
      </c>
      <c r="H723">
        <v>20</v>
      </c>
      <c r="I723">
        <v>22</v>
      </c>
      <c r="J723">
        <v>440</v>
      </c>
      <c r="K723">
        <v>96.8</v>
      </c>
    </row>
    <row r="724" spans="1:11">
      <c r="A724" t="s">
        <v>192</v>
      </c>
      <c r="B724" t="s">
        <v>8</v>
      </c>
      <c r="C724" t="s">
        <v>8</v>
      </c>
      <c r="D724" t="s">
        <v>91</v>
      </c>
      <c r="E724" t="s">
        <v>91</v>
      </c>
      <c r="F724" t="s">
        <v>1403</v>
      </c>
      <c r="G724" t="s">
        <v>10</v>
      </c>
      <c r="H724">
        <v>0</v>
      </c>
      <c r="I724">
        <v>12</v>
      </c>
      <c r="J724">
        <v>0</v>
      </c>
      <c r="K724">
        <v>0</v>
      </c>
    </row>
    <row r="725" spans="1:11">
      <c r="A725" t="s">
        <v>193</v>
      </c>
      <c r="B725" t="s">
        <v>8</v>
      </c>
      <c r="C725" t="s">
        <v>8</v>
      </c>
      <c r="D725" t="s">
        <v>32</v>
      </c>
      <c r="E725" t="s">
        <v>32</v>
      </c>
      <c r="F725" t="s">
        <v>1393</v>
      </c>
      <c r="G725" t="s">
        <v>10</v>
      </c>
      <c r="H725">
        <v>0</v>
      </c>
      <c r="I725">
        <v>40</v>
      </c>
      <c r="J725">
        <v>0</v>
      </c>
      <c r="K725">
        <v>0</v>
      </c>
    </row>
    <row r="726" spans="1:11">
      <c r="A726" t="s">
        <v>193</v>
      </c>
      <c r="B726" t="s">
        <v>8</v>
      </c>
      <c r="C726" t="s">
        <v>8</v>
      </c>
      <c r="D726" t="s">
        <v>32</v>
      </c>
      <c r="E726" t="s">
        <v>32</v>
      </c>
      <c r="F726" t="s">
        <v>1393</v>
      </c>
      <c r="H726">
        <v>10</v>
      </c>
      <c r="I726">
        <v>26</v>
      </c>
      <c r="J726">
        <v>260</v>
      </c>
      <c r="K726">
        <v>57.2</v>
      </c>
    </row>
    <row r="727" spans="1:11">
      <c r="A727" t="s">
        <v>194</v>
      </c>
      <c r="B727" t="s">
        <v>8</v>
      </c>
      <c r="C727" t="s">
        <v>8</v>
      </c>
      <c r="D727" t="s">
        <v>56</v>
      </c>
      <c r="E727" t="s">
        <v>56</v>
      </c>
      <c r="F727" t="s">
        <v>1401</v>
      </c>
      <c r="H727">
        <v>10</v>
      </c>
      <c r="I727">
        <v>25</v>
      </c>
      <c r="J727">
        <v>250</v>
      </c>
      <c r="K727">
        <v>55</v>
      </c>
    </row>
    <row r="728" spans="1:11">
      <c r="A728" t="s">
        <v>194</v>
      </c>
      <c r="B728" t="s">
        <v>8</v>
      </c>
      <c r="C728" t="s">
        <v>8</v>
      </c>
      <c r="D728" t="s">
        <v>56</v>
      </c>
      <c r="E728" t="s">
        <v>56</v>
      </c>
      <c r="F728" t="s">
        <v>1401</v>
      </c>
      <c r="H728">
        <v>20</v>
      </c>
      <c r="I728">
        <v>37</v>
      </c>
      <c r="J728">
        <v>740</v>
      </c>
      <c r="K728">
        <v>162.80000000000001</v>
      </c>
    </row>
    <row r="729" spans="1:11">
      <c r="A729" t="s">
        <v>197</v>
      </c>
      <c r="B729" t="s">
        <v>8</v>
      </c>
      <c r="C729" t="s">
        <v>8</v>
      </c>
      <c r="D729" t="s">
        <v>43</v>
      </c>
      <c r="E729" t="s">
        <v>43</v>
      </c>
      <c r="F729" t="s">
        <v>1386</v>
      </c>
      <c r="G729" t="s">
        <v>10</v>
      </c>
      <c r="H729">
        <v>0</v>
      </c>
      <c r="I729">
        <v>11</v>
      </c>
      <c r="J729">
        <v>0</v>
      </c>
      <c r="K729">
        <v>0</v>
      </c>
    </row>
    <row r="730" spans="1:11">
      <c r="A730" t="s">
        <v>197</v>
      </c>
      <c r="B730" t="s">
        <v>8</v>
      </c>
      <c r="C730" t="s">
        <v>8</v>
      </c>
      <c r="D730" t="s">
        <v>43</v>
      </c>
      <c r="E730" t="s">
        <v>43</v>
      </c>
      <c r="F730" t="s">
        <v>1386</v>
      </c>
      <c r="H730">
        <v>20</v>
      </c>
      <c r="I730">
        <v>24</v>
      </c>
      <c r="J730">
        <v>480</v>
      </c>
      <c r="K730">
        <v>105.6</v>
      </c>
    </row>
    <row r="731" spans="1:11">
      <c r="A731" t="s">
        <v>198</v>
      </c>
      <c r="B731" t="s">
        <v>8</v>
      </c>
      <c r="C731" t="s">
        <v>8</v>
      </c>
      <c r="D731" t="s">
        <v>32</v>
      </c>
      <c r="E731" t="s">
        <v>32</v>
      </c>
      <c r="F731" t="s">
        <v>1393</v>
      </c>
      <c r="G731" t="s">
        <v>10</v>
      </c>
      <c r="H731">
        <v>0</v>
      </c>
      <c r="I731">
        <v>21</v>
      </c>
      <c r="J731">
        <v>0</v>
      </c>
      <c r="K731">
        <v>0</v>
      </c>
    </row>
    <row r="732" spans="1:11">
      <c r="A732" t="s">
        <v>198</v>
      </c>
      <c r="B732" t="s">
        <v>8</v>
      </c>
      <c r="C732" t="s">
        <v>8</v>
      </c>
      <c r="D732" t="s">
        <v>32</v>
      </c>
      <c r="E732" t="s">
        <v>32</v>
      </c>
      <c r="F732" t="s">
        <v>1393</v>
      </c>
      <c r="H732">
        <v>20</v>
      </c>
      <c r="I732">
        <v>38</v>
      </c>
      <c r="J732">
        <v>760</v>
      </c>
      <c r="K732">
        <v>167.2</v>
      </c>
    </row>
    <row r="733" spans="1:11">
      <c r="A733" t="s">
        <v>198</v>
      </c>
      <c r="B733" t="s">
        <v>8</v>
      </c>
      <c r="C733" t="s">
        <v>8</v>
      </c>
      <c r="D733" t="s">
        <v>32</v>
      </c>
      <c r="E733" t="s">
        <v>32</v>
      </c>
      <c r="F733" t="s">
        <v>1393</v>
      </c>
      <c r="H733">
        <v>10</v>
      </c>
      <c r="I733">
        <v>34</v>
      </c>
      <c r="J733">
        <v>340</v>
      </c>
      <c r="K733">
        <v>74.8</v>
      </c>
    </row>
    <row r="734" spans="1:11">
      <c r="A734" t="s">
        <v>199</v>
      </c>
      <c r="B734" t="s">
        <v>8</v>
      </c>
      <c r="C734" t="s">
        <v>8</v>
      </c>
      <c r="D734" t="s">
        <v>32</v>
      </c>
      <c r="E734" t="s">
        <v>32</v>
      </c>
      <c r="F734" t="s">
        <v>1393</v>
      </c>
      <c r="G734" t="s">
        <v>10</v>
      </c>
      <c r="H734">
        <v>0</v>
      </c>
      <c r="I734">
        <v>16</v>
      </c>
      <c r="J734">
        <v>0</v>
      </c>
      <c r="K734">
        <v>0</v>
      </c>
    </row>
    <row r="735" spans="1:11">
      <c r="A735" t="s">
        <v>200</v>
      </c>
      <c r="B735" t="s">
        <v>8</v>
      </c>
      <c r="C735" t="s">
        <v>8</v>
      </c>
      <c r="D735" t="s">
        <v>102</v>
      </c>
      <c r="E735" t="s">
        <v>102</v>
      </c>
      <c r="F735" t="s">
        <v>102</v>
      </c>
      <c r="H735">
        <v>20</v>
      </c>
      <c r="I735">
        <v>26</v>
      </c>
      <c r="J735">
        <v>520</v>
      </c>
      <c r="K735">
        <v>114.4</v>
      </c>
    </row>
    <row r="736" spans="1:11">
      <c r="A736" t="s">
        <v>201</v>
      </c>
      <c r="B736" t="s">
        <v>8</v>
      </c>
      <c r="C736" t="s">
        <v>8</v>
      </c>
      <c r="D736" t="s">
        <v>94</v>
      </c>
      <c r="E736" t="s">
        <v>94</v>
      </c>
      <c r="F736" t="s">
        <v>1404</v>
      </c>
      <c r="H736">
        <v>20</v>
      </c>
      <c r="I736">
        <v>13</v>
      </c>
      <c r="J736">
        <v>260</v>
      </c>
      <c r="K736">
        <v>57.2</v>
      </c>
    </row>
    <row r="737" spans="1:11">
      <c r="A737" t="s">
        <v>201</v>
      </c>
      <c r="B737" t="s">
        <v>8</v>
      </c>
      <c r="C737" t="s">
        <v>8</v>
      </c>
      <c r="D737" t="s">
        <v>94</v>
      </c>
      <c r="E737" t="s">
        <v>94</v>
      </c>
      <c r="F737" t="s">
        <v>1404</v>
      </c>
      <c r="G737" t="s">
        <v>10</v>
      </c>
      <c r="H737">
        <v>0</v>
      </c>
      <c r="I737">
        <v>24</v>
      </c>
      <c r="J737">
        <v>0</v>
      </c>
      <c r="K737">
        <v>0</v>
      </c>
    </row>
    <row r="738" spans="1:11">
      <c r="A738" t="s">
        <v>203</v>
      </c>
      <c r="B738" t="s">
        <v>8</v>
      </c>
      <c r="C738" t="s">
        <v>8</v>
      </c>
      <c r="D738" t="s">
        <v>94</v>
      </c>
      <c r="E738" t="s">
        <v>94</v>
      </c>
      <c r="F738" t="s">
        <v>1404</v>
      </c>
      <c r="H738">
        <v>20</v>
      </c>
      <c r="I738">
        <v>16</v>
      </c>
      <c r="J738">
        <v>320</v>
      </c>
      <c r="K738">
        <v>70.400000000000006</v>
      </c>
    </row>
    <row r="739" spans="1:11">
      <c r="A739" t="s">
        <v>203</v>
      </c>
      <c r="B739" t="s">
        <v>8</v>
      </c>
      <c r="C739" t="s">
        <v>8</v>
      </c>
      <c r="D739" t="s">
        <v>94</v>
      </c>
      <c r="E739" t="s">
        <v>94</v>
      </c>
      <c r="F739" t="s">
        <v>1404</v>
      </c>
      <c r="H739">
        <v>10</v>
      </c>
      <c r="I739">
        <v>16</v>
      </c>
      <c r="J739">
        <v>160</v>
      </c>
      <c r="K739">
        <v>35.200000000000003</v>
      </c>
    </row>
    <row r="740" spans="1:11">
      <c r="A740" t="s">
        <v>203</v>
      </c>
      <c r="B740" t="s">
        <v>8</v>
      </c>
      <c r="C740" t="s">
        <v>8</v>
      </c>
      <c r="D740" t="s">
        <v>94</v>
      </c>
      <c r="E740" t="s">
        <v>94</v>
      </c>
      <c r="F740" t="s">
        <v>1404</v>
      </c>
      <c r="G740" t="s">
        <v>10</v>
      </c>
      <c r="H740">
        <v>0</v>
      </c>
      <c r="I740">
        <v>12</v>
      </c>
      <c r="J740">
        <v>0</v>
      </c>
      <c r="K740">
        <v>0</v>
      </c>
    </row>
    <row r="741" spans="1:11">
      <c r="A741" t="s">
        <v>204</v>
      </c>
      <c r="B741" t="s">
        <v>8</v>
      </c>
      <c r="C741" t="s">
        <v>8</v>
      </c>
      <c r="D741" t="s">
        <v>32</v>
      </c>
      <c r="E741" t="s">
        <v>32</v>
      </c>
      <c r="F741" t="s">
        <v>1393</v>
      </c>
      <c r="H741">
        <v>20</v>
      </c>
      <c r="I741">
        <v>10</v>
      </c>
      <c r="J741">
        <v>200</v>
      </c>
      <c r="K741">
        <v>44</v>
      </c>
    </row>
    <row r="742" spans="1:11">
      <c r="A742" t="s">
        <v>204</v>
      </c>
      <c r="B742" t="s">
        <v>8</v>
      </c>
      <c r="C742" t="s">
        <v>8</v>
      </c>
      <c r="D742" t="s">
        <v>32</v>
      </c>
      <c r="E742" t="s">
        <v>32</v>
      </c>
      <c r="F742" t="s">
        <v>1393</v>
      </c>
      <c r="H742">
        <v>10</v>
      </c>
      <c r="I742">
        <v>12</v>
      </c>
      <c r="J742">
        <v>120</v>
      </c>
      <c r="K742">
        <v>26.4</v>
      </c>
    </row>
    <row r="743" spans="1:11">
      <c r="A743" t="s">
        <v>204</v>
      </c>
      <c r="B743" t="s">
        <v>8</v>
      </c>
      <c r="C743" t="s">
        <v>8</v>
      </c>
      <c r="D743" t="s">
        <v>32</v>
      </c>
      <c r="E743" t="s">
        <v>32</v>
      </c>
      <c r="F743" t="s">
        <v>1393</v>
      </c>
      <c r="G743" t="s">
        <v>10</v>
      </c>
      <c r="H743">
        <v>0</v>
      </c>
      <c r="I743">
        <v>12</v>
      </c>
      <c r="J743">
        <v>0</v>
      </c>
      <c r="K743">
        <v>0</v>
      </c>
    </row>
    <row r="744" spans="1:11">
      <c r="A744" t="s">
        <v>205</v>
      </c>
      <c r="B744" t="s">
        <v>8</v>
      </c>
      <c r="C744" t="s">
        <v>8</v>
      </c>
      <c r="D744" t="s">
        <v>102</v>
      </c>
      <c r="E744" t="s">
        <v>102</v>
      </c>
      <c r="F744" t="s">
        <v>102</v>
      </c>
      <c r="H744">
        <v>20</v>
      </c>
      <c r="I744">
        <v>26</v>
      </c>
      <c r="J744">
        <v>520</v>
      </c>
      <c r="K744">
        <v>114.4</v>
      </c>
    </row>
    <row r="745" spans="1:11">
      <c r="A745" t="s">
        <v>205</v>
      </c>
      <c r="B745" t="s">
        <v>8</v>
      </c>
      <c r="C745" t="s">
        <v>8</v>
      </c>
      <c r="D745" t="s">
        <v>102</v>
      </c>
      <c r="E745" t="s">
        <v>102</v>
      </c>
      <c r="F745" t="s">
        <v>102</v>
      </c>
      <c r="G745" t="s">
        <v>10</v>
      </c>
      <c r="H745">
        <v>0</v>
      </c>
      <c r="I745">
        <v>10</v>
      </c>
      <c r="J745">
        <v>0</v>
      </c>
      <c r="K745">
        <v>0</v>
      </c>
    </row>
    <row r="746" spans="1:11">
      <c r="A746" t="s">
        <v>205</v>
      </c>
      <c r="B746" t="s">
        <v>8</v>
      </c>
      <c r="C746" t="s">
        <v>8</v>
      </c>
      <c r="D746" t="s">
        <v>102</v>
      </c>
      <c r="E746" t="s">
        <v>102</v>
      </c>
      <c r="F746" t="s">
        <v>102</v>
      </c>
      <c r="H746">
        <v>10</v>
      </c>
      <c r="I746">
        <v>20</v>
      </c>
      <c r="J746">
        <v>200</v>
      </c>
      <c r="K746">
        <v>44</v>
      </c>
    </row>
    <row r="747" spans="1:11">
      <c r="A747" t="s">
        <v>206</v>
      </c>
      <c r="B747" t="s">
        <v>8</v>
      </c>
      <c r="C747" t="s">
        <v>8</v>
      </c>
      <c r="D747" t="s">
        <v>43</v>
      </c>
      <c r="E747" t="s">
        <v>43</v>
      </c>
      <c r="F747" t="s">
        <v>1386</v>
      </c>
      <c r="H747">
        <v>10</v>
      </c>
      <c r="I747">
        <v>33</v>
      </c>
      <c r="J747">
        <v>330</v>
      </c>
      <c r="K747">
        <v>72.599999999999994</v>
      </c>
    </row>
    <row r="748" spans="1:11">
      <c r="A748" t="s">
        <v>206</v>
      </c>
      <c r="B748" t="s">
        <v>8</v>
      </c>
      <c r="C748" t="s">
        <v>8</v>
      </c>
      <c r="D748" t="s">
        <v>43</v>
      </c>
      <c r="E748" t="s">
        <v>43</v>
      </c>
      <c r="F748" t="s">
        <v>1386</v>
      </c>
      <c r="G748" t="s">
        <v>10</v>
      </c>
      <c r="H748">
        <v>0</v>
      </c>
      <c r="I748">
        <v>32</v>
      </c>
      <c r="J748">
        <v>0</v>
      </c>
      <c r="K748">
        <v>0</v>
      </c>
    </row>
    <row r="749" spans="1:11">
      <c r="A749" t="s">
        <v>206</v>
      </c>
      <c r="B749" t="s">
        <v>8</v>
      </c>
      <c r="C749" t="s">
        <v>8</v>
      </c>
      <c r="D749" t="s">
        <v>43</v>
      </c>
      <c r="E749" t="s">
        <v>43</v>
      </c>
      <c r="F749" t="s">
        <v>1386</v>
      </c>
      <c r="H749">
        <v>20</v>
      </c>
      <c r="I749">
        <v>11</v>
      </c>
      <c r="J749">
        <v>220</v>
      </c>
      <c r="K749">
        <v>48.4</v>
      </c>
    </row>
    <row r="750" spans="1:11">
      <c r="A750" t="s">
        <v>207</v>
      </c>
      <c r="B750" t="s">
        <v>8</v>
      </c>
      <c r="C750" t="s">
        <v>8</v>
      </c>
      <c r="D750" t="s">
        <v>62</v>
      </c>
      <c r="E750" t="s">
        <v>62</v>
      </c>
      <c r="F750" t="s">
        <v>1402</v>
      </c>
      <c r="H750">
        <v>20</v>
      </c>
      <c r="I750">
        <v>15</v>
      </c>
      <c r="J750">
        <v>300</v>
      </c>
      <c r="K750">
        <v>66</v>
      </c>
    </row>
    <row r="751" spans="1:11">
      <c r="A751" t="s">
        <v>207</v>
      </c>
      <c r="B751" t="s">
        <v>8</v>
      </c>
      <c r="C751" t="s">
        <v>8</v>
      </c>
      <c r="D751" t="s">
        <v>62</v>
      </c>
      <c r="E751" t="s">
        <v>62</v>
      </c>
      <c r="F751" t="s">
        <v>1402</v>
      </c>
      <c r="G751" t="s">
        <v>10</v>
      </c>
      <c r="H751">
        <v>0</v>
      </c>
      <c r="I751">
        <v>30</v>
      </c>
      <c r="J751">
        <v>0</v>
      </c>
      <c r="K751">
        <v>0</v>
      </c>
    </row>
    <row r="752" spans="1:11">
      <c r="A752" t="s">
        <v>207</v>
      </c>
      <c r="B752" t="s">
        <v>8</v>
      </c>
      <c r="C752" t="s">
        <v>8</v>
      </c>
      <c r="D752" t="s">
        <v>62</v>
      </c>
      <c r="E752" t="s">
        <v>62</v>
      </c>
      <c r="F752" t="s">
        <v>1402</v>
      </c>
      <c r="H752">
        <v>10</v>
      </c>
      <c r="I752">
        <v>37</v>
      </c>
      <c r="J752">
        <v>370</v>
      </c>
      <c r="K752">
        <v>81.400000000000006</v>
      </c>
    </row>
    <row r="753" spans="1:11">
      <c r="A753" t="s">
        <v>208</v>
      </c>
      <c r="B753" t="s">
        <v>8</v>
      </c>
      <c r="C753" t="s">
        <v>8</v>
      </c>
      <c r="D753" t="s">
        <v>177</v>
      </c>
      <c r="E753" t="s">
        <v>177</v>
      </c>
      <c r="F753" t="s">
        <v>1405</v>
      </c>
      <c r="H753">
        <v>20</v>
      </c>
      <c r="I753">
        <v>33</v>
      </c>
      <c r="J753">
        <v>660</v>
      </c>
      <c r="K753">
        <v>145.19999999999999</v>
      </c>
    </row>
    <row r="754" spans="1:11">
      <c r="A754" t="s">
        <v>209</v>
      </c>
      <c r="B754" t="s">
        <v>8</v>
      </c>
      <c r="C754" t="s">
        <v>8</v>
      </c>
      <c r="D754" t="s">
        <v>43</v>
      </c>
      <c r="E754" t="s">
        <v>43</v>
      </c>
      <c r="F754" t="s">
        <v>1386</v>
      </c>
      <c r="G754" t="s">
        <v>10</v>
      </c>
      <c r="H754">
        <v>0</v>
      </c>
      <c r="I754">
        <v>37</v>
      </c>
      <c r="J754">
        <v>0</v>
      </c>
      <c r="K754">
        <v>0</v>
      </c>
    </row>
    <row r="755" spans="1:11">
      <c r="A755" t="s">
        <v>210</v>
      </c>
      <c r="B755" t="s">
        <v>8</v>
      </c>
      <c r="C755" t="s">
        <v>8</v>
      </c>
      <c r="D755" t="s">
        <v>9</v>
      </c>
      <c r="E755" t="s">
        <v>9</v>
      </c>
      <c r="F755" t="s">
        <v>1400</v>
      </c>
      <c r="H755">
        <v>20</v>
      </c>
      <c r="I755">
        <v>30</v>
      </c>
      <c r="J755">
        <v>600</v>
      </c>
      <c r="K755">
        <v>132</v>
      </c>
    </row>
    <row r="756" spans="1:11">
      <c r="A756" t="s">
        <v>210</v>
      </c>
      <c r="B756" t="s">
        <v>8</v>
      </c>
      <c r="C756" t="s">
        <v>8</v>
      </c>
      <c r="D756" t="s">
        <v>9</v>
      </c>
      <c r="E756" t="s">
        <v>9</v>
      </c>
      <c r="F756" t="s">
        <v>1400</v>
      </c>
      <c r="G756" t="s">
        <v>10</v>
      </c>
      <c r="H756">
        <v>0</v>
      </c>
      <c r="I756">
        <v>30</v>
      </c>
      <c r="J756">
        <v>0</v>
      </c>
      <c r="K756">
        <v>0</v>
      </c>
    </row>
    <row r="757" spans="1:11">
      <c r="A757" t="s">
        <v>211</v>
      </c>
      <c r="B757" t="s">
        <v>8</v>
      </c>
      <c r="C757" t="s">
        <v>8</v>
      </c>
      <c r="D757" t="s">
        <v>32</v>
      </c>
      <c r="E757" t="s">
        <v>32</v>
      </c>
      <c r="F757" t="s">
        <v>1393</v>
      </c>
      <c r="G757" t="s">
        <v>10</v>
      </c>
      <c r="H757">
        <v>0</v>
      </c>
      <c r="I757">
        <v>38</v>
      </c>
      <c r="J757">
        <v>0</v>
      </c>
      <c r="K757">
        <v>0</v>
      </c>
    </row>
    <row r="758" spans="1:11">
      <c r="A758" t="s">
        <v>212</v>
      </c>
      <c r="B758" t="s">
        <v>8</v>
      </c>
      <c r="C758" t="s">
        <v>8</v>
      </c>
      <c r="D758" t="s">
        <v>43</v>
      </c>
      <c r="E758" t="s">
        <v>43</v>
      </c>
      <c r="F758" t="s">
        <v>1386</v>
      </c>
      <c r="H758">
        <v>20</v>
      </c>
      <c r="I758">
        <v>15</v>
      </c>
      <c r="J758">
        <v>300</v>
      </c>
      <c r="K758">
        <v>66</v>
      </c>
    </row>
    <row r="759" spans="1:11">
      <c r="A759" t="s">
        <v>212</v>
      </c>
      <c r="B759" t="s">
        <v>8</v>
      </c>
      <c r="C759" t="s">
        <v>8</v>
      </c>
      <c r="D759" t="s">
        <v>43</v>
      </c>
      <c r="E759" t="s">
        <v>43</v>
      </c>
      <c r="F759" t="s">
        <v>1386</v>
      </c>
      <c r="G759" t="s">
        <v>10</v>
      </c>
      <c r="H759">
        <v>0</v>
      </c>
      <c r="I759">
        <v>27</v>
      </c>
      <c r="J759">
        <v>0</v>
      </c>
      <c r="K759">
        <v>0</v>
      </c>
    </row>
    <row r="760" spans="1:11">
      <c r="A760" t="s">
        <v>212</v>
      </c>
      <c r="B760" t="s">
        <v>8</v>
      </c>
      <c r="C760" t="s">
        <v>8</v>
      </c>
      <c r="D760" t="s">
        <v>43</v>
      </c>
      <c r="E760" t="s">
        <v>43</v>
      </c>
      <c r="F760" t="s">
        <v>1386</v>
      </c>
      <c r="H760">
        <v>10</v>
      </c>
      <c r="I760">
        <v>27</v>
      </c>
      <c r="J760">
        <v>270</v>
      </c>
      <c r="K760">
        <v>59.4</v>
      </c>
    </row>
    <row r="761" spans="1:11">
      <c r="A761" t="s">
        <v>213</v>
      </c>
      <c r="B761" t="s">
        <v>8</v>
      </c>
      <c r="C761" t="s">
        <v>8</v>
      </c>
      <c r="D761" t="s">
        <v>32</v>
      </c>
      <c r="E761" t="s">
        <v>32</v>
      </c>
      <c r="F761" t="s">
        <v>1393</v>
      </c>
      <c r="G761" t="s">
        <v>10</v>
      </c>
      <c r="H761">
        <v>0</v>
      </c>
      <c r="I761">
        <v>14</v>
      </c>
      <c r="J761">
        <v>0</v>
      </c>
      <c r="K761">
        <v>0</v>
      </c>
    </row>
    <row r="762" spans="1:11">
      <c r="A762" t="s">
        <v>213</v>
      </c>
      <c r="B762" t="s">
        <v>8</v>
      </c>
      <c r="C762" t="s">
        <v>8</v>
      </c>
      <c r="D762" t="s">
        <v>32</v>
      </c>
      <c r="E762" t="s">
        <v>32</v>
      </c>
      <c r="F762" t="s">
        <v>1393</v>
      </c>
      <c r="H762">
        <v>10</v>
      </c>
      <c r="I762">
        <v>16</v>
      </c>
      <c r="J762">
        <v>160</v>
      </c>
      <c r="K762">
        <v>35.200000000000003</v>
      </c>
    </row>
    <row r="763" spans="1:11">
      <c r="A763" t="s">
        <v>213</v>
      </c>
      <c r="B763" t="s">
        <v>8</v>
      </c>
      <c r="C763" t="s">
        <v>8</v>
      </c>
      <c r="D763" t="s">
        <v>32</v>
      </c>
      <c r="E763" t="s">
        <v>32</v>
      </c>
      <c r="F763" t="s">
        <v>1393</v>
      </c>
      <c r="H763">
        <v>20</v>
      </c>
      <c r="I763">
        <v>17</v>
      </c>
      <c r="J763">
        <v>340</v>
      </c>
      <c r="K763">
        <v>74.8</v>
      </c>
    </row>
    <row r="764" spans="1:11">
      <c r="A764" t="s">
        <v>214</v>
      </c>
      <c r="B764" t="s">
        <v>8</v>
      </c>
      <c r="C764" t="s">
        <v>8</v>
      </c>
      <c r="D764" t="s">
        <v>32</v>
      </c>
      <c r="E764" t="s">
        <v>32</v>
      </c>
      <c r="F764" t="s">
        <v>1393</v>
      </c>
      <c r="H764">
        <v>10</v>
      </c>
      <c r="I764">
        <v>15</v>
      </c>
      <c r="J764">
        <v>150</v>
      </c>
      <c r="K764">
        <v>33</v>
      </c>
    </row>
    <row r="765" spans="1:11">
      <c r="A765" t="s">
        <v>214</v>
      </c>
      <c r="B765" t="s">
        <v>8</v>
      </c>
      <c r="C765" t="s">
        <v>8</v>
      </c>
      <c r="D765" t="s">
        <v>32</v>
      </c>
      <c r="E765" t="s">
        <v>32</v>
      </c>
      <c r="F765" t="s">
        <v>1393</v>
      </c>
      <c r="H765">
        <v>20</v>
      </c>
      <c r="I765">
        <v>13</v>
      </c>
      <c r="J765">
        <v>260</v>
      </c>
      <c r="K765">
        <v>57.2</v>
      </c>
    </row>
    <row r="766" spans="1:11">
      <c r="A766" t="s">
        <v>214</v>
      </c>
      <c r="B766" t="s">
        <v>8</v>
      </c>
      <c r="C766" t="s">
        <v>8</v>
      </c>
      <c r="D766" t="s">
        <v>32</v>
      </c>
      <c r="E766" t="s">
        <v>32</v>
      </c>
      <c r="F766" t="s">
        <v>1393</v>
      </c>
      <c r="G766" t="s">
        <v>10</v>
      </c>
      <c r="H766">
        <v>0</v>
      </c>
      <c r="I766">
        <v>18</v>
      </c>
      <c r="J766">
        <v>0</v>
      </c>
      <c r="K766">
        <v>0</v>
      </c>
    </row>
    <row r="767" spans="1:11">
      <c r="A767" t="s">
        <v>215</v>
      </c>
      <c r="B767" t="s">
        <v>8</v>
      </c>
      <c r="C767" t="s">
        <v>8</v>
      </c>
      <c r="D767" t="s">
        <v>32</v>
      </c>
      <c r="E767" t="s">
        <v>32</v>
      </c>
      <c r="F767" t="s">
        <v>1393</v>
      </c>
      <c r="G767" t="s">
        <v>10</v>
      </c>
      <c r="H767">
        <v>0</v>
      </c>
      <c r="I767">
        <v>24</v>
      </c>
      <c r="J767">
        <v>0</v>
      </c>
      <c r="K767">
        <v>0</v>
      </c>
    </row>
    <row r="768" spans="1:11">
      <c r="A768" t="s">
        <v>216</v>
      </c>
      <c r="B768" t="s">
        <v>8</v>
      </c>
      <c r="C768" t="s">
        <v>8</v>
      </c>
      <c r="D768" t="s">
        <v>94</v>
      </c>
      <c r="E768" t="s">
        <v>94</v>
      </c>
      <c r="F768" t="s">
        <v>1404</v>
      </c>
      <c r="H768">
        <v>20</v>
      </c>
      <c r="I768">
        <v>29</v>
      </c>
      <c r="J768">
        <v>580</v>
      </c>
      <c r="K768">
        <v>127.6</v>
      </c>
    </row>
    <row r="769" spans="1:11">
      <c r="A769" t="s">
        <v>216</v>
      </c>
      <c r="B769" t="s">
        <v>8</v>
      </c>
      <c r="C769" t="s">
        <v>8</v>
      </c>
      <c r="D769" t="s">
        <v>94</v>
      </c>
      <c r="E769" t="s">
        <v>94</v>
      </c>
      <c r="F769" t="s">
        <v>1404</v>
      </c>
      <c r="H769">
        <v>20</v>
      </c>
      <c r="I769">
        <v>14</v>
      </c>
      <c r="J769">
        <v>280</v>
      </c>
      <c r="K769">
        <v>61.6</v>
      </c>
    </row>
    <row r="770" spans="1:11">
      <c r="A770" t="s">
        <v>216</v>
      </c>
      <c r="B770" t="s">
        <v>8</v>
      </c>
      <c r="C770" t="s">
        <v>8</v>
      </c>
      <c r="D770" t="s">
        <v>94</v>
      </c>
      <c r="E770" t="s">
        <v>94</v>
      </c>
      <c r="F770" t="s">
        <v>1404</v>
      </c>
      <c r="G770" t="s">
        <v>10</v>
      </c>
      <c r="H770">
        <v>0</v>
      </c>
      <c r="I770">
        <v>38</v>
      </c>
      <c r="J770">
        <v>0</v>
      </c>
      <c r="K770">
        <v>0</v>
      </c>
    </row>
    <row r="771" spans="1:11">
      <c r="A771" t="s">
        <v>216</v>
      </c>
      <c r="B771" t="s">
        <v>8</v>
      </c>
      <c r="C771" t="s">
        <v>8</v>
      </c>
      <c r="D771" t="s">
        <v>94</v>
      </c>
      <c r="E771" t="s">
        <v>94</v>
      </c>
      <c r="F771" t="s">
        <v>1404</v>
      </c>
      <c r="H771">
        <v>10</v>
      </c>
      <c r="I771">
        <v>36</v>
      </c>
      <c r="J771">
        <v>360</v>
      </c>
      <c r="K771">
        <v>79.2</v>
      </c>
    </row>
    <row r="772" spans="1:11">
      <c r="A772" t="s">
        <v>217</v>
      </c>
      <c r="B772" t="s">
        <v>8</v>
      </c>
      <c r="C772" t="s">
        <v>8</v>
      </c>
      <c r="D772" t="s">
        <v>9</v>
      </c>
      <c r="E772" t="s">
        <v>9</v>
      </c>
      <c r="F772" t="s">
        <v>1400</v>
      </c>
      <c r="H772">
        <v>20</v>
      </c>
      <c r="I772">
        <v>21</v>
      </c>
      <c r="J772">
        <v>420</v>
      </c>
      <c r="K772">
        <v>92.4</v>
      </c>
    </row>
    <row r="773" spans="1:11">
      <c r="A773" t="s">
        <v>217</v>
      </c>
      <c r="B773" t="s">
        <v>8</v>
      </c>
      <c r="C773" t="s">
        <v>8</v>
      </c>
      <c r="D773" t="s">
        <v>9</v>
      </c>
      <c r="E773" t="s">
        <v>9</v>
      </c>
      <c r="F773" t="s">
        <v>1400</v>
      </c>
      <c r="G773" t="s">
        <v>10</v>
      </c>
      <c r="H773">
        <v>0</v>
      </c>
      <c r="I773">
        <v>13</v>
      </c>
      <c r="J773">
        <v>0</v>
      </c>
      <c r="K773">
        <v>0</v>
      </c>
    </row>
    <row r="774" spans="1:11">
      <c r="A774" t="s">
        <v>217</v>
      </c>
      <c r="B774" t="s">
        <v>8</v>
      </c>
      <c r="C774" t="s">
        <v>8</v>
      </c>
      <c r="D774" t="s">
        <v>9</v>
      </c>
      <c r="E774" t="s">
        <v>9</v>
      </c>
      <c r="F774" t="s">
        <v>1400</v>
      </c>
      <c r="H774">
        <v>10</v>
      </c>
      <c r="I774">
        <v>33</v>
      </c>
      <c r="J774">
        <v>330</v>
      </c>
      <c r="K774">
        <v>72.599999999999994</v>
      </c>
    </row>
    <row r="775" spans="1:11">
      <c r="A775" t="s">
        <v>218</v>
      </c>
      <c r="B775" t="s">
        <v>8</v>
      </c>
      <c r="C775" t="s">
        <v>8</v>
      </c>
      <c r="D775" t="s">
        <v>9</v>
      </c>
      <c r="E775" t="s">
        <v>9</v>
      </c>
      <c r="F775" t="s">
        <v>1400</v>
      </c>
      <c r="G775" t="s">
        <v>10</v>
      </c>
      <c r="H775">
        <v>0</v>
      </c>
      <c r="I775">
        <v>18</v>
      </c>
      <c r="J775">
        <v>0</v>
      </c>
      <c r="K775">
        <v>0</v>
      </c>
    </row>
    <row r="776" spans="1:11">
      <c r="A776" t="s">
        <v>219</v>
      </c>
      <c r="B776" t="s">
        <v>8</v>
      </c>
      <c r="C776" t="s">
        <v>8</v>
      </c>
      <c r="D776" t="s">
        <v>102</v>
      </c>
      <c r="E776" t="s">
        <v>102</v>
      </c>
      <c r="F776" t="s">
        <v>102</v>
      </c>
      <c r="H776">
        <v>20</v>
      </c>
      <c r="I776">
        <v>14</v>
      </c>
      <c r="J776">
        <v>280</v>
      </c>
      <c r="K776">
        <v>61.6</v>
      </c>
    </row>
    <row r="777" spans="1:11">
      <c r="A777" t="s">
        <v>220</v>
      </c>
      <c r="B777" t="s">
        <v>8</v>
      </c>
      <c r="C777" t="s">
        <v>8</v>
      </c>
      <c r="D777" t="s">
        <v>32</v>
      </c>
      <c r="E777" t="s">
        <v>32</v>
      </c>
      <c r="F777" t="s">
        <v>1393</v>
      </c>
      <c r="H777">
        <v>10</v>
      </c>
      <c r="I777">
        <v>14</v>
      </c>
      <c r="J777">
        <v>140</v>
      </c>
      <c r="K777">
        <v>30.8</v>
      </c>
    </row>
    <row r="778" spans="1:11">
      <c r="A778" t="s">
        <v>220</v>
      </c>
      <c r="B778" t="s">
        <v>8</v>
      </c>
      <c r="C778" t="s">
        <v>8</v>
      </c>
      <c r="D778" t="s">
        <v>32</v>
      </c>
      <c r="E778" t="s">
        <v>32</v>
      </c>
      <c r="F778" t="s">
        <v>1393</v>
      </c>
      <c r="H778">
        <v>20</v>
      </c>
      <c r="I778">
        <v>31</v>
      </c>
      <c r="J778">
        <v>620</v>
      </c>
      <c r="K778">
        <v>136.4</v>
      </c>
    </row>
    <row r="779" spans="1:11">
      <c r="A779" t="s">
        <v>220</v>
      </c>
      <c r="B779" t="s">
        <v>8</v>
      </c>
      <c r="C779" t="s">
        <v>8</v>
      </c>
      <c r="D779" t="s">
        <v>32</v>
      </c>
      <c r="E779" t="s">
        <v>32</v>
      </c>
      <c r="F779" t="s">
        <v>1393</v>
      </c>
      <c r="G779" t="s">
        <v>10</v>
      </c>
      <c r="H779">
        <v>0</v>
      </c>
      <c r="I779">
        <v>24</v>
      </c>
      <c r="J779">
        <v>0</v>
      </c>
      <c r="K779">
        <v>0</v>
      </c>
    </row>
    <row r="780" spans="1:11">
      <c r="A780" t="s">
        <v>221</v>
      </c>
      <c r="B780" t="s">
        <v>8</v>
      </c>
      <c r="C780" t="s">
        <v>8</v>
      </c>
      <c r="D780" t="s">
        <v>9</v>
      </c>
      <c r="E780" t="s">
        <v>9</v>
      </c>
      <c r="F780" t="s">
        <v>1400</v>
      </c>
      <c r="G780" t="s">
        <v>10</v>
      </c>
      <c r="H780">
        <v>0</v>
      </c>
      <c r="I780">
        <v>28</v>
      </c>
      <c r="J780">
        <v>0</v>
      </c>
      <c r="K780">
        <v>0</v>
      </c>
    </row>
    <row r="781" spans="1:11">
      <c r="A781" t="s">
        <v>222</v>
      </c>
      <c r="B781" t="s">
        <v>8</v>
      </c>
      <c r="C781" t="s">
        <v>8</v>
      </c>
      <c r="D781" t="s">
        <v>9</v>
      </c>
      <c r="E781" t="s">
        <v>9</v>
      </c>
      <c r="F781" t="s">
        <v>1400</v>
      </c>
      <c r="H781">
        <v>20</v>
      </c>
      <c r="I781">
        <v>37</v>
      </c>
      <c r="J781">
        <v>740</v>
      </c>
      <c r="K781">
        <v>162.80000000000001</v>
      </c>
    </row>
    <row r="782" spans="1:11">
      <c r="A782" t="s">
        <v>222</v>
      </c>
      <c r="B782" t="s">
        <v>8</v>
      </c>
      <c r="C782" t="s">
        <v>8</v>
      </c>
      <c r="D782" t="s">
        <v>9</v>
      </c>
      <c r="E782" t="s">
        <v>9</v>
      </c>
      <c r="F782" t="s">
        <v>1400</v>
      </c>
      <c r="H782">
        <v>20</v>
      </c>
      <c r="I782">
        <v>29</v>
      </c>
      <c r="J782">
        <v>580</v>
      </c>
      <c r="K782">
        <v>127.6</v>
      </c>
    </row>
    <row r="783" spans="1:11">
      <c r="A783" t="s">
        <v>222</v>
      </c>
      <c r="B783" t="s">
        <v>8</v>
      </c>
      <c r="C783" t="s">
        <v>8</v>
      </c>
      <c r="D783" t="s">
        <v>9</v>
      </c>
      <c r="E783" t="s">
        <v>9</v>
      </c>
      <c r="F783" t="s">
        <v>1400</v>
      </c>
      <c r="G783" t="s">
        <v>10</v>
      </c>
      <c r="H783">
        <v>0</v>
      </c>
      <c r="I783">
        <v>11</v>
      </c>
      <c r="J783">
        <v>0</v>
      </c>
      <c r="K783">
        <v>0</v>
      </c>
    </row>
    <row r="784" spans="1:11">
      <c r="A784" t="s">
        <v>222</v>
      </c>
      <c r="B784" t="s">
        <v>8</v>
      </c>
      <c r="C784" t="s">
        <v>8</v>
      </c>
      <c r="D784" t="s">
        <v>9</v>
      </c>
      <c r="E784" t="s">
        <v>9</v>
      </c>
      <c r="F784" t="s">
        <v>1400</v>
      </c>
      <c r="H784">
        <v>10</v>
      </c>
      <c r="I784">
        <v>16</v>
      </c>
      <c r="J784">
        <v>160</v>
      </c>
      <c r="K784">
        <v>35.200000000000003</v>
      </c>
    </row>
    <row r="785" spans="1:11">
      <c r="A785" t="s">
        <v>223</v>
      </c>
      <c r="B785" t="s">
        <v>8</v>
      </c>
      <c r="C785" t="s">
        <v>8</v>
      </c>
      <c r="D785" t="s">
        <v>32</v>
      </c>
      <c r="E785" t="s">
        <v>32</v>
      </c>
      <c r="F785" t="s">
        <v>1393</v>
      </c>
      <c r="G785" t="s">
        <v>10</v>
      </c>
      <c r="H785">
        <v>0</v>
      </c>
      <c r="I785">
        <v>21</v>
      </c>
      <c r="J785">
        <v>0</v>
      </c>
      <c r="K785">
        <v>0</v>
      </c>
    </row>
    <row r="786" spans="1:11">
      <c r="A786" t="s">
        <v>224</v>
      </c>
      <c r="B786" t="s">
        <v>8</v>
      </c>
      <c r="C786" t="s">
        <v>8</v>
      </c>
      <c r="D786" t="s">
        <v>32</v>
      </c>
      <c r="E786" t="s">
        <v>32</v>
      </c>
      <c r="F786" t="s">
        <v>1393</v>
      </c>
      <c r="G786" t="s">
        <v>10</v>
      </c>
      <c r="H786">
        <v>0</v>
      </c>
      <c r="I786">
        <v>28</v>
      </c>
      <c r="J786">
        <v>0</v>
      </c>
      <c r="K786">
        <v>0</v>
      </c>
    </row>
    <row r="787" spans="1:11">
      <c r="A787" t="s">
        <v>225</v>
      </c>
      <c r="B787" t="s">
        <v>8</v>
      </c>
      <c r="C787" t="s">
        <v>8</v>
      </c>
      <c r="D787" t="s">
        <v>9</v>
      </c>
      <c r="E787" t="s">
        <v>9</v>
      </c>
      <c r="F787" t="s">
        <v>1400</v>
      </c>
      <c r="G787" t="s">
        <v>10</v>
      </c>
      <c r="H787">
        <v>0</v>
      </c>
      <c r="I787">
        <v>21</v>
      </c>
      <c r="J787">
        <v>0</v>
      </c>
      <c r="K787">
        <v>0</v>
      </c>
    </row>
    <row r="788" spans="1:11">
      <c r="A788" t="s">
        <v>226</v>
      </c>
      <c r="B788" t="s">
        <v>8</v>
      </c>
      <c r="C788" t="s">
        <v>8</v>
      </c>
      <c r="D788" t="s">
        <v>9</v>
      </c>
      <c r="E788" t="s">
        <v>9</v>
      </c>
      <c r="F788" t="s">
        <v>1400</v>
      </c>
      <c r="G788" t="s">
        <v>10</v>
      </c>
      <c r="H788">
        <v>0</v>
      </c>
      <c r="I788">
        <v>30</v>
      </c>
      <c r="J788">
        <v>0</v>
      </c>
      <c r="K788">
        <v>0</v>
      </c>
    </row>
    <row r="789" spans="1:11">
      <c r="A789" t="s">
        <v>226</v>
      </c>
      <c r="B789" t="s">
        <v>8</v>
      </c>
      <c r="C789" t="s">
        <v>8</v>
      </c>
      <c r="D789" t="s">
        <v>9</v>
      </c>
      <c r="E789" t="s">
        <v>9</v>
      </c>
      <c r="F789" t="s">
        <v>1400</v>
      </c>
      <c r="H789">
        <v>20</v>
      </c>
      <c r="I789">
        <v>38</v>
      </c>
      <c r="J789">
        <v>760</v>
      </c>
      <c r="K789">
        <v>167.2</v>
      </c>
    </row>
    <row r="790" spans="1:11">
      <c r="A790" t="s">
        <v>227</v>
      </c>
      <c r="B790" t="s">
        <v>8</v>
      </c>
      <c r="C790" t="s">
        <v>8</v>
      </c>
      <c r="D790" t="s">
        <v>32</v>
      </c>
      <c r="E790" t="s">
        <v>32</v>
      </c>
      <c r="F790" t="s">
        <v>1393</v>
      </c>
      <c r="H790">
        <v>20</v>
      </c>
      <c r="I790">
        <v>26</v>
      </c>
      <c r="J790">
        <v>520</v>
      </c>
      <c r="K790">
        <v>114.4</v>
      </c>
    </row>
    <row r="791" spans="1:11">
      <c r="A791" t="s">
        <v>227</v>
      </c>
      <c r="B791" t="s">
        <v>8</v>
      </c>
      <c r="C791" t="s">
        <v>8</v>
      </c>
      <c r="D791" t="s">
        <v>32</v>
      </c>
      <c r="E791" t="s">
        <v>32</v>
      </c>
      <c r="F791" t="s">
        <v>1393</v>
      </c>
      <c r="G791" t="s">
        <v>10</v>
      </c>
      <c r="H791">
        <v>0</v>
      </c>
      <c r="I791">
        <v>18</v>
      </c>
      <c r="J791">
        <v>0</v>
      </c>
      <c r="K791">
        <v>0</v>
      </c>
    </row>
    <row r="792" spans="1:11">
      <c r="A792" t="s">
        <v>227</v>
      </c>
      <c r="B792" t="s">
        <v>8</v>
      </c>
      <c r="C792" t="s">
        <v>8</v>
      </c>
      <c r="D792" t="s">
        <v>32</v>
      </c>
      <c r="E792" t="s">
        <v>32</v>
      </c>
      <c r="F792" t="s">
        <v>1393</v>
      </c>
      <c r="H792">
        <v>10</v>
      </c>
      <c r="I792">
        <v>10</v>
      </c>
      <c r="J792">
        <v>100</v>
      </c>
      <c r="K792">
        <v>22</v>
      </c>
    </row>
    <row r="793" spans="1:11">
      <c r="A793" t="s">
        <v>227</v>
      </c>
      <c r="B793" t="s">
        <v>8</v>
      </c>
      <c r="C793" t="s">
        <v>8</v>
      </c>
      <c r="D793" t="s">
        <v>32</v>
      </c>
      <c r="E793" t="s">
        <v>32</v>
      </c>
      <c r="F793" t="s">
        <v>1393</v>
      </c>
      <c r="H793">
        <v>20</v>
      </c>
      <c r="I793">
        <v>31</v>
      </c>
      <c r="J793">
        <v>620</v>
      </c>
      <c r="K793">
        <v>136.4</v>
      </c>
    </row>
    <row r="794" spans="1:11">
      <c r="A794" t="s">
        <v>228</v>
      </c>
      <c r="B794" t="s">
        <v>8</v>
      </c>
      <c r="C794" t="s">
        <v>8</v>
      </c>
      <c r="D794" t="s">
        <v>9</v>
      </c>
      <c r="E794" t="s">
        <v>9</v>
      </c>
      <c r="F794" t="s">
        <v>1400</v>
      </c>
      <c r="H794">
        <v>20</v>
      </c>
      <c r="I794">
        <v>26</v>
      </c>
      <c r="J794">
        <v>520</v>
      </c>
      <c r="K794">
        <v>114.4</v>
      </c>
    </row>
    <row r="795" spans="1:11">
      <c r="A795" t="s">
        <v>228</v>
      </c>
      <c r="B795" t="s">
        <v>8</v>
      </c>
      <c r="C795" t="s">
        <v>8</v>
      </c>
      <c r="D795" t="s">
        <v>9</v>
      </c>
      <c r="E795" t="s">
        <v>9</v>
      </c>
      <c r="F795" t="s">
        <v>1400</v>
      </c>
      <c r="G795" t="s">
        <v>10</v>
      </c>
      <c r="H795">
        <v>0</v>
      </c>
      <c r="I795">
        <v>23</v>
      </c>
      <c r="J795">
        <v>0</v>
      </c>
      <c r="K795">
        <v>0</v>
      </c>
    </row>
    <row r="796" spans="1:11">
      <c r="A796" t="s">
        <v>229</v>
      </c>
      <c r="B796" t="s">
        <v>8</v>
      </c>
      <c r="C796" t="s">
        <v>8</v>
      </c>
      <c r="D796" t="s">
        <v>9</v>
      </c>
      <c r="E796" t="s">
        <v>9</v>
      </c>
      <c r="F796" t="s">
        <v>1400</v>
      </c>
      <c r="G796" t="s">
        <v>10</v>
      </c>
      <c r="H796">
        <v>0</v>
      </c>
      <c r="I796">
        <v>26</v>
      </c>
      <c r="J796">
        <v>0</v>
      </c>
      <c r="K796">
        <v>0</v>
      </c>
    </row>
    <row r="797" spans="1:11">
      <c r="A797" t="s">
        <v>229</v>
      </c>
      <c r="B797" t="s">
        <v>8</v>
      </c>
      <c r="C797" t="s">
        <v>8</v>
      </c>
      <c r="D797" t="s">
        <v>9</v>
      </c>
      <c r="E797" t="s">
        <v>9</v>
      </c>
      <c r="F797" t="s">
        <v>1400</v>
      </c>
      <c r="H797">
        <v>20</v>
      </c>
      <c r="I797">
        <v>31</v>
      </c>
      <c r="J797">
        <v>620</v>
      </c>
      <c r="K797">
        <v>136.4</v>
      </c>
    </row>
    <row r="798" spans="1:11">
      <c r="A798" t="s">
        <v>230</v>
      </c>
      <c r="B798" t="s">
        <v>8</v>
      </c>
      <c r="C798" t="s">
        <v>8</v>
      </c>
      <c r="D798" t="s">
        <v>43</v>
      </c>
      <c r="E798" t="s">
        <v>43</v>
      </c>
      <c r="F798" t="s">
        <v>1386</v>
      </c>
      <c r="G798" t="s">
        <v>10</v>
      </c>
      <c r="H798">
        <v>0</v>
      </c>
      <c r="I798">
        <v>10</v>
      </c>
      <c r="J798">
        <v>0</v>
      </c>
      <c r="K798">
        <v>0</v>
      </c>
    </row>
    <row r="799" spans="1:11">
      <c r="A799" t="s">
        <v>230</v>
      </c>
      <c r="B799" t="s">
        <v>8</v>
      </c>
      <c r="C799" t="s">
        <v>8</v>
      </c>
      <c r="D799" t="s">
        <v>43</v>
      </c>
      <c r="E799" t="s">
        <v>43</v>
      </c>
      <c r="F799" t="s">
        <v>1386</v>
      </c>
      <c r="H799">
        <v>20</v>
      </c>
      <c r="I799">
        <v>18</v>
      </c>
      <c r="J799">
        <v>360</v>
      </c>
      <c r="K799">
        <v>79.2</v>
      </c>
    </row>
    <row r="800" spans="1:11">
      <c r="A800" t="s">
        <v>230</v>
      </c>
      <c r="B800" t="s">
        <v>8</v>
      </c>
      <c r="C800" t="s">
        <v>8</v>
      </c>
      <c r="D800" t="s">
        <v>43</v>
      </c>
      <c r="E800" t="s">
        <v>43</v>
      </c>
      <c r="F800" t="s">
        <v>1386</v>
      </c>
      <c r="H800">
        <v>10</v>
      </c>
      <c r="I800">
        <v>33</v>
      </c>
      <c r="J800">
        <v>330</v>
      </c>
      <c r="K800">
        <v>72.599999999999994</v>
      </c>
    </row>
    <row r="801" spans="1:11">
      <c r="A801" t="s">
        <v>231</v>
      </c>
      <c r="B801" t="s">
        <v>8</v>
      </c>
      <c r="C801" t="s">
        <v>8</v>
      </c>
      <c r="D801" t="s">
        <v>43</v>
      </c>
      <c r="E801" t="s">
        <v>43</v>
      </c>
      <c r="F801" t="s">
        <v>1386</v>
      </c>
      <c r="G801" t="s">
        <v>10</v>
      </c>
      <c r="H801">
        <v>0</v>
      </c>
      <c r="I801">
        <v>16</v>
      </c>
      <c r="J801">
        <v>0</v>
      </c>
      <c r="K801">
        <v>0</v>
      </c>
    </row>
    <row r="802" spans="1:11">
      <c r="A802" t="s">
        <v>231</v>
      </c>
      <c r="B802" t="s">
        <v>8</v>
      </c>
      <c r="C802" t="s">
        <v>8</v>
      </c>
      <c r="D802" t="s">
        <v>43</v>
      </c>
      <c r="E802" t="s">
        <v>43</v>
      </c>
      <c r="F802" t="s">
        <v>1386</v>
      </c>
      <c r="H802">
        <v>20</v>
      </c>
      <c r="I802">
        <v>21</v>
      </c>
      <c r="J802">
        <v>420</v>
      </c>
      <c r="K802">
        <v>92.4</v>
      </c>
    </row>
    <row r="803" spans="1:11">
      <c r="A803" t="s">
        <v>231</v>
      </c>
      <c r="B803" t="s">
        <v>8</v>
      </c>
      <c r="C803" t="s">
        <v>8</v>
      </c>
      <c r="D803" t="s">
        <v>43</v>
      </c>
      <c r="E803" t="s">
        <v>43</v>
      </c>
      <c r="F803" t="s">
        <v>1386</v>
      </c>
      <c r="H803">
        <v>10</v>
      </c>
      <c r="I803">
        <v>23</v>
      </c>
      <c r="J803">
        <v>230</v>
      </c>
      <c r="K803">
        <v>50.6</v>
      </c>
    </row>
    <row r="804" spans="1:11">
      <c r="A804" t="s">
        <v>232</v>
      </c>
      <c r="B804" t="s">
        <v>8</v>
      </c>
      <c r="C804" t="s">
        <v>8</v>
      </c>
      <c r="D804" t="s">
        <v>9</v>
      </c>
      <c r="E804" t="s">
        <v>9</v>
      </c>
      <c r="F804" t="s">
        <v>1400</v>
      </c>
      <c r="H804">
        <v>20</v>
      </c>
      <c r="I804">
        <v>18</v>
      </c>
      <c r="J804">
        <v>360</v>
      </c>
      <c r="K804">
        <v>79.2</v>
      </c>
    </row>
    <row r="805" spans="1:11">
      <c r="A805" t="s">
        <v>232</v>
      </c>
      <c r="B805" t="s">
        <v>8</v>
      </c>
      <c r="C805" t="s">
        <v>8</v>
      </c>
      <c r="D805" t="s">
        <v>9</v>
      </c>
      <c r="E805" t="s">
        <v>9</v>
      </c>
      <c r="F805" t="s">
        <v>1400</v>
      </c>
      <c r="G805" t="s">
        <v>10</v>
      </c>
      <c r="H805">
        <v>0</v>
      </c>
      <c r="I805">
        <v>12</v>
      </c>
      <c r="J805">
        <v>0</v>
      </c>
      <c r="K805">
        <v>0</v>
      </c>
    </row>
    <row r="806" spans="1:11">
      <c r="A806" t="s">
        <v>233</v>
      </c>
      <c r="B806" t="s">
        <v>8</v>
      </c>
      <c r="C806" t="s">
        <v>8</v>
      </c>
      <c r="D806" t="s">
        <v>9</v>
      </c>
      <c r="E806" t="s">
        <v>9</v>
      </c>
      <c r="F806" t="s">
        <v>1400</v>
      </c>
      <c r="G806" t="s">
        <v>10</v>
      </c>
      <c r="H806">
        <v>0</v>
      </c>
      <c r="I806">
        <v>24</v>
      </c>
      <c r="J806">
        <v>0</v>
      </c>
      <c r="K806">
        <v>0</v>
      </c>
    </row>
    <row r="807" spans="1:11">
      <c r="A807" t="s">
        <v>234</v>
      </c>
      <c r="B807" t="s">
        <v>8</v>
      </c>
      <c r="C807" t="s">
        <v>8</v>
      </c>
      <c r="D807" t="s">
        <v>32</v>
      </c>
      <c r="E807" t="s">
        <v>32</v>
      </c>
      <c r="F807" t="s">
        <v>1393</v>
      </c>
      <c r="G807" t="s">
        <v>10</v>
      </c>
      <c r="H807">
        <v>0</v>
      </c>
      <c r="I807">
        <v>32</v>
      </c>
      <c r="J807">
        <v>0</v>
      </c>
      <c r="K807">
        <v>0</v>
      </c>
    </row>
    <row r="808" spans="1:11">
      <c r="A808" t="s">
        <v>235</v>
      </c>
      <c r="B808" t="s">
        <v>8</v>
      </c>
      <c r="C808" t="s">
        <v>8</v>
      </c>
      <c r="D808" t="s">
        <v>43</v>
      </c>
      <c r="E808" t="s">
        <v>43</v>
      </c>
      <c r="F808" t="s">
        <v>1386</v>
      </c>
      <c r="G808" t="s">
        <v>10</v>
      </c>
      <c r="H808">
        <v>0</v>
      </c>
      <c r="I808">
        <v>24</v>
      </c>
      <c r="J808">
        <v>0</v>
      </c>
      <c r="K808">
        <v>0</v>
      </c>
    </row>
    <row r="809" spans="1:11">
      <c r="A809" t="s">
        <v>236</v>
      </c>
      <c r="B809" t="s">
        <v>8</v>
      </c>
      <c r="C809" t="s">
        <v>8</v>
      </c>
      <c r="D809" t="s">
        <v>43</v>
      </c>
      <c r="E809" t="s">
        <v>43</v>
      </c>
      <c r="F809" t="s">
        <v>1386</v>
      </c>
      <c r="G809" t="s">
        <v>10</v>
      </c>
      <c r="H809">
        <v>0</v>
      </c>
      <c r="I809">
        <v>14</v>
      </c>
      <c r="J809">
        <v>0</v>
      </c>
      <c r="K809">
        <v>0</v>
      </c>
    </row>
    <row r="810" spans="1:11">
      <c r="A810" t="s">
        <v>237</v>
      </c>
      <c r="B810" t="s">
        <v>8</v>
      </c>
      <c r="C810" t="s">
        <v>8</v>
      </c>
      <c r="D810" t="s">
        <v>9</v>
      </c>
      <c r="E810" t="s">
        <v>9</v>
      </c>
      <c r="F810" t="s">
        <v>1400</v>
      </c>
      <c r="H810">
        <v>20</v>
      </c>
      <c r="I810">
        <v>39</v>
      </c>
      <c r="J810">
        <v>780</v>
      </c>
      <c r="K810">
        <v>171.6</v>
      </c>
    </row>
    <row r="811" spans="1:11">
      <c r="A811" t="s">
        <v>237</v>
      </c>
      <c r="B811" t="s">
        <v>8</v>
      </c>
      <c r="C811" t="s">
        <v>8</v>
      </c>
      <c r="D811" t="s">
        <v>9</v>
      </c>
      <c r="E811" t="s">
        <v>9</v>
      </c>
      <c r="F811" t="s">
        <v>1400</v>
      </c>
      <c r="H811">
        <v>20</v>
      </c>
      <c r="I811">
        <v>25</v>
      </c>
      <c r="J811">
        <v>500</v>
      </c>
      <c r="K811">
        <v>110</v>
      </c>
    </row>
    <row r="812" spans="1:11">
      <c r="A812" t="s">
        <v>237</v>
      </c>
      <c r="B812" t="s">
        <v>8</v>
      </c>
      <c r="C812" t="s">
        <v>8</v>
      </c>
      <c r="D812" t="s">
        <v>9</v>
      </c>
      <c r="E812" t="s">
        <v>9</v>
      </c>
      <c r="F812" t="s">
        <v>1400</v>
      </c>
      <c r="G812" t="s">
        <v>10</v>
      </c>
      <c r="H812">
        <v>0</v>
      </c>
      <c r="I812">
        <v>31</v>
      </c>
      <c r="J812">
        <v>0</v>
      </c>
      <c r="K812">
        <v>0</v>
      </c>
    </row>
    <row r="813" spans="1:11">
      <c r="A813" t="s">
        <v>237</v>
      </c>
      <c r="B813" t="s">
        <v>8</v>
      </c>
      <c r="C813" t="s">
        <v>8</v>
      </c>
      <c r="D813" t="s">
        <v>9</v>
      </c>
      <c r="E813" t="s">
        <v>9</v>
      </c>
      <c r="F813" t="s">
        <v>1400</v>
      </c>
      <c r="H813">
        <v>10</v>
      </c>
      <c r="I813">
        <v>39</v>
      </c>
      <c r="J813">
        <v>390</v>
      </c>
      <c r="K813">
        <v>85.8</v>
      </c>
    </row>
    <row r="814" spans="1:11">
      <c r="A814" t="s">
        <v>238</v>
      </c>
      <c r="B814" t="s">
        <v>8</v>
      </c>
      <c r="C814" t="s">
        <v>8</v>
      </c>
      <c r="D814" t="s">
        <v>62</v>
      </c>
      <c r="E814" t="s">
        <v>62</v>
      </c>
      <c r="F814" t="s">
        <v>1402</v>
      </c>
      <c r="H814">
        <v>20</v>
      </c>
      <c r="I814">
        <v>28</v>
      </c>
      <c r="J814">
        <v>560</v>
      </c>
      <c r="K814">
        <v>123.2</v>
      </c>
    </row>
    <row r="815" spans="1:11">
      <c r="A815" t="s">
        <v>238</v>
      </c>
      <c r="B815" t="s">
        <v>8</v>
      </c>
      <c r="C815" t="s">
        <v>8</v>
      </c>
      <c r="D815" t="s">
        <v>62</v>
      </c>
      <c r="E815" t="s">
        <v>62</v>
      </c>
      <c r="F815" t="s">
        <v>1402</v>
      </c>
      <c r="G815" t="s">
        <v>10</v>
      </c>
      <c r="H815">
        <v>0</v>
      </c>
      <c r="I815">
        <v>40</v>
      </c>
      <c r="J815">
        <v>0</v>
      </c>
      <c r="K815">
        <v>0</v>
      </c>
    </row>
    <row r="816" spans="1:11">
      <c r="A816" t="s">
        <v>238</v>
      </c>
      <c r="B816" t="s">
        <v>8</v>
      </c>
      <c r="C816" t="s">
        <v>8</v>
      </c>
      <c r="D816" t="s">
        <v>62</v>
      </c>
      <c r="E816" t="s">
        <v>62</v>
      </c>
      <c r="F816" t="s">
        <v>1402</v>
      </c>
      <c r="H816">
        <v>10</v>
      </c>
      <c r="I816">
        <v>31</v>
      </c>
      <c r="J816">
        <v>310</v>
      </c>
      <c r="K816">
        <v>68.2</v>
      </c>
    </row>
    <row r="817" spans="1:11">
      <c r="A817" t="s">
        <v>239</v>
      </c>
      <c r="B817" t="s">
        <v>8</v>
      </c>
      <c r="C817" t="s">
        <v>8</v>
      </c>
      <c r="D817" t="s">
        <v>72</v>
      </c>
      <c r="E817" t="s">
        <v>72</v>
      </c>
      <c r="F817" t="s">
        <v>72</v>
      </c>
      <c r="G817" t="s">
        <v>10</v>
      </c>
      <c r="H817">
        <v>0</v>
      </c>
      <c r="I817">
        <v>28</v>
      </c>
      <c r="J817">
        <v>0</v>
      </c>
      <c r="K817">
        <v>0</v>
      </c>
    </row>
    <row r="818" spans="1:11">
      <c r="A818" t="s">
        <v>240</v>
      </c>
      <c r="B818" t="s">
        <v>8</v>
      </c>
      <c r="C818" t="s">
        <v>8</v>
      </c>
      <c r="D818" t="s">
        <v>72</v>
      </c>
      <c r="E818" t="s">
        <v>72</v>
      </c>
      <c r="F818" t="s">
        <v>72</v>
      </c>
      <c r="G818" t="s">
        <v>10</v>
      </c>
      <c r="H818">
        <v>0</v>
      </c>
      <c r="I818">
        <v>13</v>
      </c>
      <c r="J818">
        <v>0</v>
      </c>
      <c r="K818">
        <v>0</v>
      </c>
    </row>
    <row r="819" spans="1:11">
      <c r="A819" t="s">
        <v>241</v>
      </c>
      <c r="B819" t="s">
        <v>8</v>
      </c>
      <c r="C819" t="s">
        <v>8</v>
      </c>
      <c r="D819" t="s">
        <v>32</v>
      </c>
      <c r="E819" t="s">
        <v>32</v>
      </c>
      <c r="F819" t="s">
        <v>1393</v>
      </c>
      <c r="H819">
        <v>20</v>
      </c>
      <c r="I819">
        <v>31</v>
      </c>
      <c r="J819">
        <v>620</v>
      </c>
      <c r="K819">
        <v>136.4</v>
      </c>
    </row>
    <row r="820" spans="1:11">
      <c r="A820" t="s">
        <v>241</v>
      </c>
      <c r="B820" t="s">
        <v>8</v>
      </c>
      <c r="C820" t="s">
        <v>8</v>
      </c>
      <c r="D820" t="s">
        <v>32</v>
      </c>
      <c r="E820" t="s">
        <v>32</v>
      </c>
      <c r="F820" t="s">
        <v>1393</v>
      </c>
      <c r="G820" t="s">
        <v>10</v>
      </c>
      <c r="H820">
        <v>0</v>
      </c>
      <c r="I820">
        <v>11</v>
      </c>
      <c r="J820">
        <v>0</v>
      </c>
      <c r="K820">
        <v>0</v>
      </c>
    </row>
    <row r="821" spans="1:11">
      <c r="A821" t="s">
        <v>241</v>
      </c>
      <c r="B821" t="s">
        <v>8</v>
      </c>
      <c r="C821" t="s">
        <v>8</v>
      </c>
      <c r="D821" t="s">
        <v>32</v>
      </c>
      <c r="E821" t="s">
        <v>32</v>
      </c>
      <c r="F821" t="s">
        <v>1393</v>
      </c>
      <c r="H821">
        <v>20</v>
      </c>
      <c r="I821">
        <v>39</v>
      </c>
      <c r="J821">
        <v>780</v>
      </c>
      <c r="K821">
        <v>171.6</v>
      </c>
    </row>
    <row r="822" spans="1:11">
      <c r="A822" t="s">
        <v>241</v>
      </c>
      <c r="B822" t="s">
        <v>8</v>
      </c>
      <c r="C822" t="s">
        <v>8</v>
      </c>
      <c r="D822" t="s">
        <v>32</v>
      </c>
      <c r="E822" t="s">
        <v>32</v>
      </c>
      <c r="F822" t="s">
        <v>1393</v>
      </c>
      <c r="H822">
        <v>10</v>
      </c>
      <c r="I822">
        <v>10</v>
      </c>
      <c r="J822">
        <v>100</v>
      </c>
      <c r="K822">
        <v>22</v>
      </c>
    </row>
    <row r="823" spans="1:11">
      <c r="A823" t="s">
        <v>242</v>
      </c>
      <c r="B823" t="s">
        <v>8</v>
      </c>
      <c r="C823" t="s">
        <v>8</v>
      </c>
      <c r="D823" t="s">
        <v>9</v>
      </c>
      <c r="E823" t="s">
        <v>9</v>
      </c>
      <c r="F823" t="s">
        <v>1400</v>
      </c>
      <c r="H823">
        <v>30</v>
      </c>
      <c r="I823">
        <v>15</v>
      </c>
      <c r="J823">
        <v>450</v>
      </c>
      <c r="K823">
        <v>99</v>
      </c>
    </row>
    <row r="824" spans="1:11">
      <c r="A824" t="s">
        <v>242</v>
      </c>
      <c r="B824" t="s">
        <v>8</v>
      </c>
      <c r="C824" t="s">
        <v>8</v>
      </c>
      <c r="D824" t="s">
        <v>9</v>
      </c>
      <c r="E824" t="s">
        <v>9</v>
      </c>
      <c r="F824" t="s">
        <v>1400</v>
      </c>
      <c r="G824" t="s">
        <v>10</v>
      </c>
      <c r="H824">
        <v>0</v>
      </c>
      <c r="I824">
        <v>10</v>
      </c>
      <c r="J824">
        <v>0</v>
      </c>
      <c r="K824">
        <v>0</v>
      </c>
    </row>
    <row r="825" spans="1:11">
      <c r="A825" t="s">
        <v>243</v>
      </c>
      <c r="B825" t="s">
        <v>8</v>
      </c>
      <c r="C825" t="s">
        <v>8</v>
      </c>
      <c r="D825" t="s">
        <v>9</v>
      </c>
      <c r="E825" t="s">
        <v>9</v>
      </c>
      <c r="F825" t="s">
        <v>1400</v>
      </c>
      <c r="H825">
        <v>10</v>
      </c>
      <c r="I825">
        <v>29</v>
      </c>
      <c r="J825">
        <v>290</v>
      </c>
      <c r="K825">
        <v>63.8</v>
      </c>
    </row>
    <row r="826" spans="1:11">
      <c r="A826" t="s">
        <v>243</v>
      </c>
      <c r="B826" t="s">
        <v>8</v>
      </c>
      <c r="C826" t="s">
        <v>8</v>
      </c>
      <c r="D826" t="s">
        <v>9</v>
      </c>
      <c r="E826" t="s">
        <v>9</v>
      </c>
      <c r="F826" t="s">
        <v>1400</v>
      </c>
      <c r="G826" t="s">
        <v>10</v>
      </c>
      <c r="H826">
        <v>0</v>
      </c>
      <c r="I826">
        <v>16</v>
      </c>
      <c r="J826">
        <v>0</v>
      </c>
      <c r="K826">
        <v>0</v>
      </c>
    </row>
    <row r="827" spans="1:11">
      <c r="A827" t="s">
        <v>243</v>
      </c>
      <c r="B827" t="s">
        <v>8</v>
      </c>
      <c r="C827" t="s">
        <v>8</v>
      </c>
      <c r="D827" t="s">
        <v>9</v>
      </c>
      <c r="E827" t="s">
        <v>9</v>
      </c>
      <c r="F827" t="s">
        <v>1400</v>
      </c>
      <c r="H827">
        <v>30</v>
      </c>
      <c r="I827">
        <v>39</v>
      </c>
      <c r="J827">
        <v>1170</v>
      </c>
      <c r="K827">
        <v>257.39999999999998</v>
      </c>
    </row>
    <row r="828" spans="1:11">
      <c r="A828" t="s">
        <v>244</v>
      </c>
      <c r="B828" t="s">
        <v>8</v>
      </c>
      <c r="C828" t="s">
        <v>8</v>
      </c>
      <c r="D828" t="s">
        <v>43</v>
      </c>
      <c r="E828" t="s">
        <v>43</v>
      </c>
      <c r="F828" t="s">
        <v>1386</v>
      </c>
      <c r="H828">
        <v>10</v>
      </c>
      <c r="I828">
        <v>39</v>
      </c>
      <c r="J828">
        <v>390</v>
      </c>
      <c r="K828">
        <v>85.8</v>
      </c>
    </row>
    <row r="829" spans="1:11">
      <c r="A829" t="s">
        <v>244</v>
      </c>
      <c r="B829" t="s">
        <v>8</v>
      </c>
      <c r="C829" t="s">
        <v>8</v>
      </c>
      <c r="D829" t="s">
        <v>43</v>
      </c>
      <c r="E829" t="s">
        <v>43</v>
      </c>
      <c r="F829" t="s">
        <v>1386</v>
      </c>
      <c r="H829">
        <v>30</v>
      </c>
      <c r="I829">
        <v>13</v>
      </c>
      <c r="J829">
        <v>390</v>
      </c>
      <c r="K829">
        <v>85.8</v>
      </c>
    </row>
    <row r="830" spans="1:11">
      <c r="A830" t="s">
        <v>244</v>
      </c>
      <c r="B830" t="s">
        <v>8</v>
      </c>
      <c r="C830" t="s">
        <v>8</v>
      </c>
      <c r="D830" t="s">
        <v>43</v>
      </c>
      <c r="E830" t="s">
        <v>43</v>
      </c>
      <c r="F830" t="s">
        <v>1386</v>
      </c>
      <c r="G830" t="s">
        <v>10</v>
      </c>
      <c r="H830">
        <v>0</v>
      </c>
      <c r="I830">
        <v>36</v>
      </c>
      <c r="J830">
        <v>0</v>
      </c>
      <c r="K830">
        <v>0</v>
      </c>
    </row>
    <row r="831" spans="1:11">
      <c r="A831" t="s">
        <v>245</v>
      </c>
      <c r="B831" t="s">
        <v>8</v>
      </c>
      <c r="C831" t="s">
        <v>8</v>
      </c>
      <c r="D831" t="s">
        <v>43</v>
      </c>
      <c r="E831" t="s">
        <v>43</v>
      </c>
      <c r="F831" t="s">
        <v>1386</v>
      </c>
      <c r="G831" t="s">
        <v>10</v>
      </c>
      <c r="H831">
        <v>0</v>
      </c>
      <c r="I831">
        <v>21</v>
      </c>
      <c r="J831">
        <v>0</v>
      </c>
      <c r="K831">
        <v>0</v>
      </c>
    </row>
    <row r="832" spans="1:11">
      <c r="A832" t="s">
        <v>246</v>
      </c>
      <c r="B832" t="s">
        <v>8</v>
      </c>
      <c r="C832" t="s">
        <v>8</v>
      </c>
      <c r="D832" t="s">
        <v>177</v>
      </c>
      <c r="E832" t="s">
        <v>177</v>
      </c>
      <c r="F832" t="s">
        <v>1405</v>
      </c>
      <c r="H832">
        <v>30</v>
      </c>
      <c r="I832">
        <v>17</v>
      </c>
      <c r="J832">
        <v>510</v>
      </c>
      <c r="K832">
        <v>112.2</v>
      </c>
    </row>
    <row r="833" spans="1:11">
      <c r="A833" t="s">
        <v>246</v>
      </c>
      <c r="B833" t="s">
        <v>8</v>
      </c>
      <c r="C833" t="s">
        <v>8</v>
      </c>
      <c r="D833" t="s">
        <v>177</v>
      </c>
      <c r="E833" t="s">
        <v>177</v>
      </c>
      <c r="F833" t="s">
        <v>1405</v>
      </c>
      <c r="G833" t="s">
        <v>10</v>
      </c>
      <c r="H833">
        <v>0</v>
      </c>
      <c r="I833">
        <v>22</v>
      </c>
      <c r="J833">
        <v>0</v>
      </c>
      <c r="K833">
        <v>0</v>
      </c>
    </row>
    <row r="834" spans="1:11">
      <c r="A834" t="s">
        <v>247</v>
      </c>
      <c r="B834" t="s">
        <v>8</v>
      </c>
      <c r="C834" t="s">
        <v>8</v>
      </c>
      <c r="D834" t="s">
        <v>56</v>
      </c>
      <c r="E834" t="s">
        <v>56</v>
      </c>
      <c r="F834" t="s">
        <v>1401</v>
      </c>
      <c r="G834" t="s">
        <v>10</v>
      </c>
      <c r="H834">
        <v>0</v>
      </c>
      <c r="I834">
        <v>31</v>
      </c>
      <c r="J834">
        <v>0</v>
      </c>
      <c r="K834">
        <v>0</v>
      </c>
    </row>
    <row r="835" spans="1:11">
      <c r="A835" t="s">
        <v>247</v>
      </c>
      <c r="B835" t="s">
        <v>8</v>
      </c>
      <c r="C835" t="s">
        <v>8</v>
      </c>
      <c r="D835" t="s">
        <v>56</v>
      </c>
      <c r="E835" t="s">
        <v>56</v>
      </c>
      <c r="F835" t="s">
        <v>1401</v>
      </c>
      <c r="H835">
        <v>10</v>
      </c>
      <c r="I835">
        <v>39</v>
      </c>
      <c r="J835">
        <v>390</v>
      </c>
      <c r="K835">
        <v>85.8</v>
      </c>
    </row>
    <row r="836" spans="1:11">
      <c r="A836" t="s">
        <v>247</v>
      </c>
      <c r="B836" t="s">
        <v>8</v>
      </c>
      <c r="C836" t="s">
        <v>8</v>
      </c>
      <c r="D836" t="s">
        <v>56</v>
      </c>
      <c r="E836" t="s">
        <v>56</v>
      </c>
      <c r="F836" t="s">
        <v>1401</v>
      </c>
      <c r="H836">
        <v>30</v>
      </c>
      <c r="I836">
        <v>23</v>
      </c>
      <c r="J836">
        <v>690</v>
      </c>
      <c r="K836">
        <v>151.80000000000001</v>
      </c>
    </row>
    <row r="837" spans="1:11">
      <c r="A837" t="s">
        <v>248</v>
      </c>
      <c r="B837" t="s">
        <v>8</v>
      </c>
      <c r="C837" t="s">
        <v>8</v>
      </c>
      <c r="D837" t="s">
        <v>32</v>
      </c>
      <c r="E837" t="s">
        <v>32</v>
      </c>
      <c r="F837" t="s">
        <v>1393</v>
      </c>
      <c r="H837">
        <v>20</v>
      </c>
      <c r="I837">
        <v>15</v>
      </c>
      <c r="J837">
        <v>300</v>
      </c>
      <c r="K837">
        <v>66</v>
      </c>
    </row>
    <row r="838" spans="1:11">
      <c r="A838" t="s">
        <v>248</v>
      </c>
      <c r="B838" t="s">
        <v>8</v>
      </c>
      <c r="C838" t="s">
        <v>8</v>
      </c>
      <c r="D838" t="s">
        <v>32</v>
      </c>
      <c r="E838" t="s">
        <v>32</v>
      </c>
      <c r="F838" t="s">
        <v>1393</v>
      </c>
      <c r="G838" t="s">
        <v>10</v>
      </c>
      <c r="H838">
        <v>0</v>
      </c>
      <c r="I838">
        <v>28</v>
      </c>
      <c r="J838">
        <v>0</v>
      </c>
      <c r="K838">
        <v>0</v>
      </c>
    </row>
    <row r="839" spans="1:11">
      <c r="A839" t="s">
        <v>248</v>
      </c>
      <c r="B839" t="s">
        <v>8</v>
      </c>
      <c r="C839" t="s">
        <v>8</v>
      </c>
      <c r="D839" t="s">
        <v>32</v>
      </c>
      <c r="E839" t="s">
        <v>32</v>
      </c>
      <c r="F839" t="s">
        <v>1393</v>
      </c>
      <c r="H839">
        <v>30</v>
      </c>
      <c r="I839">
        <v>23</v>
      </c>
      <c r="J839">
        <v>690</v>
      </c>
      <c r="K839">
        <v>151.80000000000001</v>
      </c>
    </row>
    <row r="840" spans="1:11">
      <c r="A840" t="s">
        <v>248</v>
      </c>
      <c r="B840" t="s">
        <v>8</v>
      </c>
      <c r="C840" t="s">
        <v>8</v>
      </c>
      <c r="D840" t="s">
        <v>32</v>
      </c>
      <c r="E840" t="s">
        <v>32</v>
      </c>
      <c r="F840" t="s">
        <v>1393</v>
      </c>
      <c r="H840">
        <v>10</v>
      </c>
      <c r="I840">
        <v>32</v>
      </c>
      <c r="J840">
        <v>320</v>
      </c>
      <c r="K840">
        <v>70.400000000000006</v>
      </c>
    </row>
    <row r="841" spans="1:11">
      <c r="A841" t="s">
        <v>249</v>
      </c>
      <c r="B841" t="s">
        <v>8</v>
      </c>
      <c r="C841" t="s">
        <v>8</v>
      </c>
      <c r="D841" t="s">
        <v>43</v>
      </c>
      <c r="E841" t="s">
        <v>43</v>
      </c>
      <c r="F841" t="s">
        <v>1386</v>
      </c>
      <c r="G841" t="s">
        <v>10</v>
      </c>
      <c r="H841">
        <v>0</v>
      </c>
      <c r="I841">
        <v>12</v>
      </c>
      <c r="J841">
        <v>0</v>
      </c>
      <c r="K841">
        <v>0</v>
      </c>
    </row>
    <row r="842" spans="1:11">
      <c r="A842" t="s">
        <v>249</v>
      </c>
      <c r="B842" t="s">
        <v>8</v>
      </c>
      <c r="C842" t="s">
        <v>8</v>
      </c>
      <c r="D842" t="s">
        <v>43</v>
      </c>
      <c r="E842" t="s">
        <v>43</v>
      </c>
      <c r="F842" t="s">
        <v>1386</v>
      </c>
      <c r="H842">
        <v>30</v>
      </c>
      <c r="I842">
        <v>18</v>
      </c>
      <c r="J842">
        <v>540</v>
      </c>
      <c r="K842">
        <v>118.8</v>
      </c>
    </row>
    <row r="843" spans="1:11">
      <c r="A843" t="s">
        <v>250</v>
      </c>
      <c r="B843" t="s">
        <v>8</v>
      </c>
      <c r="C843" t="s">
        <v>8</v>
      </c>
      <c r="D843" t="s">
        <v>72</v>
      </c>
      <c r="E843" t="s">
        <v>72</v>
      </c>
      <c r="F843" t="s">
        <v>72</v>
      </c>
      <c r="G843" t="s">
        <v>10</v>
      </c>
      <c r="H843">
        <v>0</v>
      </c>
      <c r="I843">
        <v>24</v>
      </c>
      <c r="J843">
        <v>0</v>
      </c>
      <c r="K843">
        <v>0</v>
      </c>
    </row>
    <row r="844" spans="1:11">
      <c r="A844" t="s">
        <v>251</v>
      </c>
      <c r="B844" t="s">
        <v>8</v>
      </c>
      <c r="C844" t="s">
        <v>8</v>
      </c>
      <c r="D844" t="s">
        <v>45</v>
      </c>
      <c r="E844" t="s">
        <v>45</v>
      </c>
      <c r="F844" t="s">
        <v>45</v>
      </c>
      <c r="G844" t="s">
        <v>10</v>
      </c>
      <c r="H844">
        <v>0</v>
      </c>
      <c r="I844">
        <v>19</v>
      </c>
      <c r="J844">
        <v>0</v>
      </c>
      <c r="K844">
        <v>0</v>
      </c>
    </row>
    <row r="845" spans="1:11">
      <c r="A845" t="s">
        <v>251</v>
      </c>
      <c r="B845" t="s">
        <v>8</v>
      </c>
      <c r="C845" t="s">
        <v>8</v>
      </c>
      <c r="D845" t="s">
        <v>45</v>
      </c>
      <c r="E845" t="s">
        <v>45</v>
      </c>
      <c r="F845" t="s">
        <v>45</v>
      </c>
      <c r="H845">
        <v>20</v>
      </c>
      <c r="I845">
        <v>24</v>
      </c>
      <c r="J845">
        <v>480</v>
      </c>
      <c r="K845">
        <v>105.6</v>
      </c>
    </row>
    <row r="846" spans="1:11">
      <c r="A846" t="s">
        <v>251</v>
      </c>
      <c r="B846" t="s">
        <v>8</v>
      </c>
      <c r="C846" t="s">
        <v>8</v>
      </c>
      <c r="D846" t="s">
        <v>45</v>
      </c>
      <c r="E846" t="s">
        <v>45</v>
      </c>
      <c r="F846" t="s">
        <v>45</v>
      </c>
      <c r="H846">
        <v>30</v>
      </c>
      <c r="I846">
        <v>26</v>
      </c>
      <c r="J846">
        <v>780</v>
      </c>
      <c r="K846">
        <v>171.6</v>
      </c>
    </row>
    <row r="847" spans="1:11">
      <c r="A847" t="s">
        <v>252</v>
      </c>
      <c r="B847" t="s">
        <v>8</v>
      </c>
      <c r="C847" t="s">
        <v>8</v>
      </c>
      <c r="D847" t="s">
        <v>94</v>
      </c>
      <c r="E847" t="s">
        <v>94</v>
      </c>
      <c r="F847" t="s">
        <v>1404</v>
      </c>
      <c r="H847">
        <v>30</v>
      </c>
      <c r="I847">
        <v>40</v>
      </c>
      <c r="J847">
        <v>1200</v>
      </c>
      <c r="K847">
        <v>264</v>
      </c>
    </row>
    <row r="848" spans="1:11">
      <c r="A848" t="s">
        <v>253</v>
      </c>
      <c r="B848" t="s">
        <v>8</v>
      </c>
      <c r="C848" t="s">
        <v>8</v>
      </c>
      <c r="D848" t="s">
        <v>32</v>
      </c>
      <c r="E848" t="s">
        <v>32</v>
      </c>
      <c r="F848" t="s">
        <v>1393</v>
      </c>
      <c r="G848" t="s">
        <v>10</v>
      </c>
      <c r="H848">
        <v>0</v>
      </c>
      <c r="I848">
        <v>13</v>
      </c>
      <c r="J848">
        <v>0</v>
      </c>
      <c r="K848">
        <v>0</v>
      </c>
    </row>
    <row r="849" spans="1:11">
      <c r="A849" t="s">
        <v>253</v>
      </c>
      <c r="B849" t="s">
        <v>8</v>
      </c>
      <c r="C849" t="s">
        <v>8</v>
      </c>
      <c r="D849" t="s">
        <v>32</v>
      </c>
      <c r="E849" t="s">
        <v>32</v>
      </c>
      <c r="F849" t="s">
        <v>1393</v>
      </c>
      <c r="H849">
        <v>10</v>
      </c>
      <c r="I849">
        <v>10</v>
      </c>
      <c r="J849">
        <v>100</v>
      </c>
      <c r="K849">
        <v>22</v>
      </c>
    </row>
    <row r="850" spans="1:11">
      <c r="A850" t="s">
        <v>253</v>
      </c>
      <c r="B850" t="s">
        <v>8</v>
      </c>
      <c r="C850" t="s">
        <v>8</v>
      </c>
      <c r="D850" t="s">
        <v>32</v>
      </c>
      <c r="E850" t="s">
        <v>32</v>
      </c>
      <c r="F850" t="s">
        <v>1393</v>
      </c>
      <c r="H850">
        <v>30</v>
      </c>
      <c r="I850">
        <v>18</v>
      </c>
      <c r="J850">
        <v>540</v>
      </c>
      <c r="K850">
        <v>118.8</v>
      </c>
    </row>
    <row r="851" spans="1:11">
      <c r="A851" t="s">
        <v>254</v>
      </c>
      <c r="B851" t="s">
        <v>8</v>
      </c>
      <c r="C851" t="s">
        <v>8</v>
      </c>
      <c r="D851" t="s">
        <v>9</v>
      </c>
      <c r="E851" t="s">
        <v>9</v>
      </c>
      <c r="F851" t="s">
        <v>1400</v>
      </c>
      <c r="G851" t="s">
        <v>10</v>
      </c>
      <c r="H851">
        <v>0</v>
      </c>
      <c r="I851">
        <v>26</v>
      </c>
      <c r="J851">
        <v>0</v>
      </c>
      <c r="K851">
        <v>0</v>
      </c>
    </row>
    <row r="852" spans="1:11">
      <c r="A852" t="s">
        <v>254</v>
      </c>
      <c r="B852" t="s">
        <v>8</v>
      </c>
      <c r="C852" t="s">
        <v>8</v>
      </c>
      <c r="D852" t="s">
        <v>9</v>
      </c>
      <c r="E852" t="s">
        <v>9</v>
      </c>
      <c r="F852" t="s">
        <v>1400</v>
      </c>
      <c r="H852">
        <v>30</v>
      </c>
      <c r="I852">
        <v>30</v>
      </c>
      <c r="J852">
        <v>900</v>
      </c>
      <c r="K852">
        <v>198</v>
      </c>
    </row>
    <row r="853" spans="1:11">
      <c r="A853" t="s">
        <v>255</v>
      </c>
      <c r="B853" t="s">
        <v>8</v>
      </c>
      <c r="C853" t="s">
        <v>8</v>
      </c>
      <c r="D853" t="s">
        <v>9</v>
      </c>
      <c r="E853" t="s">
        <v>9</v>
      </c>
      <c r="F853" t="s">
        <v>1400</v>
      </c>
      <c r="G853" t="s">
        <v>10</v>
      </c>
      <c r="H853">
        <v>0</v>
      </c>
      <c r="I853">
        <v>24</v>
      </c>
      <c r="J853">
        <v>0</v>
      </c>
      <c r="K853">
        <v>0</v>
      </c>
    </row>
    <row r="854" spans="1:11">
      <c r="A854" t="s">
        <v>255</v>
      </c>
      <c r="B854" t="s">
        <v>8</v>
      </c>
      <c r="C854" t="s">
        <v>8</v>
      </c>
      <c r="D854" t="s">
        <v>9</v>
      </c>
      <c r="E854" t="s">
        <v>9</v>
      </c>
      <c r="F854" t="s">
        <v>1400</v>
      </c>
      <c r="H854">
        <v>20</v>
      </c>
      <c r="I854">
        <v>27</v>
      </c>
      <c r="J854">
        <v>540</v>
      </c>
      <c r="K854">
        <v>118.8</v>
      </c>
    </row>
    <row r="855" spans="1:11">
      <c r="A855" t="s">
        <v>255</v>
      </c>
      <c r="B855" t="s">
        <v>8</v>
      </c>
      <c r="C855" t="s">
        <v>8</v>
      </c>
      <c r="D855" t="s">
        <v>9</v>
      </c>
      <c r="E855" t="s">
        <v>9</v>
      </c>
      <c r="F855" t="s">
        <v>1400</v>
      </c>
      <c r="H855">
        <v>10</v>
      </c>
      <c r="I855">
        <v>26</v>
      </c>
      <c r="J855">
        <v>260</v>
      </c>
      <c r="K855">
        <v>57.2</v>
      </c>
    </row>
    <row r="856" spans="1:11">
      <c r="A856" t="s">
        <v>255</v>
      </c>
      <c r="B856" t="s">
        <v>8</v>
      </c>
      <c r="C856" t="s">
        <v>8</v>
      </c>
      <c r="D856" t="s">
        <v>9</v>
      </c>
      <c r="E856" t="s">
        <v>9</v>
      </c>
      <c r="F856" t="s">
        <v>1400</v>
      </c>
      <c r="H856">
        <v>30</v>
      </c>
      <c r="I856">
        <v>30</v>
      </c>
      <c r="J856">
        <v>900</v>
      </c>
      <c r="K856">
        <v>198</v>
      </c>
    </row>
    <row r="857" spans="1:11">
      <c r="A857" t="s">
        <v>256</v>
      </c>
      <c r="B857" t="s">
        <v>8</v>
      </c>
      <c r="C857" t="s">
        <v>8</v>
      </c>
      <c r="D857" t="s">
        <v>9</v>
      </c>
      <c r="E857" t="s">
        <v>9</v>
      </c>
      <c r="F857" t="s">
        <v>1400</v>
      </c>
      <c r="G857" t="s">
        <v>10</v>
      </c>
      <c r="H857">
        <v>0</v>
      </c>
      <c r="I857">
        <v>33</v>
      </c>
      <c r="J857">
        <v>0</v>
      </c>
      <c r="K857">
        <v>0</v>
      </c>
    </row>
    <row r="858" spans="1:11">
      <c r="A858" t="s">
        <v>257</v>
      </c>
      <c r="B858" t="s">
        <v>8</v>
      </c>
      <c r="C858" t="s">
        <v>8</v>
      </c>
      <c r="D858" t="s">
        <v>32</v>
      </c>
      <c r="E858" t="s">
        <v>32</v>
      </c>
      <c r="F858" t="s">
        <v>1393</v>
      </c>
      <c r="G858" t="s">
        <v>10</v>
      </c>
      <c r="H858">
        <v>0</v>
      </c>
      <c r="I858">
        <v>17</v>
      </c>
      <c r="J858">
        <v>0</v>
      </c>
      <c r="K858">
        <v>0</v>
      </c>
    </row>
    <row r="859" spans="1:11">
      <c r="A859" t="s">
        <v>258</v>
      </c>
      <c r="B859" t="s">
        <v>8</v>
      </c>
      <c r="C859" t="s">
        <v>8</v>
      </c>
      <c r="D859" t="s">
        <v>9</v>
      </c>
      <c r="E859" t="s">
        <v>9</v>
      </c>
      <c r="F859" t="s">
        <v>1400</v>
      </c>
      <c r="H859">
        <v>10</v>
      </c>
      <c r="I859">
        <v>34</v>
      </c>
      <c r="J859">
        <v>340</v>
      </c>
      <c r="K859">
        <v>74.8</v>
      </c>
    </row>
    <row r="860" spans="1:11">
      <c r="A860" t="s">
        <v>258</v>
      </c>
      <c r="B860" t="s">
        <v>8</v>
      </c>
      <c r="C860" t="s">
        <v>8</v>
      </c>
      <c r="D860" t="s">
        <v>9</v>
      </c>
      <c r="E860" t="s">
        <v>9</v>
      </c>
      <c r="F860" t="s">
        <v>1400</v>
      </c>
      <c r="G860" t="s">
        <v>10</v>
      </c>
      <c r="H860">
        <v>0</v>
      </c>
      <c r="I860">
        <v>40</v>
      </c>
      <c r="J860">
        <v>0</v>
      </c>
      <c r="K860">
        <v>0</v>
      </c>
    </row>
    <row r="861" spans="1:11">
      <c r="A861" t="s">
        <v>258</v>
      </c>
      <c r="B861" t="s">
        <v>8</v>
      </c>
      <c r="C861" t="s">
        <v>8</v>
      </c>
      <c r="D861" t="s">
        <v>9</v>
      </c>
      <c r="E861" t="s">
        <v>9</v>
      </c>
      <c r="F861" t="s">
        <v>1400</v>
      </c>
      <c r="H861">
        <v>30</v>
      </c>
      <c r="I861">
        <v>39</v>
      </c>
      <c r="J861">
        <v>1170</v>
      </c>
      <c r="K861">
        <v>257.39999999999998</v>
      </c>
    </row>
    <row r="862" spans="1:11">
      <c r="A862" t="s">
        <v>258</v>
      </c>
      <c r="B862" t="s">
        <v>8</v>
      </c>
      <c r="C862" t="s">
        <v>8</v>
      </c>
      <c r="D862" t="s">
        <v>9</v>
      </c>
      <c r="E862" t="s">
        <v>9</v>
      </c>
      <c r="F862" t="s">
        <v>1400</v>
      </c>
      <c r="H862">
        <v>20</v>
      </c>
      <c r="I862">
        <v>34</v>
      </c>
      <c r="J862">
        <v>680</v>
      </c>
      <c r="K862">
        <v>149.6</v>
      </c>
    </row>
    <row r="863" spans="1:11">
      <c r="A863" t="s">
        <v>259</v>
      </c>
      <c r="B863" t="s">
        <v>8</v>
      </c>
      <c r="C863" t="s">
        <v>8</v>
      </c>
      <c r="D863" t="s">
        <v>9</v>
      </c>
      <c r="E863" t="s">
        <v>9</v>
      </c>
      <c r="F863" t="s">
        <v>1400</v>
      </c>
      <c r="H863">
        <v>30</v>
      </c>
      <c r="I863">
        <v>31</v>
      </c>
      <c r="J863">
        <v>930</v>
      </c>
      <c r="K863">
        <v>204.6</v>
      </c>
    </row>
    <row r="864" spans="1:11">
      <c r="A864" t="s">
        <v>259</v>
      </c>
      <c r="B864" t="s">
        <v>8</v>
      </c>
      <c r="C864" t="s">
        <v>8</v>
      </c>
      <c r="D864" t="s">
        <v>9</v>
      </c>
      <c r="E864" t="s">
        <v>9</v>
      </c>
      <c r="F864" t="s">
        <v>1400</v>
      </c>
      <c r="G864" t="s">
        <v>10</v>
      </c>
      <c r="H864">
        <v>0</v>
      </c>
      <c r="I864">
        <v>26</v>
      </c>
      <c r="J864">
        <v>0</v>
      </c>
      <c r="K864">
        <v>0</v>
      </c>
    </row>
    <row r="865" spans="1:11">
      <c r="A865" t="s">
        <v>260</v>
      </c>
      <c r="B865" t="s">
        <v>8</v>
      </c>
      <c r="C865" t="s">
        <v>8</v>
      </c>
      <c r="D865" t="s">
        <v>32</v>
      </c>
      <c r="E865" t="s">
        <v>32</v>
      </c>
      <c r="F865" t="s">
        <v>1393</v>
      </c>
      <c r="G865" t="s">
        <v>10</v>
      </c>
      <c r="H865">
        <v>0</v>
      </c>
      <c r="I865">
        <v>21</v>
      </c>
      <c r="J865">
        <v>0</v>
      </c>
      <c r="K865">
        <v>0</v>
      </c>
    </row>
    <row r="866" spans="1:11">
      <c r="A866" t="s">
        <v>260</v>
      </c>
      <c r="B866" t="s">
        <v>8</v>
      </c>
      <c r="C866" t="s">
        <v>8</v>
      </c>
      <c r="D866" t="s">
        <v>32</v>
      </c>
      <c r="E866" t="s">
        <v>32</v>
      </c>
      <c r="F866" t="s">
        <v>1393</v>
      </c>
      <c r="H866">
        <v>30</v>
      </c>
      <c r="I866">
        <v>14</v>
      </c>
      <c r="J866">
        <v>420</v>
      </c>
      <c r="K866">
        <v>92.4</v>
      </c>
    </row>
    <row r="867" spans="1:11">
      <c r="A867" t="s">
        <v>260</v>
      </c>
      <c r="B867" t="s">
        <v>8</v>
      </c>
      <c r="C867" t="s">
        <v>8</v>
      </c>
      <c r="D867" t="s">
        <v>32</v>
      </c>
      <c r="E867" t="s">
        <v>32</v>
      </c>
      <c r="F867" t="s">
        <v>1393</v>
      </c>
      <c r="H867">
        <v>10</v>
      </c>
      <c r="I867">
        <v>11</v>
      </c>
      <c r="J867">
        <v>110</v>
      </c>
      <c r="K867">
        <v>24.2</v>
      </c>
    </row>
    <row r="868" spans="1:11">
      <c r="A868" t="s">
        <v>261</v>
      </c>
      <c r="B868" t="s">
        <v>8</v>
      </c>
      <c r="C868" t="s">
        <v>8</v>
      </c>
      <c r="D868" t="s">
        <v>94</v>
      </c>
      <c r="E868" t="s">
        <v>94</v>
      </c>
      <c r="F868" t="s">
        <v>1404</v>
      </c>
      <c r="H868">
        <v>10</v>
      </c>
      <c r="I868">
        <v>26</v>
      </c>
      <c r="J868">
        <v>260</v>
      </c>
      <c r="K868">
        <v>57.2</v>
      </c>
    </row>
    <row r="869" spans="1:11">
      <c r="A869" t="s">
        <v>261</v>
      </c>
      <c r="B869" t="s">
        <v>8</v>
      </c>
      <c r="C869" t="s">
        <v>8</v>
      </c>
      <c r="D869" t="s">
        <v>94</v>
      </c>
      <c r="E869" t="s">
        <v>94</v>
      </c>
      <c r="F869" t="s">
        <v>1404</v>
      </c>
      <c r="G869" t="s">
        <v>10</v>
      </c>
      <c r="H869">
        <v>0</v>
      </c>
      <c r="I869">
        <v>35</v>
      </c>
      <c r="J869">
        <v>0</v>
      </c>
      <c r="K869">
        <v>0</v>
      </c>
    </row>
    <row r="870" spans="1:11">
      <c r="A870" t="s">
        <v>261</v>
      </c>
      <c r="B870" t="s">
        <v>8</v>
      </c>
      <c r="C870" t="s">
        <v>8</v>
      </c>
      <c r="D870" t="s">
        <v>94</v>
      </c>
      <c r="E870" t="s">
        <v>94</v>
      </c>
      <c r="F870" t="s">
        <v>1404</v>
      </c>
      <c r="H870">
        <v>30</v>
      </c>
      <c r="I870">
        <v>14</v>
      </c>
      <c r="J870">
        <v>420</v>
      </c>
      <c r="K870">
        <v>92.4</v>
      </c>
    </row>
    <row r="871" spans="1:11">
      <c r="A871" t="s">
        <v>262</v>
      </c>
      <c r="B871" t="s">
        <v>8</v>
      </c>
      <c r="C871" t="s">
        <v>8</v>
      </c>
      <c r="D871" t="s">
        <v>9</v>
      </c>
      <c r="E871" t="s">
        <v>9</v>
      </c>
      <c r="F871" t="s">
        <v>1400</v>
      </c>
      <c r="H871">
        <v>30</v>
      </c>
      <c r="I871">
        <v>24</v>
      </c>
      <c r="J871">
        <v>720</v>
      </c>
      <c r="K871">
        <v>158.4</v>
      </c>
    </row>
    <row r="872" spans="1:11">
      <c r="A872" t="s">
        <v>262</v>
      </c>
      <c r="B872" t="s">
        <v>8</v>
      </c>
      <c r="C872" t="s">
        <v>8</v>
      </c>
      <c r="D872" t="s">
        <v>9</v>
      </c>
      <c r="E872" t="s">
        <v>9</v>
      </c>
      <c r="F872" t="s">
        <v>1400</v>
      </c>
      <c r="G872" t="s">
        <v>10</v>
      </c>
      <c r="H872">
        <v>0</v>
      </c>
      <c r="I872">
        <v>29</v>
      </c>
      <c r="J872">
        <v>0</v>
      </c>
      <c r="K872">
        <v>0</v>
      </c>
    </row>
    <row r="873" spans="1:11">
      <c r="A873" t="s">
        <v>262</v>
      </c>
      <c r="B873" t="s">
        <v>8</v>
      </c>
      <c r="C873" t="s">
        <v>8</v>
      </c>
      <c r="D873" t="s">
        <v>9</v>
      </c>
      <c r="E873" t="s">
        <v>9</v>
      </c>
      <c r="F873" t="s">
        <v>1400</v>
      </c>
      <c r="H873">
        <v>10</v>
      </c>
      <c r="I873">
        <v>17</v>
      </c>
      <c r="J873">
        <v>170</v>
      </c>
      <c r="K873">
        <v>37.4</v>
      </c>
    </row>
    <row r="874" spans="1:11">
      <c r="A874" t="s">
        <v>263</v>
      </c>
      <c r="B874" t="s">
        <v>8</v>
      </c>
      <c r="C874" t="s">
        <v>8</v>
      </c>
      <c r="D874" t="s">
        <v>9</v>
      </c>
      <c r="E874" t="s">
        <v>9</v>
      </c>
      <c r="F874" t="s">
        <v>1400</v>
      </c>
      <c r="H874">
        <v>10</v>
      </c>
      <c r="I874">
        <v>20</v>
      </c>
      <c r="J874">
        <v>200</v>
      </c>
      <c r="K874">
        <v>44</v>
      </c>
    </row>
    <row r="875" spans="1:11">
      <c r="A875" t="s">
        <v>263</v>
      </c>
      <c r="B875" t="s">
        <v>8</v>
      </c>
      <c r="C875" t="s">
        <v>8</v>
      </c>
      <c r="D875" t="s">
        <v>9</v>
      </c>
      <c r="E875" t="s">
        <v>9</v>
      </c>
      <c r="F875" t="s">
        <v>1400</v>
      </c>
      <c r="G875" t="s">
        <v>10</v>
      </c>
      <c r="H875">
        <v>0</v>
      </c>
      <c r="I875">
        <v>30</v>
      </c>
      <c r="J875">
        <v>0</v>
      </c>
      <c r="K875">
        <v>0</v>
      </c>
    </row>
    <row r="876" spans="1:11">
      <c r="A876" t="s">
        <v>263</v>
      </c>
      <c r="B876" t="s">
        <v>8</v>
      </c>
      <c r="C876" t="s">
        <v>8</v>
      </c>
      <c r="D876" t="s">
        <v>9</v>
      </c>
      <c r="E876" t="s">
        <v>9</v>
      </c>
      <c r="F876" t="s">
        <v>1400</v>
      </c>
      <c r="H876">
        <v>30</v>
      </c>
      <c r="I876">
        <v>21</v>
      </c>
      <c r="J876">
        <v>630</v>
      </c>
      <c r="K876">
        <v>138.6</v>
      </c>
    </row>
    <row r="877" spans="1:11">
      <c r="A877" t="s">
        <v>264</v>
      </c>
      <c r="B877" t="s">
        <v>8</v>
      </c>
      <c r="C877" t="s">
        <v>8</v>
      </c>
      <c r="D877" t="s">
        <v>43</v>
      </c>
      <c r="E877" t="s">
        <v>43</v>
      </c>
      <c r="F877" t="s">
        <v>1386</v>
      </c>
      <c r="G877" t="s">
        <v>10</v>
      </c>
      <c r="H877">
        <v>0</v>
      </c>
      <c r="I877">
        <v>34</v>
      </c>
      <c r="J877">
        <v>0</v>
      </c>
      <c r="K877">
        <v>0</v>
      </c>
    </row>
    <row r="878" spans="1:11">
      <c r="A878" t="s">
        <v>264</v>
      </c>
      <c r="B878" t="s">
        <v>8</v>
      </c>
      <c r="C878" t="s">
        <v>8</v>
      </c>
      <c r="D878" t="s">
        <v>43</v>
      </c>
      <c r="E878" t="s">
        <v>43</v>
      </c>
      <c r="F878" t="s">
        <v>1386</v>
      </c>
      <c r="H878">
        <v>30</v>
      </c>
      <c r="I878">
        <v>11</v>
      </c>
      <c r="J878">
        <v>330</v>
      </c>
      <c r="K878">
        <v>72.599999999999994</v>
      </c>
    </row>
    <row r="879" spans="1:11">
      <c r="A879" t="s">
        <v>265</v>
      </c>
      <c r="B879" t="s">
        <v>8</v>
      </c>
      <c r="C879" t="s">
        <v>8</v>
      </c>
      <c r="D879" t="s">
        <v>94</v>
      </c>
      <c r="E879" t="s">
        <v>94</v>
      </c>
      <c r="F879" t="s">
        <v>1404</v>
      </c>
      <c r="H879">
        <v>10</v>
      </c>
      <c r="I879">
        <v>14</v>
      </c>
      <c r="J879">
        <v>140</v>
      </c>
      <c r="K879">
        <v>30.8</v>
      </c>
    </row>
    <row r="880" spans="1:11">
      <c r="A880" t="s">
        <v>265</v>
      </c>
      <c r="B880" t="s">
        <v>8</v>
      </c>
      <c r="C880" t="s">
        <v>8</v>
      </c>
      <c r="D880" t="s">
        <v>94</v>
      </c>
      <c r="E880" t="s">
        <v>94</v>
      </c>
      <c r="F880" t="s">
        <v>1404</v>
      </c>
      <c r="G880" t="s">
        <v>10</v>
      </c>
      <c r="H880">
        <v>0</v>
      </c>
      <c r="I880">
        <v>19</v>
      </c>
      <c r="J880">
        <v>0</v>
      </c>
      <c r="K880">
        <v>0</v>
      </c>
    </row>
    <row r="881" spans="1:11">
      <c r="A881" t="s">
        <v>265</v>
      </c>
      <c r="B881" t="s">
        <v>8</v>
      </c>
      <c r="C881" t="s">
        <v>8</v>
      </c>
      <c r="D881" t="s">
        <v>94</v>
      </c>
      <c r="E881" t="s">
        <v>94</v>
      </c>
      <c r="F881" t="s">
        <v>1404</v>
      </c>
      <c r="H881">
        <v>30</v>
      </c>
      <c r="I881">
        <v>25</v>
      </c>
      <c r="J881">
        <v>750</v>
      </c>
      <c r="K881">
        <v>165</v>
      </c>
    </row>
    <row r="882" spans="1:11">
      <c r="A882" t="s">
        <v>266</v>
      </c>
      <c r="B882" t="s">
        <v>8</v>
      </c>
      <c r="C882" t="s">
        <v>8</v>
      </c>
      <c r="D882" t="s">
        <v>9</v>
      </c>
      <c r="E882" t="s">
        <v>9</v>
      </c>
      <c r="F882" t="s">
        <v>1400</v>
      </c>
      <c r="G882" t="s">
        <v>10</v>
      </c>
      <c r="H882">
        <v>0</v>
      </c>
      <c r="I882">
        <v>31</v>
      </c>
      <c r="J882">
        <v>0</v>
      </c>
      <c r="K882">
        <v>0</v>
      </c>
    </row>
    <row r="883" spans="1:11">
      <c r="A883" t="s">
        <v>266</v>
      </c>
      <c r="B883" t="s">
        <v>8</v>
      </c>
      <c r="C883" t="s">
        <v>8</v>
      </c>
      <c r="D883" t="s">
        <v>9</v>
      </c>
      <c r="E883" t="s">
        <v>9</v>
      </c>
      <c r="F883" t="s">
        <v>1400</v>
      </c>
      <c r="H883">
        <v>30</v>
      </c>
      <c r="I883">
        <v>19</v>
      </c>
      <c r="J883">
        <v>570</v>
      </c>
      <c r="K883">
        <v>125.4</v>
      </c>
    </row>
    <row r="884" spans="1:11">
      <c r="A884" t="s">
        <v>267</v>
      </c>
      <c r="B884" t="s">
        <v>8</v>
      </c>
      <c r="C884" t="s">
        <v>8</v>
      </c>
      <c r="D884" t="s">
        <v>72</v>
      </c>
      <c r="E884" t="s">
        <v>72</v>
      </c>
      <c r="F884" t="s">
        <v>72</v>
      </c>
      <c r="G884" t="s">
        <v>10</v>
      </c>
      <c r="H884">
        <v>0</v>
      </c>
      <c r="I884">
        <v>15</v>
      </c>
      <c r="J884">
        <v>0</v>
      </c>
      <c r="K884">
        <v>0</v>
      </c>
    </row>
    <row r="885" spans="1:11">
      <c r="A885" t="s">
        <v>267</v>
      </c>
      <c r="B885" t="s">
        <v>8</v>
      </c>
      <c r="C885" t="s">
        <v>8</v>
      </c>
      <c r="D885" t="s">
        <v>72</v>
      </c>
      <c r="E885" t="s">
        <v>72</v>
      </c>
      <c r="F885" t="s">
        <v>72</v>
      </c>
      <c r="H885">
        <v>10</v>
      </c>
      <c r="I885">
        <v>37</v>
      </c>
      <c r="J885">
        <v>370</v>
      </c>
      <c r="K885">
        <v>81.400000000000006</v>
      </c>
    </row>
    <row r="886" spans="1:11">
      <c r="A886" t="s">
        <v>268</v>
      </c>
      <c r="B886" t="s">
        <v>8</v>
      </c>
      <c r="C886" t="s">
        <v>8</v>
      </c>
      <c r="D886" t="s">
        <v>32</v>
      </c>
      <c r="E886" t="s">
        <v>32</v>
      </c>
      <c r="F886" t="s">
        <v>1393</v>
      </c>
      <c r="G886" t="s">
        <v>10</v>
      </c>
      <c r="H886">
        <v>0</v>
      </c>
      <c r="I886">
        <v>33</v>
      </c>
      <c r="J886">
        <v>0</v>
      </c>
      <c r="K886">
        <v>0</v>
      </c>
    </row>
    <row r="887" spans="1:11">
      <c r="A887" t="s">
        <v>268</v>
      </c>
      <c r="B887" t="s">
        <v>8</v>
      </c>
      <c r="C887" t="s">
        <v>8</v>
      </c>
      <c r="D887" t="s">
        <v>32</v>
      </c>
      <c r="E887" t="s">
        <v>32</v>
      </c>
      <c r="F887" t="s">
        <v>1393</v>
      </c>
      <c r="H887">
        <v>30</v>
      </c>
      <c r="I887">
        <v>14</v>
      </c>
      <c r="J887">
        <v>420</v>
      </c>
      <c r="K887">
        <v>92.4</v>
      </c>
    </row>
    <row r="888" spans="1:11">
      <c r="A888" t="s">
        <v>268</v>
      </c>
      <c r="B888" t="s">
        <v>8</v>
      </c>
      <c r="C888" t="s">
        <v>8</v>
      </c>
      <c r="D888" t="s">
        <v>32</v>
      </c>
      <c r="E888" t="s">
        <v>32</v>
      </c>
      <c r="F888" t="s">
        <v>1393</v>
      </c>
      <c r="H888">
        <v>10</v>
      </c>
      <c r="I888">
        <v>25</v>
      </c>
      <c r="J888">
        <v>250</v>
      </c>
      <c r="K888">
        <v>55</v>
      </c>
    </row>
    <row r="889" spans="1:11">
      <c r="A889" t="s">
        <v>269</v>
      </c>
      <c r="B889" t="s">
        <v>8</v>
      </c>
      <c r="C889" t="s">
        <v>8</v>
      </c>
      <c r="D889" t="s">
        <v>32</v>
      </c>
      <c r="E889" t="s">
        <v>32</v>
      </c>
      <c r="F889" t="s">
        <v>1393</v>
      </c>
      <c r="H889">
        <v>30</v>
      </c>
      <c r="I889">
        <v>33</v>
      </c>
      <c r="J889">
        <v>990</v>
      </c>
      <c r="K889">
        <v>217.8</v>
      </c>
    </row>
    <row r="890" spans="1:11">
      <c r="A890" t="s">
        <v>270</v>
      </c>
      <c r="B890" t="s">
        <v>8</v>
      </c>
      <c r="C890" t="s">
        <v>8</v>
      </c>
      <c r="D890" t="s">
        <v>43</v>
      </c>
      <c r="E890" t="s">
        <v>43</v>
      </c>
      <c r="F890" t="s">
        <v>1386</v>
      </c>
      <c r="G890" t="s">
        <v>10</v>
      </c>
      <c r="H890">
        <v>0</v>
      </c>
      <c r="I890">
        <v>30</v>
      </c>
      <c r="J890">
        <v>0</v>
      </c>
      <c r="K890">
        <v>0</v>
      </c>
    </row>
    <row r="891" spans="1:11">
      <c r="A891" t="s">
        <v>271</v>
      </c>
      <c r="B891" t="s">
        <v>8</v>
      </c>
      <c r="C891" t="s">
        <v>8</v>
      </c>
      <c r="D891" t="s">
        <v>9</v>
      </c>
      <c r="E891" t="s">
        <v>9</v>
      </c>
      <c r="F891" t="s">
        <v>1400</v>
      </c>
      <c r="H891">
        <v>30</v>
      </c>
      <c r="I891">
        <v>39</v>
      </c>
      <c r="J891">
        <v>1170</v>
      </c>
      <c r="K891">
        <v>257.39999999999998</v>
      </c>
    </row>
    <row r="892" spans="1:11">
      <c r="A892" t="s">
        <v>271</v>
      </c>
      <c r="B892" t="s">
        <v>8</v>
      </c>
      <c r="C892" t="s">
        <v>8</v>
      </c>
      <c r="D892" t="s">
        <v>9</v>
      </c>
      <c r="E892" t="s">
        <v>9</v>
      </c>
      <c r="F892" t="s">
        <v>1400</v>
      </c>
      <c r="G892" t="s">
        <v>10</v>
      </c>
      <c r="H892">
        <v>0</v>
      </c>
      <c r="I892">
        <v>33</v>
      </c>
      <c r="J892">
        <v>0</v>
      </c>
      <c r="K892">
        <v>0</v>
      </c>
    </row>
    <row r="893" spans="1:11">
      <c r="A893" t="s">
        <v>272</v>
      </c>
      <c r="B893" t="s">
        <v>8</v>
      </c>
      <c r="C893" t="s">
        <v>8</v>
      </c>
      <c r="D893" t="s">
        <v>50</v>
      </c>
      <c r="E893" t="s">
        <v>50</v>
      </c>
      <c r="F893" t="s">
        <v>1401</v>
      </c>
      <c r="G893" t="s">
        <v>10</v>
      </c>
      <c r="H893">
        <v>0</v>
      </c>
      <c r="I893">
        <v>27</v>
      </c>
      <c r="J893">
        <v>0</v>
      </c>
      <c r="K893">
        <v>0</v>
      </c>
    </row>
    <row r="894" spans="1:11">
      <c r="A894" t="s">
        <v>272</v>
      </c>
      <c r="B894" t="s">
        <v>8</v>
      </c>
      <c r="C894" t="s">
        <v>8</v>
      </c>
      <c r="D894" t="s">
        <v>50</v>
      </c>
      <c r="E894" t="s">
        <v>50</v>
      </c>
      <c r="F894" t="s">
        <v>1401</v>
      </c>
      <c r="H894">
        <v>30</v>
      </c>
      <c r="I894">
        <v>28</v>
      </c>
      <c r="J894">
        <v>840</v>
      </c>
      <c r="K894">
        <v>184.8</v>
      </c>
    </row>
    <row r="895" spans="1:11">
      <c r="A895" t="s">
        <v>272</v>
      </c>
      <c r="B895" t="s">
        <v>8</v>
      </c>
      <c r="C895" t="s">
        <v>8</v>
      </c>
      <c r="D895" t="s">
        <v>50</v>
      </c>
      <c r="E895" t="s">
        <v>50</v>
      </c>
      <c r="F895" t="s">
        <v>1401</v>
      </c>
      <c r="H895">
        <v>10</v>
      </c>
      <c r="I895">
        <v>31</v>
      </c>
      <c r="J895">
        <v>310</v>
      </c>
      <c r="K895">
        <v>68.2</v>
      </c>
    </row>
    <row r="896" spans="1:11">
      <c r="A896" t="s">
        <v>273</v>
      </c>
      <c r="B896" t="s">
        <v>8</v>
      </c>
      <c r="C896" t="s">
        <v>8</v>
      </c>
      <c r="D896" t="s">
        <v>9</v>
      </c>
      <c r="E896" t="s">
        <v>9</v>
      </c>
      <c r="F896" t="s">
        <v>1400</v>
      </c>
      <c r="G896" t="s">
        <v>10</v>
      </c>
      <c r="H896">
        <v>0</v>
      </c>
      <c r="I896">
        <v>31</v>
      </c>
      <c r="J896">
        <v>0</v>
      </c>
      <c r="K896">
        <v>0</v>
      </c>
    </row>
    <row r="897" spans="1:11">
      <c r="A897" t="s">
        <v>274</v>
      </c>
      <c r="B897" t="s">
        <v>8</v>
      </c>
      <c r="C897" t="s">
        <v>8</v>
      </c>
      <c r="D897" t="s">
        <v>32</v>
      </c>
      <c r="E897" t="s">
        <v>32</v>
      </c>
      <c r="F897" t="s">
        <v>1393</v>
      </c>
      <c r="G897" t="s">
        <v>10</v>
      </c>
      <c r="H897">
        <v>0</v>
      </c>
      <c r="I897">
        <v>16</v>
      </c>
      <c r="J897">
        <v>0</v>
      </c>
      <c r="K897">
        <v>0</v>
      </c>
    </row>
    <row r="898" spans="1:11">
      <c r="A898" t="s">
        <v>275</v>
      </c>
      <c r="B898" t="s">
        <v>8</v>
      </c>
      <c r="C898" t="s">
        <v>8</v>
      </c>
      <c r="D898" t="s">
        <v>32</v>
      </c>
      <c r="E898" t="s">
        <v>32</v>
      </c>
      <c r="F898" t="s">
        <v>1393</v>
      </c>
      <c r="G898" t="s">
        <v>10</v>
      </c>
      <c r="H898">
        <v>0</v>
      </c>
      <c r="I898">
        <v>15</v>
      </c>
      <c r="J898">
        <v>0</v>
      </c>
      <c r="K898">
        <v>0</v>
      </c>
    </row>
    <row r="899" spans="1:11">
      <c r="A899" t="s">
        <v>276</v>
      </c>
      <c r="B899" t="s">
        <v>8</v>
      </c>
      <c r="C899" t="s">
        <v>8</v>
      </c>
      <c r="D899" t="s">
        <v>32</v>
      </c>
      <c r="E899" t="s">
        <v>32</v>
      </c>
      <c r="F899" t="s">
        <v>1393</v>
      </c>
      <c r="H899">
        <v>20</v>
      </c>
      <c r="I899">
        <v>13</v>
      </c>
      <c r="J899">
        <v>260</v>
      </c>
      <c r="K899">
        <v>57.2</v>
      </c>
    </row>
    <row r="900" spans="1:11">
      <c r="A900" t="s">
        <v>276</v>
      </c>
      <c r="B900" t="s">
        <v>8</v>
      </c>
      <c r="C900" t="s">
        <v>8</v>
      </c>
      <c r="D900" t="s">
        <v>32</v>
      </c>
      <c r="E900" t="s">
        <v>32</v>
      </c>
      <c r="F900" t="s">
        <v>1393</v>
      </c>
      <c r="H900">
        <v>30</v>
      </c>
      <c r="I900">
        <v>13</v>
      </c>
      <c r="J900">
        <v>390</v>
      </c>
      <c r="K900">
        <v>85.8</v>
      </c>
    </row>
    <row r="901" spans="1:11">
      <c r="A901" t="s">
        <v>276</v>
      </c>
      <c r="B901" t="s">
        <v>8</v>
      </c>
      <c r="C901" t="s">
        <v>8</v>
      </c>
      <c r="D901" t="s">
        <v>32</v>
      </c>
      <c r="E901" t="s">
        <v>32</v>
      </c>
      <c r="F901" t="s">
        <v>1393</v>
      </c>
      <c r="G901" t="s">
        <v>10</v>
      </c>
      <c r="H901">
        <v>0</v>
      </c>
      <c r="I901">
        <v>18</v>
      </c>
      <c r="J901">
        <v>0</v>
      </c>
      <c r="K901">
        <v>0</v>
      </c>
    </row>
    <row r="902" spans="1:11">
      <c r="A902" t="s">
        <v>276</v>
      </c>
      <c r="B902" t="s">
        <v>8</v>
      </c>
      <c r="C902" t="s">
        <v>8</v>
      </c>
      <c r="D902" t="s">
        <v>32</v>
      </c>
      <c r="E902" t="s">
        <v>32</v>
      </c>
      <c r="F902" t="s">
        <v>1393</v>
      </c>
      <c r="H902">
        <v>10</v>
      </c>
      <c r="I902">
        <v>25</v>
      </c>
      <c r="J902">
        <v>250</v>
      </c>
      <c r="K902">
        <v>55</v>
      </c>
    </row>
    <row r="903" spans="1:11">
      <c r="A903" t="s">
        <v>277</v>
      </c>
      <c r="B903" t="s">
        <v>8</v>
      </c>
      <c r="C903" t="s">
        <v>8</v>
      </c>
      <c r="D903" t="s">
        <v>9</v>
      </c>
      <c r="E903" t="s">
        <v>9</v>
      </c>
      <c r="F903" t="s">
        <v>1400</v>
      </c>
      <c r="H903">
        <v>10</v>
      </c>
      <c r="I903">
        <v>17</v>
      </c>
      <c r="J903">
        <v>170</v>
      </c>
      <c r="K903">
        <v>37.4</v>
      </c>
    </row>
    <row r="904" spans="1:11">
      <c r="A904" t="s">
        <v>277</v>
      </c>
      <c r="B904" t="s">
        <v>8</v>
      </c>
      <c r="C904" t="s">
        <v>8</v>
      </c>
      <c r="D904" t="s">
        <v>9</v>
      </c>
      <c r="E904" t="s">
        <v>9</v>
      </c>
      <c r="F904" t="s">
        <v>1400</v>
      </c>
      <c r="H904">
        <v>30</v>
      </c>
      <c r="I904">
        <v>26</v>
      </c>
      <c r="J904">
        <v>780</v>
      </c>
      <c r="K904">
        <v>171.6</v>
      </c>
    </row>
    <row r="905" spans="1:11">
      <c r="A905" t="s">
        <v>277</v>
      </c>
      <c r="B905" t="s">
        <v>8</v>
      </c>
      <c r="C905" t="s">
        <v>8</v>
      </c>
      <c r="D905" t="s">
        <v>9</v>
      </c>
      <c r="E905" t="s">
        <v>9</v>
      </c>
      <c r="F905" t="s">
        <v>1400</v>
      </c>
      <c r="G905" t="s">
        <v>10</v>
      </c>
      <c r="H905">
        <v>0</v>
      </c>
      <c r="I905">
        <v>33</v>
      </c>
      <c r="J905">
        <v>0</v>
      </c>
      <c r="K905">
        <v>0</v>
      </c>
    </row>
    <row r="906" spans="1:11">
      <c r="A906" t="s">
        <v>278</v>
      </c>
      <c r="B906" t="s">
        <v>8</v>
      </c>
      <c r="C906" t="s">
        <v>8</v>
      </c>
      <c r="D906" t="s">
        <v>32</v>
      </c>
      <c r="E906" t="s">
        <v>32</v>
      </c>
      <c r="F906" t="s">
        <v>1393</v>
      </c>
      <c r="G906" t="s">
        <v>10</v>
      </c>
      <c r="H906">
        <v>0</v>
      </c>
      <c r="I906">
        <v>40</v>
      </c>
      <c r="J906">
        <v>0</v>
      </c>
      <c r="K906">
        <v>0</v>
      </c>
    </row>
    <row r="907" spans="1:11">
      <c r="A907" t="s">
        <v>278</v>
      </c>
      <c r="B907" t="s">
        <v>8</v>
      </c>
      <c r="C907" t="s">
        <v>8</v>
      </c>
      <c r="D907" t="s">
        <v>32</v>
      </c>
      <c r="E907" t="s">
        <v>32</v>
      </c>
      <c r="F907" t="s">
        <v>1393</v>
      </c>
      <c r="H907">
        <v>10</v>
      </c>
      <c r="I907">
        <v>40</v>
      </c>
      <c r="J907">
        <v>400</v>
      </c>
      <c r="K907">
        <v>88</v>
      </c>
    </row>
    <row r="908" spans="1:11">
      <c r="A908" t="s">
        <v>279</v>
      </c>
      <c r="B908" t="s">
        <v>8</v>
      </c>
      <c r="C908" t="s">
        <v>8</v>
      </c>
      <c r="D908" t="s">
        <v>94</v>
      </c>
      <c r="E908" t="s">
        <v>94</v>
      </c>
      <c r="F908" t="s">
        <v>1404</v>
      </c>
      <c r="H908">
        <v>10</v>
      </c>
      <c r="I908">
        <v>27</v>
      </c>
      <c r="J908">
        <v>270</v>
      </c>
      <c r="K908">
        <v>59.4</v>
      </c>
    </row>
    <row r="909" spans="1:11">
      <c r="A909" t="s">
        <v>280</v>
      </c>
      <c r="B909" t="s">
        <v>8</v>
      </c>
      <c r="C909" t="s">
        <v>8</v>
      </c>
      <c r="D909" t="s">
        <v>9</v>
      </c>
      <c r="E909" t="s">
        <v>9</v>
      </c>
      <c r="F909" t="s">
        <v>1400</v>
      </c>
      <c r="G909" t="s">
        <v>10</v>
      </c>
      <c r="H909">
        <v>0</v>
      </c>
      <c r="I909">
        <v>31</v>
      </c>
      <c r="J909">
        <v>0</v>
      </c>
      <c r="K909">
        <v>0</v>
      </c>
    </row>
    <row r="910" spans="1:11">
      <c r="A910" t="s">
        <v>280</v>
      </c>
      <c r="B910" t="s">
        <v>8</v>
      </c>
      <c r="C910" t="s">
        <v>8</v>
      </c>
      <c r="D910" t="s">
        <v>9</v>
      </c>
      <c r="E910" t="s">
        <v>9</v>
      </c>
      <c r="F910" t="s">
        <v>1400</v>
      </c>
      <c r="H910">
        <v>30</v>
      </c>
      <c r="I910">
        <v>32</v>
      </c>
      <c r="J910">
        <v>960</v>
      </c>
      <c r="K910">
        <v>211.2</v>
      </c>
    </row>
    <row r="911" spans="1:11">
      <c r="A911" t="s">
        <v>281</v>
      </c>
      <c r="B911" t="s">
        <v>8</v>
      </c>
      <c r="C911" t="s">
        <v>8</v>
      </c>
      <c r="D911" t="s">
        <v>94</v>
      </c>
      <c r="E911" t="s">
        <v>94</v>
      </c>
      <c r="F911" t="s">
        <v>1404</v>
      </c>
      <c r="H911">
        <v>30</v>
      </c>
      <c r="I911">
        <v>16</v>
      </c>
      <c r="J911">
        <v>480</v>
      </c>
      <c r="K911">
        <v>105.6</v>
      </c>
    </row>
    <row r="912" spans="1:11">
      <c r="A912" t="s">
        <v>281</v>
      </c>
      <c r="B912" t="s">
        <v>8</v>
      </c>
      <c r="C912" t="s">
        <v>8</v>
      </c>
      <c r="D912" t="s">
        <v>94</v>
      </c>
      <c r="E912" t="s">
        <v>94</v>
      </c>
      <c r="F912" t="s">
        <v>1404</v>
      </c>
      <c r="G912" t="s">
        <v>10</v>
      </c>
      <c r="H912">
        <v>0</v>
      </c>
      <c r="I912">
        <v>15</v>
      </c>
      <c r="J912">
        <v>0</v>
      </c>
      <c r="K912">
        <v>0</v>
      </c>
    </row>
    <row r="913" spans="1:11">
      <c r="A913" t="s">
        <v>281</v>
      </c>
      <c r="B913" t="s">
        <v>8</v>
      </c>
      <c r="C913" t="s">
        <v>8</v>
      </c>
      <c r="D913" t="s">
        <v>94</v>
      </c>
      <c r="E913" t="s">
        <v>94</v>
      </c>
      <c r="F913" t="s">
        <v>1404</v>
      </c>
      <c r="H913">
        <v>20</v>
      </c>
      <c r="I913">
        <v>19</v>
      </c>
      <c r="J913">
        <v>380</v>
      </c>
      <c r="K913">
        <v>83.6</v>
      </c>
    </row>
    <row r="914" spans="1:11">
      <c r="A914" t="s">
        <v>281</v>
      </c>
      <c r="B914" t="s">
        <v>8</v>
      </c>
      <c r="C914" t="s">
        <v>8</v>
      </c>
      <c r="D914" t="s">
        <v>94</v>
      </c>
      <c r="E914" t="s">
        <v>94</v>
      </c>
      <c r="F914" t="s">
        <v>1404</v>
      </c>
      <c r="H914">
        <v>10</v>
      </c>
      <c r="I914">
        <v>22</v>
      </c>
      <c r="J914">
        <v>220</v>
      </c>
      <c r="K914">
        <v>48.4</v>
      </c>
    </row>
    <row r="915" spans="1:11">
      <c r="A915" t="s">
        <v>282</v>
      </c>
      <c r="B915" t="s">
        <v>8</v>
      </c>
      <c r="C915" t="s">
        <v>8</v>
      </c>
      <c r="D915" t="s">
        <v>43</v>
      </c>
      <c r="E915" t="s">
        <v>43</v>
      </c>
      <c r="F915" t="s">
        <v>1386</v>
      </c>
      <c r="G915" t="s">
        <v>10</v>
      </c>
      <c r="H915">
        <v>0</v>
      </c>
      <c r="I915">
        <v>28</v>
      </c>
      <c r="J915">
        <v>0</v>
      </c>
      <c r="K915">
        <v>0</v>
      </c>
    </row>
    <row r="916" spans="1:11">
      <c r="A916" t="s">
        <v>283</v>
      </c>
      <c r="B916" t="s">
        <v>8</v>
      </c>
      <c r="C916" t="s">
        <v>8</v>
      </c>
      <c r="D916" t="s">
        <v>43</v>
      </c>
      <c r="E916" t="s">
        <v>43</v>
      </c>
      <c r="F916" t="s">
        <v>1386</v>
      </c>
      <c r="G916" t="s">
        <v>10</v>
      </c>
      <c r="H916">
        <v>0</v>
      </c>
      <c r="I916">
        <v>35</v>
      </c>
      <c r="J916">
        <v>0</v>
      </c>
      <c r="K916">
        <v>0</v>
      </c>
    </row>
    <row r="917" spans="1:11">
      <c r="A917" t="s">
        <v>284</v>
      </c>
      <c r="B917" t="s">
        <v>8</v>
      </c>
      <c r="C917" t="s">
        <v>8</v>
      </c>
      <c r="D917" t="s">
        <v>9</v>
      </c>
      <c r="E917" t="s">
        <v>9</v>
      </c>
      <c r="F917" t="s">
        <v>1400</v>
      </c>
      <c r="G917" t="s">
        <v>10</v>
      </c>
      <c r="H917">
        <v>0</v>
      </c>
      <c r="I917">
        <v>29</v>
      </c>
      <c r="J917">
        <v>0</v>
      </c>
      <c r="K917">
        <v>0</v>
      </c>
    </row>
    <row r="918" spans="1:11">
      <c r="A918" t="s">
        <v>284</v>
      </c>
      <c r="B918" t="s">
        <v>8</v>
      </c>
      <c r="C918" t="s">
        <v>8</v>
      </c>
      <c r="D918" t="s">
        <v>9</v>
      </c>
      <c r="E918" t="s">
        <v>9</v>
      </c>
      <c r="F918" t="s">
        <v>1400</v>
      </c>
      <c r="H918">
        <v>10</v>
      </c>
      <c r="I918">
        <v>33</v>
      </c>
      <c r="J918">
        <v>330</v>
      </c>
      <c r="K918">
        <v>72.599999999999994</v>
      </c>
    </row>
    <row r="919" spans="1:11">
      <c r="A919" t="s">
        <v>284</v>
      </c>
      <c r="B919" t="s">
        <v>8</v>
      </c>
      <c r="C919" t="s">
        <v>8</v>
      </c>
      <c r="D919" t="s">
        <v>9</v>
      </c>
      <c r="E919" t="s">
        <v>9</v>
      </c>
      <c r="F919" t="s">
        <v>1400</v>
      </c>
      <c r="H919">
        <v>30</v>
      </c>
      <c r="I919">
        <v>27</v>
      </c>
      <c r="J919">
        <v>810</v>
      </c>
      <c r="K919">
        <v>178.2</v>
      </c>
    </row>
    <row r="920" spans="1:11">
      <c r="A920" t="s">
        <v>285</v>
      </c>
      <c r="B920" t="s">
        <v>8</v>
      </c>
      <c r="C920" t="s">
        <v>8</v>
      </c>
      <c r="D920" t="s">
        <v>72</v>
      </c>
      <c r="E920" t="s">
        <v>72</v>
      </c>
      <c r="F920" t="s">
        <v>72</v>
      </c>
      <c r="H920">
        <v>10</v>
      </c>
      <c r="I920">
        <v>27</v>
      </c>
      <c r="J920">
        <v>270</v>
      </c>
      <c r="K920">
        <v>59.4</v>
      </c>
    </row>
    <row r="921" spans="1:11">
      <c r="A921" t="s">
        <v>285</v>
      </c>
      <c r="B921" t="s">
        <v>8</v>
      </c>
      <c r="C921" t="s">
        <v>8</v>
      </c>
      <c r="D921" t="s">
        <v>72</v>
      </c>
      <c r="E921" t="s">
        <v>72</v>
      </c>
      <c r="F921" t="s">
        <v>72</v>
      </c>
      <c r="H921">
        <v>30</v>
      </c>
      <c r="I921">
        <v>31</v>
      </c>
      <c r="J921">
        <v>930</v>
      </c>
      <c r="K921">
        <v>204.6</v>
      </c>
    </row>
    <row r="922" spans="1:11">
      <c r="A922" t="s">
        <v>285</v>
      </c>
      <c r="B922" t="s">
        <v>8</v>
      </c>
      <c r="C922" t="s">
        <v>8</v>
      </c>
      <c r="D922" t="s">
        <v>72</v>
      </c>
      <c r="E922" t="s">
        <v>72</v>
      </c>
      <c r="F922" t="s">
        <v>72</v>
      </c>
      <c r="G922" t="s">
        <v>10</v>
      </c>
      <c r="H922">
        <v>0</v>
      </c>
      <c r="I922">
        <v>40</v>
      </c>
      <c r="J922">
        <v>0</v>
      </c>
      <c r="K922">
        <v>0</v>
      </c>
    </row>
    <row r="923" spans="1:11">
      <c r="A923" t="s">
        <v>286</v>
      </c>
      <c r="B923" t="s">
        <v>8</v>
      </c>
      <c r="C923" t="s">
        <v>8</v>
      </c>
      <c r="D923" t="s">
        <v>72</v>
      </c>
      <c r="E923" t="s">
        <v>72</v>
      </c>
      <c r="F923" t="s">
        <v>72</v>
      </c>
      <c r="H923">
        <v>30</v>
      </c>
      <c r="I923">
        <v>18</v>
      </c>
      <c r="J923">
        <v>540</v>
      </c>
      <c r="K923">
        <v>118.8</v>
      </c>
    </row>
    <row r="924" spans="1:11">
      <c r="A924" t="s">
        <v>286</v>
      </c>
      <c r="B924" t="s">
        <v>8</v>
      </c>
      <c r="C924" t="s">
        <v>8</v>
      </c>
      <c r="D924" t="s">
        <v>72</v>
      </c>
      <c r="E924" t="s">
        <v>72</v>
      </c>
      <c r="F924" t="s">
        <v>72</v>
      </c>
      <c r="G924" t="s">
        <v>10</v>
      </c>
      <c r="H924">
        <v>0</v>
      </c>
      <c r="I924">
        <v>30</v>
      </c>
      <c r="J924">
        <v>0</v>
      </c>
      <c r="K924">
        <v>0</v>
      </c>
    </row>
    <row r="925" spans="1:11">
      <c r="A925" t="s">
        <v>287</v>
      </c>
      <c r="B925" t="s">
        <v>8</v>
      </c>
      <c r="C925" t="s">
        <v>8</v>
      </c>
      <c r="D925" t="s">
        <v>9</v>
      </c>
      <c r="E925" t="s">
        <v>9</v>
      </c>
      <c r="F925" t="s">
        <v>1400</v>
      </c>
      <c r="G925" t="s">
        <v>10</v>
      </c>
      <c r="H925">
        <v>0</v>
      </c>
      <c r="I925">
        <v>33</v>
      </c>
      <c r="J925">
        <v>0</v>
      </c>
      <c r="K925">
        <v>0</v>
      </c>
    </row>
    <row r="926" spans="1:11">
      <c r="A926" t="s">
        <v>288</v>
      </c>
      <c r="B926" t="s">
        <v>8</v>
      </c>
      <c r="C926" t="s">
        <v>8</v>
      </c>
      <c r="D926" t="s">
        <v>32</v>
      </c>
      <c r="E926" t="s">
        <v>32</v>
      </c>
      <c r="F926" t="s">
        <v>1393</v>
      </c>
      <c r="H926">
        <v>10</v>
      </c>
      <c r="I926">
        <v>12</v>
      </c>
      <c r="J926">
        <v>120</v>
      </c>
      <c r="K926">
        <v>26.4</v>
      </c>
    </row>
    <row r="927" spans="1:11">
      <c r="A927" t="s">
        <v>288</v>
      </c>
      <c r="B927" t="s">
        <v>8</v>
      </c>
      <c r="C927" t="s">
        <v>8</v>
      </c>
      <c r="D927" t="s">
        <v>32</v>
      </c>
      <c r="E927" t="s">
        <v>32</v>
      </c>
      <c r="F927" t="s">
        <v>1393</v>
      </c>
      <c r="H927">
        <v>30</v>
      </c>
      <c r="I927">
        <v>29</v>
      </c>
      <c r="J927">
        <v>870</v>
      </c>
      <c r="K927">
        <v>191.4</v>
      </c>
    </row>
    <row r="928" spans="1:11">
      <c r="A928" t="s">
        <v>288</v>
      </c>
      <c r="B928" t="s">
        <v>8</v>
      </c>
      <c r="C928" t="s">
        <v>8</v>
      </c>
      <c r="D928" t="s">
        <v>32</v>
      </c>
      <c r="E928" t="s">
        <v>32</v>
      </c>
      <c r="F928" t="s">
        <v>1393</v>
      </c>
      <c r="G928" t="s">
        <v>10</v>
      </c>
      <c r="H928">
        <v>0</v>
      </c>
      <c r="I928">
        <v>32</v>
      </c>
      <c r="J928">
        <v>0</v>
      </c>
      <c r="K928">
        <v>0</v>
      </c>
    </row>
    <row r="929" spans="1:11">
      <c r="A929" t="s">
        <v>289</v>
      </c>
      <c r="B929" t="s">
        <v>8</v>
      </c>
      <c r="C929" t="s">
        <v>8</v>
      </c>
      <c r="D929" t="s">
        <v>72</v>
      </c>
      <c r="E929" t="s">
        <v>72</v>
      </c>
      <c r="F929" t="s">
        <v>72</v>
      </c>
      <c r="G929" t="s">
        <v>10</v>
      </c>
      <c r="H929">
        <v>0</v>
      </c>
      <c r="I929">
        <v>24</v>
      </c>
      <c r="J929">
        <v>0</v>
      </c>
      <c r="K929">
        <v>0</v>
      </c>
    </row>
    <row r="930" spans="1:11">
      <c r="A930" t="s">
        <v>290</v>
      </c>
      <c r="B930" t="s">
        <v>8</v>
      </c>
      <c r="C930" t="s">
        <v>8</v>
      </c>
      <c r="D930" t="s">
        <v>9</v>
      </c>
      <c r="E930" t="s">
        <v>9</v>
      </c>
      <c r="F930" t="s">
        <v>1400</v>
      </c>
      <c r="G930" t="s">
        <v>10</v>
      </c>
      <c r="H930">
        <v>0</v>
      </c>
      <c r="I930">
        <v>36</v>
      </c>
      <c r="J930">
        <v>0</v>
      </c>
      <c r="K930">
        <v>0</v>
      </c>
    </row>
    <row r="931" spans="1:11">
      <c r="A931" t="s">
        <v>291</v>
      </c>
      <c r="B931" t="s">
        <v>8</v>
      </c>
      <c r="C931" t="s">
        <v>8</v>
      </c>
      <c r="D931" t="s">
        <v>32</v>
      </c>
      <c r="E931" t="s">
        <v>32</v>
      </c>
      <c r="F931" t="s">
        <v>1393</v>
      </c>
      <c r="G931" t="s">
        <v>10</v>
      </c>
      <c r="H931">
        <v>0</v>
      </c>
      <c r="I931">
        <v>29</v>
      </c>
      <c r="J931">
        <v>0</v>
      </c>
      <c r="K931">
        <v>0</v>
      </c>
    </row>
    <row r="932" spans="1:11">
      <c r="A932" t="s">
        <v>292</v>
      </c>
      <c r="B932" t="s">
        <v>8</v>
      </c>
      <c r="C932" t="s">
        <v>8</v>
      </c>
      <c r="D932" t="s">
        <v>43</v>
      </c>
      <c r="E932" t="s">
        <v>43</v>
      </c>
      <c r="F932" t="s">
        <v>1386</v>
      </c>
      <c r="H932">
        <v>10</v>
      </c>
      <c r="I932">
        <v>32</v>
      </c>
      <c r="J932">
        <v>320</v>
      </c>
      <c r="K932">
        <v>70.400000000000006</v>
      </c>
    </row>
    <row r="933" spans="1:11">
      <c r="A933" t="s">
        <v>293</v>
      </c>
      <c r="B933" t="s">
        <v>8</v>
      </c>
      <c r="C933" t="s">
        <v>8</v>
      </c>
      <c r="D933" t="s">
        <v>9</v>
      </c>
      <c r="E933" t="s">
        <v>9</v>
      </c>
      <c r="F933" t="s">
        <v>1400</v>
      </c>
      <c r="H933">
        <v>30</v>
      </c>
      <c r="I933">
        <v>14</v>
      </c>
      <c r="J933">
        <v>420</v>
      </c>
      <c r="K933">
        <v>92.4</v>
      </c>
    </row>
    <row r="934" spans="1:11">
      <c r="A934" t="s">
        <v>293</v>
      </c>
      <c r="B934" t="s">
        <v>8</v>
      </c>
      <c r="C934" t="s">
        <v>8</v>
      </c>
      <c r="D934" t="s">
        <v>9</v>
      </c>
      <c r="E934" t="s">
        <v>9</v>
      </c>
      <c r="F934" t="s">
        <v>1400</v>
      </c>
      <c r="G934" t="s">
        <v>10</v>
      </c>
      <c r="H934">
        <v>0</v>
      </c>
      <c r="I934">
        <v>20</v>
      </c>
      <c r="J934">
        <v>0</v>
      </c>
      <c r="K934">
        <v>0</v>
      </c>
    </row>
    <row r="935" spans="1:11">
      <c r="A935" t="s">
        <v>293</v>
      </c>
      <c r="B935" t="s">
        <v>8</v>
      </c>
      <c r="C935" t="s">
        <v>8</v>
      </c>
      <c r="D935" t="s">
        <v>9</v>
      </c>
      <c r="E935" t="s">
        <v>9</v>
      </c>
      <c r="F935" t="s">
        <v>1400</v>
      </c>
      <c r="H935">
        <v>10</v>
      </c>
      <c r="I935">
        <v>10</v>
      </c>
      <c r="J935">
        <v>100</v>
      </c>
      <c r="K935">
        <v>22</v>
      </c>
    </row>
    <row r="936" spans="1:11">
      <c r="A936" t="s">
        <v>294</v>
      </c>
      <c r="B936" t="s">
        <v>8</v>
      </c>
      <c r="C936" t="s">
        <v>8</v>
      </c>
      <c r="D936" t="s">
        <v>43</v>
      </c>
      <c r="E936" t="s">
        <v>43</v>
      </c>
      <c r="F936" t="s">
        <v>1386</v>
      </c>
      <c r="G936" t="s">
        <v>10</v>
      </c>
      <c r="H936">
        <v>0</v>
      </c>
      <c r="I936">
        <v>40</v>
      </c>
      <c r="J936">
        <v>0</v>
      </c>
      <c r="K936">
        <v>0</v>
      </c>
    </row>
    <row r="937" spans="1:11">
      <c r="A937" t="s">
        <v>294</v>
      </c>
      <c r="B937" t="s">
        <v>8</v>
      </c>
      <c r="C937" t="s">
        <v>8</v>
      </c>
      <c r="D937" t="s">
        <v>43</v>
      </c>
      <c r="E937" t="s">
        <v>43</v>
      </c>
      <c r="F937" t="s">
        <v>1386</v>
      </c>
      <c r="H937">
        <v>30</v>
      </c>
      <c r="I937">
        <v>18</v>
      </c>
      <c r="J937">
        <v>540</v>
      </c>
      <c r="K937">
        <v>118.8</v>
      </c>
    </row>
    <row r="938" spans="1:11">
      <c r="A938" t="s">
        <v>295</v>
      </c>
      <c r="B938" t="s">
        <v>8</v>
      </c>
      <c r="C938" t="s">
        <v>8</v>
      </c>
      <c r="D938" t="s">
        <v>32</v>
      </c>
      <c r="E938" t="s">
        <v>32</v>
      </c>
      <c r="F938" t="s">
        <v>1393</v>
      </c>
      <c r="H938">
        <v>10</v>
      </c>
      <c r="I938">
        <v>18</v>
      </c>
      <c r="J938">
        <v>180</v>
      </c>
      <c r="K938">
        <v>39.6</v>
      </c>
    </row>
    <row r="939" spans="1:11">
      <c r="A939" t="s">
        <v>295</v>
      </c>
      <c r="B939" t="s">
        <v>8</v>
      </c>
      <c r="C939" t="s">
        <v>8</v>
      </c>
      <c r="D939" t="s">
        <v>32</v>
      </c>
      <c r="E939" t="s">
        <v>32</v>
      </c>
      <c r="F939" t="s">
        <v>1393</v>
      </c>
      <c r="G939" t="s">
        <v>10</v>
      </c>
      <c r="H939">
        <v>0</v>
      </c>
      <c r="I939">
        <v>21</v>
      </c>
      <c r="J939">
        <v>0</v>
      </c>
      <c r="K939">
        <v>0</v>
      </c>
    </row>
    <row r="940" spans="1:11">
      <c r="A940" t="s">
        <v>295</v>
      </c>
      <c r="B940" t="s">
        <v>8</v>
      </c>
      <c r="C940" t="s">
        <v>8</v>
      </c>
      <c r="D940" t="s">
        <v>32</v>
      </c>
      <c r="E940" t="s">
        <v>32</v>
      </c>
      <c r="F940" t="s">
        <v>1393</v>
      </c>
      <c r="H940">
        <v>30</v>
      </c>
      <c r="I940">
        <v>39</v>
      </c>
      <c r="J940">
        <v>1170</v>
      </c>
      <c r="K940">
        <v>257.39999999999998</v>
      </c>
    </row>
    <row r="941" spans="1:11">
      <c r="A941" t="s">
        <v>296</v>
      </c>
      <c r="B941" t="s">
        <v>8</v>
      </c>
      <c r="C941" t="s">
        <v>8</v>
      </c>
      <c r="D941" t="s">
        <v>56</v>
      </c>
      <c r="E941" t="s">
        <v>56</v>
      </c>
      <c r="F941" t="s">
        <v>1401</v>
      </c>
      <c r="G941" t="s">
        <v>10</v>
      </c>
      <c r="H941">
        <v>0</v>
      </c>
      <c r="I941">
        <v>31</v>
      </c>
      <c r="J941">
        <v>0</v>
      </c>
      <c r="K941">
        <v>0</v>
      </c>
    </row>
    <row r="942" spans="1:11">
      <c r="A942" t="s">
        <v>296</v>
      </c>
      <c r="B942" t="s">
        <v>8</v>
      </c>
      <c r="C942" t="s">
        <v>8</v>
      </c>
      <c r="D942" t="s">
        <v>56</v>
      </c>
      <c r="E942" t="s">
        <v>56</v>
      </c>
      <c r="F942" t="s">
        <v>1401</v>
      </c>
      <c r="H942">
        <v>30</v>
      </c>
      <c r="I942">
        <v>26</v>
      </c>
      <c r="J942">
        <v>780</v>
      </c>
      <c r="K942">
        <v>171.6</v>
      </c>
    </row>
    <row r="943" spans="1:11">
      <c r="A943" t="s">
        <v>296</v>
      </c>
      <c r="B943" t="s">
        <v>8</v>
      </c>
      <c r="C943" t="s">
        <v>8</v>
      </c>
      <c r="D943" t="s">
        <v>56</v>
      </c>
      <c r="E943" t="s">
        <v>56</v>
      </c>
      <c r="F943" t="s">
        <v>1401</v>
      </c>
      <c r="H943">
        <v>10</v>
      </c>
      <c r="I943">
        <v>13</v>
      </c>
      <c r="J943">
        <v>130</v>
      </c>
      <c r="K943">
        <v>28.6</v>
      </c>
    </row>
    <row r="944" spans="1:11">
      <c r="A944" t="s">
        <v>297</v>
      </c>
      <c r="B944" t="s">
        <v>8</v>
      </c>
      <c r="C944" t="s">
        <v>8</v>
      </c>
      <c r="D944" t="s">
        <v>43</v>
      </c>
      <c r="E944" t="s">
        <v>43</v>
      </c>
      <c r="F944" t="s">
        <v>1386</v>
      </c>
      <c r="G944" t="s">
        <v>10</v>
      </c>
      <c r="H944">
        <v>0</v>
      </c>
      <c r="I944">
        <v>26</v>
      </c>
      <c r="J944">
        <v>0</v>
      </c>
      <c r="K944">
        <v>0</v>
      </c>
    </row>
    <row r="945" spans="1:11">
      <c r="A945" t="s">
        <v>298</v>
      </c>
      <c r="B945" t="s">
        <v>8</v>
      </c>
      <c r="C945" t="s">
        <v>8</v>
      </c>
      <c r="D945" t="s">
        <v>62</v>
      </c>
      <c r="E945" t="s">
        <v>62</v>
      </c>
      <c r="F945" t="s">
        <v>1402</v>
      </c>
      <c r="G945" t="s">
        <v>10</v>
      </c>
      <c r="H945">
        <v>0</v>
      </c>
      <c r="I945">
        <v>21</v>
      </c>
      <c r="J945">
        <v>0</v>
      </c>
      <c r="K945">
        <v>0</v>
      </c>
    </row>
    <row r="946" spans="1:11">
      <c r="A946" t="s">
        <v>298</v>
      </c>
      <c r="B946" t="s">
        <v>8</v>
      </c>
      <c r="C946" t="s">
        <v>8</v>
      </c>
      <c r="D946" t="s">
        <v>62</v>
      </c>
      <c r="E946" t="s">
        <v>62</v>
      </c>
      <c r="F946" t="s">
        <v>1402</v>
      </c>
      <c r="H946">
        <v>10</v>
      </c>
      <c r="I946">
        <v>35</v>
      </c>
      <c r="J946">
        <v>350</v>
      </c>
      <c r="K946">
        <v>77</v>
      </c>
    </row>
    <row r="947" spans="1:11">
      <c r="A947" t="s">
        <v>299</v>
      </c>
      <c r="B947" t="s">
        <v>8</v>
      </c>
      <c r="C947" t="s">
        <v>8</v>
      </c>
      <c r="D947" t="s">
        <v>32</v>
      </c>
      <c r="E947" t="s">
        <v>32</v>
      </c>
      <c r="F947" t="s">
        <v>1393</v>
      </c>
      <c r="H947">
        <v>30</v>
      </c>
      <c r="I947">
        <v>29</v>
      </c>
      <c r="J947">
        <v>870</v>
      </c>
      <c r="K947">
        <v>191.4</v>
      </c>
    </row>
    <row r="948" spans="1:11">
      <c r="A948" t="s">
        <v>299</v>
      </c>
      <c r="B948" t="s">
        <v>8</v>
      </c>
      <c r="C948" t="s">
        <v>8</v>
      </c>
      <c r="D948" t="s">
        <v>32</v>
      </c>
      <c r="E948" t="s">
        <v>32</v>
      </c>
      <c r="F948" t="s">
        <v>1393</v>
      </c>
      <c r="H948">
        <v>10</v>
      </c>
      <c r="I948">
        <v>18</v>
      </c>
      <c r="J948">
        <v>180</v>
      </c>
      <c r="K948">
        <v>39.6</v>
      </c>
    </row>
    <row r="949" spans="1:11">
      <c r="A949" t="s">
        <v>300</v>
      </c>
      <c r="B949" t="s">
        <v>8</v>
      </c>
      <c r="C949" t="s">
        <v>8</v>
      </c>
      <c r="D949" t="s">
        <v>32</v>
      </c>
      <c r="E949" t="s">
        <v>32</v>
      </c>
      <c r="F949" t="s">
        <v>1393</v>
      </c>
      <c r="G949" t="s">
        <v>10</v>
      </c>
      <c r="H949">
        <v>0</v>
      </c>
      <c r="I949">
        <v>31</v>
      </c>
      <c r="J949">
        <v>0</v>
      </c>
      <c r="K949">
        <v>0</v>
      </c>
    </row>
    <row r="950" spans="1:11">
      <c r="A950" t="s">
        <v>301</v>
      </c>
      <c r="B950" t="s">
        <v>8</v>
      </c>
      <c r="C950" t="s">
        <v>8</v>
      </c>
      <c r="D950" t="s">
        <v>50</v>
      </c>
      <c r="E950" t="s">
        <v>50</v>
      </c>
      <c r="F950" t="s">
        <v>1401</v>
      </c>
      <c r="G950" t="s">
        <v>10</v>
      </c>
      <c r="H950">
        <v>0</v>
      </c>
      <c r="I950">
        <v>39</v>
      </c>
      <c r="J950">
        <v>0</v>
      </c>
      <c r="K950">
        <v>0</v>
      </c>
    </row>
    <row r="951" spans="1:11">
      <c r="A951" t="s">
        <v>302</v>
      </c>
      <c r="B951" t="s">
        <v>8</v>
      </c>
      <c r="C951" t="s">
        <v>8</v>
      </c>
      <c r="D951" t="s">
        <v>32</v>
      </c>
      <c r="E951" t="s">
        <v>32</v>
      </c>
      <c r="F951" t="s">
        <v>1393</v>
      </c>
      <c r="G951" t="s">
        <v>10</v>
      </c>
      <c r="H951">
        <v>0</v>
      </c>
      <c r="I951">
        <v>33</v>
      </c>
      <c r="J951">
        <v>0</v>
      </c>
      <c r="K951">
        <v>0</v>
      </c>
    </row>
    <row r="952" spans="1:11">
      <c r="A952" t="s">
        <v>303</v>
      </c>
      <c r="B952" t="s">
        <v>8</v>
      </c>
      <c r="C952" t="s">
        <v>8</v>
      </c>
      <c r="D952" t="s">
        <v>32</v>
      </c>
      <c r="E952" t="s">
        <v>32</v>
      </c>
      <c r="F952" t="s">
        <v>1393</v>
      </c>
      <c r="H952">
        <v>30</v>
      </c>
      <c r="I952">
        <v>29</v>
      </c>
      <c r="J952">
        <v>870</v>
      </c>
      <c r="K952">
        <v>191.4</v>
      </c>
    </row>
    <row r="953" spans="1:11">
      <c r="A953" t="s">
        <v>303</v>
      </c>
      <c r="B953" t="s">
        <v>8</v>
      </c>
      <c r="C953" t="s">
        <v>8</v>
      </c>
      <c r="D953" t="s">
        <v>32</v>
      </c>
      <c r="E953" t="s">
        <v>32</v>
      </c>
      <c r="F953" t="s">
        <v>1393</v>
      </c>
      <c r="G953" t="s">
        <v>10</v>
      </c>
      <c r="H953">
        <v>0</v>
      </c>
      <c r="I953">
        <v>25</v>
      </c>
      <c r="J953">
        <v>0</v>
      </c>
      <c r="K953">
        <v>0</v>
      </c>
    </row>
    <row r="954" spans="1:11">
      <c r="A954" t="s">
        <v>304</v>
      </c>
      <c r="B954" t="s">
        <v>8</v>
      </c>
      <c r="C954" t="s">
        <v>8</v>
      </c>
      <c r="D954" t="s">
        <v>43</v>
      </c>
      <c r="E954" t="s">
        <v>43</v>
      </c>
      <c r="F954" t="s">
        <v>1386</v>
      </c>
      <c r="H954">
        <v>30</v>
      </c>
      <c r="I954">
        <v>17</v>
      </c>
      <c r="J954">
        <v>510</v>
      </c>
      <c r="K954">
        <v>112.2</v>
      </c>
    </row>
    <row r="955" spans="1:11">
      <c r="A955" t="s">
        <v>304</v>
      </c>
      <c r="B955" t="s">
        <v>8</v>
      </c>
      <c r="C955" t="s">
        <v>8</v>
      </c>
      <c r="D955" t="s">
        <v>43</v>
      </c>
      <c r="E955" t="s">
        <v>43</v>
      </c>
      <c r="F955" t="s">
        <v>1386</v>
      </c>
      <c r="G955" t="s">
        <v>10</v>
      </c>
      <c r="H955">
        <v>0</v>
      </c>
      <c r="I955">
        <v>30</v>
      </c>
      <c r="J955">
        <v>0</v>
      </c>
      <c r="K955">
        <v>0</v>
      </c>
    </row>
    <row r="956" spans="1:11">
      <c r="A956" t="s">
        <v>304</v>
      </c>
      <c r="B956" t="s">
        <v>8</v>
      </c>
      <c r="C956" t="s">
        <v>8</v>
      </c>
      <c r="D956" t="s">
        <v>43</v>
      </c>
      <c r="E956" t="s">
        <v>43</v>
      </c>
      <c r="F956" t="s">
        <v>1386</v>
      </c>
      <c r="H956">
        <v>10</v>
      </c>
      <c r="I956">
        <v>35</v>
      </c>
      <c r="J956">
        <v>350</v>
      </c>
      <c r="K956">
        <v>77</v>
      </c>
    </row>
    <row r="957" spans="1:11">
      <c r="A957" t="s">
        <v>305</v>
      </c>
      <c r="B957" t="s">
        <v>8</v>
      </c>
      <c r="C957" t="s">
        <v>8</v>
      </c>
      <c r="D957" t="s">
        <v>56</v>
      </c>
      <c r="E957" t="s">
        <v>56</v>
      </c>
      <c r="F957" t="s">
        <v>1401</v>
      </c>
      <c r="G957" t="s">
        <v>10</v>
      </c>
      <c r="H957">
        <v>0</v>
      </c>
      <c r="I957">
        <v>35</v>
      </c>
      <c r="J957">
        <v>0</v>
      </c>
      <c r="K957">
        <v>0</v>
      </c>
    </row>
    <row r="958" spans="1:11">
      <c r="A958" t="s">
        <v>305</v>
      </c>
      <c r="B958" t="s">
        <v>8</v>
      </c>
      <c r="C958" t="s">
        <v>8</v>
      </c>
      <c r="D958" t="s">
        <v>56</v>
      </c>
      <c r="E958" t="s">
        <v>56</v>
      </c>
      <c r="F958" t="s">
        <v>1401</v>
      </c>
      <c r="H958">
        <v>10</v>
      </c>
      <c r="I958">
        <v>32</v>
      </c>
      <c r="J958">
        <v>320</v>
      </c>
      <c r="K958">
        <v>70.400000000000006</v>
      </c>
    </row>
    <row r="959" spans="1:11">
      <c r="A959" t="s">
        <v>305</v>
      </c>
      <c r="B959" t="s">
        <v>8</v>
      </c>
      <c r="C959" t="s">
        <v>8</v>
      </c>
      <c r="D959" t="s">
        <v>56</v>
      </c>
      <c r="E959" t="s">
        <v>56</v>
      </c>
      <c r="F959" t="s">
        <v>1401</v>
      </c>
      <c r="H959">
        <v>20</v>
      </c>
      <c r="I959">
        <v>11</v>
      </c>
      <c r="J959">
        <v>220</v>
      </c>
      <c r="K959">
        <v>48.4</v>
      </c>
    </row>
    <row r="960" spans="1:11">
      <c r="A960" t="s">
        <v>305</v>
      </c>
      <c r="B960" t="s">
        <v>8</v>
      </c>
      <c r="C960" t="s">
        <v>8</v>
      </c>
      <c r="D960" t="s">
        <v>56</v>
      </c>
      <c r="E960" t="s">
        <v>56</v>
      </c>
      <c r="F960" t="s">
        <v>1401</v>
      </c>
      <c r="H960">
        <v>30</v>
      </c>
      <c r="I960">
        <v>25</v>
      </c>
      <c r="J960">
        <v>750</v>
      </c>
      <c r="K960">
        <v>165</v>
      </c>
    </row>
    <row r="961" spans="1:11">
      <c r="A961" t="s">
        <v>306</v>
      </c>
      <c r="B961" t="s">
        <v>8</v>
      </c>
      <c r="C961" t="s">
        <v>8</v>
      </c>
      <c r="D961" t="s">
        <v>9</v>
      </c>
      <c r="E961" t="s">
        <v>9</v>
      </c>
      <c r="F961" t="s">
        <v>1400</v>
      </c>
      <c r="H961">
        <v>30</v>
      </c>
      <c r="I961">
        <v>13</v>
      </c>
      <c r="J961">
        <v>390</v>
      </c>
      <c r="K961">
        <v>85.8</v>
      </c>
    </row>
    <row r="962" spans="1:11">
      <c r="A962" t="s">
        <v>306</v>
      </c>
      <c r="B962" t="s">
        <v>8</v>
      </c>
      <c r="C962" t="s">
        <v>8</v>
      </c>
      <c r="D962" t="s">
        <v>9</v>
      </c>
      <c r="E962" t="s">
        <v>9</v>
      </c>
      <c r="F962" t="s">
        <v>1400</v>
      </c>
      <c r="H962">
        <v>20</v>
      </c>
      <c r="I962">
        <v>29</v>
      </c>
      <c r="J962">
        <v>580</v>
      </c>
      <c r="K962">
        <v>127.6</v>
      </c>
    </row>
    <row r="963" spans="1:11">
      <c r="A963" t="s">
        <v>306</v>
      </c>
      <c r="B963" t="s">
        <v>8</v>
      </c>
      <c r="C963" t="s">
        <v>8</v>
      </c>
      <c r="D963" t="s">
        <v>9</v>
      </c>
      <c r="E963" t="s">
        <v>9</v>
      </c>
      <c r="F963" t="s">
        <v>1400</v>
      </c>
      <c r="G963" t="s">
        <v>10</v>
      </c>
      <c r="H963">
        <v>0</v>
      </c>
      <c r="I963">
        <v>39</v>
      </c>
      <c r="J963">
        <v>0</v>
      </c>
      <c r="K963">
        <v>0</v>
      </c>
    </row>
    <row r="964" spans="1:11">
      <c r="A964" t="s">
        <v>307</v>
      </c>
      <c r="B964" t="s">
        <v>8</v>
      </c>
      <c r="C964" t="s">
        <v>8</v>
      </c>
      <c r="D964" t="s">
        <v>9</v>
      </c>
      <c r="E964" t="s">
        <v>9</v>
      </c>
      <c r="F964" t="s">
        <v>1400</v>
      </c>
      <c r="G964" t="s">
        <v>10</v>
      </c>
      <c r="H964">
        <v>0</v>
      </c>
      <c r="I964">
        <v>29</v>
      </c>
      <c r="J964">
        <v>0</v>
      </c>
      <c r="K964">
        <v>0</v>
      </c>
    </row>
    <row r="965" spans="1:11">
      <c r="A965" t="s">
        <v>307</v>
      </c>
      <c r="B965" t="s">
        <v>8</v>
      </c>
      <c r="C965" t="s">
        <v>8</v>
      </c>
      <c r="D965" t="s">
        <v>9</v>
      </c>
      <c r="E965" t="s">
        <v>9</v>
      </c>
      <c r="F965" t="s">
        <v>1400</v>
      </c>
      <c r="H965">
        <v>30</v>
      </c>
      <c r="I965">
        <v>34</v>
      </c>
      <c r="J965">
        <v>1020</v>
      </c>
      <c r="K965">
        <v>224.4</v>
      </c>
    </row>
    <row r="966" spans="1:11">
      <c r="A966" t="s">
        <v>308</v>
      </c>
      <c r="B966" t="s">
        <v>8</v>
      </c>
      <c r="C966" t="s">
        <v>8</v>
      </c>
      <c r="D966" t="s">
        <v>50</v>
      </c>
      <c r="E966" t="s">
        <v>50</v>
      </c>
      <c r="F966" t="s">
        <v>1401</v>
      </c>
      <c r="G966" t="s">
        <v>10</v>
      </c>
      <c r="H966">
        <v>0</v>
      </c>
      <c r="I966">
        <v>34</v>
      </c>
      <c r="J966">
        <v>0</v>
      </c>
      <c r="K966">
        <v>0</v>
      </c>
    </row>
    <row r="967" spans="1:11">
      <c r="A967" t="s">
        <v>309</v>
      </c>
      <c r="B967" t="s">
        <v>8</v>
      </c>
      <c r="C967" t="s">
        <v>8</v>
      </c>
      <c r="D967" t="s">
        <v>45</v>
      </c>
      <c r="E967" t="s">
        <v>45</v>
      </c>
      <c r="F967" t="s">
        <v>45</v>
      </c>
      <c r="G967" t="s">
        <v>10</v>
      </c>
      <c r="H967">
        <v>0</v>
      </c>
      <c r="I967">
        <v>39</v>
      </c>
      <c r="J967">
        <v>0</v>
      </c>
      <c r="K967">
        <v>0</v>
      </c>
    </row>
    <row r="968" spans="1:11">
      <c r="A968" t="s">
        <v>309</v>
      </c>
      <c r="B968" t="s">
        <v>8</v>
      </c>
      <c r="C968" t="s">
        <v>8</v>
      </c>
      <c r="D968" t="s">
        <v>45</v>
      </c>
      <c r="E968" t="s">
        <v>45</v>
      </c>
      <c r="F968" t="s">
        <v>45</v>
      </c>
      <c r="H968">
        <v>30</v>
      </c>
      <c r="I968">
        <v>28</v>
      </c>
      <c r="J968">
        <v>840</v>
      </c>
      <c r="K968">
        <v>184.8</v>
      </c>
    </row>
    <row r="969" spans="1:11">
      <c r="A969" t="s">
        <v>309</v>
      </c>
      <c r="B969" t="s">
        <v>8</v>
      </c>
      <c r="C969" t="s">
        <v>8</v>
      </c>
      <c r="D969" t="s">
        <v>45</v>
      </c>
      <c r="E969" t="s">
        <v>45</v>
      </c>
      <c r="F969" t="s">
        <v>45</v>
      </c>
      <c r="H969">
        <v>20</v>
      </c>
      <c r="I969">
        <v>11</v>
      </c>
      <c r="J969">
        <v>220</v>
      </c>
      <c r="K969">
        <v>48.4</v>
      </c>
    </row>
    <row r="970" spans="1:11">
      <c r="A970" t="s">
        <v>309</v>
      </c>
      <c r="B970" t="s">
        <v>8</v>
      </c>
      <c r="C970" t="s">
        <v>8</v>
      </c>
      <c r="D970" t="s">
        <v>45</v>
      </c>
      <c r="E970" t="s">
        <v>45</v>
      </c>
      <c r="F970" t="s">
        <v>45</v>
      </c>
      <c r="H970">
        <v>10</v>
      </c>
      <c r="I970">
        <v>26</v>
      </c>
      <c r="J970">
        <v>260</v>
      </c>
      <c r="K970">
        <v>57.2</v>
      </c>
    </row>
    <row r="971" spans="1:11">
      <c r="A971" t="s">
        <v>310</v>
      </c>
      <c r="B971" t="s">
        <v>8</v>
      </c>
      <c r="C971" t="s">
        <v>8</v>
      </c>
      <c r="D971" t="s">
        <v>94</v>
      </c>
      <c r="E971" t="s">
        <v>94</v>
      </c>
      <c r="F971" t="s">
        <v>1404</v>
      </c>
      <c r="H971">
        <v>30</v>
      </c>
      <c r="I971">
        <v>38</v>
      </c>
      <c r="J971">
        <v>1140</v>
      </c>
      <c r="K971">
        <v>250.8</v>
      </c>
    </row>
    <row r="972" spans="1:11">
      <c r="A972" t="s">
        <v>311</v>
      </c>
      <c r="B972" t="s">
        <v>8</v>
      </c>
      <c r="C972" t="s">
        <v>8</v>
      </c>
      <c r="D972" t="s">
        <v>9</v>
      </c>
      <c r="E972" t="s">
        <v>9</v>
      </c>
      <c r="F972" t="s">
        <v>1400</v>
      </c>
      <c r="G972" t="s">
        <v>10</v>
      </c>
      <c r="H972">
        <v>0</v>
      </c>
      <c r="I972">
        <v>39</v>
      </c>
      <c r="J972">
        <v>0</v>
      </c>
      <c r="K972">
        <v>0</v>
      </c>
    </row>
    <row r="973" spans="1:11">
      <c r="A973" t="s">
        <v>311</v>
      </c>
      <c r="B973" t="s">
        <v>8</v>
      </c>
      <c r="C973" t="s">
        <v>8</v>
      </c>
      <c r="D973" t="s">
        <v>9</v>
      </c>
      <c r="E973" t="s">
        <v>9</v>
      </c>
      <c r="F973" t="s">
        <v>1400</v>
      </c>
      <c r="H973">
        <v>10</v>
      </c>
      <c r="I973">
        <v>30</v>
      </c>
      <c r="J973">
        <v>300</v>
      </c>
      <c r="K973">
        <v>66</v>
      </c>
    </row>
    <row r="974" spans="1:11">
      <c r="A974" t="s">
        <v>311</v>
      </c>
      <c r="B974" t="s">
        <v>8</v>
      </c>
      <c r="C974" t="s">
        <v>8</v>
      </c>
      <c r="D974" t="s">
        <v>9</v>
      </c>
      <c r="E974" t="s">
        <v>9</v>
      </c>
      <c r="F974" t="s">
        <v>1400</v>
      </c>
      <c r="H974">
        <v>30</v>
      </c>
      <c r="I974">
        <v>31</v>
      </c>
      <c r="J974">
        <v>930</v>
      </c>
      <c r="K974">
        <v>204.6</v>
      </c>
    </row>
    <row r="975" spans="1:11">
      <c r="A975" t="s">
        <v>312</v>
      </c>
      <c r="B975" t="s">
        <v>8</v>
      </c>
      <c r="C975" t="s">
        <v>8</v>
      </c>
      <c r="D975" t="s">
        <v>9</v>
      </c>
      <c r="E975" t="s">
        <v>9</v>
      </c>
      <c r="F975" t="s">
        <v>1400</v>
      </c>
      <c r="H975">
        <v>30</v>
      </c>
      <c r="I975">
        <v>36</v>
      </c>
      <c r="J975">
        <v>1080</v>
      </c>
      <c r="K975">
        <v>237.6</v>
      </c>
    </row>
    <row r="976" spans="1:11">
      <c r="A976" t="s">
        <v>312</v>
      </c>
      <c r="B976" t="s">
        <v>8</v>
      </c>
      <c r="C976" t="s">
        <v>8</v>
      </c>
      <c r="D976" t="s">
        <v>9</v>
      </c>
      <c r="E976" t="s">
        <v>9</v>
      </c>
      <c r="F976" t="s">
        <v>1400</v>
      </c>
      <c r="G976" t="s">
        <v>10</v>
      </c>
      <c r="H976">
        <v>0</v>
      </c>
      <c r="I976">
        <v>35</v>
      </c>
      <c r="J976">
        <v>0</v>
      </c>
      <c r="K976">
        <v>0</v>
      </c>
    </row>
    <row r="977" spans="1:11">
      <c r="A977" t="s">
        <v>313</v>
      </c>
      <c r="B977" t="s">
        <v>8</v>
      </c>
      <c r="C977" t="s">
        <v>8</v>
      </c>
      <c r="D977" t="s">
        <v>32</v>
      </c>
      <c r="E977" t="s">
        <v>32</v>
      </c>
      <c r="F977" t="s">
        <v>1393</v>
      </c>
      <c r="H977">
        <v>10</v>
      </c>
      <c r="I977">
        <v>19</v>
      </c>
      <c r="J977">
        <v>190</v>
      </c>
      <c r="K977">
        <v>41.8</v>
      </c>
    </row>
    <row r="978" spans="1:11">
      <c r="A978" t="s">
        <v>313</v>
      </c>
      <c r="B978" t="s">
        <v>8</v>
      </c>
      <c r="C978" t="s">
        <v>8</v>
      </c>
      <c r="D978" t="s">
        <v>32</v>
      </c>
      <c r="E978" t="s">
        <v>32</v>
      </c>
      <c r="F978" t="s">
        <v>1393</v>
      </c>
      <c r="H978">
        <v>30</v>
      </c>
      <c r="I978">
        <v>32</v>
      </c>
      <c r="J978">
        <v>960</v>
      </c>
      <c r="K978">
        <v>211.2</v>
      </c>
    </row>
    <row r="979" spans="1:11">
      <c r="A979" t="s">
        <v>313</v>
      </c>
      <c r="B979" t="s">
        <v>8</v>
      </c>
      <c r="C979" t="s">
        <v>8</v>
      </c>
      <c r="D979" t="s">
        <v>32</v>
      </c>
      <c r="E979" t="s">
        <v>32</v>
      </c>
      <c r="F979" t="s">
        <v>1393</v>
      </c>
      <c r="G979" t="s">
        <v>10</v>
      </c>
      <c r="H979">
        <v>0</v>
      </c>
      <c r="I979">
        <v>18</v>
      </c>
      <c r="J979">
        <v>0</v>
      </c>
      <c r="K979">
        <v>0</v>
      </c>
    </row>
    <row r="980" spans="1:11">
      <c r="A980" t="s">
        <v>313</v>
      </c>
      <c r="B980" t="s">
        <v>8</v>
      </c>
      <c r="C980" t="s">
        <v>8</v>
      </c>
      <c r="D980" t="s">
        <v>32</v>
      </c>
      <c r="E980" t="s">
        <v>32</v>
      </c>
      <c r="F980" t="s">
        <v>1393</v>
      </c>
      <c r="H980">
        <v>20</v>
      </c>
      <c r="I980">
        <v>35</v>
      </c>
      <c r="J980">
        <v>700</v>
      </c>
      <c r="K980">
        <v>154</v>
      </c>
    </row>
    <row r="981" spans="1:11">
      <c r="A981" t="s">
        <v>314</v>
      </c>
      <c r="B981" t="s">
        <v>8</v>
      </c>
      <c r="C981" t="s">
        <v>8</v>
      </c>
      <c r="D981" t="s">
        <v>9</v>
      </c>
      <c r="E981" t="s">
        <v>9</v>
      </c>
      <c r="F981" t="s">
        <v>1400</v>
      </c>
      <c r="H981">
        <v>30</v>
      </c>
      <c r="I981">
        <v>11</v>
      </c>
      <c r="J981">
        <v>330</v>
      </c>
      <c r="K981">
        <v>72.599999999999994</v>
      </c>
    </row>
    <row r="982" spans="1:11">
      <c r="A982" t="s">
        <v>314</v>
      </c>
      <c r="B982" t="s">
        <v>8</v>
      </c>
      <c r="C982" t="s">
        <v>8</v>
      </c>
      <c r="D982" t="s">
        <v>9</v>
      </c>
      <c r="E982" t="s">
        <v>9</v>
      </c>
      <c r="F982" t="s">
        <v>1400</v>
      </c>
      <c r="H982">
        <v>20</v>
      </c>
      <c r="I982">
        <v>38</v>
      </c>
      <c r="J982">
        <v>760</v>
      </c>
      <c r="K982">
        <v>167.2</v>
      </c>
    </row>
    <row r="983" spans="1:11">
      <c r="A983" t="s">
        <v>314</v>
      </c>
      <c r="B983" t="s">
        <v>8</v>
      </c>
      <c r="C983" t="s">
        <v>8</v>
      </c>
      <c r="D983" t="s">
        <v>9</v>
      </c>
      <c r="E983" t="s">
        <v>9</v>
      </c>
      <c r="F983" t="s">
        <v>1400</v>
      </c>
      <c r="G983" t="s">
        <v>10</v>
      </c>
      <c r="H983">
        <v>0</v>
      </c>
      <c r="I983">
        <v>31</v>
      </c>
      <c r="J983">
        <v>0</v>
      </c>
      <c r="K983">
        <v>0</v>
      </c>
    </row>
    <row r="984" spans="1:11">
      <c r="A984" t="s">
        <v>314</v>
      </c>
      <c r="B984" t="s">
        <v>8</v>
      </c>
      <c r="C984" t="s">
        <v>8</v>
      </c>
      <c r="D984" t="s">
        <v>9</v>
      </c>
      <c r="E984" t="s">
        <v>9</v>
      </c>
      <c r="F984" t="s">
        <v>1400</v>
      </c>
      <c r="H984">
        <v>10</v>
      </c>
      <c r="I984">
        <v>31</v>
      </c>
      <c r="J984">
        <v>310</v>
      </c>
      <c r="K984">
        <v>68.2</v>
      </c>
    </row>
    <row r="985" spans="1:11">
      <c r="A985" t="s">
        <v>315</v>
      </c>
      <c r="B985" t="s">
        <v>8</v>
      </c>
      <c r="C985" t="s">
        <v>8</v>
      </c>
      <c r="D985" t="s">
        <v>94</v>
      </c>
      <c r="E985" t="s">
        <v>94</v>
      </c>
      <c r="F985" t="s">
        <v>1404</v>
      </c>
      <c r="H985">
        <v>10</v>
      </c>
      <c r="I985">
        <v>14</v>
      </c>
      <c r="J985">
        <v>140</v>
      </c>
      <c r="K985">
        <v>30.8</v>
      </c>
    </row>
    <row r="986" spans="1:11">
      <c r="A986" t="s">
        <v>316</v>
      </c>
      <c r="B986" t="s">
        <v>8</v>
      </c>
      <c r="C986" t="s">
        <v>8</v>
      </c>
      <c r="D986" t="s">
        <v>43</v>
      </c>
      <c r="E986" t="s">
        <v>43</v>
      </c>
      <c r="F986" t="s">
        <v>1386</v>
      </c>
      <c r="G986" t="s">
        <v>10</v>
      </c>
      <c r="H986">
        <v>0</v>
      </c>
      <c r="I986">
        <v>10</v>
      </c>
      <c r="J986">
        <v>0</v>
      </c>
      <c r="K986">
        <v>0</v>
      </c>
    </row>
    <row r="987" spans="1:11">
      <c r="A987" t="s">
        <v>317</v>
      </c>
      <c r="B987" t="s">
        <v>8</v>
      </c>
      <c r="C987" t="s">
        <v>8</v>
      </c>
      <c r="D987" t="s">
        <v>9</v>
      </c>
      <c r="E987" t="s">
        <v>9</v>
      </c>
      <c r="F987" t="s">
        <v>1400</v>
      </c>
      <c r="H987">
        <v>30</v>
      </c>
      <c r="I987">
        <v>27</v>
      </c>
      <c r="J987">
        <v>810</v>
      </c>
      <c r="K987">
        <v>178.2</v>
      </c>
    </row>
    <row r="988" spans="1:11">
      <c r="A988" t="s">
        <v>317</v>
      </c>
      <c r="B988" t="s">
        <v>8</v>
      </c>
      <c r="C988" t="s">
        <v>8</v>
      </c>
      <c r="D988" t="s">
        <v>9</v>
      </c>
      <c r="E988" t="s">
        <v>9</v>
      </c>
      <c r="F988" t="s">
        <v>1400</v>
      </c>
      <c r="G988" t="s">
        <v>10</v>
      </c>
      <c r="H988">
        <v>0</v>
      </c>
      <c r="I988">
        <v>17</v>
      </c>
      <c r="J988">
        <v>0</v>
      </c>
      <c r="K988">
        <v>0</v>
      </c>
    </row>
    <row r="989" spans="1:11">
      <c r="A989" t="s">
        <v>318</v>
      </c>
      <c r="B989" t="s">
        <v>8</v>
      </c>
      <c r="C989" t="s">
        <v>8</v>
      </c>
      <c r="D989" t="s">
        <v>9</v>
      </c>
      <c r="E989" t="s">
        <v>9</v>
      </c>
      <c r="F989" t="s">
        <v>1400</v>
      </c>
      <c r="H989">
        <v>30</v>
      </c>
      <c r="I989">
        <v>27</v>
      </c>
      <c r="J989">
        <v>810</v>
      </c>
      <c r="K989">
        <v>178.2</v>
      </c>
    </row>
    <row r="990" spans="1:11">
      <c r="A990" t="s">
        <v>318</v>
      </c>
      <c r="B990" t="s">
        <v>8</v>
      </c>
      <c r="C990" t="s">
        <v>8</v>
      </c>
      <c r="D990" t="s">
        <v>9</v>
      </c>
      <c r="E990" t="s">
        <v>9</v>
      </c>
      <c r="F990" t="s">
        <v>1400</v>
      </c>
      <c r="G990" t="s">
        <v>10</v>
      </c>
      <c r="H990">
        <v>0</v>
      </c>
      <c r="I990">
        <v>32</v>
      </c>
      <c r="J990">
        <v>0</v>
      </c>
      <c r="K990">
        <v>0</v>
      </c>
    </row>
    <row r="991" spans="1:11">
      <c r="A991" t="s">
        <v>319</v>
      </c>
      <c r="B991" t="s">
        <v>8</v>
      </c>
      <c r="C991" t="s">
        <v>8</v>
      </c>
      <c r="D991" t="s">
        <v>9</v>
      </c>
      <c r="E991" t="s">
        <v>9</v>
      </c>
      <c r="F991" t="s">
        <v>1400</v>
      </c>
      <c r="H991">
        <v>30</v>
      </c>
      <c r="I991">
        <v>24</v>
      </c>
      <c r="J991">
        <v>720</v>
      </c>
      <c r="K991">
        <v>158.4</v>
      </c>
    </row>
    <row r="992" spans="1:11">
      <c r="A992" t="s">
        <v>319</v>
      </c>
      <c r="B992" t="s">
        <v>8</v>
      </c>
      <c r="C992" t="s">
        <v>8</v>
      </c>
      <c r="D992" t="s">
        <v>9</v>
      </c>
      <c r="E992" t="s">
        <v>9</v>
      </c>
      <c r="F992" t="s">
        <v>1400</v>
      </c>
      <c r="G992" t="s">
        <v>10</v>
      </c>
      <c r="H992">
        <v>0</v>
      </c>
      <c r="I992">
        <v>29</v>
      </c>
      <c r="J992">
        <v>0</v>
      </c>
      <c r="K992">
        <v>0</v>
      </c>
    </row>
    <row r="993" spans="1:11">
      <c r="A993" t="s">
        <v>320</v>
      </c>
      <c r="B993" t="s">
        <v>8</v>
      </c>
      <c r="C993" t="s">
        <v>8</v>
      </c>
      <c r="D993" t="s">
        <v>9</v>
      </c>
      <c r="E993" t="s">
        <v>9</v>
      </c>
      <c r="F993" t="s">
        <v>1400</v>
      </c>
      <c r="G993" t="s">
        <v>10</v>
      </c>
      <c r="H993">
        <v>0</v>
      </c>
      <c r="I993">
        <v>26</v>
      </c>
      <c r="J993">
        <v>0</v>
      </c>
      <c r="K993">
        <v>0</v>
      </c>
    </row>
    <row r="994" spans="1:11">
      <c r="A994" t="s">
        <v>321</v>
      </c>
      <c r="B994" t="s">
        <v>8</v>
      </c>
      <c r="C994" t="s">
        <v>8</v>
      </c>
      <c r="D994" t="s">
        <v>94</v>
      </c>
      <c r="E994" t="s">
        <v>94</v>
      </c>
      <c r="F994" t="s">
        <v>1404</v>
      </c>
      <c r="G994" t="s">
        <v>10</v>
      </c>
      <c r="H994">
        <v>0</v>
      </c>
      <c r="I994">
        <v>20</v>
      </c>
      <c r="J994">
        <v>0</v>
      </c>
      <c r="K994">
        <v>0</v>
      </c>
    </row>
    <row r="995" spans="1:11">
      <c r="A995" t="s">
        <v>321</v>
      </c>
      <c r="B995" t="s">
        <v>8</v>
      </c>
      <c r="C995" t="s">
        <v>8</v>
      </c>
      <c r="D995" t="s">
        <v>94</v>
      </c>
      <c r="E995" t="s">
        <v>94</v>
      </c>
      <c r="F995" t="s">
        <v>1404</v>
      </c>
      <c r="H995">
        <v>10</v>
      </c>
      <c r="I995">
        <v>31</v>
      </c>
      <c r="J995">
        <v>310</v>
      </c>
      <c r="K995">
        <v>68.2</v>
      </c>
    </row>
    <row r="996" spans="1:11">
      <c r="A996" t="s">
        <v>321</v>
      </c>
      <c r="B996" t="s">
        <v>8</v>
      </c>
      <c r="C996" t="s">
        <v>8</v>
      </c>
      <c r="D996" t="s">
        <v>94</v>
      </c>
      <c r="E996" t="s">
        <v>94</v>
      </c>
      <c r="F996" t="s">
        <v>1404</v>
      </c>
      <c r="H996">
        <v>30</v>
      </c>
      <c r="I996">
        <v>28</v>
      </c>
      <c r="J996">
        <v>840</v>
      </c>
      <c r="K996">
        <v>184.8</v>
      </c>
    </row>
    <row r="997" spans="1:11">
      <c r="A997" t="s">
        <v>322</v>
      </c>
      <c r="B997" t="s">
        <v>8</v>
      </c>
      <c r="C997" t="s">
        <v>8</v>
      </c>
      <c r="D997" t="s">
        <v>9</v>
      </c>
      <c r="E997" t="s">
        <v>9</v>
      </c>
      <c r="F997" t="s">
        <v>1400</v>
      </c>
      <c r="G997" t="s">
        <v>10</v>
      </c>
      <c r="H997">
        <v>0</v>
      </c>
      <c r="I997">
        <v>33</v>
      </c>
      <c r="J997">
        <v>0</v>
      </c>
      <c r="K997">
        <v>0</v>
      </c>
    </row>
    <row r="998" spans="1:11">
      <c r="A998" t="s">
        <v>322</v>
      </c>
      <c r="B998" t="s">
        <v>8</v>
      </c>
      <c r="C998" t="s">
        <v>8</v>
      </c>
      <c r="D998" t="s">
        <v>9</v>
      </c>
      <c r="E998" t="s">
        <v>9</v>
      </c>
      <c r="F998" t="s">
        <v>1400</v>
      </c>
      <c r="H998">
        <v>30</v>
      </c>
      <c r="I998">
        <v>33</v>
      </c>
      <c r="J998">
        <v>990</v>
      </c>
      <c r="K998">
        <v>217.8</v>
      </c>
    </row>
    <row r="999" spans="1:11">
      <c r="A999" t="s">
        <v>323</v>
      </c>
      <c r="B999" t="s">
        <v>8</v>
      </c>
      <c r="C999" t="s">
        <v>8</v>
      </c>
      <c r="D999" t="s">
        <v>9</v>
      </c>
      <c r="E999" t="s">
        <v>9</v>
      </c>
      <c r="F999" t="s">
        <v>1400</v>
      </c>
      <c r="G999" t="s">
        <v>10</v>
      </c>
      <c r="H999">
        <v>0</v>
      </c>
      <c r="I999">
        <v>10</v>
      </c>
      <c r="J999">
        <v>0</v>
      </c>
      <c r="K999">
        <v>0</v>
      </c>
    </row>
    <row r="1000" spans="1:11">
      <c r="A1000" t="s">
        <v>323</v>
      </c>
      <c r="B1000" t="s">
        <v>8</v>
      </c>
      <c r="C1000" t="s">
        <v>8</v>
      </c>
      <c r="D1000" t="s">
        <v>9</v>
      </c>
      <c r="E1000" t="s">
        <v>9</v>
      </c>
      <c r="F1000" t="s">
        <v>1400</v>
      </c>
      <c r="H1000">
        <v>30</v>
      </c>
      <c r="I1000">
        <v>12</v>
      </c>
      <c r="J1000">
        <v>360</v>
      </c>
      <c r="K1000">
        <v>79.2</v>
      </c>
    </row>
    <row r="1001" spans="1:11">
      <c r="A1001" t="s">
        <v>323</v>
      </c>
      <c r="B1001" t="s">
        <v>8</v>
      </c>
      <c r="C1001" t="s">
        <v>8</v>
      </c>
      <c r="D1001" t="s">
        <v>9</v>
      </c>
      <c r="E1001" t="s">
        <v>9</v>
      </c>
      <c r="F1001" t="s">
        <v>1400</v>
      </c>
      <c r="H1001">
        <v>10</v>
      </c>
      <c r="I1001">
        <v>19</v>
      </c>
      <c r="J1001">
        <v>190</v>
      </c>
      <c r="K1001">
        <v>41.8</v>
      </c>
    </row>
    <row r="1002" spans="1:11">
      <c r="A1002" t="s">
        <v>324</v>
      </c>
      <c r="B1002" t="s">
        <v>8</v>
      </c>
      <c r="C1002" t="s">
        <v>8</v>
      </c>
      <c r="D1002" t="s">
        <v>32</v>
      </c>
      <c r="E1002" t="s">
        <v>32</v>
      </c>
      <c r="F1002" t="s">
        <v>1393</v>
      </c>
      <c r="G1002" t="s">
        <v>10</v>
      </c>
      <c r="H1002">
        <v>0</v>
      </c>
      <c r="I1002">
        <v>25</v>
      </c>
      <c r="J1002">
        <v>0</v>
      </c>
      <c r="K1002">
        <v>0</v>
      </c>
    </row>
    <row r="1003" spans="1:11">
      <c r="A1003" t="s">
        <v>324</v>
      </c>
      <c r="B1003" t="s">
        <v>8</v>
      </c>
      <c r="C1003" t="s">
        <v>8</v>
      </c>
      <c r="D1003" t="s">
        <v>32</v>
      </c>
      <c r="E1003" t="s">
        <v>32</v>
      </c>
      <c r="F1003" t="s">
        <v>1393</v>
      </c>
      <c r="H1003">
        <v>30</v>
      </c>
      <c r="I1003">
        <v>29</v>
      </c>
      <c r="J1003">
        <v>870</v>
      </c>
      <c r="K1003">
        <v>191.4</v>
      </c>
    </row>
    <row r="1004" spans="1:11">
      <c r="A1004" t="s">
        <v>324</v>
      </c>
      <c r="B1004" t="s">
        <v>8</v>
      </c>
      <c r="C1004" t="s">
        <v>8</v>
      </c>
      <c r="D1004" t="s">
        <v>32</v>
      </c>
      <c r="E1004" t="s">
        <v>32</v>
      </c>
      <c r="F1004" t="s">
        <v>1393</v>
      </c>
      <c r="H1004">
        <v>10</v>
      </c>
      <c r="I1004">
        <v>26</v>
      </c>
      <c r="J1004">
        <v>260</v>
      </c>
      <c r="K1004">
        <v>57.2</v>
      </c>
    </row>
    <row r="1005" spans="1:11">
      <c r="A1005" t="s">
        <v>325</v>
      </c>
      <c r="B1005" t="s">
        <v>8</v>
      </c>
      <c r="C1005" t="s">
        <v>8</v>
      </c>
      <c r="D1005" t="s">
        <v>45</v>
      </c>
      <c r="E1005" t="s">
        <v>45</v>
      </c>
      <c r="F1005" t="s">
        <v>45</v>
      </c>
      <c r="G1005" t="s">
        <v>10</v>
      </c>
      <c r="H1005">
        <v>0</v>
      </c>
      <c r="I1005">
        <v>16</v>
      </c>
      <c r="J1005">
        <v>0</v>
      </c>
      <c r="K1005">
        <v>0</v>
      </c>
    </row>
    <row r="1006" spans="1:11">
      <c r="A1006" t="s">
        <v>325</v>
      </c>
      <c r="B1006" t="s">
        <v>8</v>
      </c>
      <c r="C1006" t="s">
        <v>8</v>
      </c>
      <c r="D1006" t="s">
        <v>45</v>
      </c>
      <c r="E1006" t="s">
        <v>45</v>
      </c>
      <c r="F1006" t="s">
        <v>45</v>
      </c>
      <c r="H1006">
        <v>10</v>
      </c>
      <c r="I1006">
        <v>22</v>
      </c>
      <c r="J1006">
        <v>220</v>
      </c>
      <c r="K1006">
        <v>48.4</v>
      </c>
    </row>
    <row r="1007" spans="1:11">
      <c r="A1007" t="s">
        <v>325</v>
      </c>
      <c r="B1007" t="s">
        <v>8</v>
      </c>
      <c r="C1007" t="s">
        <v>8</v>
      </c>
      <c r="D1007" t="s">
        <v>45</v>
      </c>
      <c r="E1007" t="s">
        <v>45</v>
      </c>
      <c r="F1007" t="s">
        <v>45</v>
      </c>
      <c r="H1007">
        <v>20</v>
      </c>
      <c r="I1007">
        <v>13</v>
      </c>
      <c r="J1007">
        <v>260</v>
      </c>
      <c r="K1007">
        <v>57.2</v>
      </c>
    </row>
    <row r="1008" spans="1:11">
      <c r="A1008" t="s">
        <v>325</v>
      </c>
      <c r="B1008" t="s">
        <v>8</v>
      </c>
      <c r="C1008" t="s">
        <v>8</v>
      </c>
      <c r="D1008" t="s">
        <v>45</v>
      </c>
      <c r="E1008" t="s">
        <v>45</v>
      </c>
      <c r="F1008" t="s">
        <v>45</v>
      </c>
      <c r="H1008">
        <v>30</v>
      </c>
      <c r="I1008">
        <v>28</v>
      </c>
      <c r="J1008">
        <v>840</v>
      </c>
      <c r="K1008">
        <v>184.8</v>
      </c>
    </row>
    <row r="1009" spans="1:11">
      <c r="A1009" t="s">
        <v>326</v>
      </c>
      <c r="B1009" t="s">
        <v>8</v>
      </c>
      <c r="C1009" t="s">
        <v>8</v>
      </c>
      <c r="D1009" t="s">
        <v>9</v>
      </c>
      <c r="E1009" t="s">
        <v>9</v>
      </c>
      <c r="F1009" t="s">
        <v>1400</v>
      </c>
      <c r="H1009">
        <v>10</v>
      </c>
      <c r="I1009">
        <v>11</v>
      </c>
      <c r="J1009">
        <v>110</v>
      </c>
      <c r="K1009">
        <v>24.2</v>
      </c>
    </row>
    <row r="1010" spans="1:11">
      <c r="A1010" t="s">
        <v>326</v>
      </c>
      <c r="B1010" t="s">
        <v>8</v>
      </c>
      <c r="C1010" t="s">
        <v>8</v>
      </c>
      <c r="D1010" t="s">
        <v>9</v>
      </c>
      <c r="E1010" t="s">
        <v>9</v>
      </c>
      <c r="F1010" t="s">
        <v>1400</v>
      </c>
      <c r="G1010" t="s">
        <v>10</v>
      </c>
      <c r="H1010">
        <v>0</v>
      </c>
      <c r="I1010">
        <v>14</v>
      </c>
      <c r="J1010">
        <v>0</v>
      </c>
      <c r="K1010">
        <v>0</v>
      </c>
    </row>
    <row r="1011" spans="1:11">
      <c r="A1011" t="s">
        <v>327</v>
      </c>
      <c r="B1011" t="s">
        <v>8</v>
      </c>
      <c r="C1011" t="s">
        <v>8</v>
      </c>
      <c r="D1011" t="s">
        <v>9</v>
      </c>
      <c r="E1011" t="s">
        <v>9</v>
      </c>
      <c r="F1011" t="s">
        <v>1400</v>
      </c>
      <c r="G1011" t="s">
        <v>10</v>
      </c>
      <c r="H1011">
        <v>0</v>
      </c>
      <c r="I1011">
        <v>29</v>
      </c>
      <c r="J1011">
        <v>0</v>
      </c>
      <c r="K1011">
        <v>0</v>
      </c>
    </row>
    <row r="1012" spans="1:11">
      <c r="A1012" t="s">
        <v>327</v>
      </c>
      <c r="B1012" t="s">
        <v>8</v>
      </c>
      <c r="C1012" t="s">
        <v>8</v>
      </c>
      <c r="D1012" t="s">
        <v>9</v>
      </c>
      <c r="E1012" t="s">
        <v>9</v>
      </c>
      <c r="F1012" t="s">
        <v>1400</v>
      </c>
      <c r="H1012">
        <v>20</v>
      </c>
      <c r="I1012">
        <v>10</v>
      </c>
      <c r="J1012">
        <v>200</v>
      </c>
      <c r="K1012">
        <v>44</v>
      </c>
    </row>
    <row r="1013" spans="1:11">
      <c r="A1013" t="s">
        <v>327</v>
      </c>
      <c r="B1013" t="s">
        <v>8</v>
      </c>
      <c r="C1013" t="s">
        <v>8</v>
      </c>
      <c r="D1013" t="s">
        <v>9</v>
      </c>
      <c r="E1013" t="s">
        <v>9</v>
      </c>
      <c r="F1013" t="s">
        <v>1400</v>
      </c>
      <c r="H1013">
        <v>10</v>
      </c>
      <c r="I1013">
        <v>20</v>
      </c>
      <c r="J1013">
        <v>200</v>
      </c>
      <c r="K1013">
        <v>44</v>
      </c>
    </row>
    <row r="1014" spans="1:11">
      <c r="A1014" t="s">
        <v>327</v>
      </c>
      <c r="B1014" t="s">
        <v>8</v>
      </c>
      <c r="C1014" t="s">
        <v>8</v>
      </c>
      <c r="D1014" t="s">
        <v>9</v>
      </c>
      <c r="E1014" t="s">
        <v>9</v>
      </c>
      <c r="F1014" t="s">
        <v>1400</v>
      </c>
      <c r="H1014">
        <v>30</v>
      </c>
      <c r="I1014">
        <v>33</v>
      </c>
      <c r="J1014">
        <v>990</v>
      </c>
      <c r="K1014">
        <v>217.8</v>
      </c>
    </row>
    <row r="1015" spans="1:11">
      <c r="A1015" t="s">
        <v>328</v>
      </c>
      <c r="B1015" t="s">
        <v>8</v>
      </c>
      <c r="C1015" t="s">
        <v>8</v>
      </c>
      <c r="D1015" t="s">
        <v>72</v>
      </c>
      <c r="E1015" t="s">
        <v>72</v>
      </c>
      <c r="F1015" t="s">
        <v>72</v>
      </c>
      <c r="G1015" t="s">
        <v>10</v>
      </c>
      <c r="H1015">
        <v>0</v>
      </c>
      <c r="I1015">
        <v>29</v>
      </c>
      <c r="J1015">
        <v>0</v>
      </c>
      <c r="K1015">
        <v>0</v>
      </c>
    </row>
    <row r="1016" spans="1:11">
      <c r="A1016" t="s">
        <v>329</v>
      </c>
      <c r="B1016" t="s">
        <v>8</v>
      </c>
      <c r="C1016" t="s">
        <v>8</v>
      </c>
      <c r="D1016" t="s">
        <v>94</v>
      </c>
      <c r="E1016" t="s">
        <v>94</v>
      </c>
      <c r="F1016" t="s">
        <v>1404</v>
      </c>
      <c r="H1016">
        <v>30</v>
      </c>
      <c r="I1016">
        <v>18</v>
      </c>
      <c r="J1016">
        <v>540</v>
      </c>
      <c r="K1016">
        <v>118.8</v>
      </c>
    </row>
    <row r="1017" spans="1:11">
      <c r="A1017" t="s">
        <v>330</v>
      </c>
      <c r="B1017" t="s">
        <v>8</v>
      </c>
      <c r="C1017" t="s">
        <v>8</v>
      </c>
      <c r="D1017" t="s">
        <v>43</v>
      </c>
      <c r="E1017" t="s">
        <v>43</v>
      </c>
      <c r="F1017" t="s">
        <v>1386</v>
      </c>
      <c r="H1017">
        <v>30</v>
      </c>
      <c r="I1017">
        <v>35</v>
      </c>
      <c r="J1017">
        <v>1050</v>
      </c>
      <c r="K1017">
        <v>231</v>
      </c>
    </row>
    <row r="1018" spans="1:11">
      <c r="A1018" t="s">
        <v>330</v>
      </c>
      <c r="B1018" t="s">
        <v>8</v>
      </c>
      <c r="C1018" t="s">
        <v>8</v>
      </c>
      <c r="D1018" t="s">
        <v>43</v>
      </c>
      <c r="E1018" t="s">
        <v>43</v>
      </c>
      <c r="F1018" t="s">
        <v>1386</v>
      </c>
      <c r="G1018" t="s">
        <v>10</v>
      </c>
      <c r="H1018">
        <v>0</v>
      </c>
      <c r="I1018">
        <v>28</v>
      </c>
      <c r="J1018">
        <v>0</v>
      </c>
      <c r="K1018">
        <v>0</v>
      </c>
    </row>
    <row r="1019" spans="1:11">
      <c r="A1019" t="s">
        <v>331</v>
      </c>
      <c r="B1019" t="s">
        <v>8</v>
      </c>
      <c r="C1019" t="s">
        <v>8</v>
      </c>
      <c r="D1019" t="s">
        <v>32</v>
      </c>
      <c r="E1019" t="s">
        <v>32</v>
      </c>
      <c r="F1019" t="s">
        <v>1393</v>
      </c>
      <c r="G1019" t="s">
        <v>10</v>
      </c>
      <c r="H1019">
        <v>0</v>
      </c>
      <c r="I1019">
        <v>19</v>
      </c>
      <c r="J1019">
        <v>0</v>
      </c>
      <c r="K1019">
        <v>0</v>
      </c>
    </row>
    <row r="1020" spans="1:11">
      <c r="A1020" t="s">
        <v>331</v>
      </c>
      <c r="B1020" t="s">
        <v>8</v>
      </c>
      <c r="C1020" t="s">
        <v>8</v>
      </c>
      <c r="D1020" t="s">
        <v>32</v>
      </c>
      <c r="E1020" t="s">
        <v>32</v>
      </c>
      <c r="F1020" t="s">
        <v>1393</v>
      </c>
      <c r="H1020">
        <v>20</v>
      </c>
      <c r="I1020">
        <v>10</v>
      </c>
      <c r="J1020">
        <v>200</v>
      </c>
      <c r="K1020">
        <v>44</v>
      </c>
    </row>
    <row r="1021" spans="1:11">
      <c r="A1021" t="s">
        <v>331</v>
      </c>
      <c r="B1021" t="s">
        <v>8</v>
      </c>
      <c r="C1021" t="s">
        <v>8</v>
      </c>
      <c r="D1021" t="s">
        <v>32</v>
      </c>
      <c r="E1021" t="s">
        <v>32</v>
      </c>
      <c r="F1021" t="s">
        <v>1393</v>
      </c>
      <c r="H1021">
        <v>30</v>
      </c>
      <c r="I1021">
        <v>11</v>
      </c>
      <c r="J1021">
        <v>330</v>
      </c>
      <c r="K1021">
        <v>72.599999999999994</v>
      </c>
    </row>
    <row r="1022" spans="1:11">
      <c r="A1022" t="s">
        <v>332</v>
      </c>
      <c r="B1022" t="s">
        <v>8</v>
      </c>
      <c r="C1022" t="s">
        <v>8</v>
      </c>
      <c r="D1022" t="s">
        <v>9</v>
      </c>
      <c r="E1022" t="s">
        <v>9</v>
      </c>
      <c r="F1022" t="s">
        <v>1400</v>
      </c>
      <c r="H1022">
        <v>20</v>
      </c>
      <c r="I1022">
        <v>10</v>
      </c>
      <c r="J1022">
        <v>200</v>
      </c>
      <c r="K1022">
        <v>44</v>
      </c>
    </row>
    <row r="1023" spans="1:11">
      <c r="A1023" t="s">
        <v>332</v>
      </c>
      <c r="B1023" t="s">
        <v>8</v>
      </c>
      <c r="C1023" t="s">
        <v>8</v>
      </c>
      <c r="D1023" t="s">
        <v>9</v>
      </c>
      <c r="E1023" t="s">
        <v>9</v>
      </c>
      <c r="F1023" t="s">
        <v>1400</v>
      </c>
      <c r="G1023" t="s">
        <v>10</v>
      </c>
      <c r="H1023">
        <v>0</v>
      </c>
      <c r="I1023">
        <v>31</v>
      </c>
      <c r="J1023">
        <v>0</v>
      </c>
      <c r="K1023">
        <v>0</v>
      </c>
    </row>
    <row r="1024" spans="1:11">
      <c r="A1024" t="s">
        <v>333</v>
      </c>
      <c r="B1024" t="s">
        <v>8</v>
      </c>
      <c r="C1024" t="s">
        <v>8</v>
      </c>
      <c r="D1024" t="s">
        <v>9</v>
      </c>
      <c r="E1024" t="s">
        <v>9</v>
      </c>
      <c r="F1024" t="s">
        <v>1400</v>
      </c>
      <c r="G1024" t="s">
        <v>10</v>
      </c>
      <c r="H1024">
        <v>0</v>
      </c>
      <c r="I1024">
        <v>23</v>
      </c>
      <c r="J1024">
        <v>0</v>
      </c>
      <c r="K1024">
        <v>0</v>
      </c>
    </row>
    <row r="1025" spans="1:11">
      <c r="A1025" t="s">
        <v>333</v>
      </c>
      <c r="B1025" t="s">
        <v>8</v>
      </c>
      <c r="C1025" t="s">
        <v>8</v>
      </c>
      <c r="D1025" t="s">
        <v>9</v>
      </c>
      <c r="E1025" t="s">
        <v>9</v>
      </c>
      <c r="F1025" t="s">
        <v>1400</v>
      </c>
      <c r="H1025">
        <v>30</v>
      </c>
      <c r="I1025">
        <v>37</v>
      </c>
      <c r="J1025">
        <v>1110</v>
      </c>
      <c r="K1025">
        <v>244.2</v>
      </c>
    </row>
    <row r="1026" spans="1:11">
      <c r="A1026" t="s">
        <v>334</v>
      </c>
      <c r="B1026" t="s">
        <v>8</v>
      </c>
      <c r="C1026" t="s">
        <v>8</v>
      </c>
      <c r="D1026" t="s">
        <v>94</v>
      </c>
      <c r="E1026" t="s">
        <v>94</v>
      </c>
      <c r="F1026" t="s">
        <v>1404</v>
      </c>
      <c r="H1026">
        <v>20</v>
      </c>
      <c r="I1026">
        <v>17</v>
      </c>
      <c r="J1026">
        <v>340</v>
      </c>
      <c r="K1026">
        <v>74.8</v>
      </c>
    </row>
    <row r="1027" spans="1:11">
      <c r="A1027" t="s">
        <v>334</v>
      </c>
      <c r="B1027" t="s">
        <v>8</v>
      </c>
      <c r="C1027" t="s">
        <v>8</v>
      </c>
      <c r="D1027" t="s">
        <v>94</v>
      </c>
      <c r="E1027" t="s">
        <v>94</v>
      </c>
      <c r="F1027" t="s">
        <v>1404</v>
      </c>
      <c r="G1027" t="s">
        <v>10</v>
      </c>
      <c r="H1027">
        <v>0</v>
      </c>
      <c r="I1027">
        <v>35</v>
      </c>
      <c r="J1027">
        <v>0</v>
      </c>
      <c r="K1027">
        <v>0</v>
      </c>
    </row>
    <row r="1028" spans="1:11">
      <c r="A1028" t="s">
        <v>334</v>
      </c>
      <c r="B1028" t="s">
        <v>8</v>
      </c>
      <c r="C1028" t="s">
        <v>8</v>
      </c>
      <c r="D1028" t="s">
        <v>94</v>
      </c>
      <c r="E1028" t="s">
        <v>94</v>
      </c>
      <c r="F1028" t="s">
        <v>1404</v>
      </c>
      <c r="H1028">
        <v>30</v>
      </c>
      <c r="I1028">
        <v>13</v>
      </c>
      <c r="J1028">
        <v>390</v>
      </c>
      <c r="K1028">
        <v>85.8</v>
      </c>
    </row>
    <row r="1029" spans="1:11">
      <c r="A1029" t="s">
        <v>335</v>
      </c>
      <c r="B1029" t="s">
        <v>8</v>
      </c>
      <c r="C1029" t="s">
        <v>8</v>
      </c>
      <c r="D1029" t="s">
        <v>9</v>
      </c>
      <c r="E1029" t="s">
        <v>9</v>
      </c>
      <c r="F1029" t="s">
        <v>1400</v>
      </c>
      <c r="G1029" t="s">
        <v>10</v>
      </c>
      <c r="H1029">
        <v>0</v>
      </c>
      <c r="I1029">
        <v>18</v>
      </c>
      <c r="J1029">
        <v>0</v>
      </c>
      <c r="K1029">
        <v>0</v>
      </c>
    </row>
    <row r="1030" spans="1:11">
      <c r="A1030" t="s">
        <v>336</v>
      </c>
      <c r="B1030" t="s">
        <v>8</v>
      </c>
      <c r="C1030" t="s">
        <v>8</v>
      </c>
      <c r="D1030" t="s">
        <v>9</v>
      </c>
      <c r="E1030" t="s">
        <v>9</v>
      </c>
      <c r="F1030" t="s">
        <v>1400</v>
      </c>
      <c r="H1030">
        <v>30</v>
      </c>
      <c r="I1030">
        <v>38</v>
      </c>
      <c r="J1030">
        <v>1140</v>
      </c>
      <c r="K1030">
        <v>250.8</v>
      </c>
    </row>
    <row r="1031" spans="1:11">
      <c r="A1031" t="s">
        <v>336</v>
      </c>
      <c r="B1031" t="s">
        <v>8</v>
      </c>
      <c r="C1031" t="s">
        <v>8</v>
      </c>
      <c r="D1031" t="s">
        <v>9</v>
      </c>
      <c r="E1031" t="s">
        <v>9</v>
      </c>
      <c r="F1031" t="s">
        <v>1400</v>
      </c>
      <c r="G1031" t="s">
        <v>10</v>
      </c>
      <c r="H1031">
        <v>0</v>
      </c>
      <c r="I1031">
        <v>38</v>
      </c>
      <c r="J1031">
        <v>0</v>
      </c>
      <c r="K1031">
        <v>0</v>
      </c>
    </row>
    <row r="1032" spans="1:11">
      <c r="A1032" t="s">
        <v>336</v>
      </c>
      <c r="B1032" t="s">
        <v>8</v>
      </c>
      <c r="C1032" t="s">
        <v>8</v>
      </c>
      <c r="D1032" t="s">
        <v>9</v>
      </c>
      <c r="E1032" t="s">
        <v>9</v>
      </c>
      <c r="F1032" t="s">
        <v>1400</v>
      </c>
      <c r="H1032">
        <v>20</v>
      </c>
      <c r="I1032">
        <v>30</v>
      </c>
      <c r="J1032">
        <v>600</v>
      </c>
      <c r="K1032">
        <v>132</v>
      </c>
    </row>
    <row r="1033" spans="1:11">
      <c r="A1033" t="s">
        <v>337</v>
      </c>
      <c r="B1033" t="s">
        <v>8</v>
      </c>
      <c r="C1033" t="s">
        <v>8</v>
      </c>
      <c r="D1033" t="s">
        <v>50</v>
      </c>
      <c r="E1033" t="s">
        <v>50</v>
      </c>
      <c r="F1033" t="s">
        <v>1401</v>
      </c>
      <c r="H1033">
        <v>20</v>
      </c>
      <c r="I1033">
        <v>36</v>
      </c>
      <c r="J1033">
        <v>720</v>
      </c>
      <c r="K1033">
        <v>158.4</v>
      </c>
    </row>
    <row r="1034" spans="1:11">
      <c r="A1034" t="s">
        <v>337</v>
      </c>
      <c r="B1034" t="s">
        <v>8</v>
      </c>
      <c r="C1034" t="s">
        <v>8</v>
      </c>
      <c r="D1034" t="s">
        <v>50</v>
      </c>
      <c r="E1034" t="s">
        <v>50</v>
      </c>
      <c r="F1034" t="s">
        <v>1401</v>
      </c>
      <c r="G1034" t="s">
        <v>10</v>
      </c>
      <c r="H1034">
        <v>0</v>
      </c>
      <c r="I1034">
        <v>22</v>
      </c>
      <c r="J1034">
        <v>0</v>
      </c>
      <c r="K1034">
        <v>0</v>
      </c>
    </row>
    <row r="1035" spans="1:11">
      <c r="A1035" t="s">
        <v>338</v>
      </c>
      <c r="B1035" t="s">
        <v>8</v>
      </c>
      <c r="C1035" t="s">
        <v>8</v>
      </c>
      <c r="D1035" t="s">
        <v>56</v>
      </c>
      <c r="E1035" t="s">
        <v>56</v>
      </c>
      <c r="F1035" t="s">
        <v>1401</v>
      </c>
      <c r="H1035">
        <v>20</v>
      </c>
      <c r="I1035">
        <v>30</v>
      </c>
      <c r="J1035">
        <v>600</v>
      </c>
      <c r="K1035">
        <v>132</v>
      </c>
    </row>
    <row r="1036" spans="1:11">
      <c r="A1036" t="s">
        <v>339</v>
      </c>
      <c r="B1036" t="s">
        <v>8</v>
      </c>
      <c r="C1036" t="s">
        <v>8</v>
      </c>
      <c r="D1036" t="s">
        <v>9</v>
      </c>
      <c r="E1036" t="s">
        <v>9</v>
      </c>
      <c r="F1036" t="s">
        <v>1400</v>
      </c>
      <c r="G1036" t="s">
        <v>10</v>
      </c>
      <c r="H1036">
        <v>0</v>
      </c>
      <c r="I1036">
        <v>20</v>
      </c>
      <c r="J1036">
        <v>0</v>
      </c>
      <c r="K1036">
        <v>0</v>
      </c>
    </row>
    <row r="1037" spans="1:11">
      <c r="A1037" t="s">
        <v>340</v>
      </c>
      <c r="B1037" t="s">
        <v>8</v>
      </c>
      <c r="C1037" t="s">
        <v>8</v>
      </c>
      <c r="D1037" t="s">
        <v>9</v>
      </c>
      <c r="E1037" t="s">
        <v>9</v>
      </c>
      <c r="F1037" t="s">
        <v>1400</v>
      </c>
      <c r="H1037">
        <v>30</v>
      </c>
      <c r="I1037">
        <v>39</v>
      </c>
      <c r="J1037">
        <v>1170</v>
      </c>
      <c r="K1037">
        <v>257.39999999999998</v>
      </c>
    </row>
    <row r="1038" spans="1:11">
      <c r="A1038" t="s">
        <v>340</v>
      </c>
      <c r="B1038" t="s">
        <v>8</v>
      </c>
      <c r="C1038" t="s">
        <v>8</v>
      </c>
      <c r="D1038" t="s">
        <v>9</v>
      </c>
      <c r="E1038" t="s">
        <v>9</v>
      </c>
      <c r="F1038" t="s">
        <v>1400</v>
      </c>
      <c r="H1038">
        <v>20</v>
      </c>
      <c r="I1038">
        <v>38</v>
      </c>
      <c r="J1038">
        <v>760</v>
      </c>
      <c r="K1038">
        <v>167.2</v>
      </c>
    </row>
    <row r="1039" spans="1:11">
      <c r="A1039" t="s">
        <v>340</v>
      </c>
      <c r="B1039" t="s">
        <v>8</v>
      </c>
      <c r="C1039" t="s">
        <v>8</v>
      </c>
      <c r="D1039" t="s">
        <v>9</v>
      </c>
      <c r="E1039" t="s">
        <v>9</v>
      </c>
      <c r="F1039" t="s">
        <v>1400</v>
      </c>
      <c r="H1039">
        <v>20</v>
      </c>
      <c r="I1039">
        <v>15</v>
      </c>
      <c r="J1039">
        <v>300</v>
      </c>
      <c r="K1039">
        <v>66</v>
      </c>
    </row>
    <row r="1040" spans="1:11">
      <c r="A1040" t="s">
        <v>340</v>
      </c>
      <c r="B1040" t="s">
        <v>8</v>
      </c>
      <c r="C1040" t="s">
        <v>8</v>
      </c>
      <c r="D1040" t="s">
        <v>9</v>
      </c>
      <c r="E1040" t="s">
        <v>9</v>
      </c>
      <c r="F1040" t="s">
        <v>1400</v>
      </c>
      <c r="G1040" t="s">
        <v>10</v>
      </c>
      <c r="H1040">
        <v>0</v>
      </c>
      <c r="I1040">
        <v>34</v>
      </c>
      <c r="J1040">
        <v>0</v>
      </c>
      <c r="K1040">
        <v>0</v>
      </c>
    </row>
    <row r="1041" spans="1:11">
      <c r="A1041" t="s">
        <v>341</v>
      </c>
      <c r="B1041" t="s">
        <v>8</v>
      </c>
      <c r="C1041" t="s">
        <v>8</v>
      </c>
      <c r="D1041" t="s">
        <v>43</v>
      </c>
      <c r="E1041" t="s">
        <v>43</v>
      </c>
      <c r="F1041" t="s">
        <v>1386</v>
      </c>
      <c r="G1041" t="s">
        <v>10</v>
      </c>
      <c r="H1041">
        <v>0</v>
      </c>
      <c r="I1041">
        <v>13</v>
      </c>
      <c r="J1041">
        <v>0</v>
      </c>
      <c r="K1041">
        <v>0</v>
      </c>
    </row>
    <row r="1042" spans="1:11">
      <c r="A1042" t="s">
        <v>342</v>
      </c>
      <c r="B1042" t="s">
        <v>8</v>
      </c>
      <c r="C1042" t="s">
        <v>8</v>
      </c>
      <c r="D1042" t="s">
        <v>43</v>
      </c>
      <c r="E1042" t="s">
        <v>43</v>
      </c>
      <c r="F1042" t="s">
        <v>1386</v>
      </c>
      <c r="G1042" t="s">
        <v>10</v>
      </c>
      <c r="H1042">
        <v>0</v>
      </c>
      <c r="I1042">
        <v>17</v>
      </c>
      <c r="J1042">
        <v>0</v>
      </c>
      <c r="K1042">
        <v>0</v>
      </c>
    </row>
    <row r="1043" spans="1:11">
      <c r="A1043" t="s">
        <v>342</v>
      </c>
      <c r="B1043" t="s">
        <v>8</v>
      </c>
      <c r="C1043" t="s">
        <v>8</v>
      </c>
      <c r="D1043" t="s">
        <v>43</v>
      </c>
      <c r="E1043" t="s">
        <v>43</v>
      </c>
      <c r="F1043" t="s">
        <v>1386</v>
      </c>
      <c r="H1043">
        <v>20</v>
      </c>
      <c r="I1043">
        <v>21</v>
      </c>
      <c r="J1043">
        <v>420</v>
      </c>
      <c r="K1043">
        <v>92.4</v>
      </c>
    </row>
    <row r="1044" spans="1:11">
      <c r="A1044" t="s">
        <v>343</v>
      </c>
      <c r="B1044" t="s">
        <v>8</v>
      </c>
      <c r="C1044" t="s">
        <v>8</v>
      </c>
      <c r="D1044" t="s">
        <v>94</v>
      </c>
      <c r="E1044" t="s">
        <v>94</v>
      </c>
      <c r="F1044" t="s">
        <v>1404</v>
      </c>
      <c r="H1044">
        <v>20</v>
      </c>
      <c r="I1044">
        <v>16</v>
      </c>
      <c r="J1044">
        <v>320</v>
      </c>
      <c r="K1044">
        <v>70.400000000000006</v>
      </c>
    </row>
    <row r="1045" spans="1:11">
      <c r="A1045" t="s">
        <v>343</v>
      </c>
      <c r="B1045" t="s">
        <v>8</v>
      </c>
      <c r="C1045" t="s">
        <v>8</v>
      </c>
      <c r="D1045" t="s">
        <v>94</v>
      </c>
      <c r="E1045" t="s">
        <v>94</v>
      </c>
      <c r="F1045" t="s">
        <v>1404</v>
      </c>
      <c r="H1045">
        <v>20</v>
      </c>
      <c r="I1045">
        <v>18</v>
      </c>
      <c r="J1045">
        <v>360</v>
      </c>
      <c r="K1045">
        <v>79.2</v>
      </c>
    </row>
    <row r="1046" spans="1:11">
      <c r="A1046" t="s">
        <v>343</v>
      </c>
      <c r="B1046" t="s">
        <v>8</v>
      </c>
      <c r="C1046" t="s">
        <v>8</v>
      </c>
      <c r="D1046" t="s">
        <v>94</v>
      </c>
      <c r="E1046" t="s">
        <v>94</v>
      </c>
      <c r="F1046" t="s">
        <v>1404</v>
      </c>
      <c r="G1046" t="s">
        <v>10</v>
      </c>
      <c r="H1046">
        <v>0</v>
      </c>
      <c r="I1046">
        <v>31</v>
      </c>
      <c r="J1046">
        <v>0</v>
      </c>
      <c r="K1046">
        <v>0</v>
      </c>
    </row>
    <row r="1047" spans="1:11">
      <c r="A1047" t="s">
        <v>343</v>
      </c>
      <c r="B1047" t="s">
        <v>8</v>
      </c>
      <c r="C1047" t="s">
        <v>8</v>
      </c>
      <c r="D1047" t="s">
        <v>94</v>
      </c>
      <c r="E1047" t="s">
        <v>94</v>
      </c>
      <c r="F1047" t="s">
        <v>1404</v>
      </c>
      <c r="H1047">
        <v>30</v>
      </c>
      <c r="I1047">
        <v>33</v>
      </c>
      <c r="J1047">
        <v>990</v>
      </c>
      <c r="K1047">
        <v>217.8</v>
      </c>
    </row>
    <row r="1048" spans="1:11">
      <c r="A1048" t="s">
        <v>344</v>
      </c>
      <c r="B1048" t="s">
        <v>8</v>
      </c>
      <c r="C1048" t="s">
        <v>8</v>
      </c>
      <c r="D1048" t="s">
        <v>9</v>
      </c>
      <c r="E1048" t="s">
        <v>9</v>
      </c>
      <c r="F1048" t="s">
        <v>1400</v>
      </c>
      <c r="G1048" t="s">
        <v>10</v>
      </c>
      <c r="H1048">
        <v>0</v>
      </c>
      <c r="I1048">
        <v>29</v>
      </c>
      <c r="J1048">
        <v>0</v>
      </c>
      <c r="K1048">
        <v>0</v>
      </c>
    </row>
    <row r="1049" spans="1:11">
      <c r="A1049" t="s">
        <v>345</v>
      </c>
      <c r="B1049" t="s">
        <v>8</v>
      </c>
      <c r="C1049" t="s">
        <v>8</v>
      </c>
      <c r="D1049" t="s">
        <v>9</v>
      </c>
      <c r="E1049" t="s">
        <v>9</v>
      </c>
      <c r="F1049" t="s">
        <v>1400</v>
      </c>
      <c r="G1049" t="s">
        <v>10</v>
      </c>
      <c r="H1049">
        <v>0</v>
      </c>
      <c r="I1049">
        <v>33</v>
      </c>
      <c r="J1049">
        <v>0</v>
      </c>
      <c r="K1049">
        <v>0</v>
      </c>
    </row>
    <row r="1050" spans="1:11">
      <c r="A1050" t="s">
        <v>346</v>
      </c>
      <c r="B1050" t="s">
        <v>8</v>
      </c>
      <c r="C1050" t="s">
        <v>8</v>
      </c>
      <c r="D1050" t="s">
        <v>72</v>
      </c>
      <c r="E1050" t="s">
        <v>72</v>
      </c>
      <c r="F1050" t="s">
        <v>72</v>
      </c>
      <c r="G1050" t="s">
        <v>10</v>
      </c>
      <c r="H1050">
        <v>0</v>
      </c>
      <c r="I1050">
        <v>38</v>
      </c>
      <c r="J1050">
        <v>0</v>
      </c>
      <c r="K1050">
        <v>0</v>
      </c>
    </row>
    <row r="1051" spans="1:11">
      <c r="A1051" t="s">
        <v>347</v>
      </c>
      <c r="B1051" t="s">
        <v>8</v>
      </c>
      <c r="C1051" t="s">
        <v>8</v>
      </c>
      <c r="D1051" t="s">
        <v>32</v>
      </c>
      <c r="E1051" t="s">
        <v>32</v>
      </c>
      <c r="F1051" t="s">
        <v>1393</v>
      </c>
      <c r="G1051" t="s">
        <v>10</v>
      </c>
      <c r="H1051">
        <v>0</v>
      </c>
      <c r="I1051">
        <v>26</v>
      </c>
      <c r="J1051">
        <v>0</v>
      </c>
      <c r="K1051">
        <v>0</v>
      </c>
    </row>
    <row r="1052" spans="1:11">
      <c r="A1052" t="s">
        <v>348</v>
      </c>
      <c r="B1052" t="s">
        <v>8</v>
      </c>
      <c r="C1052" t="s">
        <v>8</v>
      </c>
      <c r="D1052" t="s">
        <v>9</v>
      </c>
      <c r="E1052" t="s">
        <v>9</v>
      </c>
      <c r="F1052" t="s">
        <v>1400</v>
      </c>
      <c r="H1052">
        <v>20</v>
      </c>
      <c r="I1052">
        <v>15</v>
      </c>
      <c r="J1052">
        <v>300</v>
      </c>
      <c r="K1052">
        <v>66</v>
      </c>
    </row>
    <row r="1053" spans="1:11">
      <c r="A1053" t="s">
        <v>348</v>
      </c>
      <c r="B1053" t="s">
        <v>8</v>
      </c>
      <c r="C1053" t="s">
        <v>8</v>
      </c>
      <c r="D1053" t="s">
        <v>9</v>
      </c>
      <c r="E1053" t="s">
        <v>9</v>
      </c>
      <c r="F1053" t="s">
        <v>1400</v>
      </c>
      <c r="H1053">
        <v>20</v>
      </c>
      <c r="I1053">
        <v>33</v>
      </c>
      <c r="J1053">
        <v>660</v>
      </c>
      <c r="K1053">
        <v>145.19999999999999</v>
      </c>
    </row>
    <row r="1054" spans="1:11">
      <c r="A1054" t="s">
        <v>348</v>
      </c>
      <c r="B1054" t="s">
        <v>8</v>
      </c>
      <c r="C1054" t="s">
        <v>8</v>
      </c>
      <c r="D1054" t="s">
        <v>9</v>
      </c>
      <c r="E1054" t="s">
        <v>9</v>
      </c>
      <c r="F1054" t="s">
        <v>1400</v>
      </c>
      <c r="G1054" t="s">
        <v>10</v>
      </c>
      <c r="H1054">
        <v>0</v>
      </c>
      <c r="I1054">
        <v>11</v>
      </c>
      <c r="J1054">
        <v>0</v>
      </c>
      <c r="K1054">
        <v>0</v>
      </c>
    </row>
    <row r="1055" spans="1:11">
      <c r="A1055" t="s">
        <v>348</v>
      </c>
      <c r="B1055" t="s">
        <v>8</v>
      </c>
      <c r="C1055" t="s">
        <v>8</v>
      </c>
      <c r="D1055" t="s">
        <v>9</v>
      </c>
      <c r="E1055" t="s">
        <v>9</v>
      </c>
      <c r="F1055" t="s">
        <v>1400</v>
      </c>
      <c r="H1055">
        <v>30</v>
      </c>
      <c r="I1055">
        <v>23</v>
      </c>
      <c r="J1055">
        <v>690</v>
      </c>
      <c r="K1055">
        <v>151.80000000000001</v>
      </c>
    </row>
    <row r="1056" spans="1:11">
      <c r="A1056" t="s">
        <v>349</v>
      </c>
      <c r="B1056" t="s">
        <v>8</v>
      </c>
      <c r="C1056" t="s">
        <v>8</v>
      </c>
      <c r="D1056" t="s">
        <v>50</v>
      </c>
      <c r="E1056" t="s">
        <v>50</v>
      </c>
      <c r="F1056" t="s">
        <v>1401</v>
      </c>
      <c r="H1056">
        <v>30</v>
      </c>
      <c r="I1056">
        <v>39</v>
      </c>
      <c r="J1056">
        <v>1170</v>
      </c>
      <c r="K1056">
        <v>257.39999999999998</v>
      </c>
    </row>
    <row r="1057" spans="1:11">
      <c r="A1057" t="s">
        <v>350</v>
      </c>
      <c r="B1057" t="s">
        <v>8</v>
      </c>
      <c r="C1057" t="s">
        <v>8</v>
      </c>
      <c r="D1057" t="s">
        <v>43</v>
      </c>
      <c r="E1057" t="s">
        <v>43</v>
      </c>
      <c r="F1057" t="s">
        <v>1386</v>
      </c>
      <c r="G1057" t="s">
        <v>10</v>
      </c>
      <c r="H1057">
        <v>0</v>
      </c>
      <c r="I1057">
        <v>19</v>
      </c>
      <c r="J1057">
        <v>0</v>
      </c>
      <c r="K1057">
        <v>0</v>
      </c>
    </row>
    <row r="1058" spans="1:11">
      <c r="A1058" t="s">
        <v>351</v>
      </c>
      <c r="B1058" t="s">
        <v>8</v>
      </c>
      <c r="C1058" t="s">
        <v>8</v>
      </c>
      <c r="D1058" t="s">
        <v>72</v>
      </c>
      <c r="E1058" t="s">
        <v>72</v>
      </c>
      <c r="F1058" t="s">
        <v>72</v>
      </c>
      <c r="G1058" t="s">
        <v>10</v>
      </c>
      <c r="H1058">
        <v>0</v>
      </c>
      <c r="I1058">
        <v>38</v>
      </c>
      <c r="J1058">
        <v>0</v>
      </c>
      <c r="K1058">
        <v>0</v>
      </c>
    </row>
    <row r="1059" spans="1:11">
      <c r="A1059" t="s">
        <v>352</v>
      </c>
      <c r="B1059" t="s">
        <v>8</v>
      </c>
      <c r="C1059" t="s">
        <v>8</v>
      </c>
      <c r="D1059" t="s">
        <v>43</v>
      </c>
      <c r="E1059" t="s">
        <v>43</v>
      </c>
      <c r="F1059" t="s">
        <v>1386</v>
      </c>
      <c r="G1059" t="s">
        <v>10</v>
      </c>
      <c r="H1059">
        <v>0</v>
      </c>
      <c r="I1059">
        <v>31</v>
      </c>
      <c r="J1059">
        <v>0</v>
      </c>
      <c r="K1059">
        <v>0</v>
      </c>
    </row>
    <row r="1060" spans="1:11">
      <c r="A1060" t="s">
        <v>353</v>
      </c>
      <c r="B1060" t="s">
        <v>8</v>
      </c>
      <c r="C1060" t="s">
        <v>8</v>
      </c>
      <c r="D1060" t="s">
        <v>9</v>
      </c>
      <c r="E1060" t="s">
        <v>9</v>
      </c>
      <c r="F1060" t="s">
        <v>1400</v>
      </c>
      <c r="G1060" t="s">
        <v>10</v>
      </c>
      <c r="H1060">
        <v>0</v>
      </c>
      <c r="I1060">
        <v>16</v>
      </c>
      <c r="J1060">
        <v>0</v>
      </c>
      <c r="K1060">
        <v>0</v>
      </c>
    </row>
    <row r="1061" spans="1:11">
      <c r="A1061" t="s">
        <v>353</v>
      </c>
      <c r="B1061" t="s">
        <v>8</v>
      </c>
      <c r="C1061" t="s">
        <v>8</v>
      </c>
      <c r="D1061" t="s">
        <v>9</v>
      </c>
      <c r="E1061" t="s">
        <v>9</v>
      </c>
      <c r="F1061" t="s">
        <v>1400</v>
      </c>
      <c r="H1061">
        <v>30</v>
      </c>
      <c r="I1061">
        <v>21</v>
      </c>
      <c r="J1061">
        <v>630</v>
      </c>
      <c r="K1061">
        <v>138.6</v>
      </c>
    </row>
    <row r="1062" spans="1:11">
      <c r="A1062" t="s">
        <v>353</v>
      </c>
      <c r="B1062" t="s">
        <v>8</v>
      </c>
      <c r="C1062" t="s">
        <v>8</v>
      </c>
      <c r="D1062" t="s">
        <v>9</v>
      </c>
      <c r="E1062" t="s">
        <v>9</v>
      </c>
      <c r="F1062" t="s">
        <v>1400</v>
      </c>
      <c r="H1062">
        <v>20</v>
      </c>
      <c r="I1062">
        <v>14</v>
      </c>
      <c r="J1062">
        <v>280</v>
      </c>
      <c r="K1062">
        <v>61.6</v>
      </c>
    </row>
    <row r="1063" spans="1:11">
      <c r="A1063" t="s">
        <v>354</v>
      </c>
      <c r="B1063" t="s">
        <v>8</v>
      </c>
      <c r="C1063" t="s">
        <v>8</v>
      </c>
      <c r="D1063" t="s">
        <v>9</v>
      </c>
      <c r="E1063" t="s">
        <v>9</v>
      </c>
      <c r="F1063" t="s">
        <v>1400</v>
      </c>
      <c r="G1063" t="s">
        <v>10</v>
      </c>
      <c r="H1063">
        <v>0</v>
      </c>
      <c r="I1063">
        <v>23</v>
      </c>
      <c r="J1063">
        <v>0</v>
      </c>
      <c r="K1063">
        <v>0</v>
      </c>
    </row>
    <row r="1064" spans="1:11">
      <c r="A1064" t="s">
        <v>355</v>
      </c>
      <c r="B1064" t="s">
        <v>8</v>
      </c>
      <c r="C1064" t="s">
        <v>8</v>
      </c>
      <c r="D1064" t="s">
        <v>94</v>
      </c>
      <c r="E1064" t="s">
        <v>94</v>
      </c>
      <c r="F1064" t="s">
        <v>1404</v>
      </c>
      <c r="H1064">
        <v>30</v>
      </c>
      <c r="I1064">
        <v>28</v>
      </c>
      <c r="J1064">
        <v>840</v>
      </c>
      <c r="K1064">
        <v>184.8</v>
      </c>
    </row>
    <row r="1065" spans="1:11">
      <c r="A1065" t="s">
        <v>355</v>
      </c>
      <c r="B1065" t="s">
        <v>8</v>
      </c>
      <c r="C1065" t="s">
        <v>8</v>
      </c>
      <c r="D1065" t="s">
        <v>94</v>
      </c>
      <c r="E1065" t="s">
        <v>94</v>
      </c>
      <c r="F1065" t="s">
        <v>1404</v>
      </c>
      <c r="H1065">
        <v>20</v>
      </c>
      <c r="I1065">
        <v>32</v>
      </c>
      <c r="J1065">
        <v>640</v>
      </c>
      <c r="K1065">
        <v>140.80000000000001</v>
      </c>
    </row>
    <row r="1066" spans="1:11">
      <c r="A1066" t="s">
        <v>355</v>
      </c>
      <c r="B1066" t="s">
        <v>8</v>
      </c>
      <c r="C1066" t="s">
        <v>8</v>
      </c>
      <c r="D1066" t="s">
        <v>94</v>
      </c>
      <c r="E1066" t="s">
        <v>94</v>
      </c>
      <c r="F1066" t="s">
        <v>1404</v>
      </c>
      <c r="G1066" t="s">
        <v>10</v>
      </c>
      <c r="H1066">
        <v>0</v>
      </c>
      <c r="I1066">
        <v>30</v>
      </c>
      <c r="J1066">
        <v>0</v>
      </c>
      <c r="K1066">
        <v>0</v>
      </c>
    </row>
    <row r="1067" spans="1:11">
      <c r="A1067" t="s">
        <v>356</v>
      </c>
      <c r="B1067" t="s">
        <v>8</v>
      </c>
      <c r="C1067" t="s">
        <v>8</v>
      </c>
      <c r="D1067" t="s">
        <v>9</v>
      </c>
      <c r="E1067" t="s">
        <v>9</v>
      </c>
      <c r="F1067" t="s">
        <v>1400</v>
      </c>
      <c r="H1067">
        <v>30</v>
      </c>
      <c r="I1067">
        <v>28</v>
      </c>
      <c r="J1067">
        <v>840</v>
      </c>
      <c r="K1067">
        <v>184.8</v>
      </c>
    </row>
    <row r="1068" spans="1:11">
      <c r="A1068" t="s">
        <v>356</v>
      </c>
      <c r="B1068" t="s">
        <v>8</v>
      </c>
      <c r="C1068" t="s">
        <v>8</v>
      </c>
      <c r="D1068" t="s">
        <v>9</v>
      </c>
      <c r="E1068" t="s">
        <v>9</v>
      </c>
      <c r="F1068" t="s">
        <v>1400</v>
      </c>
      <c r="G1068" t="s">
        <v>10</v>
      </c>
      <c r="H1068">
        <v>0</v>
      </c>
      <c r="I1068">
        <v>36</v>
      </c>
      <c r="J1068">
        <v>0</v>
      </c>
      <c r="K1068">
        <v>0</v>
      </c>
    </row>
    <row r="1069" spans="1:11">
      <c r="A1069" t="s">
        <v>356</v>
      </c>
      <c r="B1069" t="s">
        <v>8</v>
      </c>
      <c r="C1069" t="s">
        <v>8</v>
      </c>
      <c r="D1069" t="s">
        <v>9</v>
      </c>
      <c r="E1069" t="s">
        <v>9</v>
      </c>
      <c r="F1069" t="s">
        <v>1400</v>
      </c>
      <c r="H1069">
        <v>20</v>
      </c>
      <c r="I1069">
        <v>15</v>
      </c>
      <c r="J1069">
        <v>300</v>
      </c>
      <c r="K1069">
        <v>66</v>
      </c>
    </row>
    <row r="1070" spans="1:11">
      <c r="A1070" t="s">
        <v>357</v>
      </c>
      <c r="B1070" t="s">
        <v>8</v>
      </c>
      <c r="C1070" t="s">
        <v>8</v>
      </c>
      <c r="D1070" t="s">
        <v>9</v>
      </c>
      <c r="E1070" t="s">
        <v>9</v>
      </c>
      <c r="F1070" t="s">
        <v>1400</v>
      </c>
      <c r="G1070" t="s">
        <v>10</v>
      </c>
      <c r="H1070">
        <v>0</v>
      </c>
      <c r="I1070">
        <v>11</v>
      </c>
      <c r="J1070">
        <v>0</v>
      </c>
      <c r="K1070">
        <v>0</v>
      </c>
    </row>
    <row r="1071" spans="1:11">
      <c r="A1071" t="s">
        <v>357</v>
      </c>
      <c r="B1071" t="s">
        <v>8</v>
      </c>
      <c r="C1071" t="s">
        <v>8</v>
      </c>
      <c r="D1071" t="s">
        <v>9</v>
      </c>
      <c r="E1071" t="s">
        <v>9</v>
      </c>
      <c r="F1071" t="s">
        <v>1400</v>
      </c>
      <c r="H1071">
        <v>30</v>
      </c>
      <c r="I1071">
        <v>29</v>
      </c>
      <c r="J1071">
        <v>870</v>
      </c>
      <c r="K1071">
        <v>191.4</v>
      </c>
    </row>
    <row r="1072" spans="1:11">
      <c r="A1072" t="s">
        <v>358</v>
      </c>
      <c r="B1072" t="s">
        <v>8</v>
      </c>
      <c r="C1072" t="s">
        <v>8</v>
      </c>
      <c r="D1072" t="s">
        <v>94</v>
      </c>
      <c r="E1072" t="s">
        <v>94</v>
      </c>
      <c r="F1072" t="s">
        <v>1404</v>
      </c>
      <c r="G1072" t="s">
        <v>10</v>
      </c>
      <c r="H1072">
        <v>0</v>
      </c>
      <c r="I1072">
        <v>19</v>
      </c>
      <c r="J1072">
        <v>0</v>
      </c>
      <c r="K1072">
        <v>0</v>
      </c>
    </row>
    <row r="1073" spans="1:11">
      <c r="A1073" t="s">
        <v>358</v>
      </c>
      <c r="B1073" t="s">
        <v>8</v>
      </c>
      <c r="C1073" t="s">
        <v>8</v>
      </c>
      <c r="D1073" t="s">
        <v>94</v>
      </c>
      <c r="E1073" t="s">
        <v>94</v>
      </c>
      <c r="F1073" t="s">
        <v>1404</v>
      </c>
      <c r="H1073">
        <v>20</v>
      </c>
      <c r="I1073">
        <v>32</v>
      </c>
      <c r="J1073">
        <v>640</v>
      </c>
      <c r="K1073">
        <v>140.80000000000001</v>
      </c>
    </row>
    <row r="1074" spans="1:11">
      <c r="A1074" t="s">
        <v>358</v>
      </c>
      <c r="B1074" t="s">
        <v>8</v>
      </c>
      <c r="C1074" t="s">
        <v>8</v>
      </c>
      <c r="D1074" t="s">
        <v>94</v>
      </c>
      <c r="E1074" t="s">
        <v>94</v>
      </c>
      <c r="F1074" t="s">
        <v>1404</v>
      </c>
      <c r="H1074">
        <v>30</v>
      </c>
      <c r="I1074">
        <v>32</v>
      </c>
      <c r="J1074">
        <v>960</v>
      </c>
      <c r="K1074">
        <v>211.2</v>
      </c>
    </row>
    <row r="1075" spans="1:11">
      <c r="A1075" t="s">
        <v>359</v>
      </c>
      <c r="B1075" t="s">
        <v>8</v>
      </c>
      <c r="C1075" t="s">
        <v>8</v>
      </c>
      <c r="D1075" t="s">
        <v>32</v>
      </c>
      <c r="E1075" t="s">
        <v>32</v>
      </c>
      <c r="F1075" t="s">
        <v>1393</v>
      </c>
      <c r="H1075">
        <v>20</v>
      </c>
      <c r="I1075">
        <v>26</v>
      </c>
      <c r="J1075">
        <v>520</v>
      </c>
      <c r="K1075">
        <v>114.4</v>
      </c>
    </row>
    <row r="1076" spans="1:11">
      <c r="A1076" t="s">
        <v>359</v>
      </c>
      <c r="B1076" t="s">
        <v>8</v>
      </c>
      <c r="C1076" t="s">
        <v>8</v>
      </c>
      <c r="D1076" t="s">
        <v>32</v>
      </c>
      <c r="E1076" t="s">
        <v>32</v>
      </c>
      <c r="F1076" t="s">
        <v>1393</v>
      </c>
      <c r="H1076">
        <v>30</v>
      </c>
      <c r="I1076">
        <v>28</v>
      </c>
      <c r="J1076">
        <v>840</v>
      </c>
      <c r="K1076">
        <v>184.8</v>
      </c>
    </row>
    <row r="1077" spans="1:11">
      <c r="A1077" t="s">
        <v>359</v>
      </c>
      <c r="B1077" t="s">
        <v>8</v>
      </c>
      <c r="C1077" t="s">
        <v>8</v>
      </c>
      <c r="D1077" t="s">
        <v>32</v>
      </c>
      <c r="E1077" t="s">
        <v>32</v>
      </c>
      <c r="F1077" t="s">
        <v>1393</v>
      </c>
      <c r="G1077" t="s">
        <v>10</v>
      </c>
      <c r="H1077">
        <v>0</v>
      </c>
      <c r="I1077">
        <v>39</v>
      </c>
      <c r="J1077">
        <v>0</v>
      </c>
      <c r="K1077">
        <v>0</v>
      </c>
    </row>
    <row r="1078" spans="1:11">
      <c r="A1078" t="s">
        <v>360</v>
      </c>
      <c r="B1078" t="s">
        <v>8</v>
      </c>
      <c r="C1078" t="s">
        <v>8</v>
      </c>
      <c r="D1078" t="s">
        <v>9</v>
      </c>
      <c r="E1078" t="s">
        <v>9</v>
      </c>
      <c r="F1078" t="s">
        <v>1400</v>
      </c>
      <c r="G1078" t="s">
        <v>10</v>
      </c>
      <c r="H1078">
        <v>0</v>
      </c>
      <c r="I1078">
        <v>15</v>
      </c>
      <c r="J1078">
        <v>0</v>
      </c>
      <c r="K1078">
        <v>0</v>
      </c>
    </row>
    <row r="1079" spans="1:11">
      <c r="A1079" t="s">
        <v>360</v>
      </c>
      <c r="B1079" t="s">
        <v>8</v>
      </c>
      <c r="C1079" t="s">
        <v>8</v>
      </c>
      <c r="D1079" t="s">
        <v>9</v>
      </c>
      <c r="E1079" t="s">
        <v>9</v>
      </c>
      <c r="F1079" t="s">
        <v>1400</v>
      </c>
      <c r="H1079">
        <v>30</v>
      </c>
      <c r="I1079">
        <v>27</v>
      </c>
      <c r="J1079">
        <v>810</v>
      </c>
      <c r="K1079">
        <v>178.2</v>
      </c>
    </row>
    <row r="1080" spans="1:11">
      <c r="A1080" t="s">
        <v>361</v>
      </c>
      <c r="B1080" t="s">
        <v>8</v>
      </c>
      <c r="C1080" t="s">
        <v>8</v>
      </c>
      <c r="D1080" t="s">
        <v>43</v>
      </c>
      <c r="E1080" t="s">
        <v>43</v>
      </c>
      <c r="F1080" t="s">
        <v>1386</v>
      </c>
      <c r="H1080">
        <v>20</v>
      </c>
      <c r="I1080">
        <v>20</v>
      </c>
      <c r="J1080">
        <v>400</v>
      </c>
      <c r="K1080">
        <v>88</v>
      </c>
    </row>
    <row r="1081" spans="1:11">
      <c r="A1081" t="s">
        <v>361</v>
      </c>
      <c r="B1081" t="s">
        <v>8</v>
      </c>
      <c r="C1081" t="s">
        <v>8</v>
      </c>
      <c r="D1081" t="s">
        <v>43</v>
      </c>
      <c r="E1081" t="s">
        <v>43</v>
      </c>
      <c r="F1081" t="s">
        <v>1386</v>
      </c>
      <c r="H1081">
        <v>30</v>
      </c>
      <c r="I1081">
        <v>31</v>
      </c>
      <c r="J1081">
        <v>930</v>
      </c>
      <c r="K1081">
        <v>204.6</v>
      </c>
    </row>
    <row r="1082" spans="1:11">
      <c r="A1082" t="s">
        <v>361</v>
      </c>
      <c r="B1082" t="s">
        <v>8</v>
      </c>
      <c r="C1082" t="s">
        <v>8</v>
      </c>
      <c r="D1082" t="s">
        <v>43</v>
      </c>
      <c r="E1082" t="s">
        <v>43</v>
      </c>
      <c r="F1082" t="s">
        <v>1386</v>
      </c>
      <c r="G1082" t="s">
        <v>10</v>
      </c>
      <c r="H1082">
        <v>0</v>
      </c>
      <c r="I1082">
        <v>31</v>
      </c>
      <c r="J1082">
        <v>0</v>
      </c>
      <c r="K1082">
        <v>0</v>
      </c>
    </row>
    <row r="1083" spans="1:11">
      <c r="A1083" t="s">
        <v>362</v>
      </c>
      <c r="B1083" t="s">
        <v>8</v>
      </c>
      <c r="C1083" t="s">
        <v>8</v>
      </c>
      <c r="D1083" t="s">
        <v>9</v>
      </c>
      <c r="E1083" t="s">
        <v>9</v>
      </c>
      <c r="F1083" t="s">
        <v>1400</v>
      </c>
      <c r="H1083">
        <v>20</v>
      </c>
      <c r="I1083">
        <v>16</v>
      </c>
      <c r="J1083">
        <v>320</v>
      </c>
      <c r="K1083">
        <v>70.400000000000006</v>
      </c>
    </row>
    <row r="1084" spans="1:11">
      <c r="A1084" t="s">
        <v>362</v>
      </c>
      <c r="B1084" t="s">
        <v>8</v>
      </c>
      <c r="C1084" t="s">
        <v>8</v>
      </c>
      <c r="D1084" t="s">
        <v>9</v>
      </c>
      <c r="E1084" t="s">
        <v>9</v>
      </c>
      <c r="F1084" t="s">
        <v>1400</v>
      </c>
      <c r="G1084" t="s">
        <v>10</v>
      </c>
      <c r="H1084">
        <v>0</v>
      </c>
      <c r="I1084">
        <v>40</v>
      </c>
      <c r="J1084">
        <v>0</v>
      </c>
      <c r="K1084">
        <v>0</v>
      </c>
    </row>
    <row r="1085" spans="1:11">
      <c r="A1085" t="s">
        <v>362</v>
      </c>
      <c r="B1085" t="s">
        <v>8</v>
      </c>
      <c r="C1085" t="s">
        <v>8</v>
      </c>
      <c r="D1085" t="s">
        <v>9</v>
      </c>
      <c r="E1085" t="s">
        <v>9</v>
      </c>
      <c r="F1085" t="s">
        <v>1400</v>
      </c>
      <c r="H1085">
        <v>30</v>
      </c>
      <c r="I1085">
        <v>21</v>
      </c>
      <c r="J1085">
        <v>630</v>
      </c>
      <c r="K1085">
        <v>138.6</v>
      </c>
    </row>
    <row r="1086" spans="1:11">
      <c r="A1086" t="s">
        <v>363</v>
      </c>
      <c r="B1086" t="s">
        <v>8</v>
      </c>
      <c r="C1086" t="s">
        <v>8</v>
      </c>
      <c r="D1086" t="s">
        <v>43</v>
      </c>
      <c r="E1086" t="s">
        <v>43</v>
      </c>
      <c r="F1086" t="s">
        <v>1386</v>
      </c>
      <c r="H1086">
        <v>20</v>
      </c>
      <c r="I1086">
        <v>30</v>
      </c>
      <c r="J1086">
        <v>600</v>
      </c>
      <c r="K1086">
        <v>132</v>
      </c>
    </row>
    <row r="1087" spans="1:11">
      <c r="A1087" t="s">
        <v>363</v>
      </c>
      <c r="B1087" t="s">
        <v>8</v>
      </c>
      <c r="C1087" t="s">
        <v>8</v>
      </c>
      <c r="D1087" t="s">
        <v>43</v>
      </c>
      <c r="E1087" t="s">
        <v>43</v>
      </c>
      <c r="F1087" t="s">
        <v>1386</v>
      </c>
      <c r="H1087">
        <v>30</v>
      </c>
      <c r="I1087">
        <v>39</v>
      </c>
      <c r="J1087">
        <v>1170</v>
      </c>
      <c r="K1087">
        <v>257.39999999999998</v>
      </c>
    </row>
    <row r="1088" spans="1:11">
      <c r="A1088" t="s">
        <v>363</v>
      </c>
      <c r="B1088" t="s">
        <v>8</v>
      </c>
      <c r="C1088" t="s">
        <v>8</v>
      </c>
      <c r="D1088" t="s">
        <v>43</v>
      </c>
      <c r="E1088" t="s">
        <v>43</v>
      </c>
      <c r="F1088" t="s">
        <v>1386</v>
      </c>
      <c r="G1088" t="s">
        <v>10</v>
      </c>
      <c r="H1088">
        <v>0</v>
      </c>
      <c r="I1088">
        <v>20</v>
      </c>
      <c r="J1088">
        <v>0</v>
      </c>
      <c r="K1088">
        <v>0</v>
      </c>
    </row>
    <row r="1089" spans="1:11">
      <c r="A1089" t="s">
        <v>364</v>
      </c>
      <c r="B1089" t="s">
        <v>8</v>
      </c>
      <c r="C1089" t="s">
        <v>8</v>
      </c>
      <c r="D1089" t="s">
        <v>9</v>
      </c>
      <c r="E1089" t="s">
        <v>9</v>
      </c>
      <c r="F1089" t="s">
        <v>1400</v>
      </c>
      <c r="H1089">
        <v>30</v>
      </c>
      <c r="I1089">
        <v>36</v>
      </c>
      <c r="J1089">
        <v>1080</v>
      </c>
      <c r="K1089">
        <v>237.6</v>
      </c>
    </row>
    <row r="1090" spans="1:11">
      <c r="A1090" t="s">
        <v>364</v>
      </c>
      <c r="B1090" t="s">
        <v>8</v>
      </c>
      <c r="C1090" t="s">
        <v>8</v>
      </c>
      <c r="D1090" t="s">
        <v>9</v>
      </c>
      <c r="E1090" t="s">
        <v>9</v>
      </c>
      <c r="F1090" t="s">
        <v>1400</v>
      </c>
      <c r="G1090" t="s">
        <v>10</v>
      </c>
      <c r="H1090">
        <v>0</v>
      </c>
      <c r="I1090">
        <v>38</v>
      </c>
      <c r="J1090">
        <v>0</v>
      </c>
      <c r="K1090">
        <v>0</v>
      </c>
    </row>
    <row r="1091" spans="1:11">
      <c r="A1091" t="s">
        <v>364</v>
      </c>
      <c r="B1091" t="s">
        <v>8</v>
      </c>
      <c r="C1091" t="s">
        <v>8</v>
      </c>
      <c r="D1091" t="s">
        <v>9</v>
      </c>
      <c r="E1091" t="s">
        <v>9</v>
      </c>
      <c r="F1091" t="s">
        <v>1400</v>
      </c>
      <c r="H1091">
        <v>20</v>
      </c>
      <c r="I1091">
        <v>18</v>
      </c>
      <c r="J1091">
        <v>360</v>
      </c>
      <c r="K1091">
        <v>79.2</v>
      </c>
    </row>
    <row r="1092" spans="1:11">
      <c r="A1092" t="s">
        <v>365</v>
      </c>
      <c r="B1092" t="s">
        <v>8</v>
      </c>
      <c r="C1092" t="s">
        <v>8</v>
      </c>
      <c r="D1092" t="s">
        <v>50</v>
      </c>
      <c r="E1092" t="s">
        <v>50</v>
      </c>
      <c r="F1092" t="s">
        <v>1401</v>
      </c>
      <c r="H1092">
        <v>20</v>
      </c>
      <c r="I1092">
        <v>26</v>
      </c>
      <c r="J1092">
        <v>520</v>
      </c>
      <c r="K1092">
        <v>114.4</v>
      </c>
    </row>
    <row r="1093" spans="1:11">
      <c r="A1093" t="s">
        <v>365</v>
      </c>
      <c r="B1093" t="s">
        <v>8</v>
      </c>
      <c r="C1093" t="s">
        <v>8</v>
      </c>
      <c r="D1093" t="s">
        <v>50</v>
      </c>
      <c r="E1093" t="s">
        <v>50</v>
      </c>
      <c r="F1093" t="s">
        <v>1401</v>
      </c>
      <c r="H1093">
        <v>30</v>
      </c>
      <c r="I1093">
        <v>27</v>
      </c>
      <c r="J1093">
        <v>810</v>
      </c>
      <c r="K1093">
        <v>178.2</v>
      </c>
    </row>
    <row r="1094" spans="1:11">
      <c r="A1094" t="s">
        <v>366</v>
      </c>
      <c r="B1094" t="s">
        <v>8</v>
      </c>
      <c r="C1094" t="s">
        <v>8</v>
      </c>
      <c r="D1094" t="s">
        <v>9</v>
      </c>
      <c r="E1094" t="s">
        <v>9</v>
      </c>
      <c r="F1094" t="s">
        <v>1400</v>
      </c>
      <c r="H1094">
        <v>30</v>
      </c>
      <c r="I1094">
        <v>15</v>
      </c>
      <c r="J1094">
        <v>450</v>
      </c>
      <c r="K1094">
        <v>99</v>
      </c>
    </row>
    <row r="1095" spans="1:11">
      <c r="A1095" t="s">
        <v>366</v>
      </c>
      <c r="B1095" t="s">
        <v>8</v>
      </c>
      <c r="C1095" t="s">
        <v>8</v>
      </c>
      <c r="D1095" t="s">
        <v>9</v>
      </c>
      <c r="E1095" t="s">
        <v>9</v>
      </c>
      <c r="F1095" t="s">
        <v>1400</v>
      </c>
      <c r="G1095" t="s">
        <v>10</v>
      </c>
      <c r="H1095">
        <v>0</v>
      </c>
      <c r="I1095">
        <v>22</v>
      </c>
      <c r="J1095">
        <v>0</v>
      </c>
      <c r="K1095">
        <v>0</v>
      </c>
    </row>
    <row r="1096" spans="1:11">
      <c r="A1096" t="s">
        <v>367</v>
      </c>
      <c r="B1096" t="s">
        <v>8</v>
      </c>
      <c r="C1096" t="s">
        <v>8</v>
      </c>
      <c r="D1096" t="s">
        <v>9</v>
      </c>
      <c r="E1096" t="s">
        <v>9</v>
      </c>
      <c r="F1096" t="s">
        <v>1400</v>
      </c>
      <c r="G1096" t="s">
        <v>10</v>
      </c>
      <c r="H1096">
        <v>0</v>
      </c>
      <c r="I1096">
        <v>22</v>
      </c>
      <c r="J1096">
        <v>0</v>
      </c>
      <c r="K1096">
        <v>0</v>
      </c>
    </row>
    <row r="1097" spans="1:11">
      <c r="A1097" t="s">
        <v>367</v>
      </c>
      <c r="B1097" t="s">
        <v>8</v>
      </c>
      <c r="C1097" t="s">
        <v>8</v>
      </c>
      <c r="D1097" t="s">
        <v>9</v>
      </c>
      <c r="E1097" t="s">
        <v>9</v>
      </c>
      <c r="F1097" t="s">
        <v>1400</v>
      </c>
      <c r="H1097">
        <v>30</v>
      </c>
      <c r="I1097">
        <v>17</v>
      </c>
      <c r="J1097">
        <v>510</v>
      </c>
      <c r="K1097">
        <v>112.2</v>
      </c>
    </row>
    <row r="1098" spans="1:11">
      <c r="A1098" t="s">
        <v>367</v>
      </c>
      <c r="B1098" t="s">
        <v>8</v>
      </c>
      <c r="C1098" t="s">
        <v>8</v>
      </c>
      <c r="D1098" t="s">
        <v>9</v>
      </c>
      <c r="E1098" t="s">
        <v>9</v>
      </c>
      <c r="F1098" t="s">
        <v>1400</v>
      </c>
      <c r="H1098">
        <v>20</v>
      </c>
      <c r="I1098">
        <v>28</v>
      </c>
      <c r="J1098">
        <v>560</v>
      </c>
      <c r="K1098">
        <v>123.2</v>
      </c>
    </row>
    <row r="1099" spans="1:11">
      <c r="A1099" t="s">
        <v>368</v>
      </c>
      <c r="B1099" t="s">
        <v>8</v>
      </c>
      <c r="C1099" t="s">
        <v>8</v>
      </c>
      <c r="D1099" t="s">
        <v>56</v>
      </c>
      <c r="E1099" t="s">
        <v>56</v>
      </c>
      <c r="F1099" t="s">
        <v>1401</v>
      </c>
      <c r="H1099">
        <v>20</v>
      </c>
      <c r="I1099">
        <v>21</v>
      </c>
      <c r="J1099">
        <v>420</v>
      </c>
      <c r="K1099">
        <v>92.4</v>
      </c>
    </row>
    <row r="1100" spans="1:11">
      <c r="A1100" t="s">
        <v>368</v>
      </c>
      <c r="B1100" t="s">
        <v>8</v>
      </c>
      <c r="C1100" t="s">
        <v>8</v>
      </c>
      <c r="D1100" t="s">
        <v>56</v>
      </c>
      <c r="E1100" t="s">
        <v>56</v>
      </c>
      <c r="F1100" t="s">
        <v>1401</v>
      </c>
      <c r="H1100">
        <v>30</v>
      </c>
      <c r="I1100">
        <v>40</v>
      </c>
      <c r="J1100">
        <v>1200</v>
      </c>
      <c r="K1100">
        <v>264</v>
      </c>
    </row>
    <row r="1101" spans="1:11">
      <c r="A1101" t="s">
        <v>369</v>
      </c>
      <c r="B1101" t="s">
        <v>8</v>
      </c>
      <c r="C1101" t="s">
        <v>8</v>
      </c>
      <c r="D1101" t="s">
        <v>9</v>
      </c>
      <c r="E1101" t="s">
        <v>9</v>
      </c>
      <c r="F1101" t="s">
        <v>1400</v>
      </c>
      <c r="G1101" t="s">
        <v>10</v>
      </c>
      <c r="H1101">
        <v>0</v>
      </c>
      <c r="I1101">
        <v>38</v>
      </c>
      <c r="J1101">
        <v>0</v>
      </c>
      <c r="K1101">
        <v>0</v>
      </c>
    </row>
    <row r="1102" spans="1:11">
      <c r="A1102" t="s">
        <v>369</v>
      </c>
      <c r="B1102" t="s">
        <v>8</v>
      </c>
      <c r="C1102" t="s">
        <v>8</v>
      </c>
      <c r="D1102" t="s">
        <v>9</v>
      </c>
      <c r="E1102" t="s">
        <v>9</v>
      </c>
      <c r="F1102" t="s">
        <v>1400</v>
      </c>
      <c r="H1102">
        <v>30</v>
      </c>
      <c r="I1102">
        <v>34</v>
      </c>
      <c r="J1102">
        <v>1020</v>
      </c>
      <c r="K1102">
        <v>224.4</v>
      </c>
    </row>
    <row r="1103" spans="1:11">
      <c r="A1103" t="s">
        <v>370</v>
      </c>
      <c r="B1103" t="s">
        <v>8</v>
      </c>
      <c r="C1103" t="s">
        <v>8</v>
      </c>
      <c r="D1103" t="s">
        <v>32</v>
      </c>
      <c r="E1103" t="s">
        <v>32</v>
      </c>
      <c r="F1103" t="s">
        <v>1393</v>
      </c>
      <c r="G1103" t="s">
        <v>10</v>
      </c>
      <c r="H1103">
        <v>0</v>
      </c>
      <c r="I1103">
        <v>25</v>
      </c>
      <c r="J1103">
        <v>0</v>
      </c>
      <c r="K1103">
        <v>0</v>
      </c>
    </row>
    <row r="1104" spans="1:11">
      <c r="A1104" t="s">
        <v>371</v>
      </c>
      <c r="B1104" t="s">
        <v>8</v>
      </c>
      <c r="C1104" t="s">
        <v>8</v>
      </c>
      <c r="D1104" t="s">
        <v>45</v>
      </c>
      <c r="E1104" t="s">
        <v>45</v>
      </c>
      <c r="F1104" t="s">
        <v>45</v>
      </c>
      <c r="H1104">
        <v>30</v>
      </c>
      <c r="I1104">
        <v>10</v>
      </c>
      <c r="J1104">
        <v>300</v>
      </c>
      <c r="K1104">
        <v>66</v>
      </c>
    </row>
    <row r="1105" spans="1:11">
      <c r="A1105" t="s">
        <v>371</v>
      </c>
      <c r="B1105" t="s">
        <v>8</v>
      </c>
      <c r="C1105" t="s">
        <v>8</v>
      </c>
      <c r="D1105" t="s">
        <v>45</v>
      </c>
      <c r="E1105" t="s">
        <v>45</v>
      </c>
      <c r="F1105" t="s">
        <v>45</v>
      </c>
      <c r="G1105" t="s">
        <v>10</v>
      </c>
      <c r="H1105">
        <v>0</v>
      </c>
      <c r="I1105">
        <v>12</v>
      </c>
      <c r="J1105">
        <v>0</v>
      </c>
      <c r="K1105">
        <v>0</v>
      </c>
    </row>
    <row r="1106" spans="1:11">
      <c r="A1106" t="s">
        <v>372</v>
      </c>
      <c r="B1106" t="s">
        <v>8</v>
      </c>
      <c r="C1106" t="s">
        <v>8</v>
      </c>
      <c r="D1106" t="s">
        <v>72</v>
      </c>
      <c r="E1106" t="s">
        <v>72</v>
      </c>
      <c r="F1106" t="s">
        <v>72</v>
      </c>
      <c r="G1106" t="s">
        <v>10</v>
      </c>
      <c r="H1106">
        <v>0</v>
      </c>
      <c r="I1106">
        <v>24</v>
      </c>
      <c r="J1106">
        <v>0</v>
      </c>
      <c r="K1106">
        <v>0</v>
      </c>
    </row>
    <row r="1107" spans="1:11">
      <c r="A1107" t="s">
        <v>373</v>
      </c>
      <c r="B1107" t="s">
        <v>8</v>
      </c>
      <c r="C1107" t="s">
        <v>8</v>
      </c>
      <c r="D1107" t="s">
        <v>72</v>
      </c>
      <c r="E1107" t="s">
        <v>72</v>
      </c>
      <c r="F1107" t="s">
        <v>72</v>
      </c>
      <c r="G1107" t="s">
        <v>10</v>
      </c>
      <c r="H1107">
        <v>0</v>
      </c>
      <c r="I1107">
        <v>31</v>
      </c>
      <c r="J1107">
        <v>0</v>
      </c>
      <c r="K1107">
        <v>0</v>
      </c>
    </row>
    <row r="1108" spans="1:11">
      <c r="A1108" t="s">
        <v>374</v>
      </c>
      <c r="B1108" t="s">
        <v>8</v>
      </c>
      <c r="C1108" t="s">
        <v>8</v>
      </c>
      <c r="D1108" t="s">
        <v>9</v>
      </c>
      <c r="E1108" t="s">
        <v>9</v>
      </c>
      <c r="F1108" t="s">
        <v>1400</v>
      </c>
      <c r="G1108" t="s">
        <v>10</v>
      </c>
      <c r="H1108">
        <v>0</v>
      </c>
      <c r="I1108">
        <v>34</v>
      </c>
      <c r="J1108">
        <v>0</v>
      </c>
      <c r="K1108">
        <v>0</v>
      </c>
    </row>
    <row r="1109" spans="1:11">
      <c r="A1109" t="s">
        <v>374</v>
      </c>
      <c r="B1109" t="s">
        <v>8</v>
      </c>
      <c r="C1109" t="s">
        <v>8</v>
      </c>
      <c r="D1109" t="s">
        <v>9</v>
      </c>
      <c r="E1109" t="s">
        <v>9</v>
      </c>
      <c r="F1109" t="s">
        <v>1400</v>
      </c>
      <c r="H1109">
        <v>30</v>
      </c>
      <c r="I1109">
        <v>28</v>
      </c>
      <c r="J1109">
        <v>840</v>
      </c>
      <c r="K1109">
        <v>184.8</v>
      </c>
    </row>
    <row r="1110" spans="1:11">
      <c r="A1110" t="s">
        <v>375</v>
      </c>
      <c r="B1110" t="s">
        <v>8</v>
      </c>
      <c r="C1110" t="s">
        <v>8</v>
      </c>
      <c r="D1110" t="s">
        <v>9</v>
      </c>
      <c r="E1110" t="s">
        <v>9</v>
      </c>
      <c r="F1110" t="s">
        <v>1400</v>
      </c>
      <c r="H1110">
        <v>30</v>
      </c>
      <c r="I1110">
        <v>20</v>
      </c>
      <c r="J1110">
        <v>600</v>
      </c>
      <c r="K1110">
        <v>132</v>
      </c>
    </row>
    <row r="1111" spans="1:11">
      <c r="A1111" t="s">
        <v>375</v>
      </c>
      <c r="B1111" t="s">
        <v>8</v>
      </c>
      <c r="C1111" t="s">
        <v>8</v>
      </c>
      <c r="D1111" t="s">
        <v>9</v>
      </c>
      <c r="E1111" t="s">
        <v>9</v>
      </c>
      <c r="F1111" t="s">
        <v>1400</v>
      </c>
      <c r="G1111" t="s">
        <v>10</v>
      </c>
      <c r="H1111">
        <v>0</v>
      </c>
      <c r="I1111">
        <v>14</v>
      </c>
      <c r="J1111">
        <v>0</v>
      </c>
      <c r="K1111">
        <v>0</v>
      </c>
    </row>
    <row r="1112" spans="1:11">
      <c r="A1112" t="s">
        <v>375</v>
      </c>
      <c r="B1112" t="s">
        <v>8</v>
      </c>
      <c r="C1112" t="s">
        <v>8</v>
      </c>
      <c r="D1112" t="s">
        <v>9</v>
      </c>
      <c r="E1112" t="s">
        <v>9</v>
      </c>
      <c r="F1112" t="s">
        <v>1400</v>
      </c>
      <c r="H1112">
        <v>20</v>
      </c>
      <c r="I1112">
        <v>30</v>
      </c>
      <c r="J1112">
        <v>600</v>
      </c>
      <c r="K1112">
        <v>132</v>
      </c>
    </row>
    <row r="1113" spans="1:11">
      <c r="A1113" t="s">
        <v>375</v>
      </c>
      <c r="B1113" t="s">
        <v>8</v>
      </c>
      <c r="C1113" t="s">
        <v>8</v>
      </c>
      <c r="D1113" t="s">
        <v>9</v>
      </c>
      <c r="E1113" t="s">
        <v>9</v>
      </c>
      <c r="F1113" t="s">
        <v>1400</v>
      </c>
      <c r="H1113">
        <v>20</v>
      </c>
      <c r="I1113">
        <v>13</v>
      </c>
      <c r="J1113">
        <v>260</v>
      </c>
      <c r="K1113">
        <v>57.2</v>
      </c>
    </row>
    <row r="1114" spans="1:11">
      <c r="A1114" t="s">
        <v>376</v>
      </c>
      <c r="B1114" t="s">
        <v>8</v>
      </c>
      <c r="C1114" t="s">
        <v>8</v>
      </c>
      <c r="D1114" t="s">
        <v>9</v>
      </c>
      <c r="E1114" t="s">
        <v>9</v>
      </c>
      <c r="F1114" t="s">
        <v>1400</v>
      </c>
      <c r="H1114">
        <v>30</v>
      </c>
      <c r="I1114">
        <v>23</v>
      </c>
      <c r="J1114">
        <v>690</v>
      </c>
      <c r="K1114">
        <v>151.80000000000001</v>
      </c>
    </row>
    <row r="1115" spans="1:11">
      <c r="A1115" t="s">
        <v>376</v>
      </c>
      <c r="B1115" t="s">
        <v>8</v>
      </c>
      <c r="C1115" t="s">
        <v>8</v>
      </c>
      <c r="D1115" t="s">
        <v>9</v>
      </c>
      <c r="E1115" t="s">
        <v>9</v>
      </c>
      <c r="F1115" t="s">
        <v>1400</v>
      </c>
      <c r="G1115" t="s">
        <v>10</v>
      </c>
      <c r="H1115">
        <v>0</v>
      </c>
      <c r="I1115">
        <v>34</v>
      </c>
      <c r="J1115">
        <v>0</v>
      </c>
      <c r="K1115">
        <v>0</v>
      </c>
    </row>
    <row r="1116" spans="1:11">
      <c r="A1116" t="s">
        <v>377</v>
      </c>
      <c r="B1116" t="s">
        <v>8</v>
      </c>
      <c r="C1116" t="s">
        <v>8</v>
      </c>
      <c r="D1116" t="s">
        <v>62</v>
      </c>
      <c r="E1116" t="s">
        <v>62</v>
      </c>
      <c r="F1116" t="s">
        <v>1402</v>
      </c>
      <c r="H1116">
        <v>30</v>
      </c>
      <c r="I1116">
        <v>12</v>
      </c>
      <c r="J1116">
        <v>360</v>
      </c>
      <c r="K1116">
        <v>79.2</v>
      </c>
    </row>
    <row r="1117" spans="1:11">
      <c r="A1117" t="s">
        <v>377</v>
      </c>
      <c r="B1117" t="s">
        <v>8</v>
      </c>
      <c r="C1117" t="s">
        <v>8</v>
      </c>
      <c r="D1117" t="s">
        <v>62</v>
      </c>
      <c r="E1117" t="s">
        <v>62</v>
      </c>
      <c r="F1117" t="s">
        <v>1402</v>
      </c>
      <c r="H1117">
        <v>20</v>
      </c>
      <c r="I1117">
        <v>29</v>
      </c>
      <c r="J1117">
        <v>580</v>
      </c>
      <c r="K1117">
        <v>127.6</v>
      </c>
    </row>
    <row r="1118" spans="1:11">
      <c r="A1118" t="s">
        <v>377</v>
      </c>
      <c r="B1118" t="s">
        <v>8</v>
      </c>
      <c r="C1118" t="s">
        <v>8</v>
      </c>
      <c r="D1118" t="s">
        <v>62</v>
      </c>
      <c r="E1118" t="s">
        <v>62</v>
      </c>
      <c r="F1118" t="s">
        <v>1402</v>
      </c>
      <c r="G1118" t="s">
        <v>10</v>
      </c>
      <c r="H1118">
        <v>0</v>
      </c>
      <c r="I1118">
        <v>15</v>
      </c>
      <c r="J1118">
        <v>0</v>
      </c>
      <c r="K1118">
        <v>0</v>
      </c>
    </row>
    <row r="1119" spans="1:11">
      <c r="A1119" t="s">
        <v>380</v>
      </c>
      <c r="B1119" t="s">
        <v>8</v>
      </c>
      <c r="C1119" t="s">
        <v>8</v>
      </c>
      <c r="D1119" t="s">
        <v>43</v>
      </c>
      <c r="E1119" t="s">
        <v>43</v>
      </c>
      <c r="F1119" t="s">
        <v>1386</v>
      </c>
      <c r="G1119" t="s">
        <v>10</v>
      </c>
      <c r="H1119">
        <v>0</v>
      </c>
      <c r="I1119">
        <v>19</v>
      </c>
      <c r="J1119">
        <v>0</v>
      </c>
      <c r="K1119">
        <v>0</v>
      </c>
    </row>
    <row r="1120" spans="1:11">
      <c r="A1120" t="s">
        <v>381</v>
      </c>
      <c r="B1120" t="s">
        <v>8</v>
      </c>
      <c r="C1120" t="s">
        <v>8</v>
      </c>
      <c r="D1120" t="s">
        <v>32</v>
      </c>
      <c r="E1120" t="s">
        <v>32</v>
      </c>
      <c r="F1120" t="s">
        <v>1393</v>
      </c>
      <c r="G1120" t="s">
        <v>10</v>
      </c>
      <c r="H1120">
        <v>0</v>
      </c>
      <c r="I1120">
        <v>15</v>
      </c>
      <c r="J1120">
        <v>0</v>
      </c>
      <c r="K1120">
        <v>0</v>
      </c>
    </row>
    <row r="1121" spans="1:11">
      <c r="A1121" t="s">
        <v>382</v>
      </c>
      <c r="B1121" t="s">
        <v>8</v>
      </c>
      <c r="C1121" t="s">
        <v>8</v>
      </c>
      <c r="D1121" t="s">
        <v>32</v>
      </c>
      <c r="E1121" t="s">
        <v>32</v>
      </c>
      <c r="F1121" t="s">
        <v>1393</v>
      </c>
      <c r="G1121" t="s">
        <v>10</v>
      </c>
      <c r="H1121">
        <v>0</v>
      </c>
      <c r="I1121">
        <v>16</v>
      </c>
      <c r="J1121">
        <v>0</v>
      </c>
      <c r="K1121">
        <v>0</v>
      </c>
    </row>
    <row r="1122" spans="1:11">
      <c r="A1122" t="s">
        <v>383</v>
      </c>
      <c r="B1122" t="s">
        <v>8</v>
      </c>
      <c r="C1122" t="s">
        <v>8</v>
      </c>
      <c r="D1122" t="s">
        <v>32</v>
      </c>
      <c r="E1122" t="s">
        <v>32</v>
      </c>
      <c r="F1122" t="s">
        <v>1393</v>
      </c>
      <c r="H1122">
        <v>20</v>
      </c>
      <c r="I1122">
        <v>37</v>
      </c>
      <c r="J1122">
        <v>740</v>
      </c>
      <c r="K1122">
        <v>162.80000000000001</v>
      </c>
    </row>
    <row r="1123" spans="1:11">
      <c r="A1123" t="s">
        <v>383</v>
      </c>
      <c r="B1123" t="s">
        <v>8</v>
      </c>
      <c r="C1123" t="s">
        <v>8</v>
      </c>
      <c r="D1123" t="s">
        <v>32</v>
      </c>
      <c r="E1123" t="s">
        <v>32</v>
      </c>
      <c r="F1123" t="s">
        <v>1393</v>
      </c>
      <c r="H1123">
        <v>30</v>
      </c>
      <c r="I1123">
        <v>26</v>
      </c>
      <c r="J1123">
        <v>780</v>
      </c>
      <c r="K1123">
        <v>171.6</v>
      </c>
    </row>
    <row r="1124" spans="1:11">
      <c r="A1124" t="s">
        <v>383</v>
      </c>
      <c r="B1124" t="s">
        <v>8</v>
      </c>
      <c r="C1124" t="s">
        <v>8</v>
      </c>
      <c r="D1124" t="s">
        <v>32</v>
      </c>
      <c r="E1124" t="s">
        <v>32</v>
      </c>
      <c r="F1124" t="s">
        <v>1393</v>
      </c>
      <c r="G1124" t="s">
        <v>10</v>
      </c>
      <c r="H1124">
        <v>0</v>
      </c>
      <c r="I1124">
        <v>37</v>
      </c>
      <c r="J1124">
        <v>0</v>
      </c>
      <c r="K1124">
        <v>0</v>
      </c>
    </row>
    <row r="1125" spans="1:11">
      <c r="A1125" t="s">
        <v>384</v>
      </c>
      <c r="B1125" t="s">
        <v>8</v>
      </c>
      <c r="C1125" t="s">
        <v>8</v>
      </c>
      <c r="D1125" t="s">
        <v>43</v>
      </c>
      <c r="E1125" t="s">
        <v>43</v>
      </c>
      <c r="F1125" t="s">
        <v>1386</v>
      </c>
      <c r="G1125" t="s">
        <v>10</v>
      </c>
      <c r="H1125">
        <v>0</v>
      </c>
      <c r="I1125">
        <v>15</v>
      </c>
      <c r="J1125">
        <v>0</v>
      </c>
      <c r="K1125">
        <v>0</v>
      </c>
    </row>
    <row r="1126" spans="1:11">
      <c r="A1126" t="s">
        <v>385</v>
      </c>
      <c r="B1126" t="s">
        <v>8</v>
      </c>
      <c r="C1126" t="s">
        <v>8</v>
      </c>
      <c r="D1126" t="s">
        <v>50</v>
      </c>
      <c r="E1126" t="s">
        <v>50</v>
      </c>
      <c r="F1126" t="s">
        <v>1401</v>
      </c>
      <c r="H1126">
        <v>30</v>
      </c>
      <c r="I1126">
        <v>39</v>
      </c>
      <c r="J1126">
        <v>1170</v>
      </c>
      <c r="K1126">
        <v>257.39999999999998</v>
      </c>
    </row>
    <row r="1127" spans="1:11">
      <c r="A1127" t="s">
        <v>385</v>
      </c>
      <c r="B1127" t="s">
        <v>8</v>
      </c>
      <c r="C1127" t="s">
        <v>8</v>
      </c>
      <c r="D1127" t="s">
        <v>50</v>
      </c>
      <c r="E1127" t="s">
        <v>50</v>
      </c>
      <c r="F1127" t="s">
        <v>1401</v>
      </c>
      <c r="H1127">
        <v>20</v>
      </c>
      <c r="I1127">
        <v>37</v>
      </c>
      <c r="J1127">
        <v>740</v>
      </c>
      <c r="K1127">
        <v>162.80000000000001</v>
      </c>
    </row>
    <row r="1128" spans="1:11">
      <c r="A1128" t="s">
        <v>385</v>
      </c>
      <c r="B1128" t="s">
        <v>8</v>
      </c>
      <c r="C1128" t="s">
        <v>8</v>
      </c>
      <c r="D1128" t="s">
        <v>50</v>
      </c>
      <c r="E1128" t="s">
        <v>50</v>
      </c>
      <c r="F1128" t="s">
        <v>1401</v>
      </c>
      <c r="G1128" t="s">
        <v>10</v>
      </c>
      <c r="H1128">
        <v>0</v>
      </c>
      <c r="I1128">
        <v>30</v>
      </c>
      <c r="J1128">
        <v>0</v>
      </c>
      <c r="K1128">
        <v>0</v>
      </c>
    </row>
    <row r="1129" spans="1:11">
      <c r="A1129" t="s">
        <v>386</v>
      </c>
      <c r="B1129" t="s">
        <v>8</v>
      </c>
      <c r="C1129" t="s">
        <v>8</v>
      </c>
      <c r="D1129" t="s">
        <v>56</v>
      </c>
      <c r="E1129" t="s">
        <v>56</v>
      </c>
      <c r="F1129" t="s">
        <v>1401</v>
      </c>
      <c r="H1129">
        <v>20</v>
      </c>
      <c r="I1129">
        <v>22</v>
      </c>
      <c r="J1129">
        <v>440</v>
      </c>
      <c r="K1129">
        <v>96.8</v>
      </c>
    </row>
    <row r="1130" spans="1:11">
      <c r="A1130" t="s">
        <v>387</v>
      </c>
      <c r="B1130" t="s">
        <v>8</v>
      </c>
      <c r="C1130" t="s">
        <v>8</v>
      </c>
      <c r="D1130" t="s">
        <v>62</v>
      </c>
      <c r="E1130" t="s">
        <v>62</v>
      </c>
      <c r="F1130" t="s">
        <v>1402</v>
      </c>
      <c r="H1130">
        <v>20</v>
      </c>
      <c r="I1130">
        <v>30</v>
      </c>
      <c r="J1130">
        <v>600</v>
      </c>
      <c r="K1130">
        <v>132</v>
      </c>
    </row>
    <row r="1131" spans="1:11">
      <c r="A1131" t="s">
        <v>387</v>
      </c>
      <c r="B1131" t="s">
        <v>8</v>
      </c>
      <c r="C1131" t="s">
        <v>8</v>
      </c>
      <c r="D1131" t="s">
        <v>62</v>
      </c>
      <c r="E1131" t="s">
        <v>62</v>
      </c>
      <c r="F1131" t="s">
        <v>1402</v>
      </c>
      <c r="H1131">
        <v>30</v>
      </c>
      <c r="I1131">
        <v>31</v>
      </c>
      <c r="J1131">
        <v>930</v>
      </c>
      <c r="K1131">
        <v>204.6</v>
      </c>
    </row>
    <row r="1132" spans="1:11">
      <c r="A1132" t="s">
        <v>387</v>
      </c>
      <c r="B1132" t="s">
        <v>8</v>
      </c>
      <c r="C1132" t="s">
        <v>8</v>
      </c>
      <c r="D1132" t="s">
        <v>62</v>
      </c>
      <c r="E1132" t="s">
        <v>62</v>
      </c>
      <c r="F1132" t="s">
        <v>1402</v>
      </c>
      <c r="G1132" t="s">
        <v>10</v>
      </c>
      <c r="H1132">
        <v>0</v>
      </c>
      <c r="I1132">
        <v>29</v>
      </c>
      <c r="J1132">
        <v>0</v>
      </c>
      <c r="K1132">
        <v>0</v>
      </c>
    </row>
    <row r="1133" spans="1:11">
      <c r="A1133" t="s">
        <v>388</v>
      </c>
      <c r="B1133" t="s">
        <v>8</v>
      </c>
      <c r="C1133" t="s">
        <v>8</v>
      </c>
      <c r="D1133" t="s">
        <v>9</v>
      </c>
      <c r="E1133" t="s">
        <v>9</v>
      </c>
      <c r="F1133" t="s">
        <v>1400</v>
      </c>
      <c r="G1133" t="s">
        <v>10</v>
      </c>
      <c r="H1133">
        <v>0</v>
      </c>
      <c r="I1133">
        <v>13</v>
      </c>
      <c r="J1133">
        <v>0</v>
      </c>
      <c r="K1133">
        <v>0</v>
      </c>
    </row>
    <row r="1134" spans="1:11">
      <c r="A1134" t="s">
        <v>388</v>
      </c>
      <c r="B1134" t="s">
        <v>8</v>
      </c>
      <c r="C1134" t="s">
        <v>8</v>
      </c>
      <c r="D1134" t="s">
        <v>9</v>
      </c>
      <c r="E1134" t="s">
        <v>9</v>
      </c>
      <c r="F1134" t="s">
        <v>1400</v>
      </c>
      <c r="H1134">
        <v>30</v>
      </c>
      <c r="I1134">
        <v>32</v>
      </c>
      <c r="J1134">
        <v>960</v>
      </c>
      <c r="K1134">
        <v>211.2</v>
      </c>
    </row>
    <row r="1135" spans="1:11">
      <c r="A1135" t="s">
        <v>389</v>
      </c>
      <c r="B1135" t="s">
        <v>8</v>
      </c>
      <c r="C1135" t="s">
        <v>8</v>
      </c>
      <c r="D1135" t="s">
        <v>32</v>
      </c>
      <c r="E1135" t="s">
        <v>32</v>
      </c>
      <c r="F1135" t="s">
        <v>1393</v>
      </c>
      <c r="G1135" t="s">
        <v>10</v>
      </c>
      <c r="H1135">
        <v>0</v>
      </c>
      <c r="I1135">
        <v>24</v>
      </c>
      <c r="J1135">
        <v>0</v>
      </c>
      <c r="K1135">
        <v>0</v>
      </c>
    </row>
    <row r="1136" spans="1:11">
      <c r="A1136" t="s">
        <v>390</v>
      </c>
      <c r="B1136" t="s">
        <v>8</v>
      </c>
      <c r="C1136" t="s">
        <v>8</v>
      </c>
      <c r="D1136" t="s">
        <v>94</v>
      </c>
      <c r="E1136" t="s">
        <v>94</v>
      </c>
      <c r="F1136" t="s">
        <v>1404</v>
      </c>
      <c r="G1136" t="s">
        <v>10</v>
      </c>
      <c r="H1136">
        <v>0</v>
      </c>
      <c r="I1136">
        <v>34</v>
      </c>
      <c r="J1136">
        <v>0</v>
      </c>
      <c r="K1136">
        <v>0</v>
      </c>
    </row>
    <row r="1137" spans="1:11">
      <c r="A1137" t="s">
        <v>390</v>
      </c>
      <c r="B1137" t="s">
        <v>8</v>
      </c>
      <c r="C1137" t="s">
        <v>8</v>
      </c>
      <c r="D1137" t="s">
        <v>94</v>
      </c>
      <c r="E1137" t="s">
        <v>94</v>
      </c>
      <c r="F1137" t="s">
        <v>1404</v>
      </c>
      <c r="H1137">
        <v>30</v>
      </c>
      <c r="I1137">
        <v>39</v>
      </c>
      <c r="J1137">
        <v>1170</v>
      </c>
      <c r="K1137">
        <v>257.39999999999998</v>
      </c>
    </row>
    <row r="1138" spans="1:11">
      <c r="A1138" t="s">
        <v>390</v>
      </c>
      <c r="B1138" t="s">
        <v>8</v>
      </c>
      <c r="C1138" t="s">
        <v>8</v>
      </c>
      <c r="D1138" t="s">
        <v>94</v>
      </c>
      <c r="E1138" t="s">
        <v>94</v>
      </c>
      <c r="F1138" t="s">
        <v>1404</v>
      </c>
      <c r="H1138">
        <v>20</v>
      </c>
      <c r="I1138">
        <v>20</v>
      </c>
      <c r="J1138">
        <v>400</v>
      </c>
      <c r="K1138">
        <v>88</v>
      </c>
    </row>
    <row r="1139" spans="1:11">
      <c r="A1139" t="s">
        <v>391</v>
      </c>
      <c r="B1139" t="s">
        <v>8</v>
      </c>
      <c r="C1139" t="s">
        <v>8</v>
      </c>
      <c r="D1139" t="s">
        <v>9</v>
      </c>
      <c r="E1139" t="s">
        <v>9</v>
      </c>
      <c r="F1139" t="s">
        <v>1400</v>
      </c>
      <c r="G1139" t="s">
        <v>10</v>
      </c>
      <c r="H1139">
        <v>0</v>
      </c>
      <c r="I1139">
        <v>17</v>
      </c>
      <c r="J1139">
        <v>0</v>
      </c>
      <c r="K1139">
        <v>0</v>
      </c>
    </row>
    <row r="1140" spans="1:11">
      <c r="A1140" t="s">
        <v>392</v>
      </c>
      <c r="B1140" t="s">
        <v>8</v>
      </c>
      <c r="C1140" t="s">
        <v>8</v>
      </c>
      <c r="D1140" t="s">
        <v>43</v>
      </c>
      <c r="E1140" t="s">
        <v>43</v>
      </c>
      <c r="F1140" t="s">
        <v>1386</v>
      </c>
      <c r="H1140">
        <v>20</v>
      </c>
      <c r="I1140">
        <v>18</v>
      </c>
      <c r="J1140">
        <v>360</v>
      </c>
      <c r="K1140">
        <v>79.2</v>
      </c>
    </row>
    <row r="1141" spans="1:11">
      <c r="A1141" t="s">
        <v>392</v>
      </c>
      <c r="B1141" t="s">
        <v>8</v>
      </c>
      <c r="C1141" t="s">
        <v>8</v>
      </c>
      <c r="D1141" t="s">
        <v>43</v>
      </c>
      <c r="E1141" t="s">
        <v>43</v>
      </c>
      <c r="F1141" t="s">
        <v>1386</v>
      </c>
      <c r="H1141">
        <v>30</v>
      </c>
      <c r="I1141">
        <v>35</v>
      </c>
      <c r="J1141">
        <v>1050</v>
      </c>
      <c r="K1141">
        <v>231</v>
      </c>
    </row>
    <row r="1142" spans="1:11">
      <c r="A1142" t="s">
        <v>392</v>
      </c>
      <c r="B1142" t="s">
        <v>8</v>
      </c>
      <c r="C1142" t="s">
        <v>8</v>
      </c>
      <c r="D1142" t="s">
        <v>43</v>
      </c>
      <c r="E1142" t="s">
        <v>43</v>
      </c>
      <c r="F1142" t="s">
        <v>1386</v>
      </c>
      <c r="G1142" t="s">
        <v>10</v>
      </c>
      <c r="H1142">
        <v>0</v>
      </c>
      <c r="I1142">
        <v>17</v>
      </c>
      <c r="J1142">
        <v>0</v>
      </c>
      <c r="K1142">
        <v>0</v>
      </c>
    </row>
    <row r="1143" spans="1:11">
      <c r="A1143" t="s">
        <v>393</v>
      </c>
      <c r="B1143" t="s">
        <v>8</v>
      </c>
      <c r="C1143" t="s">
        <v>8</v>
      </c>
      <c r="D1143" t="s">
        <v>91</v>
      </c>
      <c r="E1143" t="s">
        <v>91</v>
      </c>
      <c r="F1143" t="s">
        <v>1403</v>
      </c>
      <c r="H1143">
        <v>20</v>
      </c>
      <c r="I1143">
        <v>24</v>
      </c>
      <c r="J1143">
        <v>480</v>
      </c>
      <c r="K1143">
        <v>105.6</v>
      </c>
    </row>
    <row r="1144" spans="1:11">
      <c r="A1144" t="s">
        <v>394</v>
      </c>
      <c r="B1144" t="s">
        <v>8</v>
      </c>
      <c r="C1144" t="s">
        <v>8</v>
      </c>
      <c r="D1144" t="s">
        <v>9</v>
      </c>
      <c r="E1144" t="s">
        <v>9</v>
      </c>
      <c r="F1144" t="s">
        <v>1400</v>
      </c>
      <c r="G1144" t="s">
        <v>10</v>
      </c>
      <c r="H1144">
        <v>0</v>
      </c>
      <c r="I1144">
        <v>40</v>
      </c>
      <c r="J1144">
        <v>0</v>
      </c>
      <c r="K1144">
        <v>0</v>
      </c>
    </row>
    <row r="1145" spans="1:11">
      <c r="A1145" t="s">
        <v>394</v>
      </c>
      <c r="B1145" t="s">
        <v>8</v>
      </c>
      <c r="C1145" t="s">
        <v>8</v>
      </c>
      <c r="D1145" t="s">
        <v>9</v>
      </c>
      <c r="E1145" t="s">
        <v>9</v>
      </c>
      <c r="F1145" t="s">
        <v>1400</v>
      </c>
      <c r="H1145">
        <v>30</v>
      </c>
      <c r="I1145">
        <v>25</v>
      </c>
      <c r="J1145">
        <v>750</v>
      </c>
      <c r="K1145">
        <v>165</v>
      </c>
    </row>
    <row r="1146" spans="1:11">
      <c r="A1146" t="s">
        <v>395</v>
      </c>
      <c r="B1146" t="s">
        <v>8</v>
      </c>
      <c r="C1146" t="s">
        <v>8</v>
      </c>
      <c r="D1146" t="s">
        <v>9</v>
      </c>
      <c r="E1146" t="s">
        <v>9</v>
      </c>
      <c r="F1146" t="s">
        <v>1400</v>
      </c>
      <c r="H1146">
        <v>30</v>
      </c>
      <c r="I1146">
        <v>10</v>
      </c>
      <c r="J1146">
        <v>300</v>
      </c>
      <c r="K1146">
        <v>66</v>
      </c>
    </row>
    <row r="1147" spans="1:11">
      <c r="A1147" t="s">
        <v>395</v>
      </c>
      <c r="B1147" t="s">
        <v>8</v>
      </c>
      <c r="C1147" t="s">
        <v>8</v>
      </c>
      <c r="D1147" t="s">
        <v>9</v>
      </c>
      <c r="E1147" t="s">
        <v>9</v>
      </c>
      <c r="F1147" t="s">
        <v>1400</v>
      </c>
      <c r="G1147" t="s">
        <v>10</v>
      </c>
      <c r="H1147">
        <v>0</v>
      </c>
      <c r="I1147">
        <v>39</v>
      </c>
      <c r="J1147">
        <v>0</v>
      </c>
      <c r="K1147">
        <v>0</v>
      </c>
    </row>
    <row r="1148" spans="1:11">
      <c r="A1148" t="s">
        <v>396</v>
      </c>
      <c r="B1148" t="s">
        <v>8</v>
      </c>
      <c r="C1148" t="s">
        <v>8</v>
      </c>
      <c r="D1148" t="s">
        <v>9</v>
      </c>
      <c r="E1148" t="s">
        <v>9</v>
      </c>
      <c r="F1148" t="s">
        <v>1400</v>
      </c>
      <c r="G1148" t="s">
        <v>10</v>
      </c>
      <c r="H1148">
        <v>0</v>
      </c>
      <c r="I1148">
        <v>17</v>
      </c>
      <c r="J1148">
        <v>0</v>
      </c>
      <c r="K1148">
        <v>0</v>
      </c>
    </row>
    <row r="1149" spans="1:11">
      <c r="A1149" t="s">
        <v>397</v>
      </c>
      <c r="B1149" t="s">
        <v>8</v>
      </c>
      <c r="C1149" t="s">
        <v>8</v>
      </c>
      <c r="D1149" t="s">
        <v>9</v>
      </c>
      <c r="E1149" t="s">
        <v>9</v>
      </c>
      <c r="F1149" t="s">
        <v>1400</v>
      </c>
      <c r="H1149">
        <v>20</v>
      </c>
      <c r="I1149">
        <v>10</v>
      </c>
      <c r="J1149">
        <v>200</v>
      </c>
      <c r="K1149">
        <v>44</v>
      </c>
    </row>
    <row r="1150" spans="1:11">
      <c r="A1150" t="s">
        <v>397</v>
      </c>
      <c r="B1150" t="s">
        <v>8</v>
      </c>
      <c r="C1150" t="s">
        <v>8</v>
      </c>
      <c r="D1150" t="s">
        <v>9</v>
      </c>
      <c r="E1150" t="s">
        <v>9</v>
      </c>
      <c r="F1150" t="s">
        <v>1400</v>
      </c>
      <c r="G1150" t="s">
        <v>10</v>
      </c>
      <c r="H1150">
        <v>0</v>
      </c>
      <c r="I1150">
        <v>35</v>
      </c>
      <c r="J1150">
        <v>0</v>
      </c>
      <c r="K1150">
        <v>0</v>
      </c>
    </row>
    <row r="1151" spans="1:11">
      <c r="A1151" t="s">
        <v>397</v>
      </c>
      <c r="B1151" t="s">
        <v>8</v>
      </c>
      <c r="C1151" t="s">
        <v>8</v>
      </c>
      <c r="D1151" t="s">
        <v>9</v>
      </c>
      <c r="E1151" t="s">
        <v>9</v>
      </c>
      <c r="F1151" t="s">
        <v>1400</v>
      </c>
      <c r="H1151">
        <v>30</v>
      </c>
      <c r="I1151">
        <v>11</v>
      </c>
      <c r="J1151">
        <v>330</v>
      </c>
      <c r="K1151">
        <v>72.599999999999994</v>
      </c>
    </row>
    <row r="1152" spans="1:11">
      <c r="A1152" t="s">
        <v>397</v>
      </c>
      <c r="B1152" t="s">
        <v>8</v>
      </c>
      <c r="C1152" t="s">
        <v>8</v>
      </c>
      <c r="D1152" t="s">
        <v>9</v>
      </c>
      <c r="E1152" t="s">
        <v>9</v>
      </c>
      <c r="F1152" t="s">
        <v>1400</v>
      </c>
      <c r="H1152">
        <v>20</v>
      </c>
      <c r="I1152">
        <v>34</v>
      </c>
      <c r="J1152">
        <v>680</v>
      </c>
      <c r="K1152">
        <v>149.6</v>
      </c>
    </row>
    <row r="1153" spans="1:11">
      <c r="A1153" t="s">
        <v>398</v>
      </c>
      <c r="B1153" t="s">
        <v>8</v>
      </c>
      <c r="C1153" t="s">
        <v>8</v>
      </c>
      <c r="D1153" t="s">
        <v>32</v>
      </c>
      <c r="E1153" t="s">
        <v>32</v>
      </c>
      <c r="F1153" t="s">
        <v>1393</v>
      </c>
      <c r="H1153">
        <v>30</v>
      </c>
      <c r="I1153">
        <v>22</v>
      </c>
      <c r="J1153">
        <v>660</v>
      </c>
      <c r="K1153">
        <v>145.19999999999999</v>
      </c>
    </row>
    <row r="1154" spans="1:11">
      <c r="A1154" t="s">
        <v>398</v>
      </c>
      <c r="B1154" t="s">
        <v>8</v>
      </c>
      <c r="C1154" t="s">
        <v>8</v>
      </c>
      <c r="D1154" t="s">
        <v>32</v>
      </c>
      <c r="E1154" t="s">
        <v>32</v>
      </c>
      <c r="F1154" t="s">
        <v>1393</v>
      </c>
      <c r="G1154" t="s">
        <v>10</v>
      </c>
      <c r="H1154">
        <v>0</v>
      </c>
      <c r="I1154">
        <v>16</v>
      </c>
      <c r="J1154">
        <v>0</v>
      </c>
      <c r="K1154">
        <v>0</v>
      </c>
    </row>
    <row r="1155" spans="1:11">
      <c r="A1155" t="s">
        <v>398</v>
      </c>
      <c r="B1155" t="s">
        <v>8</v>
      </c>
      <c r="C1155" t="s">
        <v>8</v>
      </c>
      <c r="D1155" t="s">
        <v>32</v>
      </c>
      <c r="E1155" t="s">
        <v>32</v>
      </c>
      <c r="F1155" t="s">
        <v>1393</v>
      </c>
      <c r="H1155">
        <v>20</v>
      </c>
      <c r="I1155">
        <v>31</v>
      </c>
      <c r="J1155">
        <v>620</v>
      </c>
      <c r="K1155">
        <v>136.4</v>
      </c>
    </row>
    <row r="1156" spans="1:11">
      <c r="A1156" t="s">
        <v>399</v>
      </c>
      <c r="B1156" t="s">
        <v>8</v>
      </c>
      <c r="C1156" t="s">
        <v>8</v>
      </c>
      <c r="D1156" t="s">
        <v>62</v>
      </c>
      <c r="E1156" t="s">
        <v>62</v>
      </c>
      <c r="F1156" t="s">
        <v>1402</v>
      </c>
      <c r="H1156">
        <v>30</v>
      </c>
      <c r="I1156">
        <v>17</v>
      </c>
      <c r="J1156">
        <v>510</v>
      </c>
      <c r="K1156">
        <v>112.2</v>
      </c>
    </row>
    <row r="1157" spans="1:11">
      <c r="A1157" t="s">
        <v>399</v>
      </c>
      <c r="B1157" t="s">
        <v>8</v>
      </c>
      <c r="C1157" t="s">
        <v>8</v>
      </c>
      <c r="D1157" t="s">
        <v>62</v>
      </c>
      <c r="E1157" t="s">
        <v>62</v>
      </c>
      <c r="F1157" t="s">
        <v>1402</v>
      </c>
      <c r="H1157">
        <v>20</v>
      </c>
      <c r="I1157">
        <v>28</v>
      </c>
      <c r="J1157">
        <v>560</v>
      </c>
      <c r="K1157">
        <v>123.2</v>
      </c>
    </row>
    <row r="1158" spans="1:11">
      <c r="A1158" t="s">
        <v>399</v>
      </c>
      <c r="B1158" t="s">
        <v>8</v>
      </c>
      <c r="C1158" t="s">
        <v>8</v>
      </c>
      <c r="D1158" t="s">
        <v>62</v>
      </c>
      <c r="E1158" t="s">
        <v>62</v>
      </c>
      <c r="F1158" t="s">
        <v>1402</v>
      </c>
      <c r="G1158" t="s">
        <v>10</v>
      </c>
      <c r="H1158">
        <v>0</v>
      </c>
      <c r="I1158">
        <v>29</v>
      </c>
      <c r="J1158">
        <v>0</v>
      </c>
      <c r="K1158">
        <v>0</v>
      </c>
    </row>
    <row r="1159" spans="1:11">
      <c r="A1159" t="s">
        <v>400</v>
      </c>
      <c r="B1159" t="s">
        <v>8</v>
      </c>
      <c r="C1159" t="s">
        <v>8</v>
      </c>
      <c r="D1159" t="s">
        <v>9</v>
      </c>
      <c r="E1159" t="s">
        <v>9</v>
      </c>
      <c r="F1159" t="s">
        <v>1400</v>
      </c>
      <c r="G1159" t="s">
        <v>10</v>
      </c>
      <c r="H1159">
        <v>0</v>
      </c>
      <c r="I1159">
        <v>33</v>
      </c>
      <c r="J1159">
        <v>0</v>
      </c>
      <c r="K1159">
        <v>0</v>
      </c>
    </row>
    <row r="1160" spans="1:11">
      <c r="A1160" t="s">
        <v>400</v>
      </c>
      <c r="B1160" t="s">
        <v>8</v>
      </c>
      <c r="C1160" t="s">
        <v>8</v>
      </c>
      <c r="D1160" t="s">
        <v>9</v>
      </c>
      <c r="E1160" t="s">
        <v>9</v>
      </c>
      <c r="F1160" t="s">
        <v>1400</v>
      </c>
      <c r="H1160">
        <v>30</v>
      </c>
      <c r="I1160">
        <v>33</v>
      </c>
      <c r="J1160">
        <v>990</v>
      </c>
      <c r="K1160">
        <v>217.8</v>
      </c>
    </row>
    <row r="1161" spans="1:11">
      <c r="A1161" t="s">
        <v>401</v>
      </c>
      <c r="B1161" t="s">
        <v>8</v>
      </c>
      <c r="C1161" t="s">
        <v>8</v>
      </c>
      <c r="D1161" t="s">
        <v>9</v>
      </c>
      <c r="E1161" t="s">
        <v>9</v>
      </c>
      <c r="F1161" t="s">
        <v>1400</v>
      </c>
      <c r="H1161">
        <v>30</v>
      </c>
      <c r="I1161">
        <v>19</v>
      </c>
      <c r="J1161">
        <v>570</v>
      </c>
      <c r="K1161">
        <v>125.4</v>
      </c>
    </row>
    <row r="1162" spans="1:11">
      <c r="A1162" t="s">
        <v>401</v>
      </c>
      <c r="B1162" t="s">
        <v>8</v>
      </c>
      <c r="C1162" t="s">
        <v>8</v>
      </c>
      <c r="D1162" t="s">
        <v>9</v>
      </c>
      <c r="E1162" t="s">
        <v>9</v>
      </c>
      <c r="F1162" t="s">
        <v>1400</v>
      </c>
      <c r="G1162" t="s">
        <v>10</v>
      </c>
      <c r="H1162">
        <v>0</v>
      </c>
      <c r="I1162">
        <v>32</v>
      </c>
      <c r="J1162">
        <v>0</v>
      </c>
      <c r="K1162">
        <v>0</v>
      </c>
    </row>
    <row r="1163" spans="1:11">
      <c r="A1163" t="s">
        <v>402</v>
      </c>
      <c r="B1163" t="s">
        <v>8</v>
      </c>
      <c r="C1163" t="s">
        <v>8</v>
      </c>
      <c r="D1163" t="s">
        <v>9</v>
      </c>
      <c r="E1163" t="s">
        <v>9</v>
      </c>
      <c r="F1163" t="s">
        <v>1400</v>
      </c>
      <c r="G1163" t="s">
        <v>10</v>
      </c>
      <c r="H1163">
        <v>0</v>
      </c>
      <c r="I1163">
        <v>14</v>
      </c>
      <c r="J1163">
        <v>0</v>
      </c>
      <c r="K1163">
        <v>0</v>
      </c>
    </row>
    <row r="1164" spans="1:11">
      <c r="A1164" t="s">
        <v>403</v>
      </c>
      <c r="B1164" t="s">
        <v>8</v>
      </c>
      <c r="C1164" t="s">
        <v>8</v>
      </c>
      <c r="D1164" t="s">
        <v>9</v>
      </c>
      <c r="E1164" t="s">
        <v>9</v>
      </c>
      <c r="F1164" t="s">
        <v>1400</v>
      </c>
      <c r="G1164" t="s">
        <v>10</v>
      </c>
      <c r="H1164">
        <v>0</v>
      </c>
      <c r="I1164">
        <v>34</v>
      </c>
      <c r="J1164">
        <v>0</v>
      </c>
      <c r="K1164">
        <v>0</v>
      </c>
    </row>
    <row r="1165" spans="1:11">
      <c r="A1165" t="s">
        <v>403</v>
      </c>
      <c r="B1165" t="s">
        <v>8</v>
      </c>
      <c r="C1165" t="s">
        <v>8</v>
      </c>
      <c r="D1165" t="s">
        <v>9</v>
      </c>
      <c r="E1165" t="s">
        <v>9</v>
      </c>
      <c r="F1165" t="s">
        <v>1400</v>
      </c>
      <c r="H1165">
        <v>30</v>
      </c>
      <c r="I1165">
        <v>32</v>
      </c>
      <c r="J1165">
        <v>960</v>
      </c>
      <c r="K1165">
        <v>211.2</v>
      </c>
    </row>
    <row r="1166" spans="1:11">
      <c r="A1166" t="s">
        <v>404</v>
      </c>
      <c r="B1166" t="s">
        <v>8</v>
      </c>
      <c r="C1166" t="s">
        <v>8</v>
      </c>
      <c r="D1166" t="s">
        <v>91</v>
      </c>
      <c r="E1166" t="s">
        <v>91</v>
      </c>
      <c r="F1166" t="s">
        <v>1403</v>
      </c>
      <c r="G1166" t="s">
        <v>10</v>
      </c>
      <c r="H1166">
        <v>0</v>
      </c>
      <c r="I1166">
        <v>32</v>
      </c>
      <c r="J1166">
        <v>0</v>
      </c>
      <c r="K1166">
        <v>0</v>
      </c>
    </row>
    <row r="1167" spans="1:11">
      <c r="A1167" t="s">
        <v>404</v>
      </c>
      <c r="B1167" t="s">
        <v>8</v>
      </c>
      <c r="C1167" t="s">
        <v>8</v>
      </c>
      <c r="D1167" t="s">
        <v>91</v>
      </c>
      <c r="E1167" t="s">
        <v>91</v>
      </c>
      <c r="F1167" t="s">
        <v>1403</v>
      </c>
      <c r="H1167">
        <v>30</v>
      </c>
      <c r="I1167">
        <v>16</v>
      </c>
      <c r="J1167">
        <v>480</v>
      </c>
      <c r="K1167">
        <v>105.6</v>
      </c>
    </row>
    <row r="1168" spans="1:11">
      <c r="A1168" t="s">
        <v>404</v>
      </c>
      <c r="B1168" t="s">
        <v>8</v>
      </c>
      <c r="C1168" t="s">
        <v>8</v>
      </c>
      <c r="D1168" t="s">
        <v>91</v>
      </c>
      <c r="E1168" t="s">
        <v>91</v>
      </c>
      <c r="F1168" t="s">
        <v>1403</v>
      </c>
      <c r="H1168">
        <v>20</v>
      </c>
      <c r="I1168">
        <v>20</v>
      </c>
      <c r="J1168">
        <v>400</v>
      </c>
      <c r="K1168">
        <v>88</v>
      </c>
    </row>
    <row r="1169" spans="1:11">
      <c r="A1169" t="s">
        <v>405</v>
      </c>
      <c r="B1169" t="s">
        <v>8</v>
      </c>
      <c r="C1169" t="s">
        <v>8</v>
      </c>
      <c r="D1169" t="s">
        <v>72</v>
      </c>
      <c r="E1169" t="s">
        <v>72</v>
      </c>
      <c r="F1169" t="s">
        <v>72</v>
      </c>
      <c r="G1169" t="s">
        <v>10</v>
      </c>
      <c r="H1169">
        <v>0</v>
      </c>
      <c r="I1169">
        <v>38</v>
      </c>
      <c r="J1169">
        <v>0</v>
      </c>
      <c r="K1169">
        <v>0</v>
      </c>
    </row>
    <row r="1170" spans="1:11">
      <c r="A1170" t="s">
        <v>406</v>
      </c>
      <c r="B1170" t="s">
        <v>8</v>
      </c>
      <c r="C1170" t="s">
        <v>8</v>
      </c>
      <c r="D1170" t="s">
        <v>9</v>
      </c>
      <c r="E1170" t="s">
        <v>9</v>
      </c>
      <c r="F1170" t="s">
        <v>1400</v>
      </c>
      <c r="H1170">
        <v>30</v>
      </c>
      <c r="I1170">
        <v>35</v>
      </c>
      <c r="J1170">
        <v>1050</v>
      </c>
      <c r="K1170">
        <v>231</v>
      </c>
    </row>
    <row r="1171" spans="1:11">
      <c r="A1171" t="s">
        <v>406</v>
      </c>
      <c r="B1171" t="s">
        <v>8</v>
      </c>
      <c r="C1171" t="s">
        <v>8</v>
      </c>
      <c r="D1171" t="s">
        <v>9</v>
      </c>
      <c r="E1171" t="s">
        <v>9</v>
      </c>
      <c r="F1171" t="s">
        <v>1400</v>
      </c>
      <c r="G1171" t="s">
        <v>10</v>
      </c>
      <c r="H1171">
        <v>0</v>
      </c>
      <c r="I1171">
        <v>38</v>
      </c>
      <c r="J1171">
        <v>0</v>
      </c>
      <c r="K1171">
        <v>0</v>
      </c>
    </row>
    <row r="1172" spans="1:11">
      <c r="A1172" t="s">
        <v>406</v>
      </c>
      <c r="B1172" t="s">
        <v>8</v>
      </c>
      <c r="C1172" t="s">
        <v>8</v>
      </c>
      <c r="D1172" t="s">
        <v>9</v>
      </c>
      <c r="E1172" t="s">
        <v>9</v>
      </c>
      <c r="F1172" t="s">
        <v>1400</v>
      </c>
      <c r="H1172">
        <v>20</v>
      </c>
      <c r="I1172">
        <v>22</v>
      </c>
      <c r="J1172">
        <v>440</v>
      </c>
      <c r="K1172">
        <v>96.8</v>
      </c>
    </row>
    <row r="1173" spans="1:11">
      <c r="A1173" t="s">
        <v>406</v>
      </c>
      <c r="B1173" t="s">
        <v>8</v>
      </c>
      <c r="C1173" t="s">
        <v>8</v>
      </c>
      <c r="D1173" t="s">
        <v>9</v>
      </c>
      <c r="E1173" t="s">
        <v>9</v>
      </c>
      <c r="F1173" t="s">
        <v>1400</v>
      </c>
      <c r="H1173">
        <v>20</v>
      </c>
      <c r="I1173">
        <v>12</v>
      </c>
      <c r="J1173">
        <v>240</v>
      </c>
      <c r="K1173">
        <v>52.8</v>
      </c>
    </row>
    <row r="1174" spans="1:11">
      <c r="A1174" t="s">
        <v>407</v>
      </c>
      <c r="B1174" t="s">
        <v>8</v>
      </c>
      <c r="C1174" t="s">
        <v>8</v>
      </c>
      <c r="D1174" t="s">
        <v>9</v>
      </c>
      <c r="E1174" t="s">
        <v>9</v>
      </c>
      <c r="F1174" t="s">
        <v>1400</v>
      </c>
      <c r="H1174">
        <v>20</v>
      </c>
      <c r="I1174">
        <v>25</v>
      </c>
      <c r="J1174">
        <v>500</v>
      </c>
      <c r="K1174">
        <v>110</v>
      </c>
    </row>
    <row r="1175" spans="1:11">
      <c r="A1175" t="s">
        <v>407</v>
      </c>
      <c r="B1175" t="s">
        <v>8</v>
      </c>
      <c r="C1175" t="s">
        <v>8</v>
      </c>
      <c r="D1175" t="s">
        <v>9</v>
      </c>
      <c r="E1175" t="s">
        <v>9</v>
      </c>
      <c r="F1175" t="s">
        <v>1400</v>
      </c>
      <c r="G1175" t="s">
        <v>10</v>
      </c>
      <c r="H1175">
        <v>0</v>
      </c>
      <c r="I1175">
        <v>33</v>
      </c>
      <c r="J1175">
        <v>0</v>
      </c>
      <c r="K1175">
        <v>0</v>
      </c>
    </row>
    <row r="1176" spans="1:11">
      <c r="A1176" t="s">
        <v>408</v>
      </c>
      <c r="B1176" t="s">
        <v>8</v>
      </c>
      <c r="C1176" t="s">
        <v>8</v>
      </c>
      <c r="D1176" t="s">
        <v>43</v>
      </c>
      <c r="E1176" t="s">
        <v>43</v>
      </c>
      <c r="F1176" t="s">
        <v>1386</v>
      </c>
      <c r="H1176">
        <v>30</v>
      </c>
      <c r="I1176">
        <v>16</v>
      </c>
      <c r="J1176">
        <v>480</v>
      </c>
      <c r="K1176">
        <v>105.6</v>
      </c>
    </row>
    <row r="1177" spans="1:11">
      <c r="A1177" t="s">
        <v>408</v>
      </c>
      <c r="B1177" t="s">
        <v>8</v>
      </c>
      <c r="C1177" t="s">
        <v>8</v>
      </c>
      <c r="D1177" t="s">
        <v>43</v>
      </c>
      <c r="E1177" t="s">
        <v>43</v>
      </c>
      <c r="F1177" t="s">
        <v>1386</v>
      </c>
      <c r="G1177" t="s">
        <v>10</v>
      </c>
      <c r="H1177">
        <v>0</v>
      </c>
      <c r="I1177">
        <v>15</v>
      </c>
      <c r="J1177">
        <v>0</v>
      </c>
      <c r="K1177">
        <v>0</v>
      </c>
    </row>
    <row r="1178" spans="1:11">
      <c r="A1178" t="s">
        <v>408</v>
      </c>
      <c r="B1178" t="s">
        <v>8</v>
      </c>
      <c r="C1178" t="s">
        <v>8</v>
      </c>
      <c r="D1178" t="s">
        <v>43</v>
      </c>
      <c r="E1178" t="s">
        <v>43</v>
      </c>
      <c r="F1178" t="s">
        <v>1386</v>
      </c>
      <c r="H1178">
        <v>20</v>
      </c>
      <c r="I1178">
        <v>14</v>
      </c>
      <c r="J1178">
        <v>280</v>
      </c>
      <c r="K1178">
        <v>61.6</v>
      </c>
    </row>
    <row r="1179" spans="1:11">
      <c r="A1179" t="s">
        <v>409</v>
      </c>
      <c r="B1179" t="s">
        <v>8</v>
      </c>
      <c r="C1179" t="s">
        <v>8</v>
      </c>
      <c r="D1179" t="s">
        <v>9</v>
      </c>
      <c r="E1179" t="s">
        <v>9</v>
      </c>
      <c r="F1179" t="s">
        <v>1400</v>
      </c>
      <c r="H1179">
        <v>20</v>
      </c>
      <c r="I1179">
        <v>26</v>
      </c>
      <c r="J1179">
        <v>520</v>
      </c>
      <c r="K1179">
        <v>114.4</v>
      </c>
    </row>
    <row r="1180" spans="1:11">
      <c r="A1180" t="s">
        <v>409</v>
      </c>
      <c r="B1180" t="s">
        <v>8</v>
      </c>
      <c r="C1180" t="s">
        <v>8</v>
      </c>
      <c r="D1180" t="s">
        <v>9</v>
      </c>
      <c r="E1180" t="s">
        <v>9</v>
      </c>
      <c r="F1180" t="s">
        <v>1400</v>
      </c>
      <c r="H1180">
        <v>30</v>
      </c>
      <c r="I1180">
        <v>33</v>
      </c>
      <c r="J1180">
        <v>990</v>
      </c>
      <c r="K1180">
        <v>217.8</v>
      </c>
    </row>
    <row r="1181" spans="1:11">
      <c r="A1181" t="s">
        <v>409</v>
      </c>
      <c r="B1181" t="s">
        <v>8</v>
      </c>
      <c r="C1181" t="s">
        <v>8</v>
      </c>
      <c r="D1181" t="s">
        <v>9</v>
      </c>
      <c r="E1181" t="s">
        <v>9</v>
      </c>
      <c r="F1181" t="s">
        <v>1400</v>
      </c>
      <c r="G1181" t="s">
        <v>10</v>
      </c>
      <c r="H1181">
        <v>0</v>
      </c>
      <c r="I1181">
        <v>34</v>
      </c>
      <c r="J1181">
        <v>0</v>
      </c>
      <c r="K1181">
        <v>0</v>
      </c>
    </row>
    <row r="1182" spans="1:11">
      <c r="A1182" t="s">
        <v>409</v>
      </c>
      <c r="B1182" t="s">
        <v>8</v>
      </c>
      <c r="C1182" t="s">
        <v>8</v>
      </c>
      <c r="D1182" t="s">
        <v>9</v>
      </c>
      <c r="E1182" t="s">
        <v>9</v>
      </c>
      <c r="F1182" t="s">
        <v>1400</v>
      </c>
      <c r="H1182">
        <v>20</v>
      </c>
      <c r="I1182">
        <v>24</v>
      </c>
      <c r="J1182">
        <v>480</v>
      </c>
      <c r="K1182">
        <v>105.6</v>
      </c>
    </row>
    <row r="1183" spans="1:11">
      <c r="A1183" t="s">
        <v>410</v>
      </c>
      <c r="B1183" t="s">
        <v>8</v>
      </c>
      <c r="C1183" t="s">
        <v>8</v>
      </c>
      <c r="D1183" t="s">
        <v>9</v>
      </c>
      <c r="E1183" t="s">
        <v>9</v>
      </c>
      <c r="F1183" t="s">
        <v>1400</v>
      </c>
      <c r="G1183" t="s">
        <v>10</v>
      </c>
      <c r="H1183">
        <v>0</v>
      </c>
      <c r="I1183">
        <v>30</v>
      </c>
      <c r="J1183">
        <v>0</v>
      </c>
      <c r="K1183">
        <v>0</v>
      </c>
    </row>
    <row r="1184" spans="1:11">
      <c r="A1184" t="s">
        <v>410</v>
      </c>
      <c r="B1184" t="s">
        <v>8</v>
      </c>
      <c r="C1184" t="s">
        <v>8</v>
      </c>
      <c r="D1184" t="s">
        <v>9</v>
      </c>
      <c r="E1184" t="s">
        <v>9</v>
      </c>
      <c r="F1184" t="s">
        <v>1400</v>
      </c>
      <c r="H1184">
        <v>20</v>
      </c>
      <c r="I1184">
        <v>23</v>
      </c>
      <c r="J1184">
        <v>460</v>
      </c>
      <c r="K1184">
        <v>101.2</v>
      </c>
    </row>
    <row r="1185" spans="1:11">
      <c r="A1185" t="s">
        <v>410</v>
      </c>
      <c r="B1185" t="s">
        <v>8</v>
      </c>
      <c r="C1185" t="s">
        <v>8</v>
      </c>
      <c r="D1185" t="s">
        <v>9</v>
      </c>
      <c r="E1185" t="s">
        <v>9</v>
      </c>
      <c r="F1185" t="s">
        <v>1400</v>
      </c>
      <c r="H1185">
        <v>30</v>
      </c>
      <c r="I1185">
        <v>18</v>
      </c>
      <c r="J1185">
        <v>540</v>
      </c>
      <c r="K1185">
        <v>118.8</v>
      </c>
    </row>
    <row r="1186" spans="1:11">
      <c r="A1186" t="s">
        <v>411</v>
      </c>
      <c r="B1186" t="s">
        <v>8</v>
      </c>
      <c r="C1186" t="s">
        <v>8</v>
      </c>
      <c r="D1186" t="s">
        <v>62</v>
      </c>
      <c r="E1186" t="s">
        <v>62</v>
      </c>
      <c r="F1186" t="s">
        <v>1402</v>
      </c>
      <c r="H1186">
        <v>20</v>
      </c>
      <c r="I1186">
        <v>36</v>
      </c>
      <c r="J1186">
        <v>720</v>
      </c>
      <c r="K1186">
        <v>158.4</v>
      </c>
    </row>
    <row r="1187" spans="1:11">
      <c r="A1187" t="s">
        <v>411</v>
      </c>
      <c r="B1187" t="s">
        <v>8</v>
      </c>
      <c r="C1187" t="s">
        <v>8</v>
      </c>
      <c r="D1187" t="s">
        <v>62</v>
      </c>
      <c r="E1187" t="s">
        <v>62</v>
      </c>
      <c r="F1187" t="s">
        <v>1402</v>
      </c>
      <c r="G1187" t="s">
        <v>10</v>
      </c>
      <c r="H1187">
        <v>0</v>
      </c>
      <c r="I1187">
        <v>21</v>
      </c>
      <c r="J1187">
        <v>0</v>
      </c>
      <c r="K1187">
        <v>0</v>
      </c>
    </row>
    <row r="1188" spans="1:11">
      <c r="A1188" t="s">
        <v>411</v>
      </c>
      <c r="B1188" t="s">
        <v>8</v>
      </c>
      <c r="C1188" t="s">
        <v>8</v>
      </c>
      <c r="D1188" t="s">
        <v>62</v>
      </c>
      <c r="E1188" t="s">
        <v>62</v>
      </c>
      <c r="F1188" t="s">
        <v>1402</v>
      </c>
      <c r="H1188">
        <v>30</v>
      </c>
      <c r="I1188">
        <v>15</v>
      </c>
      <c r="J1188">
        <v>450</v>
      </c>
      <c r="K1188">
        <v>99</v>
      </c>
    </row>
    <row r="1189" spans="1:11">
      <c r="A1189" t="s">
        <v>412</v>
      </c>
      <c r="B1189" t="s">
        <v>8</v>
      </c>
      <c r="C1189" t="s">
        <v>8</v>
      </c>
      <c r="D1189" t="s">
        <v>43</v>
      </c>
      <c r="E1189" t="s">
        <v>43</v>
      </c>
      <c r="F1189" t="s">
        <v>1386</v>
      </c>
      <c r="G1189" t="s">
        <v>10</v>
      </c>
      <c r="H1189">
        <v>0</v>
      </c>
      <c r="I1189">
        <v>21</v>
      </c>
      <c r="J1189">
        <v>0</v>
      </c>
      <c r="K1189">
        <v>0</v>
      </c>
    </row>
    <row r="1190" spans="1:11">
      <c r="A1190" t="s">
        <v>412</v>
      </c>
      <c r="B1190" t="s">
        <v>8</v>
      </c>
      <c r="C1190" t="s">
        <v>8</v>
      </c>
      <c r="D1190" t="s">
        <v>43</v>
      </c>
      <c r="E1190" t="s">
        <v>43</v>
      </c>
      <c r="F1190" t="s">
        <v>1386</v>
      </c>
      <c r="H1190">
        <v>30</v>
      </c>
      <c r="I1190">
        <v>23</v>
      </c>
      <c r="J1190">
        <v>690</v>
      </c>
      <c r="K1190">
        <v>151.80000000000001</v>
      </c>
    </row>
    <row r="1191" spans="1:11">
      <c r="A1191" t="s">
        <v>413</v>
      </c>
      <c r="B1191" t="s">
        <v>8</v>
      </c>
      <c r="C1191" t="s">
        <v>8</v>
      </c>
      <c r="D1191" t="s">
        <v>32</v>
      </c>
      <c r="E1191" t="s">
        <v>32</v>
      </c>
      <c r="F1191" t="s">
        <v>1393</v>
      </c>
      <c r="G1191" t="s">
        <v>10</v>
      </c>
      <c r="H1191">
        <v>0</v>
      </c>
      <c r="I1191">
        <v>24</v>
      </c>
      <c r="J1191">
        <v>0</v>
      </c>
      <c r="K1191">
        <v>0</v>
      </c>
    </row>
    <row r="1192" spans="1:11">
      <c r="A1192" t="s">
        <v>413</v>
      </c>
      <c r="B1192" t="s">
        <v>8</v>
      </c>
      <c r="C1192" t="s">
        <v>8</v>
      </c>
      <c r="D1192" t="s">
        <v>32</v>
      </c>
      <c r="E1192" t="s">
        <v>32</v>
      </c>
      <c r="F1192" t="s">
        <v>1393</v>
      </c>
      <c r="H1192">
        <v>30</v>
      </c>
      <c r="I1192">
        <v>18</v>
      </c>
      <c r="J1192">
        <v>540</v>
      </c>
      <c r="K1192">
        <v>118.8</v>
      </c>
    </row>
    <row r="1193" spans="1:11">
      <c r="A1193" t="s">
        <v>413</v>
      </c>
      <c r="B1193" t="s">
        <v>8</v>
      </c>
      <c r="C1193" t="s">
        <v>8</v>
      </c>
      <c r="D1193" t="s">
        <v>32</v>
      </c>
      <c r="E1193" t="s">
        <v>32</v>
      </c>
      <c r="F1193" t="s">
        <v>1393</v>
      </c>
      <c r="H1193">
        <v>20</v>
      </c>
      <c r="I1193">
        <v>29</v>
      </c>
      <c r="J1193">
        <v>580</v>
      </c>
      <c r="K1193">
        <v>127.6</v>
      </c>
    </row>
    <row r="1194" spans="1:11">
      <c r="A1194" t="s">
        <v>413</v>
      </c>
      <c r="B1194" t="s">
        <v>8</v>
      </c>
      <c r="C1194" t="s">
        <v>8</v>
      </c>
      <c r="D1194" t="s">
        <v>32</v>
      </c>
      <c r="E1194" t="s">
        <v>32</v>
      </c>
      <c r="F1194" t="s">
        <v>1393</v>
      </c>
      <c r="H1194">
        <v>20</v>
      </c>
      <c r="I1194">
        <v>10</v>
      </c>
      <c r="J1194">
        <v>200</v>
      </c>
      <c r="K1194">
        <v>44</v>
      </c>
    </row>
    <row r="1195" spans="1:11">
      <c r="A1195" t="s">
        <v>414</v>
      </c>
      <c r="B1195" t="s">
        <v>8</v>
      </c>
      <c r="C1195" t="s">
        <v>8</v>
      </c>
      <c r="D1195" t="s">
        <v>43</v>
      </c>
      <c r="E1195" t="s">
        <v>43</v>
      </c>
      <c r="F1195" t="s">
        <v>1386</v>
      </c>
      <c r="H1195">
        <v>20</v>
      </c>
      <c r="I1195">
        <v>19</v>
      </c>
      <c r="J1195">
        <v>380</v>
      </c>
      <c r="K1195">
        <v>83.6</v>
      </c>
    </row>
    <row r="1196" spans="1:11">
      <c r="A1196" t="s">
        <v>414</v>
      </c>
      <c r="B1196" t="s">
        <v>8</v>
      </c>
      <c r="C1196" t="s">
        <v>8</v>
      </c>
      <c r="D1196" t="s">
        <v>43</v>
      </c>
      <c r="E1196" t="s">
        <v>43</v>
      </c>
      <c r="F1196" t="s">
        <v>1386</v>
      </c>
      <c r="G1196" t="s">
        <v>10</v>
      </c>
      <c r="H1196">
        <v>0</v>
      </c>
      <c r="I1196">
        <v>19</v>
      </c>
      <c r="J1196">
        <v>0</v>
      </c>
      <c r="K1196">
        <v>0</v>
      </c>
    </row>
    <row r="1197" spans="1:11">
      <c r="A1197" t="s">
        <v>414</v>
      </c>
      <c r="B1197" t="s">
        <v>8</v>
      </c>
      <c r="C1197" t="s">
        <v>8</v>
      </c>
      <c r="D1197" t="s">
        <v>43</v>
      </c>
      <c r="E1197" t="s">
        <v>43</v>
      </c>
      <c r="F1197" t="s">
        <v>1386</v>
      </c>
      <c r="H1197">
        <v>30</v>
      </c>
      <c r="I1197">
        <v>28</v>
      </c>
      <c r="J1197">
        <v>840</v>
      </c>
      <c r="K1197">
        <v>184.8</v>
      </c>
    </row>
    <row r="1198" spans="1:11">
      <c r="A1198" t="s">
        <v>415</v>
      </c>
      <c r="B1198" t="s">
        <v>8</v>
      </c>
      <c r="C1198" t="s">
        <v>8</v>
      </c>
      <c r="D1198" t="s">
        <v>9</v>
      </c>
      <c r="E1198" t="s">
        <v>9</v>
      </c>
      <c r="F1198" t="s">
        <v>1400</v>
      </c>
      <c r="H1198">
        <v>30</v>
      </c>
      <c r="I1198">
        <v>22</v>
      </c>
      <c r="J1198">
        <v>660</v>
      </c>
      <c r="K1198">
        <v>145.19999999999999</v>
      </c>
    </row>
    <row r="1199" spans="1:11">
      <c r="A1199" t="s">
        <v>415</v>
      </c>
      <c r="B1199" t="s">
        <v>8</v>
      </c>
      <c r="C1199" t="s">
        <v>8</v>
      </c>
      <c r="D1199" t="s">
        <v>9</v>
      </c>
      <c r="E1199" t="s">
        <v>9</v>
      </c>
      <c r="F1199" t="s">
        <v>1400</v>
      </c>
      <c r="G1199" t="s">
        <v>10</v>
      </c>
      <c r="H1199">
        <v>0</v>
      </c>
      <c r="I1199">
        <v>39</v>
      </c>
      <c r="J1199">
        <v>0</v>
      </c>
      <c r="K1199">
        <v>0</v>
      </c>
    </row>
    <row r="1200" spans="1:11">
      <c r="A1200" t="s">
        <v>416</v>
      </c>
      <c r="B1200" t="s">
        <v>8</v>
      </c>
      <c r="C1200" t="s">
        <v>8</v>
      </c>
      <c r="D1200" t="s">
        <v>9</v>
      </c>
      <c r="E1200" t="s">
        <v>9</v>
      </c>
      <c r="F1200" t="s">
        <v>1400</v>
      </c>
      <c r="G1200" t="s">
        <v>10</v>
      </c>
      <c r="H1200">
        <v>0</v>
      </c>
      <c r="I1200">
        <v>28</v>
      </c>
      <c r="J1200">
        <v>0</v>
      </c>
      <c r="K1200">
        <v>0</v>
      </c>
    </row>
    <row r="1201" spans="1:11">
      <c r="A1201" t="s">
        <v>417</v>
      </c>
      <c r="B1201" t="s">
        <v>8</v>
      </c>
      <c r="C1201" t="s">
        <v>8</v>
      </c>
      <c r="D1201" t="s">
        <v>43</v>
      </c>
      <c r="E1201" t="s">
        <v>43</v>
      </c>
      <c r="F1201" t="s">
        <v>1386</v>
      </c>
      <c r="G1201" t="s">
        <v>10</v>
      </c>
      <c r="H1201">
        <v>0</v>
      </c>
      <c r="I1201">
        <v>35</v>
      </c>
      <c r="J1201">
        <v>0</v>
      </c>
      <c r="K1201">
        <v>0</v>
      </c>
    </row>
    <row r="1202" spans="1:11">
      <c r="A1202" t="s">
        <v>417</v>
      </c>
      <c r="B1202" t="s">
        <v>8</v>
      </c>
      <c r="C1202" t="s">
        <v>8</v>
      </c>
      <c r="D1202" t="s">
        <v>43</v>
      </c>
      <c r="E1202" t="s">
        <v>43</v>
      </c>
      <c r="F1202" t="s">
        <v>1386</v>
      </c>
      <c r="H1202">
        <v>30</v>
      </c>
      <c r="I1202">
        <v>11</v>
      </c>
      <c r="J1202">
        <v>330</v>
      </c>
      <c r="K1202">
        <v>72.599999999999994</v>
      </c>
    </row>
    <row r="1203" spans="1:11">
      <c r="A1203" t="s">
        <v>418</v>
      </c>
      <c r="B1203" t="s">
        <v>8</v>
      </c>
      <c r="C1203" t="s">
        <v>8</v>
      </c>
      <c r="D1203" t="s">
        <v>177</v>
      </c>
      <c r="E1203" t="s">
        <v>177</v>
      </c>
      <c r="F1203" t="s">
        <v>1405</v>
      </c>
      <c r="G1203" t="s">
        <v>10</v>
      </c>
      <c r="H1203">
        <v>0</v>
      </c>
      <c r="I1203">
        <v>35</v>
      </c>
      <c r="J1203">
        <v>0</v>
      </c>
      <c r="K1203">
        <v>0</v>
      </c>
    </row>
    <row r="1204" spans="1:11">
      <c r="A1204" t="s">
        <v>418</v>
      </c>
      <c r="B1204" t="s">
        <v>8</v>
      </c>
      <c r="C1204" t="s">
        <v>8</v>
      </c>
      <c r="D1204" t="s">
        <v>177</v>
      </c>
      <c r="E1204" t="s">
        <v>177</v>
      </c>
      <c r="F1204" t="s">
        <v>1405</v>
      </c>
      <c r="H1204">
        <v>30</v>
      </c>
      <c r="I1204">
        <v>37</v>
      </c>
      <c r="J1204">
        <v>1110</v>
      </c>
      <c r="K1204">
        <v>244.2</v>
      </c>
    </row>
    <row r="1205" spans="1:11">
      <c r="A1205" t="s">
        <v>418</v>
      </c>
      <c r="B1205" t="s">
        <v>8</v>
      </c>
      <c r="C1205" t="s">
        <v>8</v>
      </c>
      <c r="D1205" t="s">
        <v>177</v>
      </c>
      <c r="E1205" t="s">
        <v>177</v>
      </c>
      <c r="F1205" t="s">
        <v>1405</v>
      </c>
      <c r="H1205">
        <v>20</v>
      </c>
      <c r="I1205">
        <v>16</v>
      </c>
      <c r="J1205">
        <v>320</v>
      </c>
      <c r="K1205">
        <v>70.400000000000006</v>
      </c>
    </row>
    <row r="1206" spans="1:11">
      <c r="A1206" t="s">
        <v>419</v>
      </c>
      <c r="B1206" t="s">
        <v>8</v>
      </c>
      <c r="C1206" t="s">
        <v>8</v>
      </c>
      <c r="D1206" t="s">
        <v>43</v>
      </c>
      <c r="E1206" t="s">
        <v>43</v>
      </c>
      <c r="F1206" t="s">
        <v>1386</v>
      </c>
      <c r="G1206" t="s">
        <v>10</v>
      </c>
      <c r="H1206">
        <v>0</v>
      </c>
      <c r="I1206">
        <v>25</v>
      </c>
      <c r="J1206">
        <v>0</v>
      </c>
      <c r="K1206">
        <v>0</v>
      </c>
    </row>
    <row r="1207" spans="1:11">
      <c r="A1207" t="s">
        <v>420</v>
      </c>
      <c r="B1207" t="s">
        <v>8</v>
      </c>
      <c r="C1207" t="s">
        <v>8</v>
      </c>
      <c r="D1207" t="s">
        <v>43</v>
      </c>
      <c r="E1207" t="s">
        <v>43</v>
      </c>
      <c r="F1207" t="s">
        <v>1386</v>
      </c>
      <c r="G1207" t="s">
        <v>10</v>
      </c>
      <c r="H1207">
        <v>0</v>
      </c>
      <c r="I1207">
        <v>35</v>
      </c>
      <c r="J1207">
        <v>0</v>
      </c>
      <c r="K1207">
        <v>0</v>
      </c>
    </row>
    <row r="1208" spans="1:11">
      <c r="A1208" t="s">
        <v>421</v>
      </c>
      <c r="B1208" t="s">
        <v>8</v>
      </c>
      <c r="C1208" t="s">
        <v>8</v>
      </c>
      <c r="D1208" t="s">
        <v>72</v>
      </c>
      <c r="E1208" t="s">
        <v>72</v>
      </c>
      <c r="F1208" t="s">
        <v>72</v>
      </c>
      <c r="G1208" t="s">
        <v>10</v>
      </c>
      <c r="H1208">
        <v>0</v>
      </c>
      <c r="I1208">
        <v>31</v>
      </c>
      <c r="J1208">
        <v>0</v>
      </c>
      <c r="K1208">
        <v>0</v>
      </c>
    </row>
    <row r="1209" spans="1:11">
      <c r="A1209" t="s">
        <v>422</v>
      </c>
      <c r="B1209" t="s">
        <v>8</v>
      </c>
      <c r="C1209" t="s">
        <v>8</v>
      </c>
      <c r="D1209" t="s">
        <v>32</v>
      </c>
      <c r="E1209" t="s">
        <v>32</v>
      </c>
      <c r="F1209" t="s">
        <v>1393</v>
      </c>
      <c r="H1209">
        <v>20</v>
      </c>
      <c r="I1209">
        <v>35</v>
      </c>
      <c r="J1209">
        <v>700</v>
      </c>
      <c r="K1209">
        <v>154</v>
      </c>
    </row>
    <row r="1210" spans="1:11">
      <c r="A1210" t="s">
        <v>422</v>
      </c>
      <c r="B1210" t="s">
        <v>8</v>
      </c>
      <c r="C1210" t="s">
        <v>8</v>
      </c>
      <c r="D1210" t="s">
        <v>32</v>
      </c>
      <c r="E1210" t="s">
        <v>32</v>
      </c>
      <c r="F1210" t="s">
        <v>1393</v>
      </c>
      <c r="H1210">
        <v>30</v>
      </c>
      <c r="I1210">
        <v>13</v>
      </c>
      <c r="J1210">
        <v>390</v>
      </c>
      <c r="K1210">
        <v>85.8</v>
      </c>
    </row>
    <row r="1211" spans="1:11">
      <c r="A1211" t="s">
        <v>422</v>
      </c>
      <c r="B1211" t="s">
        <v>8</v>
      </c>
      <c r="C1211" t="s">
        <v>8</v>
      </c>
      <c r="D1211" t="s">
        <v>32</v>
      </c>
      <c r="E1211" t="s">
        <v>32</v>
      </c>
      <c r="F1211" t="s">
        <v>1393</v>
      </c>
      <c r="G1211" t="s">
        <v>10</v>
      </c>
      <c r="H1211">
        <v>0</v>
      </c>
      <c r="I1211">
        <v>40</v>
      </c>
      <c r="J1211">
        <v>0</v>
      </c>
      <c r="K1211">
        <v>0</v>
      </c>
    </row>
    <row r="1212" spans="1:11">
      <c r="A1212" t="s">
        <v>422</v>
      </c>
      <c r="B1212" t="s">
        <v>8</v>
      </c>
      <c r="C1212" t="s">
        <v>8</v>
      </c>
      <c r="D1212" t="s">
        <v>32</v>
      </c>
      <c r="E1212" t="s">
        <v>32</v>
      </c>
      <c r="F1212" t="s">
        <v>1393</v>
      </c>
      <c r="H1212">
        <v>20</v>
      </c>
      <c r="I1212">
        <v>12</v>
      </c>
      <c r="J1212">
        <v>240</v>
      </c>
      <c r="K1212">
        <v>52.8</v>
      </c>
    </row>
    <row r="1213" spans="1:11">
      <c r="A1213" t="s">
        <v>423</v>
      </c>
      <c r="B1213" t="s">
        <v>8</v>
      </c>
      <c r="C1213" t="s">
        <v>8</v>
      </c>
      <c r="D1213" t="s">
        <v>32</v>
      </c>
      <c r="E1213" t="s">
        <v>32</v>
      </c>
      <c r="F1213" t="s">
        <v>1393</v>
      </c>
      <c r="H1213">
        <v>30</v>
      </c>
      <c r="I1213">
        <v>36</v>
      </c>
      <c r="J1213">
        <v>1080</v>
      </c>
      <c r="K1213">
        <v>237.6</v>
      </c>
    </row>
    <row r="1214" spans="1:11">
      <c r="A1214" t="s">
        <v>423</v>
      </c>
      <c r="B1214" t="s">
        <v>8</v>
      </c>
      <c r="C1214" t="s">
        <v>8</v>
      </c>
      <c r="D1214" t="s">
        <v>32</v>
      </c>
      <c r="E1214" t="s">
        <v>32</v>
      </c>
      <c r="F1214" t="s">
        <v>1393</v>
      </c>
      <c r="G1214" t="s">
        <v>10</v>
      </c>
      <c r="H1214">
        <v>0</v>
      </c>
      <c r="I1214">
        <v>18</v>
      </c>
      <c r="J1214">
        <v>0</v>
      </c>
      <c r="K1214">
        <v>0</v>
      </c>
    </row>
    <row r="1215" spans="1:11">
      <c r="A1215" t="s">
        <v>424</v>
      </c>
      <c r="B1215" t="s">
        <v>8</v>
      </c>
      <c r="C1215" t="s">
        <v>8</v>
      </c>
      <c r="D1215" t="s">
        <v>32</v>
      </c>
      <c r="E1215" t="s">
        <v>32</v>
      </c>
      <c r="F1215" t="s">
        <v>1393</v>
      </c>
      <c r="G1215" t="s">
        <v>10</v>
      </c>
      <c r="H1215">
        <v>0</v>
      </c>
      <c r="I1215">
        <v>14</v>
      </c>
      <c r="J1215">
        <v>0</v>
      </c>
      <c r="K1215">
        <v>0</v>
      </c>
    </row>
    <row r="1216" spans="1:11">
      <c r="A1216" t="s">
        <v>424</v>
      </c>
      <c r="B1216" t="s">
        <v>8</v>
      </c>
      <c r="C1216" t="s">
        <v>8</v>
      </c>
      <c r="D1216" t="s">
        <v>32</v>
      </c>
      <c r="E1216" t="s">
        <v>32</v>
      </c>
      <c r="F1216" t="s">
        <v>1393</v>
      </c>
      <c r="H1216">
        <v>20</v>
      </c>
      <c r="I1216">
        <v>27</v>
      </c>
      <c r="J1216">
        <v>540</v>
      </c>
      <c r="K1216">
        <v>118.8</v>
      </c>
    </row>
    <row r="1217" spans="1:11">
      <c r="A1217" t="s">
        <v>424</v>
      </c>
      <c r="B1217" t="s">
        <v>8</v>
      </c>
      <c r="C1217" t="s">
        <v>8</v>
      </c>
      <c r="D1217" t="s">
        <v>32</v>
      </c>
      <c r="E1217" t="s">
        <v>32</v>
      </c>
      <c r="F1217" t="s">
        <v>1393</v>
      </c>
      <c r="H1217">
        <v>30</v>
      </c>
      <c r="I1217">
        <v>29</v>
      </c>
      <c r="J1217">
        <v>870</v>
      </c>
      <c r="K1217">
        <v>191.4</v>
      </c>
    </row>
    <row r="1218" spans="1:11">
      <c r="A1218" t="s">
        <v>425</v>
      </c>
      <c r="B1218" t="s">
        <v>8</v>
      </c>
      <c r="C1218" t="s">
        <v>8</v>
      </c>
      <c r="D1218" t="s">
        <v>72</v>
      </c>
      <c r="E1218" t="s">
        <v>72</v>
      </c>
      <c r="F1218" t="s">
        <v>72</v>
      </c>
      <c r="G1218" t="s">
        <v>10</v>
      </c>
      <c r="H1218">
        <v>0</v>
      </c>
      <c r="I1218">
        <v>30</v>
      </c>
      <c r="J1218">
        <v>0</v>
      </c>
      <c r="K1218">
        <v>0</v>
      </c>
    </row>
    <row r="1219" spans="1:11">
      <c r="A1219" t="s">
        <v>426</v>
      </c>
      <c r="B1219" t="s">
        <v>8</v>
      </c>
      <c r="C1219" t="s">
        <v>8</v>
      </c>
      <c r="D1219" t="s">
        <v>43</v>
      </c>
      <c r="E1219" t="s">
        <v>43</v>
      </c>
      <c r="F1219" t="s">
        <v>1386</v>
      </c>
      <c r="G1219" t="s">
        <v>10</v>
      </c>
      <c r="H1219">
        <v>0</v>
      </c>
      <c r="I1219">
        <v>31</v>
      </c>
      <c r="J1219">
        <v>0</v>
      </c>
      <c r="K1219">
        <v>0</v>
      </c>
    </row>
    <row r="1220" spans="1:11">
      <c r="A1220" t="s">
        <v>427</v>
      </c>
      <c r="B1220" t="s">
        <v>8</v>
      </c>
      <c r="C1220" t="s">
        <v>8</v>
      </c>
      <c r="D1220" t="s">
        <v>50</v>
      </c>
      <c r="E1220" t="s">
        <v>50</v>
      </c>
      <c r="F1220" t="s">
        <v>1401</v>
      </c>
      <c r="H1220">
        <v>30</v>
      </c>
      <c r="I1220">
        <v>40</v>
      </c>
      <c r="J1220">
        <v>1200</v>
      </c>
      <c r="K1220">
        <v>264</v>
      </c>
    </row>
    <row r="1221" spans="1:11">
      <c r="A1221" t="s">
        <v>427</v>
      </c>
      <c r="B1221" t="s">
        <v>8</v>
      </c>
      <c r="C1221" t="s">
        <v>8</v>
      </c>
      <c r="D1221" t="s">
        <v>50</v>
      </c>
      <c r="E1221" t="s">
        <v>50</v>
      </c>
      <c r="F1221" t="s">
        <v>1401</v>
      </c>
      <c r="G1221" t="s">
        <v>10</v>
      </c>
      <c r="H1221">
        <v>0</v>
      </c>
      <c r="I1221">
        <v>22</v>
      </c>
      <c r="J1221">
        <v>0</v>
      </c>
      <c r="K1221">
        <v>0</v>
      </c>
    </row>
    <row r="1222" spans="1:11">
      <c r="A1222" t="s">
        <v>427</v>
      </c>
      <c r="B1222" t="s">
        <v>8</v>
      </c>
      <c r="C1222" t="s">
        <v>8</v>
      </c>
      <c r="D1222" t="s">
        <v>50</v>
      </c>
      <c r="E1222" t="s">
        <v>50</v>
      </c>
      <c r="F1222" t="s">
        <v>1401</v>
      </c>
      <c r="H1222">
        <v>20</v>
      </c>
      <c r="I1222">
        <v>40</v>
      </c>
      <c r="J1222">
        <v>800</v>
      </c>
      <c r="K1222">
        <v>176</v>
      </c>
    </row>
    <row r="1223" spans="1:11">
      <c r="A1223" t="s">
        <v>428</v>
      </c>
      <c r="B1223" t="s">
        <v>8</v>
      </c>
      <c r="C1223" t="s">
        <v>8</v>
      </c>
      <c r="D1223" t="s">
        <v>43</v>
      </c>
      <c r="E1223" t="s">
        <v>43</v>
      </c>
      <c r="F1223" t="s">
        <v>1386</v>
      </c>
      <c r="G1223" t="s">
        <v>10</v>
      </c>
      <c r="H1223">
        <v>0</v>
      </c>
      <c r="I1223">
        <v>22</v>
      </c>
      <c r="J1223">
        <v>0</v>
      </c>
      <c r="K1223">
        <v>0</v>
      </c>
    </row>
    <row r="1224" spans="1:11">
      <c r="A1224" t="s">
        <v>429</v>
      </c>
      <c r="B1224" t="s">
        <v>8</v>
      </c>
      <c r="C1224" t="s">
        <v>8</v>
      </c>
      <c r="D1224" t="s">
        <v>43</v>
      </c>
      <c r="E1224" t="s">
        <v>43</v>
      </c>
      <c r="F1224" t="s">
        <v>1386</v>
      </c>
      <c r="G1224" t="s">
        <v>10</v>
      </c>
      <c r="H1224">
        <v>0</v>
      </c>
      <c r="I1224">
        <v>21</v>
      </c>
      <c r="J1224">
        <v>0</v>
      </c>
      <c r="K1224">
        <v>0</v>
      </c>
    </row>
    <row r="1225" spans="1:11">
      <c r="A1225" t="s">
        <v>429</v>
      </c>
      <c r="B1225" t="s">
        <v>8</v>
      </c>
      <c r="C1225" t="s">
        <v>8</v>
      </c>
      <c r="D1225" t="s">
        <v>43</v>
      </c>
      <c r="E1225" t="s">
        <v>43</v>
      </c>
      <c r="F1225" t="s">
        <v>1386</v>
      </c>
      <c r="H1225">
        <v>20</v>
      </c>
      <c r="I1225">
        <v>21</v>
      </c>
      <c r="J1225">
        <v>420</v>
      </c>
      <c r="K1225">
        <v>92.4</v>
      </c>
    </row>
    <row r="1226" spans="1:11">
      <c r="A1226" t="s">
        <v>429</v>
      </c>
      <c r="B1226" t="s">
        <v>8</v>
      </c>
      <c r="C1226" t="s">
        <v>8</v>
      </c>
      <c r="D1226" t="s">
        <v>43</v>
      </c>
      <c r="E1226" t="s">
        <v>43</v>
      </c>
      <c r="F1226" t="s">
        <v>1386</v>
      </c>
      <c r="H1226">
        <v>30</v>
      </c>
      <c r="I1226">
        <v>16</v>
      </c>
      <c r="J1226">
        <v>480</v>
      </c>
      <c r="K1226">
        <v>105.6</v>
      </c>
    </row>
    <row r="1227" spans="1:11">
      <c r="A1227" t="s">
        <v>430</v>
      </c>
      <c r="B1227" t="s">
        <v>8</v>
      </c>
      <c r="C1227" t="s">
        <v>8</v>
      </c>
      <c r="D1227" t="s">
        <v>177</v>
      </c>
      <c r="E1227" t="s">
        <v>177</v>
      </c>
      <c r="F1227" t="s">
        <v>1405</v>
      </c>
      <c r="H1227">
        <v>30</v>
      </c>
      <c r="I1227">
        <v>30</v>
      </c>
      <c r="J1227">
        <v>900</v>
      </c>
      <c r="K1227">
        <v>198</v>
      </c>
    </row>
    <row r="1228" spans="1:11">
      <c r="A1228" t="s">
        <v>431</v>
      </c>
      <c r="B1228" t="s">
        <v>8</v>
      </c>
      <c r="C1228" t="s">
        <v>8</v>
      </c>
      <c r="D1228" t="s">
        <v>50</v>
      </c>
      <c r="E1228" t="s">
        <v>50</v>
      </c>
      <c r="F1228" t="s">
        <v>1401</v>
      </c>
      <c r="H1228">
        <v>30</v>
      </c>
      <c r="I1228">
        <v>15</v>
      </c>
      <c r="J1228">
        <v>450</v>
      </c>
      <c r="K1228">
        <v>99</v>
      </c>
    </row>
    <row r="1229" spans="1:11">
      <c r="A1229" t="s">
        <v>431</v>
      </c>
      <c r="B1229" t="s">
        <v>8</v>
      </c>
      <c r="C1229" t="s">
        <v>8</v>
      </c>
      <c r="D1229" t="s">
        <v>50</v>
      </c>
      <c r="E1229" t="s">
        <v>50</v>
      </c>
      <c r="F1229" t="s">
        <v>1401</v>
      </c>
      <c r="G1229" t="s">
        <v>10</v>
      </c>
      <c r="H1229">
        <v>0</v>
      </c>
      <c r="I1229">
        <v>22</v>
      </c>
      <c r="J1229">
        <v>0</v>
      </c>
      <c r="K1229">
        <v>0</v>
      </c>
    </row>
    <row r="1230" spans="1:11">
      <c r="A1230" t="s">
        <v>431</v>
      </c>
      <c r="B1230" t="s">
        <v>8</v>
      </c>
      <c r="C1230" t="s">
        <v>8</v>
      </c>
      <c r="D1230" t="s">
        <v>50</v>
      </c>
      <c r="E1230" t="s">
        <v>50</v>
      </c>
      <c r="F1230" t="s">
        <v>1401</v>
      </c>
      <c r="H1230">
        <v>20</v>
      </c>
      <c r="I1230">
        <v>31</v>
      </c>
      <c r="J1230">
        <v>620</v>
      </c>
      <c r="K1230">
        <v>136.4</v>
      </c>
    </row>
    <row r="1231" spans="1:11">
      <c r="A1231" t="s">
        <v>432</v>
      </c>
      <c r="B1231" t="s">
        <v>8</v>
      </c>
      <c r="C1231" t="s">
        <v>8</v>
      </c>
      <c r="D1231" t="s">
        <v>32</v>
      </c>
      <c r="E1231" t="s">
        <v>32</v>
      </c>
      <c r="F1231" t="s">
        <v>1393</v>
      </c>
      <c r="G1231" t="s">
        <v>10</v>
      </c>
      <c r="H1231">
        <v>0</v>
      </c>
      <c r="I1231">
        <v>37</v>
      </c>
      <c r="J1231">
        <v>0</v>
      </c>
      <c r="K1231">
        <v>0</v>
      </c>
    </row>
    <row r="1232" spans="1:11">
      <c r="A1232" t="s">
        <v>432</v>
      </c>
      <c r="B1232" t="s">
        <v>8</v>
      </c>
      <c r="C1232" t="s">
        <v>8</v>
      </c>
      <c r="D1232" t="s">
        <v>32</v>
      </c>
      <c r="E1232" t="s">
        <v>32</v>
      </c>
      <c r="F1232" t="s">
        <v>1393</v>
      </c>
      <c r="H1232">
        <v>30</v>
      </c>
      <c r="I1232">
        <v>28</v>
      </c>
      <c r="J1232">
        <v>840</v>
      </c>
      <c r="K1232">
        <v>184.8</v>
      </c>
    </row>
    <row r="1233" spans="1:11">
      <c r="A1233" t="s">
        <v>432</v>
      </c>
      <c r="B1233" t="s">
        <v>8</v>
      </c>
      <c r="C1233" t="s">
        <v>8</v>
      </c>
      <c r="D1233" t="s">
        <v>32</v>
      </c>
      <c r="E1233" t="s">
        <v>32</v>
      </c>
      <c r="F1233" t="s">
        <v>1393</v>
      </c>
      <c r="H1233">
        <v>20</v>
      </c>
      <c r="I1233">
        <v>10</v>
      </c>
      <c r="J1233">
        <v>200</v>
      </c>
      <c r="K1233">
        <v>44</v>
      </c>
    </row>
    <row r="1234" spans="1:11">
      <c r="A1234" t="s">
        <v>433</v>
      </c>
      <c r="B1234" t="s">
        <v>8</v>
      </c>
      <c r="C1234" t="s">
        <v>8</v>
      </c>
      <c r="D1234" t="s">
        <v>32</v>
      </c>
      <c r="E1234" t="s">
        <v>32</v>
      </c>
      <c r="F1234" t="s">
        <v>1393</v>
      </c>
      <c r="H1234">
        <v>20</v>
      </c>
      <c r="I1234">
        <v>14</v>
      </c>
      <c r="J1234">
        <v>280</v>
      </c>
      <c r="K1234">
        <v>61.6</v>
      </c>
    </row>
    <row r="1235" spans="1:11">
      <c r="A1235" t="s">
        <v>433</v>
      </c>
      <c r="B1235" t="s">
        <v>8</v>
      </c>
      <c r="C1235" t="s">
        <v>8</v>
      </c>
      <c r="D1235" t="s">
        <v>32</v>
      </c>
      <c r="E1235" t="s">
        <v>32</v>
      </c>
      <c r="F1235" t="s">
        <v>1393</v>
      </c>
      <c r="G1235" t="s">
        <v>10</v>
      </c>
      <c r="H1235">
        <v>0</v>
      </c>
      <c r="I1235">
        <v>11</v>
      </c>
      <c r="J1235">
        <v>0</v>
      </c>
      <c r="K1235">
        <v>0</v>
      </c>
    </row>
    <row r="1236" spans="1:11">
      <c r="A1236" t="s">
        <v>433</v>
      </c>
      <c r="B1236" t="s">
        <v>8</v>
      </c>
      <c r="C1236" t="s">
        <v>8</v>
      </c>
      <c r="D1236" t="s">
        <v>32</v>
      </c>
      <c r="E1236" t="s">
        <v>32</v>
      </c>
      <c r="F1236" t="s">
        <v>1393</v>
      </c>
      <c r="H1236">
        <v>20</v>
      </c>
      <c r="I1236">
        <v>29</v>
      </c>
      <c r="J1236">
        <v>580</v>
      </c>
      <c r="K1236">
        <v>127.6</v>
      </c>
    </row>
    <row r="1237" spans="1:11">
      <c r="A1237" t="s">
        <v>433</v>
      </c>
      <c r="B1237" t="s">
        <v>8</v>
      </c>
      <c r="C1237" t="s">
        <v>8</v>
      </c>
      <c r="D1237" t="s">
        <v>32</v>
      </c>
      <c r="E1237" t="s">
        <v>32</v>
      </c>
      <c r="F1237" t="s">
        <v>1393</v>
      </c>
      <c r="H1237">
        <v>30</v>
      </c>
      <c r="I1237">
        <v>28</v>
      </c>
      <c r="J1237">
        <v>840</v>
      </c>
      <c r="K1237">
        <v>184.8</v>
      </c>
    </row>
    <row r="1238" spans="1:11">
      <c r="A1238" t="s">
        <v>434</v>
      </c>
      <c r="B1238" t="s">
        <v>8</v>
      </c>
      <c r="C1238" t="s">
        <v>8</v>
      </c>
      <c r="D1238" t="s">
        <v>50</v>
      </c>
      <c r="E1238" t="s">
        <v>50</v>
      </c>
      <c r="F1238" t="s">
        <v>1401</v>
      </c>
      <c r="G1238" t="s">
        <v>10</v>
      </c>
      <c r="H1238">
        <v>0</v>
      </c>
      <c r="I1238">
        <v>17</v>
      </c>
      <c r="J1238">
        <v>0</v>
      </c>
      <c r="K1238">
        <v>0</v>
      </c>
    </row>
    <row r="1239" spans="1:11">
      <c r="A1239" t="s">
        <v>436</v>
      </c>
      <c r="B1239" t="s">
        <v>8</v>
      </c>
      <c r="C1239" t="s">
        <v>8</v>
      </c>
      <c r="D1239" t="s">
        <v>32</v>
      </c>
      <c r="E1239" t="s">
        <v>32</v>
      </c>
      <c r="F1239" t="s">
        <v>1393</v>
      </c>
      <c r="H1239">
        <v>20</v>
      </c>
      <c r="I1239">
        <v>29</v>
      </c>
      <c r="J1239">
        <v>580</v>
      </c>
      <c r="K1239">
        <v>127.6</v>
      </c>
    </row>
    <row r="1240" spans="1:11">
      <c r="A1240" t="s">
        <v>436</v>
      </c>
      <c r="B1240" t="s">
        <v>8</v>
      </c>
      <c r="C1240" t="s">
        <v>8</v>
      </c>
      <c r="D1240" t="s">
        <v>32</v>
      </c>
      <c r="E1240" t="s">
        <v>32</v>
      </c>
      <c r="F1240" t="s">
        <v>1393</v>
      </c>
      <c r="G1240" t="s">
        <v>10</v>
      </c>
      <c r="H1240">
        <v>0</v>
      </c>
      <c r="I1240">
        <v>11</v>
      </c>
      <c r="J1240">
        <v>0</v>
      </c>
      <c r="K1240">
        <v>0</v>
      </c>
    </row>
    <row r="1241" spans="1:11">
      <c r="A1241" t="s">
        <v>436</v>
      </c>
      <c r="B1241" t="s">
        <v>8</v>
      </c>
      <c r="C1241" t="s">
        <v>8</v>
      </c>
      <c r="D1241" t="s">
        <v>32</v>
      </c>
      <c r="E1241" t="s">
        <v>32</v>
      </c>
      <c r="F1241" t="s">
        <v>1393</v>
      </c>
      <c r="H1241">
        <v>30</v>
      </c>
      <c r="I1241">
        <v>26</v>
      </c>
      <c r="J1241">
        <v>780</v>
      </c>
      <c r="K1241">
        <v>171.6</v>
      </c>
    </row>
    <row r="1242" spans="1:11">
      <c r="A1242" t="s">
        <v>437</v>
      </c>
      <c r="B1242" t="s">
        <v>8</v>
      </c>
      <c r="C1242" t="s">
        <v>8</v>
      </c>
      <c r="D1242" t="s">
        <v>72</v>
      </c>
      <c r="E1242" t="s">
        <v>72</v>
      </c>
      <c r="F1242" t="s">
        <v>72</v>
      </c>
      <c r="G1242" t="s">
        <v>10</v>
      </c>
      <c r="H1242">
        <v>0</v>
      </c>
      <c r="I1242">
        <v>34</v>
      </c>
      <c r="J1242">
        <v>0</v>
      </c>
      <c r="K1242">
        <v>0</v>
      </c>
    </row>
    <row r="1243" spans="1:11">
      <c r="A1243" t="s">
        <v>438</v>
      </c>
      <c r="B1243" t="s">
        <v>8</v>
      </c>
      <c r="C1243" t="s">
        <v>8</v>
      </c>
      <c r="D1243" t="s">
        <v>72</v>
      </c>
      <c r="E1243" t="s">
        <v>72</v>
      </c>
      <c r="F1243" t="s">
        <v>72</v>
      </c>
      <c r="G1243" t="s">
        <v>10</v>
      </c>
      <c r="H1243">
        <v>0</v>
      </c>
      <c r="I1243">
        <v>30</v>
      </c>
      <c r="J1243">
        <v>0</v>
      </c>
      <c r="K1243">
        <v>0</v>
      </c>
    </row>
    <row r="1244" spans="1:11">
      <c r="A1244" t="s">
        <v>438</v>
      </c>
      <c r="B1244" t="s">
        <v>8</v>
      </c>
      <c r="C1244" t="s">
        <v>8</v>
      </c>
      <c r="D1244" t="s">
        <v>72</v>
      </c>
      <c r="E1244" t="s">
        <v>72</v>
      </c>
      <c r="F1244" t="s">
        <v>72</v>
      </c>
      <c r="H1244">
        <v>30</v>
      </c>
      <c r="I1244">
        <v>14</v>
      </c>
      <c r="J1244">
        <v>420</v>
      </c>
      <c r="K1244">
        <v>92.4</v>
      </c>
    </row>
    <row r="1245" spans="1:11">
      <c r="A1245" t="s">
        <v>439</v>
      </c>
      <c r="B1245" t="s">
        <v>8</v>
      </c>
      <c r="C1245" t="s">
        <v>8</v>
      </c>
      <c r="D1245" t="s">
        <v>94</v>
      </c>
      <c r="E1245" t="s">
        <v>94</v>
      </c>
      <c r="F1245" t="s">
        <v>1404</v>
      </c>
      <c r="H1245">
        <v>30</v>
      </c>
      <c r="I1245">
        <v>22</v>
      </c>
      <c r="J1245">
        <v>660</v>
      </c>
      <c r="K1245">
        <v>145.19999999999999</v>
      </c>
    </row>
    <row r="1246" spans="1:11">
      <c r="A1246" t="s">
        <v>439</v>
      </c>
      <c r="B1246" t="s">
        <v>8</v>
      </c>
      <c r="C1246" t="s">
        <v>8</v>
      </c>
      <c r="D1246" t="s">
        <v>94</v>
      </c>
      <c r="E1246" t="s">
        <v>94</v>
      </c>
      <c r="F1246" t="s">
        <v>1404</v>
      </c>
      <c r="G1246" t="s">
        <v>10</v>
      </c>
      <c r="H1246">
        <v>0</v>
      </c>
      <c r="I1246">
        <v>19</v>
      </c>
      <c r="J1246">
        <v>0</v>
      </c>
      <c r="K1246">
        <v>0</v>
      </c>
    </row>
    <row r="1247" spans="1:11">
      <c r="A1247" t="s">
        <v>439</v>
      </c>
      <c r="B1247" t="s">
        <v>8</v>
      </c>
      <c r="C1247" t="s">
        <v>8</v>
      </c>
      <c r="D1247" t="s">
        <v>94</v>
      </c>
      <c r="E1247" t="s">
        <v>94</v>
      </c>
      <c r="F1247" t="s">
        <v>1404</v>
      </c>
      <c r="H1247">
        <v>20</v>
      </c>
      <c r="I1247">
        <v>27</v>
      </c>
      <c r="J1247">
        <v>540</v>
      </c>
      <c r="K1247">
        <v>118.8</v>
      </c>
    </row>
    <row r="1248" spans="1:11">
      <c r="A1248" t="s">
        <v>440</v>
      </c>
      <c r="B1248" t="s">
        <v>8</v>
      </c>
      <c r="C1248" t="s">
        <v>8</v>
      </c>
      <c r="D1248" t="s">
        <v>72</v>
      </c>
      <c r="E1248" t="s">
        <v>72</v>
      </c>
      <c r="F1248" t="s">
        <v>72</v>
      </c>
      <c r="H1248">
        <v>20</v>
      </c>
      <c r="I1248">
        <v>39</v>
      </c>
      <c r="J1248">
        <v>780</v>
      </c>
      <c r="K1248">
        <v>171.6</v>
      </c>
    </row>
    <row r="1249" spans="1:11">
      <c r="A1249" t="s">
        <v>440</v>
      </c>
      <c r="B1249" t="s">
        <v>8</v>
      </c>
      <c r="C1249" t="s">
        <v>8</v>
      </c>
      <c r="D1249" t="s">
        <v>72</v>
      </c>
      <c r="E1249" t="s">
        <v>72</v>
      </c>
      <c r="F1249" t="s">
        <v>72</v>
      </c>
      <c r="G1249" t="s">
        <v>10</v>
      </c>
      <c r="H1249">
        <v>0</v>
      </c>
      <c r="I1249">
        <v>17</v>
      </c>
      <c r="J1249">
        <v>0</v>
      </c>
      <c r="K1249">
        <v>0</v>
      </c>
    </row>
    <row r="1250" spans="1:11">
      <c r="A1250" t="s">
        <v>441</v>
      </c>
      <c r="B1250" t="s">
        <v>8</v>
      </c>
      <c r="C1250" t="s">
        <v>8</v>
      </c>
      <c r="D1250" t="s">
        <v>72</v>
      </c>
      <c r="E1250" t="s">
        <v>72</v>
      </c>
      <c r="F1250" t="s">
        <v>72</v>
      </c>
      <c r="G1250" t="s">
        <v>10</v>
      </c>
      <c r="H1250">
        <v>0</v>
      </c>
      <c r="I1250">
        <v>26</v>
      </c>
      <c r="J1250">
        <v>0</v>
      </c>
      <c r="K1250">
        <v>0</v>
      </c>
    </row>
    <row r="1251" spans="1:11">
      <c r="A1251" t="s">
        <v>442</v>
      </c>
      <c r="B1251" t="s">
        <v>8</v>
      </c>
      <c r="C1251" t="s">
        <v>8</v>
      </c>
      <c r="D1251" t="s">
        <v>45</v>
      </c>
      <c r="E1251" t="s">
        <v>45</v>
      </c>
      <c r="F1251" t="s">
        <v>45</v>
      </c>
      <c r="H1251">
        <v>30</v>
      </c>
      <c r="I1251">
        <v>15</v>
      </c>
      <c r="J1251">
        <v>450</v>
      </c>
      <c r="K1251">
        <v>99</v>
      </c>
    </row>
    <row r="1252" spans="1:11">
      <c r="A1252" t="s">
        <v>442</v>
      </c>
      <c r="B1252" t="s">
        <v>8</v>
      </c>
      <c r="C1252" t="s">
        <v>8</v>
      </c>
      <c r="D1252" t="s">
        <v>45</v>
      </c>
      <c r="E1252" t="s">
        <v>45</v>
      </c>
      <c r="F1252" t="s">
        <v>45</v>
      </c>
      <c r="G1252" t="s">
        <v>10</v>
      </c>
      <c r="H1252">
        <v>0</v>
      </c>
      <c r="I1252">
        <v>21</v>
      </c>
      <c r="J1252">
        <v>0</v>
      </c>
      <c r="K1252">
        <v>0</v>
      </c>
    </row>
    <row r="1253" spans="1:11">
      <c r="A1253" t="s">
        <v>442</v>
      </c>
      <c r="B1253" t="s">
        <v>8</v>
      </c>
      <c r="C1253" t="s">
        <v>8</v>
      </c>
      <c r="D1253" t="s">
        <v>45</v>
      </c>
      <c r="E1253" t="s">
        <v>45</v>
      </c>
      <c r="F1253" t="s">
        <v>45</v>
      </c>
      <c r="H1253">
        <v>20</v>
      </c>
      <c r="I1253">
        <v>21</v>
      </c>
      <c r="J1253">
        <v>420</v>
      </c>
      <c r="K1253">
        <v>92.4</v>
      </c>
    </row>
    <row r="1254" spans="1:11">
      <c r="A1254" t="s">
        <v>443</v>
      </c>
      <c r="B1254" t="s">
        <v>8</v>
      </c>
      <c r="C1254" t="s">
        <v>8</v>
      </c>
      <c r="D1254" t="s">
        <v>9</v>
      </c>
      <c r="E1254" t="s">
        <v>9</v>
      </c>
      <c r="F1254" t="s">
        <v>1400</v>
      </c>
      <c r="H1254">
        <v>20</v>
      </c>
      <c r="I1254">
        <v>15</v>
      </c>
      <c r="J1254">
        <v>300</v>
      </c>
      <c r="K1254">
        <v>66</v>
      </c>
    </row>
    <row r="1255" spans="1:11">
      <c r="A1255" t="s">
        <v>443</v>
      </c>
      <c r="B1255" t="s">
        <v>8</v>
      </c>
      <c r="C1255" t="s">
        <v>8</v>
      </c>
      <c r="D1255" t="s">
        <v>9</v>
      </c>
      <c r="E1255" t="s">
        <v>9</v>
      </c>
      <c r="F1255" t="s">
        <v>1400</v>
      </c>
      <c r="G1255" t="s">
        <v>10</v>
      </c>
      <c r="H1255">
        <v>0</v>
      </c>
      <c r="I1255">
        <v>23</v>
      </c>
      <c r="J1255">
        <v>0</v>
      </c>
      <c r="K1255">
        <v>0</v>
      </c>
    </row>
    <row r="1256" spans="1:11">
      <c r="A1256" t="s">
        <v>443</v>
      </c>
      <c r="B1256" t="s">
        <v>8</v>
      </c>
      <c r="C1256" t="s">
        <v>8</v>
      </c>
      <c r="D1256" t="s">
        <v>9</v>
      </c>
      <c r="E1256" t="s">
        <v>9</v>
      </c>
      <c r="F1256" t="s">
        <v>1400</v>
      </c>
      <c r="H1256">
        <v>30</v>
      </c>
      <c r="I1256">
        <v>11</v>
      </c>
      <c r="J1256">
        <v>330</v>
      </c>
      <c r="K1256">
        <v>72.599999999999994</v>
      </c>
    </row>
    <row r="1257" spans="1:11">
      <c r="A1257" t="s">
        <v>444</v>
      </c>
      <c r="B1257" t="s">
        <v>8</v>
      </c>
      <c r="C1257" t="s">
        <v>8</v>
      </c>
      <c r="D1257" t="s">
        <v>43</v>
      </c>
      <c r="E1257" t="s">
        <v>43</v>
      </c>
      <c r="F1257" t="s">
        <v>1386</v>
      </c>
      <c r="G1257" t="s">
        <v>10</v>
      </c>
      <c r="H1257">
        <v>0</v>
      </c>
      <c r="I1257">
        <v>21</v>
      </c>
      <c r="J1257">
        <v>0</v>
      </c>
      <c r="K1257">
        <v>0</v>
      </c>
    </row>
    <row r="1258" spans="1:11">
      <c r="A1258" t="s">
        <v>445</v>
      </c>
      <c r="B1258" t="s">
        <v>8</v>
      </c>
      <c r="C1258" t="s">
        <v>8</v>
      </c>
      <c r="D1258" t="s">
        <v>72</v>
      </c>
      <c r="E1258" t="s">
        <v>72</v>
      </c>
      <c r="F1258" t="s">
        <v>72</v>
      </c>
      <c r="G1258" t="s">
        <v>10</v>
      </c>
      <c r="H1258">
        <v>0</v>
      </c>
      <c r="I1258">
        <v>19</v>
      </c>
      <c r="J1258">
        <v>0</v>
      </c>
      <c r="K1258">
        <v>0</v>
      </c>
    </row>
    <row r="1259" spans="1:11">
      <c r="A1259" t="s">
        <v>446</v>
      </c>
      <c r="B1259" t="s">
        <v>8</v>
      </c>
      <c r="C1259" t="s">
        <v>8</v>
      </c>
      <c r="D1259" t="s">
        <v>72</v>
      </c>
      <c r="E1259" t="s">
        <v>72</v>
      </c>
      <c r="F1259" t="s">
        <v>72</v>
      </c>
      <c r="G1259" t="s">
        <v>10</v>
      </c>
      <c r="H1259">
        <v>0</v>
      </c>
      <c r="I1259">
        <v>27</v>
      </c>
      <c r="J1259">
        <v>0</v>
      </c>
      <c r="K1259">
        <v>0</v>
      </c>
    </row>
    <row r="1260" spans="1:11">
      <c r="A1260" t="s">
        <v>446</v>
      </c>
      <c r="B1260" t="s">
        <v>8</v>
      </c>
      <c r="C1260" t="s">
        <v>8</v>
      </c>
      <c r="D1260" t="s">
        <v>72</v>
      </c>
      <c r="E1260" t="s">
        <v>72</v>
      </c>
      <c r="F1260" t="s">
        <v>72</v>
      </c>
      <c r="H1260">
        <v>30</v>
      </c>
      <c r="I1260">
        <v>22</v>
      </c>
      <c r="J1260">
        <v>660</v>
      </c>
      <c r="K1260">
        <v>145.19999999999999</v>
      </c>
    </row>
    <row r="1261" spans="1:11">
      <c r="A1261" t="s">
        <v>447</v>
      </c>
      <c r="B1261" t="s">
        <v>8</v>
      </c>
      <c r="C1261" t="s">
        <v>8</v>
      </c>
      <c r="D1261" t="s">
        <v>72</v>
      </c>
      <c r="E1261" t="s">
        <v>72</v>
      </c>
      <c r="F1261" t="s">
        <v>72</v>
      </c>
      <c r="G1261" t="s">
        <v>10</v>
      </c>
      <c r="H1261">
        <v>0</v>
      </c>
      <c r="I1261">
        <v>32</v>
      </c>
      <c r="J1261">
        <v>0</v>
      </c>
      <c r="K1261">
        <v>0</v>
      </c>
    </row>
    <row r="1262" spans="1:11">
      <c r="A1262" t="s">
        <v>448</v>
      </c>
      <c r="B1262" t="s">
        <v>8</v>
      </c>
      <c r="C1262" t="s">
        <v>8</v>
      </c>
      <c r="D1262" t="s">
        <v>43</v>
      </c>
      <c r="E1262" t="s">
        <v>43</v>
      </c>
      <c r="F1262" t="s">
        <v>1386</v>
      </c>
      <c r="G1262" t="s">
        <v>10</v>
      </c>
      <c r="H1262">
        <v>0</v>
      </c>
      <c r="I1262">
        <v>18</v>
      </c>
      <c r="J1262">
        <v>0</v>
      </c>
      <c r="K1262">
        <v>0</v>
      </c>
    </row>
    <row r="1263" spans="1:11">
      <c r="A1263" t="s">
        <v>449</v>
      </c>
      <c r="B1263" t="s">
        <v>8</v>
      </c>
      <c r="C1263" t="s">
        <v>8</v>
      </c>
      <c r="D1263" t="s">
        <v>9</v>
      </c>
      <c r="E1263" t="s">
        <v>9</v>
      </c>
      <c r="F1263" t="s">
        <v>1400</v>
      </c>
      <c r="G1263" t="s">
        <v>10</v>
      </c>
      <c r="H1263">
        <v>0</v>
      </c>
      <c r="I1263">
        <v>22</v>
      </c>
      <c r="J1263">
        <v>0</v>
      </c>
      <c r="K1263">
        <v>0</v>
      </c>
    </row>
    <row r="1264" spans="1:11">
      <c r="A1264" t="s">
        <v>449</v>
      </c>
      <c r="B1264" t="s">
        <v>8</v>
      </c>
      <c r="C1264" t="s">
        <v>8</v>
      </c>
      <c r="D1264" t="s">
        <v>9</v>
      </c>
      <c r="E1264" t="s">
        <v>9</v>
      </c>
      <c r="F1264" t="s">
        <v>1400</v>
      </c>
      <c r="H1264">
        <v>30</v>
      </c>
      <c r="I1264">
        <v>35</v>
      </c>
      <c r="J1264">
        <v>1050</v>
      </c>
      <c r="K1264">
        <v>231</v>
      </c>
    </row>
    <row r="1265" spans="1:11">
      <c r="A1265" t="s">
        <v>450</v>
      </c>
      <c r="B1265" t="s">
        <v>8</v>
      </c>
      <c r="C1265" t="s">
        <v>8</v>
      </c>
      <c r="D1265" t="s">
        <v>43</v>
      </c>
      <c r="E1265" t="s">
        <v>43</v>
      </c>
      <c r="F1265" t="s">
        <v>1386</v>
      </c>
      <c r="H1265">
        <v>30</v>
      </c>
      <c r="I1265">
        <v>30</v>
      </c>
      <c r="J1265">
        <v>900</v>
      </c>
      <c r="K1265">
        <v>198</v>
      </c>
    </row>
    <row r="1266" spans="1:11">
      <c r="A1266" t="s">
        <v>450</v>
      </c>
      <c r="B1266" t="s">
        <v>8</v>
      </c>
      <c r="C1266" t="s">
        <v>8</v>
      </c>
      <c r="D1266" t="s">
        <v>43</v>
      </c>
      <c r="E1266" t="s">
        <v>43</v>
      </c>
      <c r="F1266" t="s">
        <v>1386</v>
      </c>
      <c r="G1266" t="s">
        <v>10</v>
      </c>
      <c r="H1266">
        <v>0</v>
      </c>
      <c r="I1266">
        <v>34</v>
      </c>
      <c r="J1266">
        <v>0</v>
      </c>
      <c r="K1266">
        <v>0</v>
      </c>
    </row>
    <row r="1267" spans="1:11">
      <c r="A1267" t="s">
        <v>450</v>
      </c>
      <c r="B1267" t="s">
        <v>8</v>
      </c>
      <c r="C1267" t="s">
        <v>8</v>
      </c>
      <c r="D1267" t="s">
        <v>43</v>
      </c>
      <c r="E1267" t="s">
        <v>43</v>
      </c>
      <c r="F1267" t="s">
        <v>1386</v>
      </c>
      <c r="H1267">
        <v>20</v>
      </c>
      <c r="I1267">
        <v>35</v>
      </c>
      <c r="J1267">
        <v>700</v>
      </c>
      <c r="K1267">
        <v>154</v>
      </c>
    </row>
    <row r="1268" spans="1:11">
      <c r="A1268" t="s">
        <v>451</v>
      </c>
      <c r="B1268" t="s">
        <v>8</v>
      </c>
      <c r="C1268" t="s">
        <v>8</v>
      </c>
      <c r="D1268" t="s">
        <v>43</v>
      </c>
      <c r="E1268" t="s">
        <v>43</v>
      </c>
      <c r="F1268" t="s">
        <v>1386</v>
      </c>
      <c r="H1268">
        <v>20</v>
      </c>
      <c r="I1268">
        <v>35</v>
      </c>
      <c r="J1268">
        <v>700</v>
      </c>
      <c r="K1268">
        <v>154</v>
      </c>
    </row>
    <row r="1269" spans="1:11">
      <c r="A1269" t="s">
        <v>451</v>
      </c>
      <c r="B1269" t="s">
        <v>8</v>
      </c>
      <c r="C1269" t="s">
        <v>8</v>
      </c>
      <c r="D1269" t="s">
        <v>43</v>
      </c>
      <c r="E1269" t="s">
        <v>43</v>
      </c>
      <c r="F1269" t="s">
        <v>1386</v>
      </c>
      <c r="H1269">
        <v>30</v>
      </c>
      <c r="I1269">
        <v>23</v>
      </c>
      <c r="J1269">
        <v>690</v>
      </c>
      <c r="K1269">
        <v>151.80000000000001</v>
      </c>
    </row>
    <row r="1270" spans="1:11">
      <c r="A1270" t="s">
        <v>451</v>
      </c>
      <c r="B1270" t="s">
        <v>8</v>
      </c>
      <c r="C1270" t="s">
        <v>8</v>
      </c>
      <c r="D1270" t="s">
        <v>43</v>
      </c>
      <c r="E1270" t="s">
        <v>43</v>
      </c>
      <c r="F1270" t="s">
        <v>1386</v>
      </c>
      <c r="G1270" t="s">
        <v>10</v>
      </c>
      <c r="H1270">
        <v>0</v>
      </c>
      <c r="I1270">
        <v>28</v>
      </c>
      <c r="J1270">
        <v>0</v>
      </c>
      <c r="K1270">
        <v>0</v>
      </c>
    </row>
    <row r="1271" spans="1:11">
      <c r="A1271" t="s">
        <v>452</v>
      </c>
      <c r="B1271" t="s">
        <v>8</v>
      </c>
      <c r="C1271" t="s">
        <v>8</v>
      </c>
      <c r="D1271" t="s">
        <v>9</v>
      </c>
      <c r="E1271" t="s">
        <v>9</v>
      </c>
      <c r="F1271" t="s">
        <v>1400</v>
      </c>
      <c r="G1271" t="s">
        <v>10</v>
      </c>
      <c r="H1271">
        <v>0</v>
      </c>
      <c r="I1271">
        <v>31</v>
      </c>
      <c r="J1271">
        <v>0</v>
      </c>
      <c r="K1271">
        <v>0</v>
      </c>
    </row>
    <row r="1272" spans="1:11">
      <c r="A1272" t="s">
        <v>452</v>
      </c>
      <c r="B1272" t="s">
        <v>8</v>
      </c>
      <c r="C1272" t="s">
        <v>8</v>
      </c>
      <c r="D1272" t="s">
        <v>9</v>
      </c>
      <c r="E1272" t="s">
        <v>9</v>
      </c>
      <c r="F1272" t="s">
        <v>1400</v>
      </c>
      <c r="H1272">
        <v>30</v>
      </c>
      <c r="I1272">
        <v>24</v>
      </c>
      <c r="J1272">
        <v>720</v>
      </c>
      <c r="K1272">
        <v>158.4</v>
      </c>
    </row>
    <row r="1273" spans="1:11">
      <c r="A1273" t="s">
        <v>453</v>
      </c>
      <c r="B1273" t="s">
        <v>8</v>
      </c>
      <c r="C1273" t="s">
        <v>8</v>
      </c>
      <c r="D1273" t="s">
        <v>9</v>
      </c>
      <c r="E1273" t="s">
        <v>9</v>
      </c>
      <c r="F1273" t="s">
        <v>1400</v>
      </c>
      <c r="H1273">
        <v>30</v>
      </c>
      <c r="I1273">
        <v>15</v>
      </c>
      <c r="J1273">
        <v>450</v>
      </c>
      <c r="K1273">
        <v>99</v>
      </c>
    </row>
    <row r="1274" spans="1:11">
      <c r="A1274" t="s">
        <v>453</v>
      </c>
      <c r="B1274" t="s">
        <v>8</v>
      </c>
      <c r="C1274" t="s">
        <v>8</v>
      </c>
      <c r="D1274" t="s">
        <v>9</v>
      </c>
      <c r="E1274" t="s">
        <v>9</v>
      </c>
      <c r="F1274" t="s">
        <v>1400</v>
      </c>
      <c r="H1274">
        <v>20</v>
      </c>
      <c r="I1274">
        <v>31</v>
      </c>
      <c r="J1274">
        <v>620</v>
      </c>
      <c r="K1274">
        <v>136.4</v>
      </c>
    </row>
    <row r="1275" spans="1:11">
      <c r="A1275" t="s">
        <v>453</v>
      </c>
      <c r="B1275" t="s">
        <v>8</v>
      </c>
      <c r="C1275" t="s">
        <v>8</v>
      </c>
      <c r="D1275" t="s">
        <v>9</v>
      </c>
      <c r="E1275" t="s">
        <v>9</v>
      </c>
      <c r="F1275" t="s">
        <v>1400</v>
      </c>
      <c r="G1275" t="s">
        <v>10</v>
      </c>
      <c r="H1275">
        <v>0</v>
      </c>
      <c r="I1275">
        <v>37</v>
      </c>
      <c r="J1275">
        <v>0</v>
      </c>
      <c r="K1275">
        <v>0</v>
      </c>
    </row>
    <row r="1276" spans="1:11">
      <c r="A1276" t="s">
        <v>454</v>
      </c>
      <c r="B1276" t="s">
        <v>8</v>
      </c>
      <c r="C1276" t="s">
        <v>8</v>
      </c>
      <c r="D1276" t="s">
        <v>43</v>
      </c>
      <c r="E1276" t="s">
        <v>43</v>
      </c>
      <c r="F1276" t="s">
        <v>1386</v>
      </c>
      <c r="G1276" t="s">
        <v>10</v>
      </c>
      <c r="H1276">
        <v>0</v>
      </c>
      <c r="I1276">
        <v>22</v>
      </c>
      <c r="J1276">
        <v>0</v>
      </c>
      <c r="K1276">
        <v>0</v>
      </c>
    </row>
    <row r="1277" spans="1:11">
      <c r="A1277" t="s">
        <v>455</v>
      </c>
      <c r="B1277" t="s">
        <v>8</v>
      </c>
      <c r="C1277" t="s">
        <v>8</v>
      </c>
      <c r="D1277" t="s">
        <v>43</v>
      </c>
      <c r="E1277" t="s">
        <v>43</v>
      </c>
      <c r="F1277" t="s">
        <v>1386</v>
      </c>
      <c r="G1277" t="s">
        <v>10</v>
      </c>
      <c r="H1277">
        <v>0</v>
      </c>
      <c r="I1277">
        <v>22</v>
      </c>
      <c r="J1277">
        <v>0</v>
      </c>
      <c r="K1277">
        <v>0</v>
      </c>
    </row>
    <row r="1278" spans="1:11">
      <c r="A1278" t="s">
        <v>456</v>
      </c>
      <c r="B1278" t="s">
        <v>8</v>
      </c>
      <c r="C1278" t="s">
        <v>8</v>
      </c>
      <c r="D1278" t="s">
        <v>72</v>
      </c>
      <c r="E1278" t="s">
        <v>72</v>
      </c>
      <c r="F1278" t="s">
        <v>72</v>
      </c>
      <c r="G1278" t="s">
        <v>10</v>
      </c>
      <c r="H1278">
        <v>0</v>
      </c>
      <c r="I1278">
        <v>25</v>
      </c>
      <c r="J1278">
        <v>0</v>
      </c>
      <c r="K1278">
        <v>0</v>
      </c>
    </row>
    <row r="1279" spans="1:11">
      <c r="A1279" t="s">
        <v>457</v>
      </c>
      <c r="B1279" t="s">
        <v>8</v>
      </c>
      <c r="C1279" t="s">
        <v>8</v>
      </c>
      <c r="D1279" t="s">
        <v>9</v>
      </c>
      <c r="E1279" t="s">
        <v>9</v>
      </c>
      <c r="F1279" t="s">
        <v>1400</v>
      </c>
      <c r="G1279" t="s">
        <v>10</v>
      </c>
      <c r="H1279">
        <v>0</v>
      </c>
      <c r="I1279">
        <v>35</v>
      </c>
      <c r="J1279">
        <v>0</v>
      </c>
      <c r="K1279">
        <v>0</v>
      </c>
    </row>
    <row r="1280" spans="1:11">
      <c r="A1280" t="s">
        <v>457</v>
      </c>
      <c r="B1280" t="s">
        <v>8</v>
      </c>
      <c r="C1280" t="s">
        <v>8</v>
      </c>
      <c r="D1280" t="s">
        <v>9</v>
      </c>
      <c r="E1280" t="s">
        <v>9</v>
      </c>
      <c r="F1280" t="s">
        <v>1400</v>
      </c>
      <c r="H1280">
        <v>30</v>
      </c>
      <c r="I1280">
        <v>29</v>
      </c>
      <c r="J1280">
        <v>870</v>
      </c>
      <c r="K1280">
        <v>191.4</v>
      </c>
    </row>
    <row r="1281" spans="1:11">
      <c r="A1281" t="s">
        <v>458</v>
      </c>
      <c r="B1281" t="s">
        <v>8</v>
      </c>
      <c r="C1281" t="s">
        <v>8</v>
      </c>
      <c r="D1281" t="s">
        <v>45</v>
      </c>
      <c r="E1281" t="s">
        <v>45</v>
      </c>
      <c r="F1281" t="s">
        <v>45</v>
      </c>
      <c r="G1281" t="s">
        <v>10</v>
      </c>
      <c r="H1281">
        <v>0</v>
      </c>
      <c r="I1281">
        <v>29</v>
      </c>
      <c r="J1281">
        <v>0</v>
      </c>
      <c r="K1281">
        <v>0</v>
      </c>
    </row>
    <row r="1282" spans="1:11">
      <c r="A1282" t="s">
        <v>458</v>
      </c>
      <c r="B1282" t="s">
        <v>8</v>
      </c>
      <c r="C1282" t="s">
        <v>8</v>
      </c>
      <c r="D1282" t="s">
        <v>45</v>
      </c>
      <c r="E1282" t="s">
        <v>45</v>
      </c>
      <c r="F1282" t="s">
        <v>45</v>
      </c>
      <c r="H1282">
        <v>30</v>
      </c>
      <c r="I1282">
        <v>11</v>
      </c>
      <c r="J1282">
        <v>330</v>
      </c>
      <c r="K1282">
        <v>72.599999999999994</v>
      </c>
    </row>
    <row r="1283" spans="1:11">
      <c r="A1283" t="s">
        <v>459</v>
      </c>
      <c r="B1283" t="s">
        <v>8</v>
      </c>
      <c r="C1283" t="s">
        <v>8</v>
      </c>
      <c r="D1283" t="s">
        <v>43</v>
      </c>
      <c r="E1283" t="s">
        <v>43</v>
      </c>
      <c r="F1283" t="s">
        <v>1386</v>
      </c>
      <c r="G1283" t="s">
        <v>10</v>
      </c>
      <c r="H1283">
        <v>0</v>
      </c>
      <c r="I1283">
        <v>31</v>
      </c>
      <c r="J1283">
        <v>0</v>
      </c>
      <c r="K1283">
        <v>0</v>
      </c>
    </row>
    <row r="1284" spans="1:11">
      <c r="A1284" t="s">
        <v>460</v>
      </c>
      <c r="B1284" t="s">
        <v>8</v>
      </c>
      <c r="C1284" t="s">
        <v>8</v>
      </c>
      <c r="D1284" t="s">
        <v>91</v>
      </c>
      <c r="E1284" t="s">
        <v>91</v>
      </c>
      <c r="F1284" t="s">
        <v>1403</v>
      </c>
      <c r="H1284">
        <v>20</v>
      </c>
      <c r="I1284">
        <v>39</v>
      </c>
      <c r="J1284">
        <v>780</v>
      </c>
      <c r="K1284">
        <v>171.6</v>
      </c>
    </row>
    <row r="1285" spans="1:11">
      <c r="A1285" t="s">
        <v>461</v>
      </c>
      <c r="B1285" t="s">
        <v>8</v>
      </c>
      <c r="C1285" t="s">
        <v>8</v>
      </c>
      <c r="D1285" t="s">
        <v>9</v>
      </c>
      <c r="E1285" t="s">
        <v>9</v>
      </c>
      <c r="F1285" t="s">
        <v>1400</v>
      </c>
      <c r="H1285">
        <v>30</v>
      </c>
      <c r="I1285">
        <v>28</v>
      </c>
      <c r="J1285">
        <v>840</v>
      </c>
      <c r="K1285">
        <v>184.8</v>
      </c>
    </row>
    <row r="1286" spans="1:11">
      <c r="A1286" t="s">
        <v>461</v>
      </c>
      <c r="B1286" t="s">
        <v>8</v>
      </c>
      <c r="C1286" t="s">
        <v>8</v>
      </c>
      <c r="D1286" t="s">
        <v>9</v>
      </c>
      <c r="E1286" t="s">
        <v>9</v>
      </c>
      <c r="F1286" t="s">
        <v>1400</v>
      </c>
      <c r="G1286" t="s">
        <v>10</v>
      </c>
      <c r="H1286">
        <v>0</v>
      </c>
      <c r="I1286">
        <v>28</v>
      </c>
      <c r="J1286">
        <v>0</v>
      </c>
      <c r="K1286">
        <v>0</v>
      </c>
    </row>
    <row r="1287" spans="1:11">
      <c r="A1287" t="s">
        <v>463</v>
      </c>
      <c r="B1287" t="s">
        <v>8</v>
      </c>
      <c r="C1287" t="s">
        <v>8</v>
      </c>
      <c r="D1287" t="s">
        <v>43</v>
      </c>
      <c r="E1287" t="s">
        <v>43</v>
      </c>
      <c r="F1287" t="s">
        <v>1386</v>
      </c>
      <c r="G1287" t="s">
        <v>10</v>
      </c>
      <c r="H1287">
        <v>0</v>
      </c>
      <c r="I1287">
        <v>26</v>
      </c>
      <c r="J1287">
        <v>0</v>
      </c>
      <c r="K1287">
        <v>0</v>
      </c>
    </row>
    <row r="1288" spans="1:11">
      <c r="A1288" t="s">
        <v>464</v>
      </c>
      <c r="B1288" t="s">
        <v>8</v>
      </c>
      <c r="C1288" t="s">
        <v>8</v>
      </c>
      <c r="D1288" t="s">
        <v>43</v>
      </c>
      <c r="E1288" t="s">
        <v>43</v>
      </c>
      <c r="F1288" t="s">
        <v>1386</v>
      </c>
      <c r="G1288" t="s">
        <v>10</v>
      </c>
      <c r="H1288">
        <v>0</v>
      </c>
      <c r="I1288">
        <v>23</v>
      </c>
      <c r="J1288">
        <v>0</v>
      </c>
      <c r="K1288">
        <v>0</v>
      </c>
    </row>
    <row r="1289" spans="1:11">
      <c r="A1289" t="s">
        <v>464</v>
      </c>
      <c r="B1289" t="s">
        <v>8</v>
      </c>
      <c r="C1289" t="s">
        <v>8</v>
      </c>
      <c r="D1289" t="s">
        <v>43</v>
      </c>
      <c r="E1289" t="s">
        <v>43</v>
      </c>
      <c r="F1289" t="s">
        <v>1386</v>
      </c>
      <c r="H1289">
        <v>20</v>
      </c>
      <c r="I1289">
        <v>32</v>
      </c>
      <c r="J1289">
        <v>640</v>
      </c>
      <c r="K1289">
        <v>140.80000000000001</v>
      </c>
    </row>
    <row r="1290" spans="1:11">
      <c r="A1290" t="s">
        <v>464</v>
      </c>
      <c r="B1290" t="s">
        <v>8</v>
      </c>
      <c r="C1290" t="s">
        <v>8</v>
      </c>
      <c r="D1290" t="s">
        <v>43</v>
      </c>
      <c r="E1290" t="s">
        <v>43</v>
      </c>
      <c r="F1290" t="s">
        <v>1386</v>
      </c>
      <c r="H1290">
        <v>30</v>
      </c>
      <c r="I1290">
        <v>18</v>
      </c>
      <c r="J1290">
        <v>540</v>
      </c>
      <c r="K1290">
        <v>118.8</v>
      </c>
    </row>
    <row r="1291" spans="1:11">
      <c r="A1291" t="s">
        <v>465</v>
      </c>
      <c r="B1291" t="s">
        <v>8</v>
      </c>
      <c r="C1291" t="s">
        <v>8</v>
      </c>
      <c r="D1291" t="s">
        <v>72</v>
      </c>
      <c r="E1291" t="s">
        <v>72</v>
      </c>
      <c r="F1291" t="s">
        <v>72</v>
      </c>
      <c r="G1291" t="s">
        <v>10</v>
      </c>
      <c r="H1291">
        <v>0</v>
      </c>
      <c r="I1291">
        <v>30</v>
      </c>
      <c r="J1291">
        <v>0</v>
      </c>
      <c r="K1291">
        <v>0</v>
      </c>
    </row>
    <row r="1292" spans="1:11">
      <c r="A1292" t="s">
        <v>466</v>
      </c>
      <c r="B1292" t="s">
        <v>8</v>
      </c>
      <c r="C1292" t="s">
        <v>8</v>
      </c>
      <c r="D1292" t="s">
        <v>43</v>
      </c>
      <c r="E1292" t="s">
        <v>43</v>
      </c>
      <c r="F1292" t="s">
        <v>1386</v>
      </c>
      <c r="H1292">
        <v>30</v>
      </c>
      <c r="I1292">
        <v>17</v>
      </c>
      <c r="J1292">
        <v>510</v>
      </c>
      <c r="K1292">
        <v>112.2</v>
      </c>
    </row>
    <row r="1293" spans="1:11">
      <c r="A1293" t="s">
        <v>466</v>
      </c>
      <c r="B1293" t="s">
        <v>8</v>
      </c>
      <c r="C1293" t="s">
        <v>8</v>
      </c>
      <c r="D1293" t="s">
        <v>43</v>
      </c>
      <c r="E1293" t="s">
        <v>43</v>
      </c>
      <c r="F1293" t="s">
        <v>1386</v>
      </c>
      <c r="G1293" t="s">
        <v>10</v>
      </c>
      <c r="H1293">
        <v>0</v>
      </c>
      <c r="I1293">
        <v>26</v>
      </c>
      <c r="J1293">
        <v>0</v>
      </c>
      <c r="K1293">
        <v>0</v>
      </c>
    </row>
    <row r="1294" spans="1:11">
      <c r="A1294" t="s">
        <v>467</v>
      </c>
      <c r="B1294" t="s">
        <v>8</v>
      </c>
      <c r="C1294" t="s">
        <v>8</v>
      </c>
      <c r="D1294" t="s">
        <v>62</v>
      </c>
      <c r="E1294" t="s">
        <v>62</v>
      </c>
      <c r="F1294" t="s">
        <v>1402</v>
      </c>
      <c r="H1294">
        <v>20</v>
      </c>
      <c r="I1294">
        <v>10</v>
      </c>
      <c r="J1294">
        <v>200</v>
      </c>
      <c r="K1294">
        <v>44</v>
      </c>
    </row>
    <row r="1295" spans="1:11">
      <c r="A1295" t="s">
        <v>467</v>
      </c>
      <c r="B1295" t="s">
        <v>8</v>
      </c>
      <c r="C1295" t="s">
        <v>8</v>
      </c>
      <c r="D1295" t="s">
        <v>62</v>
      </c>
      <c r="E1295" t="s">
        <v>62</v>
      </c>
      <c r="F1295" t="s">
        <v>1402</v>
      </c>
      <c r="H1295">
        <v>30</v>
      </c>
      <c r="I1295">
        <v>26</v>
      </c>
      <c r="J1295">
        <v>780</v>
      </c>
      <c r="K1295">
        <v>171.6</v>
      </c>
    </row>
    <row r="1296" spans="1:11">
      <c r="A1296" t="s">
        <v>467</v>
      </c>
      <c r="B1296" t="s">
        <v>8</v>
      </c>
      <c r="C1296" t="s">
        <v>8</v>
      </c>
      <c r="D1296" t="s">
        <v>62</v>
      </c>
      <c r="E1296" t="s">
        <v>62</v>
      </c>
      <c r="F1296" t="s">
        <v>1402</v>
      </c>
      <c r="G1296" t="s">
        <v>10</v>
      </c>
      <c r="H1296">
        <v>0</v>
      </c>
      <c r="I1296">
        <v>17</v>
      </c>
      <c r="J1296">
        <v>0</v>
      </c>
      <c r="K1296">
        <v>0</v>
      </c>
    </row>
    <row r="1297" spans="1:11">
      <c r="A1297" t="s">
        <v>468</v>
      </c>
      <c r="B1297" t="s">
        <v>8</v>
      </c>
      <c r="C1297" t="s">
        <v>8</v>
      </c>
      <c r="D1297" t="s">
        <v>32</v>
      </c>
      <c r="E1297" t="s">
        <v>32</v>
      </c>
      <c r="F1297" t="s">
        <v>1393</v>
      </c>
      <c r="G1297" t="s">
        <v>10</v>
      </c>
      <c r="H1297">
        <v>0</v>
      </c>
      <c r="I1297">
        <v>37</v>
      </c>
      <c r="J1297">
        <v>0</v>
      </c>
      <c r="K1297">
        <v>0</v>
      </c>
    </row>
    <row r="1298" spans="1:11">
      <c r="A1298" t="s">
        <v>469</v>
      </c>
      <c r="B1298" t="s">
        <v>8</v>
      </c>
      <c r="C1298" t="s">
        <v>8</v>
      </c>
      <c r="D1298" t="s">
        <v>45</v>
      </c>
      <c r="E1298" t="s">
        <v>45</v>
      </c>
      <c r="F1298" t="s">
        <v>45</v>
      </c>
      <c r="G1298" t="s">
        <v>10</v>
      </c>
      <c r="H1298">
        <v>0</v>
      </c>
      <c r="I1298">
        <v>36</v>
      </c>
      <c r="J1298">
        <v>0</v>
      </c>
      <c r="K1298">
        <v>0</v>
      </c>
    </row>
    <row r="1299" spans="1:11">
      <c r="A1299" t="s">
        <v>469</v>
      </c>
      <c r="B1299" t="s">
        <v>8</v>
      </c>
      <c r="C1299" t="s">
        <v>8</v>
      </c>
      <c r="D1299" t="s">
        <v>45</v>
      </c>
      <c r="E1299" t="s">
        <v>45</v>
      </c>
      <c r="F1299" t="s">
        <v>45</v>
      </c>
      <c r="H1299">
        <v>30</v>
      </c>
      <c r="I1299">
        <v>21</v>
      </c>
      <c r="J1299">
        <v>630</v>
      </c>
      <c r="K1299">
        <v>138.6</v>
      </c>
    </row>
    <row r="1300" spans="1:11">
      <c r="A1300" t="s">
        <v>469</v>
      </c>
      <c r="B1300" t="s">
        <v>8</v>
      </c>
      <c r="C1300" t="s">
        <v>8</v>
      </c>
      <c r="D1300" t="s">
        <v>45</v>
      </c>
      <c r="E1300" t="s">
        <v>45</v>
      </c>
      <c r="F1300" t="s">
        <v>45</v>
      </c>
      <c r="H1300">
        <v>20</v>
      </c>
      <c r="I1300">
        <v>30</v>
      </c>
      <c r="J1300">
        <v>600</v>
      </c>
      <c r="K1300">
        <v>132</v>
      </c>
    </row>
    <row r="1301" spans="1:11">
      <c r="A1301" t="s">
        <v>470</v>
      </c>
      <c r="B1301" t="s">
        <v>8</v>
      </c>
      <c r="C1301" t="s">
        <v>8</v>
      </c>
      <c r="D1301" t="s">
        <v>62</v>
      </c>
      <c r="E1301" t="s">
        <v>62</v>
      </c>
      <c r="F1301" t="s">
        <v>1402</v>
      </c>
      <c r="G1301" t="s">
        <v>10</v>
      </c>
      <c r="H1301">
        <v>0</v>
      </c>
      <c r="I1301">
        <v>10</v>
      </c>
      <c r="J1301">
        <v>0</v>
      </c>
      <c r="K1301">
        <v>0</v>
      </c>
    </row>
    <row r="1302" spans="1:11">
      <c r="A1302" t="s">
        <v>470</v>
      </c>
      <c r="B1302" t="s">
        <v>8</v>
      </c>
      <c r="C1302" t="s">
        <v>8</v>
      </c>
      <c r="D1302" t="s">
        <v>62</v>
      </c>
      <c r="E1302" t="s">
        <v>62</v>
      </c>
      <c r="F1302" t="s">
        <v>1402</v>
      </c>
      <c r="H1302">
        <v>30</v>
      </c>
      <c r="I1302">
        <v>32</v>
      </c>
      <c r="J1302">
        <v>960</v>
      </c>
      <c r="K1302">
        <v>211.2</v>
      </c>
    </row>
    <row r="1303" spans="1:11">
      <c r="A1303" t="s">
        <v>470</v>
      </c>
      <c r="B1303" t="s">
        <v>8</v>
      </c>
      <c r="C1303" t="s">
        <v>8</v>
      </c>
      <c r="D1303" t="s">
        <v>62</v>
      </c>
      <c r="E1303" t="s">
        <v>62</v>
      </c>
      <c r="F1303" t="s">
        <v>1402</v>
      </c>
      <c r="H1303">
        <v>20</v>
      </c>
      <c r="I1303">
        <v>34</v>
      </c>
      <c r="J1303">
        <v>680</v>
      </c>
      <c r="K1303">
        <v>149.6</v>
      </c>
    </row>
    <row r="1304" spans="1:11">
      <c r="A1304" t="s">
        <v>471</v>
      </c>
      <c r="B1304" t="s">
        <v>8</v>
      </c>
      <c r="C1304" t="s">
        <v>8</v>
      </c>
      <c r="D1304" t="s">
        <v>50</v>
      </c>
      <c r="E1304" t="s">
        <v>50</v>
      </c>
      <c r="F1304" t="s">
        <v>1401</v>
      </c>
      <c r="G1304" t="s">
        <v>10</v>
      </c>
      <c r="H1304">
        <v>0</v>
      </c>
      <c r="I1304">
        <v>31</v>
      </c>
      <c r="J1304">
        <v>0</v>
      </c>
      <c r="K1304">
        <v>0</v>
      </c>
    </row>
    <row r="1305" spans="1:11">
      <c r="A1305" t="s">
        <v>471</v>
      </c>
      <c r="B1305" t="s">
        <v>8</v>
      </c>
      <c r="C1305" t="s">
        <v>8</v>
      </c>
      <c r="D1305" t="s">
        <v>50</v>
      </c>
      <c r="E1305" t="s">
        <v>50</v>
      </c>
      <c r="F1305" t="s">
        <v>1401</v>
      </c>
      <c r="H1305">
        <v>30</v>
      </c>
      <c r="I1305">
        <v>14</v>
      </c>
      <c r="J1305">
        <v>420</v>
      </c>
      <c r="K1305">
        <v>92.4</v>
      </c>
    </row>
    <row r="1306" spans="1:11">
      <c r="A1306" t="s">
        <v>471</v>
      </c>
      <c r="B1306" t="s">
        <v>8</v>
      </c>
      <c r="C1306" t="s">
        <v>8</v>
      </c>
      <c r="D1306" t="s">
        <v>50</v>
      </c>
      <c r="E1306" t="s">
        <v>50</v>
      </c>
      <c r="F1306" t="s">
        <v>1401</v>
      </c>
      <c r="H1306">
        <v>20</v>
      </c>
      <c r="I1306">
        <v>38</v>
      </c>
      <c r="J1306">
        <v>760</v>
      </c>
      <c r="K1306">
        <v>167.2</v>
      </c>
    </row>
    <row r="1307" spans="1:11">
      <c r="A1307" t="s">
        <v>472</v>
      </c>
      <c r="B1307" t="s">
        <v>8</v>
      </c>
      <c r="C1307" t="s">
        <v>8</v>
      </c>
      <c r="D1307" t="s">
        <v>72</v>
      </c>
      <c r="E1307" t="s">
        <v>72</v>
      </c>
      <c r="F1307" t="s">
        <v>72</v>
      </c>
      <c r="G1307" t="s">
        <v>10</v>
      </c>
      <c r="H1307">
        <v>0</v>
      </c>
      <c r="I1307">
        <v>17</v>
      </c>
      <c r="J1307">
        <v>0</v>
      </c>
      <c r="K1307">
        <v>0</v>
      </c>
    </row>
    <row r="1308" spans="1:11">
      <c r="A1308" t="s">
        <v>473</v>
      </c>
      <c r="B1308" t="s">
        <v>8</v>
      </c>
      <c r="C1308" t="s">
        <v>8</v>
      </c>
      <c r="D1308" t="s">
        <v>72</v>
      </c>
      <c r="E1308" t="s">
        <v>72</v>
      </c>
      <c r="F1308" t="s">
        <v>72</v>
      </c>
      <c r="G1308" t="s">
        <v>10</v>
      </c>
      <c r="H1308">
        <v>0</v>
      </c>
      <c r="I1308">
        <v>34</v>
      </c>
      <c r="J1308">
        <v>0</v>
      </c>
      <c r="K1308">
        <v>0</v>
      </c>
    </row>
    <row r="1309" spans="1:11">
      <c r="A1309" t="s">
        <v>474</v>
      </c>
      <c r="B1309" t="s">
        <v>8</v>
      </c>
      <c r="C1309" t="s">
        <v>8</v>
      </c>
      <c r="D1309" t="s">
        <v>9</v>
      </c>
      <c r="E1309" t="s">
        <v>9</v>
      </c>
      <c r="F1309" t="s">
        <v>1400</v>
      </c>
      <c r="G1309" t="s">
        <v>10</v>
      </c>
      <c r="H1309">
        <v>0</v>
      </c>
      <c r="I1309">
        <v>19</v>
      </c>
      <c r="J1309">
        <v>0</v>
      </c>
      <c r="K1309">
        <v>0</v>
      </c>
    </row>
    <row r="1310" spans="1:11">
      <c r="A1310" t="s">
        <v>475</v>
      </c>
      <c r="B1310" t="s">
        <v>8</v>
      </c>
      <c r="C1310" t="s">
        <v>8</v>
      </c>
      <c r="D1310" t="s">
        <v>9</v>
      </c>
      <c r="E1310" t="s">
        <v>9</v>
      </c>
      <c r="F1310" t="s">
        <v>1400</v>
      </c>
      <c r="H1310">
        <v>30</v>
      </c>
      <c r="I1310">
        <v>15</v>
      </c>
      <c r="J1310">
        <v>450</v>
      </c>
      <c r="K1310">
        <v>99</v>
      </c>
    </row>
    <row r="1311" spans="1:11">
      <c r="A1311" t="s">
        <v>475</v>
      </c>
      <c r="B1311" t="s">
        <v>8</v>
      </c>
      <c r="C1311" t="s">
        <v>8</v>
      </c>
      <c r="D1311" t="s">
        <v>9</v>
      </c>
      <c r="E1311" t="s">
        <v>9</v>
      </c>
      <c r="F1311" t="s">
        <v>1400</v>
      </c>
      <c r="G1311" t="s">
        <v>10</v>
      </c>
      <c r="H1311">
        <v>0</v>
      </c>
      <c r="I1311">
        <v>38</v>
      </c>
      <c r="J1311">
        <v>0</v>
      </c>
      <c r="K1311">
        <v>0</v>
      </c>
    </row>
    <row r="1312" spans="1:11">
      <c r="A1312" t="s">
        <v>476</v>
      </c>
      <c r="B1312" t="s">
        <v>8</v>
      </c>
      <c r="C1312" t="s">
        <v>8</v>
      </c>
      <c r="D1312" t="s">
        <v>50</v>
      </c>
      <c r="E1312" t="s">
        <v>50</v>
      </c>
      <c r="F1312" t="s">
        <v>1401</v>
      </c>
      <c r="G1312" t="s">
        <v>10</v>
      </c>
      <c r="H1312">
        <v>0</v>
      </c>
      <c r="I1312">
        <v>19</v>
      </c>
      <c r="J1312">
        <v>0</v>
      </c>
      <c r="K1312">
        <v>0</v>
      </c>
    </row>
    <row r="1313" spans="1:11">
      <c r="A1313" t="s">
        <v>477</v>
      </c>
      <c r="B1313" t="s">
        <v>8</v>
      </c>
      <c r="C1313" t="s">
        <v>8</v>
      </c>
      <c r="D1313" t="s">
        <v>9</v>
      </c>
      <c r="E1313" t="s">
        <v>9</v>
      </c>
      <c r="F1313" t="s">
        <v>1400</v>
      </c>
      <c r="G1313" t="s">
        <v>10</v>
      </c>
      <c r="H1313">
        <v>0</v>
      </c>
      <c r="I1313">
        <v>26</v>
      </c>
      <c r="J1313">
        <v>0</v>
      </c>
      <c r="K1313">
        <v>0</v>
      </c>
    </row>
    <row r="1314" spans="1:11">
      <c r="A1314" t="s">
        <v>479</v>
      </c>
      <c r="B1314" t="s">
        <v>8</v>
      </c>
      <c r="C1314" t="s">
        <v>8</v>
      </c>
      <c r="D1314" t="s">
        <v>62</v>
      </c>
      <c r="E1314" t="s">
        <v>62</v>
      </c>
      <c r="F1314" t="s">
        <v>1402</v>
      </c>
      <c r="H1314">
        <v>20</v>
      </c>
      <c r="I1314">
        <v>12</v>
      </c>
      <c r="J1314">
        <v>240</v>
      </c>
      <c r="K1314">
        <v>52.8</v>
      </c>
    </row>
    <row r="1315" spans="1:11">
      <c r="A1315" t="s">
        <v>479</v>
      </c>
      <c r="B1315" t="s">
        <v>8</v>
      </c>
      <c r="C1315" t="s">
        <v>8</v>
      </c>
      <c r="D1315" t="s">
        <v>62</v>
      </c>
      <c r="E1315" t="s">
        <v>62</v>
      </c>
      <c r="F1315" t="s">
        <v>1402</v>
      </c>
      <c r="H1315">
        <v>30</v>
      </c>
      <c r="I1315">
        <v>40</v>
      </c>
      <c r="J1315">
        <v>1200</v>
      </c>
      <c r="K1315">
        <v>264</v>
      </c>
    </row>
    <row r="1316" spans="1:11">
      <c r="A1316" t="s">
        <v>479</v>
      </c>
      <c r="B1316" t="s">
        <v>8</v>
      </c>
      <c r="C1316" t="s">
        <v>8</v>
      </c>
      <c r="D1316" t="s">
        <v>62</v>
      </c>
      <c r="E1316" t="s">
        <v>62</v>
      </c>
      <c r="F1316" t="s">
        <v>1402</v>
      </c>
      <c r="G1316" t="s">
        <v>10</v>
      </c>
      <c r="H1316">
        <v>0</v>
      </c>
      <c r="I1316">
        <v>28</v>
      </c>
      <c r="J1316">
        <v>0</v>
      </c>
      <c r="K1316">
        <v>0</v>
      </c>
    </row>
    <row r="1317" spans="1:11">
      <c r="A1317" t="s">
        <v>480</v>
      </c>
      <c r="B1317" t="s">
        <v>8</v>
      </c>
      <c r="C1317" t="s">
        <v>8</v>
      </c>
      <c r="D1317" t="s">
        <v>9</v>
      </c>
      <c r="E1317" t="s">
        <v>9</v>
      </c>
      <c r="F1317" t="s">
        <v>1400</v>
      </c>
      <c r="G1317" t="s">
        <v>10</v>
      </c>
      <c r="H1317">
        <v>0</v>
      </c>
      <c r="I1317">
        <v>23</v>
      </c>
      <c r="J1317">
        <v>0</v>
      </c>
      <c r="K1317">
        <v>0</v>
      </c>
    </row>
    <row r="1318" spans="1:11">
      <c r="A1318" t="s">
        <v>480</v>
      </c>
      <c r="B1318" t="s">
        <v>8</v>
      </c>
      <c r="C1318" t="s">
        <v>8</v>
      </c>
      <c r="D1318" t="s">
        <v>9</v>
      </c>
      <c r="E1318" t="s">
        <v>9</v>
      </c>
      <c r="F1318" t="s">
        <v>1400</v>
      </c>
      <c r="H1318">
        <v>20</v>
      </c>
      <c r="I1318">
        <v>33</v>
      </c>
      <c r="J1318">
        <v>660</v>
      </c>
      <c r="K1318">
        <v>145.19999999999999</v>
      </c>
    </row>
    <row r="1319" spans="1:11">
      <c r="A1319" t="s">
        <v>480</v>
      </c>
      <c r="B1319" t="s">
        <v>8</v>
      </c>
      <c r="C1319" t="s">
        <v>8</v>
      </c>
      <c r="D1319" t="s">
        <v>9</v>
      </c>
      <c r="E1319" t="s">
        <v>9</v>
      </c>
      <c r="F1319" t="s">
        <v>1400</v>
      </c>
      <c r="H1319">
        <v>20</v>
      </c>
      <c r="I1319">
        <v>31</v>
      </c>
      <c r="J1319">
        <v>620</v>
      </c>
      <c r="K1319">
        <v>136.4</v>
      </c>
    </row>
    <row r="1320" spans="1:11">
      <c r="A1320" t="s">
        <v>480</v>
      </c>
      <c r="B1320" t="s">
        <v>8</v>
      </c>
      <c r="C1320" t="s">
        <v>8</v>
      </c>
      <c r="D1320" t="s">
        <v>9</v>
      </c>
      <c r="E1320" t="s">
        <v>9</v>
      </c>
      <c r="F1320" t="s">
        <v>1400</v>
      </c>
      <c r="H1320">
        <v>30</v>
      </c>
      <c r="I1320">
        <v>27</v>
      </c>
      <c r="J1320">
        <v>810</v>
      </c>
      <c r="K1320">
        <v>178.2</v>
      </c>
    </row>
    <row r="1321" spans="1:11">
      <c r="A1321" t="s">
        <v>481</v>
      </c>
      <c r="B1321" t="s">
        <v>8</v>
      </c>
      <c r="C1321" t="s">
        <v>8</v>
      </c>
      <c r="D1321" t="s">
        <v>9</v>
      </c>
      <c r="E1321" t="s">
        <v>9</v>
      </c>
      <c r="F1321" t="s">
        <v>1400</v>
      </c>
      <c r="H1321">
        <v>30</v>
      </c>
      <c r="I1321">
        <v>30</v>
      </c>
      <c r="J1321">
        <v>900</v>
      </c>
      <c r="K1321">
        <v>198</v>
      </c>
    </row>
    <row r="1322" spans="1:11">
      <c r="A1322" t="s">
        <v>481</v>
      </c>
      <c r="B1322" t="s">
        <v>8</v>
      </c>
      <c r="C1322" t="s">
        <v>8</v>
      </c>
      <c r="D1322" t="s">
        <v>9</v>
      </c>
      <c r="E1322" t="s">
        <v>9</v>
      </c>
      <c r="F1322" t="s">
        <v>1400</v>
      </c>
      <c r="G1322" t="s">
        <v>10</v>
      </c>
      <c r="H1322">
        <v>0</v>
      </c>
      <c r="I1322">
        <v>25</v>
      </c>
      <c r="J1322">
        <v>0</v>
      </c>
      <c r="K1322">
        <v>0</v>
      </c>
    </row>
    <row r="1323" spans="1:11">
      <c r="A1323" t="s">
        <v>481</v>
      </c>
      <c r="B1323" t="s">
        <v>8</v>
      </c>
      <c r="C1323" t="s">
        <v>8</v>
      </c>
      <c r="D1323" t="s">
        <v>9</v>
      </c>
      <c r="E1323" t="s">
        <v>9</v>
      </c>
      <c r="F1323" t="s">
        <v>1400</v>
      </c>
      <c r="H1323">
        <v>20</v>
      </c>
      <c r="I1323">
        <v>17</v>
      </c>
      <c r="J1323">
        <v>340</v>
      </c>
      <c r="K1323">
        <v>74.8</v>
      </c>
    </row>
    <row r="1324" spans="1:11">
      <c r="A1324" t="s">
        <v>499</v>
      </c>
      <c r="B1324" t="s">
        <v>8</v>
      </c>
      <c r="C1324" t="s">
        <v>8</v>
      </c>
      <c r="D1324" t="s">
        <v>62</v>
      </c>
      <c r="E1324" t="s">
        <v>62</v>
      </c>
      <c r="F1324" t="s">
        <v>1402</v>
      </c>
      <c r="H1324">
        <v>20</v>
      </c>
      <c r="I1324">
        <v>12</v>
      </c>
      <c r="J1324">
        <v>240</v>
      </c>
      <c r="K1324">
        <v>52.8</v>
      </c>
    </row>
    <row r="1325" spans="1:11">
      <c r="A1325" t="s">
        <v>499</v>
      </c>
      <c r="B1325" t="s">
        <v>8</v>
      </c>
      <c r="C1325" t="s">
        <v>8</v>
      </c>
      <c r="D1325" t="s">
        <v>62</v>
      </c>
      <c r="E1325" t="s">
        <v>62</v>
      </c>
      <c r="F1325" t="s">
        <v>1402</v>
      </c>
      <c r="H1325">
        <v>30</v>
      </c>
      <c r="I1325">
        <v>39</v>
      </c>
      <c r="J1325">
        <v>1170</v>
      </c>
      <c r="K1325">
        <v>257.39999999999998</v>
      </c>
    </row>
    <row r="1326" spans="1:11">
      <c r="A1326" t="s">
        <v>499</v>
      </c>
      <c r="B1326" t="s">
        <v>8</v>
      </c>
      <c r="C1326" t="s">
        <v>8</v>
      </c>
      <c r="D1326" t="s">
        <v>62</v>
      </c>
      <c r="E1326" t="s">
        <v>62</v>
      </c>
      <c r="F1326" t="s">
        <v>1402</v>
      </c>
      <c r="G1326" t="s">
        <v>10</v>
      </c>
      <c r="H1326">
        <v>0</v>
      </c>
      <c r="I1326">
        <v>32</v>
      </c>
      <c r="J1326">
        <v>0</v>
      </c>
      <c r="K1326">
        <v>0</v>
      </c>
    </row>
    <row r="1327" spans="1:11">
      <c r="A1327" t="s">
        <v>500</v>
      </c>
      <c r="B1327" t="s">
        <v>8</v>
      </c>
      <c r="C1327" t="s">
        <v>8</v>
      </c>
      <c r="D1327" t="s">
        <v>9</v>
      </c>
      <c r="E1327" t="s">
        <v>9</v>
      </c>
      <c r="F1327" t="s">
        <v>1400</v>
      </c>
      <c r="G1327" t="s">
        <v>10</v>
      </c>
      <c r="H1327">
        <v>0</v>
      </c>
      <c r="I1327">
        <v>34</v>
      </c>
      <c r="J1327">
        <v>0</v>
      </c>
      <c r="K1327">
        <v>0</v>
      </c>
    </row>
    <row r="1328" spans="1:11">
      <c r="A1328" t="s">
        <v>500</v>
      </c>
      <c r="B1328" t="s">
        <v>8</v>
      </c>
      <c r="C1328" t="s">
        <v>8</v>
      </c>
      <c r="D1328" t="s">
        <v>9</v>
      </c>
      <c r="E1328" t="s">
        <v>9</v>
      </c>
      <c r="F1328" t="s">
        <v>1400</v>
      </c>
      <c r="H1328">
        <v>30</v>
      </c>
      <c r="I1328">
        <v>33</v>
      </c>
      <c r="J1328">
        <v>990</v>
      </c>
      <c r="K1328">
        <v>217.8</v>
      </c>
    </row>
    <row r="1329" spans="1:11">
      <c r="A1329" t="s">
        <v>501</v>
      </c>
      <c r="B1329" t="s">
        <v>8</v>
      </c>
      <c r="C1329" t="s">
        <v>8</v>
      </c>
      <c r="D1329" t="s">
        <v>9</v>
      </c>
      <c r="E1329" t="s">
        <v>9</v>
      </c>
      <c r="F1329" t="s">
        <v>1400</v>
      </c>
      <c r="G1329" t="s">
        <v>10</v>
      </c>
      <c r="H1329">
        <v>0</v>
      </c>
      <c r="I1329">
        <v>10</v>
      </c>
      <c r="J1329">
        <v>0</v>
      </c>
      <c r="K1329">
        <v>0</v>
      </c>
    </row>
    <row r="1330" spans="1:11">
      <c r="A1330" t="s">
        <v>501</v>
      </c>
      <c r="B1330" t="s">
        <v>8</v>
      </c>
      <c r="C1330" t="s">
        <v>8</v>
      </c>
      <c r="D1330" t="s">
        <v>9</v>
      </c>
      <c r="E1330" t="s">
        <v>9</v>
      </c>
      <c r="F1330" t="s">
        <v>1400</v>
      </c>
      <c r="H1330">
        <v>30</v>
      </c>
      <c r="I1330">
        <v>37</v>
      </c>
      <c r="J1330">
        <v>1110</v>
      </c>
      <c r="K1330">
        <v>244.2</v>
      </c>
    </row>
    <row r="1331" spans="1:11">
      <c r="A1331" t="s">
        <v>502</v>
      </c>
      <c r="B1331" t="s">
        <v>8</v>
      </c>
      <c r="C1331" t="s">
        <v>8</v>
      </c>
      <c r="D1331" t="s">
        <v>9</v>
      </c>
      <c r="E1331" t="s">
        <v>9</v>
      </c>
      <c r="F1331" t="s">
        <v>1400</v>
      </c>
      <c r="G1331" t="s">
        <v>10</v>
      </c>
      <c r="H1331">
        <v>0</v>
      </c>
      <c r="I1331">
        <v>31</v>
      </c>
      <c r="J1331">
        <v>0</v>
      </c>
      <c r="K1331">
        <v>0</v>
      </c>
    </row>
    <row r="1332" spans="1:11">
      <c r="A1332" t="s">
        <v>503</v>
      </c>
      <c r="B1332" t="s">
        <v>8</v>
      </c>
      <c r="C1332" t="s">
        <v>8</v>
      </c>
      <c r="D1332" t="s">
        <v>32</v>
      </c>
      <c r="E1332" t="s">
        <v>32</v>
      </c>
      <c r="F1332" t="s">
        <v>1393</v>
      </c>
      <c r="G1332" t="s">
        <v>10</v>
      </c>
      <c r="H1332">
        <v>0</v>
      </c>
      <c r="I1332">
        <v>21</v>
      </c>
      <c r="J1332">
        <v>0</v>
      </c>
      <c r="K1332">
        <v>0</v>
      </c>
    </row>
    <row r="1333" spans="1:11">
      <c r="A1333" t="s">
        <v>504</v>
      </c>
      <c r="B1333" t="s">
        <v>8</v>
      </c>
      <c r="C1333" t="s">
        <v>8</v>
      </c>
      <c r="D1333" t="s">
        <v>32</v>
      </c>
      <c r="E1333" t="s">
        <v>32</v>
      </c>
      <c r="F1333" t="s">
        <v>1393</v>
      </c>
      <c r="G1333" t="s">
        <v>10</v>
      </c>
      <c r="H1333">
        <v>0</v>
      </c>
      <c r="I1333">
        <v>30</v>
      </c>
      <c r="J1333">
        <v>0</v>
      </c>
      <c r="K1333">
        <v>0</v>
      </c>
    </row>
    <row r="1334" spans="1:11">
      <c r="A1334" t="s">
        <v>504</v>
      </c>
      <c r="B1334" t="s">
        <v>8</v>
      </c>
      <c r="C1334" t="s">
        <v>8</v>
      </c>
      <c r="D1334" t="s">
        <v>32</v>
      </c>
      <c r="E1334" t="s">
        <v>32</v>
      </c>
      <c r="F1334" t="s">
        <v>1393</v>
      </c>
      <c r="H1334">
        <v>20</v>
      </c>
      <c r="I1334">
        <v>33</v>
      </c>
      <c r="J1334">
        <v>660</v>
      </c>
      <c r="K1334">
        <v>145.19999999999999</v>
      </c>
    </row>
    <row r="1335" spans="1:11">
      <c r="A1335" t="s">
        <v>504</v>
      </c>
      <c r="B1335" t="s">
        <v>8</v>
      </c>
      <c r="C1335" t="s">
        <v>8</v>
      </c>
      <c r="D1335" t="s">
        <v>32</v>
      </c>
      <c r="E1335" t="s">
        <v>32</v>
      </c>
      <c r="F1335" t="s">
        <v>1393</v>
      </c>
      <c r="H1335">
        <v>30</v>
      </c>
      <c r="I1335">
        <v>23</v>
      </c>
      <c r="J1335">
        <v>690</v>
      </c>
      <c r="K1335">
        <v>151.80000000000001</v>
      </c>
    </row>
    <row r="1336" spans="1:11">
      <c r="A1336" t="s">
        <v>505</v>
      </c>
      <c r="B1336" t="s">
        <v>8</v>
      </c>
      <c r="C1336" t="s">
        <v>8</v>
      </c>
      <c r="D1336" t="s">
        <v>32</v>
      </c>
      <c r="E1336" t="s">
        <v>32</v>
      </c>
      <c r="F1336" t="s">
        <v>1393</v>
      </c>
      <c r="H1336">
        <v>30</v>
      </c>
      <c r="I1336">
        <v>24</v>
      </c>
      <c r="J1336">
        <v>720</v>
      </c>
      <c r="K1336">
        <v>158.4</v>
      </c>
    </row>
    <row r="1337" spans="1:11">
      <c r="A1337" t="s">
        <v>505</v>
      </c>
      <c r="B1337" t="s">
        <v>8</v>
      </c>
      <c r="C1337" t="s">
        <v>8</v>
      </c>
      <c r="D1337" t="s">
        <v>32</v>
      </c>
      <c r="E1337" t="s">
        <v>32</v>
      </c>
      <c r="F1337" t="s">
        <v>1393</v>
      </c>
      <c r="G1337" t="s">
        <v>10</v>
      </c>
      <c r="H1337">
        <v>0</v>
      </c>
      <c r="I1337">
        <v>37</v>
      </c>
      <c r="J1337">
        <v>0</v>
      </c>
      <c r="K1337">
        <v>0</v>
      </c>
    </row>
    <row r="1338" spans="1:11">
      <c r="A1338" t="s">
        <v>505</v>
      </c>
      <c r="B1338" t="s">
        <v>8</v>
      </c>
      <c r="C1338" t="s">
        <v>8</v>
      </c>
      <c r="D1338" t="s">
        <v>32</v>
      </c>
      <c r="E1338" t="s">
        <v>32</v>
      </c>
      <c r="F1338" t="s">
        <v>1393</v>
      </c>
      <c r="H1338">
        <v>20</v>
      </c>
      <c r="I1338">
        <v>10</v>
      </c>
      <c r="J1338">
        <v>200</v>
      </c>
      <c r="K1338">
        <v>44</v>
      </c>
    </row>
    <row r="1339" spans="1:11">
      <c r="A1339" t="s">
        <v>506</v>
      </c>
      <c r="B1339" t="s">
        <v>8</v>
      </c>
      <c r="C1339" t="s">
        <v>8</v>
      </c>
      <c r="D1339" t="s">
        <v>32</v>
      </c>
      <c r="E1339" t="s">
        <v>32</v>
      </c>
      <c r="F1339" t="s">
        <v>1393</v>
      </c>
      <c r="H1339">
        <v>30</v>
      </c>
      <c r="I1339">
        <v>26</v>
      </c>
      <c r="J1339">
        <v>780</v>
      </c>
      <c r="K1339">
        <v>171.6</v>
      </c>
    </row>
    <row r="1340" spans="1:11">
      <c r="A1340" t="s">
        <v>506</v>
      </c>
      <c r="B1340" t="s">
        <v>8</v>
      </c>
      <c r="C1340" t="s">
        <v>8</v>
      </c>
      <c r="D1340" t="s">
        <v>32</v>
      </c>
      <c r="E1340" t="s">
        <v>32</v>
      </c>
      <c r="F1340" t="s">
        <v>1393</v>
      </c>
      <c r="G1340" t="s">
        <v>10</v>
      </c>
      <c r="H1340">
        <v>0</v>
      </c>
      <c r="I1340">
        <v>11</v>
      </c>
      <c r="J1340">
        <v>0</v>
      </c>
      <c r="K1340">
        <v>0</v>
      </c>
    </row>
    <row r="1341" spans="1:11">
      <c r="A1341" t="s">
        <v>506</v>
      </c>
      <c r="B1341" t="s">
        <v>8</v>
      </c>
      <c r="C1341" t="s">
        <v>8</v>
      </c>
      <c r="D1341" t="s">
        <v>32</v>
      </c>
      <c r="E1341" t="s">
        <v>32</v>
      </c>
      <c r="F1341" t="s">
        <v>1393</v>
      </c>
      <c r="H1341">
        <v>20</v>
      </c>
      <c r="I1341">
        <v>11</v>
      </c>
      <c r="J1341">
        <v>220</v>
      </c>
      <c r="K1341">
        <v>48.4</v>
      </c>
    </row>
    <row r="1342" spans="1:11">
      <c r="A1342" t="s">
        <v>508</v>
      </c>
      <c r="B1342" t="s">
        <v>8</v>
      </c>
      <c r="C1342" t="s">
        <v>8</v>
      </c>
      <c r="D1342" t="s">
        <v>43</v>
      </c>
      <c r="E1342" t="s">
        <v>43</v>
      </c>
      <c r="F1342" t="s">
        <v>1386</v>
      </c>
      <c r="G1342" t="s">
        <v>10</v>
      </c>
      <c r="H1342">
        <v>0</v>
      </c>
      <c r="I1342">
        <v>19</v>
      </c>
      <c r="J1342">
        <v>0</v>
      </c>
      <c r="K1342">
        <v>0</v>
      </c>
    </row>
    <row r="1343" spans="1:11">
      <c r="A1343" t="s">
        <v>509</v>
      </c>
      <c r="B1343" t="s">
        <v>8</v>
      </c>
      <c r="C1343" t="s">
        <v>8</v>
      </c>
      <c r="D1343" t="s">
        <v>9</v>
      </c>
      <c r="E1343" t="s">
        <v>9</v>
      </c>
      <c r="F1343" t="s">
        <v>1400</v>
      </c>
      <c r="G1343" t="s">
        <v>10</v>
      </c>
      <c r="H1343">
        <v>0</v>
      </c>
      <c r="I1343">
        <v>23</v>
      </c>
      <c r="J1343">
        <v>0</v>
      </c>
      <c r="K1343">
        <v>0</v>
      </c>
    </row>
    <row r="1344" spans="1:11">
      <c r="A1344" t="s">
        <v>510</v>
      </c>
      <c r="B1344" t="s">
        <v>8</v>
      </c>
      <c r="C1344" t="s">
        <v>8</v>
      </c>
      <c r="D1344" t="s">
        <v>9</v>
      </c>
      <c r="E1344" t="s">
        <v>9</v>
      </c>
      <c r="F1344" t="s">
        <v>1400</v>
      </c>
      <c r="G1344" t="s">
        <v>10</v>
      </c>
      <c r="H1344">
        <v>0</v>
      </c>
      <c r="I1344">
        <v>32</v>
      </c>
      <c r="J1344">
        <v>0</v>
      </c>
      <c r="K1344">
        <v>0</v>
      </c>
    </row>
    <row r="1345" spans="1:11">
      <c r="A1345" t="s">
        <v>511</v>
      </c>
      <c r="B1345" t="s">
        <v>8</v>
      </c>
      <c r="C1345" t="s">
        <v>8</v>
      </c>
      <c r="D1345" t="s">
        <v>50</v>
      </c>
      <c r="E1345" t="s">
        <v>50</v>
      </c>
      <c r="F1345" t="s">
        <v>1401</v>
      </c>
      <c r="H1345">
        <v>20</v>
      </c>
      <c r="I1345">
        <v>13</v>
      </c>
      <c r="J1345">
        <v>260</v>
      </c>
      <c r="K1345">
        <v>57.2</v>
      </c>
    </row>
    <row r="1346" spans="1:11">
      <c r="A1346" t="s">
        <v>511</v>
      </c>
      <c r="B1346" t="s">
        <v>8</v>
      </c>
      <c r="C1346" t="s">
        <v>8</v>
      </c>
      <c r="D1346" t="s">
        <v>50</v>
      </c>
      <c r="E1346" t="s">
        <v>50</v>
      </c>
      <c r="F1346" t="s">
        <v>1401</v>
      </c>
      <c r="G1346" t="s">
        <v>10</v>
      </c>
      <c r="H1346">
        <v>0</v>
      </c>
      <c r="I1346">
        <v>38</v>
      </c>
      <c r="J1346">
        <v>0</v>
      </c>
      <c r="K1346">
        <v>0</v>
      </c>
    </row>
    <row r="1347" spans="1:11">
      <c r="A1347" t="s">
        <v>511</v>
      </c>
      <c r="B1347" t="s">
        <v>8</v>
      </c>
      <c r="C1347" t="s">
        <v>8</v>
      </c>
      <c r="D1347" t="s">
        <v>50</v>
      </c>
      <c r="E1347" t="s">
        <v>50</v>
      </c>
      <c r="F1347" t="s">
        <v>1401</v>
      </c>
      <c r="H1347">
        <v>30</v>
      </c>
      <c r="I1347">
        <v>33</v>
      </c>
      <c r="J1347">
        <v>990</v>
      </c>
      <c r="K1347">
        <v>217.8</v>
      </c>
    </row>
    <row r="1348" spans="1:11">
      <c r="A1348" t="s">
        <v>512</v>
      </c>
      <c r="B1348" t="s">
        <v>8</v>
      </c>
      <c r="C1348" t="s">
        <v>8</v>
      </c>
      <c r="D1348" t="s">
        <v>43</v>
      </c>
      <c r="E1348" t="s">
        <v>43</v>
      </c>
      <c r="F1348" t="s">
        <v>1386</v>
      </c>
      <c r="G1348" t="s">
        <v>10</v>
      </c>
      <c r="H1348">
        <v>0</v>
      </c>
      <c r="I1348">
        <v>25</v>
      </c>
      <c r="J1348">
        <v>0</v>
      </c>
      <c r="K1348">
        <v>0</v>
      </c>
    </row>
    <row r="1349" spans="1:11">
      <c r="A1349" t="s">
        <v>513</v>
      </c>
      <c r="B1349" t="s">
        <v>8</v>
      </c>
      <c r="C1349" t="s">
        <v>8</v>
      </c>
      <c r="D1349" t="s">
        <v>72</v>
      </c>
      <c r="E1349" t="s">
        <v>72</v>
      </c>
      <c r="F1349" t="s">
        <v>72</v>
      </c>
      <c r="G1349" t="s">
        <v>10</v>
      </c>
      <c r="H1349">
        <v>0</v>
      </c>
      <c r="I1349">
        <v>40</v>
      </c>
      <c r="J1349">
        <v>0</v>
      </c>
      <c r="K1349">
        <v>0</v>
      </c>
    </row>
    <row r="1350" spans="1:11">
      <c r="A1350" t="s">
        <v>515</v>
      </c>
      <c r="B1350" t="s">
        <v>8</v>
      </c>
      <c r="C1350" t="s">
        <v>8</v>
      </c>
      <c r="D1350" t="s">
        <v>43</v>
      </c>
      <c r="E1350" t="s">
        <v>43</v>
      </c>
      <c r="F1350" t="s">
        <v>1386</v>
      </c>
      <c r="G1350" t="s">
        <v>10</v>
      </c>
      <c r="H1350">
        <v>0</v>
      </c>
      <c r="I1350">
        <v>28</v>
      </c>
      <c r="J1350">
        <v>0</v>
      </c>
      <c r="K1350">
        <v>0</v>
      </c>
    </row>
    <row r="1351" spans="1:11">
      <c r="A1351" t="s">
        <v>519</v>
      </c>
      <c r="B1351" t="s">
        <v>8</v>
      </c>
      <c r="C1351" t="s">
        <v>8</v>
      </c>
      <c r="D1351" t="s">
        <v>9</v>
      </c>
      <c r="E1351" t="s">
        <v>9</v>
      </c>
      <c r="F1351" t="s">
        <v>1400</v>
      </c>
      <c r="G1351" t="s">
        <v>10</v>
      </c>
      <c r="H1351">
        <v>0</v>
      </c>
      <c r="I1351">
        <v>13</v>
      </c>
      <c r="J1351">
        <v>0</v>
      </c>
      <c r="K1351">
        <v>0</v>
      </c>
    </row>
    <row r="1352" spans="1:11">
      <c r="A1352" t="s">
        <v>522</v>
      </c>
      <c r="B1352" t="s">
        <v>8</v>
      </c>
      <c r="C1352" t="s">
        <v>8</v>
      </c>
      <c r="D1352" t="s">
        <v>43</v>
      </c>
      <c r="E1352" t="s">
        <v>43</v>
      </c>
      <c r="F1352" t="s">
        <v>1386</v>
      </c>
      <c r="H1352">
        <v>30</v>
      </c>
      <c r="I1352">
        <v>38</v>
      </c>
      <c r="J1352">
        <v>1140</v>
      </c>
      <c r="K1352">
        <v>250.8</v>
      </c>
    </row>
    <row r="1353" spans="1:11">
      <c r="A1353" t="s">
        <v>523</v>
      </c>
      <c r="B1353" t="s">
        <v>8</v>
      </c>
      <c r="C1353" t="s">
        <v>8</v>
      </c>
      <c r="D1353" t="s">
        <v>56</v>
      </c>
      <c r="E1353" t="s">
        <v>56</v>
      </c>
      <c r="F1353" t="s">
        <v>1401</v>
      </c>
      <c r="H1353">
        <v>20</v>
      </c>
      <c r="I1353">
        <v>40</v>
      </c>
      <c r="J1353">
        <v>800</v>
      </c>
      <c r="K1353">
        <v>176</v>
      </c>
    </row>
    <row r="1354" spans="1:11">
      <c r="A1354" t="s">
        <v>523</v>
      </c>
      <c r="B1354" t="s">
        <v>8</v>
      </c>
      <c r="C1354" t="s">
        <v>8</v>
      </c>
      <c r="D1354" t="s">
        <v>56</v>
      </c>
      <c r="E1354" t="s">
        <v>56</v>
      </c>
      <c r="F1354" t="s">
        <v>1401</v>
      </c>
      <c r="H1354">
        <v>30</v>
      </c>
      <c r="I1354">
        <v>16</v>
      </c>
      <c r="J1354">
        <v>480</v>
      </c>
      <c r="K1354">
        <v>105.6</v>
      </c>
    </row>
    <row r="1355" spans="1:11">
      <c r="A1355" t="s">
        <v>523</v>
      </c>
      <c r="B1355" t="s">
        <v>8</v>
      </c>
      <c r="C1355" t="s">
        <v>8</v>
      </c>
      <c r="D1355" t="s">
        <v>56</v>
      </c>
      <c r="E1355" t="s">
        <v>56</v>
      </c>
      <c r="F1355" t="s">
        <v>1401</v>
      </c>
      <c r="G1355" t="s">
        <v>10</v>
      </c>
      <c r="H1355">
        <v>0</v>
      </c>
      <c r="I1355">
        <v>13</v>
      </c>
      <c r="J1355">
        <v>0</v>
      </c>
      <c r="K1355">
        <v>0</v>
      </c>
    </row>
    <row r="1356" spans="1:11">
      <c r="A1356" t="s">
        <v>526</v>
      </c>
      <c r="B1356" t="s">
        <v>8</v>
      </c>
      <c r="C1356" t="s">
        <v>8</v>
      </c>
      <c r="D1356" t="s">
        <v>32</v>
      </c>
      <c r="E1356" t="s">
        <v>32</v>
      </c>
      <c r="F1356" t="s">
        <v>1393</v>
      </c>
      <c r="H1356">
        <v>20</v>
      </c>
      <c r="I1356">
        <v>34</v>
      </c>
      <c r="J1356">
        <v>680</v>
      </c>
      <c r="K1356">
        <v>149.6</v>
      </c>
    </row>
    <row r="1357" spans="1:11">
      <c r="A1357" t="s">
        <v>526</v>
      </c>
      <c r="B1357" t="s">
        <v>8</v>
      </c>
      <c r="C1357" t="s">
        <v>8</v>
      </c>
      <c r="D1357" t="s">
        <v>32</v>
      </c>
      <c r="E1357" t="s">
        <v>32</v>
      </c>
      <c r="F1357" t="s">
        <v>1393</v>
      </c>
      <c r="H1357">
        <v>30</v>
      </c>
      <c r="I1357">
        <v>13</v>
      </c>
      <c r="J1357">
        <v>390</v>
      </c>
      <c r="K1357">
        <v>85.8</v>
      </c>
    </row>
    <row r="1358" spans="1:11">
      <c r="A1358" t="s">
        <v>526</v>
      </c>
      <c r="B1358" t="s">
        <v>8</v>
      </c>
      <c r="C1358" t="s">
        <v>8</v>
      </c>
      <c r="D1358" t="s">
        <v>32</v>
      </c>
      <c r="E1358" t="s">
        <v>32</v>
      </c>
      <c r="F1358" t="s">
        <v>1393</v>
      </c>
      <c r="G1358" t="s">
        <v>10</v>
      </c>
      <c r="H1358">
        <v>0</v>
      </c>
      <c r="I1358">
        <v>33</v>
      </c>
      <c r="J1358">
        <v>0</v>
      </c>
      <c r="K1358">
        <v>0</v>
      </c>
    </row>
    <row r="1359" spans="1:11">
      <c r="A1359" t="s">
        <v>527</v>
      </c>
      <c r="B1359" t="s">
        <v>8</v>
      </c>
      <c r="C1359" t="s">
        <v>8</v>
      </c>
      <c r="D1359" t="s">
        <v>72</v>
      </c>
      <c r="E1359" t="s">
        <v>72</v>
      </c>
      <c r="F1359" t="s">
        <v>72</v>
      </c>
      <c r="G1359" t="s">
        <v>10</v>
      </c>
      <c r="H1359">
        <v>0</v>
      </c>
      <c r="I1359">
        <v>40</v>
      </c>
      <c r="J1359">
        <v>0</v>
      </c>
      <c r="K1359">
        <v>0</v>
      </c>
    </row>
    <row r="1360" spans="1:11">
      <c r="A1360" t="s">
        <v>531</v>
      </c>
      <c r="B1360" t="s">
        <v>8</v>
      </c>
      <c r="C1360" t="s">
        <v>8</v>
      </c>
      <c r="D1360" t="s">
        <v>72</v>
      </c>
      <c r="E1360" t="s">
        <v>72</v>
      </c>
      <c r="F1360" t="s">
        <v>72</v>
      </c>
      <c r="G1360" t="s">
        <v>10</v>
      </c>
      <c r="H1360">
        <v>0</v>
      </c>
      <c r="I1360">
        <v>29</v>
      </c>
      <c r="J1360">
        <v>0</v>
      </c>
      <c r="K1360">
        <v>0</v>
      </c>
    </row>
    <row r="1361" spans="1:11">
      <c r="A1361" t="s">
        <v>532</v>
      </c>
      <c r="B1361" t="s">
        <v>8</v>
      </c>
      <c r="C1361" t="s">
        <v>8</v>
      </c>
      <c r="D1361" t="s">
        <v>43</v>
      </c>
      <c r="E1361" t="s">
        <v>43</v>
      </c>
      <c r="F1361" t="s">
        <v>1386</v>
      </c>
      <c r="G1361" t="s">
        <v>10</v>
      </c>
      <c r="H1361">
        <v>0</v>
      </c>
      <c r="I1361">
        <v>39</v>
      </c>
      <c r="J1361">
        <v>0</v>
      </c>
      <c r="K1361">
        <v>0</v>
      </c>
    </row>
    <row r="1362" spans="1:11">
      <c r="A1362" t="s">
        <v>532</v>
      </c>
      <c r="B1362" t="s">
        <v>8</v>
      </c>
      <c r="C1362" t="s">
        <v>8</v>
      </c>
      <c r="D1362" t="s">
        <v>43</v>
      </c>
      <c r="E1362" t="s">
        <v>43</v>
      </c>
      <c r="F1362" t="s">
        <v>1386</v>
      </c>
      <c r="H1362">
        <v>20</v>
      </c>
      <c r="I1362">
        <v>24</v>
      </c>
      <c r="J1362">
        <v>480</v>
      </c>
      <c r="K1362">
        <v>105.6</v>
      </c>
    </row>
    <row r="1363" spans="1:11">
      <c r="A1363" t="s">
        <v>532</v>
      </c>
      <c r="B1363" t="s">
        <v>8</v>
      </c>
      <c r="C1363" t="s">
        <v>8</v>
      </c>
      <c r="D1363" t="s">
        <v>43</v>
      </c>
      <c r="E1363" t="s">
        <v>43</v>
      </c>
      <c r="F1363" t="s">
        <v>1386</v>
      </c>
      <c r="H1363">
        <v>30</v>
      </c>
      <c r="I1363">
        <v>32</v>
      </c>
      <c r="J1363">
        <v>960</v>
      </c>
      <c r="K1363">
        <v>211.2</v>
      </c>
    </row>
    <row r="1364" spans="1:11">
      <c r="A1364" t="s">
        <v>532</v>
      </c>
      <c r="B1364" t="s">
        <v>8</v>
      </c>
      <c r="C1364" t="s">
        <v>8</v>
      </c>
      <c r="D1364" t="s">
        <v>43</v>
      </c>
      <c r="E1364" t="s">
        <v>43</v>
      </c>
      <c r="F1364" t="s">
        <v>1386</v>
      </c>
      <c r="H1364">
        <v>20</v>
      </c>
      <c r="I1364">
        <v>19</v>
      </c>
      <c r="J1364">
        <v>380</v>
      </c>
      <c r="K1364">
        <v>83.6</v>
      </c>
    </row>
    <row r="1365" spans="1:11">
      <c r="A1365" t="s">
        <v>533</v>
      </c>
      <c r="B1365" t="s">
        <v>8</v>
      </c>
      <c r="C1365" t="s">
        <v>8</v>
      </c>
      <c r="D1365" t="s">
        <v>62</v>
      </c>
      <c r="E1365" t="s">
        <v>62</v>
      </c>
      <c r="F1365" t="s">
        <v>1402</v>
      </c>
      <c r="G1365" t="s">
        <v>10</v>
      </c>
      <c r="H1365">
        <v>0</v>
      </c>
      <c r="I1365">
        <v>25</v>
      </c>
      <c r="J1365">
        <v>0</v>
      </c>
      <c r="K1365">
        <v>0</v>
      </c>
    </row>
    <row r="1366" spans="1:11">
      <c r="A1366" t="s">
        <v>533</v>
      </c>
      <c r="B1366" t="s">
        <v>8</v>
      </c>
      <c r="C1366" t="s">
        <v>8</v>
      </c>
      <c r="D1366" t="s">
        <v>62</v>
      </c>
      <c r="E1366" t="s">
        <v>62</v>
      </c>
      <c r="F1366" t="s">
        <v>1402</v>
      </c>
      <c r="H1366">
        <v>20</v>
      </c>
      <c r="I1366">
        <v>23</v>
      </c>
      <c r="J1366">
        <v>460</v>
      </c>
      <c r="K1366">
        <v>101.2</v>
      </c>
    </row>
    <row r="1367" spans="1:11">
      <c r="A1367" t="s">
        <v>534</v>
      </c>
      <c r="B1367" t="s">
        <v>8</v>
      </c>
      <c r="C1367" t="s">
        <v>8</v>
      </c>
      <c r="D1367" t="s">
        <v>32</v>
      </c>
      <c r="E1367" t="s">
        <v>32</v>
      </c>
      <c r="F1367" t="s">
        <v>1393</v>
      </c>
      <c r="G1367" t="s">
        <v>10</v>
      </c>
      <c r="H1367">
        <v>0</v>
      </c>
      <c r="I1367">
        <v>34</v>
      </c>
      <c r="J1367">
        <v>0</v>
      </c>
      <c r="K1367">
        <v>0</v>
      </c>
    </row>
    <row r="1368" spans="1:11">
      <c r="A1368" t="s">
        <v>534</v>
      </c>
      <c r="B1368" t="s">
        <v>8</v>
      </c>
      <c r="C1368" t="s">
        <v>8</v>
      </c>
      <c r="D1368" t="s">
        <v>32</v>
      </c>
      <c r="E1368" t="s">
        <v>32</v>
      </c>
      <c r="F1368" t="s">
        <v>1393</v>
      </c>
      <c r="H1368">
        <v>30</v>
      </c>
      <c r="I1368">
        <v>18</v>
      </c>
      <c r="J1368">
        <v>540</v>
      </c>
      <c r="K1368">
        <v>118.8</v>
      </c>
    </row>
    <row r="1369" spans="1:11">
      <c r="A1369" t="s">
        <v>534</v>
      </c>
      <c r="B1369" t="s">
        <v>8</v>
      </c>
      <c r="C1369" t="s">
        <v>8</v>
      </c>
      <c r="D1369" t="s">
        <v>32</v>
      </c>
      <c r="E1369" t="s">
        <v>32</v>
      </c>
      <c r="F1369" t="s">
        <v>1393</v>
      </c>
      <c r="H1369">
        <v>20</v>
      </c>
      <c r="I1369">
        <v>19</v>
      </c>
      <c r="J1369">
        <v>380</v>
      </c>
      <c r="K1369">
        <v>83.6</v>
      </c>
    </row>
    <row r="1370" spans="1:11">
      <c r="A1370" t="s">
        <v>535</v>
      </c>
      <c r="B1370" t="s">
        <v>8</v>
      </c>
      <c r="C1370" t="s">
        <v>8</v>
      </c>
      <c r="D1370" t="s">
        <v>9</v>
      </c>
      <c r="E1370" t="s">
        <v>9</v>
      </c>
      <c r="F1370" t="s">
        <v>1400</v>
      </c>
      <c r="H1370">
        <v>20</v>
      </c>
      <c r="I1370">
        <v>29</v>
      </c>
      <c r="J1370">
        <v>580</v>
      </c>
      <c r="K1370">
        <v>127.6</v>
      </c>
    </row>
    <row r="1371" spans="1:11">
      <c r="A1371" t="s">
        <v>535</v>
      </c>
      <c r="B1371" t="s">
        <v>8</v>
      </c>
      <c r="C1371" t="s">
        <v>8</v>
      </c>
      <c r="D1371" t="s">
        <v>9</v>
      </c>
      <c r="E1371" t="s">
        <v>9</v>
      </c>
      <c r="F1371" t="s">
        <v>1400</v>
      </c>
      <c r="H1371">
        <v>30</v>
      </c>
      <c r="I1371">
        <v>33</v>
      </c>
      <c r="J1371">
        <v>990</v>
      </c>
      <c r="K1371">
        <v>217.8</v>
      </c>
    </row>
    <row r="1372" spans="1:11">
      <c r="A1372" t="s">
        <v>535</v>
      </c>
      <c r="B1372" t="s">
        <v>8</v>
      </c>
      <c r="C1372" t="s">
        <v>8</v>
      </c>
      <c r="D1372" t="s">
        <v>9</v>
      </c>
      <c r="E1372" t="s">
        <v>9</v>
      </c>
      <c r="F1372" t="s">
        <v>1400</v>
      </c>
      <c r="G1372" t="s">
        <v>10</v>
      </c>
      <c r="H1372">
        <v>0</v>
      </c>
      <c r="I1372">
        <v>22</v>
      </c>
      <c r="J1372">
        <v>0</v>
      </c>
      <c r="K1372">
        <v>0</v>
      </c>
    </row>
    <row r="1373" spans="1:11">
      <c r="A1373" t="s">
        <v>536</v>
      </c>
      <c r="B1373" t="s">
        <v>8</v>
      </c>
      <c r="C1373" t="s">
        <v>8</v>
      </c>
      <c r="D1373" t="s">
        <v>9</v>
      </c>
      <c r="E1373" t="s">
        <v>9</v>
      </c>
      <c r="F1373" t="s">
        <v>1400</v>
      </c>
      <c r="G1373" t="s">
        <v>10</v>
      </c>
      <c r="H1373">
        <v>0</v>
      </c>
      <c r="I1373">
        <v>13</v>
      </c>
      <c r="J1373">
        <v>0</v>
      </c>
      <c r="K1373">
        <v>0</v>
      </c>
    </row>
    <row r="1374" spans="1:11">
      <c r="A1374" t="s">
        <v>536</v>
      </c>
      <c r="B1374" t="s">
        <v>8</v>
      </c>
      <c r="C1374" t="s">
        <v>8</v>
      </c>
      <c r="D1374" t="s">
        <v>9</v>
      </c>
      <c r="E1374" t="s">
        <v>9</v>
      </c>
      <c r="F1374" t="s">
        <v>1400</v>
      </c>
      <c r="H1374">
        <v>30</v>
      </c>
      <c r="I1374">
        <v>20</v>
      </c>
      <c r="J1374">
        <v>600</v>
      </c>
      <c r="K1374">
        <v>132</v>
      </c>
    </row>
    <row r="1375" spans="1:11">
      <c r="A1375" t="s">
        <v>537</v>
      </c>
      <c r="B1375" t="s">
        <v>8</v>
      </c>
      <c r="C1375" t="s">
        <v>8</v>
      </c>
      <c r="D1375" t="s">
        <v>9</v>
      </c>
      <c r="E1375" t="s">
        <v>9</v>
      </c>
      <c r="F1375" t="s">
        <v>1400</v>
      </c>
      <c r="H1375">
        <v>30</v>
      </c>
      <c r="I1375">
        <v>23</v>
      </c>
      <c r="J1375">
        <v>690</v>
      </c>
      <c r="K1375">
        <v>151.80000000000001</v>
      </c>
    </row>
    <row r="1376" spans="1:11">
      <c r="A1376" t="s">
        <v>537</v>
      </c>
      <c r="B1376" t="s">
        <v>8</v>
      </c>
      <c r="C1376" t="s">
        <v>8</v>
      </c>
      <c r="D1376" t="s">
        <v>9</v>
      </c>
      <c r="E1376" t="s">
        <v>9</v>
      </c>
      <c r="F1376" t="s">
        <v>1400</v>
      </c>
      <c r="G1376" t="s">
        <v>10</v>
      </c>
      <c r="H1376">
        <v>0</v>
      </c>
      <c r="I1376">
        <v>28</v>
      </c>
      <c r="J1376">
        <v>0</v>
      </c>
      <c r="K1376">
        <v>0</v>
      </c>
    </row>
    <row r="1377" spans="1:11">
      <c r="A1377" t="s">
        <v>537</v>
      </c>
      <c r="B1377" t="s">
        <v>8</v>
      </c>
      <c r="C1377" t="s">
        <v>8</v>
      </c>
      <c r="D1377" t="s">
        <v>9</v>
      </c>
      <c r="E1377" t="s">
        <v>9</v>
      </c>
      <c r="F1377" t="s">
        <v>1400</v>
      </c>
      <c r="H1377">
        <v>20</v>
      </c>
      <c r="I1377">
        <v>26</v>
      </c>
      <c r="J1377">
        <v>520</v>
      </c>
      <c r="K1377">
        <v>114.4</v>
      </c>
    </row>
    <row r="1378" spans="1:11">
      <c r="A1378" t="s">
        <v>538</v>
      </c>
      <c r="B1378" t="s">
        <v>8</v>
      </c>
      <c r="C1378" t="s">
        <v>8</v>
      </c>
      <c r="D1378" t="s">
        <v>32</v>
      </c>
      <c r="E1378" t="s">
        <v>32</v>
      </c>
      <c r="F1378" t="s">
        <v>1393</v>
      </c>
      <c r="H1378">
        <v>20</v>
      </c>
      <c r="I1378">
        <v>26</v>
      </c>
      <c r="J1378">
        <v>520</v>
      </c>
      <c r="K1378">
        <v>114.4</v>
      </c>
    </row>
    <row r="1379" spans="1:11">
      <c r="A1379" t="s">
        <v>538</v>
      </c>
      <c r="B1379" t="s">
        <v>8</v>
      </c>
      <c r="C1379" t="s">
        <v>8</v>
      </c>
      <c r="D1379" t="s">
        <v>32</v>
      </c>
      <c r="E1379" t="s">
        <v>32</v>
      </c>
      <c r="F1379" t="s">
        <v>1393</v>
      </c>
      <c r="H1379">
        <v>30</v>
      </c>
      <c r="I1379">
        <v>16</v>
      </c>
      <c r="J1379">
        <v>480</v>
      </c>
      <c r="K1379">
        <v>105.6</v>
      </c>
    </row>
    <row r="1380" spans="1:11">
      <c r="A1380" t="s">
        <v>539</v>
      </c>
      <c r="B1380" t="s">
        <v>8</v>
      </c>
      <c r="C1380" t="s">
        <v>8</v>
      </c>
      <c r="D1380" t="s">
        <v>9</v>
      </c>
      <c r="E1380" t="s">
        <v>9</v>
      </c>
      <c r="F1380" t="s">
        <v>1400</v>
      </c>
      <c r="G1380" t="s">
        <v>10</v>
      </c>
      <c r="H1380">
        <v>0</v>
      </c>
      <c r="I1380">
        <v>33</v>
      </c>
      <c r="J1380">
        <v>0</v>
      </c>
      <c r="K1380">
        <v>0</v>
      </c>
    </row>
    <row r="1381" spans="1:11">
      <c r="A1381" t="s">
        <v>540</v>
      </c>
      <c r="B1381" t="s">
        <v>8</v>
      </c>
      <c r="C1381" t="s">
        <v>8</v>
      </c>
      <c r="D1381" t="s">
        <v>50</v>
      </c>
      <c r="E1381" t="s">
        <v>50</v>
      </c>
      <c r="F1381" t="s">
        <v>1401</v>
      </c>
      <c r="H1381">
        <v>30</v>
      </c>
      <c r="I1381">
        <v>15</v>
      </c>
      <c r="J1381">
        <v>450</v>
      </c>
      <c r="K1381">
        <v>99</v>
      </c>
    </row>
    <row r="1382" spans="1:11">
      <c r="A1382" t="s">
        <v>541</v>
      </c>
      <c r="B1382" t="s">
        <v>8</v>
      </c>
      <c r="C1382" t="s">
        <v>8</v>
      </c>
      <c r="D1382" t="s">
        <v>50</v>
      </c>
      <c r="E1382" t="s">
        <v>50</v>
      </c>
      <c r="F1382" t="s">
        <v>1401</v>
      </c>
      <c r="H1382">
        <v>30</v>
      </c>
      <c r="I1382">
        <v>14</v>
      </c>
      <c r="J1382">
        <v>420</v>
      </c>
      <c r="K1382">
        <v>92.4</v>
      </c>
    </row>
    <row r="1383" spans="1:11">
      <c r="A1383" t="s">
        <v>541</v>
      </c>
      <c r="B1383" t="s">
        <v>8</v>
      </c>
      <c r="C1383" t="s">
        <v>8</v>
      </c>
      <c r="D1383" t="s">
        <v>50</v>
      </c>
      <c r="E1383" t="s">
        <v>50</v>
      </c>
      <c r="F1383" t="s">
        <v>1401</v>
      </c>
      <c r="G1383" t="s">
        <v>10</v>
      </c>
      <c r="H1383">
        <v>0</v>
      </c>
      <c r="I1383">
        <v>21</v>
      </c>
      <c r="J1383">
        <v>0</v>
      </c>
      <c r="K1383">
        <v>0</v>
      </c>
    </row>
    <row r="1384" spans="1:11">
      <c r="A1384" t="s">
        <v>542</v>
      </c>
      <c r="B1384" t="s">
        <v>8</v>
      </c>
      <c r="C1384" t="s">
        <v>8</v>
      </c>
      <c r="D1384" t="s">
        <v>50</v>
      </c>
      <c r="E1384" t="s">
        <v>50</v>
      </c>
      <c r="F1384" t="s">
        <v>1401</v>
      </c>
      <c r="G1384" t="s">
        <v>10</v>
      </c>
      <c r="H1384">
        <v>0</v>
      </c>
      <c r="I1384">
        <v>13</v>
      </c>
      <c r="J1384">
        <v>0</v>
      </c>
      <c r="K1384">
        <v>0</v>
      </c>
    </row>
    <row r="1385" spans="1:11">
      <c r="A1385" t="s">
        <v>542</v>
      </c>
      <c r="B1385" t="s">
        <v>8</v>
      </c>
      <c r="C1385" t="s">
        <v>8</v>
      </c>
      <c r="D1385" t="s">
        <v>50</v>
      </c>
      <c r="E1385" t="s">
        <v>50</v>
      </c>
      <c r="F1385" t="s">
        <v>1401</v>
      </c>
      <c r="H1385">
        <v>20</v>
      </c>
      <c r="I1385">
        <v>12</v>
      </c>
      <c r="J1385">
        <v>240</v>
      </c>
      <c r="K1385">
        <v>52.8</v>
      </c>
    </row>
    <row r="1386" spans="1:11">
      <c r="A1386" t="s">
        <v>542</v>
      </c>
      <c r="B1386" t="s">
        <v>8</v>
      </c>
      <c r="C1386" t="s">
        <v>8</v>
      </c>
      <c r="D1386" t="s">
        <v>50</v>
      </c>
      <c r="E1386" t="s">
        <v>50</v>
      </c>
      <c r="F1386" t="s">
        <v>1401</v>
      </c>
      <c r="H1386">
        <v>30</v>
      </c>
      <c r="I1386">
        <v>25</v>
      </c>
      <c r="J1386">
        <v>750</v>
      </c>
      <c r="K1386">
        <v>165</v>
      </c>
    </row>
    <row r="1387" spans="1:11">
      <c r="A1387" t="s">
        <v>543</v>
      </c>
      <c r="B1387" t="s">
        <v>8</v>
      </c>
      <c r="C1387" t="s">
        <v>8</v>
      </c>
      <c r="D1387" t="s">
        <v>9</v>
      </c>
      <c r="E1387" t="s">
        <v>9</v>
      </c>
      <c r="F1387" t="s">
        <v>1400</v>
      </c>
      <c r="H1387">
        <v>30</v>
      </c>
      <c r="I1387">
        <v>14</v>
      </c>
      <c r="J1387">
        <v>420</v>
      </c>
      <c r="K1387">
        <v>92.4</v>
      </c>
    </row>
    <row r="1388" spans="1:11">
      <c r="A1388" t="s">
        <v>543</v>
      </c>
      <c r="B1388" t="s">
        <v>8</v>
      </c>
      <c r="C1388" t="s">
        <v>8</v>
      </c>
      <c r="D1388" t="s">
        <v>9</v>
      </c>
      <c r="E1388" t="s">
        <v>9</v>
      </c>
      <c r="F1388" t="s">
        <v>1400</v>
      </c>
      <c r="H1388">
        <v>20</v>
      </c>
      <c r="I1388">
        <v>12</v>
      </c>
      <c r="J1388">
        <v>240</v>
      </c>
      <c r="K1388">
        <v>52.8</v>
      </c>
    </row>
    <row r="1389" spans="1:11">
      <c r="A1389" t="s">
        <v>543</v>
      </c>
      <c r="B1389" t="s">
        <v>8</v>
      </c>
      <c r="C1389" t="s">
        <v>8</v>
      </c>
      <c r="D1389" t="s">
        <v>9</v>
      </c>
      <c r="E1389" t="s">
        <v>9</v>
      </c>
      <c r="F1389" t="s">
        <v>1400</v>
      </c>
      <c r="G1389" t="s">
        <v>10</v>
      </c>
      <c r="H1389">
        <v>0</v>
      </c>
      <c r="I1389">
        <v>22</v>
      </c>
      <c r="J1389">
        <v>0</v>
      </c>
      <c r="K1389">
        <v>0</v>
      </c>
    </row>
    <row r="1390" spans="1:11">
      <c r="A1390" t="s">
        <v>543</v>
      </c>
      <c r="B1390" t="s">
        <v>8</v>
      </c>
      <c r="C1390" t="s">
        <v>8</v>
      </c>
      <c r="D1390" t="s">
        <v>9</v>
      </c>
      <c r="E1390" t="s">
        <v>9</v>
      </c>
      <c r="F1390" t="s">
        <v>1400</v>
      </c>
      <c r="H1390">
        <v>20</v>
      </c>
      <c r="I1390">
        <v>10</v>
      </c>
      <c r="J1390">
        <v>200</v>
      </c>
      <c r="K1390">
        <v>44</v>
      </c>
    </row>
    <row r="1391" spans="1:11">
      <c r="A1391" t="s">
        <v>544</v>
      </c>
      <c r="B1391" t="s">
        <v>8</v>
      </c>
      <c r="C1391" t="s">
        <v>8</v>
      </c>
      <c r="D1391" t="s">
        <v>45</v>
      </c>
      <c r="E1391" t="s">
        <v>45</v>
      </c>
      <c r="F1391" t="s">
        <v>45</v>
      </c>
      <c r="H1391">
        <v>20</v>
      </c>
      <c r="I1391">
        <v>20</v>
      </c>
      <c r="J1391">
        <v>400</v>
      </c>
      <c r="K1391">
        <v>88</v>
      </c>
    </row>
    <row r="1392" spans="1:11">
      <c r="A1392" t="s">
        <v>544</v>
      </c>
      <c r="B1392" t="s">
        <v>8</v>
      </c>
      <c r="C1392" t="s">
        <v>8</v>
      </c>
      <c r="D1392" t="s">
        <v>45</v>
      </c>
      <c r="E1392" t="s">
        <v>45</v>
      </c>
      <c r="F1392" t="s">
        <v>45</v>
      </c>
      <c r="G1392" t="s">
        <v>10</v>
      </c>
      <c r="H1392">
        <v>0</v>
      </c>
      <c r="I1392">
        <v>31</v>
      </c>
      <c r="J1392">
        <v>0</v>
      </c>
      <c r="K1392">
        <v>0</v>
      </c>
    </row>
    <row r="1393" spans="1:11">
      <c r="A1393" t="s">
        <v>544</v>
      </c>
      <c r="B1393" t="s">
        <v>8</v>
      </c>
      <c r="C1393" t="s">
        <v>8</v>
      </c>
      <c r="D1393" t="s">
        <v>45</v>
      </c>
      <c r="E1393" t="s">
        <v>45</v>
      </c>
      <c r="F1393" t="s">
        <v>45</v>
      </c>
      <c r="H1393">
        <v>30</v>
      </c>
      <c r="I1393">
        <v>14</v>
      </c>
      <c r="J1393">
        <v>420</v>
      </c>
      <c r="K1393">
        <v>92.4</v>
      </c>
    </row>
    <row r="1394" spans="1:11">
      <c r="A1394" t="s">
        <v>545</v>
      </c>
      <c r="B1394" t="s">
        <v>8</v>
      </c>
      <c r="C1394" t="s">
        <v>8</v>
      </c>
      <c r="D1394" t="s">
        <v>32</v>
      </c>
      <c r="E1394" t="s">
        <v>32</v>
      </c>
      <c r="F1394" t="s">
        <v>1393</v>
      </c>
      <c r="G1394" t="s">
        <v>10</v>
      </c>
      <c r="H1394">
        <v>0</v>
      </c>
      <c r="I1394">
        <v>16</v>
      </c>
      <c r="J1394">
        <v>0</v>
      </c>
      <c r="K1394">
        <v>0</v>
      </c>
    </row>
    <row r="1395" spans="1:11">
      <c r="A1395" t="s">
        <v>546</v>
      </c>
      <c r="B1395" t="s">
        <v>8</v>
      </c>
      <c r="C1395" t="s">
        <v>8</v>
      </c>
      <c r="D1395" t="s">
        <v>9</v>
      </c>
      <c r="E1395" t="s">
        <v>9</v>
      </c>
      <c r="F1395" t="s">
        <v>1400</v>
      </c>
      <c r="H1395">
        <v>20</v>
      </c>
      <c r="I1395">
        <v>12</v>
      </c>
      <c r="J1395">
        <v>240</v>
      </c>
      <c r="K1395">
        <v>52.8</v>
      </c>
    </row>
    <row r="1396" spans="1:11">
      <c r="A1396" t="s">
        <v>546</v>
      </c>
      <c r="B1396" t="s">
        <v>8</v>
      </c>
      <c r="C1396" t="s">
        <v>8</v>
      </c>
      <c r="D1396" t="s">
        <v>9</v>
      </c>
      <c r="E1396" t="s">
        <v>9</v>
      </c>
      <c r="F1396" t="s">
        <v>1400</v>
      </c>
      <c r="H1396">
        <v>30</v>
      </c>
      <c r="I1396">
        <v>26</v>
      </c>
      <c r="J1396">
        <v>780</v>
      </c>
      <c r="K1396">
        <v>171.6</v>
      </c>
    </row>
    <row r="1397" spans="1:11">
      <c r="A1397" t="s">
        <v>546</v>
      </c>
      <c r="B1397" t="s">
        <v>8</v>
      </c>
      <c r="C1397" t="s">
        <v>8</v>
      </c>
      <c r="D1397" t="s">
        <v>9</v>
      </c>
      <c r="E1397" t="s">
        <v>9</v>
      </c>
      <c r="F1397" t="s">
        <v>1400</v>
      </c>
      <c r="G1397" t="s">
        <v>10</v>
      </c>
      <c r="H1397">
        <v>0</v>
      </c>
      <c r="I1397">
        <v>31</v>
      </c>
      <c r="J1397">
        <v>0</v>
      </c>
      <c r="K1397">
        <v>0</v>
      </c>
    </row>
    <row r="1398" spans="1:11">
      <c r="A1398" t="s">
        <v>547</v>
      </c>
      <c r="B1398" t="s">
        <v>8</v>
      </c>
      <c r="C1398" t="s">
        <v>8</v>
      </c>
      <c r="D1398" t="s">
        <v>72</v>
      </c>
      <c r="E1398" t="s">
        <v>72</v>
      </c>
      <c r="F1398" t="s">
        <v>72</v>
      </c>
      <c r="G1398" t="s">
        <v>10</v>
      </c>
      <c r="H1398">
        <v>0</v>
      </c>
      <c r="I1398">
        <v>22</v>
      </c>
      <c r="J1398">
        <v>0</v>
      </c>
      <c r="K1398">
        <v>0</v>
      </c>
    </row>
    <row r="1399" spans="1:11">
      <c r="A1399" t="s">
        <v>548</v>
      </c>
      <c r="B1399" t="s">
        <v>8</v>
      </c>
      <c r="C1399" t="s">
        <v>8</v>
      </c>
      <c r="D1399" t="s">
        <v>9</v>
      </c>
      <c r="E1399" t="s">
        <v>9</v>
      </c>
      <c r="F1399" t="s">
        <v>1400</v>
      </c>
      <c r="G1399" t="s">
        <v>10</v>
      </c>
      <c r="H1399">
        <v>0</v>
      </c>
      <c r="I1399">
        <v>38</v>
      </c>
      <c r="J1399">
        <v>0</v>
      </c>
      <c r="K1399">
        <v>0</v>
      </c>
    </row>
    <row r="1400" spans="1:11">
      <c r="A1400" t="s">
        <v>548</v>
      </c>
      <c r="B1400" t="s">
        <v>8</v>
      </c>
      <c r="C1400" t="s">
        <v>8</v>
      </c>
      <c r="D1400" t="s">
        <v>9</v>
      </c>
      <c r="E1400" t="s">
        <v>9</v>
      </c>
      <c r="F1400" t="s">
        <v>1400</v>
      </c>
      <c r="H1400">
        <v>20</v>
      </c>
      <c r="I1400">
        <v>25</v>
      </c>
      <c r="J1400">
        <v>500</v>
      </c>
      <c r="K1400">
        <v>110</v>
      </c>
    </row>
    <row r="1401" spans="1:11">
      <c r="A1401" t="s">
        <v>549</v>
      </c>
      <c r="B1401" t="s">
        <v>8</v>
      </c>
      <c r="C1401" t="s">
        <v>8</v>
      </c>
      <c r="D1401" t="s">
        <v>43</v>
      </c>
      <c r="E1401" t="s">
        <v>43</v>
      </c>
      <c r="F1401" t="s">
        <v>1386</v>
      </c>
      <c r="H1401">
        <v>30</v>
      </c>
      <c r="I1401">
        <v>18</v>
      </c>
      <c r="J1401">
        <v>540</v>
      </c>
      <c r="K1401">
        <v>118.8</v>
      </c>
    </row>
    <row r="1402" spans="1:11">
      <c r="A1402" t="s">
        <v>550</v>
      </c>
      <c r="B1402" t="s">
        <v>8</v>
      </c>
      <c r="C1402" t="s">
        <v>8</v>
      </c>
      <c r="D1402" t="s">
        <v>9</v>
      </c>
      <c r="E1402" t="s">
        <v>9</v>
      </c>
      <c r="F1402" t="s">
        <v>1400</v>
      </c>
      <c r="H1402">
        <v>20</v>
      </c>
      <c r="I1402">
        <v>12</v>
      </c>
      <c r="J1402">
        <v>240</v>
      </c>
      <c r="K1402">
        <v>52.8</v>
      </c>
    </row>
    <row r="1403" spans="1:11">
      <c r="A1403" t="s">
        <v>550</v>
      </c>
      <c r="B1403" t="s">
        <v>8</v>
      </c>
      <c r="C1403" t="s">
        <v>8</v>
      </c>
      <c r="D1403" t="s">
        <v>9</v>
      </c>
      <c r="E1403" t="s">
        <v>9</v>
      </c>
      <c r="F1403" t="s">
        <v>1400</v>
      </c>
      <c r="H1403">
        <v>30</v>
      </c>
      <c r="I1403">
        <v>24</v>
      </c>
      <c r="J1403">
        <v>720</v>
      </c>
      <c r="K1403">
        <v>158.4</v>
      </c>
    </row>
    <row r="1404" spans="1:11">
      <c r="A1404" t="s">
        <v>551</v>
      </c>
      <c r="B1404" t="s">
        <v>8</v>
      </c>
      <c r="C1404" t="s">
        <v>8</v>
      </c>
      <c r="D1404" t="s">
        <v>32</v>
      </c>
      <c r="E1404" t="s">
        <v>32</v>
      </c>
      <c r="F1404" t="s">
        <v>1393</v>
      </c>
      <c r="G1404" t="s">
        <v>10</v>
      </c>
      <c r="H1404">
        <v>0</v>
      </c>
      <c r="I1404">
        <v>36</v>
      </c>
      <c r="J1404">
        <v>0</v>
      </c>
      <c r="K1404">
        <v>0</v>
      </c>
    </row>
    <row r="1405" spans="1:11">
      <c r="A1405" t="s">
        <v>552</v>
      </c>
      <c r="B1405" t="s">
        <v>8</v>
      </c>
      <c r="C1405" t="s">
        <v>8</v>
      </c>
      <c r="D1405" t="s">
        <v>9</v>
      </c>
      <c r="E1405" t="s">
        <v>9</v>
      </c>
      <c r="F1405" t="s">
        <v>1400</v>
      </c>
      <c r="G1405" t="s">
        <v>10</v>
      </c>
      <c r="H1405">
        <v>0</v>
      </c>
      <c r="I1405">
        <v>35</v>
      </c>
      <c r="J1405">
        <v>0</v>
      </c>
      <c r="K1405">
        <v>0</v>
      </c>
    </row>
    <row r="1406" spans="1:11">
      <c r="A1406" t="s">
        <v>553</v>
      </c>
      <c r="B1406" t="s">
        <v>8</v>
      </c>
      <c r="C1406" t="s">
        <v>8</v>
      </c>
      <c r="D1406" t="s">
        <v>50</v>
      </c>
      <c r="E1406" t="s">
        <v>50</v>
      </c>
      <c r="F1406" t="s">
        <v>1401</v>
      </c>
      <c r="H1406">
        <v>20</v>
      </c>
      <c r="I1406">
        <v>37</v>
      </c>
      <c r="J1406">
        <v>740</v>
      </c>
      <c r="K1406">
        <v>162.80000000000001</v>
      </c>
    </row>
    <row r="1407" spans="1:11">
      <c r="A1407" t="s">
        <v>553</v>
      </c>
      <c r="B1407" t="s">
        <v>8</v>
      </c>
      <c r="C1407" t="s">
        <v>8</v>
      </c>
      <c r="D1407" t="s">
        <v>50</v>
      </c>
      <c r="E1407" t="s">
        <v>50</v>
      </c>
      <c r="F1407" t="s">
        <v>1401</v>
      </c>
      <c r="H1407">
        <v>20</v>
      </c>
      <c r="I1407">
        <v>12</v>
      </c>
      <c r="J1407">
        <v>240</v>
      </c>
      <c r="K1407">
        <v>52.8</v>
      </c>
    </row>
    <row r="1408" spans="1:11">
      <c r="A1408" t="s">
        <v>553</v>
      </c>
      <c r="B1408" t="s">
        <v>8</v>
      </c>
      <c r="C1408" t="s">
        <v>8</v>
      </c>
      <c r="D1408" t="s">
        <v>50</v>
      </c>
      <c r="E1408" t="s">
        <v>50</v>
      </c>
      <c r="F1408" t="s">
        <v>1401</v>
      </c>
      <c r="H1408">
        <v>30</v>
      </c>
      <c r="I1408">
        <v>12</v>
      </c>
      <c r="J1408">
        <v>360</v>
      </c>
      <c r="K1408">
        <v>79.2</v>
      </c>
    </row>
    <row r="1409" spans="1:11">
      <c r="A1409" t="s">
        <v>553</v>
      </c>
      <c r="B1409" t="s">
        <v>8</v>
      </c>
      <c r="C1409" t="s">
        <v>8</v>
      </c>
      <c r="D1409" t="s">
        <v>50</v>
      </c>
      <c r="E1409" t="s">
        <v>50</v>
      </c>
      <c r="F1409" t="s">
        <v>1401</v>
      </c>
      <c r="G1409" t="s">
        <v>10</v>
      </c>
      <c r="H1409">
        <v>0</v>
      </c>
      <c r="I1409">
        <v>28</v>
      </c>
      <c r="J1409">
        <v>0</v>
      </c>
      <c r="K1409">
        <v>0</v>
      </c>
    </row>
    <row r="1410" spans="1:11">
      <c r="A1410" t="s">
        <v>554</v>
      </c>
      <c r="B1410" t="s">
        <v>8</v>
      </c>
      <c r="C1410" t="s">
        <v>8</v>
      </c>
      <c r="D1410" t="s">
        <v>62</v>
      </c>
      <c r="E1410" t="s">
        <v>62</v>
      </c>
      <c r="F1410" t="s">
        <v>1402</v>
      </c>
      <c r="H1410">
        <v>20</v>
      </c>
      <c r="I1410">
        <v>40</v>
      </c>
      <c r="J1410">
        <v>800</v>
      </c>
      <c r="K1410">
        <v>176</v>
      </c>
    </row>
    <row r="1411" spans="1:11">
      <c r="A1411" t="s">
        <v>554</v>
      </c>
      <c r="B1411" t="s">
        <v>8</v>
      </c>
      <c r="C1411" t="s">
        <v>8</v>
      </c>
      <c r="D1411" t="s">
        <v>62</v>
      </c>
      <c r="E1411" t="s">
        <v>62</v>
      </c>
      <c r="F1411" t="s">
        <v>1402</v>
      </c>
      <c r="H1411">
        <v>30</v>
      </c>
      <c r="I1411">
        <v>31</v>
      </c>
      <c r="J1411">
        <v>930</v>
      </c>
      <c r="K1411">
        <v>204.6</v>
      </c>
    </row>
    <row r="1412" spans="1:11">
      <c r="A1412" t="s">
        <v>554</v>
      </c>
      <c r="B1412" t="s">
        <v>8</v>
      </c>
      <c r="C1412" t="s">
        <v>8</v>
      </c>
      <c r="D1412" t="s">
        <v>62</v>
      </c>
      <c r="E1412" t="s">
        <v>62</v>
      </c>
      <c r="F1412" t="s">
        <v>1402</v>
      </c>
      <c r="G1412" t="s">
        <v>10</v>
      </c>
      <c r="H1412">
        <v>0</v>
      </c>
      <c r="I1412">
        <v>30</v>
      </c>
      <c r="J1412">
        <v>0</v>
      </c>
      <c r="K1412">
        <v>0</v>
      </c>
    </row>
    <row r="1413" spans="1:11">
      <c r="A1413" t="s">
        <v>555</v>
      </c>
      <c r="B1413" t="s">
        <v>8</v>
      </c>
      <c r="C1413" t="s">
        <v>8</v>
      </c>
      <c r="D1413" t="s">
        <v>102</v>
      </c>
      <c r="E1413" t="s">
        <v>102</v>
      </c>
      <c r="F1413" t="s">
        <v>102</v>
      </c>
      <c r="H1413">
        <v>30</v>
      </c>
      <c r="I1413">
        <v>20</v>
      </c>
      <c r="J1413">
        <v>600</v>
      </c>
      <c r="K1413">
        <v>132</v>
      </c>
    </row>
    <row r="1414" spans="1:11">
      <c r="A1414" t="s">
        <v>556</v>
      </c>
      <c r="B1414" t="s">
        <v>8</v>
      </c>
      <c r="C1414" t="s">
        <v>8</v>
      </c>
      <c r="D1414" t="s">
        <v>9</v>
      </c>
      <c r="E1414" t="s">
        <v>9</v>
      </c>
      <c r="F1414" t="s">
        <v>1400</v>
      </c>
      <c r="G1414" t="s">
        <v>10</v>
      </c>
      <c r="H1414">
        <v>0</v>
      </c>
      <c r="I1414">
        <v>10</v>
      </c>
      <c r="J1414">
        <v>0</v>
      </c>
      <c r="K1414">
        <v>0</v>
      </c>
    </row>
    <row r="1415" spans="1:11">
      <c r="A1415" t="s">
        <v>557</v>
      </c>
      <c r="B1415" t="s">
        <v>8</v>
      </c>
      <c r="C1415" t="s">
        <v>8</v>
      </c>
      <c r="D1415" t="s">
        <v>43</v>
      </c>
      <c r="E1415" t="s">
        <v>43</v>
      </c>
      <c r="F1415" t="s">
        <v>1386</v>
      </c>
      <c r="H1415">
        <v>30</v>
      </c>
      <c r="I1415">
        <v>22</v>
      </c>
      <c r="J1415">
        <v>660</v>
      </c>
      <c r="K1415">
        <v>145.19999999999999</v>
      </c>
    </row>
    <row r="1416" spans="1:11">
      <c r="A1416" t="s">
        <v>557</v>
      </c>
      <c r="B1416" t="s">
        <v>8</v>
      </c>
      <c r="C1416" t="s">
        <v>8</v>
      </c>
      <c r="D1416" t="s">
        <v>43</v>
      </c>
      <c r="E1416" t="s">
        <v>43</v>
      </c>
      <c r="F1416" t="s">
        <v>1386</v>
      </c>
      <c r="G1416" t="s">
        <v>10</v>
      </c>
      <c r="H1416">
        <v>0</v>
      </c>
      <c r="I1416">
        <v>12</v>
      </c>
      <c r="J1416">
        <v>0</v>
      </c>
      <c r="K1416">
        <v>0</v>
      </c>
    </row>
    <row r="1417" spans="1:11">
      <c r="A1417" t="s">
        <v>557</v>
      </c>
      <c r="B1417" t="s">
        <v>8</v>
      </c>
      <c r="C1417" t="s">
        <v>8</v>
      </c>
      <c r="D1417" t="s">
        <v>1386</v>
      </c>
      <c r="E1417" t="s">
        <v>1386</v>
      </c>
      <c r="F1417" t="s">
        <v>1386</v>
      </c>
      <c r="H1417">
        <v>20</v>
      </c>
      <c r="I1417">
        <v>23</v>
      </c>
      <c r="J1417">
        <v>460</v>
      </c>
      <c r="K1417">
        <v>101.2</v>
      </c>
    </row>
    <row r="1418" spans="1:11">
      <c r="A1418" t="s">
        <v>558</v>
      </c>
      <c r="B1418" t="s">
        <v>8</v>
      </c>
      <c r="C1418" t="s">
        <v>8</v>
      </c>
      <c r="D1418" t="s">
        <v>32</v>
      </c>
      <c r="E1418" t="s">
        <v>32</v>
      </c>
      <c r="F1418" t="s">
        <v>1393</v>
      </c>
      <c r="G1418" t="s">
        <v>10</v>
      </c>
      <c r="H1418">
        <v>0</v>
      </c>
      <c r="I1418">
        <v>10</v>
      </c>
      <c r="J1418">
        <v>0</v>
      </c>
      <c r="K1418">
        <v>0</v>
      </c>
    </row>
    <row r="1419" spans="1:11">
      <c r="A1419" t="s">
        <v>558</v>
      </c>
      <c r="B1419" t="s">
        <v>8</v>
      </c>
      <c r="C1419" t="s">
        <v>8</v>
      </c>
      <c r="D1419" t="s">
        <v>32</v>
      </c>
      <c r="E1419" t="s">
        <v>32</v>
      </c>
      <c r="F1419" t="s">
        <v>1393</v>
      </c>
      <c r="H1419">
        <v>30</v>
      </c>
      <c r="I1419">
        <v>11</v>
      </c>
      <c r="J1419">
        <v>330</v>
      </c>
      <c r="K1419">
        <v>72.599999999999994</v>
      </c>
    </row>
    <row r="1420" spans="1:11">
      <c r="A1420" t="s">
        <v>558</v>
      </c>
      <c r="B1420" t="s">
        <v>8</v>
      </c>
      <c r="C1420" t="s">
        <v>8</v>
      </c>
      <c r="D1420" t="s">
        <v>32</v>
      </c>
      <c r="E1420" t="s">
        <v>32</v>
      </c>
      <c r="F1420" t="s">
        <v>1393</v>
      </c>
      <c r="H1420">
        <v>20</v>
      </c>
      <c r="I1420">
        <v>37</v>
      </c>
      <c r="J1420">
        <v>740</v>
      </c>
      <c r="K1420">
        <v>162.80000000000001</v>
      </c>
    </row>
    <row r="1421" spans="1:11">
      <c r="A1421" t="s">
        <v>559</v>
      </c>
      <c r="B1421" t="s">
        <v>8</v>
      </c>
      <c r="C1421" t="s">
        <v>8</v>
      </c>
      <c r="D1421" t="s">
        <v>45</v>
      </c>
      <c r="E1421" t="s">
        <v>45</v>
      </c>
      <c r="F1421" t="s">
        <v>45</v>
      </c>
      <c r="G1421" t="s">
        <v>10</v>
      </c>
      <c r="H1421">
        <v>0</v>
      </c>
      <c r="I1421">
        <v>27</v>
      </c>
      <c r="J1421">
        <v>0</v>
      </c>
      <c r="K1421">
        <v>0</v>
      </c>
    </row>
    <row r="1422" spans="1:11">
      <c r="A1422" t="s">
        <v>559</v>
      </c>
      <c r="B1422" t="s">
        <v>8</v>
      </c>
      <c r="C1422" t="s">
        <v>8</v>
      </c>
      <c r="D1422" t="s">
        <v>45</v>
      </c>
      <c r="E1422" t="s">
        <v>45</v>
      </c>
      <c r="F1422" t="s">
        <v>45</v>
      </c>
      <c r="H1422">
        <v>20</v>
      </c>
      <c r="I1422">
        <v>11</v>
      </c>
      <c r="J1422">
        <v>220</v>
      </c>
      <c r="K1422">
        <v>48.4</v>
      </c>
    </row>
    <row r="1423" spans="1:11">
      <c r="A1423" t="s">
        <v>559</v>
      </c>
      <c r="B1423" t="s">
        <v>8</v>
      </c>
      <c r="C1423" t="s">
        <v>8</v>
      </c>
      <c r="D1423" t="s">
        <v>45</v>
      </c>
      <c r="E1423" t="s">
        <v>45</v>
      </c>
      <c r="F1423" t="s">
        <v>45</v>
      </c>
      <c r="H1423">
        <v>30</v>
      </c>
      <c r="I1423">
        <v>20</v>
      </c>
      <c r="J1423">
        <v>600</v>
      </c>
      <c r="K1423">
        <v>132</v>
      </c>
    </row>
    <row r="1424" spans="1:11">
      <c r="A1424" t="s">
        <v>560</v>
      </c>
      <c r="B1424" t="s">
        <v>8</v>
      </c>
      <c r="C1424" t="s">
        <v>8</v>
      </c>
      <c r="D1424" t="s">
        <v>43</v>
      </c>
      <c r="E1424" t="s">
        <v>43</v>
      </c>
      <c r="F1424" t="s">
        <v>1386</v>
      </c>
      <c r="H1424">
        <v>30</v>
      </c>
      <c r="I1424">
        <v>19</v>
      </c>
      <c r="J1424">
        <v>570</v>
      </c>
      <c r="K1424">
        <v>125.4</v>
      </c>
    </row>
    <row r="1425" spans="1:11">
      <c r="A1425" t="s">
        <v>560</v>
      </c>
      <c r="B1425" t="s">
        <v>8</v>
      </c>
      <c r="C1425" t="s">
        <v>8</v>
      </c>
      <c r="D1425" t="s">
        <v>43</v>
      </c>
      <c r="E1425" t="s">
        <v>43</v>
      </c>
      <c r="F1425" t="s">
        <v>1386</v>
      </c>
      <c r="G1425" t="s">
        <v>10</v>
      </c>
      <c r="H1425">
        <v>0</v>
      </c>
      <c r="I1425">
        <v>37</v>
      </c>
      <c r="J1425">
        <v>0</v>
      </c>
      <c r="K1425">
        <v>0</v>
      </c>
    </row>
    <row r="1426" spans="1:11">
      <c r="A1426" t="s">
        <v>561</v>
      </c>
      <c r="B1426" t="s">
        <v>8</v>
      </c>
      <c r="C1426" t="s">
        <v>8</v>
      </c>
      <c r="D1426" t="s">
        <v>32</v>
      </c>
      <c r="E1426" t="s">
        <v>32</v>
      </c>
      <c r="F1426" t="s">
        <v>1393</v>
      </c>
      <c r="G1426" t="s">
        <v>10</v>
      </c>
      <c r="H1426">
        <v>0</v>
      </c>
      <c r="I1426">
        <v>27</v>
      </c>
      <c r="J1426">
        <v>0</v>
      </c>
      <c r="K1426">
        <v>0</v>
      </c>
    </row>
    <row r="1427" spans="1:11">
      <c r="A1427" t="s">
        <v>562</v>
      </c>
      <c r="B1427" t="s">
        <v>8</v>
      </c>
      <c r="C1427" t="s">
        <v>8</v>
      </c>
      <c r="D1427" t="s">
        <v>32</v>
      </c>
      <c r="E1427" t="s">
        <v>32</v>
      </c>
      <c r="F1427" t="s">
        <v>1393</v>
      </c>
      <c r="H1427">
        <v>30</v>
      </c>
      <c r="I1427">
        <v>22</v>
      </c>
      <c r="J1427">
        <v>660</v>
      </c>
      <c r="K1427">
        <v>145.19999999999999</v>
      </c>
    </row>
    <row r="1428" spans="1:11">
      <c r="A1428" t="s">
        <v>562</v>
      </c>
      <c r="B1428" t="s">
        <v>8</v>
      </c>
      <c r="C1428" t="s">
        <v>8</v>
      </c>
      <c r="D1428" t="s">
        <v>32</v>
      </c>
      <c r="E1428" t="s">
        <v>32</v>
      </c>
      <c r="F1428" t="s">
        <v>1393</v>
      </c>
      <c r="H1428">
        <v>20</v>
      </c>
      <c r="I1428">
        <v>20</v>
      </c>
      <c r="J1428">
        <v>400</v>
      </c>
      <c r="K1428">
        <v>88</v>
      </c>
    </row>
    <row r="1429" spans="1:11">
      <c r="A1429" t="s">
        <v>563</v>
      </c>
      <c r="B1429" t="s">
        <v>8</v>
      </c>
      <c r="C1429" t="s">
        <v>8</v>
      </c>
      <c r="D1429" t="s">
        <v>62</v>
      </c>
      <c r="E1429" t="s">
        <v>62</v>
      </c>
      <c r="F1429" t="s">
        <v>1402</v>
      </c>
      <c r="H1429">
        <v>30</v>
      </c>
      <c r="I1429">
        <v>23</v>
      </c>
      <c r="J1429">
        <v>690</v>
      </c>
      <c r="K1429">
        <v>151.80000000000001</v>
      </c>
    </row>
    <row r="1430" spans="1:11">
      <c r="A1430" t="s">
        <v>563</v>
      </c>
      <c r="B1430" t="s">
        <v>8</v>
      </c>
      <c r="C1430" t="s">
        <v>8</v>
      </c>
      <c r="D1430" t="s">
        <v>62</v>
      </c>
      <c r="E1430" t="s">
        <v>62</v>
      </c>
      <c r="F1430" t="s">
        <v>1402</v>
      </c>
      <c r="H1430">
        <v>20</v>
      </c>
      <c r="I1430">
        <v>26</v>
      </c>
      <c r="J1430">
        <v>520</v>
      </c>
      <c r="K1430">
        <v>114.4</v>
      </c>
    </row>
    <row r="1431" spans="1:11">
      <c r="A1431" t="s">
        <v>563</v>
      </c>
      <c r="B1431" t="s">
        <v>8</v>
      </c>
      <c r="C1431" t="s">
        <v>8</v>
      </c>
      <c r="D1431" t="s">
        <v>62</v>
      </c>
      <c r="E1431" t="s">
        <v>62</v>
      </c>
      <c r="F1431" t="s">
        <v>1402</v>
      </c>
      <c r="G1431" t="s">
        <v>10</v>
      </c>
      <c r="H1431">
        <v>0</v>
      </c>
      <c r="I1431">
        <v>23</v>
      </c>
      <c r="J1431">
        <v>0</v>
      </c>
      <c r="K1431">
        <v>0</v>
      </c>
    </row>
    <row r="1432" spans="1:11">
      <c r="A1432" t="s">
        <v>564</v>
      </c>
      <c r="B1432" t="s">
        <v>8</v>
      </c>
      <c r="C1432" t="s">
        <v>8</v>
      </c>
      <c r="D1432" t="s">
        <v>45</v>
      </c>
      <c r="E1432" t="s">
        <v>45</v>
      </c>
      <c r="F1432" t="s">
        <v>45</v>
      </c>
      <c r="G1432" t="s">
        <v>10</v>
      </c>
      <c r="H1432">
        <v>0</v>
      </c>
      <c r="I1432">
        <v>19</v>
      </c>
      <c r="J1432">
        <v>0</v>
      </c>
      <c r="K1432">
        <v>0</v>
      </c>
    </row>
    <row r="1433" spans="1:11">
      <c r="A1433" t="s">
        <v>565</v>
      </c>
      <c r="B1433" t="s">
        <v>8</v>
      </c>
      <c r="C1433" t="s">
        <v>8</v>
      </c>
      <c r="D1433" t="s">
        <v>50</v>
      </c>
      <c r="E1433" t="s">
        <v>50</v>
      </c>
      <c r="F1433" t="s">
        <v>1401</v>
      </c>
      <c r="G1433" t="s">
        <v>10</v>
      </c>
      <c r="H1433">
        <v>0</v>
      </c>
      <c r="I1433">
        <v>22</v>
      </c>
      <c r="J1433">
        <v>0</v>
      </c>
      <c r="K1433">
        <v>0</v>
      </c>
    </row>
    <row r="1434" spans="1:11">
      <c r="A1434" t="s">
        <v>565</v>
      </c>
      <c r="B1434" t="s">
        <v>8</v>
      </c>
      <c r="C1434" t="s">
        <v>8</v>
      </c>
      <c r="D1434" t="s">
        <v>50</v>
      </c>
      <c r="E1434" t="s">
        <v>50</v>
      </c>
      <c r="F1434" t="s">
        <v>1401</v>
      </c>
      <c r="H1434">
        <v>20</v>
      </c>
      <c r="I1434">
        <v>10</v>
      </c>
      <c r="J1434">
        <v>200</v>
      </c>
      <c r="K1434">
        <v>44</v>
      </c>
    </row>
    <row r="1435" spans="1:11">
      <c r="A1435" t="s">
        <v>566</v>
      </c>
      <c r="B1435" t="s">
        <v>8</v>
      </c>
      <c r="C1435" t="s">
        <v>8</v>
      </c>
      <c r="D1435" t="s">
        <v>56</v>
      </c>
      <c r="E1435" t="s">
        <v>56</v>
      </c>
      <c r="F1435" t="s">
        <v>1401</v>
      </c>
      <c r="H1435">
        <v>20</v>
      </c>
      <c r="I1435">
        <v>16</v>
      </c>
      <c r="J1435">
        <v>320</v>
      </c>
      <c r="K1435">
        <v>70.400000000000006</v>
      </c>
    </row>
    <row r="1436" spans="1:11">
      <c r="A1436" t="s">
        <v>567</v>
      </c>
      <c r="B1436" t="s">
        <v>8</v>
      </c>
      <c r="C1436" t="s">
        <v>8</v>
      </c>
      <c r="D1436" t="s">
        <v>32</v>
      </c>
      <c r="E1436" t="s">
        <v>32</v>
      </c>
      <c r="F1436" t="s">
        <v>1393</v>
      </c>
      <c r="G1436" t="s">
        <v>10</v>
      </c>
      <c r="H1436">
        <v>0</v>
      </c>
      <c r="I1436">
        <v>12</v>
      </c>
      <c r="J1436">
        <v>0</v>
      </c>
      <c r="K1436">
        <v>0</v>
      </c>
    </row>
    <row r="1437" spans="1:11">
      <c r="A1437" t="s">
        <v>567</v>
      </c>
      <c r="B1437" t="s">
        <v>8</v>
      </c>
      <c r="C1437" t="s">
        <v>8</v>
      </c>
      <c r="D1437" t="s">
        <v>32</v>
      </c>
      <c r="E1437" t="s">
        <v>32</v>
      </c>
      <c r="F1437" t="s">
        <v>1393</v>
      </c>
      <c r="H1437">
        <v>20</v>
      </c>
      <c r="I1437">
        <v>18</v>
      </c>
      <c r="J1437">
        <v>360</v>
      </c>
      <c r="K1437">
        <v>79.2</v>
      </c>
    </row>
    <row r="1438" spans="1:11">
      <c r="A1438" t="s">
        <v>567</v>
      </c>
      <c r="B1438" t="s">
        <v>8</v>
      </c>
      <c r="C1438" t="s">
        <v>8</v>
      </c>
      <c r="D1438" t="s">
        <v>32</v>
      </c>
      <c r="E1438" t="s">
        <v>32</v>
      </c>
      <c r="F1438" t="s">
        <v>1393</v>
      </c>
      <c r="H1438">
        <v>30</v>
      </c>
      <c r="I1438">
        <v>23</v>
      </c>
      <c r="J1438">
        <v>690</v>
      </c>
      <c r="K1438">
        <v>151.80000000000001</v>
      </c>
    </row>
    <row r="1439" spans="1:11">
      <c r="A1439" t="s">
        <v>567</v>
      </c>
      <c r="B1439" t="s">
        <v>8</v>
      </c>
      <c r="C1439" t="s">
        <v>8</v>
      </c>
      <c r="D1439" t="s">
        <v>32</v>
      </c>
      <c r="E1439" t="s">
        <v>32</v>
      </c>
      <c r="F1439" t="s">
        <v>1393</v>
      </c>
      <c r="H1439">
        <v>20</v>
      </c>
      <c r="I1439">
        <v>37</v>
      </c>
      <c r="J1439">
        <v>740</v>
      </c>
      <c r="K1439">
        <v>162.80000000000001</v>
      </c>
    </row>
    <row r="1440" spans="1:11">
      <c r="A1440" t="s">
        <v>568</v>
      </c>
      <c r="B1440" t="s">
        <v>8</v>
      </c>
      <c r="C1440" t="s">
        <v>8</v>
      </c>
      <c r="D1440" t="s">
        <v>177</v>
      </c>
      <c r="E1440" t="s">
        <v>177</v>
      </c>
      <c r="F1440" t="s">
        <v>1405</v>
      </c>
      <c r="H1440">
        <v>20</v>
      </c>
      <c r="I1440">
        <v>24</v>
      </c>
      <c r="J1440">
        <v>480</v>
      </c>
      <c r="K1440">
        <v>105.6</v>
      </c>
    </row>
    <row r="1441" spans="1:11">
      <c r="A1441" t="s">
        <v>568</v>
      </c>
      <c r="B1441" t="s">
        <v>8</v>
      </c>
      <c r="C1441" t="s">
        <v>8</v>
      </c>
      <c r="D1441" t="s">
        <v>177</v>
      </c>
      <c r="E1441" t="s">
        <v>177</v>
      </c>
      <c r="F1441" t="s">
        <v>1405</v>
      </c>
      <c r="H1441">
        <v>30</v>
      </c>
      <c r="I1441">
        <v>26</v>
      </c>
      <c r="J1441">
        <v>780</v>
      </c>
      <c r="K1441">
        <v>171.6</v>
      </c>
    </row>
    <row r="1442" spans="1:11">
      <c r="A1442" t="s">
        <v>568</v>
      </c>
      <c r="B1442" t="s">
        <v>8</v>
      </c>
      <c r="C1442" t="s">
        <v>8</v>
      </c>
      <c r="D1442" t="s">
        <v>177</v>
      </c>
      <c r="E1442" t="s">
        <v>177</v>
      </c>
      <c r="F1442" t="s">
        <v>1405</v>
      </c>
      <c r="G1442" t="s">
        <v>10</v>
      </c>
      <c r="H1442">
        <v>0</v>
      </c>
      <c r="I1442">
        <v>40</v>
      </c>
      <c r="J1442">
        <v>0</v>
      </c>
      <c r="K1442">
        <v>0</v>
      </c>
    </row>
    <row r="1443" spans="1:11">
      <c r="A1443" t="s">
        <v>569</v>
      </c>
      <c r="B1443" t="s">
        <v>8</v>
      </c>
      <c r="C1443" t="s">
        <v>8</v>
      </c>
      <c r="D1443" t="s">
        <v>43</v>
      </c>
      <c r="E1443" t="s">
        <v>43</v>
      </c>
      <c r="F1443" t="s">
        <v>1386</v>
      </c>
      <c r="G1443" t="s">
        <v>10</v>
      </c>
      <c r="H1443">
        <v>0</v>
      </c>
      <c r="I1443">
        <v>18</v>
      </c>
      <c r="J1443">
        <v>0</v>
      </c>
      <c r="K1443">
        <v>0</v>
      </c>
    </row>
    <row r="1444" spans="1:11">
      <c r="A1444" t="s">
        <v>570</v>
      </c>
      <c r="B1444" t="s">
        <v>8</v>
      </c>
      <c r="C1444" t="s">
        <v>8</v>
      </c>
      <c r="D1444" t="s">
        <v>9</v>
      </c>
      <c r="E1444" t="s">
        <v>9</v>
      </c>
      <c r="F1444" t="s">
        <v>1400</v>
      </c>
      <c r="G1444" t="s">
        <v>10</v>
      </c>
      <c r="H1444">
        <v>0</v>
      </c>
      <c r="I1444">
        <v>24</v>
      </c>
      <c r="J1444">
        <v>0</v>
      </c>
      <c r="K1444">
        <v>0</v>
      </c>
    </row>
    <row r="1445" spans="1:11">
      <c r="A1445" t="s">
        <v>571</v>
      </c>
      <c r="B1445" t="s">
        <v>8</v>
      </c>
      <c r="C1445" t="s">
        <v>8</v>
      </c>
      <c r="D1445" t="s">
        <v>43</v>
      </c>
      <c r="E1445" t="s">
        <v>43</v>
      </c>
      <c r="F1445" t="s">
        <v>1386</v>
      </c>
      <c r="G1445" t="s">
        <v>10</v>
      </c>
      <c r="H1445">
        <v>0</v>
      </c>
      <c r="I1445">
        <v>40</v>
      </c>
      <c r="J1445">
        <v>0</v>
      </c>
      <c r="K1445">
        <v>0</v>
      </c>
    </row>
    <row r="1446" spans="1:11">
      <c r="A1446" t="s">
        <v>572</v>
      </c>
      <c r="B1446" t="s">
        <v>8</v>
      </c>
      <c r="C1446" t="s">
        <v>8</v>
      </c>
      <c r="D1446" t="s">
        <v>9</v>
      </c>
      <c r="E1446" t="s">
        <v>9</v>
      </c>
      <c r="F1446" t="s">
        <v>1400</v>
      </c>
      <c r="H1446">
        <v>30</v>
      </c>
      <c r="I1446">
        <v>24</v>
      </c>
      <c r="J1446">
        <v>720</v>
      </c>
      <c r="K1446">
        <v>158.4</v>
      </c>
    </row>
    <row r="1447" spans="1:11">
      <c r="A1447" t="s">
        <v>572</v>
      </c>
      <c r="B1447" t="s">
        <v>8</v>
      </c>
      <c r="C1447" t="s">
        <v>8</v>
      </c>
      <c r="D1447" t="s">
        <v>9</v>
      </c>
      <c r="E1447" t="s">
        <v>9</v>
      </c>
      <c r="F1447" t="s">
        <v>1400</v>
      </c>
      <c r="G1447" t="s">
        <v>10</v>
      </c>
      <c r="H1447">
        <v>0</v>
      </c>
      <c r="I1447">
        <v>27</v>
      </c>
      <c r="J1447">
        <v>0</v>
      </c>
      <c r="K1447">
        <v>0</v>
      </c>
    </row>
    <row r="1448" spans="1:11">
      <c r="A1448" t="s">
        <v>573</v>
      </c>
      <c r="B1448" t="s">
        <v>8</v>
      </c>
      <c r="C1448" t="s">
        <v>8</v>
      </c>
      <c r="D1448" t="s">
        <v>9</v>
      </c>
      <c r="E1448" t="s">
        <v>9</v>
      </c>
      <c r="F1448" t="s">
        <v>1400</v>
      </c>
      <c r="G1448" t="s">
        <v>10</v>
      </c>
      <c r="H1448">
        <v>0</v>
      </c>
      <c r="I1448">
        <v>19</v>
      </c>
      <c r="J1448">
        <v>0</v>
      </c>
      <c r="K1448">
        <v>0</v>
      </c>
    </row>
    <row r="1449" spans="1:11">
      <c r="A1449" t="s">
        <v>573</v>
      </c>
      <c r="B1449" t="s">
        <v>8</v>
      </c>
      <c r="C1449" t="s">
        <v>8</v>
      </c>
      <c r="D1449" t="s">
        <v>9</v>
      </c>
      <c r="E1449" t="s">
        <v>9</v>
      </c>
      <c r="F1449" t="s">
        <v>1400</v>
      </c>
      <c r="H1449">
        <v>30</v>
      </c>
      <c r="I1449">
        <v>20</v>
      </c>
      <c r="J1449">
        <v>600</v>
      </c>
      <c r="K1449">
        <v>132</v>
      </c>
    </row>
    <row r="1450" spans="1:11">
      <c r="A1450" t="s">
        <v>574</v>
      </c>
      <c r="B1450" t="s">
        <v>8</v>
      </c>
      <c r="C1450" t="s">
        <v>8</v>
      </c>
      <c r="D1450" t="s">
        <v>32</v>
      </c>
      <c r="E1450" t="s">
        <v>32</v>
      </c>
      <c r="F1450" t="s">
        <v>1393</v>
      </c>
      <c r="H1450">
        <v>20</v>
      </c>
      <c r="I1450">
        <v>34</v>
      </c>
      <c r="J1450">
        <v>680</v>
      </c>
      <c r="K1450">
        <v>149.6</v>
      </c>
    </row>
    <row r="1451" spans="1:11">
      <c r="A1451" t="s">
        <v>574</v>
      </c>
      <c r="B1451" t="s">
        <v>8</v>
      </c>
      <c r="C1451" t="s">
        <v>8</v>
      </c>
      <c r="D1451" t="s">
        <v>32</v>
      </c>
      <c r="E1451" t="s">
        <v>32</v>
      </c>
      <c r="F1451" t="s">
        <v>1393</v>
      </c>
      <c r="H1451">
        <v>30</v>
      </c>
      <c r="I1451">
        <v>32</v>
      </c>
      <c r="J1451">
        <v>960</v>
      </c>
      <c r="K1451">
        <v>211.2</v>
      </c>
    </row>
    <row r="1452" spans="1:11">
      <c r="A1452" t="s">
        <v>574</v>
      </c>
      <c r="B1452" t="s">
        <v>8</v>
      </c>
      <c r="C1452" t="s">
        <v>8</v>
      </c>
      <c r="D1452" t="s">
        <v>32</v>
      </c>
      <c r="E1452" t="s">
        <v>32</v>
      </c>
      <c r="F1452" t="s">
        <v>1393</v>
      </c>
      <c r="G1452" t="s">
        <v>10</v>
      </c>
      <c r="H1452">
        <v>0</v>
      </c>
      <c r="I1452">
        <v>12</v>
      </c>
      <c r="J1452">
        <v>0</v>
      </c>
      <c r="K1452">
        <v>0</v>
      </c>
    </row>
    <row r="1453" spans="1:11">
      <c r="A1453" t="s">
        <v>575</v>
      </c>
      <c r="B1453" t="s">
        <v>8</v>
      </c>
      <c r="C1453" t="s">
        <v>8</v>
      </c>
      <c r="D1453" t="s">
        <v>43</v>
      </c>
      <c r="E1453" t="s">
        <v>43</v>
      </c>
      <c r="F1453" t="s">
        <v>1386</v>
      </c>
      <c r="G1453" t="s">
        <v>10</v>
      </c>
      <c r="H1453">
        <v>0</v>
      </c>
      <c r="I1453">
        <v>32</v>
      </c>
      <c r="J1453">
        <v>0</v>
      </c>
      <c r="K1453">
        <v>0</v>
      </c>
    </row>
    <row r="1454" spans="1:11">
      <c r="A1454" t="s">
        <v>575</v>
      </c>
      <c r="B1454" t="s">
        <v>8</v>
      </c>
      <c r="C1454" t="s">
        <v>8</v>
      </c>
      <c r="D1454" t="s">
        <v>43</v>
      </c>
      <c r="E1454" t="s">
        <v>43</v>
      </c>
      <c r="F1454" t="s">
        <v>1386</v>
      </c>
      <c r="H1454">
        <v>20</v>
      </c>
      <c r="I1454">
        <v>30</v>
      </c>
      <c r="J1454">
        <v>600</v>
      </c>
      <c r="K1454">
        <v>132</v>
      </c>
    </row>
    <row r="1455" spans="1:11">
      <c r="A1455" t="s">
        <v>575</v>
      </c>
      <c r="B1455" t="s">
        <v>8</v>
      </c>
      <c r="C1455" t="s">
        <v>8</v>
      </c>
      <c r="D1455" t="s">
        <v>43</v>
      </c>
      <c r="E1455" t="s">
        <v>43</v>
      </c>
      <c r="F1455" t="s">
        <v>1386</v>
      </c>
      <c r="H1455">
        <v>30</v>
      </c>
      <c r="I1455">
        <v>17</v>
      </c>
      <c r="J1455">
        <v>510</v>
      </c>
      <c r="K1455">
        <v>112.2</v>
      </c>
    </row>
    <row r="1456" spans="1:11">
      <c r="A1456" t="s">
        <v>576</v>
      </c>
      <c r="B1456" t="s">
        <v>8</v>
      </c>
      <c r="C1456" t="s">
        <v>8</v>
      </c>
      <c r="D1456" t="s">
        <v>102</v>
      </c>
      <c r="E1456" t="s">
        <v>102</v>
      </c>
      <c r="F1456" t="s">
        <v>102</v>
      </c>
      <c r="H1456">
        <v>30</v>
      </c>
      <c r="I1456">
        <v>23</v>
      </c>
      <c r="J1456">
        <v>690</v>
      </c>
      <c r="K1456">
        <v>151.80000000000001</v>
      </c>
    </row>
    <row r="1457" spans="1:11">
      <c r="A1457" t="s">
        <v>577</v>
      </c>
      <c r="B1457" t="s">
        <v>8</v>
      </c>
      <c r="C1457" t="s">
        <v>8</v>
      </c>
      <c r="D1457" t="s">
        <v>9</v>
      </c>
      <c r="E1457" t="s">
        <v>9</v>
      </c>
      <c r="F1457" t="s">
        <v>1400</v>
      </c>
      <c r="G1457" t="s">
        <v>10</v>
      </c>
      <c r="H1457">
        <v>0</v>
      </c>
      <c r="I1457">
        <v>15</v>
      </c>
      <c r="J1457">
        <v>0</v>
      </c>
      <c r="K1457">
        <v>0</v>
      </c>
    </row>
    <row r="1458" spans="1:11">
      <c r="A1458" t="s">
        <v>578</v>
      </c>
      <c r="B1458" t="s">
        <v>8</v>
      </c>
      <c r="C1458" t="s">
        <v>8</v>
      </c>
      <c r="D1458" t="s">
        <v>9</v>
      </c>
      <c r="E1458" t="s">
        <v>9</v>
      </c>
      <c r="F1458" t="s">
        <v>1400</v>
      </c>
      <c r="G1458" t="s">
        <v>10</v>
      </c>
      <c r="H1458">
        <v>0</v>
      </c>
      <c r="I1458">
        <v>29</v>
      </c>
      <c r="J1458">
        <v>0</v>
      </c>
      <c r="K1458">
        <v>0</v>
      </c>
    </row>
    <row r="1459" spans="1:11">
      <c r="A1459" t="s">
        <v>578</v>
      </c>
      <c r="B1459" t="s">
        <v>8</v>
      </c>
      <c r="C1459" t="s">
        <v>8</v>
      </c>
      <c r="D1459" t="s">
        <v>9</v>
      </c>
      <c r="E1459" t="s">
        <v>9</v>
      </c>
      <c r="F1459" t="s">
        <v>1400</v>
      </c>
      <c r="H1459">
        <v>20</v>
      </c>
      <c r="I1459">
        <v>38</v>
      </c>
      <c r="J1459">
        <v>760</v>
      </c>
      <c r="K1459">
        <v>167.2</v>
      </c>
    </row>
    <row r="1460" spans="1:11">
      <c r="A1460" t="s">
        <v>578</v>
      </c>
      <c r="B1460" t="s">
        <v>8</v>
      </c>
      <c r="C1460" t="s">
        <v>8</v>
      </c>
      <c r="D1460" t="s">
        <v>9</v>
      </c>
      <c r="E1460" t="s">
        <v>9</v>
      </c>
      <c r="F1460" t="s">
        <v>1400</v>
      </c>
      <c r="H1460">
        <v>30</v>
      </c>
      <c r="I1460">
        <v>40</v>
      </c>
      <c r="J1460">
        <v>1200</v>
      </c>
      <c r="K1460">
        <v>264</v>
      </c>
    </row>
    <row r="1461" spans="1:11">
      <c r="A1461" t="s">
        <v>580</v>
      </c>
      <c r="B1461" t="s">
        <v>8</v>
      </c>
      <c r="C1461" t="s">
        <v>8</v>
      </c>
      <c r="D1461" t="s">
        <v>62</v>
      </c>
      <c r="E1461" t="s">
        <v>62</v>
      </c>
      <c r="F1461" t="s">
        <v>1402</v>
      </c>
      <c r="H1461">
        <v>20</v>
      </c>
      <c r="I1461">
        <v>37</v>
      </c>
      <c r="J1461">
        <v>740</v>
      </c>
      <c r="K1461">
        <v>162.80000000000001</v>
      </c>
    </row>
    <row r="1462" spans="1:11">
      <c r="A1462" t="s">
        <v>580</v>
      </c>
      <c r="B1462" t="s">
        <v>8</v>
      </c>
      <c r="C1462" t="s">
        <v>8</v>
      </c>
      <c r="D1462" t="s">
        <v>62</v>
      </c>
      <c r="E1462" t="s">
        <v>62</v>
      </c>
      <c r="F1462" t="s">
        <v>1402</v>
      </c>
      <c r="H1462">
        <v>30</v>
      </c>
      <c r="I1462">
        <v>21</v>
      </c>
      <c r="J1462">
        <v>630</v>
      </c>
      <c r="K1462">
        <v>138.6</v>
      </c>
    </row>
    <row r="1463" spans="1:11">
      <c r="A1463" t="s">
        <v>580</v>
      </c>
      <c r="B1463" t="s">
        <v>8</v>
      </c>
      <c r="C1463" t="s">
        <v>8</v>
      </c>
      <c r="D1463" t="s">
        <v>62</v>
      </c>
      <c r="E1463" t="s">
        <v>62</v>
      </c>
      <c r="F1463" t="s">
        <v>1402</v>
      </c>
      <c r="G1463" t="s">
        <v>10</v>
      </c>
      <c r="H1463">
        <v>0</v>
      </c>
      <c r="I1463">
        <v>24</v>
      </c>
      <c r="J1463">
        <v>0</v>
      </c>
      <c r="K1463">
        <v>0</v>
      </c>
    </row>
    <row r="1464" spans="1:11">
      <c r="A1464" t="s">
        <v>581</v>
      </c>
      <c r="B1464" t="s">
        <v>8</v>
      </c>
      <c r="C1464" t="s">
        <v>8</v>
      </c>
      <c r="D1464" t="s">
        <v>94</v>
      </c>
      <c r="E1464" t="s">
        <v>94</v>
      </c>
      <c r="F1464" t="s">
        <v>1404</v>
      </c>
      <c r="G1464" t="s">
        <v>10</v>
      </c>
      <c r="H1464">
        <v>0</v>
      </c>
      <c r="I1464">
        <v>14</v>
      </c>
      <c r="J1464">
        <v>0</v>
      </c>
      <c r="K1464">
        <v>0</v>
      </c>
    </row>
    <row r="1465" spans="1:11">
      <c r="A1465" t="s">
        <v>581</v>
      </c>
      <c r="B1465" t="s">
        <v>8</v>
      </c>
      <c r="C1465" t="s">
        <v>8</v>
      </c>
      <c r="D1465" t="s">
        <v>94</v>
      </c>
      <c r="E1465" t="s">
        <v>94</v>
      </c>
      <c r="F1465" t="s">
        <v>1404</v>
      </c>
      <c r="H1465">
        <v>20</v>
      </c>
      <c r="I1465">
        <v>13</v>
      </c>
      <c r="J1465">
        <v>260</v>
      </c>
      <c r="K1465">
        <v>57.2</v>
      </c>
    </row>
    <row r="1466" spans="1:11">
      <c r="A1466" t="s">
        <v>581</v>
      </c>
      <c r="B1466" t="s">
        <v>8</v>
      </c>
      <c r="C1466" t="s">
        <v>8</v>
      </c>
      <c r="D1466" t="s">
        <v>94</v>
      </c>
      <c r="E1466" t="s">
        <v>94</v>
      </c>
      <c r="F1466" t="s">
        <v>1404</v>
      </c>
      <c r="H1466">
        <v>30</v>
      </c>
      <c r="I1466">
        <v>10</v>
      </c>
      <c r="J1466">
        <v>300</v>
      </c>
      <c r="K1466">
        <v>66</v>
      </c>
    </row>
    <row r="1467" spans="1:11">
      <c r="A1467" t="s">
        <v>582</v>
      </c>
      <c r="B1467" t="s">
        <v>8</v>
      </c>
      <c r="C1467" t="s">
        <v>8</v>
      </c>
      <c r="D1467" t="s">
        <v>56</v>
      </c>
      <c r="E1467" t="s">
        <v>56</v>
      </c>
      <c r="F1467" t="s">
        <v>1401</v>
      </c>
      <c r="G1467" t="s">
        <v>10</v>
      </c>
      <c r="H1467">
        <v>0</v>
      </c>
      <c r="I1467">
        <v>39</v>
      </c>
      <c r="J1467">
        <v>0</v>
      </c>
      <c r="K1467">
        <v>0</v>
      </c>
    </row>
    <row r="1468" spans="1:11">
      <c r="A1468" t="s">
        <v>582</v>
      </c>
      <c r="B1468" t="s">
        <v>8</v>
      </c>
      <c r="C1468" t="s">
        <v>8</v>
      </c>
      <c r="D1468" t="s">
        <v>56</v>
      </c>
      <c r="E1468" t="s">
        <v>56</v>
      </c>
      <c r="F1468" t="s">
        <v>1401</v>
      </c>
      <c r="H1468">
        <v>20</v>
      </c>
      <c r="I1468">
        <v>27</v>
      </c>
      <c r="J1468">
        <v>540</v>
      </c>
      <c r="K1468">
        <v>118.8</v>
      </c>
    </row>
    <row r="1469" spans="1:11">
      <c r="A1469" t="s">
        <v>583</v>
      </c>
      <c r="B1469" t="s">
        <v>8</v>
      </c>
      <c r="C1469" t="s">
        <v>8</v>
      </c>
      <c r="D1469" t="s">
        <v>94</v>
      </c>
      <c r="E1469" t="s">
        <v>94</v>
      </c>
      <c r="F1469" t="s">
        <v>1404</v>
      </c>
      <c r="G1469" t="s">
        <v>10</v>
      </c>
      <c r="H1469">
        <v>0</v>
      </c>
      <c r="I1469">
        <v>19</v>
      </c>
      <c r="J1469">
        <v>0</v>
      </c>
      <c r="K1469">
        <v>0</v>
      </c>
    </row>
    <row r="1470" spans="1:11">
      <c r="A1470" t="s">
        <v>583</v>
      </c>
      <c r="B1470" t="s">
        <v>8</v>
      </c>
      <c r="C1470" t="s">
        <v>8</v>
      </c>
      <c r="D1470" t="s">
        <v>94</v>
      </c>
      <c r="E1470" t="s">
        <v>94</v>
      </c>
      <c r="F1470" t="s">
        <v>1404</v>
      </c>
      <c r="H1470">
        <v>20</v>
      </c>
      <c r="I1470">
        <v>19</v>
      </c>
      <c r="J1470">
        <v>380</v>
      </c>
      <c r="K1470">
        <v>83.6</v>
      </c>
    </row>
    <row r="1471" spans="1:11">
      <c r="A1471" t="s">
        <v>583</v>
      </c>
      <c r="B1471" t="s">
        <v>8</v>
      </c>
      <c r="C1471" t="s">
        <v>8</v>
      </c>
      <c r="D1471" t="s">
        <v>94</v>
      </c>
      <c r="E1471" t="s">
        <v>94</v>
      </c>
      <c r="F1471" t="s">
        <v>1404</v>
      </c>
      <c r="H1471">
        <v>30</v>
      </c>
      <c r="I1471">
        <v>16</v>
      </c>
      <c r="J1471">
        <v>480</v>
      </c>
      <c r="K1471">
        <v>105.6</v>
      </c>
    </row>
    <row r="1472" spans="1:11">
      <c r="A1472" t="s">
        <v>584</v>
      </c>
      <c r="B1472" t="s">
        <v>8</v>
      </c>
      <c r="C1472" t="s">
        <v>8</v>
      </c>
      <c r="D1472" t="s">
        <v>9</v>
      </c>
      <c r="E1472" t="s">
        <v>9</v>
      </c>
      <c r="F1472" t="s">
        <v>1400</v>
      </c>
      <c r="G1472" t="s">
        <v>10</v>
      </c>
      <c r="H1472">
        <v>0</v>
      </c>
      <c r="I1472">
        <v>28</v>
      </c>
      <c r="J1472">
        <v>0</v>
      </c>
      <c r="K1472">
        <v>0</v>
      </c>
    </row>
    <row r="1473" spans="1:11">
      <c r="A1473" t="s">
        <v>584</v>
      </c>
      <c r="B1473" t="s">
        <v>8</v>
      </c>
      <c r="C1473" t="s">
        <v>8</v>
      </c>
      <c r="D1473" t="s">
        <v>9</v>
      </c>
      <c r="E1473" t="s">
        <v>9</v>
      </c>
      <c r="F1473" t="s">
        <v>1400</v>
      </c>
      <c r="H1473">
        <v>30</v>
      </c>
      <c r="I1473">
        <v>31</v>
      </c>
      <c r="J1473">
        <v>930</v>
      </c>
      <c r="K1473">
        <v>204.6</v>
      </c>
    </row>
    <row r="1474" spans="1:11">
      <c r="A1474" t="s">
        <v>585</v>
      </c>
      <c r="B1474" t="s">
        <v>8</v>
      </c>
      <c r="C1474" t="s">
        <v>8</v>
      </c>
      <c r="D1474" t="s">
        <v>9</v>
      </c>
      <c r="E1474" t="s">
        <v>9</v>
      </c>
      <c r="F1474" t="s">
        <v>1400</v>
      </c>
      <c r="H1474">
        <v>30</v>
      </c>
      <c r="I1474">
        <v>10</v>
      </c>
      <c r="J1474">
        <v>300</v>
      </c>
      <c r="K1474">
        <v>66</v>
      </c>
    </row>
    <row r="1475" spans="1:11">
      <c r="A1475" t="s">
        <v>585</v>
      </c>
      <c r="B1475" t="s">
        <v>8</v>
      </c>
      <c r="C1475" t="s">
        <v>8</v>
      </c>
      <c r="D1475" t="s">
        <v>9</v>
      </c>
      <c r="E1475" t="s">
        <v>9</v>
      </c>
      <c r="F1475" t="s">
        <v>1400</v>
      </c>
      <c r="G1475" t="s">
        <v>10</v>
      </c>
      <c r="H1475">
        <v>0</v>
      </c>
      <c r="I1475">
        <v>28</v>
      </c>
      <c r="J1475">
        <v>0</v>
      </c>
      <c r="K1475">
        <v>0</v>
      </c>
    </row>
    <row r="1476" spans="1:11">
      <c r="A1476" t="s">
        <v>588</v>
      </c>
      <c r="B1476" t="s">
        <v>8</v>
      </c>
      <c r="C1476" t="s">
        <v>8</v>
      </c>
      <c r="D1476" t="s">
        <v>9</v>
      </c>
      <c r="E1476" t="s">
        <v>9</v>
      </c>
      <c r="F1476" t="s">
        <v>1400</v>
      </c>
      <c r="G1476" t="s">
        <v>10</v>
      </c>
      <c r="H1476">
        <v>0</v>
      </c>
      <c r="I1476">
        <v>25</v>
      </c>
      <c r="J1476">
        <v>0</v>
      </c>
      <c r="K1476">
        <v>0</v>
      </c>
    </row>
    <row r="1477" spans="1:11">
      <c r="A1477" t="s">
        <v>588</v>
      </c>
      <c r="B1477" t="s">
        <v>8</v>
      </c>
      <c r="C1477" t="s">
        <v>8</v>
      </c>
      <c r="D1477" t="s">
        <v>9</v>
      </c>
      <c r="E1477" t="s">
        <v>9</v>
      </c>
      <c r="F1477" t="s">
        <v>1400</v>
      </c>
      <c r="H1477">
        <v>30</v>
      </c>
      <c r="I1477">
        <v>24</v>
      </c>
      <c r="J1477">
        <v>720</v>
      </c>
      <c r="K1477">
        <v>158.4</v>
      </c>
    </row>
    <row r="1478" spans="1:11">
      <c r="A1478" t="s">
        <v>589</v>
      </c>
      <c r="B1478" t="s">
        <v>8</v>
      </c>
      <c r="C1478" t="s">
        <v>8</v>
      </c>
      <c r="D1478" t="s">
        <v>94</v>
      </c>
      <c r="E1478" t="s">
        <v>94</v>
      </c>
      <c r="F1478" t="s">
        <v>1404</v>
      </c>
      <c r="H1478">
        <v>20</v>
      </c>
      <c r="I1478">
        <v>39</v>
      </c>
      <c r="J1478">
        <v>780</v>
      </c>
      <c r="K1478">
        <v>171.6</v>
      </c>
    </row>
    <row r="1479" spans="1:11">
      <c r="A1479" t="s">
        <v>589</v>
      </c>
      <c r="B1479" t="s">
        <v>8</v>
      </c>
      <c r="C1479" t="s">
        <v>8</v>
      </c>
      <c r="D1479" t="s">
        <v>94</v>
      </c>
      <c r="E1479" t="s">
        <v>94</v>
      </c>
      <c r="F1479" t="s">
        <v>1404</v>
      </c>
      <c r="H1479">
        <v>20</v>
      </c>
      <c r="I1479">
        <v>40</v>
      </c>
      <c r="J1479">
        <v>800</v>
      </c>
      <c r="K1479">
        <v>176</v>
      </c>
    </row>
    <row r="1480" spans="1:11">
      <c r="A1480" t="s">
        <v>589</v>
      </c>
      <c r="B1480" t="s">
        <v>8</v>
      </c>
      <c r="C1480" t="s">
        <v>8</v>
      </c>
      <c r="D1480" t="s">
        <v>94</v>
      </c>
      <c r="E1480" t="s">
        <v>94</v>
      </c>
      <c r="F1480" t="s">
        <v>1404</v>
      </c>
      <c r="H1480">
        <v>30</v>
      </c>
      <c r="I1480">
        <v>34</v>
      </c>
      <c r="J1480">
        <v>1020</v>
      </c>
      <c r="K1480">
        <v>224.4</v>
      </c>
    </row>
    <row r="1481" spans="1:11">
      <c r="A1481" t="s">
        <v>589</v>
      </c>
      <c r="B1481" t="s">
        <v>8</v>
      </c>
      <c r="C1481" t="s">
        <v>8</v>
      </c>
      <c r="D1481" t="s">
        <v>94</v>
      </c>
      <c r="E1481" t="s">
        <v>94</v>
      </c>
      <c r="F1481" t="s">
        <v>1404</v>
      </c>
      <c r="G1481" t="s">
        <v>10</v>
      </c>
      <c r="H1481">
        <v>0</v>
      </c>
      <c r="I1481">
        <v>17</v>
      </c>
      <c r="J1481">
        <v>0</v>
      </c>
      <c r="K1481">
        <v>0</v>
      </c>
    </row>
    <row r="1482" spans="1:11">
      <c r="A1482" t="s">
        <v>590</v>
      </c>
      <c r="B1482" t="s">
        <v>8</v>
      </c>
      <c r="C1482" t="s">
        <v>8</v>
      </c>
      <c r="D1482" t="s">
        <v>9</v>
      </c>
      <c r="E1482" t="s">
        <v>9</v>
      </c>
      <c r="F1482" t="s">
        <v>1400</v>
      </c>
      <c r="H1482">
        <v>20</v>
      </c>
      <c r="I1482">
        <v>36</v>
      </c>
      <c r="J1482">
        <v>720</v>
      </c>
      <c r="K1482">
        <v>158.4</v>
      </c>
    </row>
    <row r="1483" spans="1:11">
      <c r="A1483" t="s">
        <v>590</v>
      </c>
      <c r="B1483" t="s">
        <v>8</v>
      </c>
      <c r="C1483" t="s">
        <v>8</v>
      </c>
      <c r="D1483" t="s">
        <v>9</v>
      </c>
      <c r="E1483" t="s">
        <v>9</v>
      </c>
      <c r="F1483" t="s">
        <v>1400</v>
      </c>
      <c r="G1483" t="s">
        <v>10</v>
      </c>
      <c r="H1483">
        <v>0</v>
      </c>
      <c r="I1483">
        <v>20</v>
      </c>
      <c r="J1483">
        <v>0</v>
      </c>
      <c r="K1483">
        <v>0</v>
      </c>
    </row>
    <row r="1484" spans="1:11">
      <c r="A1484" t="s">
        <v>590</v>
      </c>
      <c r="B1484" t="s">
        <v>8</v>
      </c>
      <c r="C1484" t="s">
        <v>8</v>
      </c>
      <c r="D1484" t="s">
        <v>9</v>
      </c>
      <c r="E1484" t="s">
        <v>9</v>
      </c>
      <c r="F1484" t="s">
        <v>1400</v>
      </c>
      <c r="H1484">
        <v>30</v>
      </c>
      <c r="I1484">
        <v>30</v>
      </c>
      <c r="J1484">
        <v>900</v>
      </c>
      <c r="K1484">
        <v>198</v>
      </c>
    </row>
    <row r="1485" spans="1:11">
      <c r="A1485" t="s">
        <v>590</v>
      </c>
      <c r="B1485" t="s">
        <v>8</v>
      </c>
      <c r="C1485" t="s">
        <v>8</v>
      </c>
      <c r="D1485" t="s">
        <v>9</v>
      </c>
      <c r="E1485" t="s">
        <v>9</v>
      </c>
      <c r="F1485" t="s">
        <v>1400</v>
      </c>
      <c r="H1485">
        <v>20</v>
      </c>
      <c r="I1485">
        <v>22</v>
      </c>
      <c r="J1485">
        <v>440</v>
      </c>
      <c r="K1485">
        <v>96.8</v>
      </c>
    </row>
    <row r="1486" spans="1:11">
      <c r="A1486" t="s">
        <v>591</v>
      </c>
      <c r="B1486" t="s">
        <v>8</v>
      </c>
      <c r="C1486" t="s">
        <v>8</v>
      </c>
      <c r="D1486" t="s">
        <v>56</v>
      </c>
      <c r="E1486" t="s">
        <v>56</v>
      </c>
      <c r="F1486" t="s">
        <v>1401</v>
      </c>
      <c r="H1486">
        <v>20</v>
      </c>
      <c r="I1486">
        <v>14</v>
      </c>
      <c r="J1486">
        <v>280</v>
      </c>
      <c r="K1486">
        <v>61.6</v>
      </c>
    </row>
    <row r="1487" spans="1:11">
      <c r="A1487" t="s">
        <v>591</v>
      </c>
      <c r="B1487" t="s">
        <v>8</v>
      </c>
      <c r="C1487" t="s">
        <v>8</v>
      </c>
      <c r="D1487" t="s">
        <v>56</v>
      </c>
      <c r="E1487" t="s">
        <v>56</v>
      </c>
      <c r="F1487" t="s">
        <v>1401</v>
      </c>
      <c r="H1487">
        <v>30</v>
      </c>
      <c r="I1487">
        <v>39</v>
      </c>
      <c r="J1487">
        <v>1170</v>
      </c>
      <c r="K1487">
        <v>257.39999999999998</v>
      </c>
    </row>
    <row r="1488" spans="1:11">
      <c r="A1488" t="s">
        <v>592</v>
      </c>
      <c r="B1488" t="s">
        <v>8</v>
      </c>
      <c r="C1488" t="s">
        <v>8</v>
      </c>
      <c r="D1488" t="s">
        <v>72</v>
      </c>
      <c r="E1488" t="s">
        <v>72</v>
      </c>
      <c r="F1488" t="s">
        <v>72</v>
      </c>
      <c r="H1488">
        <v>30</v>
      </c>
      <c r="I1488">
        <v>18</v>
      </c>
      <c r="J1488">
        <v>540</v>
      </c>
      <c r="K1488">
        <v>118.8</v>
      </c>
    </row>
    <row r="1489" spans="1:11">
      <c r="A1489" t="s">
        <v>592</v>
      </c>
      <c r="B1489" t="s">
        <v>8</v>
      </c>
      <c r="C1489" t="s">
        <v>8</v>
      </c>
      <c r="D1489" t="s">
        <v>72</v>
      </c>
      <c r="E1489" t="s">
        <v>72</v>
      </c>
      <c r="F1489" t="s">
        <v>72</v>
      </c>
      <c r="H1489">
        <v>20</v>
      </c>
      <c r="I1489">
        <v>15</v>
      </c>
      <c r="J1489">
        <v>300</v>
      </c>
      <c r="K1489">
        <v>66</v>
      </c>
    </row>
    <row r="1490" spans="1:11">
      <c r="A1490" t="s">
        <v>592</v>
      </c>
      <c r="B1490" t="s">
        <v>8</v>
      </c>
      <c r="C1490" t="s">
        <v>8</v>
      </c>
      <c r="D1490" t="s">
        <v>72</v>
      </c>
      <c r="E1490" t="s">
        <v>72</v>
      </c>
      <c r="F1490" t="s">
        <v>72</v>
      </c>
      <c r="G1490" t="s">
        <v>10</v>
      </c>
      <c r="H1490">
        <v>0</v>
      </c>
      <c r="I1490">
        <v>19</v>
      </c>
      <c r="J1490">
        <v>0</v>
      </c>
      <c r="K1490">
        <v>0</v>
      </c>
    </row>
    <row r="1491" spans="1:11">
      <c r="A1491" t="s">
        <v>593</v>
      </c>
      <c r="B1491" t="s">
        <v>8</v>
      </c>
      <c r="C1491" t="s">
        <v>8</v>
      </c>
      <c r="D1491" t="s">
        <v>50</v>
      </c>
      <c r="E1491" t="s">
        <v>50</v>
      </c>
      <c r="F1491" t="s">
        <v>1401</v>
      </c>
      <c r="H1491">
        <v>30</v>
      </c>
      <c r="I1491">
        <v>16</v>
      </c>
      <c r="J1491">
        <v>480</v>
      </c>
      <c r="K1491">
        <v>105.6</v>
      </c>
    </row>
    <row r="1492" spans="1:11">
      <c r="A1492" t="s">
        <v>594</v>
      </c>
      <c r="B1492" t="s">
        <v>8</v>
      </c>
      <c r="C1492" t="s">
        <v>8</v>
      </c>
      <c r="D1492" t="s">
        <v>9</v>
      </c>
      <c r="E1492" t="s">
        <v>9</v>
      </c>
      <c r="F1492" t="s">
        <v>1400</v>
      </c>
      <c r="G1492" t="s">
        <v>10</v>
      </c>
      <c r="H1492">
        <v>0</v>
      </c>
      <c r="I1492">
        <v>39</v>
      </c>
      <c r="J1492">
        <v>0</v>
      </c>
      <c r="K1492">
        <v>0</v>
      </c>
    </row>
    <row r="1493" spans="1:11">
      <c r="A1493" t="s">
        <v>595</v>
      </c>
      <c r="B1493" t="s">
        <v>8</v>
      </c>
      <c r="C1493" t="s">
        <v>8</v>
      </c>
      <c r="D1493" t="s">
        <v>43</v>
      </c>
      <c r="E1493" t="s">
        <v>43</v>
      </c>
      <c r="F1493" t="s">
        <v>1386</v>
      </c>
      <c r="H1493">
        <v>20</v>
      </c>
      <c r="I1493">
        <v>21</v>
      </c>
      <c r="J1493">
        <v>420</v>
      </c>
      <c r="K1493">
        <v>92.4</v>
      </c>
    </row>
    <row r="1494" spans="1:11">
      <c r="A1494" t="s">
        <v>595</v>
      </c>
      <c r="B1494" t="s">
        <v>8</v>
      </c>
      <c r="C1494" t="s">
        <v>8</v>
      </c>
      <c r="D1494" t="s">
        <v>43</v>
      </c>
      <c r="E1494" t="s">
        <v>43</v>
      </c>
      <c r="F1494" t="s">
        <v>1386</v>
      </c>
      <c r="G1494" t="s">
        <v>10</v>
      </c>
      <c r="H1494">
        <v>0</v>
      </c>
      <c r="I1494">
        <v>20</v>
      </c>
      <c r="J1494">
        <v>0</v>
      </c>
      <c r="K1494">
        <v>0</v>
      </c>
    </row>
    <row r="1495" spans="1:11">
      <c r="A1495" t="s">
        <v>595</v>
      </c>
      <c r="B1495" t="s">
        <v>8</v>
      </c>
      <c r="C1495" t="s">
        <v>8</v>
      </c>
      <c r="D1495" t="s">
        <v>43</v>
      </c>
      <c r="E1495" t="s">
        <v>43</v>
      </c>
      <c r="F1495" t="s">
        <v>1386</v>
      </c>
      <c r="H1495">
        <v>30</v>
      </c>
      <c r="I1495">
        <v>19</v>
      </c>
      <c r="J1495">
        <v>570</v>
      </c>
      <c r="K1495">
        <v>125.4</v>
      </c>
    </row>
    <row r="1496" spans="1:11">
      <c r="A1496" t="s">
        <v>596</v>
      </c>
      <c r="B1496" t="s">
        <v>8</v>
      </c>
      <c r="C1496" t="s">
        <v>8</v>
      </c>
      <c r="D1496" t="s">
        <v>43</v>
      </c>
      <c r="E1496" t="s">
        <v>43</v>
      </c>
      <c r="F1496" t="s">
        <v>1386</v>
      </c>
      <c r="H1496">
        <v>20</v>
      </c>
      <c r="I1496">
        <v>29</v>
      </c>
      <c r="J1496">
        <v>580</v>
      </c>
      <c r="K1496">
        <v>127.6</v>
      </c>
    </row>
    <row r="1497" spans="1:11">
      <c r="A1497" t="s">
        <v>596</v>
      </c>
      <c r="B1497" t="s">
        <v>8</v>
      </c>
      <c r="C1497" t="s">
        <v>8</v>
      </c>
      <c r="D1497" t="s">
        <v>43</v>
      </c>
      <c r="E1497" t="s">
        <v>43</v>
      </c>
      <c r="F1497" t="s">
        <v>1386</v>
      </c>
      <c r="G1497" t="s">
        <v>10</v>
      </c>
      <c r="H1497">
        <v>0</v>
      </c>
      <c r="I1497">
        <v>34</v>
      </c>
      <c r="J1497">
        <v>0</v>
      </c>
      <c r="K1497">
        <v>0</v>
      </c>
    </row>
    <row r="1498" spans="1:11">
      <c r="A1498" t="s">
        <v>596</v>
      </c>
      <c r="B1498" t="s">
        <v>8</v>
      </c>
      <c r="C1498" t="s">
        <v>8</v>
      </c>
      <c r="D1498" t="s">
        <v>43</v>
      </c>
      <c r="E1498" t="s">
        <v>43</v>
      </c>
      <c r="F1498" t="s">
        <v>1386</v>
      </c>
      <c r="H1498">
        <v>30</v>
      </c>
      <c r="I1498">
        <v>34</v>
      </c>
      <c r="J1498">
        <v>1020</v>
      </c>
      <c r="K1498">
        <v>224.4</v>
      </c>
    </row>
    <row r="1499" spans="1:11">
      <c r="A1499" t="s">
        <v>597</v>
      </c>
      <c r="B1499" t="s">
        <v>8</v>
      </c>
      <c r="C1499" t="s">
        <v>8</v>
      </c>
      <c r="D1499" t="s">
        <v>56</v>
      </c>
      <c r="E1499" t="s">
        <v>56</v>
      </c>
      <c r="F1499" t="s">
        <v>1401</v>
      </c>
      <c r="G1499" t="s">
        <v>10</v>
      </c>
      <c r="H1499">
        <v>0</v>
      </c>
      <c r="I1499">
        <v>28</v>
      </c>
      <c r="J1499">
        <v>0</v>
      </c>
      <c r="K1499">
        <v>0</v>
      </c>
    </row>
    <row r="1500" spans="1:11">
      <c r="A1500" t="s">
        <v>597</v>
      </c>
      <c r="B1500" t="s">
        <v>8</v>
      </c>
      <c r="C1500" t="s">
        <v>8</v>
      </c>
      <c r="D1500" t="s">
        <v>56</v>
      </c>
      <c r="E1500" t="s">
        <v>56</v>
      </c>
      <c r="F1500" t="s">
        <v>1401</v>
      </c>
      <c r="H1500">
        <v>20</v>
      </c>
      <c r="I1500">
        <v>17</v>
      </c>
      <c r="J1500">
        <v>340</v>
      </c>
      <c r="K1500">
        <v>74.8</v>
      </c>
    </row>
    <row r="1501" spans="1:11">
      <c r="A1501" t="s">
        <v>597</v>
      </c>
      <c r="B1501" t="s">
        <v>8</v>
      </c>
      <c r="C1501" t="s">
        <v>8</v>
      </c>
      <c r="D1501" t="s">
        <v>56</v>
      </c>
      <c r="E1501" t="s">
        <v>56</v>
      </c>
      <c r="F1501" t="s">
        <v>1401</v>
      </c>
      <c r="H1501">
        <v>30</v>
      </c>
      <c r="I1501">
        <v>36</v>
      </c>
      <c r="J1501">
        <v>1080</v>
      </c>
      <c r="K1501">
        <v>237.6</v>
      </c>
    </row>
    <row r="1502" spans="1:11">
      <c r="A1502" t="s">
        <v>599</v>
      </c>
      <c r="B1502" t="s">
        <v>8</v>
      </c>
      <c r="C1502" t="s">
        <v>8</v>
      </c>
      <c r="D1502" t="s">
        <v>9</v>
      </c>
      <c r="E1502" t="s">
        <v>9</v>
      </c>
      <c r="F1502" t="s">
        <v>1400</v>
      </c>
      <c r="H1502">
        <v>30</v>
      </c>
      <c r="I1502">
        <v>29</v>
      </c>
      <c r="J1502">
        <v>870</v>
      </c>
      <c r="K1502">
        <v>191.4</v>
      </c>
    </row>
    <row r="1503" spans="1:11">
      <c r="A1503" t="s">
        <v>599</v>
      </c>
      <c r="B1503" t="s">
        <v>8</v>
      </c>
      <c r="C1503" t="s">
        <v>8</v>
      </c>
      <c r="D1503" t="s">
        <v>9</v>
      </c>
      <c r="E1503" t="s">
        <v>9</v>
      </c>
      <c r="F1503" t="s">
        <v>1400</v>
      </c>
      <c r="H1503">
        <v>20</v>
      </c>
      <c r="I1503">
        <v>18</v>
      </c>
      <c r="J1503">
        <v>360</v>
      </c>
      <c r="K1503">
        <v>79.2</v>
      </c>
    </row>
    <row r="1504" spans="1:11">
      <c r="A1504" t="s">
        <v>599</v>
      </c>
      <c r="B1504" t="s">
        <v>8</v>
      </c>
      <c r="C1504" t="s">
        <v>8</v>
      </c>
      <c r="D1504" t="s">
        <v>9</v>
      </c>
      <c r="E1504" t="s">
        <v>9</v>
      </c>
      <c r="F1504" t="s">
        <v>1400</v>
      </c>
      <c r="G1504" t="s">
        <v>10</v>
      </c>
      <c r="H1504">
        <v>0</v>
      </c>
      <c r="I1504">
        <v>22</v>
      </c>
      <c r="J1504">
        <v>0</v>
      </c>
      <c r="K1504">
        <v>0</v>
      </c>
    </row>
    <row r="1505" spans="1:11">
      <c r="A1505" t="s">
        <v>600</v>
      </c>
      <c r="B1505" t="s">
        <v>8</v>
      </c>
      <c r="C1505" t="s">
        <v>8</v>
      </c>
      <c r="D1505" t="s">
        <v>32</v>
      </c>
      <c r="E1505" t="s">
        <v>32</v>
      </c>
      <c r="F1505" t="s">
        <v>1393</v>
      </c>
      <c r="H1505">
        <v>20</v>
      </c>
      <c r="I1505">
        <v>38</v>
      </c>
      <c r="J1505">
        <v>760</v>
      </c>
      <c r="K1505">
        <v>167.2</v>
      </c>
    </row>
    <row r="1506" spans="1:11">
      <c r="A1506" t="s">
        <v>601</v>
      </c>
      <c r="B1506" t="s">
        <v>8</v>
      </c>
      <c r="C1506" t="s">
        <v>8</v>
      </c>
      <c r="D1506" t="s">
        <v>177</v>
      </c>
      <c r="E1506" t="s">
        <v>177</v>
      </c>
      <c r="F1506" t="s">
        <v>1405</v>
      </c>
      <c r="H1506">
        <v>30</v>
      </c>
      <c r="I1506">
        <v>34</v>
      </c>
      <c r="J1506">
        <v>1020</v>
      </c>
      <c r="K1506">
        <v>224.4</v>
      </c>
    </row>
    <row r="1507" spans="1:11">
      <c r="A1507" t="s">
        <v>601</v>
      </c>
      <c r="B1507" t="s">
        <v>8</v>
      </c>
      <c r="C1507" t="s">
        <v>8</v>
      </c>
      <c r="D1507" t="s">
        <v>177</v>
      </c>
      <c r="E1507" t="s">
        <v>177</v>
      </c>
      <c r="F1507" t="s">
        <v>1405</v>
      </c>
      <c r="H1507">
        <v>20</v>
      </c>
      <c r="I1507">
        <v>32</v>
      </c>
      <c r="J1507">
        <v>640</v>
      </c>
      <c r="K1507">
        <v>140.80000000000001</v>
      </c>
    </row>
    <row r="1508" spans="1:11">
      <c r="A1508" t="s">
        <v>602</v>
      </c>
      <c r="B1508" t="s">
        <v>8</v>
      </c>
      <c r="C1508" t="s">
        <v>8</v>
      </c>
      <c r="D1508" t="s">
        <v>94</v>
      </c>
      <c r="E1508" t="s">
        <v>94</v>
      </c>
      <c r="F1508" t="s">
        <v>1404</v>
      </c>
      <c r="G1508" t="s">
        <v>10</v>
      </c>
      <c r="H1508">
        <v>0</v>
      </c>
      <c r="I1508">
        <v>36</v>
      </c>
      <c r="J1508">
        <v>0</v>
      </c>
      <c r="K1508">
        <v>0</v>
      </c>
    </row>
    <row r="1509" spans="1:11">
      <c r="A1509" t="s">
        <v>602</v>
      </c>
      <c r="B1509" t="s">
        <v>8</v>
      </c>
      <c r="C1509" t="s">
        <v>8</v>
      </c>
      <c r="D1509" t="s">
        <v>94</v>
      </c>
      <c r="E1509" t="s">
        <v>94</v>
      </c>
      <c r="F1509" t="s">
        <v>1404</v>
      </c>
      <c r="H1509">
        <v>20</v>
      </c>
      <c r="I1509">
        <v>35</v>
      </c>
      <c r="J1509">
        <v>700</v>
      </c>
      <c r="K1509">
        <v>154</v>
      </c>
    </row>
    <row r="1510" spans="1:11">
      <c r="A1510" t="s">
        <v>602</v>
      </c>
      <c r="B1510" t="s">
        <v>8</v>
      </c>
      <c r="C1510" t="s">
        <v>8</v>
      </c>
      <c r="D1510" t="s">
        <v>94</v>
      </c>
      <c r="E1510" t="s">
        <v>94</v>
      </c>
      <c r="F1510" t="s">
        <v>1404</v>
      </c>
      <c r="H1510">
        <v>30</v>
      </c>
      <c r="I1510">
        <v>32</v>
      </c>
      <c r="J1510">
        <v>960</v>
      </c>
      <c r="K1510">
        <v>211.2</v>
      </c>
    </row>
    <row r="1511" spans="1:11">
      <c r="A1511" t="s">
        <v>603</v>
      </c>
      <c r="B1511" t="s">
        <v>8</v>
      </c>
      <c r="C1511" t="s">
        <v>8</v>
      </c>
      <c r="D1511" t="s">
        <v>50</v>
      </c>
      <c r="E1511" t="s">
        <v>50</v>
      </c>
      <c r="F1511" t="s">
        <v>1401</v>
      </c>
      <c r="H1511">
        <v>20</v>
      </c>
      <c r="I1511">
        <v>21</v>
      </c>
      <c r="J1511">
        <v>420</v>
      </c>
      <c r="K1511">
        <v>92.4</v>
      </c>
    </row>
    <row r="1512" spans="1:11">
      <c r="A1512" t="s">
        <v>603</v>
      </c>
      <c r="B1512" t="s">
        <v>8</v>
      </c>
      <c r="C1512" t="s">
        <v>8</v>
      </c>
      <c r="D1512" t="s">
        <v>50</v>
      </c>
      <c r="E1512" t="s">
        <v>50</v>
      </c>
      <c r="F1512" t="s">
        <v>1401</v>
      </c>
      <c r="H1512">
        <v>20</v>
      </c>
      <c r="I1512">
        <v>25</v>
      </c>
      <c r="J1512">
        <v>500</v>
      </c>
      <c r="K1512">
        <v>110</v>
      </c>
    </row>
    <row r="1513" spans="1:11">
      <c r="A1513" t="s">
        <v>603</v>
      </c>
      <c r="B1513" t="s">
        <v>8</v>
      </c>
      <c r="C1513" t="s">
        <v>8</v>
      </c>
      <c r="D1513" t="s">
        <v>50</v>
      </c>
      <c r="E1513" t="s">
        <v>50</v>
      </c>
      <c r="F1513" t="s">
        <v>1401</v>
      </c>
      <c r="H1513">
        <v>30</v>
      </c>
      <c r="I1513">
        <v>36</v>
      </c>
      <c r="J1513">
        <v>1080</v>
      </c>
      <c r="K1513">
        <v>237.6</v>
      </c>
    </row>
    <row r="1514" spans="1:11">
      <c r="A1514" t="s">
        <v>603</v>
      </c>
      <c r="B1514" t="s">
        <v>8</v>
      </c>
      <c r="C1514" t="s">
        <v>8</v>
      </c>
      <c r="D1514" t="s">
        <v>50</v>
      </c>
      <c r="E1514" t="s">
        <v>50</v>
      </c>
      <c r="F1514" t="s">
        <v>1401</v>
      </c>
      <c r="G1514" t="s">
        <v>10</v>
      </c>
      <c r="H1514">
        <v>0</v>
      </c>
      <c r="I1514">
        <v>39</v>
      </c>
      <c r="J1514">
        <v>0</v>
      </c>
      <c r="K1514">
        <v>0</v>
      </c>
    </row>
    <row r="1515" spans="1:11">
      <c r="A1515" t="s">
        <v>604</v>
      </c>
      <c r="B1515" t="s">
        <v>8</v>
      </c>
      <c r="C1515" t="s">
        <v>8</v>
      </c>
      <c r="D1515" t="s">
        <v>9</v>
      </c>
      <c r="E1515" t="s">
        <v>9</v>
      </c>
      <c r="F1515" t="s">
        <v>1400</v>
      </c>
      <c r="G1515" t="s">
        <v>10</v>
      </c>
      <c r="H1515">
        <v>0</v>
      </c>
      <c r="I1515">
        <v>25</v>
      </c>
      <c r="J1515">
        <v>0</v>
      </c>
      <c r="K1515">
        <v>0</v>
      </c>
    </row>
    <row r="1516" spans="1:11">
      <c r="A1516" t="s">
        <v>604</v>
      </c>
      <c r="B1516" t="s">
        <v>8</v>
      </c>
      <c r="C1516" t="s">
        <v>8</v>
      </c>
      <c r="D1516" t="s">
        <v>9</v>
      </c>
      <c r="E1516" t="s">
        <v>9</v>
      </c>
      <c r="F1516" t="s">
        <v>1400</v>
      </c>
      <c r="H1516">
        <v>30</v>
      </c>
      <c r="I1516">
        <v>37</v>
      </c>
      <c r="J1516">
        <v>1110</v>
      </c>
      <c r="K1516">
        <v>244.2</v>
      </c>
    </row>
    <row r="1517" spans="1:11">
      <c r="A1517" t="s">
        <v>604</v>
      </c>
      <c r="B1517" t="s">
        <v>8</v>
      </c>
      <c r="C1517" t="s">
        <v>8</v>
      </c>
      <c r="D1517" t="s">
        <v>9</v>
      </c>
      <c r="E1517" t="s">
        <v>9</v>
      </c>
      <c r="F1517" t="s">
        <v>1400</v>
      </c>
      <c r="H1517">
        <v>20</v>
      </c>
      <c r="I1517">
        <v>27</v>
      </c>
      <c r="J1517">
        <v>540</v>
      </c>
      <c r="K1517">
        <v>118.8</v>
      </c>
    </row>
    <row r="1518" spans="1:11">
      <c r="A1518" t="s">
        <v>605</v>
      </c>
      <c r="B1518" t="s">
        <v>8</v>
      </c>
      <c r="C1518" t="s">
        <v>8</v>
      </c>
      <c r="D1518" t="s">
        <v>43</v>
      </c>
      <c r="E1518" t="s">
        <v>43</v>
      </c>
      <c r="F1518" t="s">
        <v>1386</v>
      </c>
      <c r="G1518" t="s">
        <v>10</v>
      </c>
      <c r="H1518">
        <v>0</v>
      </c>
      <c r="I1518">
        <v>30</v>
      </c>
      <c r="J1518">
        <v>0</v>
      </c>
      <c r="K1518">
        <v>0</v>
      </c>
    </row>
    <row r="1519" spans="1:11">
      <c r="A1519" t="s">
        <v>605</v>
      </c>
      <c r="B1519" t="s">
        <v>8</v>
      </c>
      <c r="C1519" t="s">
        <v>8</v>
      </c>
      <c r="D1519" t="s">
        <v>43</v>
      </c>
      <c r="E1519" t="s">
        <v>43</v>
      </c>
      <c r="F1519" t="s">
        <v>1386</v>
      </c>
      <c r="H1519">
        <v>30</v>
      </c>
      <c r="I1519">
        <v>37</v>
      </c>
      <c r="J1519">
        <v>1110</v>
      </c>
      <c r="K1519">
        <v>244.2</v>
      </c>
    </row>
    <row r="1520" spans="1:11">
      <c r="A1520" t="s">
        <v>606</v>
      </c>
      <c r="B1520" t="s">
        <v>8</v>
      </c>
      <c r="C1520" t="s">
        <v>8</v>
      </c>
      <c r="D1520" t="s">
        <v>32</v>
      </c>
      <c r="E1520" t="s">
        <v>32</v>
      </c>
      <c r="F1520" t="s">
        <v>1393</v>
      </c>
      <c r="G1520" t="s">
        <v>10</v>
      </c>
      <c r="H1520">
        <v>0</v>
      </c>
      <c r="I1520">
        <v>37</v>
      </c>
      <c r="J1520">
        <v>0</v>
      </c>
      <c r="K1520">
        <v>0</v>
      </c>
    </row>
    <row r="1521" spans="1:11">
      <c r="A1521" t="s">
        <v>606</v>
      </c>
      <c r="B1521" t="s">
        <v>8</v>
      </c>
      <c r="C1521" t="s">
        <v>8</v>
      </c>
      <c r="D1521" t="s">
        <v>32</v>
      </c>
      <c r="E1521" t="s">
        <v>32</v>
      </c>
      <c r="F1521" t="s">
        <v>1393</v>
      </c>
      <c r="H1521">
        <v>30</v>
      </c>
      <c r="I1521">
        <v>37</v>
      </c>
      <c r="J1521">
        <v>1110</v>
      </c>
      <c r="K1521">
        <v>244.2</v>
      </c>
    </row>
    <row r="1522" spans="1:11">
      <c r="A1522" t="s">
        <v>607</v>
      </c>
      <c r="B1522" t="s">
        <v>8</v>
      </c>
      <c r="C1522" t="s">
        <v>8</v>
      </c>
      <c r="D1522" t="s">
        <v>62</v>
      </c>
      <c r="E1522" t="s">
        <v>62</v>
      </c>
      <c r="F1522" t="s">
        <v>1402</v>
      </c>
      <c r="H1522">
        <v>20</v>
      </c>
      <c r="I1522">
        <v>13</v>
      </c>
      <c r="J1522">
        <v>260</v>
      </c>
      <c r="K1522">
        <v>57.2</v>
      </c>
    </row>
    <row r="1523" spans="1:11">
      <c r="A1523" t="s">
        <v>607</v>
      </c>
      <c r="B1523" t="s">
        <v>8</v>
      </c>
      <c r="C1523" t="s">
        <v>8</v>
      </c>
      <c r="D1523" t="s">
        <v>62</v>
      </c>
      <c r="E1523" t="s">
        <v>62</v>
      </c>
      <c r="F1523" t="s">
        <v>1402</v>
      </c>
      <c r="G1523" t="s">
        <v>10</v>
      </c>
      <c r="H1523">
        <v>0</v>
      </c>
      <c r="I1523">
        <v>26</v>
      </c>
      <c r="J1523">
        <v>0</v>
      </c>
      <c r="K1523">
        <v>0</v>
      </c>
    </row>
    <row r="1524" spans="1:11">
      <c r="A1524" t="s">
        <v>607</v>
      </c>
      <c r="B1524" t="s">
        <v>8</v>
      </c>
      <c r="C1524" t="s">
        <v>8</v>
      </c>
      <c r="D1524" t="s">
        <v>62</v>
      </c>
      <c r="E1524" t="s">
        <v>62</v>
      </c>
      <c r="F1524" t="s">
        <v>1402</v>
      </c>
      <c r="H1524">
        <v>20</v>
      </c>
      <c r="I1524">
        <v>35</v>
      </c>
      <c r="J1524">
        <v>700</v>
      </c>
      <c r="K1524">
        <v>154</v>
      </c>
    </row>
    <row r="1525" spans="1:11">
      <c r="A1525" t="s">
        <v>607</v>
      </c>
      <c r="B1525" t="s">
        <v>8</v>
      </c>
      <c r="C1525" t="s">
        <v>8</v>
      </c>
      <c r="D1525" t="s">
        <v>62</v>
      </c>
      <c r="E1525" t="s">
        <v>62</v>
      </c>
      <c r="F1525" t="s">
        <v>1402</v>
      </c>
      <c r="H1525">
        <v>30</v>
      </c>
      <c r="I1525">
        <v>23</v>
      </c>
      <c r="J1525">
        <v>690</v>
      </c>
      <c r="K1525">
        <v>151.80000000000001</v>
      </c>
    </row>
    <row r="1526" spans="1:11">
      <c r="A1526" t="s">
        <v>608</v>
      </c>
      <c r="B1526" t="s">
        <v>8</v>
      </c>
      <c r="C1526" t="s">
        <v>8</v>
      </c>
      <c r="D1526" t="s">
        <v>56</v>
      </c>
      <c r="E1526" t="s">
        <v>56</v>
      </c>
      <c r="F1526" t="s">
        <v>1401</v>
      </c>
      <c r="H1526">
        <v>20</v>
      </c>
      <c r="I1526">
        <v>35</v>
      </c>
      <c r="J1526">
        <v>700</v>
      </c>
      <c r="K1526">
        <v>154</v>
      </c>
    </row>
    <row r="1527" spans="1:11">
      <c r="A1527" t="s">
        <v>609</v>
      </c>
      <c r="B1527" t="s">
        <v>8</v>
      </c>
      <c r="C1527" t="s">
        <v>8</v>
      </c>
      <c r="D1527" t="s">
        <v>43</v>
      </c>
      <c r="E1527" t="s">
        <v>43</v>
      </c>
      <c r="F1527" t="s">
        <v>1386</v>
      </c>
      <c r="H1527">
        <v>20</v>
      </c>
      <c r="I1527">
        <v>28</v>
      </c>
      <c r="J1527">
        <v>560</v>
      </c>
      <c r="K1527">
        <v>123.2</v>
      </c>
    </row>
    <row r="1528" spans="1:11">
      <c r="A1528" t="s">
        <v>610</v>
      </c>
      <c r="B1528" t="s">
        <v>8</v>
      </c>
      <c r="C1528" t="s">
        <v>8</v>
      </c>
      <c r="D1528" t="s">
        <v>72</v>
      </c>
      <c r="E1528" t="s">
        <v>72</v>
      </c>
      <c r="F1528" t="s">
        <v>72</v>
      </c>
      <c r="G1528" t="s">
        <v>10</v>
      </c>
      <c r="H1528">
        <v>0</v>
      </c>
      <c r="I1528">
        <v>28</v>
      </c>
      <c r="J1528">
        <v>0</v>
      </c>
      <c r="K1528">
        <v>0</v>
      </c>
    </row>
    <row r="1529" spans="1:11">
      <c r="A1529" t="s">
        <v>611</v>
      </c>
      <c r="B1529" t="s">
        <v>8</v>
      </c>
      <c r="C1529" t="s">
        <v>8</v>
      </c>
      <c r="D1529" t="s">
        <v>50</v>
      </c>
      <c r="E1529" t="s">
        <v>50</v>
      </c>
      <c r="F1529" t="s">
        <v>1401</v>
      </c>
      <c r="H1529">
        <v>20</v>
      </c>
      <c r="I1529">
        <v>12</v>
      </c>
      <c r="J1529">
        <v>240</v>
      </c>
      <c r="K1529">
        <v>52.8</v>
      </c>
    </row>
    <row r="1530" spans="1:11">
      <c r="A1530" t="s">
        <v>611</v>
      </c>
      <c r="B1530" t="s">
        <v>8</v>
      </c>
      <c r="C1530" t="s">
        <v>8</v>
      </c>
      <c r="D1530" t="s">
        <v>50</v>
      </c>
      <c r="E1530" t="s">
        <v>50</v>
      </c>
      <c r="F1530" t="s">
        <v>1401</v>
      </c>
      <c r="H1530">
        <v>20</v>
      </c>
      <c r="I1530">
        <v>32</v>
      </c>
      <c r="J1530">
        <v>640</v>
      </c>
      <c r="K1530">
        <v>140.80000000000001</v>
      </c>
    </row>
    <row r="1531" spans="1:11">
      <c r="A1531" t="s">
        <v>611</v>
      </c>
      <c r="B1531" t="s">
        <v>8</v>
      </c>
      <c r="C1531" t="s">
        <v>8</v>
      </c>
      <c r="D1531" t="s">
        <v>50</v>
      </c>
      <c r="E1531" t="s">
        <v>50</v>
      </c>
      <c r="F1531" t="s">
        <v>1401</v>
      </c>
      <c r="G1531" t="s">
        <v>10</v>
      </c>
      <c r="H1531">
        <v>0</v>
      </c>
      <c r="I1531">
        <v>32</v>
      </c>
      <c r="J1531">
        <v>0</v>
      </c>
      <c r="K1531">
        <v>0</v>
      </c>
    </row>
    <row r="1532" spans="1:11">
      <c r="A1532" t="s">
        <v>611</v>
      </c>
      <c r="B1532" t="s">
        <v>8</v>
      </c>
      <c r="C1532" t="s">
        <v>8</v>
      </c>
      <c r="D1532" t="s">
        <v>50</v>
      </c>
      <c r="E1532" t="s">
        <v>50</v>
      </c>
      <c r="F1532" t="s">
        <v>1401</v>
      </c>
      <c r="H1532">
        <v>30</v>
      </c>
      <c r="I1532">
        <v>34</v>
      </c>
      <c r="J1532">
        <v>1020</v>
      </c>
      <c r="K1532">
        <v>224.4</v>
      </c>
    </row>
    <row r="1533" spans="1:11">
      <c r="A1533" t="s">
        <v>612</v>
      </c>
      <c r="B1533" t="s">
        <v>8</v>
      </c>
      <c r="C1533" t="s">
        <v>8</v>
      </c>
      <c r="D1533" t="s">
        <v>62</v>
      </c>
      <c r="E1533" t="s">
        <v>62</v>
      </c>
      <c r="F1533" t="s">
        <v>1402</v>
      </c>
      <c r="H1533">
        <v>20</v>
      </c>
      <c r="I1533">
        <v>34</v>
      </c>
      <c r="J1533">
        <v>680</v>
      </c>
      <c r="K1533">
        <v>149.6</v>
      </c>
    </row>
    <row r="1534" spans="1:11">
      <c r="A1534" t="s">
        <v>612</v>
      </c>
      <c r="B1534" t="s">
        <v>8</v>
      </c>
      <c r="C1534" t="s">
        <v>8</v>
      </c>
      <c r="D1534" t="s">
        <v>62</v>
      </c>
      <c r="E1534" t="s">
        <v>62</v>
      </c>
      <c r="F1534" t="s">
        <v>1402</v>
      </c>
      <c r="G1534" t="s">
        <v>10</v>
      </c>
      <c r="H1534">
        <v>0</v>
      </c>
      <c r="I1534">
        <v>19</v>
      </c>
      <c r="J1534">
        <v>0</v>
      </c>
      <c r="K1534">
        <v>0</v>
      </c>
    </row>
    <row r="1535" spans="1:11">
      <c r="A1535" t="s">
        <v>613</v>
      </c>
      <c r="B1535" t="s">
        <v>8</v>
      </c>
      <c r="C1535" t="s">
        <v>8</v>
      </c>
      <c r="D1535" t="s">
        <v>72</v>
      </c>
      <c r="E1535" t="s">
        <v>72</v>
      </c>
      <c r="F1535" t="s">
        <v>72</v>
      </c>
      <c r="G1535" t="s">
        <v>10</v>
      </c>
      <c r="H1535">
        <v>0</v>
      </c>
      <c r="I1535">
        <v>11</v>
      </c>
      <c r="J1535">
        <v>0</v>
      </c>
      <c r="K1535">
        <v>0</v>
      </c>
    </row>
    <row r="1536" spans="1:11">
      <c r="A1536" t="s">
        <v>614</v>
      </c>
      <c r="B1536" t="s">
        <v>8</v>
      </c>
      <c r="C1536" t="s">
        <v>8</v>
      </c>
      <c r="D1536" t="s">
        <v>9</v>
      </c>
      <c r="E1536" t="s">
        <v>9</v>
      </c>
      <c r="F1536" t="s">
        <v>1400</v>
      </c>
      <c r="G1536" t="s">
        <v>10</v>
      </c>
      <c r="H1536">
        <v>0</v>
      </c>
      <c r="I1536">
        <v>27</v>
      </c>
      <c r="J1536">
        <v>0</v>
      </c>
      <c r="K1536">
        <v>0</v>
      </c>
    </row>
    <row r="1537" spans="1:11">
      <c r="A1537" t="s">
        <v>615</v>
      </c>
      <c r="B1537" t="s">
        <v>8</v>
      </c>
      <c r="C1537" t="s">
        <v>8</v>
      </c>
      <c r="D1537" t="s">
        <v>43</v>
      </c>
      <c r="E1537" t="s">
        <v>43</v>
      </c>
      <c r="F1537" t="s">
        <v>1386</v>
      </c>
      <c r="G1537" t="s">
        <v>10</v>
      </c>
      <c r="H1537">
        <v>0</v>
      </c>
      <c r="I1537">
        <v>12</v>
      </c>
      <c r="J1537">
        <v>0</v>
      </c>
      <c r="K1537">
        <v>0</v>
      </c>
    </row>
    <row r="1538" spans="1:11">
      <c r="A1538" t="s">
        <v>616</v>
      </c>
      <c r="B1538" t="s">
        <v>8</v>
      </c>
      <c r="C1538" t="s">
        <v>8</v>
      </c>
      <c r="D1538" t="s">
        <v>91</v>
      </c>
      <c r="E1538" t="s">
        <v>91</v>
      </c>
      <c r="F1538" t="s">
        <v>1403</v>
      </c>
      <c r="G1538" t="s">
        <v>10</v>
      </c>
      <c r="H1538">
        <v>0</v>
      </c>
      <c r="I1538">
        <v>14</v>
      </c>
      <c r="J1538">
        <v>0</v>
      </c>
      <c r="K1538">
        <v>0</v>
      </c>
    </row>
    <row r="1539" spans="1:11">
      <c r="A1539" t="s">
        <v>616</v>
      </c>
      <c r="B1539" t="s">
        <v>8</v>
      </c>
      <c r="C1539" t="s">
        <v>8</v>
      </c>
      <c r="D1539" t="s">
        <v>91</v>
      </c>
      <c r="E1539" t="s">
        <v>91</v>
      </c>
      <c r="F1539" t="s">
        <v>1403</v>
      </c>
      <c r="H1539">
        <v>30</v>
      </c>
      <c r="I1539">
        <v>28</v>
      </c>
      <c r="J1539">
        <v>840</v>
      </c>
      <c r="K1539">
        <v>184.8</v>
      </c>
    </row>
    <row r="1540" spans="1:11">
      <c r="A1540" t="s">
        <v>616</v>
      </c>
      <c r="B1540" t="s">
        <v>8</v>
      </c>
      <c r="C1540" t="s">
        <v>8</v>
      </c>
      <c r="D1540" t="s">
        <v>91</v>
      </c>
      <c r="E1540" t="s">
        <v>91</v>
      </c>
      <c r="F1540" t="s">
        <v>1403</v>
      </c>
      <c r="H1540">
        <v>20</v>
      </c>
      <c r="I1540">
        <v>24</v>
      </c>
      <c r="J1540">
        <v>480</v>
      </c>
      <c r="K1540">
        <v>105.6</v>
      </c>
    </row>
    <row r="1541" spans="1:11">
      <c r="A1541" t="s">
        <v>617</v>
      </c>
      <c r="B1541" t="s">
        <v>8</v>
      </c>
      <c r="C1541" t="s">
        <v>8</v>
      </c>
      <c r="D1541" t="s">
        <v>45</v>
      </c>
      <c r="E1541" t="s">
        <v>45</v>
      </c>
      <c r="F1541" t="s">
        <v>45</v>
      </c>
      <c r="G1541" t="s">
        <v>10</v>
      </c>
      <c r="H1541">
        <v>0</v>
      </c>
      <c r="I1541">
        <v>15</v>
      </c>
      <c r="J1541">
        <v>0</v>
      </c>
      <c r="K1541">
        <v>0</v>
      </c>
    </row>
    <row r="1542" spans="1:11">
      <c r="A1542" t="s">
        <v>618</v>
      </c>
      <c r="B1542" t="s">
        <v>8</v>
      </c>
      <c r="C1542" t="s">
        <v>8</v>
      </c>
      <c r="D1542" t="s">
        <v>50</v>
      </c>
      <c r="E1542" t="s">
        <v>50</v>
      </c>
      <c r="F1542" t="s">
        <v>1401</v>
      </c>
      <c r="H1542">
        <v>20</v>
      </c>
      <c r="I1542">
        <v>12</v>
      </c>
      <c r="J1542">
        <v>240</v>
      </c>
      <c r="K1542">
        <v>52.8</v>
      </c>
    </row>
    <row r="1543" spans="1:11">
      <c r="A1543" t="s">
        <v>618</v>
      </c>
      <c r="B1543" t="s">
        <v>8</v>
      </c>
      <c r="C1543" t="s">
        <v>8</v>
      </c>
      <c r="D1543" t="s">
        <v>50</v>
      </c>
      <c r="E1543" t="s">
        <v>50</v>
      </c>
      <c r="F1543" t="s">
        <v>1401</v>
      </c>
      <c r="G1543" t="s">
        <v>10</v>
      </c>
      <c r="H1543">
        <v>0</v>
      </c>
      <c r="I1543">
        <v>40</v>
      </c>
      <c r="J1543">
        <v>0</v>
      </c>
      <c r="K1543">
        <v>0</v>
      </c>
    </row>
    <row r="1544" spans="1:11">
      <c r="A1544" t="s">
        <v>618</v>
      </c>
      <c r="B1544" t="s">
        <v>8</v>
      </c>
      <c r="C1544" t="s">
        <v>8</v>
      </c>
      <c r="D1544" t="s">
        <v>50</v>
      </c>
      <c r="E1544" t="s">
        <v>50</v>
      </c>
      <c r="F1544" t="s">
        <v>1401</v>
      </c>
      <c r="H1544">
        <v>30</v>
      </c>
      <c r="I1544">
        <v>20</v>
      </c>
      <c r="J1544">
        <v>600</v>
      </c>
      <c r="K1544">
        <v>132</v>
      </c>
    </row>
    <row r="1545" spans="1:11">
      <c r="A1545" t="s">
        <v>619</v>
      </c>
      <c r="B1545" t="s">
        <v>8</v>
      </c>
      <c r="C1545" t="s">
        <v>8</v>
      </c>
      <c r="D1545" t="s">
        <v>32</v>
      </c>
      <c r="E1545" t="s">
        <v>32</v>
      </c>
      <c r="F1545" t="s">
        <v>1393</v>
      </c>
      <c r="G1545" t="s">
        <v>10</v>
      </c>
      <c r="H1545">
        <v>0</v>
      </c>
      <c r="I1545">
        <v>39</v>
      </c>
      <c r="J1545">
        <v>0</v>
      </c>
      <c r="K1545">
        <v>0</v>
      </c>
    </row>
    <row r="1546" spans="1:11">
      <c r="A1546" t="s">
        <v>620</v>
      </c>
      <c r="B1546" t="s">
        <v>8</v>
      </c>
      <c r="C1546" t="s">
        <v>8</v>
      </c>
      <c r="D1546" t="s">
        <v>9</v>
      </c>
      <c r="E1546" t="s">
        <v>9</v>
      </c>
      <c r="F1546" t="s">
        <v>1400</v>
      </c>
      <c r="H1546">
        <v>30</v>
      </c>
      <c r="I1546">
        <v>39</v>
      </c>
      <c r="J1546">
        <v>1170</v>
      </c>
      <c r="K1546">
        <v>257.39999999999998</v>
      </c>
    </row>
    <row r="1547" spans="1:11">
      <c r="A1547" t="s">
        <v>620</v>
      </c>
      <c r="B1547" t="s">
        <v>8</v>
      </c>
      <c r="C1547" t="s">
        <v>8</v>
      </c>
      <c r="D1547" t="s">
        <v>9</v>
      </c>
      <c r="E1547" t="s">
        <v>9</v>
      </c>
      <c r="F1547" t="s">
        <v>1400</v>
      </c>
      <c r="G1547" t="s">
        <v>10</v>
      </c>
      <c r="H1547">
        <v>0</v>
      </c>
      <c r="I1547">
        <v>18</v>
      </c>
      <c r="J1547">
        <v>0</v>
      </c>
      <c r="K1547">
        <v>0</v>
      </c>
    </row>
    <row r="1548" spans="1:11">
      <c r="A1548" t="s">
        <v>621</v>
      </c>
      <c r="B1548" t="s">
        <v>8</v>
      </c>
      <c r="C1548" t="s">
        <v>8</v>
      </c>
      <c r="D1548" t="s">
        <v>43</v>
      </c>
      <c r="E1548" t="s">
        <v>43</v>
      </c>
      <c r="F1548" t="s">
        <v>1386</v>
      </c>
      <c r="G1548" t="s">
        <v>10</v>
      </c>
      <c r="H1548">
        <v>0</v>
      </c>
      <c r="I1548">
        <v>30</v>
      </c>
      <c r="J1548">
        <v>0</v>
      </c>
      <c r="K1548">
        <v>0</v>
      </c>
    </row>
    <row r="1549" spans="1:11">
      <c r="A1549" t="s">
        <v>621</v>
      </c>
      <c r="B1549" t="s">
        <v>8</v>
      </c>
      <c r="C1549" t="s">
        <v>8</v>
      </c>
      <c r="D1549" t="s">
        <v>43</v>
      </c>
      <c r="E1549" t="s">
        <v>43</v>
      </c>
      <c r="F1549" t="s">
        <v>1386</v>
      </c>
      <c r="H1549">
        <v>30</v>
      </c>
      <c r="I1549">
        <v>32</v>
      </c>
      <c r="J1549">
        <v>960</v>
      </c>
      <c r="K1549">
        <v>211.2</v>
      </c>
    </row>
    <row r="1550" spans="1:11">
      <c r="A1550" t="s">
        <v>622</v>
      </c>
      <c r="B1550" t="s">
        <v>8</v>
      </c>
      <c r="C1550" t="s">
        <v>8</v>
      </c>
      <c r="D1550" t="s">
        <v>32</v>
      </c>
      <c r="E1550" t="s">
        <v>32</v>
      </c>
      <c r="F1550" t="s">
        <v>1393</v>
      </c>
      <c r="H1550">
        <v>30</v>
      </c>
      <c r="I1550">
        <v>31</v>
      </c>
      <c r="J1550">
        <v>930</v>
      </c>
      <c r="K1550">
        <v>204.6</v>
      </c>
    </row>
    <row r="1551" spans="1:11">
      <c r="A1551" t="s">
        <v>622</v>
      </c>
      <c r="B1551" t="s">
        <v>8</v>
      </c>
      <c r="C1551" t="s">
        <v>8</v>
      </c>
      <c r="D1551" t="s">
        <v>32</v>
      </c>
      <c r="E1551" t="s">
        <v>32</v>
      </c>
      <c r="F1551" t="s">
        <v>1393</v>
      </c>
      <c r="G1551" t="s">
        <v>10</v>
      </c>
      <c r="H1551">
        <v>0</v>
      </c>
      <c r="I1551">
        <v>21</v>
      </c>
      <c r="J1551">
        <v>0</v>
      </c>
      <c r="K1551">
        <v>0</v>
      </c>
    </row>
    <row r="1552" spans="1:11">
      <c r="A1552" t="s">
        <v>622</v>
      </c>
      <c r="B1552" t="s">
        <v>8</v>
      </c>
      <c r="C1552" t="s">
        <v>8</v>
      </c>
      <c r="D1552" t="s">
        <v>32</v>
      </c>
      <c r="E1552" t="s">
        <v>32</v>
      </c>
      <c r="F1552" t="s">
        <v>1393</v>
      </c>
      <c r="H1552">
        <v>20</v>
      </c>
      <c r="I1552">
        <v>29</v>
      </c>
      <c r="J1552">
        <v>580</v>
      </c>
      <c r="K1552">
        <v>127.6</v>
      </c>
    </row>
    <row r="1553" spans="1:11">
      <c r="A1553" t="s">
        <v>623</v>
      </c>
      <c r="B1553" t="s">
        <v>8</v>
      </c>
      <c r="C1553" t="s">
        <v>8</v>
      </c>
      <c r="D1553" t="s">
        <v>43</v>
      </c>
      <c r="E1553" t="s">
        <v>43</v>
      </c>
      <c r="F1553" t="s">
        <v>1386</v>
      </c>
      <c r="H1553">
        <v>20</v>
      </c>
      <c r="I1553">
        <v>10</v>
      </c>
      <c r="J1553">
        <v>200</v>
      </c>
      <c r="K1553">
        <v>44</v>
      </c>
    </row>
    <row r="1554" spans="1:11">
      <c r="A1554" t="s">
        <v>623</v>
      </c>
      <c r="B1554" t="s">
        <v>8</v>
      </c>
      <c r="C1554" t="s">
        <v>8</v>
      </c>
      <c r="D1554" t="s">
        <v>43</v>
      </c>
      <c r="E1554" t="s">
        <v>43</v>
      </c>
      <c r="F1554" t="s">
        <v>1386</v>
      </c>
      <c r="H1554">
        <v>20</v>
      </c>
      <c r="I1554">
        <v>16</v>
      </c>
      <c r="J1554">
        <v>320</v>
      </c>
      <c r="K1554">
        <v>70.400000000000006</v>
      </c>
    </row>
    <row r="1555" spans="1:11">
      <c r="A1555" t="s">
        <v>623</v>
      </c>
      <c r="B1555" t="s">
        <v>8</v>
      </c>
      <c r="C1555" t="s">
        <v>8</v>
      </c>
      <c r="D1555" t="s">
        <v>43</v>
      </c>
      <c r="E1555" t="s">
        <v>43</v>
      </c>
      <c r="F1555" t="s">
        <v>1386</v>
      </c>
      <c r="G1555" t="s">
        <v>10</v>
      </c>
      <c r="H1555">
        <v>0</v>
      </c>
      <c r="I1555">
        <v>22</v>
      </c>
      <c r="J1555">
        <v>0</v>
      </c>
      <c r="K1555">
        <v>0</v>
      </c>
    </row>
    <row r="1556" spans="1:11">
      <c r="A1556" t="s">
        <v>623</v>
      </c>
      <c r="B1556" t="s">
        <v>8</v>
      </c>
      <c r="C1556" t="s">
        <v>8</v>
      </c>
      <c r="D1556" t="s">
        <v>43</v>
      </c>
      <c r="E1556" t="s">
        <v>43</v>
      </c>
      <c r="F1556" t="s">
        <v>1386</v>
      </c>
      <c r="H1556">
        <v>30</v>
      </c>
      <c r="I1556">
        <v>26</v>
      </c>
      <c r="J1556">
        <v>780</v>
      </c>
      <c r="K1556">
        <v>171.6</v>
      </c>
    </row>
    <row r="1557" spans="1:11">
      <c r="A1557" t="s">
        <v>624</v>
      </c>
      <c r="B1557" t="s">
        <v>8</v>
      </c>
      <c r="C1557" t="s">
        <v>8</v>
      </c>
      <c r="D1557" t="s">
        <v>94</v>
      </c>
      <c r="E1557" t="s">
        <v>94</v>
      </c>
      <c r="F1557" t="s">
        <v>1404</v>
      </c>
      <c r="H1557">
        <v>30</v>
      </c>
      <c r="I1557">
        <v>14</v>
      </c>
      <c r="J1557">
        <v>420</v>
      </c>
      <c r="K1557">
        <v>92.4</v>
      </c>
    </row>
    <row r="1558" spans="1:11">
      <c r="A1558" t="s">
        <v>626</v>
      </c>
      <c r="B1558" t="s">
        <v>8</v>
      </c>
      <c r="C1558" t="s">
        <v>8</v>
      </c>
      <c r="D1558" t="s">
        <v>32</v>
      </c>
      <c r="E1558" t="s">
        <v>32</v>
      </c>
      <c r="F1558" t="s">
        <v>1393</v>
      </c>
      <c r="H1558">
        <v>20</v>
      </c>
      <c r="I1558">
        <v>14</v>
      </c>
      <c r="J1558">
        <v>280</v>
      </c>
      <c r="K1558">
        <v>61.6</v>
      </c>
    </row>
    <row r="1559" spans="1:11">
      <c r="A1559" t="s">
        <v>626</v>
      </c>
      <c r="B1559" t="s">
        <v>8</v>
      </c>
      <c r="C1559" t="s">
        <v>8</v>
      </c>
      <c r="D1559" t="s">
        <v>32</v>
      </c>
      <c r="E1559" t="s">
        <v>32</v>
      </c>
      <c r="F1559" t="s">
        <v>1393</v>
      </c>
      <c r="G1559" t="s">
        <v>10</v>
      </c>
      <c r="H1559">
        <v>0</v>
      </c>
      <c r="I1559">
        <v>29</v>
      </c>
      <c r="J1559">
        <v>0</v>
      </c>
      <c r="K1559">
        <v>0</v>
      </c>
    </row>
    <row r="1560" spans="1:11">
      <c r="A1560" t="s">
        <v>627</v>
      </c>
      <c r="B1560" t="s">
        <v>8</v>
      </c>
      <c r="C1560" t="s">
        <v>8</v>
      </c>
      <c r="D1560" t="s">
        <v>43</v>
      </c>
      <c r="E1560" t="s">
        <v>43</v>
      </c>
      <c r="F1560" t="s">
        <v>1386</v>
      </c>
      <c r="G1560" t="s">
        <v>10</v>
      </c>
      <c r="H1560">
        <v>0</v>
      </c>
      <c r="I1560">
        <v>35</v>
      </c>
      <c r="J1560">
        <v>0</v>
      </c>
      <c r="K1560">
        <v>0</v>
      </c>
    </row>
    <row r="1561" spans="1:11">
      <c r="A1561" t="s">
        <v>628</v>
      </c>
      <c r="B1561" t="s">
        <v>8</v>
      </c>
      <c r="C1561" t="s">
        <v>8</v>
      </c>
      <c r="D1561" t="s">
        <v>32</v>
      </c>
      <c r="E1561" t="s">
        <v>32</v>
      </c>
      <c r="F1561" t="s">
        <v>1393</v>
      </c>
      <c r="G1561" t="s">
        <v>10</v>
      </c>
      <c r="H1561">
        <v>0</v>
      </c>
      <c r="I1561">
        <v>12</v>
      </c>
      <c r="J1561">
        <v>0</v>
      </c>
      <c r="K1561">
        <v>0</v>
      </c>
    </row>
    <row r="1562" spans="1:11">
      <c r="A1562" t="s">
        <v>629</v>
      </c>
      <c r="B1562" t="s">
        <v>8</v>
      </c>
      <c r="C1562" t="s">
        <v>8</v>
      </c>
      <c r="D1562" t="s">
        <v>94</v>
      </c>
      <c r="E1562" t="s">
        <v>94</v>
      </c>
      <c r="F1562" t="s">
        <v>1404</v>
      </c>
      <c r="G1562" t="s">
        <v>10</v>
      </c>
      <c r="H1562">
        <v>0</v>
      </c>
      <c r="I1562">
        <v>17</v>
      </c>
      <c r="J1562">
        <v>0</v>
      </c>
      <c r="K1562">
        <v>0</v>
      </c>
    </row>
    <row r="1563" spans="1:11">
      <c r="A1563" t="s">
        <v>631</v>
      </c>
      <c r="B1563" t="s">
        <v>8</v>
      </c>
      <c r="C1563" t="s">
        <v>8</v>
      </c>
      <c r="D1563" t="s">
        <v>32</v>
      </c>
      <c r="E1563" t="s">
        <v>32</v>
      </c>
      <c r="F1563" t="s">
        <v>1393</v>
      </c>
      <c r="H1563">
        <v>20</v>
      </c>
      <c r="I1563">
        <v>37</v>
      </c>
      <c r="J1563">
        <v>740</v>
      </c>
      <c r="K1563">
        <v>162.80000000000001</v>
      </c>
    </row>
    <row r="1564" spans="1:11">
      <c r="A1564" t="s">
        <v>631</v>
      </c>
      <c r="B1564" t="s">
        <v>8</v>
      </c>
      <c r="C1564" t="s">
        <v>8</v>
      </c>
      <c r="D1564" t="s">
        <v>32</v>
      </c>
      <c r="E1564" t="s">
        <v>32</v>
      </c>
      <c r="F1564" t="s">
        <v>1393</v>
      </c>
      <c r="H1564">
        <v>30</v>
      </c>
      <c r="I1564">
        <v>21</v>
      </c>
      <c r="J1564">
        <v>630</v>
      </c>
      <c r="K1564">
        <v>138.6</v>
      </c>
    </row>
    <row r="1565" spans="1:11">
      <c r="A1565" t="s">
        <v>631</v>
      </c>
      <c r="B1565" t="s">
        <v>8</v>
      </c>
      <c r="C1565" t="s">
        <v>8</v>
      </c>
      <c r="D1565" t="s">
        <v>32</v>
      </c>
      <c r="E1565" t="s">
        <v>32</v>
      </c>
      <c r="F1565" t="s">
        <v>1393</v>
      </c>
      <c r="G1565" t="s">
        <v>10</v>
      </c>
      <c r="H1565">
        <v>0</v>
      </c>
      <c r="I1565">
        <v>36</v>
      </c>
      <c r="J1565">
        <v>0</v>
      </c>
      <c r="K1565">
        <v>0</v>
      </c>
    </row>
    <row r="1566" spans="1:11">
      <c r="A1566" t="s">
        <v>632</v>
      </c>
      <c r="B1566" t="s">
        <v>8</v>
      </c>
      <c r="C1566" t="s">
        <v>8</v>
      </c>
      <c r="D1566" t="s">
        <v>9</v>
      </c>
      <c r="E1566" t="s">
        <v>9</v>
      </c>
      <c r="F1566" t="s">
        <v>1400</v>
      </c>
      <c r="H1566">
        <v>30</v>
      </c>
      <c r="I1566">
        <v>19</v>
      </c>
      <c r="J1566">
        <v>570</v>
      </c>
      <c r="K1566">
        <v>125.4</v>
      </c>
    </row>
    <row r="1567" spans="1:11">
      <c r="A1567" t="s">
        <v>632</v>
      </c>
      <c r="B1567" t="s">
        <v>8</v>
      </c>
      <c r="C1567" t="s">
        <v>8</v>
      </c>
      <c r="D1567" t="s">
        <v>9</v>
      </c>
      <c r="E1567" t="s">
        <v>9</v>
      </c>
      <c r="F1567" t="s">
        <v>1400</v>
      </c>
      <c r="H1567">
        <v>20</v>
      </c>
      <c r="I1567">
        <v>15</v>
      </c>
      <c r="J1567">
        <v>300</v>
      </c>
      <c r="K1567">
        <v>66</v>
      </c>
    </row>
    <row r="1568" spans="1:11">
      <c r="A1568" t="s">
        <v>632</v>
      </c>
      <c r="B1568" t="s">
        <v>8</v>
      </c>
      <c r="C1568" t="s">
        <v>8</v>
      </c>
      <c r="D1568" t="s">
        <v>9</v>
      </c>
      <c r="E1568" t="s">
        <v>9</v>
      </c>
      <c r="F1568" t="s">
        <v>1400</v>
      </c>
      <c r="G1568" t="s">
        <v>10</v>
      </c>
      <c r="H1568">
        <v>0</v>
      </c>
      <c r="I1568">
        <v>16</v>
      </c>
      <c r="J1568">
        <v>0</v>
      </c>
      <c r="K1568">
        <v>0</v>
      </c>
    </row>
    <row r="1569" spans="1:11">
      <c r="A1569" t="s">
        <v>633</v>
      </c>
      <c r="B1569" t="s">
        <v>8</v>
      </c>
      <c r="C1569" t="s">
        <v>8</v>
      </c>
      <c r="D1569" t="s">
        <v>32</v>
      </c>
      <c r="E1569" t="s">
        <v>32</v>
      </c>
      <c r="F1569" t="s">
        <v>1393</v>
      </c>
      <c r="G1569" t="s">
        <v>10</v>
      </c>
      <c r="H1569">
        <v>0</v>
      </c>
      <c r="I1569">
        <v>28</v>
      </c>
      <c r="J1569">
        <v>0</v>
      </c>
      <c r="K1569">
        <v>0</v>
      </c>
    </row>
    <row r="1570" spans="1:11">
      <c r="A1570" t="s">
        <v>634</v>
      </c>
      <c r="B1570" t="s">
        <v>8</v>
      </c>
      <c r="C1570" t="s">
        <v>8</v>
      </c>
      <c r="D1570" t="s">
        <v>32</v>
      </c>
      <c r="E1570" t="s">
        <v>32</v>
      </c>
      <c r="F1570" t="s">
        <v>1393</v>
      </c>
      <c r="G1570" t="s">
        <v>10</v>
      </c>
      <c r="H1570">
        <v>0</v>
      </c>
      <c r="I1570">
        <v>11</v>
      </c>
      <c r="J1570">
        <v>0</v>
      </c>
      <c r="K1570">
        <v>0</v>
      </c>
    </row>
    <row r="1571" spans="1:11">
      <c r="A1571" t="s">
        <v>635</v>
      </c>
      <c r="B1571" t="s">
        <v>8</v>
      </c>
      <c r="C1571" t="s">
        <v>8</v>
      </c>
      <c r="D1571" t="s">
        <v>177</v>
      </c>
      <c r="E1571" t="s">
        <v>177</v>
      </c>
      <c r="F1571" t="s">
        <v>1405</v>
      </c>
      <c r="G1571" t="s">
        <v>10</v>
      </c>
      <c r="H1571">
        <v>0</v>
      </c>
      <c r="I1571">
        <v>38</v>
      </c>
      <c r="J1571">
        <v>0</v>
      </c>
      <c r="K1571">
        <v>0</v>
      </c>
    </row>
    <row r="1572" spans="1:11">
      <c r="A1572" t="s">
        <v>635</v>
      </c>
      <c r="B1572" t="s">
        <v>8</v>
      </c>
      <c r="C1572" t="s">
        <v>8</v>
      </c>
      <c r="D1572" t="s">
        <v>177</v>
      </c>
      <c r="E1572" t="s">
        <v>177</v>
      </c>
      <c r="F1572" t="s">
        <v>1405</v>
      </c>
      <c r="H1572">
        <v>30</v>
      </c>
      <c r="I1572">
        <v>27</v>
      </c>
      <c r="J1572">
        <v>810</v>
      </c>
      <c r="K1572">
        <v>178.2</v>
      </c>
    </row>
    <row r="1573" spans="1:11">
      <c r="A1573" t="s">
        <v>636</v>
      </c>
      <c r="B1573" t="s">
        <v>8</v>
      </c>
      <c r="C1573" t="s">
        <v>8</v>
      </c>
      <c r="D1573" t="s">
        <v>72</v>
      </c>
      <c r="E1573" t="s">
        <v>72</v>
      </c>
      <c r="F1573" t="s">
        <v>72</v>
      </c>
      <c r="G1573" t="s">
        <v>10</v>
      </c>
      <c r="H1573">
        <v>0</v>
      </c>
      <c r="I1573">
        <v>34</v>
      </c>
      <c r="J1573">
        <v>0</v>
      </c>
      <c r="K1573">
        <v>0</v>
      </c>
    </row>
    <row r="1574" spans="1:11">
      <c r="A1574" t="s">
        <v>637</v>
      </c>
      <c r="B1574" t="s">
        <v>8</v>
      </c>
      <c r="C1574" t="s">
        <v>8</v>
      </c>
      <c r="D1574" t="s">
        <v>72</v>
      </c>
      <c r="E1574" t="s">
        <v>72</v>
      </c>
      <c r="F1574" t="s">
        <v>72</v>
      </c>
      <c r="G1574" t="s">
        <v>10</v>
      </c>
      <c r="H1574">
        <v>0</v>
      </c>
      <c r="I1574">
        <v>38</v>
      </c>
      <c r="J1574">
        <v>0</v>
      </c>
      <c r="K1574">
        <v>0</v>
      </c>
    </row>
    <row r="1575" spans="1:11">
      <c r="A1575" t="s">
        <v>638</v>
      </c>
      <c r="B1575" t="s">
        <v>8</v>
      </c>
      <c r="C1575" t="s">
        <v>8</v>
      </c>
      <c r="D1575" t="s">
        <v>43</v>
      </c>
      <c r="E1575" t="s">
        <v>43</v>
      </c>
      <c r="F1575" t="s">
        <v>1386</v>
      </c>
      <c r="G1575" t="s">
        <v>10</v>
      </c>
      <c r="H1575">
        <v>0</v>
      </c>
      <c r="I1575">
        <v>38</v>
      </c>
      <c r="J1575">
        <v>0</v>
      </c>
      <c r="K1575">
        <v>0</v>
      </c>
    </row>
    <row r="1576" spans="1:11">
      <c r="A1576" t="s">
        <v>640</v>
      </c>
      <c r="B1576" t="s">
        <v>8</v>
      </c>
      <c r="C1576" t="s">
        <v>8</v>
      </c>
      <c r="D1576" t="s">
        <v>9</v>
      </c>
      <c r="E1576" t="s">
        <v>9</v>
      </c>
      <c r="F1576" t="s">
        <v>1400</v>
      </c>
      <c r="H1576">
        <v>20</v>
      </c>
      <c r="I1576">
        <v>31</v>
      </c>
      <c r="J1576">
        <v>620</v>
      </c>
      <c r="K1576">
        <v>136.4</v>
      </c>
    </row>
    <row r="1577" spans="1:11">
      <c r="A1577" t="s">
        <v>640</v>
      </c>
      <c r="B1577" t="s">
        <v>8</v>
      </c>
      <c r="C1577" t="s">
        <v>8</v>
      </c>
      <c r="D1577" t="s">
        <v>9</v>
      </c>
      <c r="E1577" t="s">
        <v>9</v>
      </c>
      <c r="F1577" t="s">
        <v>1400</v>
      </c>
      <c r="H1577">
        <v>20</v>
      </c>
      <c r="I1577">
        <v>32</v>
      </c>
      <c r="J1577">
        <v>640</v>
      </c>
      <c r="K1577">
        <v>140.80000000000001</v>
      </c>
    </row>
    <row r="1578" spans="1:11">
      <c r="A1578" t="s">
        <v>640</v>
      </c>
      <c r="B1578" t="s">
        <v>8</v>
      </c>
      <c r="C1578" t="s">
        <v>8</v>
      </c>
      <c r="D1578" t="s">
        <v>9</v>
      </c>
      <c r="E1578" t="s">
        <v>9</v>
      </c>
      <c r="F1578" t="s">
        <v>1400</v>
      </c>
      <c r="H1578">
        <v>30</v>
      </c>
      <c r="I1578">
        <v>28</v>
      </c>
      <c r="J1578">
        <v>840</v>
      </c>
      <c r="K1578">
        <v>184.8</v>
      </c>
    </row>
    <row r="1579" spans="1:11">
      <c r="A1579" t="s">
        <v>640</v>
      </c>
      <c r="B1579" t="s">
        <v>8</v>
      </c>
      <c r="C1579" t="s">
        <v>8</v>
      </c>
      <c r="D1579" t="s">
        <v>9</v>
      </c>
      <c r="E1579" t="s">
        <v>9</v>
      </c>
      <c r="F1579" t="s">
        <v>1400</v>
      </c>
      <c r="G1579" t="s">
        <v>10</v>
      </c>
      <c r="H1579">
        <v>0</v>
      </c>
      <c r="I1579">
        <v>18</v>
      </c>
      <c r="J1579">
        <v>0</v>
      </c>
      <c r="K1579">
        <v>0</v>
      </c>
    </row>
    <row r="1580" spans="1:11">
      <c r="A1580" t="s">
        <v>641</v>
      </c>
      <c r="B1580" t="s">
        <v>8</v>
      </c>
      <c r="C1580" t="s">
        <v>8</v>
      </c>
      <c r="D1580" t="s">
        <v>45</v>
      </c>
      <c r="E1580" t="s">
        <v>45</v>
      </c>
      <c r="F1580" t="s">
        <v>45</v>
      </c>
      <c r="G1580" t="s">
        <v>10</v>
      </c>
      <c r="H1580">
        <v>0</v>
      </c>
      <c r="I1580">
        <v>26</v>
      </c>
      <c r="J1580">
        <v>0</v>
      </c>
      <c r="K1580">
        <v>0</v>
      </c>
    </row>
    <row r="1581" spans="1:11">
      <c r="A1581" t="s">
        <v>642</v>
      </c>
      <c r="B1581" t="s">
        <v>8</v>
      </c>
      <c r="C1581" t="s">
        <v>8</v>
      </c>
      <c r="D1581" t="s">
        <v>50</v>
      </c>
      <c r="E1581" t="s">
        <v>50</v>
      </c>
      <c r="F1581" t="s">
        <v>1401</v>
      </c>
      <c r="G1581" t="s">
        <v>10</v>
      </c>
      <c r="H1581">
        <v>0</v>
      </c>
      <c r="I1581">
        <v>20</v>
      </c>
      <c r="J1581">
        <v>0</v>
      </c>
      <c r="K1581">
        <v>0</v>
      </c>
    </row>
    <row r="1582" spans="1:11">
      <c r="A1582" t="s">
        <v>642</v>
      </c>
      <c r="B1582" t="s">
        <v>8</v>
      </c>
      <c r="C1582" t="s">
        <v>8</v>
      </c>
      <c r="D1582" t="s">
        <v>50</v>
      </c>
      <c r="E1582" t="s">
        <v>50</v>
      </c>
      <c r="F1582" t="s">
        <v>1401</v>
      </c>
      <c r="H1582">
        <v>20</v>
      </c>
      <c r="I1582">
        <v>33</v>
      </c>
      <c r="J1582">
        <v>660</v>
      </c>
      <c r="K1582">
        <v>145.19999999999999</v>
      </c>
    </row>
    <row r="1583" spans="1:11">
      <c r="A1583" t="s">
        <v>642</v>
      </c>
      <c r="B1583" t="s">
        <v>8</v>
      </c>
      <c r="C1583" t="s">
        <v>8</v>
      </c>
      <c r="D1583" t="s">
        <v>50</v>
      </c>
      <c r="E1583" t="s">
        <v>50</v>
      </c>
      <c r="F1583" t="s">
        <v>1401</v>
      </c>
      <c r="H1583">
        <v>20</v>
      </c>
      <c r="I1583">
        <v>26</v>
      </c>
      <c r="J1583">
        <v>520</v>
      </c>
      <c r="K1583">
        <v>114.4</v>
      </c>
    </row>
    <row r="1584" spans="1:11">
      <c r="A1584" t="s">
        <v>642</v>
      </c>
      <c r="B1584" t="s">
        <v>8</v>
      </c>
      <c r="C1584" t="s">
        <v>8</v>
      </c>
      <c r="D1584" t="s">
        <v>50</v>
      </c>
      <c r="E1584" t="s">
        <v>50</v>
      </c>
      <c r="F1584" t="s">
        <v>1401</v>
      </c>
      <c r="H1584">
        <v>30</v>
      </c>
      <c r="I1584">
        <v>29</v>
      </c>
      <c r="J1584">
        <v>870</v>
      </c>
      <c r="K1584">
        <v>191.4</v>
      </c>
    </row>
    <row r="1585" spans="1:11">
      <c r="A1585" t="s">
        <v>643</v>
      </c>
      <c r="B1585" t="s">
        <v>8</v>
      </c>
      <c r="C1585" t="s">
        <v>8</v>
      </c>
      <c r="D1585" t="s">
        <v>9</v>
      </c>
      <c r="E1585" t="s">
        <v>9</v>
      </c>
      <c r="F1585" t="s">
        <v>1400</v>
      </c>
      <c r="H1585">
        <v>30</v>
      </c>
      <c r="I1585">
        <v>36</v>
      </c>
      <c r="J1585">
        <v>1080</v>
      </c>
      <c r="K1585">
        <v>237.6</v>
      </c>
    </row>
    <row r="1586" spans="1:11">
      <c r="A1586" t="s">
        <v>643</v>
      </c>
      <c r="B1586" t="s">
        <v>8</v>
      </c>
      <c r="C1586" t="s">
        <v>8</v>
      </c>
      <c r="D1586" t="s">
        <v>9</v>
      </c>
      <c r="E1586" t="s">
        <v>9</v>
      </c>
      <c r="F1586" t="s">
        <v>1400</v>
      </c>
      <c r="H1586">
        <v>20</v>
      </c>
      <c r="I1586">
        <v>34</v>
      </c>
      <c r="J1586">
        <v>680</v>
      </c>
      <c r="K1586">
        <v>149.6</v>
      </c>
    </row>
    <row r="1587" spans="1:11">
      <c r="A1587" t="s">
        <v>643</v>
      </c>
      <c r="B1587" t="s">
        <v>8</v>
      </c>
      <c r="C1587" t="s">
        <v>8</v>
      </c>
      <c r="D1587" t="s">
        <v>9</v>
      </c>
      <c r="E1587" t="s">
        <v>9</v>
      </c>
      <c r="F1587" t="s">
        <v>1400</v>
      </c>
      <c r="G1587" t="s">
        <v>10</v>
      </c>
      <c r="H1587">
        <v>0</v>
      </c>
      <c r="I1587">
        <v>36</v>
      </c>
      <c r="J1587">
        <v>0</v>
      </c>
      <c r="K1587">
        <v>0</v>
      </c>
    </row>
    <row r="1588" spans="1:11">
      <c r="A1588" t="s">
        <v>644</v>
      </c>
      <c r="B1588" t="s">
        <v>8</v>
      </c>
      <c r="C1588" t="s">
        <v>8</v>
      </c>
      <c r="D1588" t="s">
        <v>72</v>
      </c>
      <c r="E1588" t="s">
        <v>72</v>
      </c>
      <c r="F1588" t="s">
        <v>72</v>
      </c>
      <c r="H1588">
        <v>20</v>
      </c>
      <c r="I1588">
        <v>15</v>
      </c>
      <c r="J1588">
        <v>300</v>
      </c>
      <c r="K1588">
        <v>66</v>
      </c>
    </row>
    <row r="1589" spans="1:11">
      <c r="A1589" t="s">
        <v>644</v>
      </c>
      <c r="B1589" t="s">
        <v>8</v>
      </c>
      <c r="C1589" t="s">
        <v>8</v>
      </c>
      <c r="D1589" t="s">
        <v>72</v>
      </c>
      <c r="E1589" t="s">
        <v>72</v>
      </c>
      <c r="F1589" t="s">
        <v>72</v>
      </c>
      <c r="H1589">
        <v>30</v>
      </c>
      <c r="I1589">
        <v>10</v>
      </c>
      <c r="J1589">
        <v>300</v>
      </c>
      <c r="K1589">
        <v>66</v>
      </c>
    </row>
    <row r="1590" spans="1:11">
      <c r="A1590" t="s">
        <v>644</v>
      </c>
      <c r="B1590" t="s">
        <v>8</v>
      </c>
      <c r="C1590" t="s">
        <v>8</v>
      </c>
      <c r="D1590" t="s">
        <v>72</v>
      </c>
      <c r="E1590" t="s">
        <v>72</v>
      </c>
      <c r="F1590" t="s">
        <v>72</v>
      </c>
      <c r="G1590" t="s">
        <v>10</v>
      </c>
      <c r="H1590">
        <v>0</v>
      </c>
      <c r="I1590">
        <v>13</v>
      </c>
      <c r="J1590">
        <v>0</v>
      </c>
      <c r="K1590">
        <v>0</v>
      </c>
    </row>
    <row r="1591" spans="1:11">
      <c r="A1591" t="s">
        <v>645</v>
      </c>
      <c r="B1591" t="s">
        <v>8</v>
      </c>
      <c r="C1591" t="s">
        <v>8</v>
      </c>
      <c r="D1591" t="s">
        <v>72</v>
      </c>
      <c r="E1591" t="s">
        <v>72</v>
      </c>
      <c r="F1591" t="s">
        <v>72</v>
      </c>
      <c r="G1591" t="s">
        <v>10</v>
      </c>
      <c r="H1591">
        <v>0</v>
      </c>
      <c r="I1591">
        <v>14</v>
      </c>
      <c r="J1591">
        <v>0</v>
      </c>
      <c r="K1591">
        <v>0</v>
      </c>
    </row>
    <row r="1592" spans="1:11">
      <c r="A1592" t="s">
        <v>645</v>
      </c>
      <c r="B1592" t="s">
        <v>8</v>
      </c>
      <c r="C1592" t="s">
        <v>8</v>
      </c>
      <c r="D1592" t="s">
        <v>72</v>
      </c>
      <c r="E1592" t="s">
        <v>72</v>
      </c>
      <c r="F1592" t="s">
        <v>72</v>
      </c>
      <c r="H1592">
        <v>30</v>
      </c>
      <c r="I1592">
        <v>31</v>
      </c>
      <c r="J1592">
        <v>930</v>
      </c>
      <c r="K1592">
        <v>204.6</v>
      </c>
    </row>
    <row r="1593" spans="1:11">
      <c r="A1593" t="s">
        <v>646</v>
      </c>
      <c r="B1593" t="s">
        <v>8</v>
      </c>
      <c r="C1593" t="s">
        <v>8</v>
      </c>
      <c r="D1593" t="s">
        <v>94</v>
      </c>
      <c r="E1593" t="s">
        <v>94</v>
      </c>
      <c r="F1593" t="s">
        <v>1404</v>
      </c>
      <c r="H1593">
        <v>20</v>
      </c>
      <c r="I1593">
        <v>17</v>
      </c>
      <c r="J1593">
        <v>340</v>
      </c>
      <c r="K1593">
        <v>74.8</v>
      </c>
    </row>
    <row r="1594" spans="1:11">
      <c r="A1594" t="s">
        <v>646</v>
      </c>
      <c r="B1594" t="s">
        <v>8</v>
      </c>
      <c r="C1594" t="s">
        <v>8</v>
      </c>
      <c r="D1594" t="s">
        <v>94</v>
      </c>
      <c r="E1594" t="s">
        <v>94</v>
      </c>
      <c r="F1594" t="s">
        <v>1404</v>
      </c>
      <c r="G1594" t="s">
        <v>10</v>
      </c>
      <c r="H1594">
        <v>0</v>
      </c>
      <c r="I1594">
        <v>35</v>
      </c>
      <c r="J1594">
        <v>0</v>
      </c>
      <c r="K1594">
        <v>0</v>
      </c>
    </row>
    <row r="1595" spans="1:11">
      <c r="A1595" t="s">
        <v>646</v>
      </c>
      <c r="B1595" t="s">
        <v>8</v>
      </c>
      <c r="C1595" t="s">
        <v>8</v>
      </c>
      <c r="D1595" t="s">
        <v>94</v>
      </c>
      <c r="E1595" t="s">
        <v>94</v>
      </c>
      <c r="F1595" t="s">
        <v>1404</v>
      </c>
      <c r="H1595">
        <v>20</v>
      </c>
      <c r="I1595">
        <v>33</v>
      </c>
      <c r="J1595">
        <v>660</v>
      </c>
      <c r="K1595">
        <v>145.19999999999999</v>
      </c>
    </row>
    <row r="1596" spans="1:11">
      <c r="A1596" t="s">
        <v>646</v>
      </c>
      <c r="B1596" t="s">
        <v>8</v>
      </c>
      <c r="C1596" t="s">
        <v>8</v>
      </c>
      <c r="D1596" t="s">
        <v>94</v>
      </c>
      <c r="E1596" t="s">
        <v>94</v>
      </c>
      <c r="F1596" t="s">
        <v>1404</v>
      </c>
      <c r="H1596">
        <v>30</v>
      </c>
      <c r="I1596">
        <v>28</v>
      </c>
      <c r="J1596">
        <v>840</v>
      </c>
      <c r="K1596">
        <v>184.8</v>
      </c>
    </row>
    <row r="1597" spans="1:11">
      <c r="A1597" t="s">
        <v>647</v>
      </c>
      <c r="B1597" t="s">
        <v>8</v>
      </c>
      <c r="C1597" t="s">
        <v>8</v>
      </c>
      <c r="D1597" t="s">
        <v>9</v>
      </c>
      <c r="E1597" t="s">
        <v>9</v>
      </c>
      <c r="F1597" t="s">
        <v>1400</v>
      </c>
      <c r="G1597" t="s">
        <v>10</v>
      </c>
      <c r="H1597">
        <v>0</v>
      </c>
      <c r="I1597">
        <v>22</v>
      </c>
      <c r="J1597">
        <v>0</v>
      </c>
      <c r="K1597">
        <v>0</v>
      </c>
    </row>
    <row r="1598" spans="1:11">
      <c r="A1598" t="s">
        <v>647</v>
      </c>
      <c r="B1598" t="s">
        <v>8</v>
      </c>
      <c r="C1598" t="s">
        <v>8</v>
      </c>
      <c r="D1598" t="s">
        <v>9</v>
      </c>
      <c r="E1598" t="s">
        <v>9</v>
      </c>
      <c r="F1598" t="s">
        <v>1400</v>
      </c>
      <c r="H1598">
        <v>30</v>
      </c>
      <c r="I1598">
        <v>35</v>
      </c>
      <c r="J1598">
        <v>1050</v>
      </c>
      <c r="K1598">
        <v>231</v>
      </c>
    </row>
    <row r="1599" spans="1:11">
      <c r="A1599" t="s">
        <v>648</v>
      </c>
      <c r="B1599" t="s">
        <v>8</v>
      </c>
      <c r="C1599" t="s">
        <v>8</v>
      </c>
      <c r="D1599" t="s">
        <v>32</v>
      </c>
      <c r="E1599" t="s">
        <v>32</v>
      </c>
      <c r="F1599" t="s">
        <v>1393</v>
      </c>
      <c r="G1599" t="s">
        <v>10</v>
      </c>
      <c r="H1599">
        <v>0</v>
      </c>
      <c r="I1599">
        <v>27</v>
      </c>
      <c r="J1599">
        <v>0</v>
      </c>
      <c r="K1599">
        <v>0</v>
      </c>
    </row>
    <row r="1600" spans="1:11">
      <c r="A1600" t="s">
        <v>649</v>
      </c>
      <c r="B1600" t="s">
        <v>8</v>
      </c>
      <c r="C1600" t="s">
        <v>8</v>
      </c>
      <c r="D1600" t="s">
        <v>32</v>
      </c>
      <c r="E1600" t="s">
        <v>32</v>
      </c>
      <c r="F1600" t="s">
        <v>1393</v>
      </c>
      <c r="H1600">
        <v>20</v>
      </c>
      <c r="I1600">
        <v>20</v>
      </c>
      <c r="J1600">
        <v>400</v>
      </c>
      <c r="K1600">
        <v>88</v>
      </c>
    </row>
    <row r="1601" spans="1:11">
      <c r="A1601" t="s">
        <v>650</v>
      </c>
      <c r="B1601" t="s">
        <v>8</v>
      </c>
      <c r="C1601" t="s">
        <v>8</v>
      </c>
      <c r="D1601" t="s">
        <v>50</v>
      </c>
      <c r="E1601" t="s">
        <v>50</v>
      </c>
      <c r="F1601" t="s">
        <v>1401</v>
      </c>
      <c r="G1601" t="s">
        <v>10</v>
      </c>
      <c r="H1601">
        <v>0</v>
      </c>
      <c r="I1601">
        <v>25</v>
      </c>
      <c r="J1601">
        <v>0</v>
      </c>
      <c r="K1601">
        <v>0</v>
      </c>
    </row>
    <row r="1602" spans="1:11">
      <c r="A1602" t="s">
        <v>651</v>
      </c>
      <c r="B1602" t="s">
        <v>8</v>
      </c>
      <c r="C1602" t="s">
        <v>8</v>
      </c>
      <c r="D1602" t="s">
        <v>9</v>
      </c>
      <c r="E1602" t="s">
        <v>9</v>
      </c>
      <c r="F1602" t="s">
        <v>1400</v>
      </c>
      <c r="G1602" t="s">
        <v>10</v>
      </c>
      <c r="H1602">
        <v>0</v>
      </c>
      <c r="I1602">
        <v>32</v>
      </c>
      <c r="J1602">
        <v>0</v>
      </c>
      <c r="K1602">
        <v>0</v>
      </c>
    </row>
    <row r="1603" spans="1:11">
      <c r="A1603" t="s">
        <v>652</v>
      </c>
      <c r="B1603" t="s">
        <v>8</v>
      </c>
      <c r="C1603" t="s">
        <v>8</v>
      </c>
      <c r="D1603" t="s">
        <v>9</v>
      </c>
      <c r="E1603" t="s">
        <v>9</v>
      </c>
      <c r="F1603" t="s">
        <v>1400</v>
      </c>
      <c r="G1603" t="s">
        <v>10</v>
      </c>
      <c r="H1603">
        <v>0</v>
      </c>
      <c r="I1603">
        <v>40</v>
      </c>
      <c r="J1603">
        <v>0</v>
      </c>
      <c r="K1603">
        <v>0</v>
      </c>
    </row>
    <row r="1604" spans="1:11">
      <c r="A1604" t="s">
        <v>652</v>
      </c>
      <c r="B1604" t="s">
        <v>8</v>
      </c>
      <c r="C1604" t="s">
        <v>8</v>
      </c>
      <c r="D1604" t="s">
        <v>9</v>
      </c>
      <c r="E1604" t="s">
        <v>9</v>
      </c>
      <c r="F1604" t="s">
        <v>1400</v>
      </c>
      <c r="H1604">
        <v>20</v>
      </c>
      <c r="I1604">
        <v>11</v>
      </c>
      <c r="J1604">
        <v>220</v>
      </c>
      <c r="K1604">
        <v>48.4</v>
      </c>
    </row>
    <row r="1605" spans="1:11">
      <c r="A1605" t="s">
        <v>652</v>
      </c>
      <c r="B1605" t="s">
        <v>8</v>
      </c>
      <c r="C1605" t="s">
        <v>8</v>
      </c>
      <c r="D1605" t="s">
        <v>9</v>
      </c>
      <c r="E1605" t="s">
        <v>9</v>
      </c>
      <c r="F1605" t="s">
        <v>1400</v>
      </c>
      <c r="H1605">
        <v>30</v>
      </c>
      <c r="I1605">
        <v>35</v>
      </c>
      <c r="J1605">
        <v>1050</v>
      </c>
      <c r="K1605">
        <v>231</v>
      </c>
    </row>
    <row r="1606" spans="1:11">
      <c r="A1606" t="s">
        <v>653</v>
      </c>
      <c r="B1606" t="s">
        <v>8</v>
      </c>
      <c r="C1606" t="s">
        <v>8</v>
      </c>
      <c r="D1606" t="s">
        <v>50</v>
      </c>
      <c r="E1606" t="s">
        <v>50</v>
      </c>
      <c r="F1606" t="s">
        <v>1401</v>
      </c>
      <c r="G1606" t="s">
        <v>10</v>
      </c>
      <c r="H1606">
        <v>0</v>
      </c>
      <c r="I1606">
        <v>32</v>
      </c>
      <c r="J1606">
        <v>0</v>
      </c>
      <c r="K1606">
        <v>0</v>
      </c>
    </row>
    <row r="1607" spans="1:11">
      <c r="A1607" t="s">
        <v>654</v>
      </c>
      <c r="B1607" t="s">
        <v>8</v>
      </c>
      <c r="C1607" t="s">
        <v>8</v>
      </c>
      <c r="D1607" t="s">
        <v>9</v>
      </c>
      <c r="E1607" t="s">
        <v>9</v>
      </c>
      <c r="F1607" t="s">
        <v>1400</v>
      </c>
      <c r="G1607" t="s">
        <v>10</v>
      </c>
      <c r="H1607">
        <v>0</v>
      </c>
      <c r="I1607">
        <v>10</v>
      </c>
      <c r="J1607">
        <v>0</v>
      </c>
      <c r="K1607">
        <v>0</v>
      </c>
    </row>
    <row r="1608" spans="1:11">
      <c r="A1608" t="s">
        <v>654</v>
      </c>
      <c r="B1608" t="s">
        <v>8</v>
      </c>
      <c r="C1608" t="s">
        <v>8</v>
      </c>
      <c r="D1608" t="s">
        <v>9</v>
      </c>
      <c r="E1608" t="s">
        <v>9</v>
      </c>
      <c r="F1608" t="s">
        <v>1400</v>
      </c>
      <c r="H1608">
        <v>20</v>
      </c>
      <c r="I1608">
        <v>35</v>
      </c>
      <c r="J1608">
        <v>700</v>
      </c>
      <c r="K1608">
        <v>154</v>
      </c>
    </row>
    <row r="1609" spans="1:11">
      <c r="A1609" t="s">
        <v>654</v>
      </c>
      <c r="B1609" t="s">
        <v>8</v>
      </c>
      <c r="C1609" t="s">
        <v>8</v>
      </c>
      <c r="D1609" t="s">
        <v>9</v>
      </c>
      <c r="E1609" t="s">
        <v>9</v>
      </c>
      <c r="F1609" t="s">
        <v>1400</v>
      </c>
      <c r="H1609">
        <v>30</v>
      </c>
      <c r="I1609">
        <v>30</v>
      </c>
      <c r="J1609">
        <v>900</v>
      </c>
      <c r="K1609">
        <v>198</v>
      </c>
    </row>
    <row r="1610" spans="1:11">
      <c r="A1610" t="s">
        <v>655</v>
      </c>
      <c r="B1610" t="s">
        <v>8</v>
      </c>
      <c r="C1610" t="s">
        <v>8</v>
      </c>
      <c r="D1610" t="s">
        <v>9</v>
      </c>
      <c r="E1610" t="s">
        <v>9</v>
      </c>
      <c r="F1610" t="s">
        <v>1400</v>
      </c>
      <c r="G1610" t="s">
        <v>10</v>
      </c>
      <c r="H1610">
        <v>0</v>
      </c>
      <c r="I1610">
        <v>28</v>
      </c>
      <c r="J1610">
        <v>0</v>
      </c>
      <c r="K1610">
        <v>0</v>
      </c>
    </row>
    <row r="1611" spans="1:11">
      <c r="A1611" t="s">
        <v>655</v>
      </c>
      <c r="B1611" t="s">
        <v>8</v>
      </c>
      <c r="C1611" t="s">
        <v>8</v>
      </c>
      <c r="D1611" t="s">
        <v>9</v>
      </c>
      <c r="E1611" t="s">
        <v>9</v>
      </c>
      <c r="F1611" t="s">
        <v>1400</v>
      </c>
      <c r="H1611">
        <v>20</v>
      </c>
      <c r="I1611">
        <v>11</v>
      </c>
      <c r="J1611">
        <v>220</v>
      </c>
      <c r="K1611">
        <v>48.4</v>
      </c>
    </row>
    <row r="1612" spans="1:11">
      <c r="A1612" t="s">
        <v>655</v>
      </c>
      <c r="B1612" t="s">
        <v>8</v>
      </c>
      <c r="C1612" t="s">
        <v>8</v>
      </c>
      <c r="D1612" t="s">
        <v>9</v>
      </c>
      <c r="E1612" t="s">
        <v>9</v>
      </c>
      <c r="F1612" t="s">
        <v>1400</v>
      </c>
      <c r="H1612">
        <v>30</v>
      </c>
      <c r="I1612">
        <v>37</v>
      </c>
      <c r="J1612">
        <v>1110</v>
      </c>
      <c r="K1612">
        <v>244.2</v>
      </c>
    </row>
    <row r="1613" spans="1:11">
      <c r="A1613" t="s">
        <v>656</v>
      </c>
      <c r="B1613" t="s">
        <v>8</v>
      </c>
      <c r="C1613" t="s">
        <v>8</v>
      </c>
      <c r="D1613" t="s">
        <v>43</v>
      </c>
      <c r="E1613" t="s">
        <v>43</v>
      </c>
      <c r="F1613" t="s">
        <v>1386</v>
      </c>
      <c r="G1613" t="s">
        <v>10</v>
      </c>
      <c r="H1613">
        <v>0</v>
      </c>
      <c r="I1613">
        <v>31</v>
      </c>
      <c r="J1613">
        <v>0</v>
      </c>
      <c r="K1613">
        <v>0</v>
      </c>
    </row>
    <row r="1614" spans="1:11">
      <c r="A1614" t="s">
        <v>656</v>
      </c>
      <c r="B1614" t="s">
        <v>8</v>
      </c>
      <c r="C1614" t="s">
        <v>8</v>
      </c>
      <c r="D1614" t="s">
        <v>43</v>
      </c>
      <c r="E1614" t="s">
        <v>43</v>
      </c>
      <c r="F1614" t="s">
        <v>1386</v>
      </c>
      <c r="H1614">
        <v>20</v>
      </c>
      <c r="I1614">
        <v>37</v>
      </c>
      <c r="J1614">
        <v>740</v>
      </c>
      <c r="K1614">
        <v>162.80000000000001</v>
      </c>
    </row>
    <row r="1615" spans="1:11">
      <c r="A1615" t="s">
        <v>656</v>
      </c>
      <c r="B1615" t="s">
        <v>8</v>
      </c>
      <c r="C1615" t="s">
        <v>8</v>
      </c>
      <c r="D1615" t="s">
        <v>43</v>
      </c>
      <c r="E1615" t="s">
        <v>43</v>
      </c>
      <c r="F1615" t="s">
        <v>1386</v>
      </c>
      <c r="H1615">
        <v>30</v>
      </c>
      <c r="I1615">
        <v>26</v>
      </c>
      <c r="J1615">
        <v>780</v>
      </c>
      <c r="K1615">
        <v>171.6</v>
      </c>
    </row>
    <row r="1616" spans="1:11">
      <c r="A1616" t="s">
        <v>657</v>
      </c>
      <c r="B1616" t="s">
        <v>8</v>
      </c>
      <c r="C1616" t="s">
        <v>8</v>
      </c>
      <c r="D1616" t="s">
        <v>45</v>
      </c>
      <c r="E1616" t="s">
        <v>45</v>
      </c>
      <c r="F1616" t="s">
        <v>45</v>
      </c>
      <c r="H1616">
        <v>20</v>
      </c>
      <c r="I1616">
        <v>18</v>
      </c>
      <c r="J1616">
        <v>360</v>
      </c>
      <c r="K1616">
        <v>79.2</v>
      </c>
    </row>
    <row r="1617" spans="1:11">
      <c r="A1617" t="s">
        <v>657</v>
      </c>
      <c r="B1617" t="s">
        <v>8</v>
      </c>
      <c r="C1617" t="s">
        <v>8</v>
      </c>
      <c r="D1617" t="s">
        <v>45</v>
      </c>
      <c r="E1617" t="s">
        <v>45</v>
      </c>
      <c r="F1617" t="s">
        <v>45</v>
      </c>
      <c r="H1617">
        <v>30</v>
      </c>
      <c r="I1617">
        <v>25</v>
      </c>
      <c r="J1617">
        <v>750</v>
      </c>
      <c r="K1617">
        <v>165</v>
      </c>
    </row>
    <row r="1618" spans="1:11">
      <c r="A1618" t="s">
        <v>657</v>
      </c>
      <c r="B1618" t="s">
        <v>8</v>
      </c>
      <c r="C1618" t="s">
        <v>8</v>
      </c>
      <c r="D1618" t="s">
        <v>45</v>
      </c>
      <c r="E1618" t="s">
        <v>45</v>
      </c>
      <c r="F1618" t="s">
        <v>45</v>
      </c>
      <c r="G1618" t="s">
        <v>10</v>
      </c>
      <c r="H1618">
        <v>0</v>
      </c>
      <c r="I1618">
        <v>24</v>
      </c>
      <c r="J1618">
        <v>0</v>
      </c>
      <c r="K1618">
        <v>0</v>
      </c>
    </row>
    <row r="1619" spans="1:11">
      <c r="A1619" t="s">
        <v>657</v>
      </c>
      <c r="B1619" t="s">
        <v>8</v>
      </c>
      <c r="C1619" t="s">
        <v>8</v>
      </c>
      <c r="D1619" t="s">
        <v>45</v>
      </c>
      <c r="E1619" t="s">
        <v>45</v>
      </c>
      <c r="F1619" t="s">
        <v>45</v>
      </c>
      <c r="H1619">
        <v>20</v>
      </c>
      <c r="I1619">
        <v>38</v>
      </c>
      <c r="J1619">
        <v>760</v>
      </c>
      <c r="K1619">
        <v>167.2</v>
      </c>
    </row>
    <row r="1620" spans="1:11">
      <c r="A1620" t="s">
        <v>658</v>
      </c>
      <c r="B1620" t="s">
        <v>8</v>
      </c>
      <c r="C1620" t="s">
        <v>8</v>
      </c>
      <c r="D1620" t="s">
        <v>32</v>
      </c>
      <c r="E1620" t="s">
        <v>32</v>
      </c>
      <c r="F1620" t="s">
        <v>1393</v>
      </c>
      <c r="G1620" t="s">
        <v>10</v>
      </c>
      <c r="H1620">
        <v>0</v>
      </c>
      <c r="I1620">
        <v>24</v>
      </c>
      <c r="J1620">
        <v>0</v>
      </c>
      <c r="K1620">
        <v>0</v>
      </c>
    </row>
    <row r="1621" spans="1:11">
      <c r="A1621" t="s">
        <v>659</v>
      </c>
      <c r="B1621" t="s">
        <v>8</v>
      </c>
      <c r="C1621" t="s">
        <v>8</v>
      </c>
      <c r="D1621" t="s">
        <v>94</v>
      </c>
      <c r="E1621" t="s">
        <v>94</v>
      </c>
      <c r="F1621" t="s">
        <v>1404</v>
      </c>
      <c r="G1621" t="s">
        <v>10</v>
      </c>
      <c r="H1621">
        <v>0</v>
      </c>
      <c r="I1621">
        <v>30</v>
      </c>
      <c r="J1621">
        <v>0</v>
      </c>
      <c r="K1621">
        <v>0</v>
      </c>
    </row>
    <row r="1622" spans="1:11">
      <c r="A1622" t="s">
        <v>659</v>
      </c>
      <c r="B1622" t="s">
        <v>8</v>
      </c>
      <c r="C1622" t="s">
        <v>8</v>
      </c>
      <c r="D1622" t="s">
        <v>94</v>
      </c>
      <c r="E1622" t="s">
        <v>94</v>
      </c>
      <c r="F1622" t="s">
        <v>1404</v>
      </c>
      <c r="H1622">
        <v>20</v>
      </c>
      <c r="I1622">
        <v>19</v>
      </c>
      <c r="J1622">
        <v>380</v>
      </c>
      <c r="K1622">
        <v>83.6</v>
      </c>
    </row>
    <row r="1623" spans="1:11">
      <c r="A1623" t="s">
        <v>659</v>
      </c>
      <c r="B1623" t="s">
        <v>8</v>
      </c>
      <c r="C1623" t="s">
        <v>8</v>
      </c>
      <c r="D1623" t="s">
        <v>94</v>
      </c>
      <c r="E1623" t="s">
        <v>94</v>
      </c>
      <c r="F1623" t="s">
        <v>1404</v>
      </c>
      <c r="H1623">
        <v>30</v>
      </c>
      <c r="I1623">
        <v>26</v>
      </c>
      <c r="J1623">
        <v>780</v>
      </c>
      <c r="K1623">
        <v>171.6</v>
      </c>
    </row>
    <row r="1624" spans="1:11">
      <c r="A1624" t="s">
        <v>660</v>
      </c>
      <c r="B1624" t="s">
        <v>8</v>
      </c>
      <c r="C1624" t="s">
        <v>8</v>
      </c>
      <c r="D1624" t="s">
        <v>62</v>
      </c>
      <c r="E1624" t="s">
        <v>62</v>
      </c>
      <c r="F1624" t="s">
        <v>1402</v>
      </c>
      <c r="G1624" t="s">
        <v>10</v>
      </c>
      <c r="H1624">
        <v>0</v>
      </c>
      <c r="I1624">
        <v>23</v>
      </c>
      <c r="J1624">
        <v>0</v>
      </c>
      <c r="K1624">
        <v>0</v>
      </c>
    </row>
    <row r="1625" spans="1:11">
      <c r="A1625" t="s">
        <v>660</v>
      </c>
      <c r="B1625" t="s">
        <v>8</v>
      </c>
      <c r="C1625" t="s">
        <v>8</v>
      </c>
      <c r="D1625" t="s">
        <v>62</v>
      </c>
      <c r="E1625" t="s">
        <v>62</v>
      </c>
      <c r="F1625" t="s">
        <v>1402</v>
      </c>
      <c r="H1625">
        <v>20</v>
      </c>
      <c r="I1625">
        <v>29</v>
      </c>
      <c r="J1625">
        <v>580</v>
      </c>
      <c r="K1625">
        <v>127.6</v>
      </c>
    </row>
    <row r="1626" spans="1:11">
      <c r="A1626" t="s">
        <v>660</v>
      </c>
      <c r="B1626" t="s">
        <v>8</v>
      </c>
      <c r="C1626" t="s">
        <v>8</v>
      </c>
      <c r="D1626" t="s">
        <v>62</v>
      </c>
      <c r="E1626" t="s">
        <v>62</v>
      </c>
      <c r="F1626" t="s">
        <v>1402</v>
      </c>
      <c r="H1626">
        <v>30</v>
      </c>
      <c r="I1626">
        <v>26</v>
      </c>
      <c r="J1626">
        <v>780</v>
      </c>
      <c r="K1626">
        <v>171.6</v>
      </c>
    </row>
    <row r="1627" spans="1:11">
      <c r="A1627" t="s">
        <v>661</v>
      </c>
      <c r="B1627" t="s">
        <v>8</v>
      </c>
      <c r="C1627" t="s">
        <v>8</v>
      </c>
      <c r="D1627" t="s">
        <v>32</v>
      </c>
      <c r="E1627" t="s">
        <v>32</v>
      </c>
      <c r="F1627" t="s">
        <v>1393</v>
      </c>
      <c r="G1627" t="s">
        <v>10</v>
      </c>
      <c r="H1627">
        <v>0</v>
      </c>
      <c r="I1627">
        <v>37</v>
      </c>
      <c r="J1627">
        <v>0</v>
      </c>
      <c r="K1627">
        <v>0</v>
      </c>
    </row>
    <row r="1628" spans="1:11">
      <c r="A1628" t="s">
        <v>662</v>
      </c>
      <c r="B1628" t="s">
        <v>8</v>
      </c>
      <c r="C1628" t="s">
        <v>8</v>
      </c>
      <c r="D1628" t="s">
        <v>72</v>
      </c>
      <c r="E1628" t="s">
        <v>72</v>
      </c>
      <c r="F1628" t="s">
        <v>72</v>
      </c>
      <c r="G1628" t="s">
        <v>10</v>
      </c>
      <c r="H1628">
        <v>0</v>
      </c>
      <c r="I1628">
        <v>12</v>
      </c>
      <c r="J1628">
        <v>0</v>
      </c>
      <c r="K1628">
        <v>0</v>
      </c>
    </row>
    <row r="1629" spans="1:11">
      <c r="A1629" t="s">
        <v>664</v>
      </c>
      <c r="B1629" t="s">
        <v>8</v>
      </c>
      <c r="C1629" t="s">
        <v>8</v>
      </c>
      <c r="D1629" t="s">
        <v>91</v>
      </c>
      <c r="E1629" t="s">
        <v>91</v>
      </c>
      <c r="F1629" t="s">
        <v>1403</v>
      </c>
      <c r="G1629" t="s">
        <v>10</v>
      </c>
      <c r="H1629">
        <v>0</v>
      </c>
      <c r="I1629">
        <v>19</v>
      </c>
      <c r="J1629">
        <v>0</v>
      </c>
      <c r="K1629">
        <v>0</v>
      </c>
    </row>
    <row r="1630" spans="1:11">
      <c r="A1630" t="s">
        <v>664</v>
      </c>
      <c r="B1630" t="s">
        <v>8</v>
      </c>
      <c r="C1630" t="s">
        <v>8</v>
      </c>
      <c r="D1630" t="s">
        <v>91</v>
      </c>
      <c r="E1630" t="s">
        <v>91</v>
      </c>
      <c r="F1630" t="s">
        <v>1403</v>
      </c>
      <c r="H1630">
        <v>20</v>
      </c>
      <c r="I1630">
        <v>16</v>
      </c>
      <c r="J1630">
        <v>320</v>
      </c>
      <c r="K1630">
        <v>70.400000000000006</v>
      </c>
    </row>
    <row r="1631" spans="1:11">
      <c r="A1631" t="s">
        <v>664</v>
      </c>
      <c r="B1631" t="s">
        <v>8</v>
      </c>
      <c r="C1631" t="s">
        <v>8</v>
      </c>
      <c r="D1631" t="s">
        <v>91</v>
      </c>
      <c r="E1631" t="s">
        <v>91</v>
      </c>
      <c r="F1631" t="s">
        <v>1403</v>
      </c>
      <c r="H1631">
        <v>30</v>
      </c>
      <c r="I1631">
        <v>26</v>
      </c>
      <c r="J1631">
        <v>780</v>
      </c>
      <c r="K1631">
        <v>171.6</v>
      </c>
    </row>
    <row r="1632" spans="1:11">
      <c r="A1632" t="s">
        <v>665</v>
      </c>
      <c r="B1632" t="s">
        <v>8</v>
      </c>
      <c r="C1632" t="s">
        <v>8</v>
      </c>
      <c r="D1632" t="s">
        <v>9</v>
      </c>
      <c r="E1632" t="s">
        <v>9</v>
      </c>
      <c r="F1632" t="s">
        <v>1400</v>
      </c>
      <c r="H1632">
        <v>30</v>
      </c>
      <c r="I1632">
        <v>17</v>
      </c>
      <c r="J1632">
        <v>510</v>
      </c>
      <c r="K1632">
        <v>112.2</v>
      </c>
    </row>
    <row r="1633" spans="1:11">
      <c r="A1633" t="s">
        <v>665</v>
      </c>
      <c r="B1633" t="s">
        <v>8</v>
      </c>
      <c r="C1633" t="s">
        <v>8</v>
      </c>
      <c r="D1633" t="s">
        <v>9</v>
      </c>
      <c r="E1633" t="s">
        <v>9</v>
      </c>
      <c r="F1633" t="s">
        <v>1400</v>
      </c>
      <c r="G1633" t="s">
        <v>10</v>
      </c>
      <c r="H1633">
        <v>0</v>
      </c>
      <c r="I1633">
        <v>13</v>
      </c>
      <c r="J1633">
        <v>0</v>
      </c>
      <c r="K1633">
        <v>0</v>
      </c>
    </row>
    <row r="1634" spans="1:11">
      <c r="A1634" t="s">
        <v>666</v>
      </c>
      <c r="B1634" t="s">
        <v>8</v>
      </c>
      <c r="C1634" t="s">
        <v>8</v>
      </c>
      <c r="D1634" t="s">
        <v>62</v>
      </c>
      <c r="E1634" t="s">
        <v>62</v>
      </c>
      <c r="F1634" t="s">
        <v>1402</v>
      </c>
      <c r="G1634" t="s">
        <v>10</v>
      </c>
      <c r="H1634">
        <v>0</v>
      </c>
      <c r="I1634">
        <v>28</v>
      </c>
      <c r="J1634">
        <v>0</v>
      </c>
      <c r="K1634">
        <v>0</v>
      </c>
    </row>
    <row r="1635" spans="1:11">
      <c r="A1635" t="s">
        <v>666</v>
      </c>
      <c r="B1635" t="s">
        <v>8</v>
      </c>
      <c r="C1635" t="s">
        <v>8</v>
      </c>
      <c r="D1635" t="s">
        <v>62</v>
      </c>
      <c r="E1635" t="s">
        <v>62</v>
      </c>
      <c r="F1635" t="s">
        <v>1402</v>
      </c>
      <c r="H1635">
        <v>20</v>
      </c>
      <c r="I1635">
        <v>16</v>
      </c>
      <c r="J1635">
        <v>320</v>
      </c>
      <c r="K1635">
        <v>70.400000000000006</v>
      </c>
    </row>
    <row r="1636" spans="1:11">
      <c r="A1636" t="s">
        <v>666</v>
      </c>
      <c r="B1636" t="s">
        <v>8</v>
      </c>
      <c r="C1636" t="s">
        <v>8</v>
      </c>
      <c r="D1636" t="s">
        <v>62</v>
      </c>
      <c r="E1636" t="s">
        <v>62</v>
      </c>
      <c r="F1636" t="s">
        <v>1402</v>
      </c>
      <c r="H1636">
        <v>30</v>
      </c>
      <c r="I1636">
        <v>19</v>
      </c>
      <c r="J1636">
        <v>570</v>
      </c>
      <c r="K1636">
        <v>125.4</v>
      </c>
    </row>
    <row r="1637" spans="1:11">
      <c r="A1637" t="s">
        <v>667</v>
      </c>
      <c r="B1637" t="s">
        <v>8</v>
      </c>
      <c r="C1637" t="s">
        <v>8</v>
      </c>
      <c r="D1637" t="s">
        <v>9</v>
      </c>
      <c r="E1637" t="s">
        <v>9</v>
      </c>
      <c r="F1637" t="s">
        <v>1400</v>
      </c>
      <c r="H1637">
        <v>30</v>
      </c>
      <c r="I1637">
        <v>22</v>
      </c>
      <c r="J1637">
        <v>660</v>
      </c>
      <c r="K1637">
        <v>145.19999999999999</v>
      </c>
    </row>
    <row r="1638" spans="1:11">
      <c r="A1638" t="s">
        <v>667</v>
      </c>
      <c r="B1638" t="s">
        <v>8</v>
      </c>
      <c r="C1638" t="s">
        <v>8</v>
      </c>
      <c r="D1638" t="s">
        <v>9</v>
      </c>
      <c r="E1638" t="s">
        <v>9</v>
      </c>
      <c r="F1638" t="s">
        <v>1400</v>
      </c>
      <c r="H1638">
        <v>20</v>
      </c>
      <c r="I1638">
        <v>22</v>
      </c>
      <c r="J1638">
        <v>440</v>
      </c>
      <c r="K1638">
        <v>96.8</v>
      </c>
    </row>
    <row r="1639" spans="1:11">
      <c r="A1639" t="s">
        <v>667</v>
      </c>
      <c r="B1639" t="s">
        <v>8</v>
      </c>
      <c r="C1639" t="s">
        <v>8</v>
      </c>
      <c r="D1639" t="s">
        <v>9</v>
      </c>
      <c r="E1639" t="s">
        <v>9</v>
      </c>
      <c r="F1639" t="s">
        <v>1400</v>
      </c>
      <c r="G1639" t="s">
        <v>10</v>
      </c>
      <c r="H1639">
        <v>0</v>
      </c>
      <c r="I1639">
        <v>22</v>
      </c>
      <c r="J1639">
        <v>0</v>
      </c>
      <c r="K1639">
        <v>0</v>
      </c>
    </row>
    <row r="1640" spans="1:11">
      <c r="A1640" t="s">
        <v>668</v>
      </c>
      <c r="B1640" t="s">
        <v>8</v>
      </c>
      <c r="C1640" t="s">
        <v>8</v>
      </c>
      <c r="D1640" t="s">
        <v>9</v>
      </c>
      <c r="E1640" t="s">
        <v>9</v>
      </c>
      <c r="F1640" t="s">
        <v>1400</v>
      </c>
      <c r="H1640">
        <v>30</v>
      </c>
      <c r="I1640">
        <v>14</v>
      </c>
      <c r="J1640">
        <v>420</v>
      </c>
      <c r="K1640">
        <v>92.4</v>
      </c>
    </row>
    <row r="1641" spans="1:11">
      <c r="A1641" t="s">
        <v>669</v>
      </c>
      <c r="B1641" t="s">
        <v>8</v>
      </c>
      <c r="C1641" t="s">
        <v>8</v>
      </c>
      <c r="D1641" t="s">
        <v>43</v>
      </c>
      <c r="E1641" t="s">
        <v>43</v>
      </c>
      <c r="F1641" t="s">
        <v>1386</v>
      </c>
      <c r="H1641">
        <v>30</v>
      </c>
      <c r="I1641">
        <v>30</v>
      </c>
      <c r="J1641">
        <v>900</v>
      </c>
      <c r="K1641">
        <v>198</v>
      </c>
    </row>
    <row r="1642" spans="1:11">
      <c r="A1642" t="s">
        <v>669</v>
      </c>
      <c r="B1642" t="s">
        <v>8</v>
      </c>
      <c r="C1642" t="s">
        <v>8</v>
      </c>
      <c r="D1642" t="s">
        <v>43</v>
      </c>
      <c r="E1642" t="s">
        <v>43</v>
      </c>
      <c r="F1642" t="s">
        <v>1386</v>
      </c>
      <c r="G1642" t="s">
        <v>10</v>
      </c>
      <c r="H1642">
        <v>0</v>
      </c>
      <c r="I1642">
        <v>12</v>
      </c>
      <c r="J1642">
        <v>0</v>
      </c>
      <c r="K1642">
        <v>0</v>
      </c>
    </row>
    <row r="1643" spans="1:11">
      <c r="A1643" t="s">
        <v>669</v>
      </c>
      <c r="B1643" t="s">
        <v>8</v>
      </c>
      <c r="C1643" t="s">
        <v>8</v>
      </c>
      <c r="D1643" t="s">
        <v>43</v>
      </c>
      <c r="E1643" t="s">
        <v>43</v>
      </c>
      <c r="F1643" t="s">
        <v>1386</v>
      </c>
      <c r="H1643">
        <v>20</v>
      </c>
      <c r="I1643">
        <v>23</v>
      </c>
      <c r="J1643">
        <v>460</v>
      </c>
      <c r="K1643">
        <v>101.2</v>
      </c>
    </row>
    <row r="1644" spans="1:11">
      <c r="A1644" t="s">
        <v>670</v>
      </c>
      <c r="B1644" t="s">
        <v>8</v>
      </c>
      <c r="C1644" t="s">
        <v>8</v>
      </c>
      <c r="D1644" t="s">
        <v>9</v>
      </c>
      <c r="E1644" t="s">
        <v>9</v>
      </c>
      <c r="F1644" t="s">
        <v>1400</v>
      </c>
      <c r="G1644" t="s">
        <v>10</v>
      </c>
      <c r="H1644">
        <v>0</v>
      </c>
      <c r="I1644">
        <v>24</v>
      </c>
      <c r="J1644">
        <v>0</v>
      </c>
      <c r="K1644">
        <v>0</v>
      </c>
    </row>
    <row r="1645" spans="1:11">
      <c r="A1645" t="s">
        <v>670</v>
      </c>
      <c r="B1645" t="s">
        <v>8</v>
      </c>
      <c r="C1645" t="s">
        <v>8</v>
      </c>
      <c r="D1645" t="s">
        <v>9</v>
      </c>
      <c r="E1645" t="s">
        <v>9</v>
      </c>
      <c r="F1645" t="s">
        <v>1400</v>
      </c>
      <c r="H1645">
        <v>30</v>
      </c>
      <c r="I1645">
        <v>25</v>
      </c>
      <c r="J1645">
        <v>750</v>
      </c>
      <c r="K1645">
        <v>165</v>
      </c>
    </row>
    <row r="1646" spans="1:11">
      <c r="A1646" t="s">
        <v>670</v>
      </c>
      <c r="B1646" t="s">
        <v>8</v>
      </c>
      <c r="C1646" t="s">
        <v>8</v>
      </c>
      <c r="D1646" t="s">
        <v>9</v>
      </c>
      <c r="E1646" t="s">
        <v>9</v>
      </c>
      <c r="F1646" t="s">
        <v>1400</v>
      </c>
      <c r="H1646">
        <v>20</v>
      </c>
      <c r="I1646">
        <v>29</v>
      </c>
      <c r="J1646">
        <v>580</v>
      </c>
      <c r="K1646">
        <v>127.6</v>
      </c>
    </row>
    <row r="1647" spans="1:11">
      <c r="A1647" t="s">
        <v>671</v>
      </c>
      <c r="B1647" t="s">
        <v>8</v>
      </c>
      <c r="C1647" t="s">
        <v>8</v>
      </c>
      <c r="D1647" t="s">
        <v>72</v>
      </c>
      <c r="E1647" t="s">
        <v>72</v>
      </c>
      <c r="F1647" t="s">
        <v>72</v>
      </c>
      <c r="H1647">
        <v>20</v>
      </c>
      <c r="I1647">
        <v>36</v>
      </c>
      <c r="J1647">
        <v>720</v>
      </c>
      <c r="K1647">
        <v>158.4</v>
      </c>
    </row>
    <row r="1648" spans="1:11">
      <c r="A1648" t="s">
        <v>671</v>
      </c>
      <c r="B1648" t="s">
        <v>8</v>
      </c>
      <c r="C1648" t="s">
        <v>8</v>
      </c>
      <c r="D1648" t="s">
        <v>72</v>
      </c>
      <c r="E1648" t="s">
        <v>72</v>
      </c>
      <c r="F1648" t="s">
        <v>72</v>
      </c>
      <c r="G1648" t="s">
        <v>10</v>
      </c>
      <c r="H1648">
        <v>0</v>
      </c>
      <c r="I1648">
        <v>32</v>
      </c>
      <c r="J1648">
        <v>0</v>
      </c>
      <c r="K1648">
        <v>0</v>
      </c>
    </row>
    <row r="1649" spans="1:11">
      <c r="A1649" t="s">
        <v>672</v>
      </c>
      <c r="B1649" t="s">
        <v>8</v>
      </c>
      <c r="C1649" t="s">
        <v>8</v>
      </c>
      <c r="D1649" t="s">
        <v>43</v>
      </c>
      <c r="E1649" t="s">
        <v>43</v>
      </c>
      <c r="F1649" t="s">
        <v>1386</v>
      </c>
      <c r="G1649" t="s">
        <v>10</v>
      </c>
      <c r="H1649">
        <v>0</v>
      </c>
      <c r="I1649">
        <v>19</v>
      </c>
      <c r="J1649">
        <v>0</v>
      </c>
      <c r="K1649">
        <v>0</v>
      </c>
    </row>
    <row r="1650" spans="1:11">
      <c r="A1650" t="s">
        <v>673</v>
      </c>
      <c r="B1650" t="s">
        <v>8</v>
      </c>
      <c r="C1650" t="s">
        <v>8</v>
      </c>
      <c r="D1650" t="s">
        <v>9</v>
      </c>
      <c r="E1650" t="s">
        <v>9</v>
      </c>
      <c r="F1650" t="s">
        <v>1400</v>
      </c>
      <c r="G1650" t="s">
        <v>10</v>
      </c>
      <c r="H1650">
        <v>0</v>
      </c>
      <c r="I1650">
        <v>37</v>
      </c>
      <c r="J1650">
        <v>0</v>
      </c>
      <c r="K1650">
        <v>0</v>
      </c>
    </row>
    <row r="1651" spans="1:11">
      <c r="A1651" t="s">
        <v>673</v>
      </c>
      <c r="B1651" t="s">
        <v>8</v>
      </c>
      <c r="C1651" t="s">
        <v>8</v>
      </c>
      <c r="D1651" t="s">
        <v>9</v>
      </c>
      <c r="E1651" t="s">
        <v>9</v>
      </c>
      <c r="F1651" t="s">
        <v>1400</v>
      </c>
      <c r="H1651">
        <v>30</v>
      </c>
      <c r="I1651">
        <v>28</v>
      </c>
      <c r="J1651">
        <v>840</v>
      </c>
      <c r="K1651">
        <v>184.8</v>
      </c>
    </row>
    <row r="1652" spans="1:11">
      <c r="A1652" t="s">
        <v>674</v>
      </c>
      <c r="B1652" t="s">
        <v>8</v>
      </c>
      <c r="C1652" t="s">
        <v>8</v>
      </c>
      <c r="D1652" t="s">
        <v>43</v>
      </c>
      <c r="E1652" t="s">
        <v>43</v>
      </c>
      <c r="F1652" t="s">
        <v>1386</v>
      </c>
      <c r="G1652" t="s">
        <v>10</v>
      </c>
      <c r="H1652">
        <v>0</v>
      </c>
      <c r="I1652">
        <v>40</v>
      </c>
      <c r="J1652">
        <v>0</v>
      </c>
      <c r="K1652">
        <v>0</v>
      </c>
    </row>
    <row r="1653" spans="1:11">
      <c r="A1653" t="s">
        <v>676</v>
      </c>
      <c r="B1653" t="s">
        <v>8</v>
      </c>
      <c r="C1653" t="s">
        <v>8</v>
      </c>
      <c r="D1653" t="s">
        <v>9</v>
      </c>
      <c r="E1653" t="s">
        <v>9</v>
      </c>
      <c r="F1653" t="s">
        <v>1400</v>
      </c>
      <c r="G1653" t="s">
        <v>10</v>
      </c>
      <c r="H1653">
        <v>0</v>
      </c>
      <c r="I1653">
        <v>29</v>
      </c>
      <c r="J1653">
        <v>0</v>
      </c>
      <c r="K1653">
        <v>0</v>
      </c>
    </row>
    <row r="1654" spans="1:11">
      <c r="A1654" t="s">
        <v>676</v>
      </c>
      <c r="B1654" t="s">
        <v>8</v>
      </c>
      <c r="C1654" t="s">
        <v>8</v>
      </c>
      <c r="D1654" t="s">
        <v>9</v>
      </c>
      <c r="E1654" t="s">
        <v>9</v>
      </c>
      <c r="F1654" t="s">
        <v>1400</v>
      </c>
      <c r="H1654">
        <v>30</v>
      </c>
      <c r="I1654">
        <v>19</v>
      </c>
      <c r="J1654">
        <v>570</v>
      </c>
      <c r="K1654">
        <v>125.4</v>
      </c>
    </row>
    <row r="1655" spans="1:11">
      <c r="A1655" t="s">
        <v>677</v>
      </c>
      <c r="B1655" t="s">
        <v>8</v>
      </c>
      <c r="C1655" t="s">
        <v>8</v>
      </c>
      <c r="D1655" t="s">
        <v>177</v>
      </c>
      <c r="E1655" t="s">
        <v>177</v>
      </c>
      <c r="F1655" t="s">
        <v>1405</v>
      </c>
      <c r="H1655">
        <v>30</v>
      </c>
      <c r="I1655">
        <v>11</v>
      </c>
      <c r="J1655">
        <v>330</v>
      </c>
      <c r="K1655">
        <v>72.599999999999994</v>
      </c>
    </row>
    <row r="1656" spans="1:11">
      <c r="A1656" t="s">
        <v>677</v>
      </c>
      <c r="B1656" t="s">
        <v>8</v>
      </c>
      <c r="C1656" t="s">
        <v>8</v>
      </c>
      <c r="D1656" t="s">
        <v>177</v>
      </c>
      <c r="E1656" t="s">
        <v>177</v>
      </c>
      <c r="F1656" t="s">
        <v>1405</v>
      </c>
      <c r="H1656">
        <v>20</v>
      </c>
      <c r="I1656">
        <v>36</v>
      </c>
      <c r="J1656">
        <v>720</v>
      </c>
      <c r="K1656">
        <v>158.4</v>
      </c>
    </row>
    <row r="1657" spans="1:11">
      <c r="A1657" t="s">
        <v>677</v>
      </c>
      <c r="B1657" t="s">
        <v>8</v>
      </c>
      <c r="C1657" t="s">
        <v>8</v>
      </c>
      <c r="D1657" t="s">
        <v>177</v>
      </c>
      <c r="E1657" t="s">
        <v>177</v>
      </c>
      <c r="F1657" t="s">
        <v>1405</v>
      </c>
      <c r="G1657" t="s">
        <v>10</v>
      </c>
      <c r="H1657">
        <v>0</v>
      </c>
      <c r="I1657">
        <v>18</v>
      </c>
      <c r="J1657">
        <v>0</v>
      </c>
      <c r="K1657">
        <v>0</v>
      </c>
    </row>
    <row r="1658" spans="1:11">
      <c r="A1658" t="s">
        <v>678</v>
      </c>
      <c r="B1658" t="s">
        <v>8</v>
      </c>
      <c r="C1658" t="s">
        <v>8</v>
      </c>
      <c r="D1658" t="s">
        <v>9</v>
      </c>
      <c r="E1658" t="s">
        <v>9</v>
      </c>
      <c r="F1658" t="s">
        <v>1400</v>
      </c>
      <c r="G1658" t="s">
        <v>10</v>
      </c>
      <c r="H1658">
        <v>0</v>
      </c>
      <c r="I1658">
        <v>37</v>
      </c>
      <c r="J1658">
        <v>0</v>
      </c>
      <c r="K1658">
        <v>0</v>
      </c>
    </row>
    <row r="1659" spans="1:11">
      <c r="A1659" t="s">
        <v>678</v>
      </c>
      <c r="B1659" t="s">
        <v>8</v>
      </c>
      <c r="C1659" t="s">
        <v>8</v>
      </c>
      <c r="D1659" t="s">
        <v>9</v>
      </c>
      <c r="E1659" t="s">
        <v>9</v>
      </c>
      <c r="F1659" t="s">
        <v>1400</v>
      </c>
      <c r="H1659">
        <v>20</v>
      </c>
      <c r="I1659">
        <v>16</v>
      </c>
      <c r="J1659">
        <v>320</v>
      </c>
      <c r="K1659">
        <v>70.400000000000006</v>
      </c>
    </row>
    <row r="1660" spans="1:11">
      <c r="A1660" t="s">
        <v>678</v>
      </c>
      <c r="B1660" t="s">
        <v>8</v>
      </c>
      <c r="C1660" t="s">
        <v>8</v>
      </c>
      <c r="D1660" t="s">
        <v>9</v>
      </c>
      <c r="E1660" t="s">
        <v>9</v>
      </c>
      <c r="F1660" t="s">
        <v>1400</v>
      </c>
      <c r="H1660">
        <v>30</v>
      </c>
      <c r="I1660">
        <v>15</v>
      </c>
      <c r="J1660">
        <v>450</v>
      </c>
      <c r="K1660">
        <v>99</v>
      </c>
    </row>
    <row r="1661" spans="1:11">
      <c r="A1661" t="s">
        <v>679</v>
      </c>
      <c r="B1661" t="s">
        <v>8</v>
      </c>
      <c r="C1661" t="s">
        <v>8</v>
      </c>
      <c r="D1661" t="s">
        <v>32</v>
      </c>
      <c r="E1661" t="s">
        <v>32</v>
      </c>
      <c r="F1661" t="s">
        <v>1393</v>
      </c>
      <c r="G1661" t="s">
        <v>10</v>
      </c>
      <c r="H1661">
        <v>0</v>
      </c>
      <c r="I1661">
        <v>39</v>
      </c>
      <c r="J1661">
        <v>0</v>
      </c>
      <c r="K1661">
        <v>0</v>
      </c>
    </row>
    <row r="1662" spans="1:11">
      <c r="A1662" t="s">
        <v>680</v>
      </c>
      <c r="B1662" t="s">
        <v>8</v>
      </c>
      <c r="C1662" t="s">
        <v>8</v>
      </c>
      <c r="D1662" t="s">
        <v>62</v>
      </c>
      <c r="E1662" t="s">
        <v>62</v>
      </c>
      <c r="F1662" t="s">
        <v>1402</v>
      </c>
      <c r="H1662">
        <v>20</v>
      </c>
      <c r="I1662">
        <v>11</v>
      </c>
      <c r="J1662">
        <v>220</v>
      </c>
      <c r="K1662">
        <v>48.4</v>
      </c>
    </row>
    <row r="1663" spans="1:11">
      <c r="A1663" t="s">
        <v>680</v>
      </c>
      <c r="B1663" t="s">
        <v>8</v>
      </c>
      <c r="C1663" t="s">
        <v>8</v>
      </c>
      <c r="D1663" t="s">
        <v>62</v>
      </c>
      <c r="E1663" t="s">
        <v>62</v>
      </c>
      <c r="F1663" t="s">
        <v>1402</v>
      </c>
      <c r="G1663" t="s">
        <v>10</v>
      </c>
      <c r="H1663">
        <v>0</v>
      </c>
      <c r="I1663">
        <v>32</v>
      </c>
      <c r="J1663">
        <v>0</v>
      </c>
      <c r="K1663">
        <v>0</v>
      </c>
    </row>
    <row r="1664" spans="1:11">
      <c r="A1664" t="s">
        <v>680</v>
      </c>
      <c r="B1664" t="s">
        <v>8</v>
      </c>
      <c r="C1664" t="s">
        <v>8</v>
      </c>
      <c r="D1664" t="s">
        <v>62</v>
      </c>
      <c r="E1664" t="s">
        <v>62</v>
      </c>
      <c r="F1664" t="s">
        <v>1402</v>
      </c>
      <c r="H1664">
        <v>30</v>
      </c>
      <c r="I1664">
        <v>33</v>
      </c>
      <c r="J1664">
        <v>990</v>
      </c>
      <c r="K1664">
        <v>217.8</v>
      </c>
    </row>
    <row r="1665" spans="1:11">
      <c r="A1665" t="s">
        <v>681</v>
      </c>
      <c r="B1665" t="s">
        <v>8</v>
      </c>
      <c r="C1665" t="s">
        <v>8</v>
      </c>
      <c r="D1665" t="s">
        <v>32</v>
      </c>
      <c r="E1665" t="s">
        <v>32</v>
      </c>
      <c r="F1665" t="s">
        <v>1393</v>
      </c>
      <c r="G1665" t="s">
        <v>10</v>
      </c>
      <c r="H1665">
        <v>0</v>
      </c>
      <c r="I1665">
        <v>39</v>
      </c>
      <c r="J1665">
        <v>0</v>
      </c>
      <c r="K1665">
        <v>0</v>
      </c>
    </row>
    <row r="1666" spans="1:11">
      <c r="A1666" t="s">
        <v>681</v>
      </c>
      <c r="B1666" t="s">
        <v>8</v>
      </c>
      <c r="C1666" t="s">
        <v>8</v>
      </c>
      <c r="D1666" t="s">
        <v>32</v>
      </c>
      <c r="E1666" t="s">
        <v>32</v>
      </c>
      <c r="F1666" t="s">
        <v>1393</v>
      </c>
      <c r="H1666">
        <v>30</v>
      </c>
      <c r="I1666">
        <v>39</v>
      </c>
      <c r="J1666">
        <v>1170</v>
      </c>
      <c r="K1666">
        <v>257.39999999999998</v>
      </c>
    </row>
    <row r="1667" spans="1:11">
      <c r="A1667" t="s">
        <v>681</v>
      </c>
      <c r="B1667" t="s">
        <v>8</v>
      </c>
      <c r="C1667" t="s">
        <v>8</v>
      </c>
      <c r="D1667" t="s">
        <v>32</v>
      </c>
      <c r="E1667" t="s">
        <v>32</v>
      </c>
      <c r="F1667" t="s">
        <v>1393</v>
      </c>
      <c r="H1667">
        <v>20</v>
      </c>
      <c r="I1667">
        <v>38</v>
      </c>
      <c r="J1667">
        <v>760</v>
      </c>
      <c r="K1667">
        <v>167.2</v>
      </c>
    </row>
    <row r="1668" spans="1:11">
      <c r="A1668" t="s">
        <v>692</v>
      </c>
      <c r="B1668" t="s">
        <v>8</v>
      </c>
      <c r="C1668" t="s">
        <v>8</v>
      </c>
      <c r="D1668" t="s">
        <v>43</v>
      </c>
      <c r="E1668" t="s">
        <v>43</v>
      </c>
      <c r="F1668" t="s">
        <v>1386</v>
      </c>
      <c r="H1668">
        <v>20</v>
      </c>
      <c r="I1668">
        <v>31</v>
      </c>
      <c r="J1668">
        <v>620</v>
      </c>
      <c r="K1668">
        <v>136.4</v>
      </c>
    </row>
    <row r="1669" spans="1:11">
      <c r="A1669" t="s">
        <v>692</v>
      </c>
      <c r="B1669" t="s">
        <v>8</v>
      </c>
      <c r="C1669" t="s">
        <v>8</v>
      </c>
      <c r="D1669" t="s">
        <v>43</v>
      </c>
      <c r="E1669" t="s">
        <v>43</v>
      </c>
      <c r="F1669" t="s">
        <v>1386</v>
      </c>
      <c r="H1669">
        <v>20</v>
      </c>
      <c r="I1669">
        <v>20</v>
      </c>
      <c r="J1669">
        <v>400</v>
      </c>
      <c r="K1669">
        <v>88</v>
      </c>
    </row>
    <row r="1670" spans="1:11">
      <c r="A1670" t="s">
        <v>692</v>
      </c>
      <c r="B1670" t="s">
        <v>8</v>
      </c>
      <c r="C1670" t="s">
        <v>8</v>
      </c>
      <c r="D1670" t="s">
        <v>43</v>
      </c>
      <c r="E1670" t="s">
        <v>43</v>
      </c>
      <c r="F1670" t="s">
        <v>1386</v>
      </c>
      <c r="G1670" t="s">
        <v>10</v>
      </c>
      <c r="H1670">
        <v>0</v>
      </c>
      <c r="I1670">
        <v>19</v>
      </c>
      <c r="J1670">
        <v>0</v>
      </c>
      <c r="K1670">
        <v>0</v>
      </c>
    </row>
    <row r="1671" spans="1:11">
      <c r="A1671" t="s">
        <v>692</v>
      </c>
      <c r="B1671" t="s">
        <v>8</v>
      </c>
      <c r="C1671" t="s">
        <v>8</v>
      </c>
      <c r="D1671" t="s">
        <v>43</v>
      </c>
      <c r="E1671" t="s">
        <v>43</v>
      </c>
      <c r="F1671" t="s">
        <v>1386</v>
      </c>
      <c r="H1671">
        <v>30</v>
      </c>
      <c r="I1671">
        <v>37</v>
      </c>
      <c r="J1671">
        <v>1110</v>
      </c>
      <c r="K1671">
        <v>244.2</v>
      </c>
    </row>
    <row r="1672" spans="1:11">
      <c r="A1672" t="s">
        <v>693</v>
      </c>
      <c r="B1672" t="s">
        <v>8</v>
      </c>
      <c r="C1672" t="s">
        <v>8</v>
      </c>
      <c r="D1672" t="s">
        <v>9</v>
      </c>
      <c r="E1672" t="s">
        <v>9</v>
      </c>
      <c r="F1672" t="s">
        <v>1400</v>
      </c>
      <c r="H1672">
        <v>30</v>
      </c>
      <c r="I1672">
        <v>27</v>
      </c>
      <c r="J1672">
        <v>810</v>
      </c>
      <c r="K1672">
        <v>178.2</v>
      </c>
    </row>
    <row r="1673" spans="1:11">
      <c r="A1673" t="s">
        <v>693</v>
      </c>
      <c r="B1673" t="s">
        <v>8</v>
      </c>
      <c r="C1673" t="s">
        <v>8</v>
      </c>
      <c r="D1673" t="s">
        <v>9</v>
      </c>
      <c r="E1673" t="s">
        <v>9</v>
      </c>
      <c r="F1673" t="s">
        <v>1400</v>
      </c>
      <c r="G1673" t="s">
        <v>10</v>
      </c>
      <c r="H1673">
        <v>0</v>
      </c>
      <c r="I1673">
        <v>21</v>
      </c>
      <c r="J1673">
        <v>0</v>
      </c>
      <c r="K1673">
        <v>0</v>
      </c>
    </row>
    <row r="1674" spans="1:11">
      <c r="A1674" t="s">
        <v>693</v>
      </c>
      <c r="B1674" t="s">
        <v>8</v>
      </c>
      <c r="C1674" t="s">
        <v>8</v>
      </c>
      <c r="D1674" t="s">
        <v>9</v>
      </c>
      <c r="E1674" t="s">
        <v>9</v>
      </c>
      <c r="F1674" t="s">
        <v>1400</v>
      </c>
      <c r="H1674">
        <v>20</v>
      </c>
      <c r="I1674">
        <v>37</v>
      </c>
      <c r="J1674">
        <v>740</v>
      </c>
      <c r="K1674">
        <v>162.80000000000001</v>
      </c>
    </row>
    <row r="1675" spans="1:11">
      <c r="A1675" t="s">
        <v>694</v>
      </c>
      <c r="B1675" t="s">
        <v>8</v>
      </c>
      <c r="C1675" t="s">
        <v>8</v>
      </c>
      <c r="D1675" t="s">
        <v>32</v>
      </c>
      <c r="E1675" t="s">
        <v>32</v>
      </c>
      <c r="F1675" t="s">
        <v>1393</v>
      </c>
      <c r="G1675" t="s">
        <v>10</v>
      </c>
      <c r="H1675">
        <v>0</v>
      </c>
      <c r="I1675">
        <v>17</v>
      </c>
      <c r="J1675">
        <v>0</v>
      </c>
      <c r="K1675">
        <v>0</v>
      </c>
    </row>
    <row r="1676" spans="1:11">
      <c r="A1676" t="s">
        <v>694</v>
      </c>
      <c r="B1676" t="s">
        <v>8</v>
      </c>
      <c r="C1676" t="s">
        <v>8</v>
      </c>
      <c r="D1676" t="s">
        <v>32</v>
      </c>
      <c r="E1676" t="s">
        <v>32</v>
      </c>
      <c r="F1676" t="s">
        <v>1393</v>
      </c>
      <c r="H1676">
        <v>30</v>
      </c>
      <c r="I1676">
        <v>23</v>
      </c>
      <c r="J1676">
        <v>690</v>
      </c>
      <c r="K1676">
        <v>151.80000000000001</v>
      </c>
    </row>
    <row r="1677" spans="1:11">
      <c r="A1677" t="s">
        <v>694</v>
      </c>
      <c r="B1677" t="s">
        <v>8</v>
      </c>
      <c r="C1677" t="s">
        <v>8</v>
      </c>
      <c r="D1677" t="s">
        <v>32</v>
      </c>
      <c r="E1677" t="s">
        <v>32</v>
      </c>
      <c r="F1677" t="s">
        <v>1393</v>
      </c>
      <c r="H1677">
        <v>20</v>
      </c>
      <c r="I1677">
        <v>31</v>
      </c>
      <c r="J1677">
        <v>620</v>
      </c>
      <c r="K1677">
        <v>136.4</v>
      </c>
    </row>
    <row r="1678" spans="1:11">
      <c r="A1678" t="s">
        <v>694</v>
      </c>
      <c r="B1678" t="s">
        <v>8</v>
      </c>
      <c r="C1678" t="s">
        <v>8</v>
      </c>
      <c r="D1678" t="s">
        <v>32</v>
      </c>
      <c r="E1678" t="s">
        <v>32</v>
      </c>
      <c r="F1678" t="s">
        <v>1393</v>
      </c>
      <c r="H1678">
        <v>20</v>
      </c>
      <c r="I1678">
        <v>15</v>
      </c>
      <c r="J1678">
        <v>300</v>
      </c>
      <c r="K1678">
        <v>66</v>
      </c>
    </row>
    <row r="1679" spans="1:11">
      <c r="A1679" t="s">
        <v>696</v>
      </c>
      <c r="B1679" t="s">
        <v>8</v>
      </c>
      <c r="C1679" t="s">
        <v>8</v>
      </c>
      <c r="D1679" t="s">
        <v>9</v>
      </c>
      <c r="E1679" t="s">
        <v>9</v>
      </c>
      <c r="F1679" t="s">
        <v>1400</v>
      </c>
      <c r="H1679">
        <v>30</v>
      </c>
      <c r="I1679">
        <v>29</v>
      </c>
      <c r="J1679">
        <v>870</v>
      </c>
      <c r="K1679">
        <v>191.4</v>
      </c>
    </row>
    <row r="1680" spans="1:11">
      <c r="A1680" t="s">
        <v>696</v>
      </c>
      <c r="B1680" t="s">
        <v>8</v>
      </c>
      <c r="C1680" t="s">
        <v>8</v>
      </c>
      <c r="D1680" t="s">
        <v>9</v>
      </c>
      <c r="E1680" t="s">
        <v>9</v>
      </c>
      <c r="F1680" t="s">
        <v>1400</v>
      </c>
      <c r="G1680" t="s">
        <v>10</v>
      </c>
      <c r="H1680">
        <v>0</v>
      </c>
      <c r="I1680">
        <v>22</v>
      </c>
      <c r="J1680">
        <v>0</v>
      </c>
      <c r="K1680">
        <v>0</v>
      </c>
    </row>
    <row r="1681" spans="1:11">
      <c r="A1681" t="s">
        <v>696</v>
      </c>
      <c r="B1681" t="s">
        <v>8</v>
      </c>
      <c r="C1681" t="s">
        <v>8</v>
      </c>
      <c r="D1681" t="s">
        <v>9</v>
      </c>
      <c r="E1681" t="s">
        <v>9</v>
      </c>
      <c r="F1681" t="s">
        <v>1400</v>
      </c>
      <c r="H1681">
        <v>20</v>
      </c>
      <c r="I1681">
        <v>21</v>
      </c>
      <c r="J1681">
        <v>420</v>
      </c>
      <c r="K1681">
        <v>92.4</v>
      </c>
    </row>
    <row r="1682" spans="1:11">
      <c r="A1682" t="s">
        <v>697</v>
      </c>
      <c r="B1682" t="s">
        <v>8</v>
      </c>
      <c r="C1682" t="s">
        <v>8</v>
      </c>
      <c r="D1682" t="s">
        <v>9</v>
      </c>
      <c r="E1682" t="s">
        <v>9</v>
      </c>
      <c r="F1682" t="s">
        <v>1400</v>
      </c>
      <c r="H1682">
        <v>30</v>
      </c>
      <c r="I1682">
        <v>20</v>
      </c>
      <c r="J1682">
        <v>600</v>
      </c>
      <c r="K1682">
        <v>132</v>
      </c>
    </row>
    <row r="1683" spans="1:11">
      <c r="A1683" t="s">
        <v>697</v>
      </c>
      <c r="B1683" t="s">
        <v>8</v>
      </c>
      <c r="C1683" t="s">
        <v>8</v>
      </c>
      <c r="D1683" t="s">
        <v>9</v>
      </c>
      <c r="E1683" t="s">
        <v>9</v>
      </c>
      <c r="F1683" t="s">
        <v>1400</v>
      </c>
      <c r="G1683" t="s">
        <v>10</v>
      </c>
      <c r="H1683">
        <v>0</v>
      </c>
      <c r="I1683">
        <v>28</v>
      </c>
      <c r="J1683">
        <v>0</v>
      </c>
      <c r="K1683">
        <v>0</v>
      </c>
    </row>
    <row r="1684" spans="1:11">
      <c r="A1684" t="s">
        <v>698</v>
      </c>
      <c r="B1684" t="s">
        <v>8</v>
      </c>
      <c r="C1684" t="s">
        <v>8</v>
      </c>
      <c r="D1684" t="s">
        <v>43</v>
      </c>
      <c r="E1684" t="s">
        <v>43</v>
      </c>
      <c r="F1684" t="s">
        <v>1386</v>
      </c>
      <c r="G1684" t="s">
        <v>10</v>
      </c>
      <c r="H1684">
        <v>0</v>
      </c>
      <c r="I1684">
        <v>10</v>
      </c>
      <c r="J1684">
        <v>0</v>
      </c>
      <c r="K1684">
        <v>0</v>
      </c>
    </row>
    <row r="1685" spans="1:11">
      <c r="A1685" t="s">
        <v>698</v>
      </c>
      <c r="B1685" t="s">
        <v>8</v>
      </c>
      <c r="C1685" t="s">
        <v>8</v>
      </c>
      <c r="D1685" t="s">
        <v>43</v>
      </c>
      <c r="E1685" t="s">
        <v>43</v>
      </c>
      <c r="F1685" t="s">
        <v>1386</v>
      </c>
      <c r="H1685">
        <v>20</v>
      </c>
      <c r="I1685">
        <v>21</v>
      </c>
      <c r="J1685">
        <v>420</v>
      </c>
      <c r="K1685">
        <v>92.4</v>
      </c>
    </row>
    <row r="1686" spans="1:11">
      <c r="A1686" t="s">
        <v>703</v>
      </c>
      <c r="B1686" t="s">
        <v>8</v>
      </c>
      <c r="C1686" t="s">
        <v>8</v>
      </c>
      <c r="D1686" t="s">
        <v>62</v>
      </c>
      <c r="E1686" t="s">
        <v>62</v>
      </c>
      <c r="F1686" t="s">
        <v>1402</v>
      </c>
      <c r="G1686" t="s">
        <v>10</v>
      </c>
      <c r="H1686">
        <v>0</v>
      </c>
      <c r="I1686">
        <v>35</v>
      </c>
      <c r="J1686">
        <v>0</v>
      </c>
      <c r="K1686">
        <v>0</v>
      </c>
    </row>
    <row r="1687" spans="1:11">
      <c r="A1687" t="s">
        <v>703</v>
      </c>
      <c r="B1687" t="s">
        <v>8</v>
      </c>
      <c r="C1687" t="s">
        <v>8</v>
      </c>
      <c r="D1687" t="s">
        <v>62</v>
      </c>
      <c r="E1687" t="s">
        <v>62</v>
      </c>
      <c r="F1687" t="s">
        <v>1402</v>
      </c>
      <c r="H1687">
        <v>30</v>
      </c>
      <c r="I1687">
        <v>26</v>
      </c>
      <c r="J1687">
        <v>780</v>
      </c>
      <c r="K1687">
        <v>171.6</v>
      </c>
    </row>
    <row r="1688" spans="1:11">
      <c r="A1688" t="s">
        <v>703</v>
      </c>
      <c r="B1688" t="s">
        <v>8</v>
      </c>
      <c r="C1688" t="s">
        <v>8</v>
      </c>
      <c r="D1688" t="s">
        <v>62</v>
      </c>
      <c r="E1688" t="s">
        <v>62</v>
      </c>
      <c r="F1688" t="s">
        <v>1402</v>
      </c>
      <c r="H1688">
        <v>20</v>
      </c>
      <c r="I1688">
        <v>23</v>
      </c>
      <c r="J1688">
        <v>460</v>
      </c>
      <c r="K1688">
        <v>101.2</v>
      </c>
    </row>
    <row r="1689" spans="1:11">
      <c r="A1689" t="s">
        <v>704</v>
      </c>
      <c r="B1689" t="s">
        <v>8</v>
      </c>
      <c r="C1689" t="s">
        <v>8</v>
      </c>
      <c r="D1689" t="s">
        <v>43</v>
      </c>
      <c r="E1689" t="s">
        <v>43</v>
      </c>
      <c r="F1689" t="s">
        <v>1386</v>
      </c>
      <c r="G1689" t="s">
        <v>10</v>
      </c>
      <c r="H1689">
        <v>0</v>
      </c>
      <c r="I1689">
        <v>38</v>
      </c>
      <c r="J1689">
        <v>0</v>
      </c>
      <c r="K1689">
        <v>0</v>
      </c>
    </row>
    <row r="1690" spans="1:11">
      <c r="A1690" t="s">
        <v>704</v>
      </c>
      <c r="B1690" t="s">
        <v>8</v>
      </c>
      <c r="C1690" t="s">
        <v>8</v>
      </c>
      <c r="D1690" t="s">
        <v>43</v>
      </c>
      <c r="E1690" t="s">
        <v>43</v>
      </c>
      <c r="F1690" t="s">
        <v>1386</v>
      </c>
      <c r="H1690">
        <v>30</v>
      </c>
      <c r="I1690">
        <v>21</v>
      </c>
      <c r="J1690">
        <v>630</v>
      </c>
      <c r="K1690">
        <v>138.6</v>
      </c>
    </row>
    <row r="1691" spans="1:11">
      <c r="A1691" t="s">
        <v>704</v>
      </c>
      <c r="B1691" t="s">
        <v>8</v>
      </c>
      <c r="C1691" t="s">
        <v>8</v>
      </c>
      <c r="D1691" t="s">
        <v>43</v>
      </c>
      <c r="E1691" t="s">
        <v>43</v>
      </c>
      <c r="F1691" t="s">
        <v>1386</v>
      </c>
      <c r="H1691">
        <v>20</v>
      </c>
      <c r="I1691">
        <v>10</v>
      </c>
      <c r="J1691">
        <v>200</v>
      </c>
      <c r="K1691">
        <v>44</v>
      </c>
    </row>
    <row r="1692" spans="1:11">
      <c r="A1692" t="s">
        <v>704</v>
      </c>
      <c r="B1692" t="s">
        <v>8</v>
      </c>
      <c r="C1692" t="s">
        <v>8</v>
      </c>
      <c r="D1692" t="s">
        <v>43</v>
      </c>
      <c r="E1692" t="s">
        <v>43</v>
      </c>
      <c r="F1692" t="s">
        <v>1386</v>
      </c>
      <c r="H1692">
        <v>20</v>
      </c>
      <c r="I1692">
        <v>20</v>
      </c>
      <c r="J1692">
        <v>400</v>
      </c>
      <c r="K1692">
        <v>88</v>
      </c>
    </row>
    <row r="1693" spans="1:11">
      <c r="A1693" t="s">
        <v>705</v>
      </c>
      <c r="B1693" t="s">
        <v>8</v>
      </c>
      <c r="C1693" t="s">
        <v>8</v>
      </c>
      <c r="D1693" t="s">
        <v>72</v>
      </c>
      <c r="E1693" t="s">
        <v>72</v>
      </c>
      <c r="F1693" t="s">
        <v>72</v>
      </c>
      <c r="G1693" t="s">
        <v>10</v>
      </c>
      <c r="H1693">
        <v>0</v>
      </c>
      <c r="I1693">
        <v>27</v>
      </c>
      <c r="J1693">
        <v>0</v>
      </c>
      <c r="K1693">
        <v>0</v>
      </c>
    </row>
    <row r="1694" spans="1:11">
      <c r="A1694" t="s">
        <v>706</v>
      </c>
      <c r="B1694" t="s">
        <v>8</v>
      </c>
      <c r="C1694" t="s">
        <v>8</v>
      </c>
      <c r="D1694" t="s">
        <v>32</v>
      </c>
      <c r="E1694" t="s">
        <v>32</v>
      </c>
      <c r="F1694" t="s">
        <v>1393</v>
      </c>
      <c r="G1694" t="s">
        <v>10</v>
      </c>
      <c r="H1694">
        <v>0</v>
      </c>
      <c r="I1694">
        <v>35</v>
      </c>
      <c r="J1694">
        <v>0</v>
      </c>
      <c r="K1694">
        <v>0</v>
      </c>
    </row>
    <row r="1695" spans="1:11">
      <c r="A1695" t="s">
        <v>707</v>
      </c>
      <c r="B1695" t="s">
        <v>8</v>
      </c>
      <c r="C1695" t="s">
        <v>8</v>
      </c>
      <c r="D1695" t="s">
        <v>43</v>
      </c>
      <c r="E1695" t="s">
        <v>43</v>
      </c>
      <c r="F1695" t="s">
        <v>1386</v>
      </c>
      <c r="G1695" t="s">
        <v>10</v>
      </c>
      <c r="H1695">
        <v>0</v>
      </c>
      <c r="I1695">
        <v>36</v>
      </c>
      <c r="J1695">
        <v>0</v>
      </c>
      <c r="K1695">
        <v>0</v>
      </c>
    </row>
    <row r="1696" spans="1:11">
      <c r="A1696" t="s">
        <v>707</v>
      </c>
      <c r="B1696" t="s">
        <v>8</v>
      </c>
      <c r="C1696" t="s">
        <v>8</v>
      </c>
      <c r="D1696" t="s">
        <v>43</v>
      </c>
      <c r="E1696" t="s">
        <v>43</v>
      </c>
      <c r="F1696" t="s">
        <v>1386</v>
      </c>
      <c r="H1696">
        <v>30</v>
      </c>
      <c r="I1696">
        <v>22</v>
      </c>
      <c r="J1696">
        <v>660</v>
      </c>
      <c r="K1696">
        <v>145.19999999999999</v>
      </c>
    </row>
    <row r="1697" spans="1:11">
      <c r="A1697" t="s">
        <v>708</v>
      </c>
      <c r="B1697" t="s">
        <v>8</v>
      </c>
      <c r="C1697" t="s">
        <v>8</v>
      </c>
      <c r="D1697" t="s">
        <v>32</v>
      </c>
      <c r="E1697" t="s">
        <v>32</v>
      </c>
      <c r="F1697" t="s">
        <v>1393</v>
      </c>
      <c r="G1697" t="s">
        <v>10</v>
      </c>
      <c r="H1697">
        <v>0</v>
      </c>
      <c r="I1697">
        <v>13</v>
      </c>
      <c r="J1697">
        <v>0</v>
      </c>
      <c r="K1697">
        <v>0</v>
      </c>
    </row>
    <row r="1698" spans="1:11">
      <c r="A1698" t="s">
        <v>708</v>
      </c>
      <c r="B1698" t="s">
        <v>8</v>
      </c>
      <c r="C1698" t="s">
        <v>8</v>
      </c>
      <c r="D1698" t="s">
        <v>32</v>
      </c>
      <c r="E1698" t="s">
        <v>32</v>
      </c>
      <c r="F1698" t="s">
        <v>1393</v>
      </c>
      <c r="H1698">
        <v>30</v>
      </c>
      <c r="I1698">
        <v>34</v>
      </c>
      <c r="J1698">
        <v>1020</v>
      </c>
      <c r="K1698">
        <v>224.4</v>
      </c>
    </row>
    <row r="1699" spans="1:11">
      <c r="A1699" t="s">
        <v>709</v>
      </c>
      <c r="B1699" t="s">
        <v>8</v>
      </c>
      <c r="C1699" t="s">
        <v>8</v>
      </c>
      <c r="D1699" t="s">
        <v>43</v>
      </c>
      <c r="E1699" t="s">
        <v>43</v>
      </c>
      <c r="F1699" t="s">
        <v>1386</v>
      </c>
      <c r="G1699" t="s">
        <v>10</v>
      </c>
      <c r="H1699">
        <v>0</v>
      </c>
      <c r="I1699">
        <v>16</v>
      </c>
      <c r="J1699">
        <v>0</v>
      </c>
      <c r="K1699">
        <v>0</v>
      </c>
    </row>
    <row r="1700" spans="1:11">
      <c r="A1700" t="s">
        <v>710</v>
      </c>
      <c r="B1700" t="s">
        <v>8</v>
      </c>
      <c r="C1700" t="s">
        <v>8</v>
      </c>
      <c r="D1700" t="s">
        <v>9</v>
      </c>
      <c r="E1700" t="s">
        <v>9</v>
      </c>
      <c r="F1700" t="s">
        <v>1400</v>
      </c>
      <c r="G1700" t="s">
        <v>10</v>
      </c>
      <c r="H1700">
        <v>0</v>
      </c>
      <c r="I1700">
        <v>19</v>
      </c>
      <c r="J1700">
        <v>0</v>
      </c>
      <c r="K1700">
        <v>0</v>
      </c>
    </row>
    <row r="1701" spans="1:11">
      <c r="A1701" t="s">
        <v>711</v>
      </c>
      <c r="B1701" t="s">
        <v>8</v>
      </c>
      <c r="C1701" t="s">
        <v>8</v>
      </c>
      <c r="D1701" t="s">
        <v>72</v>
      </c>
      <c r="E1701" t="s">
        <v>72</v>
      </c>
      <c r="F1701" t="s">
        <v>72</v>
      </c>
      <c r="G1701" t="s">
        <v>10</v>
      </c>
      <c r="H1701">
        <v>0</v>
      </c>
      <c r="I1701">
        <v>18</v>
      </c>
      <c r="J1701">
        <v>0</v>
      </c>
      <c r="K1701">
        <v>0</v>
      </c>
    </row>
    <row r="1702" spans="1:11">
      <c r="A1702" t="s">
        <v>712</v>
      </c>
      <c r="B1702" t="s">
        <v>8</v>
      </c>
      <c r="C1702" t="s">
        <v>8</v>
      </c>
      <c r="D1702" t="s">
        <v>9</v>
      </c>
      <c r="E1702" t="s">
        <v>9</v>
      </c>
      <c r="F1702" t="s">
        <v>1400</v>
      </c>
      <c r="G1702" t="s">
        <v>10</v>
      </c>
      <c r="H1702">
        <v>0</v>
      </c>
      <c r="I1702">
        <v>32</v>
      </c>
      <c r="J1702">
        <v>0</v>
      </c>
      <c r="K1702">
        <v>0</v>
      </c>
    </row>
    <row r="1703" spans="1:11">
      <c r="A1703" t="s">
        <v>712</v>
      </c>
      <c r="B1703" t="s">
        <v>8</v>
      </c>
      <c r="C1703" t="s">
        <v>8</v>
      </c>
      <c r="D1703" t="s">
        <v>9</v>
      </c>
      <c r="E1703" t="s">
        <v>9</v>
      </c>
      <c r="F1703" t="s">
        <v>1400</v>
      </c>
      <c r="H1703">
        <v>30</v>
      </c>
      <c r="I1703">
        <v>11</v>
      </c>
      <c r="J1703">
        <v>330</v>
      </c>
      <c r="K1703">
        <v>72.599999999999994</v>
      </c>
    </row>
    <row r="1704" spans="1:11">
      <c r="A1704" t="s">
        <v>714</v>
      </c>
      <c r="B1704" t="s">
        <v>8</v>
      </c>
      <c r="C1704" t="s">
        <v>8</v>
      </c>
      <c r="D1704" t="s">
        <v>56</v>
      </c>
      <c r="E1704" t="s">
        <v>56</v>
      </c>
      <c r="F1704" t="s">
        <v>1401</v>
      </c>
      <c r="H1704">
        <v>20</v>
      </c>
      <c r="I1704">
        <v>29</v>
      </c>
      <c r="J1704">
        <v>580</v>
      </c>
      <c r="K1704">
        <v>127.6</v>
      </c>
    </row>
    <row r="1705" spans="1:11">
      <c r="A1705" t="s">
        <v>714</v>
      </c>
      <c r="B1705" t="s">
        <v>8</v>
      </c>
      <c r="C1705" t="s">
        <v>8</v>
      </c>
      <c r="D1705" t="s">
        <v>56</v>
      </c>
      <c r="E1705" t="s">
        <v>56</v>
      </c>
      <c r="F1705" t="s">
        <v>1401</v>
      </c>
      <c r="H1705">
        <v>30</v>
      </c>
      <c r="I1705">
        <v>19</v>
      </c>
      <c r="J1705">
        <v>570</v>
      </c>
      <c r="K1705">
        <v>125.4</v>
      </c>
    </row>
    <row r="1706" spans="1:11">
      <c r="A1706" t="s">
        <v>715</v>
      </c>
      <c r="B1706" t="s">
        <v>8</v>
      </c>
      <c r="C1706" t="s">
        <v>8</v>
      </c>
      <c r="D1706" t="s">
        <v>9</v>
      </c>
      <c r="E1706" t="s">
        <v>9</v>
      </c>
      <c r="F1706" t="s">
        <v>1400</v>
      </c>
      <c r="G1706" t="s">
        <v>10</v>
      </c>
      <c r="H1706">
        <v>0</v>
      </c>
      <c r="I1706">
        <v>30</v>
      </c>
      <c r="J1706">
        <v>0</v>
      </c>
      <c r="K1706">
        <v>0</v>
      </c>
    </row>
    <row r="1707" spans="1:11">
      <c r="A1707" t="s">
        <v>715</v>
      </c>
      <c r="B1707" t="s">
        <v>8</v>
      </c>
      <c r="C1707" t="s">
        <v>8</v>
      </c>
      <c r="D1707" t="s">
        <v>9</v>
      </c>
      <c r="E1707" t="s">
        <v>9</v>
      </c>
      <c r="F1707" t="s">
        <v>1400</v>
      </c>
      <c r="H1707">
        <v>30</v>
      </c>
      <c r="I1707">
        <v>38</v>
      </c>
      <c r="J1707">
        <v>1140</v>
      </c>
      <c r="K1707">
        <v>250.8</v>
      </c>
    </row>
    <row r="1708" spans="1:11">
      <c r="A1708" t="s">
        <v>716</v>
      </c>
      <c r="B1708" t="s">
        <v>8</v>
      </c>
      <c r="C1708" t="s">
        <v>8</v>
      </c>
      <c r="D1708" t="s">
        <v>32</v>
      </c>
      <c r="E1708" t="s">
        <v>32</v>
      </c>
      <c r="F1708" t="s">
        <v>1393</v>
      </c>
      <c r="G1708" t="s">
        <v>10</v>
      </c>
      <c r="H1708">
        <v>0</v>
      </c>
      <c r="I1708">
        <v>10</v>
      </c>
      <c r="J1708">
        <v>0</v>
      </c>
      <c r="K1708">
        <v>0</v>
      </c>
    </row>
    <row r="1709" spans="1:11">
      <c r="A1709" t="s">
        <v>718</v>
      </c>
      <c r="B1709" t="s">
        <v>8</v>
      </c>
      <c r="C1709" t="s">
        <v>8</v>
      </c>
      <c r="D1709" t="s">
        <v>32</v>
      </c>
      <c r="E1709" t="s">
        <v>32</v>
      </c>
      <c r="F1709" t="s">
        <v>1393</v>
      </c>
      <c r="G1709" t="s">
        <v>10</v>
      </c>
      <c r="H1709">
        <v>0</v>
      </c>
      <c r="I1709">
        <v>17</v>
      </c>
      <c r="J1709">
        <v>0</v>
      </c>
      <c r="K1709">
        <v>0</v>
      </c>
    </row>
    <row r="1710" spans="1:11">
      <c r="A1710" t="s">
        <v>718</v>
      </c>
      <c r="B1710" t="s">
        <v>8</v>
      </c>
      <c r="C1710" t="s">
        <v>8</v>
      </c>
      <c r="D1710" t="s">
        <v>32</v>
      </c>
      <c r="E1710" t="s">
        <v>32</v>
      </c>
      <c r="F1710" t="s">
        <v>1393</v>
      </c>
      <c r="H1710">
        <v>20</v>
      </c>
      <c r="I1710">
        <v>29</v>
      </c>
      <c r="J1710">
        <v>580</v>
      </c>
      <c r="K1710">
        <v>127.6</v>
      </c>
    </row>
    <row r="1711" spans="1:11">
      <c r="A1711" t="s">
        <v>718</v>
      </c>
      <c r="B1711" t="s">
        <v>8</v>
      </c>
      <c r="C1711" t="s">
        <v>8</v>
      </c>
      <c r="D1711" t="s">
        <v>32</v>
      </c>
      <c r="E1711" t="s">
        <v>32</v>
      </c>
      <c r="F1711" t="s">
        <v>1393</v>
      </c>
      <c r="H1711">
        <v>30</v>
      </c>
      <c r="I1711">
        <v>40</v>
      </c>
      <c r="J1711">
        <v>1200</v>
      </c>
      <c r="K1711">
        <v>264</v>
      </c>
    </row>
    <row r="1712" spans="1:11">
      <c r="A1712" t="s">
        <v>718</v>
      </c>
      <c r="B1712" t="s">
        <v>8</v>
      </c>
      <c r="C1712" t="s">
        <v>8</v>
      </c>
      <c r="D1712" t="s">
        <v>32</v>
      </c>
      <c r="E1712" t="s">
        <v>32</v>
      </c>
      <c r="F1712" t="s">
        <v>1393</v>
      </c>
      <c r="H1712">
        <v>20</v>
      </c>
      <c r="I1712">
        <v>15</v>
      </c>
      <c r="J1712">
        <v>300</v>
      </c>
      <c r="K1712">
        <v>66</v>
      </c>
    </row>
    <row r="1713" spans="1:11">
      <c r="A1713" t="s">
        <v>723</v>
      </c>
      <c r="B1713" t="s">
        <v>8</v>
      </c>
      <c r="C1713" t="s">
        <v>8</v>
      </c>
      <c r="D1713" t="s">
        <v>9</v>
      </c>
      <c r="E1713" t="s">
        <v>9</v>
      </c>
      <c r="F1713" t="s">
        <v>1400</v>
      </c>
      <c r="G1713" t="s">
        <v>10</v>
      </c>
      <c r="H1713">
        <v>0</v>
      </c>
      <c r="I1713">
        <v>26</v>
      </c>
      <c r="J1713">
        <v>0</v>
      </c>
      <c r="K1713">
        <v>0</v>
      </c>
    </row>
    <row r="1714" spans="1:11">
      <c r="A1714" t="s">
        <v>723</v>
      </c>
      <c r="B1714" t="s">
        <v>8</v>
      </c>
      <c r="C1714" t="s">
        <v>8</v>
      </c>
      <c r="D1714" t="s">
        <v>9</v>
      </c>
      <c r="E1714" t="s">
        <v>9</v>
      </c>
      <c r="F1714" t="s">
        <v>1400</v>
      </c>
      <c r="H1714">
        <v>20</v>
      </c>
      <c r="I1714">
        <v>11</v>
      </c>
      <c r="J1714">
        <v>220</v>
      </c>
      <c r="K1714">
        <v>48.4</v>
      </c>
    </row>
    <row r="1715" spans="1:11">
      <c r="A1715" t="s">
        <v>723</v>
      </c>
      <c r="B1715" t="s">
        <v>8</v>
      </c>
      <c r="C1715" t="s">
        <v>8</v>
      </c>
      <c r="D1715" t="s">
        <v>9</v>
      </c>
      <c r="E1715" t="s">
        <v>9</v>
      </c>
      <c r="F1715" t="s">
        <v>1400</v>
      </c>
      <c r="H1715">
        <v>30</v>
      </c>
      <c r="I1715">
        <v>32</v>
      </c>
      <c r="J1715">
        <v>960</v>
      </c>
      <c r="K1715">
        <v>211.2</v>
      </c>
    </row>
    <row r="1716" spans="1:11">
      <c r="A1716" t="s">
        <v>723</v>
      </c>
      <c r="B1716" t="s">
        <v>8</v>
      </c>
      <c r="C1716" t="s">
        <v>8</v>
      </c>
      <c r="D1716" t="s">
        <v>9</v>
      </c>
      <c r="E1716" t="s">
        <v>9</v>
      </c>
      <c r="F1716" t="s">
        <v>1400</v>
      </c>
      <c r="H1716">
        <v>20</v>
      </c>
      <c r="I1716">
        <v>22</v>
      </c>
      <c r="J1716">
        <v>440</v>
      </c>
      <c r="K1716">
        <v>96.8</v>
      </c>
    </row>
    <row r="1717" spans="1:11">
      <c r="A1717" t="s">
        <v>724</v>
      </c>
      <c r="B1717" t="s">
        <v>8</v>
      </c>
      <c r="C1717" t="s">
        <v>8</v>
      </c>
      <c r="D1717" t="s">
        <v>9</v>
      </c>
      <c r="E1717" t="s">
        <v>9</v>
      </c>
      <c r="F1717" t="s">
        <v>1400</v>
      </c>
      <c r="G1717" t="s">
        <v>10</v>
      </c>
      <c r="H1717">
        <v>0</v>
      </c>
      <c r="I1717">
        <v>37</v>
      </c>
      <c r="J1717">
        <v>0</v>
      </c>
      <c r="K1717">
        <v>0</v>
      </c>
    </row>
    <row r="1718" spans="1:11">
      <c r="A1718" t="s">
        <v>725</v>
      </c>
      <c r="B1718" t="s">
        <v>8</v>
      </c>
      <c r="C1718" t="s">
        <v>8</v>
      </c>
      <c r="D1718" t="s">
        <v>32</v>
      </c>
      <c r="E1718" t="s">
        <v>32</v>
      </c>
      <c r="F1718" t="s">
        <v>1393</v>
      </c>
      <c r="H1718">
        <v>30</v>
      </c>
      <c r="I1718">
        <v>39</v>
      </c>
      <c r="J1718">
        <v>1170</v>
      </c>
      <c r="K1718">
        <v>257.39999999999998</v>
      </c>
    </row>
    <row r="1719" spans="1:11">
      <c r="A1719" t="s">
        <v>725</v>
      </c>
      <c r="B1719" t="s">
        <v>8</v>
      </c>
      <c r="C1719" t="s">
        <v>8</v>
      </c>
      <c r="D1719" t="s">
        <v>32</v>
      </c>
      <c r="E1719" t="s">
        <v>32</v>
      </c>
      <c r="F1719" t="s">
        <v>1393</v>
      </c>
      <c r="G1719" t="s">
        <v>10</v>
      </c>
      <c r="H1719">
        <v>0</v>
      </c>
      <c r="I1719">
        <v>23</v>
      </c>
      <c r="J1719">
        <v>0</v>
      </c>
      <c r="K1719">
        <v>0</v>
      </c>
    </row>
    <row r="1720" spans="1:11">
      <c r="A1720" t="s">
        <v>725</v>
      </c>
      <c r="B1720" t="s">
        <v>8</v>
      </c>
      <c r="C1720" t="s">
        <v>8</v>
      </c>
      <c r="D1720" t="s">
        <v>32</v>
      </c>
      <c r="E1720" t="s">
        <v>32</v>
      </c>
      <c r="F1720" t="s">
        <v>1393</v>
      </c>
      <c r="H1720">
        <v>20</v>
      </c>
      <c r="I1720">
        <v>18</v>
      </c>
      <c r="J1720">
        <v>360</v>
      </c>
      <c r="K1720">
        <v>79.2</v>
      </c>
    </row>
    <row r="1721" spans="1:11">
      <c r="A1721" t="s">
        <v>726</v>
      </c>
      <c r="B1721" t="s">
        <v>8</v>
      </c>
      <c r="C1721" t="s">
        <v>8</v>
      </c>
      <c r="D1721" t="s">
        <v>56</v>
      </c>
      <c r="E1721" t="s">
        <v>56</v>
      </c>
      <c r="F1721" t="s">
        <v>1401</v>
      </c>
      <c r="H1721">
        <v>20</v>
      </c>
      <c r="I1721">
        <v>23</v>
      </c>
      <c r="J1721">
        <v>460</v>
      </c>
      <c r="K1721">
        <v>101.2</v>
      </c>
    </row>
    <row r="1722" spans="1:11">
      <c r="A1722" t="s">
        <v>726</v>
      </c>
      <c r="B1722" t="s">
        <v>8</v>
      </c>
      <c r="C1722" t="s">
        <v>8</v>
      </c>
      <c r="D1722" t="s">
        <v>56</v>
      </c>
      <c r="E1722" t="s">
        <v>56</v>
      </c>
      <c r="F1722" t="s">
        <v>1401</v>
      </c>
      <c r="H1722">
        <v>30</v>
      </c>
      <c r="I1722">
        <v>27</v>
      </c>
      <c r="J1722">
        <v>810</v>
      </c>
      <c r="K1722">
        <v>178.2</v>
      </c>
    </row>
    <row r="1723" spans="1:11">
      <c r="A1723" t="s">
        <v>727</v>
      </c>
      <c r="B1723" t="s">
        <v>8</v>
      </c>
      <c r="C1723" t="s">
        <v>8</v>
      </c>
      <c r="D1723" t="s">
        <v>50</v>
      </c>
      <c r="E1723" t="s">
        <v>50</v>
      </c>
      <c r="F1723" t="s">
        <v>1401</v>
      </c>
      <c r="G1723" t="s">
        <v>10</v>
      </c>
      <c r="H1723">
        <v>0</v>
      </c>
      <c r="I1723">
        <v>17</v>
      </c>
      <c r="J1723">
        <v>0</v>
      </c>
      <c r="K1723">
        <v>0</v>
      </c>
    </row>
    <row r="1724" spans="1:11">
      <c r="A1724" t="s">
        <v>727</v>
      </c>
      <c r="B1724" t="s">
        <v>8</v>
      </c>
      <c r="C1724" t="s">
        <v>8</v>
      </c>
      <c r="D1724" t="s">
        <v>50</v>
      </c>
      <c r="E1724" t="s">
        <v>50</v>
      </c>
      <c r="F1724" t="s">
        <v>1401</v>
      </c>
      <c r="H1724">
        <v>20</v>
      </c>
      <c r="I1724">
        <v>22</v>
      </c>
      <c r="J1724">
        <v>440</v>
      </c>
      <c r="K1724">
        <v>96.8</v>
      </c>
    </row>
    <row r="1725" spans="1:11">
      <c r="A1725" t="s">
        <v>728</v>
      </c>
      <c r="B1725" t="s">
        <v>8</v>
      </c>
      <c r="C1725" t="s">
        <v>8</v>
      </c>
      <c r="D1725" t="s">
        <v>72</v>
      </c>
      <c r="E1725" t="s">
        <v>72</v>
      </c>
      <c r="F1725" t="s">
        <v>72</v>
      </c>
      <c r="G1725" t="s">
        <v>10</v>
      </c>
      <c r="H1725">
        <v>0</v>
      </c>
      <c r="I1725">
        <v>39</v>
      </c>
      <c r="J1725">
        <v>0</v>
      </c>
      <c r="K1725">
        <v>0</v>
      </c>
    </row>
    <row r="1726" spans="1:11">
      <c r="A1726" t="s">
        <v>729</v>
      </c>
      <c r="B1726" t="s">
        <v>8</v>
      </c>
      <c r="C1726" t="s">
        <v>8</v>
      </c>
      <c r="D1726" t="s">
        <v>45</v>
      </c>
      <c r="E1726" t="s">
        <v>45</v>
      </c>
      <c r="F1726" t="s">
        <v>45</v>
      </c>
      <c r="H1726">
        <v>20</v>
      </c>
      <c r="I1726">
        <v>36</v>
      </c>
      <c r="J1726">
        <v>720</v>
      </c>
      <c r="K1726">
        <v>158.4</v>
      </c>
    </row>
    <row r="1727" spans="1:11">
      <c r="A1727" t="s">
        <v>729</v>
      </c>
      <c r="B1727" t="s">
        <v>8</v>
      </c>
      <c r="C1727" t="s">
        <v>8</v>
      </c>
      <c r="D1727" t="s">
        <v>45</v>
      </c>
      <c r="E1727" t="s">
        <v>45</v>
      </c>
      <c r="F1727" t="s">
        <v>45</v>
      </c>
      <c r="H1727">
        <v>30</v>
      </c>
      <c r="I1727">
        <v>11</v>
      </c>
      <c r="J1727">
        <v>330</v>
      </c>
      <c r="K1727">
        <v>72.599999999999994</v>
      </c>
    </row>
    <row r="1728" spans="1:11">
      <c r="A1728" t="s">
        <v>730</v>
      </c>
      <c r="B1728" t="s">
        <v>8</v>
      </c>
      <c r="C1728" t="s">
        <v>8</v>
      </c>
      <c r="D1728" t="s">
        <v>9</v>
      </c>
      <c r="E1728" t="s">
        <v>9</v>
      </c>
      <c r="F1728" t="s">
        <v>1400</v>
      </c>
      <c r="H1728">
        <v>20</v>
      </c>
      <c r="I1728">
        <v>16</v>
      </c>
      <c r="J1728">
        <v>320</v>
      </c>
      <c r="K1728">
        <v>70.400000000000006</v>
      </c>
    </row>
    <row r="1729" spans="1:11">
      <c r="A1729" t="s">
        <v>730</v>
      </c>
      <c r="B1729" t="s">
        <v>8</v>
      </c>
      <c r="C1729" t="s">
        <v>8</v>
      </c>
      <c r="D1729" t="s">
        <v>9</v>
      </c>
      <c r="E1729" t="s">
        <v>9</v>
      </c>
      <c r="F1729" t="s">
        <v>1400</v>
      </c>
      <c r="G1729" t="s">
        <v>10</v>
      </c>
      <c r="H1729">
        <v>0</v>
      </c>
      <c r="I1729">
        <v>16</v>
      </c>
      <c r="J1729">
        <v>0</v>
      </c>
      <c r="K1729">
        <v>0</v>
      </c>
    </row>
    <row r="1730" spans="1:11">
      <c r="A1730" t="s">
        <v>730</v>
      </c>
      <c r="B1730" t="s">
        <v>8</v>
      </c>
      <c r="C1730" t="s">
        <v>8</v>
      </c>
      <c r="D1730" t="s">
        <v>9</v>
      </c>
      <c r="E1730" t="s">
        <v>9</v>
      </c>
      <c r="F1730" t="s">
        <v>1400</v>
      </c>
      <c r="H1730">
        <v>30</v>
      </c>
      <c r="I1730">
        <v>16</v>
      </c>
      <c r="J1730">
        <v>480</v>
      </c>
      <c r="K1730">
        <v>105.6</v>
      </c>
    </row>
    <row r="1731" spans="1:11">
      <c r="A1731" t="s">
        <v>731</v>
      </c>
      <c r="B1731" t="s">
        <v>8</v>
      </c>
      <c r="C1731" t="s">
        <v>8</v>
      </c>
      <c r="D1731" t="s">
        <v>9</v>
      </c>
      <c r="E1731" t="s">
        <v>9</v>
      </c>
      <c r="F1731" t="s">
        <v>1400</v>
      </c>
      <c r="G1731" t="s">
        <v>10</v>
      </c>
      <c r="H1731">
        <v>0</v>
      </c>
      <c r="I1731">
        <v>31</v>
      </c>
      <c r="J1731">
        <v>0</v>
      </c>
      <c r="K1731">
        <v>0</v>
      </c>
    </row>
    <row r="1732" spans="1:11">
      <c r="A1732" t="s">
        <v>731</v>
      </c>
      <c r="B1732" t="s">
        <v>8</v>
      </c>
      <c r="C1732" t="s">
        <v>8</v>
      </c>
      <c r="D1732" t="s">
        <v>9</v>
      </c>
      <c r="E1732" t="s">
        <v>9</v>
      </c>
      <c r="F1732" t="s">
        <v>1400</v>
      </c>
      <c r="H1732">
        <v>30</v>
      </c>
      <c r="I1732">
        <v>38</v>
      </c>
      <c r="J1732">
        <v>1140</v>
      </c>
      <c r="K1732">
        <v>250.8</v>
      </c>
    </row>
    <row r="1733" spans="1:11">
      <c r="A1733" t="s">
        <v>732</v>
      </c>
      <c r="B1733" t="s">
        <v>8</v>
      </c>
      <c r="C1733" t="s">
        <v>8</v>
      </c>
      <c r="D1733" t="s">
        <v>43</v>
      </c>
      <c r="E1733" t="s">
        <v>43</v>
      </c>
      <c r="F1733" t="s">
        <v>1386</v>
      </c>
      <c r="H1733">
        <v>20</v>
      </c>
      <c r="I1733">
        <v>34</v>
      </c>
      <c r="J1733">
        <v>680</v>
      </c>
      <c r="K1733">
        <v>149.6</v>
      </c>
    </row>
    <row r="1734" spans="1:11">
      <c r="A1734" t="s">
        <v>732</v>
      </c>
      <c r="B1734" t="s">
        <v>8</v>
      </c>
      <c r="C1734" t="s">
        <v>8</v>
      </c>
      <c r="D1734" t="s">
        <v>43</v>
      </c>
      <c r="E1734" t="s">
        <v>43</v>
      </c>
      <c r="F1734" t="s">
        <v>1386</v>
      </c>
      <c r="H1734">
        <v>30</v>
      </c>
      <c r="I1734">
        <v>14</v>
      </c>
      <c r="J1734">
        <v>420</v>
      </c>
      <c r="K1734">
        <v>92.4</v>
      </c>
    </row>
    <row r="1735" spans="1:11">
      <c r="A1735" t="s">
        <v>732</v>
      </c>
      <c r="B1735" t="s">
        <v>8</v>
      </c>
      <c r="C1735" t="s">
        <v>8</v>
      </c>
      <c r="D1735" t="s">
        <v>43</v>
      </c>
      <c r="E1735" t="s">
        <v>43</v>
      </c>
      <c r="F1735" t="s">
        <v>1386</v>
      </c>
      <c r="G1735" t="s">
        <v>10</v>
      </c>
      <c r="H1735">
        <v>0</v>
      </c>
      <c r="I1735">
        <v>10</v>
      </c>
      <c r="J1735">
        <v>0</v>
      </c>
      <c r="K1735">
        <v>0</v>
      </c>
    </row>
    <row r="1736" spans="1:11">
      <c r="A1736" t="s">
        <v>733</v>
      </c>
      <c r="B1736" t="s">
        <v>8</v>
      </c>
      <c r="C1736" t="s">
        <v>8</v>
      </c>
      <c r="D1736" t="s">
        <v>62</v>
      </c>
      <c r="E1736" t="s">
        <v>62</v>
      </c>
      <c r="F1736" t="s">
        <v>1402</v>
      </c>
      <c r="G1736" t="s">
        <v>10</v>
      </c>
      <c r="H1736">
        <v>0</v>
      </c>
      <c r="I1736">
        <v>28</v>
      </c>
      <c r="J1736">
        <v>0</v>
      </c>
      <c r="K1736">
        <v>0</v>
      </c>
    </row>
    <row r="1737" spans="1:11">
      <c r="A1737" t="s">
        <v>733</v>
      </c>
      <c r="B1737" t="s">
        <v>8</v>
      </c>
      <c r="C1737" t="s">
        <v>8</v>
      </c>
      <c r="D1737" t="s">
        <v>62</v>
      </c>
      <c r="E1737" t="s">
        <v>62</v>
      </c>
      <c r="F1737" t="s">
        <v>1402</v>
      </c>
      <c r="H1737">
        <v>20</v>
      </c>
      <c r="I1737">
        <v>25</v>
      </c>
      <c r="J1737">
        <v>500</v>
      </c>
      <c r="K1737">
        <v>110</v>
      </c>
    </row>
    <row r="1738" spans="1:11">
      <c r="A1738" t="s">
        <v>733</v>
      </c>
      <c r="B1738" t="s">
        <v>8</v>
      </c>
      <c r="C1738" t="s">
        <v>8</v>
      </c>
      <c r="D1738" t="s">
        <v>62</v>
      </c>
      <c r="E1738" t="s">
        <v>62</v>
      </c>
      <c r="F1738" t="s">
        <v>1402</v>
      </c>
      <c r="H1738">
        <v>30</v>
      </c>
      <c r="I1738">
        <v>14</v>
      </c>
      <c r="J1738">
        <v>420</v>
      </c>
      <c r="K1738">
        <v>92.4</v>
      </c>
    </row>
    <row r="1739" spans="1:11">
      <c r="A1739" t="s">
        <v>734</v>
      </c>
      <c r="B1739" t="s">
        <v>8</v>
      </c>
      <c r="C1739" t="s">
        <v>8</v>
      </c>
      <c r="D1739" t="s">
        <v>72</v>
      </c>
      <c r="E1739" t="s">
        <v>72</v>
      </c>
      <c r="F1739" t="s">
        <v>72</v>
      </c>
      <c r="G1739" t="s">
        <v>10</v>
      </c>
      <c r="H1739">
        <v>0</v>
      </c>
      <c r="I1739">
        <v>31</v>
      </c>
      <c r="J1739">
        <v>0</v>
      </c>
      <c r="K1739">
        <v>0</v>
      </c>
    </row>
    <row r="1740" spans="1:11">
      <c r="A1740" t="s">
        <v>735</v>
      </c>
      <c r="B1740" t="s">
        <v>8</v>
      </c>
      <c r="C1740" t="s">
        <v>8</v>
      </c>
      <c r="D1740" t="s">
        <v>56</v>
      </c>
      <c r="E1740" t="s">
        <v>56</v>
      </c>
      <c r="F1740" t="s">
        <v>1401</v>
      </c>
      <c r="H1740">
        <v>30</v>
      </c>
      <c r="I1740">
        <v>13</v>
      </c>
      <c r="J1740">
        <v>390</v>
      </c>
      <c r="K1740">
        <v>85.8</v>
      </c>
    </row>
    <row r="1741" spans="1:11">
      <c r="A1741" t="s">
        <v>735</v>
      </c>
      <c r="B1741" t="s">
        <v>8</v>
      </c>
      <c r="C1741" t="s">
        <v>8</v>
      </c>
      <c r="D1741" t="s">
        <v>56</v>
      </c>
      <c r="E1741" t="s">
        <v>56</v>
      </c>
      <c r="F1741" t="s">
        <v>1401</v>
      </c>
      <c r="H1741">
        <v>20</v>
      </c>
      <c r="I1741">
        <v>30</v>
      </c>
      <c r="J1741">
        <v>600</v>
      </c>
      <c r="K1741">
        <v>132</v>
      </c>
    </row>
    <row r="1742" spans="1:11">
      <c r="A1742" t="s">
        <v>736</v>
      </c>
      <c r="B1742" t="s">
        <v>8</v>
      </c>
      <c r="C1742" t="s">
        <v>8</v>
      </c>
      <c r="D1742" t="s">
        <v>43</v>
      </c>
      <c r="E1742" t="s">
        <v>43</v>
      </c>
      <c r="F1742" t="s">
        <v>1386</v>
      </c>
      <c r="G1742" t="s">
        <v>10</v>
      </c>
      <c r="H1742">
        <v>0</v>
      </c>
      <c r="I1742">
        <v>33</v>
      </c>
      <c r="J1742">
        <v>0</v>
      </c>
      <c r="K1742">
        <v>0</v>
      </c>
    </row>
    <row r="1743" spans="1:11">
      <c r="A1743" t="s">
        <v>736</v>
      </c>
      <c r="B1743" t="s">
        <v>8</v>
      </c>
      <c r="C1743" t="s">
        <v>8</v>
      </c>
      <c r="D1743" t="s">
        <v>43</v>
      </c>
      <c r="E1743" t="s">
        <v>43</v>
      </c>
      <c r="F1743" t="s">
        <v>1386</v>
      </c>
      <c r="H1743">
        <v>30</v>
      </c>
      <c r="I1743">
        <v>18</v>
      </c>
      <c r="J1743">
        <v>540</v>
      </c>
      <c r="K1743">
        <v>118.8</v>
      </c>
    </row>
    <row r="1744" spans="1:11">
      <c r="A1744" t="s">
        <v>736</v>
      </c>
      <c r="B1744" t="s">
        <v>8</v>
      </c>
      <c r="C1744" t="s">
        <v>8</v>
      </c>
      <c r="D1744" t="s">
        <v>43</v>
      </c>
      <c r="E1744" t="s">
        <v>43</v>
      </c>
      <c r="F1744" t="s">
        <v>1386</v>
      </c>
      <c r="H1744">
        <v>20</v>
      </c>
      <c r="I1744">
        <v>38</v>
      </c>
      <c r="J1744">
        <v>760</v>
      </c>
      <c r="K1744">
        <v>167.2</v>
      </c>
    </row>
    <row r="1745" spans="1:11">
      <c r="A1745" t="s">
        <v>737</v>
      </c>
      <c r="B1745" t="s">
        <v>8</v>
      </c>
      <c r="C1745" t="s">
        <v>8</v>
      </c>
      <c r="D1745" t="s">
        <v>9</v>
      </c>
      <c r="E1745" t="s">
        <v>9</v>
      </c>
      <c r="F1745" t="s">
        <v>1400</v>
      </c>
      <c r="H1745">
        <v>20</v>
      </c>
      <c r="I1745">
        <v>29</v>
      </c>
      <c r="J1745">
        <v>580</v>
      </c>
      <c r="K1745">
        <v>127.6</v>
      </c>
    </row>
    <row r="1746" spans="1:11">
      <c r="A1746" t="s">
        <v>737</v>
      </c>
      <c r="B1746" t="s">
        <v>8</v>
      </c>
      <c r="C1746" t="s">
        <v>8</v>
      </c>
      <c r="D1746" t="s">
        <v>9</v>
      </c>
      <c r="E1746" t="s">
        <v>9</v>
      </c>
      <c r="F1746" t="s">
        <v>1400</v>
      </c>
      <c r="H1746">
        <v>30</v>
      </c>
      <c r="I1746">
        <v>30</v>
      </c>
      <c r="J1746">
        <v>900</v>
      </c>
      <c r="K1746">
        <v>198</v>
      </c>
    </row>
    <row r="1747" spans="1:11">
      <c r="A1747" t="s">
        <v>737</v>
      </c>
      <c r="B1747" t="s">
        <v>8</v>
      </c>
      <c r="C1747" t="s">
        <v>8</v>
      </c>
      <c r="D1747" t="s">
        <v>9</v>
      </c>
      <c r="E1747" t="s">
        <v>9</v>
      </c>
      <c r="F1747" t="s">
        <v>1400</v>
      </c>
      <c r="G1747" t="s">
        <v>10</v>
      </c>
      <c r="H1747">
        <v>0</v>
      </c>
      <c r="I1747">
        <v>17</v>
      </c>
      <c r="J1747">
        <v>0</v>
      </c>
      <c r="K1747">
        <v>0</v>
      </c>
    </row>
    <row r="1748" spans="1:11">
      <c r="A1748" t="s">
        <v>738</v>
      </c>
      <c r="B1748" t="s">
        <v>8</v>
      </c>
      <c r="C1748" t="s">
        <v>8</v>
      </c>
      <c r="D1748" t="s">
        <v>9</v>
      </c>
      <c r="E1748" t="s">
        <v>9</v>
      </c>
      <c r="F1748" t="s">
        <v>1400</v>
      </c>
      <c r="G1748" t="s">
        <v>10</v>
      </c>
      <c r="H1748">
        <v>0</v>
      </c>
      <c r="I1748">
        <v>28</v>
      </c>
      <c r="J1748">
        <v>0</v>
      </c>
      <c r="K1748">
        <v>0</v>
      </c>
    </row>
    <row r="1749" spans="1:11">
      <c r="A1749" t="s">
        <v>738</v>
      </c>
      <c r="B1749" t="s">
        <v>8</v>
      </c>
      <c r="C1749" t="s">
        <v>8</v>
      </c>
      <c r="D1749" t="s">
        <v>9</v>
      </c>
      <c r="E1749" t="s">
        <v>9</v>
      </c>
      <c r="F1749" t="s">
        <v>1400</v>
      </c>
      <c r="H1749">
        <v>30</v>
      </c>
      <c r="I1749">
        <v>18</v>
      </c>
      <c r="J1749">
        <v>540</v>
      </c>
      <c r="K1749">
        <v>118.8</v>
      </c>
    </row>
    <row r="1750" spans="1:11">
      <c r="A1750" t="s">
        <v>739</v>
      </c>
      <c r="B1750" t="s">
        <v>8</v>
      </c>
      <c r="C1750" t="s">
        <v>8</v>
      </c>
      <c r="D1750" t="s">
        <v>43</v>
      </c>
      <c r="E1750" t="s">
        <v>43</v>
      </c>
      <c r="F1750" t="s">
        <v>1386</v>
      </c>
      <c r="G1750" t="s">
        <v>10</v>
      </c>
      <c r="H1750">
        <v>0</v>
      </c>
      <c r="I1750">
        <v>22</v>
      </c>
      <c r="J1750">
        <v>0</v>
      </c>
      <c r="K1750">
        <v>0</v>
      </c>
    </row>
    <row r="1751" spans="1:11">
      <c r="A1751" t="s">
        <v>739</v>
      </c>
      <c r="B1751" t="s">
        <v>8</v>
      </c>
      <c r="C1751" t="s">
        <v>8</v>
      </c>
      <c r="D1751" t="s">
        <v>43</v>
      </c>
      <c r="E1751" t="s">
        <v>43</v>
      </c>
      <c r="F1751" t="s">
        <v>1386</v>
      </c>
      <c r="H1751">
        <v>20</v>
      </c>
      <c r="I1751">
        <v>15</v>
      </c>
      <c r="J1751">
        <v>300</v>
      </c>
      <c r="K1751">
        <v>66</v>
      </c>
    </row>
    <row r="1752" spans="1:11">
      <c r="A1752" t="s">
        <v>740</v>
      </c>
      <c r="B1752" t="s">
        <v>8</v>
      </c>
      <c r="C1752" t="s">
        <v>8</v>
      </c>
      <c r="D1752" t="s">
        <v>9</v>
      </c>
      <c r="E1752" t="s">
        <v>9</v>
      </c>
      <c r="F1752" t="s">
        <v>1400</v>
      </c>
      <c r="H1752">
        <v>20</v>
      </c>
      <c r="I1752">
        <v>28</v>
      </c>
      <c r="J1752">
        <v>560</v>
      </c>
      <c r="K1752">
        <v>123.2</v>
      </c>
    </row>
    <row r="1753" spans="1:11">
      <c r="A1753" t="s">
        <v>740</v>
      </c>
      <c r="B1753" t="s">
        <v>8</v>
      </c>
      <c r="C1753" t="s">
        <v>8</v>
      </c>
      <c r="D1753" t="s">
        <v>9</v>
      </c>
      <c r="E1753" t="s">
        <v>9</v>
      </c>
      <c r="F1753" t="s">
        <v>1400</v>
      </c>
      <c r="G1753" t="s">
        <v>10</v>
      </c>
      <c r="H1753">
        <v>0</v>
      </c>
      <c r="I1753">
        <v>35</v>
      </c>
      <c r="J1753">
        <v>0</v>
      </c>
      <c r="K1753">
        <v>0</v>
      </c>
    </row>
    <row r="1754" spans="1:11">
      <c r="A1754" t="s">
        <v>740</v>
      </c>
      <c r="B1754" t="s">
        <v>8</v>
      </c>
      <c r="C1754" t="s">
        <v>8</v>
      </c>
      <c r="D1754" t="s">
        <v>9</v>
      </c>
      <c r="E1754" t="s">
        <v>9</v>
      </c>
      <c r="F1754" t="s">
        <v>1400</v>
      </c>
      <c r="H1754">
        <v>30</v>
      </c>
      <c r="I1754">
        <v>31</v>
      </c>
      <c r="J1754">
        <v>930</v>
      </c>
      <c r="K1754">
        <v>204.6</v>
      </c>
    </row>
    <row r="1755" spans="1:11">
      <c r="A1755" t="s">
        <v>741</v>
      </c>
      <c r="B1755" t="s">
        <v>8</v>
      </c>
      <c r="C1755" t="s">
        <v>8</v>
      </c>
      <c r="D1755" t="s">
        <v>9</v>
      </c>
      <c r="E1755" t="s">
        <v>9</v>
      </c>
      <c r="F1755" t="s">
        <v>1400</v>
      </c>
      <c r="G1755" t="s">
        <v>10</v>
      </c>
      <c r="H1755">
        <v>0</v>
      </c>
      <c r="I1755">
        <v>37</v>
      </c>
      <c r="J1755">
        <v>0</v>
      </c>
      <c r="K1755">
        <v>0</v>
      </c>
    </row>
    <row r="1756" spans="1:11">
      <c r="A1756" t="s">
        <v>741</v>
      </c>
      <c r="B1756" t="s">
        <v>8</v>
      </c>
      <c r="C1756" t="s">
        <v>8</v>
      </c>
      <c r="D1756" t="s">
        <v>9</v>
      </c>
      <c r="E1756" t="s">
        <v>9</v>
      </c>
      <c r="F1756" t="s">
        <v>1400</v>
      </c>
      <c r="H1756">
        <v>30</v>
      </c>
      <c r="I1756">
        <v>24</v>
      </c>
      <c r="J1756">
        <v>720</v>
      </c>
      <c r="K1756">
        <v>158.4</v>
      </c>
    </row>
    <row r="1757" spans="1:11">
      <c r="A1757" t="s">
        <v>742</v>
      </c>
      <c r="B1757" t="s">
        <v>8</v>
      </c>
      <c r="C1757" t="s">
        <v>8</v>
      </c>
      <c r="D1757" t="s">
        <v>32</v>
      </c>
      <c r="E1757" t="s">
        <v>32</v>
      </c>
      <c r="F1757" t="s">
        <v>1393</v>
      </c>
      <c r="G1757" t="s">
        <v>10</v>
      </c>
      <c r="H1757">
        <v>0</v>
      </c>
      <c r="I1757">
        <v>39</v>
      </c>
      <c r="J1757">
        <v>0</v>
      </c>
      <c r="K1757">
        <v>0</v>
      </c>
    </row>
    <row r="1758" spans="1:11">
      <c r="A1758" t="s">
        <v>743</v>
      </c>
      <c r="B1758" t="s">
        <v>8</v>
      </c>
      <c r="C1758" t="s">
        <v>8</v>
      </c>
      <c r="D1758" t="s">
        <v>9</v>
      </c>
      <c r="E1758" t="s">
        <v>9</v>
      </c>
      <c r="F1758" t="s">
        <v>1400</v>
      </c>
      <c r="G1758" t="s">
        <v>10</v>
      </c>
      <c r="H1758">
        <v>0</v>
      </c>
      <c r="I1758">
        <v>37</v>
      </c>
      <c r="J1758">
        <v>0</v>
      </c>
      <c r="K1758">
        <v>0</v>
      </c>
    </row>
    <row r="1759" spans="1:11">
      <c r="A1759" t="s">
        <v>743</v>
      </c>
      <c r="B1759" t="s">
        <v>8</v>
      </c>
      <c r="C1759" t="s">
        <v>8</v>
      </c>
      <c r="D1759" t="s">
        <v>9</v>
      </c>
      <c r="E1759" t="s">
        <v>9</v>
      </c>
      <c r="F1759" t="s">
        <v>1400</v>
      </c>
      <c r="H1759">
        <v>20</v>
      </c>
      <c r="I1759">
        <v>28</v>
      </c>
      <c r="J1759">
        <v>560</v>
      </c>
      <c r="K1759">
        <v>123.2</v>
      </c>
    </row>
    <row r="1760" spans="1:11">
      <c r="A1760" t="s">
        <v>743</v>
      </c>
      <c r="B1760" t="s">
        <v>8</v>
      </c>
      <c r="C1760" t="s">
        <v>8</v>
      </c>
      <c r="D1760" t="s">
        <v>9</v>
      </c>
      <c r="E1760" t="s">
        <v>9</v>
      </c>
      <c r="F1760" t="s">
        <v>1400</v>
      </c>
      <c r="H1760">
        <v>30</v>
      </c>
      <c r="I1760">
        <v>21</v>
      </c>
      <c r="J1760">
        <v>630</v>
      </c>
      <c r="K1760">
        <v>138.6</v>
      </c>
    </row>
    <row r="1761" spans="1:11">
      <c r="A1761" t="s">
        <v>744</v>
      </c>
      <c r="B1761" t="s">
        <v>8</v>
      </c>
      <c r="C1761" t="s">
        <v>8</v>
      </c>
      <c r="D1761" t="s">
        <v>9</v>
      </c>
      <c r="E1761" t="s">
        <v>9</v>
      </c>
      <c r="F1761" t="s">
        <v>1400</v>
      </c>
      <c r="G1761" t="s">
        <v>10</v>
      </c>
      <c r="H1761">
        <v>0</v>
      </c>
      <c r="I1761">
        <v>24</v>
      </c>
      <c r="J1761">
        <v>0</v>
      </c>
      <c r="K1761">
        <v>0</v>
      </c>
    </row>
    <row r="1762" spans="1:11">
      <c r="A1762" t="s">
        <v>744</v>
      </c>
      <c r="B1762" t="s">
        <v>8</v>
      </c>
      <c r="C1762" t="s">
        <v>8</v>
      </c>
      <c r="D1762" t="s">
        <v>9</v>
      </c>
      <c r="E1762" t="s">
        <v>9</v>
      </c>
      <c r="F1762" t="s">
        <v>1400</v>
      </c>
      <c r="H1762">
        <v>30</v>
      </c>
      <c r="I1762">
        <v>39</v>
      </c>
      <c r="J1762">
        <v>1170</v>
      </c>
      <c r="K1762">
        <v>257.39999999999998</v>
      </c>
    </row>
    <row r="1763" spans="1:11">
      <c r="A1763" t="s">
        <v>745</v>
      </c>
      <c r="B1763" t="s">
        <v>8</v>
      </c>
      <c r="C1763" t="s">
        <v>8</v>
      </c>
      <c r="D1763" t="s">
        <v>32</v>
      </c>
      <c r="E1763" t="s">
        <v>32</v>
      </c>
      <c r="F1763" t="s">
        <v>1393</v>
      </c>
      <c r="G1763" t="s">
        <v>10</v>
      </c>
      <c r="H1763">
        <v>0</v>
      </c>
      <c r="I1763">
        <v>32</v>
      </c>
      <c r="J1763">
        <v>0</v>
      </c>
      <c r="K1763">
        <v>0</v>
      </c>
    </row>
    <row r="1764" spans="1:11">
      <c r="A1764" t="s">
        <v>746</v>
      </c>
      <c r="B1764" t="s">
        <v>8</v>
      </c>
      <c r="C1764" t="s">
        <v>8</v>
      </c>
      <c r="D1764" t="s">
        <v>9</v>
      </c>
      <c r="E1764" t="s">
        <v>9</v>
      </c>
      <c r="F1764" t="s">
        <v>1400</v>
      </c>
      <c r="H1764">
        <v>30</v>
      </c>
      <c r="I1764">
        <v>25</v>
      </c>
      <c r="J1764">
        <v>750</v>
      </c>
      <c r="K1764">
        <v>165</v>
      </c>
    </row>
    <row r="1765" spans="1:11">
      <c r="A1765" t="s">
        <v>746</v>
      </c>
      <c r="B1765" t="s">
        <v>8</v>
      </c>
      <c r="C1765" t="s">
        <v>8</v>
      </c>
      <c r="D1765" t="s">
        <v>9</v>
      </c>
      <c r="E1765" t="s">
        <v>9</v>
      </c>
      <c r="F1765" t="s">
        <v>1400</v>
      </c>
      <c r="G1765" t="s">
        <v>10</v>
      </c>
      <c r="H1765">
        <v>0</v>
      </c>
      <c r="I1765">
        <v>34</v>
      </c>
      <c r="J1765">
        <v>0</v>
      </c>
      <c r="K1765">
        <v>0</v>
      </c>
    </row>
    <row r="1766" spans="1:11">
      <c r="A1766" t="s">
        <v>747</v>
      </c>
      <c r="B1766" t="s">
        <v>8</v>
      </c>
      <c r="C1766" t="s">
        <v>8</v>
      </c>
      <c r="D1766" t="s">
        <v>56</v>
      </c>
      <c r="E1766" t="s">
        <v>56</v>
      </c>
      <c r="F1766" t="s">
        <v>1401</v>
      </c>
      <c r="H1766">
        <v>20</v>
      </c>
      <c r="I1766">
        <v>20</v>
      </c>
      <c r="J1766">
        <v>400</v>
      </c>
      <c r="K1766">
        <v>88</v>
      </c>
    </row>
    <row r="1767" spans="1:11">
      <c r="A1767" t="s">
        <v>748</v>
      </c>
      <c r="B1767" t="s">
        <v>8</v>
      </c>
      <c r="C1767" t="s">
        <v>8</v>
      </c>
      <c r="D1767" t="s">
        <v>43</v>
      </c>
      <c r="E1767" t="s">
        <v>43</v>
      </c>
      <c r="F1767" t="s">
        <v>1386</v>
      </c>
      <c r="H1767">
        <v>30</v>
      </c>
      <c r="I1767">
        <v>36</v>
      </c>
      <c r="J1767">
        <v>1080</v>
      </c>
      <c r="K1767">
        <v>237.6</v>
      </c>
    </row>
    <row r="1768" spans="1:11">
      <c r="A1768" t="s">
        <v>748</v>
      </c>
      <c r="B1768" t="s">
        <v>8</v>
      </c>
      <c r="C1768" t="s">
        <v>8</v>
      </c>
      <c r="D1768" t="s">
        <v>43</v>
      </c>
      <c r="E1768" t="s">
        <v>43</v>
      </c>
      <c r="F1768" t="s">
        <v>1386</v>
      </c>
      <c r="G1768" t="s">
        <v>10</v>
      </c>
      <c r="H1768">
        <v>0</v>
      </c>
      <c r="I1768">
        <v>22</v>
      </c>
      <c r="J1768">
        <v>0</v>
      </c>
      <c r="K1768">
        <v>0</v>
      </c>
    </row>
    <row r="1769" spans="1:11">
      <c r="A1769" t="s">
        <v>748</v>
      </c>
      <c r="B1769" t="s">
        <v>8</v>
      </c>
      <c r="C1769" t="s">
        <v>8</v>
      </c>
      <c r="D1769" t="s">
        <v>43</v>
      </c>
      <c r="E1769" t="s">
        <v>43</v>
      </c>
      <c r="F1769" t="s">
        <v>1386</v>
      </c>
      <c r="H1769">
        <v>20</v>
      </c>
      <c r="I1769">
        <v>19</v>
      </c>
      <c r="J1769">
        <v>380</v>
      </c>
      <c r="K1769">
        <v>83.6</v>
      </c>
    </row>
    <row r="1770" spans="1:11">
      <c r="A1770" t="s">
        <v>749</v>
      </c>
      <c r="B1770" t="s">
        <v>8</v>
      </c>
      <c r="C1770" t="s">
        <v>8</v>
      </c>
      <c r="D1770" t="s">
        <v>94</v>
      </c>
      <c r="E1770" t="s">
        <v>94</v>
      </c>
      <c r="F1770" t="s">
        <v>1404</v>
      </c>
      <c r="G1770" t="s">
        <v>10</v>
      </c>
      <c r="H1770">
        <v>0</v>
      </c>
      <c r="I1770">
        <v>22</v>
      </c>
      <c r="J1770">
        <v>0</v>
      </c>
      <c r="K1770">
        <v>0</v>
      </c>
    </row>
    <row r="1771" spans="1:11">
      <c r="A1771" t="s">
        <v>749</v>
      </c>
      <c r="B1771" t="s">
        <v>8</v>
      </c>
      <c r="C1771" t="s">
        <v>8</v>
      </c>
      <c r="D1771" t="s">
        <v>94</v>
      </c>
      <c r="E1771" t="s">
        <v>94</v>
      </c>
      <c r="F1771" t="s">
        <v>1404</v>
      </c>
      <c r="H1771">
        <v>20</v>
      </c>
      <c r="I1771">
        <v>17</v>
      </c>
      <c r="J1771">
        <v>340</v>
      </c>
      <c r="K1771">
        <v>74.8</v>
      </c>
    </row>
    <row r="1772" spans="1:11">
      <c r="A1772" t="s">
        <v>749</v>
      </c>
      <c r="B1772" t="s">
        <v>8</v>
      </c>
      <c r="C1772" t="s">
        <v>8</v>
      </c>
      <c r="D1772" t="s">
        <v>94</v>
      </c>
      <c r="E1772" t="s">
        <v>94</v>
      </c>
      <c r="F1772" t="s">
        <v>1404</v>
      </c>
      <c r="H1772">
        <v>30</v>
      </c>
      <c r="I1772">
        <v>17</v>
      </c>
      <c r="J1772">
        <v>510</v>
      </c>
      <c r="K1772">
        <v>112.2</v>
      </c>
    </row>
    <row r="1773" spans="1:11">
      <c r="A1773" t="s">
        <v>750</v>
      </c>
      <c r="B1773" t="s">
        <v>8</v>
      </c>
      <c r="C1773" t="s">
        <v>8</v>
      </c>
      <c r="D1773" t="s">
        <v>94</v>
      </c>
      <c r="E1773" t="s">
        <v>94</v>
      </c>
      <c r="F1773" t="s">
        <v>1404</v>
      </c>
      <c r="H1773">
        <v>30</v>
      </c>
      <c r="I1773">
        <v>13</v>
      </c>
      <c r="J1773">
        <v>390</v>
      </c>
      <c r="K1773">
        <v>85.8</v>
      </c>
    </row>
    <row r="1774" spans="1:11">
      <c r="A1774" t="s">
        <v>750</v>
      </c>
      <c r="B1774" t="s">
        <v>8</v>
      </c>
      <c r="C1774" t="s">
        <v>8</v>
      </c>
      <c r="D1774" t="s">
        <v>94</v>
      </c>
      <c r="E1774" t="s">
        <v>94</v>
      </c>
      <c r="F1774" t="s">
        <v>1404</v>
      </c>
      <c r="G1774" t="s">
        <v>10</v>
      </c>
      <c r="H1774">
        <v>0</v>
      </c>
      <c r="I1774">
        <v>14</v>
      </c>
      <c r="J1774">
        <v>0</v>
      </c>
      <c r="K1774">
        <v>0</v>
      </c>
    </row>
    <row r="1775" spans="1:11">
      <c r="A1775" t="s">
        <v>750</v>
      </c>
      <c r="B1775" t="s">
        <v>8</v>
      </c>
      <c r="C1775" t="s">
        <v>8</v>
      </c>
      <c r="D1775" t="s">
        <v>94</v>
      </c>
      <c r="E1775" t="s">
        <v>94</v>
      </c>
      <c r="F1775" t="s">
        <v>1404</v>
      </c>
      <c r="H1775">
        <v>20</v>
      </c>
      <c r="I1775">
        <v>28</v>
      </c>
      <c r="J1775">
        <v>560</v>
      </c>
      <c r="K1775">
        <v>123.2</v>
      </c>
    </row>
    <row r="1776" spans="1:11">
      <c r="A1776" t="s">
        <v>751</v>
      </c>
      <c r="B1776" t="s">
        <v>8</v>
      </c>
      <c r="C1776" t="s">
        <v>8</v>
      </c>
      <c r="D1776" t="s">
        <v>9</v>
      </c>
      <c r="E1776" t="s">
        <v>9</v>
      </c>
      <c r="F1776" t="s">
        <v>1400</v>
      </c>
      <c r="G1776" t="s">
        <v>10</v>
      </c>
      <c r="H1776">
        <v>0</v>
      </c>
      <c r="I1776">
        <v>17</v>
      </c>
      <c r="J1776">
        <v>0</v>
      </c>
      <c r="K1776">
        <v>0</v>
      </c>
    </row>
    <row r="1777" spans="1:11">
      <c r="A1777" t="s">
        <v>751</v>
      </c>
      <c r="B1777" t="s">
        <v>8</v>
      </c>
      <c r="C1777" t="s">
        <v>8</v>
      </c>
      <c r="D1777" t="s">
        <v>9</v>
      </c>
      <c r="E1777" t="s">
        <v>9</v>
      </c>
      <c r="F1777" t="s">
        <v>1400</v>
      </c>
      <c r="H1777">
        <v>20</v>
      </c>
      <c r="I1777">
        <v>18</v>
      </c>
      <c r="J1777">
        <v>360</v>
      </c>
      <c r="K1777">
        <v>79.2</v>
      </c>
    </row>
    <row r="1778" spans="1:11">
      <c r="A1778" t="s">
        <v>751</v>
      </c>
      <c r="B1778" t="s">
        <v>8</v>
      </c>
      <c r="C1778" t="s">
        <v>8</v>
      </c>
      <c r="D1778" t="s">
        <v>9</v>
      </c>
      <c r="E1778" t="s">
        <v>9</v>
      </c>
      <c r="F1778" t="s">
        <v>1400</v>
      </c>
      <c r="H1778">
        <v>30</v>
      </c>
      <c r="I1778">
        <v>24</v>
      </c>
      <c r="J1778">
        <v>720</v>
      </c>
      <c r="K1778">
        <v>158.4</v>
      </c>
    </row>
    <row r="1779" spans="1:11">
      <c r="A1779" t="s">
        <v>752</v>
      </c>
      <c r="B1779" t="s">
        <v>8</v>
      </c>
      <c r="C1779" t="s">
        <v>8</v>
      </c>
      <c r="D1779" t="s">
        <v>43</v>
      </c>
      <c r="E1779" t="s">
        <v>43</v>
      </c>
      <c r="F1779" t="s">
        <v>1386</v>
      </c>
      <c r="H1779">
        <v>20</v>
      </c>
      <c r="I1779">
        <v>22</v>
      </c>
      <c r="J1779">
        <v>440</v>
      </c>
      <c r="K1779">
        <v>96.8</v>
      </c>
    </row>
    <row r="1780" spans="1:11">
      <c r="A1780" t="s">
        <v>752</v>
      </c>
      <c r="B1780" t="s">
        <v>8</v>
      </c>
      <c r="C1780" t="s">
        <v>8</v>
      </c>
      <c r="D1780" t="s">
        <v>43</v>
      </c>
      <c r="E1780" t="s">
        <v>43</v>
      </c>
      <c r="F1780" t="s">
        <v>1386</v>
      </c>
      <c r="H1780">
        <v>20</v>
      </c>
      <c r="I1780">
        <v>29</v>
      </c>
      <c r="J1780">
        <v>580</v>
      </c>
      <c r="K1780">
        <v>127.6</v>
      </c>
    </row>
    <row r="1781" spans="1:11">
      <c r="A1781" t="s">
        <v>752</v>
      </c>
      <c r="B1781" t="s">
        <v>8</v>
      </c>
      <c r="C1781" t="s">
        <v>8</v>
      </c>
      <c r="D1781" t="s">
        <v>43</v>
      </c>
      <c r="E1781" t="s">
        <v>43</v>
      </c>
      <c r="F1781" t="s">
        <v>1386</v>
      </c>
      <c r="H1781">
        <v>30</v>
      </c>
      <c r="I1781">
        <v>35</v>
      </c>
      <c r="J1781">
        <v>1050</v>
      </c>
      <c r="K1781">
        <v>231</v>
      </c>
    </row>
    <row r="1782" spans="1:11">
      <c r="A1782" t="s">
        <v>752</v>
      </c>
      <c r="B1782" t="s">
        <v>8</v>
      </c>
      <c r="C1782" t="s">
        <v>8</v>
      </c>
      <c r="D1782" t="s">
        <v>43</v>
      </c>
      <c r="E1782" t="s">
        <v>43</v>
      </c>
      <c r="F1782" t="s">
        <v>1386</v>
      </c>
      <c r="G1782" t="s">
        <v>10</v>
      </c>
      <c r="H1782">
        <v>0</v>
      </c>
      <c r="I1782">
        <v>18</v>
      </c>
      <c r="J1782">
        <v>0</v>
      </c>
      <c r="K1782">
        <v>0</v>
      </c>
    </row>
    <row r="1783" spans="1:11">
      <c r="A1783" t="s">
        <v>753</v>
      </c>
      <c r="B1783" t="s">
        <v>8</v>
      </c>
      <c r="C1783" t="s">
        <v>8</v>
      </c>
      <c r="D1783" t="s">
        <v>43</v>
      </c>
      <c r="E1783" t="s">
        <v>43</v>
      </c>
      <c r="F1783" t="s">
        <v>1386</v>
      </c>
      <c r="G1783" t="s">
        <v>10</v>
      </c>
      <c r="H1783">
        <v>0</v>
      </c>
      <c r="I1783">
        <v>15</v>
      </c>
      <c r="J1783">
        <v>0</v>
      </c>
      <c r="K1783">
        <v>0</v>
      </c>
    </row>
    <row r="1784" spans="1:11">
      <c r="A1784" t="s">
        <v>753</v>
      </c>
      <c r="B1784" t="s">
        <v>8</v>
      </c>
      <c r="C1784" t="s">
        <v>8</v>
      </c>
      <c r="D1784" t="s">
        <v>43</v>
      </c>
      <c r="E1784" t="s">
        <v>43</v>
      </c>
      <c r="F1784" t="s">
        <v>1386</v>
      </c>
      <c r="H1784">
        <v>30</v>
      </c>
      <c r="I1784">
        <v>29</v>
      </c>
      <c r="J1784">
        <v>870</v>
      </c>
      <c r="K1784">
        <v>191.4</v>
      </c>
    </row>
    <row r="1785" spans="1:11">
      <c r="A1785" t="s">
        <v>754</v>
      </c>
      <c r="B1785" t="s">
        <v>8</v>
      </c>
      <c r="C1785" t="s">
        <v>8</v>
      </c>
      <c r="D1785" t="s">
        <v>9</v>
      </c>
      <c r="E1785" t="s">
        <v>9</v>
      </c>
      <c r="F1785" t="s">
        <v>1400</v>
      </c>
      <c r="G1785" t="s">
        <v>10</v>
      </c>
      <c r="H1785">
        <v>0</v>
      </c>
      <c r="I1785">
        <v>35</v>
      </c>
      <c r="J1785">
        <v>0</v>
      </c>
      <c r="K1785">
        <v>0</v>
      </c>
    </row>
    <row r="1786" spans="1:11">
      <c r="A1786" t="s">
        <v>755</v>
      </c>
      <c r="B1786" t="s">
        <v>8</v>
      </c>
      <c r="C1786" t="s">
        <v>8</v>
      </c>
      <c r="D1786" t="s">
        <v>43</v>
      </c>
      <c r="E1786" t="s">
        <v>43</v>
      </c>
      <c r="F1786" t="s">
        <v>1386</v>
      </c>
      <c r="G1786" t="s">
        <v>10</v>
      </c>
      <c r="H1786">
        <v>0</v>
      </c>
      <c r="I1786">
        <v>33</v>
      </c>
      <c r="J1786">
        <v>0</v>
      </c>
      <c r="K1786">
        <v>0</v>
      </c>
    </row>
    <row r="1787" spans="1:11">
      <c r="A1787" t="s">
        <v>756</v>
      </c>
      <c r="B1787" t="s">
        <v>8</v>
      </c>
      <c r="C1787" t="s">
        <v>8</v>
      </c>
      <c r="D1787" t="s">
        <v>9</v>
      </c>
      <c r="E1787" t="s">
        <v>9</v>
      </c>
      <c r="F1787" t="s">
        <v>1400</v>
      </c>
      <c r="G1787" t="s">
        <v>10</v>
      </c>
      <c r="H1787">
        <v>0</v>
      </c>
      <c r="I1787">
        <v>36</v>
      </c>
      <c r="J1787">
        <v>0</v>
      </c>
      <c r="K1787">
        <v>0</v>
      </c>
    </row>
    <row r="1788" spans="1:11">
      <c r="A1788" t="s">
        <v>757</v>
      </c>
      <c r="B1788" t="s">
        <v>8</v>
      </c>
      <c r="C1788" t="s">
        <v>8</v>
      </c>
      <c r="D1788" t="s">
        <v>62</v>
      </c>
      <c r="E1788" t="s">
        <v>62</v>
      </c>
      <c r="F1788" t="s">
        <v>1402</v>
      </c>
      <c r="H1788">
        <v>20</v>
      </c>
      <c r="I1788">
        <v>27</v>
      </c>
      <c r="J1788">
        <v>540</v>
      </c>
      <c r="K1788">
        <v>118.8</v>
      </c>
    </row>
    <row r="1789" spans="1:11">
      <c r="A1789" t="s">
        <v>757</v>
      </c>
      <c r="B1789" t="s">
        <v>8</v>
      </c>
      <c r="C1789" t="s">
        <v>8</v>
      </c>
      <c r="D1789" t="s">
        <v>62</v>
      </c>
      <c r="E1789" t="s">
        <v>62</v>
      </c>
      <c r="F1789" t="s">
        <v>1402</v>
      </c>
      <c r="G1789" t="s">
        <v>10</v>
      </c>
      <c r="H1789">
        <v>0</v>
      </c>
      <c r="I1789">
        <v>36</v>
      </c>
      <c r="J1789">
        <v>0</v>
      </c>
      <c r="K1789">
        <v>0</v>
      </c>
    </row>
    <row r="1790" spans="1:11">
      <c r="A1790" t="s">
        <v>757</v>
      </c>
      <c r="B1790" t="s">
        <v>8</v>
      </c>
      <c r="C1790" t="s">
        <v>8</v>
      </c>
      <c r="D1790" t="s">
        <v>62</v>
      </c>
      <c r="E1790" t="s">
        <v>62</v>
      </c>
      <c r="F1790" t="s">
        <v>1402</v>
      </c>
      <c r="H1790">
        <v>30</v>
      </c>
      <c r="I1790">
        <v>26</v>
      </c>
      <c r="J1790">
        <v>780</v>
      </c>
      <c r="K1790">
        <v>171.6</v>
      </c>
    </row>
    <row r="1791" spans="1:11">
      <c r="A1791" t="s">
        <v>758</v>
      </c>
      <c r="B1791" t="s">
        <v>8</v>
      </c>
      <c r="C1791" t="s">
        <v>8</v>
      </c>
      <c r="D1791" t="s">
        <v>32</v>
      </c>
      <c r="E1791" t="s">
        <v>32</v>
      </c>
      <c r="F1791" t="s">
        <v>1393</v>
      </c>
      <c r="H1791">
        <v>20</v>
      </c>
      <c r="I1791">
        <v>19</v>
      </c>
      <c r="J1791">
        <v>380</v>
      </c>
      <c r="K1791">
        <v>83.6</v>
      </c>
    </row>
    <row r="1792" spans="1:11">
      <c r="A1792" t="s">
        <v>758</v>
      </c>
      <c r="B1792" t="s">
        <v>8</v>
      </c>
      <c r="C1792" t="s">
        <v>8</v>
      </c>
      <c r="D1792" t="s">
        <v>32</v>
      </c>
      <c r="E1792" t="s">
        <v>32</v>
      </c>
      <c r="F1792" t="s">
        <v>1393</v>
      </c>
      <c r="G1792" t="s">
        <v>10</v>
      </c>
      <c r="H1792">
        <v>0</v>
      </c>
      <c r="I1792">
        <v>23</v>
      </c>
      <c r="J1792">
        <v>0</v>
      </c>
      <c r="K1792">
        <v>0</v>
      </c>
    </row>
    <row r="1793" spans="1:11">
      <c r="A1793" t="s">
        <v>758</v>
      </c>
      <c r="B1793" t="s">
        <v>8</v>
      </c>
      <c r="C1793" t="s">
        <v>8</v>
      </c>
      <c r="D1793" t="s">
        <v>32</v>
      </c>
      <c r="E1793" t="s">
        <v>32</v>
      </c>
      <c r="F1793" t="s">
        <v>1393</v>
      </c>
      <c r="H1793">
        <v>30</v>
      </c>
      <c r="I1793">
        <v>21</v>
      </c>
      <c r="J1793">
        <v>630</v>
      </c>
      <c r="K1793">
        <v>138.6</v>
      </c>
    </row>
    <row r="1794" spans="1:11">
      <c r="A1794" t="s">
        <v>760</v>
      </c>
      <c r="B1794" t="s">
        <v>8</v>
      </c>
      <c r="C1794" t="s">
        <v>8</v>
      </c>
      <c r="D1794" t="s">
        <v>32</v>
      </c>
      <c r="E1794" t="s">
        <v>32</v>
      </c>
      <c r="F1794" t="s">
        <v>1393</v>
      </c>
      <c r="G1794" t="s">
        <v>10</v>
      </c>
      <c r="H1794">
        <v>0</v>
      </c>
      <c r="I1794">
        <v>14</v>
      </c>
      <c r="J1794">
        <v>0</v>
      </c>
      <c r="K1794">
        <v>0</v>
      </c>
    </row>
    <row r="1795" spans="1:11">
      <c r="A1795" t="s">
        <v>761</v>
      </c>
      <c r="B1795" t="s">
        <v>8</v>
      </c>
      <c r="C1795" t="s">
        <v>8</v>
      </c>
      <c r="D1795" t="s">
        <v>72</v>
      </c>
      <c r="E1795" t="s">
        <v>72</v>
      </c>
      <c r="F1795" t="s">
        <v>72</v>
      </c>
      <c r="G1795" t="s">
        <v>10</v>
      </c>
      <c r="H1795">
        <v>0</v>
      </c>
      <c r="I1795">
        <v>36</v>
      </c>
      <c r="J1795">
        <v>0</v>
      </c>
      <c r="K1795">
        <v>0</v>
      </c>
    </row>
    <row r="1796" spans="1:11">
      <c r="A1796" t="s">
        <v>762</v>
      </c>
      <c r="B1796" t="s">
        <v>8</v>
      </c>
      <c r="C1796" t="s">
        <v>8</v>
      </c>
      <c r="D1796" t="s">
        <v>32</v>
      </c>
      <c r="E1796" t="s">
        <v>32</v>
      </c>
      <c r="F1796" t="s">
        <v>1393</v>
      </c>
      <c r="G1796" t="s">
        <v>10</v>
      </c>
      <c r="H1796">
        <v>0</v>
      </c>
      <c r="I1796">
        <v>38</v>
      </c>
      <c r="J1796">
        <v>0</v>
      </c>
      <c r="K1796">
        <v>0</v>
      </c>
    </row>
    <row r="1797" spans="1:11">
      <c r="A1797" t="s">
        <v>763</v>
      </c>
      <c r="B1797" t="s">
        <v>8</v>
      </c>
      <c r="C1797" t="s">
        <v>8</v>
      </c>
      <c r="D1797" t="s">
        <v>764</v>
      </c>
      <c r="E1797" t="s">
        <v>764</v>
      </c>
      <c r="F1797" t="s">
        <v>764</v>
      </c>
      <c r="H1797">
        <v>20</v>
      </c>
      <c r="I1797">
        <v>33</v>
      </c>
      <c r="J1797">
        <v>660</v>
      </c>
      <c r="K1797">
        <v>145.19999999999999</v>
      </c>
    </row>
    <row r="1798" spans="1:11">
      <c r="A1798" t="s">
        <v>763</v>
      </c>
      <c r="B1798" t="s">
        <v>8</v>
      </c>
      <c r="C1798" t="s">
        <v>8</v>
      </c>
      <c r="D1798" t="s">
        <v>764</v>
      </c>
      <c r="E1798" t="s">
        <v>764</v>
      </c>
      <c r="F1798" t="s">
        <v>764</v>
      </c>
      <c r="G1798" t="s">
        <v>10</v>
      </c>
      <c r="H1798">
        <v>0</v>
      </c>
      <c r="I1798">
        <v>38</v>
      </c>
      <c r="J1798">
        <v>0</v>
      </c>
      <c r="K1798">
        <v>0</v>
      </c>
    </row>
    <row r="1799" spans="1:11">
      <c r="A1799" t="s">
        <v>763</v>
      </c>
      <c r="B1799" t="s">
        <v>8</v>
      </c>
      <c r="C1799" t="s">
        <v>8</v>
      </c>
      <c r="D1799" t="s">
        <v>764</v>
      </c>
      <c r="E1799" t="s">
        <v>764</v>
      </c>
      <c r="F1799" t="s">
        <v>764</v>
      </c>
      <c r="H1799">
        <v>30</v>
      </c>
      <c r="I1799">
        <v>11</v>
      </c>
      <c r="J1799">
        <v>330</v>
      </c>
      <c r="K1799">
        <v>72.599999999999994</v>
      </c>
    </row>
    <row r="1800" spans="1:11">
      <c r="A1800" t="s">
        <v>765</v>
      </c>
      <c r="B1800" t="s">
        <v>8</v>
      </c>
      <c r="C1800" t="s">
        <v>8</v>
      </c>
      <c r="D1800" t="s">
        <v>9</v>
      </c>
      <c r="E1800" t="s">
        <v>9</v>
      </c>
      <c r="F1800" t="s">
        <v>1400</v>
      </c>
      <c r="G1800" t="s">
        <v>10</v>
      </c>
      <c r="H1800">
        <v>0</v>
      </c>
      <c r="I1800">
        <v>35</v>
      </c>
      <c r="J1800">
        <v>0</v>
      </c>
      <c r="K1800">
        <v>0</v>
      </c>
    </row>
    <row r="1801" spans="1:11">
      <c r="A1801" t="s">
        <v>765</v>
      </c>
      <c r="B1801" t="s">
        <v>8</v>
      </c>
      <c r="C1801" t="s">
        <v>8</v>
      </c>
      <c r="D1801" t="s">
        <v>9</v>
      </c>
      <c r="E1801" t="s">
        <v>9</v>
      </c>
      <c r="F1801" t="s">
        <v>1400</v>
      </c>
      <c r="H1801">
        <v>30</v>
      </c>
      <c r="I1801">
        <v>33</v>
      </c>
      <c r="J1801">
        <v>990</v>
      </c>
      <c r="K1801">
        <v>217.8</v>
      </c>
    </row>
    <row r="1802" spans="1:11">
      <c r="A1802" t="s">
        <v>766</v>
      </c>
      <c r="B1802" t="s">
        <v>8</v>
      </c>
      <c r="C1802" t="s">
        <v>8</v>
      </c>
      <c r="D1802" t="s">
        <v>62</v>
      </c>
      <c r="E1802" t="s">
        <v>62</v>
      </c>
      <c r="F1802" t="s">
        <v>1402</v>
      </c>
      <c r="G1802" t="s">
        <v>10</v>
      </c>
      <c r="H1802">
        <v>0</v>
      </c>
      <c r="I1802">
        <v>22</v>
      </c>
      <c r="J1802">
        <v>0</v>
      </c>
      <c r="K1802">
        <v>0</v>
      </c>
    </row>
    <row r="1803" spans="1:11">
      <c r="A1803" t="s">
        <v>766</v>
      </c>
      <c r="B1803" t="s">
        <v>8</v>
      </c>
      <c r="C1803" t="s">
        <v>8</v>
      </c>
      <c r="D1803" t="s">
        <v>62</v>
      </c>
      <c r="E1803" t="s">
        <v>62</v>
      </c>
      <c r="F1803" t="s">
        <v>1402</v>
      </c>
      <c r="H1803">
        <v>30</v>
      </c>
      <c r="I1803">
        <v>21</v>
      </c>
      <c r="J1803">
        <v>630</v>
      </c>
      <c r="K1803">
        <v>138.6</v>
      </c>
    </row>
    <row r="1804" spans="1:11">
      <c r="A1804" t="s">
        <v>766</v>
      </c>
      <c r="B1804" t="s">
        <v>8</v>
      </c>
      <c r="C1804" t="s">
        <v>8</v>
      </c>
      <c r="D1804" t="s">
        <v>62</v>
      </c>
      <c r="E1804" t="s">
        <v>62</v>
      </c>
      <c r="F1804" t="s">
        <v>1402</v>
      </c>
      <c r="H1804">
        <v>20</v>
      </c>
      <c r="I1804">
        <v>20</v>
      </c>
      <c r="J1804">
        <v>400</v>
      </c>
      <c r="K1804">
        <v>88</v>
      </c>
    </row>
    <row r="1805" spans="1:11">
      <c r="A1805" t="s">
        <v>767</v>
      </c>
      <c r="B1805" t="s">
        <v>8</v>
      </c>
      <c r="C1805" t="s">
        <v>8</v>
      </c>
      <c r="D1805" t="s">
        <v>9</v>
      </c>
      <c r="E1805" t="s">
        <v>9</v>
      </c>
      <c r="F1805" t="s">
        <v>1400</v>
      </c>
      <c r="H1805">
        <v>30</v>
      </c>
      <c r="I1805">
        <v>10</v>
      </c>
      <c r="J1805">
        <v>300</v>
      </c>
      <c r="K1805">
        <v>66</v>
      </c>
    </row>
    <row r="1806" spans="1:11">
      <c r="A1806" t="s">
        <v>767</v>
      </c>
      <c r="B1806" t="s">
        <v>8</v>
      </c>
      <c r="C1806" t="s">
        <v>8</v>
      </c>
      <c r="D1806" t="s">
        <v>9</v>
      </c>
      <c r="E1806" t="s">
        <v>9</v>
      </c>
      <c r="F1806" t="s">
        <v>1400</v>
      </c>
      <c r="G1806" t="s">
        <v>10</v>
      </c>
      <c r="H1806">
        <v>0</v>
      </c>
      <c r="I1806">
        <v>34</v>
      </c>
      <c r="J1806">
        <v>0</v>
      </c>
      <c r="K1806">
        <v>0</v>
      </c>
    </row>
    <row r="1807" spans="1:11">
      <c r="A1807" t="s">
        <v>768</v>
      </c>
      <c r="B1807" t="s">
        <v>8</v>
      </c>
      <c r="C1807" t="s">
        <v>8</v>
      </c>
      <c r="D1807" t="s">
        <v>9</v>
      </c>
      <c r="E1807" t="s">
        <v>9</v>
      </c>
      <c r="F1807" t="s">
        <v>1400</v>
      </c>
      <c r="G1807" t="s">
        <v>10</v>
      </c>
      <c r="H1807">
        <v>0</v>
      </c>
      <c r="I1807">
        <v>28</v>
      </c>
      <c r="J1807">
        <v>0</v>
      </c>
      <c r="K1807">
        <v>0</v>
      </c>
    </row>
    <row r="1808" spans="1:11">
      <c r="A1808" t="s">
        <v>768</v>
      </c>
      <c r="B1808" t="s">
        <v>8</v>
      </c>
      <c r="C1808" t="s">
        <v>8</v>
      </c>
      <c r="D1808" t="s">
        <v>9</v>
      </c>
      <c r="E1808" t="s">
        <v>9</v>
      </c>
      <c r="F1808" t="s">
        <v>1400</v>
      </c>
      <c r="H1808">
        <v>30</v>
      </c>
      <c r="I1808">
        <v>20</v>
      </c>
      <c r="J1808">
        <v>600</v>
      </c>
      <c r="K1808">
        <v>132</v>
      </c>
    </row>
    <row r="1809" spans="1:11">
      <c r="A1809" t="s">
        <v>770</v>
      </c>
      <c r="B1809" t="s">
        <v>8</v>
      </c>
      <c r="C1809" t="s">
        <v>8</v>
      </c>
      <c r="D1809" t="s">
        <v>72</v>
      </c>
      <c r="E1809" t="s">
        <v>72</v>
      </c>
      <c r="F1809" t="s">
        <v>72</v>
      </c>
      <c r="G1809" t="s">
        <v>10</v>
      </c>
      <c r="H1809">
        <v>0</v>
      </c>
      <c r="I1809">
        <v>28</v>
      </c>
      <c r="J1809">
        <v>0</v>
      </c>
      <c r="K1809">
        <v>0</v>
      </c>
    </row>
    <row r="1810" spans="1:11">
      <c r="A1810" t="s">
        <v>771</v>
      </c>
      <c r="B1810" t="s">
        <v>8</v>
      </c>
      <c r="C1810" t="s">
        <v>8</v>
      </c>
      <c r="D1810" t="s">
        <v>43</v>
      </c>
      <c r="E1810" t="s">
        <v>43</v>
      </c>
      <c r="F1810" t="s">
        <v>1386</v>
      </c>
      <c r="G1810" t="s">
        <v>10</v>
      </c>
      <c r="H1810">
        <v>0</v>
      </c>
      <c r="I1810">
        <v>37</v>
      </c>
      <c r="J1810">
        <v>0</v>
      </c>
      <c r="K1810">
        <v>0</v>
      </c>
    </row>
    <row r="1811" spans="1:11">
      <c r="A1811" t="s">
        <v>772</v>
      </c>
      <c r="B1811" t="s">
        <v>8</v>
      </c>
      <c r="C1811" t="s">
        <v>8</v>
      </c>
      <c r="D1811" t="s">
        <v>9</v>
      </c>
      <c r="E1811" t="s">
        <v>9</v>
      </c>
      <c r="F1811" t="s">
        <v>1400</v>
      </c>
      <c r="G1811" t="s">
        <v>10</v>
      </c>
      <c r="H1811">
        <v>0</v>
      </c>
      <c r="I1811">
        <v>23</v>
      </c>
      <c r="J1811">
        <v>0</v>
      </c>
      <c r="K1811">
        <v>0</v>
      </c>
    </row>
    <row r="1812" spans="1:11">
      <c r="A1812" t="s">
        <v>772</v>
      </c>
      <c r="B1812" t="s">
        <v>8</v>
      </c>
      <c r="C1812" t="s">
        <v>8</v>
      </c>
      <c r="D1812" t="s">
        <v>9</v>
      </c>
      <c r="E1812" t="s">
        <v>9</v>
      </c>
      <c r="F1812" t="s">
        <v>1400</v>
      </c>
      <c r="H1812">
        <v>30</v>
      </c>
      <c r="I1812">
        <v>13</v>
      </c>
      <c r="J1812">
        <v>390</v>
      </c>
      <c r="K1812">
        <v>85.8</v>
      </c>
    </row>
    <row r="1813" spans="1:11">
      <c r="A1813" t="s">
        <v>773</v>
      </c>
      <c r="B1813" t="s">
        <v>8</v>
      </c>
      <c r="C1813" t="s">
        <v>8</v>
      </c>
      <c r="D1813" t="s">
        <v>50</v>
      </c>
      <c r="E1813" t="s">
        <v>50</v>
      </c>
      <c r="F1813" t="s">
        <v>1401</v>
      </c>
      <c r="G1813" t="s">
        <v>10</v>
      </c>
      <c r="H1813">
        <v>0</v>
      </c>
      <c r="I1813">
        <v>39</v>
      </c>
      <c r="J1813">
        <v>0</v>
      </c>
      <c r="K1813">
        <v>0</v>
      </c>
    </row>
    <row r="1814" spans="1:11">
      <c r="A1814" t="s">
        <v>774</v>
      </c>
      <c r="B1814" t="s">
        <v>8</v>
      </c>
      <c r="C1814" t="s">
        <v>8</v>
      </c>
      <c r="D1814" t="s">
        <v>9</v>
      </c>
      <c r="E1814" t="s">
        <v>9</v>
      </c>
      <c r="F1814" t="s">
        <v>1400</v>
      </c>
      <c r="H1814">
        <v>30</v>
      </c>
      <c r="I1814">
        <v>27</v>
      </c>
      <c r="J1814">
        <v>810</v>
      </c>
      <c r="K1814">
        <v>178.2</v>
      </c>
    </row>
    <row r="1815" spans="1:11">
      <c r="A1815" t="s">
        <v>774</v>
      </c>
      <c r="B1815" t="s">
        <v>8</v>
      </c>
      <c r="C1815" t="s">
        <v>8</v>
      </c>
      <c r="D1815" t="s">
        <v>9</v>
      </c>
      <c r="E1815" t="s">
        <v>9</v>
      </c>
      <c r="F1815" t="s">
        <v>1400</v>
      </c>
      <c r="G1815" t="s">
        <v>10</v>
      </c>
      <c r="H1815">
        <v>0</v>
      </c>
      <c r="I1815">
        <v>25</v>
      </c>
      <c r="J1815">
        <v>0</v>
      </c>
      <c r="K1815">
        <v>0</v>
      </c>
    </row>
    <row r="1816" spans="1:11">
      <c r="A1816" t="s">
        <v>775</v>
      </c>
      <c r="B1816" t="s">
        <v>8</v>
      </c>
      <c r="C1816" t="s">
        <v>8</v>
      </c>
      <c r="D1816" t="s">
        <v>32</v>
      </c>
      <c r="E1816" t="s">
        <v>32</v>
      </c>
      <c r="F1816" t="s">
        <v>1393</v>
      </c>
      <c r="G1816" t="s">
        <v>10</v>
      </c>
      <c r="H1816">
        <v>0</v>
      </c>
      <c r="I1816">
        <v>32</v>
      </c>
      <c r="J1816">
        <v>0</v>
      </c>
      <c r="K1816">
        <v>0</v>
      </c>
    </row>
    <row r="1817" spans="1:11">
      <c r="A1817" t="s">
        <v>775</v>
      </c>
      <c r="B1817" t="s">
        <v>8</v>
      </c>
      <c r="C1817" t="s">
        <v>8</v>
      </c>
      <c r="D1817" t="s">
        <v>32</v>
      </c>
      <c r="E1817" t="s">
        <v>32</v>
      </c>
      <c r="F1817" t="s">
        <v>1393</v>
      </c>
      <c r="H1817">
        <v>20</v>
      </c>
      <c r="I1817">
        <v>22</v>
      </c>
      <c r="J1817">
        <v>440</v>
      </c>
      <c r="K1817">
        <v>96.8</v>
      </c>
    </row>
    <row r="1818" spans="1:11">
      <c r="A1818" t="s">
        <v>775</v>
      </c>
      <c r="B1818" t="s">
        <v>8</v>
      </c>
      <c r="C1818" t="s">
        <v>8</v>
      </c>
      <c r="D1818" t="s">
        <v>32</v>
      </c>
      <c r="E1818" t="s">
        <v>32</v>
      </c>
      <c r="F1818" t="s">
        <v>1393</v>
      </c>
      <c r="H1818">
        <v>30</v>
      </c>
      <c r="I1818">
        <v>17</v>
      </c>
      <c r="J1818">
        <v>510</v>
      </c>
      <c r="K1818">
        <v>112.2</v>
      </c>
    </row>
    <row r="1819" spans="1:11">
      <c r="A1819" t="s">
        <v>776</v>
      </c>
      <c r="B1819" t="s">
        <v>8</v>
      </c>
      <c r="C1819" t="s">
        <v>8</v>
      </c>
      <c r="D1819" t="s">
        <v>50</v>
      </c>
      <c r="E1819" t="s">
        <v>50</v>
      </c>
      <c r="F1819" t="s">
        <v>1401</v>
      </c>
      <c r="G1819" t="s">
        <v>10</v>
      </c>
      <c r="H1819">
        <v>0</v>
      </c>
      <c r="I1819">
        <v>16</v>
      </c>
      <c r="J1819">
        <v>0</v>
      </c>
      <c r="K1819">
        <v>0</v>
      </c>
    </row>
    <row r="1820" spans="1:11">
      <c r="A1820" t="s">
        <v>777</v>
      </c>
      <c r="B1820" t="s">
        <v>8</v>
      </c>
      <c r="C1820" t="s">
        <v>8</v>
      </c>
      <c r="D1820" t="s">
        <v>50</v>
      </c>
      <c r="E1820" t="s">
        <v>50</v>
      </c>
      <c r="F1820" t="s">
        <v>1401</v>
      </c>
      <c r="G1820" t="s">
        <v>10</v>
      </c>
      <c r="H1820">
        <v>0</v>
      </c>
      <c r="I1820">
        <v>31</v>
      </c>
      <c r="J1820">
        <v>0</v>
      </c>
      <c r="K1820">
        <v>0</v>
      </c>
    </row>
    <row r="1821" spans="1:11">
      <c r="A1821" t="s">
        <v>777</v>
      </c>
      <c r="B1821" t="s">
        <v>8</v>
      </c>
      <c r="C1821" t="s">
        <v>8</v>
      </c>
      <c r="D1821" t="s">
        <v>50</v>
      </c>
      <c r="E1821" t="s">
        <v>50</v>
      </c>
      <c r="F1821" t="s">
        <v>1401</v>
      </c>
      <c r="H1821">
        <v>20</v>
      </c>
      <c r="I1821">
        <v>17</v>
      </c>
      <c r="J1821">
        <v>340</v>
      </c>
      <c r="K1821">
        <v>74.8</v>
      </c>
    </row>
    <row r="1822" spans="1:11">
      <c r="A1822" t="s">
        <v>779</v>
      </c>
      <c r="B1822" t="s">
        <v>8</v>
      </c>
      <c r="C1822" t="s">
        <v>8</v>
      </c>
      <c r="D1822" t="s">
        <v>32</v>
      </c>
      <c r="E1822" t="s">
        <v>32</v>
      </c>
      <c r="F1822" t="s">
        <v>1393</v>
      </c>
      <c r="G1822" t="s">
        <v>10</v>
      </c>
      <c r="H1822">
        <v>0</v>
      </c>
      <c r="I1822">
        <v>22</v>
      </c>
      <c r="J1822">
        <v>0</v>
      </c>
      <c r="K1822">
        <v>0</v>
      </c>
    </row>
    <row r="1823" spans="1:11">
      <c r="A1823" t="s">
        <v>779</v>
      </c>
      <c r="B1823" t="s">
        <v>8</v>
      </c>
      <c r="C1823" t="s">
        <v>8</v>
      </c>
      <c r="D1823" t="s">
        <v>32</v>
      </c>
      <c r="E1823" t="s">
        <v>32</v>
      </c>
      <c r="F1823" t="s">
        <v>1393</v>
      </c>
      <c r="H1823">
        <v>20</v>
      </c>
      <c r="I1823">
        <v>23</v>
      </c>
      <c r="J1823">
        <v>460</v>
      </c>
      <c r="K1823">
        <v>101.2</v>
      </c>
    </row>
    <row r="1824" spans="1:11">
      <c r="A1824" t="s">
        <v>779</v>
      </c>
      <c r="B1824" t="s">
        <v>8</v>
      </c>
      <c r="C1824" t="s">
        <v>8</v>
      </c>
      <c r="D1824" t="s">
        <v>32</v>
      </c>
      <c r="E1824" t="s">
        <v>32</v>
      </c>
      <c r="F1824" t="s">
        <v>1393</v>
      </c>
      <c r="H1824">
        <v>30</v>
      </c>
      <c r="I1824">
        <v>22</v>
      </c>
      <c r="J1824">
        <v>660</v>
      </c>
      <c r="K1824">
        <v>145.19999999999999</v>
      </c>
    </row>
    <row r="1825" spans="1:11">
      <c r="A1825" t="s">
        <v>780</v>
      </c>
      <c r="B1825" t="s">
        <v>8</v>
      </c>
      <c r="C1825" t="s">
        <v>8</v>
      </c>
      <c r="D1825" t="s">
        <v>62</v>
      </c>
      <c r="E1825" t="s">
        <v>62</v>
      </c>
      <c r="F1825" t="s">
        <v>1402</v>
      </c>
      <c r="H1825">
        <v>20</v>
      </c>
      <c r="I1825">
        <v>32</v>
      </c>
      <c r="J1825">
        <v>640</v>
      </c>
      <c r="K1825">
        <v>140.80000000000001</v>
      </c>
    </row>
    <row r="1826" spans="1:11">
      <c r="A1826" t="s">
        <v>780</v>
      </c>
      <c r="B1826" t="s">
        <v>8</v>
      </c>
      <c r="C1826" t="s">
        <v>8</v>
      </c>
      <c r="D1826" t="s">
        <v>62</v>
      </c>
      <c r="E1826" t="s">
        <v>62</v>
      </c>
      <c r="F1826" t="s">
        <v>1402</v>
      </c>
      <c r="G1826" t="s">
        <v>10</v>
      </c>
      <c r="H1826">
        <v>0</v>
      </c>
      <c r="I1826">
        <v>32</v>
      </c>
      <c r="J1826">
        <v>0</v>
      </c>
      <c r="K1826">
        <v>0</v>
      </c>
    </row>
    <row r="1827" spans="1:11">
      <c r="A1827" t="s">
        <v>780</v>
      </c>
      <c r="B1827" t="s">
        <v>8</v>
      </c>
      <c r="C1827" t="s">
        <v>8</v>
      </c>
      <c r="D1827" t="s">
        <v>62</v>
      </c>
      <c r="E1827" t="s">
        <v>62</v>
      </c>
      <c r="F1827" t="s">
        <v>1402</v>
      </c>
      <c r="H1827">
        <v>30</v>
      </c>
      <c r="I1827">
        <v>14</v>
      </c>
      <c r="J1827">
        <v>420</v>
      </c>
      <c r="K1827">
        <v>92.4</v>
      </c>
    </row>
    <row r="1828" spans="1:11">
      <c r="A1828" t="s">
        <v>781</v>
      </c>
      <c r="B1828" t="s">
        <v>8</v>
      </c>
      <c r="C1828" t="s">
        <v>8</v>
      </c>
      <c r="D1828" t="s">
        <v>9</v>
      </c>
      <c r="E1828" t="s">
        <v>9</v>
      </c>
      <c r="F1828" t="s">
        <v>1400</v>
      </c>
      <c r="G1828" t="s">
        <v>10</v>
      </c>
      <c r="H1828">
        <v>0</v>
      </c>
      <c r="I1828">
        <v>25</v>
      </c>
      <c r="J1828">
        <v>0</v>
      </c>
      <c r="K1828">
        <v>0</v>
      </c>
    </row>
    <row r="1829" spans="1:11">
      <c r="A1829" t="s">
        <v>781</v>
      </c>
      <c r="B1829" t="s">
        <v>8</v>
      </c>
      <c r="C1829" t="s">
        <v>8</v>
      </c>
      <c r="D1829" t="s">
        <v>9</v>
      </c>
      <c r="E1829" t="s">
        <v>9</v>
      </c>
      <c r="F1829" t="s">
        <v>1400</v>
      </c>
      <c r="H1829">
        <v>30</v>
      </c>
      <c r="I1829">
        <v>32</v>
      </c>
      <c r="J1829">
        <v>960</v>
      </c>
      <c r="K1829">
        <v>211.2</v>
      </c>
    </row>
    <row r="1830" spans="1:11">
      <c r="A1830" t="s">
        <v>781</v>
      </c>
      <c r="B1830" t="s">
        <v>8</v>
      </c>
      <c r="C1830" t="s">
        <v>8</v>
      </c>
      <c r="D1830" t="s">
        <v>9</v>
      </c>
      <c r="E1830" t="s">
        <v>9</v>
      </c>
      <c r="F1830" t="s">
        <v>1400</v>
      </c>
      <c r="H1830">
        <v>20</v>
      </c>
      <c r="I1830">
        <v>28</v>
      </c>
      <c r="J1830">
        <v>560</v>
      </c>
      <c r="K1830">
        <v>123.2</v>
      </c>
    </row>
    <row r="1831" spans="1:11">
      <c r="A1831" t="s">
        <v>782</v>
      </c>
      <c r="B1831" t="s">
        <v>8</v>
      </c>
      <c r="C1831" t="s">
        <v>8</v>
      </c>
      <c r="D1831" t="s">
        <v>9</v>
      </c>
      <c r="E1831" t="s">
        <v>9</v>
      </c>
      <c r="F1831" t="s">
        <v>1400</v>
      </c>
      <c r="H1831">
        <v>30</v>
      </c>
      <c r="I1831">
        <v>13</v>
      </c>
      <c r="J1831">
        <v>390</v>
      </c>
      <c r="K1831">
        <v>85.8</v>
      </c>
    </row>
    <row r="1832" spans="1:11">
      <c r="A1832" t="s">
        <v>782</v>
      </c>
      <c r="B1832" t="s">
        <v>8</v>
      </c>
      <c r="C1832" t="s">
        <v>8</v>
      </c>
      <c r="D1832" t="s">
        <v>9</v>
      </c>
      <c r="E1832" t="s">
        <v>9</v>
      </c>
      <c r="F1832" t="s">
        <v>1400</v>
      </c>
      <c r="H1832">
        <v>20</v>
      </c>
      <c r="I1832">
        <v>36</v>
      </c>
      <c r="J1832">
        <v>720</v>
      </c>
      <c r="K1832">
        <v>158.4</v>
      </c>
    </row>
    <row r="1833" spans="1:11">
      <c r="A1833" t="s">
        <v>782</v>
      </c>
      <c r="B1833" t="s">
        <v>8</v>
      </c>
      <c r="C1833" t="s">
        <v>8</v>
      </c>
      <c r="D1833" t="s">
        <v>9</v>
      </c>
      <c r="E1833" t="s">
        <v>9</v>
      </c>
      <c r="F1833" t="s">
        <v>1400</v>
      </c>
      <c r="G1833" t="s">
        <v>10</v>
      </c>
      <c r="H1833">
        <v>0</v>
      </c>
      <c r="I1833">
        <v>23</v>
      </c>
      <c r="J1833">
        <v>0</v>
      </c>
      <c r="K1833">
        <v>0</v>
      </c>
    </row>
    <row r="1834" spans="1:11">
      <c r="A1834" t="s">
        <v>783</v>
      </c>
      <c r="B1834" t="s">
        <v>8</v>
      </c>
      <c r="C1834" t="s">
        <v>8</v>
      </c>
      <c r="D1834" t="s">
        <v>9</v>
      </c>
      <c r="E1834" t="s">
        <v>9</v>
      </c>
      <c r="F1834" t="s">
        <v>1400</v>
      </c>
      <c r="G1834" t="s">
        <v>10</v>
      </c>
      <c r="H1834">
        <v>0</v>
      </c>
      <c r="I1834">
        <v>17</v>
      </c>
      <c r="J1834">
        <v>0</v>
      </c>
      <c r="K1834">
        <v>0</v>
      </c>
    </row>
    <row r="1835" spans="1:11">
      <c r="A1835" t="s">
        <v>783</v>
      </c>
      <c r="B1835" t="s">
        <v>8</v>
      </c>
      <c r="C1835" t="s">
        <v>8</v>
      </c>
      <c r="D1835" t="s">
        <v>9</v>
      </c>
      <c r="E1835" t="s">
        <v>9</v>
      </c>
      <c r="F1835" t="s">
        <v>1400</v>
      </c>
      <c r="H1835">
        <v>30</v>
      </c>
      <c r="I1835">
        <v>25</v>
      </c>
      <c r="J1835">
        <v>750</v>
      </c>
      <c r="K1835">
        <v>165</v>
      </c>
    </row>
    <row r="1836" spans="1:11">
      <c r="A1836" t="s">
        <v>784</v>
      </c>
      <c r="B1836" t="s">
        <v>8</v>
      </c>
      <c r="C1836" t="s">
        <v>8</v>
      </c>
      <c r="D1836" t="s">
        <v>9</v>
      </c>
      <c r="E1836" t="s">
        <v>9</v>
      </c>
      <c r="F1836" t="s">
        <v>1400</v>
      </c>
      <c r="G1836" t="s">
        <v>10</v>
      </c>
      <c r="H1836">
        <v>0</v>
      </c>
      <c r="I1836">
        <v>26</v>
      </c>
      <c r="J1836">
        <v>0</v>
      </c>
      <c r="K1836">
        <v>0</v>
      </c>
    </row>
    <row r="1837" spans="1:11">
      <c r="A1837" t="s">
        <v>785</v>
      </c>
      <c r="B1837" t="s">
        <v>8</v>
      </c>
      <c r="C1837" t="s">
        <v>8</v>
      </c>
      <c r="D1837" t="s">
        <v>43</v>
      </c>
      <c r="E1837" t="s">
        <v>43</v>
      </c>
      <c r="F1837" t="s">
        <v>1386</v>
      </c>
      <c r="G1837" t="s">
        <v>10</v>
      </c>
      <c r="H1837">
        <v>0</v>
      </c>
      <c r="I1837">
        <v>30</v>
      </c>
      <c r="J1837">
        <v>0</v>
      </c>
      <c r="K1837">
        <v>0</v>
      </c>
    </row>
    <row r="1838" spans="1:11">
      <c r="A1838" t="s">
        <v>786</v>
      </c>
      <c r="B1838" t="s">
        <v>8</v>
      </c>
      <c r="C1838" t="s">
        <v>8</v>
      </c>
      <c r="D1838" t="s">
        <v>32</v>
      </c>
      <c r="E1838" t="s">
        <v>32</v>
      </c>
      <c r="F1838" t="s">
        <v>1393</v>
      </c>
      <c r="G1838" t="s">
        <v>10</v>
      </c>
      <c r="H1838">
        <v>0</v>
      </c>
      <c r="I1838">
        <v>13</v>
      </c>
      <c r="J1838">
        <v>0</v>
      </c>
      <c r="K1838">
        <v>0</v>
      </c>
    </row>
    <row r="1839" spans="1:11">
      <c r="A1839" t="s">
        <v>787</v>
      </c>
      <c r="B1839" t="s">
        <v>8</v>
      </c>
      <c r="C1839" t="s">
        <v>8</v>
      </c>
      <c r="D1839" t="s">
        <v>94</v>
      </c>
      <c r="E1839" t="s">
        <v>94</v>
      </c>
      <c r="F1839" t="s">
        <v>1404</v>
      </c>
      <c r="H1839">
        <v>20</v>
      </c>
      <c r="I1839">
        <v>34</v>
      </c>
      <c r="J1839">
        <v>680</v>
      </c>
      <c r="K1839">
        <v>149.6</v>
      </c>
    </row>
    <row r="1840" spans="1:11">
      <c r="A1840" t="s">
        <v>787</v>
      </c>
      <c r="B1840" t="s">
        <v>8</v>
      </c>
      <c r="C1840" t="s">
        <v>8</v>
      </c>
      <c r="D1840" t="s">
        <v>94</v>
      </c>
      <c r="E1840" t="s">
        <v>94</v>
      </c>
      <c r="F1840" t="s">
        <v>1404</v>
      </c>
      <c r="H1840">
        <v>30</v>
      </c>
      <c r="I1840">
        <v>17</v>
      </c>
      <c r="J1840">
        <v>510</v>
      </c>
      <c r="K1840">
        <v>112.2</v>
      </c>
    </row>
    <row r="1841" spans="1:11">
      <c r="A1841" t="s">
        <v>787</v>
      </c>
      <c r="B1841" t="s">
        <v>8</v>
      </c>
      <c r="C1841" t="s">
        <v>8</v>
      </c>
      <c r="D1841" t="s">
        <v>94</v>
      </c>
      <c r="E1841" t="s">
        <v>94</v>
      </c>
      <c r="F1841" t="s">
        <v>1404</v>
      </c>
      <c r="G1841" t="s">
        <v>10</v>
      </c>
      <c r="H1841">
        <v>0</v>
      </c>
      <c r="I1841">
        <v>17</v>
      </c>
      <c r="J1841">
        <v>0</v>
      </c>
      <c r="K1841">
        <v>0</v>
      </c>
    </row>
    <row r="1842" spans="1:11">
      <c r="A1842" t="s">
        <v>788</v>
      </c>
      <c r="B1842" t="s">
        <v>8</v>
      </c>
      <c r="C1842" t="s">
        <v>8</v>
      </c>
      <c r="D1842" t="s">
        <v>43</v>
      </c>
      <c r="E1842" t="s">
        <v>43</v>
      </c>
      <c r="F1842" t="s">
        <v>1386</v>
      </c>
      <c r="G1842" t="s">
        <v>10</v>
      </c>
      <c r="H1842">
        <v>0</v>
      </c>
      <c r="I1842">
        <v>20</v>
      </c>
      <c r="J1842">
        <v>0</v>
      </c>
      <c r="K1842">
        <v>0</v>
      </c>
    </row>
    <row r="1843" spans="1:11">
      <c r="A1843" t="s">
        <v>789</v>
      </c>
      <c r="B1843" t="s">
        <v>8</v>
      </c>
      <c r="C1843" t="s">
        <v>8</v>
      </c>
      <c r="D1843" t="s">
        <v>32</v>
      </c>
      <c r="E1843" t="s">
        <v>32</v>
      </c>
      <c r="F1843" t="s">
        <v>1393</v>
      </c>
      <c r="G1843" t="s">
        <v>10</v>
      </c>
      <c r="H1843">
        <v>0</v>
      </c>
      <c r="I1843">
        <v>27</v>
      </c>
      <c r="J1843">
        <v>0</v>
      </c>
      <c r="K1843">
        <v>0</v>
      </c>
    </row>
    <row r="1844" spans="1:11">
      <c r="A1844" t="s">
        <v>791</v>
      </c>
      <c r="B1844" t="s">
        <v>8</v>
      </c>
      <c r="C1844" t="s">
        <v>8</v>
      </c>
      <c r="D1844" t="s">
        <v>9</v>
      </c>
      <c r="E1844" t="s">
        <v>9</v>
      </c>
      <c r="F1844" t="s">
        <v>1400</v>
      </c>
      <c r="G1844" t="s">
        <v>10</v>
      </c>
      <c r="H1844">
        <v>0</v>
      </c>
      <c r="I1844">
        <v>26</v>
      </c>
      <c r="J1844">
        <v>0</v>
      </c>
      <c r="K1844">
        <v>0</v>
      </c>
    </row>
    <row r="1845" spans="1:11">
      <c r="A1845" t="s">
        <v>791</v>
      </c>
      <c r="B1845" t="s">
        <v>8</v>
      </c>
      <c r="C1845" t="s">
        <v>8</v>
      </c>
      <c r="D1845" t="s">
        <v>9</v>
      </c>
      <c r="E1845" t="s">
        <v>9</v>
      </c>
      <c r="F1845" t="s">
        <v>1400</v>
      </c>
      <c r="H1845">
        <v>20</v>
      </c>
      <c r="I1845">
        <v>35</v>
      </c>
      <c r="J1845">
        <v>700</v>
      </c>
      <c r="K1845">
        <v>154</v>
      </c>
    </row>
    <row r="1846" spans="1:11">
      <c r="A1846" t="s">
        <v>791</v>
      </c>
      <c r="B1846" t="s">
        <v>8</v>
      </c>
      <c r="C1846" t="s">
        <v>8</v>
      </c>
      <c r="D1846" t="s">
        <v>9</v>
      </c>
      <c r="E1846" t="s">
        <v>9</v>
      </c>
      <c r="F1846" t="s">
        <v>1400</v>
      </c>
      <c r="H1846">
        <v>30</v>
      </c>
      <c r="I1846">
        <v>24</v>
      </c>
      <c r="J1846">
        <v>720</v>
      </c>
      <c r="K1846">
        <v>158.4</v>
      </c>
    </row>
    <row r="1847" spans="1:11">
      <c r="A1847" t="s">
        <v>795</v>
      </c>
      <c r="B1847" t="s">
        <v>8</v>
      </c>
      <c r="C1847" t="s">
        <v>8</v>
      </c>
      <c r="D1847" t="s">
        <v>32</v>
      </c>
      <c r="E1847" t="s">
        <v>32</v>
      </c>
      <c r="F1847" t="s">
        <v>1393</v>
      </c>
      <c r="G1847" t="s">
        <v>10</v>
      </c>
      <c r="H1847">
        <v>0</v>
      </c>
      <c r="I1847">
        <v>25</v>
      </c>
      <c r="J1847">
        <v>0</v>
      </c>
      <c r="K1847">
        <v>0</v>
      </c>
    </row>
    <row r="1848" spans="1:11">
      <c r="A1848" t="s">
        <v>795</v>
      </c>
      <c r="B1848" t="s">
        <v>8</v>
      </c>
      <c r="C1848" t="s">
        <v>8</v>
      </c>
      <c r="D1848" t="s">
        <v>32</v>
      </c>
      <c r="E1848" t="s">
        <v>32</v>
      </c>
      <c r="F1848" t="s">
        <v>1393</v>
      </c>
      <c r="H1848">
        <v>30</v>
      </c>
      <c r="I1848">
        <v>32</v>
      </c>
      <c r="J1848">
        <v>960</v>
      </c>
      <c r="K1848">
        <v>211.2</v>
      </c>
    </row>
    <row r="1849" spans="1:11">
      <c r="A1849" t="s">
        <v>795</v>
      </c>
      <c r="B1849" t="s">
        <v>8</v>
      </c>
      <c r="C1849" t="s">
        <v>8</v>
      </c>
      <c r="D1849" t="s">
        <v>32</v>
      </c>
      <c r="E1849" t="s">
        <v>32</v>
      </c>
      <c r="F1849" t="s">
        <v>1393</v>
      </c>
      <c r="H1849">
        <v>20</v>
      </c>
      <c r="I1849">
        <v>23</v>
      </c>
      <c r="J1849">
        <v>460</v>
      </c>
      <c r="K1849">
        <v>101.2</v>
      </c>
    </row>
    <row r="1850" spans="1:11">
      <c r="A1850" t="s">
        <v>796</v>
      </c>
      <c r="B1850" t="s">
        <v>8</v>
      </c>
      <c r="C1850" t="s">
        <v>8</v>
      </c>
      <c r="D1850" t="s">
        <v>102</v>
      </c>
      <c r="E1850" t="s">
        <v>102</v>
      </c>
      <c r="F1850" t="s">
        <v>102</v>
      </c>
      <c r="G1850" t="s">
        <v>10</v>
      </c>
      <c r="H1850">
        <v>0</v>
      </c>
      <c r="I1850">
        <v>26</v>
      </c>
      <c r="J1850">
        <v>0</v>
      </c>
      <c r="K1850">
        <v>0</v>
      </c>
    </row>
    <row r="1851" spans="1:11">
      <c r="A1851" t="s">
        <v>796</v>
      </c>
      <c r="B1851" t="s">
        <v>8</v>
      </c>
      <c r="C1851" t="s">
        <v>8</v>
      </c>
      <c r="D1851" t="s">
        <v>102</v>
      </c>
      <c r="E1851" t="s">
        <v>102</v>
      </c>
      <c r="F1851" t="s">
        <v>102</v>
      </c>
      <c r="H1851">
        <v>20</v>
      </c>
      <c r="I1851">
        <v>27</v>
      </c>
      <c r="J1851">
        <v>540</v>
      </c>
      <c r="K1851">
        <v>118.8</v>
      </c>
    </row>
    <row r="1852" spans="1:11">
      <c r="A1852" t="s">
        <v>797</v>
      </c>
      <c r="B1852" t="s">
        <v>8</v>
      </c>
      <c r="C1852" t="s">
        <v>8</v>
      </c>
      <c r="D1852" t="s">
        <v>43</v>
      </c>
      <c r="E1852" t="s">
        <v>43</v>
      </c>
      <c r="F1852" t="s">
        <v>1386</v>
      </c>
      <c r="G1852" t="s">
        <v>10</v>
      </c>
      <c r="H1852">
        <v>0</v>
      </c>
      <c r="I1852">
        <v>35</v>
      </c>
      <c r="J1852">
        <v>0</v>
      </c>
      <c r="K1852">
        <v>0</v>
      </c>
    </row>
    <row r="1853" spans="1:11">
      <c r="A1853" t="s">
        <v>798</v>
      </c>
      <c r="B1853" t="s">
        <v>8</v>
      </c>
      <c r="C1853" t="s">
        <v>8</v>
      </c>
      <c r="D1853" t="s">
        <v>45</v>
      </c>
      <c r="E1853" t="s">
        <v>45</v>
      </c>
      <c r="F1853" t="s">
        <v>45</v>
      </c>
      <c r="H1853">
        <v>30</v>
      </c>
      <c r="I1853">
        <v>40</v>
      </c>
      <c r="J1853">
        <v>1200</v>
      </c>
      <c r="K1853">
        <v>264</v>
      </c>
    </row>
    <row r="1854" spans="1:11">
      <c r="A1854" t="s">
        <v>798</v>
      </c>
      <c r="B1854" t="s">
        <v>8</v>
      </c>
      <c r="C1854" t="s">
        <v>8</v>
      </c>
      <c r="D1854" t="s">
        <v>45</v>
      </c>
      <c r="E1854" t="s">
        <v>45</v>
      </c>
      <c r="F1854" t="s">
        <v>45</v>
      </c>
      <c r="G1854" t="s">
        <v>10</v>
      </c>
      <c r="H1854">
        <v>0</v>
      </c>
      <c r="I1854">
        <v>35</v>
      </c>
      <c r="J1854">
        <v>0</v>
      </c>
      <c r="K1854">
        <v>0</v>
      </c>
    </row>
    <row r="1855" spans="1:11">
      <c r="A1855" t="s">
        <v>799</v>
      </c>
      <c r="B1855" t="s">
        <v>8</v>
      </c>
      <c r="C1855" t="s">
        <v>8</v>
      </c>
      <c r="D1855" t="s">
        <v>9</v>
      </c>
      <c r="E1855" t="s">
        <v>9</v>
      </c>
      <c r="F1855" t="s">
        <v>1400</v>
      </c>
      <c r="H1855">
        <v>30</v>
      </c>
      <c r="I1855">
        <v>12</v>
      </c>
      <c r="J1855">
        <v>360</v>
      </c>
      <c r="K1855">
        <v>79.2</v>
      </c>
    </row>
    <row r="1856" spans="1:11">
      <c r="A1856" t="s">
        <v>799</v>
      </c>
      <c r="B1856" t="s">
        <v>8</v>
      </c>
      <c r="C1856" t="s">
        <v>8</v>
      </c>
      <c r="D1856" t="s">
        <v>9</v>
      </c>
      <c r="E1856" t="s">
        <v>9</v>
      </c>
      <c r="F1856" t="s">
        <v>1400</v>
      </c>
      <c r="G1856" t="s">
        <v>10</v>
      </c>
      <c r="H1856">
        <v>0</v>
      </c>
      <c r="I1856">
        <v>21</v>
      </c>
      <c r="J1856">
        <v>0</v>
      </c>
      <c r="K1856">
        <v>0</v>
      </c>
    </row>
    <row r="1857" spans="1:11">
      <c r="A1857" t="s">
        <v>800</v>
      </c>
      <c r="B1857" t="s">
        <v>8</v>
      </c>
      <c r="C1857" t="s">
        <v>8</v>
      </c>
      <c r="D1857" t="s">
        <v>62</v>
      </c>
      <c r="E1857" t="s">
        <v>62</v>
      </c>
      <c r="F1857" t="s">
        <v>1402</v>
      </c>
      <c r="H1857">
        <v>30</v>
      </c>
      <c r="I1857">
        <v>19</v>
      </c>
      <c r="J1857">
        <v>570</v>
      </c>
      <c r="K1857">
        <v>125.4</v>
      </c>
    </row>
    <row r="1858" spans="1:11">
      <c r="A1858" t="s">
        <v>800</v>
      </c>
      <c r="B1858" t="s">
        <v>8</v>
      </c>
      <c r="C1858" t="s">
        <v>8</v>
      </c>
      <c r="D1858" t="s">
        <v>62</v>
      </c>
      <c r="E1858" t="s">
        <v>62</v>
      </c>
      <c r="F1858" t="s">
        <v>1402</v>
      </c>
      <c r="G1858" t="s">
        <v>10</v>
      </c>
      <c r="H1858">
        <v>0</v>
      </c>
      <c r="I1858">
        <v>21</v>
      </c>
      <c r="J1858">
        <v>0</v>
      </c>
      <c r="K1858">
        <v>0</v>
      </c>
    </row>
    <row r="1859" spans="1:11">
      <c r="A1859" t="s">
        <v>800</v>
      </c>
      <c r="B1859" t="s">
        <v>8</v>
      </c>
      <c r="C1859" t="s">
        <v>8</v>
      </c>
      <c r="D1859" t="s">
        <v>62</v>
      </c>
      <c r="E1859" t="s">
        <v>62</v>
      </c>
      <c r="F1859" t="s">
        <v>1402</v>
      </c>
      <c r="H1859">
        <v>20</v>
      </c>
      <c r="I1859">
        <v>32</v>
      </c>
      <c r="J1859">
        <v>640</v>
      </c>
      <c r="K1859">
        <v>140.80000000000001</v>
      </c>
    </row>
    <row r="1860" spans="1:11">
      <c r="A1860" t="s">
        <v>801</v>
      </c>
      <c r="B1860" t="s">
        <v>8</v>
      </c>
      <c r="C1860" t="s">
        <v>8</v>
      </c>
      <c r="D1860" t="s">
        <v>9</v>
      </c>
      <c r="E1860" t="s">
        <v>9</v>
      </c>
      <c r="F1860" t="s">
        <v>1400</v>
      </c>
      <c r="G1860" t="s">
        <v>10</v>
      </c>
      <c r="H1860">
        <v>0</v>
      </c>
      <c r="I1860">
        <v>23</v>
      </c>
      <c r="J1860">
        <v>0</v>
      </c>
      <c r="K1860">
        <v>0</v>
      </c>
    </row>
    <row r="1861" spans="1:11">
      <c r="A1861" t="s">
        <v>801</v>
      </c>
      <c r="B1861" t="s">
        <v>8</v>
      </c>
      <c r="C1861" t="s">
        <v>8</v>
      </c>
      <c r="D1861" t="s">
        <v>9</v>
      </c>
      <c r="E1861" t="s">
        <v>9</v>
      </c>
      <c r="F1861" t="s">
        <v>1400</v>
      </c>
      <c r="H1861">
        <v>20</v>
      </c>
      <c r="I1861">
        <v>18</v>
      </c>
      <c r="J1861">
        <v>360</v>
      </c>
      <c r="K1861">
        <v>79.2</v>
      </c>
    </row>
    <row r="1862" spans="1:11">
      <c r="A1862" t="s">
        <v>801</v>
      </c>
      <c r="B1862" t="s">
        <v>8</v>
      </c>
      <c r="C1862" t="s">
        <v>8</v>
      </c>
      <c r="D1862" t="s">
        <v>9</v>
      </c>
      <c r="E1862" t="s">
        <v>9</v>
      </c>
      <c r="F1862" t="s">
        <v>1400</v>
      </c>
      <c r="H1862">
        <v>30</v>
      </c>
      <c r="I1862">
        <v>12</v>
      </c>
      <c r="J1862">
        <v>360</v>
      </c>
      <c r="K1862">
        <v>79.2</v>
      </c>
    </row>
    <row r="1863" spans="1:11">
      <c r="A1863" t="s">
        <v>802</v>
      </c>
      <c r="B1863" t="s">
        <v>8</v>
      </c>
      <c r="C1863" t="s">
        <v>8</v>
      </c>
      <c r="D1863" t="s">
        <v>32</v>
      </c>
      <c r="E1863" t="s">
        <v>32</v>
      </c>
      <c r="F1863" t="s">
        <v>1393</v>
      </c>
      <c r="G1863" t="s">
        <v>10</v>
      </c>
      <c r="H1863">
        <v>0</v>
      </c>
      <c r="I1863">
        <v>31</v>
      </c>
      <c r="J1863">
        <v>0</v>
      </c>
      <c r="K1863">
        <v>0</v>
      </c>
    </row>
    <row r="1864" spans="1:11">
      <c r="A1864" t="s">
        <v>803</v>
      </c>
      <c r="B1864" t="s">
        <v>8</v>
      </c>
      <c r="C1864" t="s">
        <v>8</v>
      </c>
      <c r="D1864" t="s">
        <v>9</v>
      </c>
      <c r="E1864" t="s">
        <v>9</v>
      </c>
      <c r="F1864" t="s">
        <v>1400</v>
      </c>
      <c r="H1864">
        <v>30</v>
      </c>
      <c r="I1864">
        <v>13</v>
      </c>
      <c r="J1864">
        <v>390</v>
      </c>
      <c r="K1864">
        <v>85.8</v>
      </c>
    </row>
    <row r="1865" spans="1:11">
      <c r="A1865" t="s">
        <v>803</v>
      </c>
      <c r="B1865" t="s">
        <v>8</v>
      </c>
      <c r="C1865" t="s">
        <v>8</v>
      </c>
      <c r="D1865" t="s">
        <v>9</v>
      </c>
      <c r="E1865" t="s">
        <v>9</v>
      </c>
      <c r="F1865" t="s">
        <v>1400</v>
      </c>
      <c r="G1865" t="s">
        <v>10</v>
      </c>
      <c r="H1865">
        <v>0</v>
      </c>
      <c r="I1865">
        <v>13</v>
      </c>
      <c r="J1865">
        <v>0</v>
      </c>
      <c r="K1865">
        <v>0</v>
      </c>
    </row>
    <row r="1866" spans="1:11">
      <c r="A1866" t="s">
        <v>804</v>
      </c>
      <c r="B1866" t="s">
        <v>8</v>
      </c>
      <c r="C1866" t="s">
        <v>8</v>
      </c>
      <c r="D1866" t="s">
        <v>91</v>
      </c>
      <c r="E1866" t="s">
        <v>91</v>
      </c>
      <c r="F1866" t="s">
        <v>1403</v>
      </c>
      <c r="H1866">
        <v>20</v>
      </c>
      <c r="I1866">
        <v>24</v>
      </c>
      <c r="J1866">
        <v>480</v>
      </c>
      <c r="K1866">
        <v>105.6</v>
      </c>
    </row>
    <row r="1867" spans="1:11">
      <c r="A1867" t="s">
        <v>804</v>
      </c>
      <c r="B1867" t="s">
        <v>8</v>
      </c>
      <c r="C1867" t="s">
        <v>8</v>
      </c>
      <c r="D1867" t="s">
        <v>91</v>
      </c>
      <c r="E1867" t="s">
        <v>91</v>
      </c>
      <c r="F1867" t="s">
        <v>1403</v>
      </c>
      <c r="H1867">
        <v>30</v>
      </c>
      <c r="I1867">
        <v>22</v>
      </c>
      <c r="J1867">
        <v>660</v>
      </c>
      <c r="K1867">
        <v>145.19999999999999</v>
      </c>
    </row>
    <row r="1868" spans="1:11">
      <c r="A1868" t="s">
        <v>804</v>
      </c>
      <c r="B1868" t="s">
        <v>8</v>
      </c>
      <c r="C1868" t="s">
        <v>8</v>
      </c>
      <c r="D1868" t="s">
        <v>91</v>
      </c>
      <c r="E1868" t="s">
        <v>91</v>
      </c>
      <c r="F1868" t="s">
        <v>1403</v>
      </c>
      <c r="H1868">
        <v>20</v>
      </c>
      <c r="I1868">
        <v>23</v>
      </c>
      <c r="J1868">
        <v>460</v>
      </c>
      <c r="K1868">
        <v>101.2</v>
      </c>
    </row>
    <row r="1869" spans="1:11">
      <c r="A1869" t="s">
        <v>804</v>
      </c>
      <c r="B1869" t="s">
        <v>8</v>
      </c>
      <c r="C1869" t="s">
        <v>8</v>
      </c>
      <c r="D1869" t="s">
        <v>91</v>
      </c>
      <c r="E1869" t="s">
        <v>91</v>
      </c>
      <c r="F1869" t="s">
        <v>1403</v>
      </c>
      <c r="G1869" t="s">
        <v>10</v>
      </c>
      <c r="H1869">
        <v>0</v>
      </c>
      <c r="I1869">
        <v>24</v>
      </c>
      <c r="J1869">
        <v>0</v>
      </c>
      <c r="K1869">
        <v>0</v>
      </c>
    </row>
    <row r="1870" spans="1:11">
      <c r="A1870" t="s">
        <v>805</v>
      </c>
      <c r="B1870" t="s">
        <v>8</v>
      </c>
      <c r="C1870" t="s">
        <v>8</v>
      </c>
      <c r="D1870" t="s">
        <v>9</v>
      </c>
      <c r="E1870" t="s">
        <v>9</v>
      </c>
      <c r="F1870" t="s">
        <v>1400</v>
      </c>
      <c r="H1870">
        <v>20</v>
      </c>
      <c r="I1870">
        <v>11</v>
      </c>
      <c r="J1870">
        <v>220</v>
      </c>
      <c r="K1870">
        <v>48.4</v>
      </c>
    </row>
    <row r="1871" spans="1:11">
      <c r="A1871" t="s">
        <v>805</v>
      </c>
      <c r="B1871" t="s">
        <v>8</v>
      </c>
      <c r="C1871" t="s">
        <v>8</v>
      </c>
      <c r="D1871" t="s">
        <v>9</v>
      </c>
      <c r="E1871" t="s">
        <v>9</v>
      </c>
      <c r="F1871" t="s">
        <v>1400</v>
      </c>
      <c r="G1871" t="s">
        <v>10</v>
      </c>
      <c r="H1871">
        <v>0</v>
      </c>
      <c r="I1871">
        <v>29</v>
      </c>
      <c r="J1871">
        <v>0</v>
      </c>
      <c r="K1871">
        <v>0</v>
      </c>
    </row>
    <row r="1872" spans="1:11">
      <c r="A1872" t="s">
        <v>805</v>
      </c>
      <c r="B1872" t="s">
        <v>8</v>
      </c>
      <c r="C1872" t="s">
        <v>8</v>
      </c>
      <c r="D1872" t="s">
        <v>9</v>
      </c>
      <c r="E1872" t="s">
        <v>9</v>
      </c>
      <c r="F1872" t="s">
        <v>1400</v>
      </c>
      <c r="H1872">
        <v>30</v>
      </c>
      <c r="I1872">
        <v>35</v>
      </c>
      <c r="J1872">
        <v>1050</v>
      </c>
      <c r="K1872">
        <v>231</v>
      </c>
    </row>
    <row r="1873" spans="1:11">
      <c r="A1873" t="s">
        <v>806</v>
      </c>
      <c r="B1873" t="s">
        <v>8</v>
      </c>
      <c r="C1873" t="s">
        <v>8</v>
      </c>
      <c r="D1873" t="s">
        <v>9</v>
      </c>
      <c r="E1873" t="s">
        <v>9</v>
      </c>
      <c r="F1873" t="s">
        <v>1400</v>
      </c>
      <c r="G1873" t="s">
        <v>10</v>
      </c>
      <c r="H1873">
        <v>0</v>
      </c>
      <c r="I1873">
        <v>37</v>
      </c>
      <c r="J1873">
        <v>0</v>
      </c>
      <c r="K1873">
        <v>0</v>
      </c>
    </row>
    <row r="1874" spans="1:11">
      <c r="A1874" t="s">
        <v>806</v>
      </c>
      <c r="B1874" t="s">
        <v>8</v>
      </c>
      <c r="C1874" t="s">
        <v>8</v>
      </c>
      <c r="D1874" t="s">
        <v>9</v>
      </c>
      <c r="E1874" t="s">
        <v>9</v>
      </c>
      <c r="F1874" t="s">
        <v>1400</v>
      </c>
      <c r="H1874">
        <v>20</v>
      </c>
      <c r="I1874">
        <v>24</v>
      </c>
      <c r="J1874">
        <v>480</v>
      </c>
      <c r="K1874">
        <v>105.6</v>
      </c>
    </row>
    <row r="1875" spans="1:11">
      <c r="A1875" t="s">
        <v>806</v>
      </c>
      <c r="B1875" t="s">
        <v>8</v>
      </c>
      <c r="C1875" t="s">
        <v>8</v>
      </c>
      <c r="D1875" t="s">
        <v>9</v>
      </c>
      <c r="E1875" t="s">
        <v>9</v>
      </c>
      <c r="F1875" t="s">
        <v>1400</v>
      </c>
      <c r="H1875">
        <v>20</v>
      </c>
      <c r="I1875">
        <v>39</v>
      </c>
      <c r="J1875">
        <v>780</v>
      </c>
      <c r="K1875">
        <v>171.6</v>
      </c>
    </row>
    <row r="1876" spans="1:11">
      <c r="A1876" t="s">
        <v>806</v>
      </c>
      <c r="B1876" t="s">
        <v>8</v>
      </c>
      <c r="C1876" t="s">
        <v>8</v>
      </c>
      <c r="D1876" t="s">
        <v>9</v>
      </c>
      <c r="E1876" t="s">
        <v>9</v>
      </c>
      <c r="F1876" t="s">
        <v>1400</v>
      </c>
      <c r="H1876">
        <v>30</v>
      </c>
      <c r="I1876">
        <v>21</v>
      </c>
      <c r="J1876">
        <v>630</v>
      </c>
      <c r="K1876">
        <v>138.6</v>
      </c>
    </row>
    <row r="1877" spans="1:11">
      <c r="A1877" t="s">
        <v>807</v>
      </c>
      <c r="B1877" t="s">
        <v>8</v>
      </c>
      <c r="C1877" t="s">
        <v>8</v>
      </c>
      <c r="D1877" t="s">
        <v>43</v>
      </c>
      <c r="E1877" t="s">
        <v>43</v>
      </c>
      <c r="F1877" t="s">
        <v>1386</v>
      </c>
      <c r="G1877" t="s">
        <v>10</v>
      </c>
      <c r="H1877">
        <v>0</v>
      </c>
      <c r="I1877">
        <v>13</v>
      </c>
      <c r="J1877">
        <v>0</v>
      </c>
      <c r="K1877">
        <v>0</v>
      </c>
    </row>
    <row r="1878" spans="1:11">
      <c r="A1878" t="s">
        <v>808</v>
      </c>
      <c r="B1878" t="s">
        <v>8</v>
      </c>
      <c r="C1878" t="s">
        <v>8</v>
      </c>
      <c r="D1878" t="s">
        <v>9</v>
      </c>
      <c r="E1878" t="s">
        <v>9</v>
      </c>
      <c r="F1878" t="s">
        <v>1400</v>
      </c>
      <c r="G1878" t="s">
        <v>10</v>
      </c>
      <c r="H1878">
        <v>0</v>
      </c>
      <c r="I1878">
        <v>12</v>
      </c>
      <c r="J1878">
        <v>0</v>
      </c>
      <c r="K1878">
        <v>0</v>
      </c>
    </row>
    <row r="1879" spans="1:11">
      <c r="A1879" t="s">
        <v>808</v>
      </c>
      <c r="B1879" t="s">
        <v>8</v>
      </c>
      <c r="C1879" t="s">
        <v>8</v>
      </c>
      <c r="D1879" t="s">
        <v>9</v>
      </c>
      <c r="E1879" t="s">
        <v>9</v>
      </c>
      <c r="F1879" t="s">
        <v>1400</v>
      </c>
      <c r="H1879">
        <v>30</v>
      </c>
      <c r="I1879">
        <v>33</v>
      </c>
      <c r="J1879">
        <v>990</v>
      </c>
      <c r="K1879">
        <v>217.8</v>
      </c>
    </row>
    <row r="1880" spans="1:11">
      <c r="A1880" t="s">
        <v>809</v>
      </c>
      <c r="B1880" t="s">
        <v>8</v>
      </c>
      <c r="C1880" t="s">
        <v>8</v>
      </c>
      <c r="D1880" t="s">
        <v>9</v>
      </c>
      <c r="E1880" t="s">
        <v>9</v>
      </c>
      <c r="F1880" t="s">
        <v>1400</v>
      </c>
      <c r="H1880">
        <v>30</v>
      </c>
      <c r="I1880">
        <v>10</v>
      </c>
      <c r="J1880">
        <v>300</v>
      </c>
      <c r="K1880">
        <v>66</v>
      </c>
    </row>
    <row r="1881" spans="1:11">
      <c r="A1881" t="s">
        <v>809</v>
      </c>
      <c r="B1881" t="s">
        <v>8</v>
      </c>
      <c r="C1881" t="s">
        <v>8</v>
      </c>
      <c r="D1881" t="s">
        <v>9</v>
      </c>
      <c r="E1881" t="s">
        <v>9</v>
      </c>
      <c r="F1881" t="s">
        <v>1400</v>
      </c>
      <c r="G1881" t="s">
        <v>10</v>
      </c>
      <c r="H1881">
        <v>0</v>
      </c>
      <c r="I1881">
        <v>23</v>
      </c>
      <c r="J1881">
        <v>0</v>
      </c>
      <c r="K1881">
        <v>0</v>
      </c>
    </row>
    <row r="1882" spans="1:11">
      <c r="A1882" t="s">
        <v>810</v>
      </c>
      <c r="B1882" t="s">
        <v>8</v>
      </c>
      <c r="C1882" t="s">
        <v>8</v>
      </c>
      <c r="D1882" t="s">
        <v>32</v>
      </c>
      <c r="E1882" t="s">
        <v>32</v>
      </c>
      <c r="F1882" t="s">
        <v>1393</v>
      </c>
      <c r="H1882">
        <v>30</v>
      </c>
      <c r="I1882">
        <v>19</v>
      </c>
      <c r="J1882">
        <v>570</v>
      </c>
      <c r="K1882">
        <v>125.4</v>
      </c>
    </row>
    <row r="1883" spans="1:11">
      <c r="A1883" t="s">
        <v>810</v>
      </c>
      <c r="B1883" t="s">
        <v>8</v>
      </c>
      <c r="C1883" t="s">
        <v>8</v>
      </c>
      <c r="D1883" t="s">
        <v>32</v>
      </c>
      <c r="E1883" t="s">
        <v>32</v>
      </c>
      <c r="F1883" t="s">
        <v>1393</v>
      </c>
      <c r="G1883" t="s">
        <v>10</v>
      </c>
      <c r="H1883">
        <v>0</v>
      </c>
      <c r="I1883">
        <v>13</v>
      </c>
      <c r="J1883">
        <v>0</v>
      </c>
      <c r="K1883">
        <v>0</v>
      </c>
    </row>
    <row r="1884" spans="1:11">
      <c r="A1884" t="s">
        <v>810</v>
      </c>
      <c r="B1884" t="s">
        <v>8</v>
      </c>
      <c r="C1884" t="s">
        <v>8</v>
      </c>
      <c r="D1884" t="s">
        <v>32</v>
      </c>
      <c r="E1884" t="s">
        <v>32</v>
      </c>
      <c r="F1884" t="s">
        <v>1393</v>
      </c>
      <c r="H1884">
        <v>20</v>
      </c>
      <c r="I1884">
        <v>34</v>
      </c>
      <c r="J1884">
        <v>680</v>
      </c>
      <c r="K1884">
        <v>149.6</v>
      </c>
    </row>
    <row r="1885" spans="1:11">
      <c r="A1885" t="s">
        <v>811</v>
      </c>
      <c r="B1885" t="s">
        <v>8</v>
      </c>
      <c r="C1885" t="s">
        <v>8</v>
      </c>
      <c r="D1885" t="s">
        <v>32</v>
      </c>
      <c r="E1885" t="s">
        <v>32</v>
      </c>
      <c r="F1885" t="s">
        <v>1393</v>
      </c>
      <c r="G1885" t="s">
        <v>10</v>
      </c>
      <c r="H1885">
        <v>0</v>
      </c>
      <c r="I1885">
        <v>17</v>
      </c>
      <c r="J1885">
        <v>0</v>
      </c>
      <c r="K1885">
        <v>0</v>
      </c>
    </row>
    <row r="1886" spans="1:11">
      <c r="A1886" t="s">
        <v>811</v>
      </c>
      <c r="B1886" t="s">
        <v>8</v>
      </c>
      <c r="C1886" t="s">
        <v>8</v>
      </c>
      <c r="D1886" t="s">
        <v>32</v>
      </c>
      <c r="E1886" t="s">
        <v>32</v>
      </c>
      <c r="F1886" t="s">
        <v>1393</v>
      </c>
      <c r="H1886">
        <v>20</v>
      </c>
      <c r="I1886">
        <v>33</v>
      </c>
      <c r="J1886">
        <v>660</v>
      </c>
      <c r="K1886">
        <v>145.19999999999999</v>
      </c>
    </row>
    <row r="1887" spans="1:11">
      <c r="A1887" t="s">
        <v>812</v>
      </c>
      <c r="B1887" t="s">
        <v>8</v>
      </c>
      <c r="C1887" t="s">
        <v>8</v>
      </c>
      <c r="D1887" t="s">
        <v>43</v>
      </c>
      <c r="E1887" t="s">
        <v>43</v>
      </c>
      <c r="F1887" t="s">
        <v>1386</v>
      </c>
      <c r="G1887" t="s">
        <v>10</v>
      </c>
      <c r="H1887">
        <v>0</v>
      </c>
      <c r="I1887">
        <v>29</v>
      </c>
      <c r="J1887">
        <v>0</v>
      </c>
      <c r="K1887">
        <v>0</v>
      </c>
    </row>
    <row r="1888" spans="1:11">
      <c r="A1888" t="s">
        <v>812</v>
      </c>
      <c r="B1888" t="s">
        <v>8</v>
      </c>
      <c r="C1888" t="s">
        <v>8</v>
      </c>
      <c r="D1888" t="s">
        <v>43</v>
      </c>
      <c r="E1888" t="s">
        <v>43</v>
      </c>
      <c r="F1888" t="s">
        <v>1386</v>
      </c>
      <c r="H1888">
        <v>20</v>
      </c>
      <c r="I1888">
        <v>34</v>
      </c>
      <c r="J1888">
        <v>680</v>
      </c>
      <c r="K1888">
        <v>149.6</v>
      </c>
    </row>
    <row r="1889" spans="1:11">
      <c r="A1889" t="s">
        <v>812</v>
      </c>
      <c r="B1889" t="s">
        <v>8</v>
      </c>
      <c r="C1889" t="s">
        <v>8</v>
      </c>
      <c r="D1889" t="s">
        <v>43</v>
      </c>
      <c r="E1889" t="s">
        <v>43</v>
      </c>
      <c r="F1889" t="s">
        <v>1386</v>
      </c>
      <c r="H1889">
        <v>30</v>
      </c>
      <c r="I1889">
        <v>30</v>
      </c>
      <c r="J1889">
        <v>900</v>
      </c>
      <c r="K1889">
        <v>198</v>
      </c>
    </row>
    <row r="1890" spans="1:11">
      <c r="A1890" t="s">
        <v>813</v>
      </c>
      <c r="B1890" t="s">
        <v>8</v>
      </c>
      <c r="C1890" t="s">
        <v>8</v>
      </c>
      <c r="D1890" t="s">
        <v>94</v>
      </c>
      <c r="E1890" t="s">
        <v>94</v>
      </c>
      <c r="F1890" t="s">
        <v>1404</v>
      </c>
      <c r="H1890">
        <v>30</v>
      </c>
      <c r="I1890">
        <v>22</v>
      </c>
      <c r="J1890">
        <v>660</v>
      </c>
      <c r="K1890">
        <v>145.19999999999999</v>
      </c>
    </row>
    <row r="1891" spans="1:11">
      <c r="A1891" t="s">
        <v>814</v>
      </c>
      <c r="B1891" t="s">
        <v>8</v>
      </c>
      <c r="C1891" t="s">
        <v>8</v>
      </c>
      <c r="D1891" t="s">
        <v>72</v>
      </c>
      <c r="E1891" t="s">
        <v>72</v>
      </c>
      <c r="F1891" t="s">
        <v>72</v>
      </c>
      <c r="G1891" t="s">
        <v>10</v>
      </c>
      <c r="H1891">
        <v>0</v>
      </c>
      <c r="I1891">
        <v>31</v>
      </c>
      <c r="J1891">
        <v>0</v>
      </c>
      <c r="K1891">
        <v>0</v>
      </c>
    </row>
    <row r="1892" spans="1:11">
      <c r="A1892" t="s">
        <v>815</v>
      </c>
      <c r="B1892" t="s">
        <v>8</v>
      </c>
      <c r="C1892" t="s">
        <v>8</v>
      </c>
      <c r="D1892" t="s">
        <v>9</v>
      </c>
      <c r="E1892" t="s">
        <v>9</v>
      </c>
      <c r="F1892" t="s">
        <v>1400</v>
      </c>
      <c r="G1892" t="s">
        <v>10</v>
      </c>
      <c r="H1892">
        <v>0</v>
      </c>
      <c r="I1892">
        <v>29</v>
      </c>
      <c r="J1892">
        <v>0</v>
      </c>
      <c r="K1892">
        <v>0</v>
      </c>
    </row>
    <row r="1893" spans="1:11">
      <c r="A1893" t="s">
        <v>815</v>
      </c>
      <c r="B1893" t="s">
        <v>8</v>
      </c>
      <c r="C1893" t="s">
        <v>8</v>
      </c>
      <c r="D1893" t="s">
        <v>9</v>
      </c>
      <c r="E1893" t="s">
        <v>9</v>
      </c>
      <c r="F1893" t="s">
        <v>1400</v>
      </c>
      <c r="H1893">
        <v>30</v>
      </c>
      <c r="I1893">
        <v>15</v>
      </c>
      <c r="J1893">
        <v>450</v>
      </c>
      <c r="K1893">
        <v>99</v>
      </c>
    </row>
    <row r="1894" spans="1:11">
      <c r="A1894" t="s">
        <v>816</v>
      </c>
      <c r="B1894" t="s">
        <v>8</v>
      </c>
      <c r="C1894" t="s">
        <v>8</v>
      </c>
      <c r="D1894" t="s">
        <v>9</v>
      </c>
      <c r="E1894" t="s">
        <v>9</v>
      </c>
      <c r="F1894" t="s">
        <v>1400</v>
      </c>
      <c r="G1894" t="s">
        <v>10</v>
      </c>
      <c r="H1894">
        <v>0</v>
      </c>
      <c r="I1894">
        <v>23</v>
      </c>
      <c r="J1894">
        <v>0</v>
      </c>
      <c r="K1894">
        <v>0</v>
      </c>
    </row>
    <row r="1895" spans="1:11">
      <c r="A1895" t="s">
        <v>816</v>
      </c>
      <c r="B1895" t="s">
        <v>8</v>
      </c>
      <c r="C1895" t="s">
        <v>8</v>
      </c>
      <c r="D1895" t="s">
        <v>9</v>
      </c>
      <c r="E1895" t="s">
        <v>9</v>
      </c>
      <c r="F1895" t="s">
        <v>1400</v>
      </c>
      <c r="H1895">
        <v>30</v>
      </c>
      <c r="I1895">
        <v>28</v>
      </c>
      <c r="J1895">
        <v>840</v>
      </c>
      <c r="K1895">
        <v>184.8</v>
      </c>
    </row>
    <row r="1896" spans="1:11">
      <c r="A1896" t="s">
        <v>817</v>
      </c>
      <c r="B1896" t="s">
        <v>8</v>
      </c>
      <c r="C1896" t="s">
        <v>8</v>
      </c>
      <c r="D1896" t="s">
        <v>32</v>
      </c>
      <c r="E1896" t="s">
        <v>32</v>
      </c>
      <c r="F1896" t="s">
        <v>1393</v>
      </c>
      <c r="H1896">
        <v>30</v>
      </c>
      <c r="I1896">
        <v>13</v>
      </c>
      <c r="J1896">
        <v>390</v>
      </c>
      <c r="K1896">
        <v>85.8</v>
      </c>
    </row>
    <row r="1897" spans="1:11">
      <c r="A1897" t="s">
        <v>817</v>
      </c>
      <c r="B1897" t="s">
        <v>8</v>
      </c>
      <c r="C1897" t="s">
        <v>8</v>
      </c>
      <c r="D1897" t="s">
        <v>32</v>
      </c>
      <c r="E1897" t="s">
        <v>32</v>
      </c>
      <c r="F1897" t="s">
        <v>1393</v>
      </c>
      <c r="G1897" t="s">
        <v>10</v>
      </c>
      <c r="H1897">
        <v>0</v>
      </c>
      <c r="I1897">
        <v>25</v>
      </c>
      <c r="J1897">
        <v>0</v>
      </c>
      <c r="K1897">
        <v>0</v>
      </c>
    </row>
    <row r="1898" spans="1:11">
      <c r="A1898" t="s">
        <v>817</v>
      </c>
      <c r="B1898" t="s">
        <v>8</v>
      </c>
      <c r="C1898" t="s">
        <v>8</v>
      </c>
      <c r="D1898" t="s">
        <v>32</v>
      </c>
      <c r="E1898" t="s">
        <v>32</v>
      </c>
      <c r="F1898" t="s">
        <v>1393</v>
      </c>
      <c r="H1898">
        <v>20</v>
      </c>
      <c r="I1898">
        <v>18</v>
      </c>
      <c r="J1898">
        <v>360</v>
      </c>
      <c r="K1898">
        <v>79.2</v>
      </c>
    </row>
    <row r="1899" spans="1:11">
      <c r="A1899" t="s">
        <v>818</v>
      </c>
      <c r="B1899" t="s">
        <v>8</v>
      </c>
      <c r="C1899" t="s">
        <v>8</v>
      </c>
      <c r="D1899" t="s">
        <v>72</v>
      </c>
      <c r="E1899" t="s">
        <v>72</v>
      </c>
      <c r="F1899" t="s">
        <v>72</v>
      </c>
      <c r="G1899" t="s">
        <v>10</v>
      </c>
      <c r="H1899">
        <v>0</v>
      </c>
      <c r="I1899">
        <v>37</v>
      </c>
      <c r="J1899">
        <v>0</v>
      </c>
      <c r="K1899">
        <v>0</v>
      </c>
    </row>
    <row r="1900" spans="1:11">
      <c r="A1900" t="s">
        <v>819</v>
      </c>
      <c r="B1900" t="s">
        <v>8</v>
      </c>
      <c r="C1900" t="s">
        <v>8</v>
      </c>
      <c r="D1900" t="s">
        <v>43</v>
      </c>
      <c r="E1900" t="s">
        <v>43</v>
      </c>
      <c r="F1900" t="s">
        <v>1386</v>
      </c>
      <c r="G1900" t="s">
        <v>10</v>
      </c>
      <c r="H1900">
        <v>0</v>
      </c>
      <c r="I1900">
        <v>37</v>
      </c>
      <c r="J1900">
        <v>0</v>
      </c>
      <c r="K1900">
        <v>0</v>
      </c>
    </row>
    <row r="1901" spans="1:11">
      <c r="A1901" t="s">
        <v>820</v>
      </c>
      <c r="B1901" t="s">
        <v>8</v>
      </c>
      <c r="C1901" t="s">
        <v>8</v>
      </c>
      <c r="D1901" t="s">
        <v>43</v>
      </c>
      <c r="E1901" t="s">
        <v>43</v>
      </c>
      <c r="F1901" t="s">
        <v>1386</v>
      </c>
      <c r="G1901" t="s">
        <v>10</v>
      </c>
      <c r="H1901">
        <v>0</v>
      </c>
      <c r="I1901">
        <v>36</v>
      </c>
      <c r="J1901">
        <v>0</v>
      </c>
      <c r="K1901">
        <v>0</v>
      </c>
    </row>
    <row r="1902" spans="1:11">
      <c r="A1902" t="s">
        <v>820</v>
      </c>
      <c r="B1902" t="s">
        <v>8</v>
      </c>
      <c r="C1902" t="s">
        <v>8</v>
      </c>
      <c r="D1902" t="s">
        <v>43</v>
      </c>
      <c r="E1902" t="s">
        <v>43</v>
      </c>
      <c r="F1902" t="s">
        <v>1386</v>
      </c>
      <c r="H1902">
        <v>20</v>
      </c>
      <c r="I1902">
        <v>17</v>
      </c>
      <c r="J1902">
        <v>340</v>
      </c>
      <c r="K1902">
        <v>74.8</v>
      </c>
    </row>
    <row r="1903" spans="1:11">
      <c r="A1903" t="s">
        <v>820</v>
      </c>
      <c r="B1903" t="s">
        <v>8</v>
      </c>
      <c r="C1903" t="s">
        <v>8</v>
      </c>
      <c r="D1903" t="s">
        <v>43</v>
      </c>
      <c r="E1903" t="s">
        <v>43</v>
      </c>
      <c r="F1903" t="s">
        <v>1386</v>
      </c>
      <c r="H1903">
        <v>30</v>
      </c>
      <c r="I1903">
        <v>10</v>
      </c>
      <c r="J1903">
        <v>300</v>
      </c>
      <c r="K1903">
        <v>66</v>
      </c>
    </row>
    <row r="1904" spans="1:11">
      <c r="A1904" t="s">
        <v>821</v>
      </c>
      <c r="B1904" t="s">
        <v>8</v>
      </c>
      <c r="C1904" t="s">
        <v>8</v>
      </c>
      <c r="D1904" t="s">
        <v>102</v>
      </c>
      <c r="E1904" t="s">
        <v>102</v>
      </c>
      <c r="F1904" t="s">
        <v>102</v>
      </c>
      <c r="G1904" t="s">
        <v>10</v>
      </c>
      <c r="H1904">
        <v>0</v>
      </c>
      <c r="I1904">
        <v>10</v>
      </c>
      <c r="J1904">
        <v>0</v>
      </c>
      <c r="K1904">
        <v>0</v>
      </c>
    </row>
    <row r="1905" spans="1:11">
      <c r="A1905" t="s">
        <v>821</v>
      </c>
      <c r="B1905" t="s">
        <v>8</v>
      </c>
      <c r="C1905" t="s">
        <v>8</v>
      </c>
      <c r="D1905" t="s">
        <v>102</v>
      </c>
      <c r="E1905" t="s">
        <v>102</v>
      </c>
      <c r="F1905" t="s">
        <v>102</v>
      </c>
      <c r="H1905">
        <v>30</v>
      </c>
      <c r="I1905">
        <v>37</v>
      </c>
      <c r="J1905">
        <v>1110</v>
      </c>
      <c r="K1905">
        <v>244.2</v>
      </c>
    </row>
    <row r="1906" spans="1:11">
      <c r="A1906" t="s">
        <v>822</v>
      </c>
      <c r="B1906" t="s">
        <v>8</v>
      </c>
      <c r="C1906" t="s">
        <v>8</v>
      </c>
      <c r="D1906" t="s">
        <v>32</v>
      </c>
      <c r="E1906" t="s">
        <v>32</v>
      </c>
      <c r="F1906" t="s">
        <v>1393</v>
      </c>
      <c r="H1906">
        <v>30</v>
      </c>
      <c r="I1906">
        <v>18</v>
      </c>
      <c r="J1906">
        <v>540</v>
      </c>
      <c r="K1906">
        <v>118.8</v>
      </c>
    </row>
    <row r="1907" spans="1:11">
      <c r="A1907" t="s">
        <v>823</v>
      </c>
      <c r="B1907" t="s">
        <v>8</v>
      </c>
      <c r="C1907" t="s">
        <v>8</v>
      </c>
      <c r="D1907" t="s">
        <v>94</v>
      </c>
      <c r="E1907" t="s">
        <v>94</v>
      </c>
      <c r="F1907" t="s">
        <v>1404</v>
      </c>
      <c r="H1907">
        <v>30</v>
      </c>
      <c r="I1907">
        <v>31</v>
      </c>
      <c r="J1907">
        <v>930</v>
      </c>
      <c r="K1907">
        <v>204.6</v>
      </c>
    </row>
    <row r="1908" spans="1:11">
      <c r="A1908" t="s">
        <v>823</v>
      </c>
      <c r="B1908" t="s">
        <v>8</v>
      </c>
      <c r="C1908" t="s">
        <v>8</v>
      </c>
      <c r="D1908" t="s">
        <v>94</v>
      </c>
      <c r="E1908" t="s">
        <v>94</v>
      </c>
      <c r="F1908" t="s">
        <v>1404</v>
      </c>
      <c r="G1908" t="s">
        <v>10</v>
      </c>
      <c r="H1908">
        <v>0</v>
      </c>
      <c r="I1908">
        <v>31</v>
      </c>
      <c r="J1908">
        <v>0</v>
      </c>
      <c r="K1908">
        <v>0</v>
      </c>
    </row>
    <row r="1909" spans="1:11">
      <c r="A1909" t="s">
        <v>823</v>
      </c>
      <c r="B1909" t="s">
        <v>8</v>
      </c>
      <c r="C1909" t="s">
        <v>8</v>
      </c>
      <c r="D1909" t="s">
        <v>94</v>
      </c>
      <c r="E1909" t="s">
        <v>94</v>
      </c>
      <c r="F1909" t="s">
        <v>1404</v>
      </c>
      <c r="H1909">
        <v>20</v>
      </c>
      <c r="I1909">
        <v>18</v>
      </c>
      <c r="J1909">
        <v>360</v>
      </c>
      <c r="K1909">
        <v>79.2</v>
      </c>
    </row>
    <row r="1910" spans="1:11">
      <c r="A1910" t="s">
        <v>824</v>
      </c>
      <c r="B1910" t="s">
        <v>8</v>
      </c>
      <c r="C1910" t="s">
        <v>8</v>
      </c>
      <c r="D1910" t="s">
        <v>9</v>
      </c>
      <c r="E1910" t="s">
        <v>9</v>
      </c>
      <c r="F1910" t="s">
        <v>1400</v>
      </c>
      <c r="G1910" t="s">
        <v>10</v>
      </c>
      <c r="H1910">
        <v>0</v>
      </c>
      <c r="I1910">
        <v>13</v>
      </c>
      <c r="J1910">
        <v>0</v>
      </c>
      <c r="K1910">
        <v>0</v>
      </c>
    </row>
    <row r="1911" spans="1:11">
      <c r="A1911" t="s">
        <v>825</v>
      </c>
      <c r="B1911" t="s">
        <v>8</v>
      </c>
      <c r="C1911" t="s">
        <v>8</v>
      </c>
      <c r="D1911" t="s">
        <v>9</v>
      </c>
      <c r="E1911" t="s">
        <v>9</v>
      </c>
      <c r="F1911" t="s">
        <v>1400</v>
      </c>
      <c r="G1911" t="s">
        <v>10</v>
      </c>
      <c r="H1911">
        <v>0</v>
      </c>
      <c r="I1911">
        <v>13</v>
      </c>
      <c r="J1911">
        <v>0</v>
      </c>
      <c r="K1911">
        <v>0</v>
      </c>
    </row>
    <row r="1912" spans="1:11">
      <c r="A1912" t="s">
        <v>825</v>
      </c>
      <c r="B1912" t="s">
        <v>8</v>
      </c>
      <c r="C1912" t="s">
        <v>8</v>
      </c>
      <c r="D1912" t="s">
        <v>9</v>
      </c>
      <c r="E1912" t="s">
        <v>9</v>
      </c>
      <c r="F1912" t="s">
        <v>1400</v>
      </c>
      <c r="H1912">
        <v>30</v>
      </c>
      <c r="I1912">
        <v>26</v>
      </c>
      <c r="J1912">
        <v>780</v>
      </c>
      <c r="K1912">
        <v>171.6</v>
      </c>
    </row>
    <row r="1913" spans="1:11">
      <c r="A1913" t="s">
        <v>825</v>
      </c>
      <c r="B1913" t="s">
        <v>8</v>
      </c>
      <c r="C1913" t="s">
        <v>8</v>
      </c>
      <c r="D1913" t="s">
        <v>9</v>
      </c>
      <c r="E1913" t="s">
        <v>9</v>
      </c>
      <c r="F1913" t="s">
        <v>1400</v>
      </c>
      <c r="H1913">
        <v>20</v>
      </c>
      <c r="I1913">
        <v>34</v>
      </c>
      <c r="J1913">
        <v>680</v>
      </c>
      <c r="K1913">
        <v>149.6</v>
      </c>
    </row>
    <row r="1914" spans="1:11">
      <c r="A1914" t="s">
        <v>826</v>
      </c>
      <c r="B1914" t="s">
        <v>8</v>
      </c>
      <c r="C1914" t="s">
        <v>8</v>
      </c>
      <c r="D1914" t="s">
        <v>72</v>
      </c>
      <c r="E1914" t="s">
        <v>72</v>
      </c>
      <c r="F1914" t="s">
        <v>72</v>
      </c>
      <c r="G1914" t="s">
        <v>10</v>
      </c>
      <c r="H1914">
        <v>0</v>
      </c>
      <c r="I1914">
        <v>40</v>
      </c>
      <c r="J1914">
        <v>0</v>
      </c>
      <c r="K1914">
        <v>0</v>
      </c>
    </row>
    <row r="1915" spans="1:11">
      <c r="A1915" t="s">
        <v>827</v>
      </c>
      <c r="B1915" t="s">
        <v>8</v>
      </c>
      <c r="C1915" t="s">
        <v>8</v>
      </c>
      <c r="D1915" t="s">
        <v>32</v>
      </c>
      <c r="E1915" t="s">
        <v>32</v>
      </c>
      <c r="F1915" t="s">
        <v>1393</v>
      </c>
      <c r="G1915" t="s">
        <v>10</v>
      </c>
      <c r="H1915">
        <v>0</v>
      </c>
      <c r="I1915">
        <v>24</v>
      </c>
      <c r="J1915">
        <v>0</v>
      </c>
      <c r="K1915">
        <v>0</v>
      </c>
    </row>
    <row r="1916" spans="1:11">
      <c r="A1916" t="s">
        <v>828</v>
      </c>
      <c r="B1916" t="s">
        <v>8</v>
      </c>
      <c r="C1916" t="s">
        <v>8</v>
      </c>
      <c r="D1916" t="s">
        <v>9</v>
      </c>
      <c r="E1916" t="s">
        <v>9</v>
      </c>
      <c r="F1916" t="s">
        <v>1400</v>
      </c>
      <c r="H1916">
        <v>30</v>
      </c>
      <c r="I1916">
        <v>26</v>
      </c>
      <c r="J1916">
        <v>780</v>
      </c>
      <c r="K1916">
        <v>171.6</v>
      </c>
    </row>
    <row r="1917" spans="1:11">
      <c r="A1917" t="s">
        <v>828</v>
      </c>
      <c r="B1917" t="s">
        <v>8</v>
      </c>
      <c r="C1917" t="s">
        <v>8</v>
      </c>
      <c r="D1917" t="s">
        <v>9</v>
      </c>
      <c r="E1917" t="s">
        <v>9</v>
      </c>
      <c r="F1917" t="s">
        <v>1400</v>
      </c>
      <c r="G1917" t="s">
        <v>10</v>
      </c>
      <c r="H1917">
        <v>0</v>
      </c>
      <c r="I1917">
        <v>37</v>
      </c>
      <c r="J1917">
        <v>0</v>
      </c>
      <c r="K1917">
        <v>0</v>
      </c>
    </row>
    <row r="1918" spans="1:11">
      <c r="A1918" t="s">
        <v>829</v>
      </c>
      <c r="B1918" t="s">
        <v>8</v>
      </c>
      <c r="C1918" t="s">
        <v>8</v>
      </c>
      <c r="D1918" t="s">
        <v>32</v>
      </c>
      <c r="E1918" t="s">
        <v>32</v>
      </c>
      <c r="F1918" t="s">
        <v>1393</v>
      </c>
      <c r="H1918">
        <v>30</v>
      </c>
      <c r="I1918">
        <v>12</v>
      </c>
      <c r="J1918">
        <v>360</v>
      </c>
      <c r="K1918">
        <v>79.2</v>
      </c>
    </row>
    <row r="1919" spans="1:11">
      <c r="A1919" t="s">
        <v>829</v>
      </c>
      <c r="B1919" t="s">
        <v>8</v>
      </c>
      <c r="C1919" t="s">
        <v>8</v>
      </c>
      <c r="D1919" t="s">
        <v>32</v>
      </c>
      <c r="E1919" t="s">
        <v>32</v>
      </c>
      <c r="F1919" t="s">
        <v>1393</v>
      </c>
      <c r="G1919" t="s">
        <v>10</v>
      </c>
      <c r="H1919">
        <v>0</v>
      </c>
      <c r="I1919">
        <v>11</v>
      </c>
      <c r="J1919">
        <v>0</v>
      </c>
      <c r="K1919">
        <v>0</v>
      </c>
    </row>
    <row r="1920" spans="1:11">
      <c r="A1920" t="s">
        <v>829</v>
      </c>
      <c r="B1920" t="s">
        <v>8</v>
      </c>
      <c r="C1920" t="s">
        <v>8</v>
      </c>
      <c r="D1920" t="s">
        <v>32</v>
      </c>
      <c r="E1920" t="s">
        <v>32</v>
      </c>
      <c r="F1920" t="s">
        <v>1393</v>
      </c>
      <c r="H1920">
        <v>20</v>
      </c>
      <c r="I1920">
        <v>10</v>
      </c>
      <c r="J1920">
        <v>200</v>
      </c>
      <c r="K1920">
        <v>44</v>
      </c>
    </row>
    <row r="1921" spans="1:11">
      <c r="A1921" t="s">
        <v>829</v>
      </c>
      <c r="B1921" t="s">
        <v>8</v>
      </c>
      <c r="C1921" t="s">
        <v>8</v>
      </c>
      <c r="D1921" t="s">
        <v>32</v>
      </c>
      <c r="E1921" t="s">
        <v>32</v>
      </c>
      <c r="F1921" t="s">
        <v>1393</v>
      </c>
      <c r="H1921">
        <v>20</v>
      </c>
      <c r="I1921">
        <v>14</v>
      </c>
      <c r="J1921">
        <v>280</v>
      </c>
      <c r="K1921">
        <v>61.6</v>
      </c>
    </row>
    <row r="1922" spans="1:11">
      <c r="A1922" t="s">
        <v>830</v>
      </c>
      <c r="B1922" t="s">
        <v>8</v>
      </c>
      <c r="C1922" t="s">
        <v>8</v>
      </c>
      <c r="D1922" t="s">
        <v>9</v>
      </c>
      <c r="E1922" t="s">
        <v>9</v>
      </c>
      <c r="F1922" t="s">
        <v>1400</v>
      </c>
      <c r="H1922">
        <v>30</v>
      </c>
      <c r="I1922">
        <v>30</v>
      </c>
      <c r="J1922">
        <v>900</v>
      </c>
      <c r="K1922">
        <v>198</v>
      </c>
    </row>
    <row r="1923" spans="1:11">
      <c r="A1923" t="s">
        <v>830</v>
      </c>
      <c r="B1923" t="s">
        <v>8</v>
      </c>
      <c r="C1923" t="s">
        <v>8</v>
      </c>
      <c r="D1923" t="s">
        <v>9</v>
      </c>
      <c r="E1923" t="s">
        <v>9</v>
      </c>
      <c r="F1923" t="s">
        <v>1400</v>
      </c>
      <c r="G1923" t="s">
        <v>10</v>
      </c>
      <c r="H1923">
        <v>0</v>
      </c>
      <c r="I1923">
        <v>35</v>
      </c>
      <c r="J1923">
        <v>0</v>
      </c>
      <c r="K1923">
        <v>0</v>
      </c>
    </row>
    <row r="1924" spans="1:11">
      <c r="A1924" t="s">
        <v>830</v>
      </c>
      <c r="B1924" t="s">
        <v>8</v>
      </c>
      <c r="C1924" t="s">
        <v>8</v>
      </c>
      <c r="D1924" t="s">
        <v>9</v>
      </c>
      <c r="E1924" t="s">
        <v>9</v>
      </c>
      <c r="F1924" t="s">
        <v>1400</v>
      </c>
      <c r="H1924">
        <v>20</v>
      </c>
      <c r="I1924">
        <v>35</v>
      </c>
      <c r="J1924">
        <v>700</v>
      </c>
      <c r="K1924">
        <v>154</v>
      </c>
    </row>
    <row r="1925" spans="1:11">
      <c r="A1925" t="s">
        <v>830</v>
      </c>
      <c r="B1925" t="s">
        <v>8</v>
      </c>
      <c r="C1925" t="s">
        <v>8</v>
      </c>
      <c r="D1925" t="s">
        <v>9</v>
      </c>
      <c r="E1925" t="s">
        <v>9</v>
      </c>
      <c r="F1925" t="s">
        <v>1400</v>
      </c>
      <c r="H1925">
        <v>20</v>
      </c>
      <c r="I1925">
        <v>17</v>
      </c>
      <c r="J1925">
        <v>340</v>
      </c>
      <c r="K1925">
        <v>74.8</v>
      </c>
    </row>
    <row r="1926" spans="1:11">
      <c r="A1926" t="s">
        <v>831</v>
      </c>
      <c r="B1926" t="s">
        <v>8</v>
      </c>
      <c r="C1926" t="s">
        <v>8</v>
      </c>
      <c r="D1926" t="s">
        <v>45</v>
      </c>
      <c r="E1926" t="s">
        <v>45</v>
      </c>
      <c r="F1926" t="s">
        <v>45</v>
      </c>
      <c r="H1926">
        <v>30</v>
      </c>
      <c r="I1926">
        <v>18</v>
      </c>
      <c r="J1926">
        <v>540</v>
      </c>
      <c r="K1926">
        <v>118.8</v>
      </c>
    </row>
    <row r="1927" spans="1:11">
      <c r="A1927" t="s">
        <v>831</v>
      </c>
      <c r="B1927" t="s">
        <v>8</v>
      </c>
      <c r="C1927" t="s">
        <v>8</v>
      </c>
      <c r="D1927" t="s">
        <v>45</v>
      </c>
      <c r="E1927" t="s">
        <v>45</v>
      </c>
      <c r="F1927" t="s">
        <v>45</v>
      </c>
      <c r="G1927" t="s">
        <v>10</v>
      </c>
      <c r="H1927">
        <v>0</v>
      </c>
      <c r="I1927">
        <v>32</v>
      </c>
      <c r="J1927">
        <v>0</v>
      </c>
      <c r="K1927">
        <v>0</v>
      </c>
    </row>
    <row r="1928" spans="1:11">
      <c r="A1928" t="s">
        <v>831</v>
      </c>
      <c r="B1928" t="s">
        <v>8</v>
      </c>
      <c r="C1928" t="s">
        <v>8</v>
      </c>
      <c r="D1928" t="s">
        <v>45</v>
      </c>
      <c r="E1928" t="s">
        <v>45</v>
      </c>
      <c r="F1928" t="s">
        <v>45</v>
      </c>
      <c r="H1928">
        <v>20</v>
      </c>
      <c r="I1928">
        <v>12</v>
      </c>
      <c r="J1928">
        <v>240</v>
      </c>
      <c r="K1928">
        <v>52.8</v>
      </c>
    </row>
    <row r="1929" spans="1:11">
      <c r="A1929" t="s">
        <v>832</v>
      </c>
      <c r="B1929" t="s">
        <v>8</v>
      </c>
      <c r="C1929" t="s">
        <v>8</v>
      </c>
      <c r="D1929" t="s">
        <v>32</v>
      </c>
      <c r="E1929" t="s">
        <v>32</v>
      </c>
      <c r="F1929" t="s">
        <v>1393</v>
      </c>
      <c r="G1929" t="s">
        <v>10</v>
      </c>
      <c r="H1929">
        <v>0</v>
      </c>
      <c r="I1929">
        <v>27</v>
      </c>
      <c r="J1929">
        <v>0</v>
      </c>
      <c r="K1929">
        <v>0</v>
      </c>
    </row>
    <row r="1930" spans="1:11">
      <c r="A1930" t="s">
        <v>833</v>
      </c>
      <c r="B1930" t="s">
        <v>8</v>
      </c>
      <c r="C1930" t="s">
        <v>8</v>
      </c>
      <c r="D1930" t="s">
        <v>94</v>
      </c>
      <c r="E1930" t="s">
        <v>94</v>
      </c>
      <c r="F1930" t="s">
        <v>1404</v>
      </c>
      <c r="H1930">
        <v>20</v>
      </c>
      <c r="I1930">
        <v>26</v>
      </c>
      <c r="J1930">
        <v>520</v>
      </c>
      <c r="K1930">
        <v>114.4</v>
      </c>
    </row>
    <row r="1931" spans="1:11">
      <c r="A1931" t="s">
        <v>833</v>
      </c>
      <c r="B1931" t="s">
        <v>8</v>
      </c>
      <c r="C1931" t="s">
        <v>8</v>
      </c>
      <c r="D1931" t="s">
        <v>94</v>
      </c>
      <c r="E1931" t="s">
        <v>94</v>
      </c>
      <c r="F1931" t="s">
        <v>1404</v>
      </c>
      <c r="G1931" t="s">
        <v>10</v>
      </c>
      <c r="H1931">
        <v>0</v>
      </c>
      <c r="I1931">
        <v>20</v>
      </c>
      <c r="J1931">
        <v>0</v>
      </c>
      <c r="K1931">
        <v>0</v>
      </c>
    </row>
    <row r="1932" spans="1:11">
      <c r="A1932" t="s">
        <v>833</v>
      </c>
      <c r="B1932" t="s">
        <v>8</v>
      </c>
      <c r="C1932" t="s">
        <v>8</v>
      </c>
      <c r="D1932" t="s">
        <v>94</v>
      </c>
      <c r="E1932" t="s">
        <v>94</v>
      </c>
      <c r="F1932" t="s">
        <v>1404</v>
      </c>
      <c r="H1932">
        <v>30</v>
      </c>
      <c r="I1932">
        <v>29</v>
      </c>
      <c r="J1932">
        <v>870</v>
      </c>
      <c r="K1932">
        <v>191.4</v>
      </c>
    </row>
    <row r="1933" spans="1:11">
      <c r="A1933" t="s">
        <v>833</v>
      </c>
      <c r="B1933" t="s">
        <v>8</v>
      </c>
      <c r="C1933" t="s">
        <v>8</v>
      </c>
      <c r="D1933" t="s">
        <v>94</v>
      </c>
      <c r="E1933" t="s">
        <v>94</v>
      </c>
      <c r="F1933" t="s">
        <v>1404</v>
      </c>
      <c r="H1933">
        <v>20</v>
      </c>
      <c r="I1933">
        <v>32</v>
      </c>
      <c r="J1933">
        <v>640</v>
      </c>
      <c r="K1933">
        <v>140.80000000000001</v>
      </c>
    </row>
    <row r="1934" spans="1:11">
      <c r="A1934" t="s">
        <v>834</v>
      </c>
      <c r="B1934" t="s">
        <v>8</v>
      </c>
      <c r="C1934" t="s">
        <v>8</v>
      </c>
      <c r="D1934" t="s">
        <v>72</v>
      </c>
      <c r="E1934" t="s">
        <v>72</v>
      </c>
      <c r="F1934" t="s">
        <v>72</v>
      </c>
      <c r="H1934">
        <v>30</v>
      </c>
      <c r="I1934">
        <v>25</v>
      </c>
      <c r="J1934">
        <v>750</v>
      </c>
      <c r="K1934">
        <v>165</v>
      </c>
    </row>
    <row r="1935" spans="1:11">
      <c r="A1935" t="s">
        <v>835</v>
      </c>
      <c r="B1935" t="s">
        <v>8</v>
      </c>
      <c r="C1935" t="s">
        <v>8</v>
      </c>
      <c r="D1935" t="s">
        <v>32</v>
      </c>
      <c r="E1935" t="s">
        <v>32</v>
      </c>
      <c r="F1935" t="s">
        <v>1393</v>
      </c>
      <c r="G1935" t="s">
        <v>10</v>
      </c>
      <c r="H1935">
        <v>0</v>
      </c>
      <c r="I1935">
        <v>23</v>
      </c>
      <c r="J1935">
        <v>0</v>
      </c>
      <c r="K1935">
        <v>0</v>
      </c>
    </row>
    <row r="1936" spans="1:11">
      <c r="A1936" t="s">
        <v>836</v>
      </c>
      <c r="B1936" t="s">
        <v>8</v>
      </c>
      <c r="C1936" t="s">
        <v>8</v>
      </c>
      <c r="D1936" t="s">
        <v>9</v>
      </c>
      <c r="E1936" t="s">
        <v>9</v>
      </c>
      <c r="F1936" t="s">
        <v>1400</v>
      </c>
      <c r="G1936" t="s">
        <v>10</v>
      </c>
      <c r="H1936">
        <v>0</v>
      </c>
      <c r="I1936">
        <v>22</v>
      </c>
      <c r="J1936">
        <v>0</v>
      </c>
      <c r="K1936">
        <v>0</v>
      </c>
    </row>
    <row r="1937" spans="1:11">
      <c r="A1937" t="s">
        <v>838</v>
      </c>
      <c r="B1937" t="s">
        <v>8</v>
      </c>
      <c r="C1937" t="s">
        <v>8</v>
      </c>
      <c r="D1937" t="s">
        <v>32</v>
      </c>
      <c r="E1937" t="s">
        <v>32</v>
      </c>
      <c r="F1937" t="s">
        <v>1393</v>
      </c>
      <c r="G1937" t="s">
        <v>10</v>
      </c>
      <c r="H1937">
        <v>0</v>
      </c>
      <c r="I1937">
        <v>21</v>
      </c>
      <c r="J1937">
        <v>0</v>
      </c>
      <c r="K1937">
        <v>0</v>
      </c>
    </row>
    <row r="1938" spans="1:11">
      <c r="A1938" t="s">
        <v>839</v>
      </c>
      <c r="B1938" t="s">
        <v>8</v>
      </c>
      <c r="C1938" t="s">
        <v>8</v>
      </c>
      <c r="D1938" t="s">
        <v>9</v>
      </c>
      <c r="E1938" t="s">
        <v>9</v>
      </c>
      <c r="F1938" t="s">
        <v>1400</v>
      </c>
      <c r="H1938">
        <v>30</v>
      </c>
      <c r="I1938">
        <v>40</v>
      </c>
      <c r="J1938">
        <v>1200</v>
      </c>
      <c r="K1938">
        <v>264</v>
      </c>
    </row>
    <row r="1939" spans="1:11">
      <c r="A1939" t="s">
        <v>839</v>
      </c>
      <c r="B1939" t="s">
        <v>8</v>
      </c>
      <c r="C1939" t="s">
        <v>8</v>
      </c>
      <c r="D1939" t="s">
        <v>9</v>
      </c>
      <c r="E1939" t="s">
        <v>9</v>
      </c>
      <c r="F1939" t="s">
        <v>1400</v>
      </c>
      <c r="G1939" t="s">
        <v>10</v>
      </c>
      <c r="H1939">
        <v>0</v>
      </c>
      <c r="I1939">
        <v>27</v>
      </c>
      <c r="J1939">
        <v>0</v>
      </c>
      <c r="K1939">
        <v>0</v>
      </c>
    </row>
    <row r="1940" spans="1:11">
      <c r="A1940" t="s">
        <v>840</v>
      </c>
      <c r="B1940" t="s">
        <v>8</v>
      </c>
      <c r="C1940" t="s">
        <v>8</v>
      </c>
      <c r="D1940" t="s">
        <v>32</v>
      </c>
      <c r="E1940" t="s">
        <v>32</v>
      </c>
      <c r="F1940" t="s">
        <v>1393</v>
      </c>
      <c r="H1940">
        <v>30</v>
      </c>
      <c r="I1940">
        <v>40</v>
      </c>
      <c r="J1940">
        <v>1200</v>
      </c>
      <c r="K1940">
        <v>264</v>
      </c>
    </row>
    <row r="1941" spans="1:11">
      <c r="A1941" t="s">
        <v>840</v>
      </c>
      <c r="B1941" t="s">
        <v>8</v>
      </c>
      <c r="C1941" t="s">
        <v>8</v>
      </c>
      <c r="D1941" t="s">
        <v>32</v>
      </c>
      <c r="E1941" t="s">
        <v>32</v>
      </c>
      <c r="F1941" t="s">
        <v>1393</v>
      </c>
      <c r="G1941" t="s">
        <v>10</v>
      </c>
      <c r="H1941">
        <v>0</v>
      </c>
      <c r="I1941">
        <v>20</v>
      </c>
      <c r="J1941">
        <v>0</v>
      </c>
      <c r="K1941">
        <v>0</v>
      </c>
    </row>
    <row r="1942" spans="1:11">
      <c r="A1942" t="s">
        <v>841</v>
      </c>
      <c r="B1942" t="s">
        <v>8</v>
      </c>
      <c r="C1942" t="s">
        <v>8</v>
      </c>
      <c r="D1942" t="s">
        <v>43</v>
      </c>
      <c r="E1942" t="s">
        <v>43</v>
      </c>
      <c r="F1942" t="s">
        <v>1386</v>
      </c>
      <c r="H1942">
        <v>20</v>
      </c>
      <c r="I1942">
        <v>40</v>
      </c>
      <c r="J1942">
        <v>800</v>
      </c>
      <c r="K1942">
        <v>176</v>
      </c>
    </row>
    <row r="1943" spans="1:11">
      <c r="A1943" t="s">
        <v>841</v>
      </c>
      <c r="B1943" t="s">
        <v>8</v>
      </c>
      <c r="C1943" t="s">
        <v>8</v>
      </c>
      <c r="D1943" t="s">
        <v>43</v>
      </c>
      <c r="E1943" t="s">
        <v>43</v>
      </c>
      <c r="F1943" t="s">
        <v>1386</v>
      </c>
      <c r="G1943" t="s">
        <v>10</v>
      </c>
      <c r="H1943">
        <v>0</v>
      </c>
      <c r="I1943">
        <v>15</v>
      </c>
      <c r="J1943">
        <v>0</v>
      </c>
      <c r="K1943">
        <v>0</v>
      </c>
    </row>
    <row r="1944" spans="1:11">
      <c r="A1944" t="s">
        <v>842</v>
      </c>
      <c r="B1944" t="s">
        <v>8</v>
      </c>
      <c r="C1944" t="s">
        <v>8</v>
      </c>
      <c r="D1944" t="s">
        <v>43</v>
      </c>
      <c r="E1944" t="s">
        <v>43</v>
      </c>
      <c r="F1944" t="s">
        <v>1386</v>
      </c>
      <c r="H1944">
        <v>20</v>
      </c>
      <c r="I1944">
        <v>25</v>
      </c>
      <c r="J1944">
        <v>500</v>
      </c>
      <c r="K1944">
        <v>110</v>
      </c>
    </row>
    <row r="1945" spans="1:11">
      <c r="A1945" t="s">
        <v>842</v>
      </c>
      <c r="B1945" t="s">
        <v>8</v>
      </c>
      <c r="C1945" t="s">
        <v>8</v>
      </c>
      <c r="D1945" t="s">
        <v>43</v>
      </c>
      <c r="E1945" t="s">
        <v>43</v>
      </c>
      <c r="F1945" t="s">
        <v>1386</v>
      </c>
      <c r="G1945" t="s">
        <v>10</v>
      </c>
      <c r="H1945">
        <v>0</v>
      </c>
      <c r="I1945">
        <v>39</v>
      </c>
      <c r="J1945">
        <v>0</v>
      </c>
      <c r="K1945">
        <v>0</v>
      </c>
    </row>
    <row r="1946" spans="1:11">
      <c r="A1946" t="s">
        <v>843</v>
      </c>
      <c r="B1946" t="s">
        <v>8</v>
      </c>
      <c r="C1946" t="s">
        <v>8</v>
      </c>
      <c r="D1946" t="s">
        <v>43</v>
      </c>
      <c r="E1946" t="s">
        <v>43</v>
      </c>
      <c r="F1946" t="s">
        <v>1386</v>
      </c>
      <c r="H1946">
        <v>20</v>
      </c>
      <c r="I1946">
        <v>35</v>
      </c>
      <c r="J1946">
        <v>700</v>
      </c>
      <c r="K1946">
        <v>154</v>
      </c>
    </row>
    <row r="1947" spans="1:11">
      <c r="A1947" t="s">
        <v>843</v>
      </c>
      <c r="B1947" t="s">
        <v>8</v>
      </c>
      <c r="C1947" t="s">
        <v>8</v>
      </c>
      <c r="D1947" t="s">
        <v>43</v>
      </c>
      <c r="E1947" t="s">
        <v>43</v>
      </c>
      <c r="F1947" t="s">
        <v>1386</v>
      </c>
      <c r="H1947">
        <v>30</v>
      </c>
      <c r="I1947">
        <v>18</v>
      </c>
      <c r="J1947">
        <v>540</v>
      </c>
      <c r="K1947">
        <v>118.8</v>
      </c>
    </row>
    <row r="1948" spans="1:11">
      <c r="A1948" t="s">
        <v>843</v>
      </c>
      <c r="B1948" t="s">
        <v>8</v>
      </c>
      <c r="C1948" t="s">
        <v>8</v>
      </c>
      <c r="D1948" t="s">
        <v>43</v>
      </c>
      <c r="E1948" t="s">
        <v>43</v>
      </c>
      <c r="F1948" t="s">
        <v>1386</v>
      </c>
      <c r="G1948" t="s">
        <v>10</v>
      </c>
      <c r="H1948">
        <v>0</v>
      </c>
      <c r="I1948">
        <v>25</v>
      </c>
      <c r="J1948">
        <v>0</v>
      </c>
      <c r="K1948">
        <v>0</v>
      </c>
    </row>
    <row r="1949" spans="1:11">
      <c r="A1949" t="s">
        <v>844</v>
      </c>
      <c r="B1949" t="s">
        <v>8</v>
      </c>
      <c r="C1949" t="s">
        <v>8</v>
      </c>
      <c r="D1949" t="s">
        <v>94</v>
      </c>
      <c r="E1949" t="s">
        <v>94</v>
      </c>
      <c r="F1949" t="s">
        <v>1404</v>
      </c>
      <c r="G1949" t="s">
        <v>10</v>
      </c>
      <c r="H1949">
        <v>0</v>
      </c>
      <c r="I1949">
        <v>32</v>
      </c>
      <c r="J1949">
        <v>0</v>
      </c>
      <c r="K1949">
        <v>0</v>
      </c>
    </row>
    <row r="1950" spans="1:11">
      <c r="A1950" t="s">
        <v>844</v>
      </c>
      <c r="B1950" t="s">
        <v>8</v>
      </c>
      <c r="C1950" t="s">
        <v>8</v>
      </c>
      <c r="D1950" t="s">
        <v>94</v>
      </c>
      <c r="E1950" t="s">
        <v>94</v>
      </c>
      <c r="F1950" t="s">
        <v>1404</v>
      </c>
      <c r="H1950">
        <v>20</v>
      </c>
      <c r="I1950">
        <v>35</v>
      </c>
      <c r="J1950">
        <v>700</v>
      </c>
      <c r="K1950">
        <v>154</v>
      </c>
    </row>
    <row r="1951" spans="1:11">
      <c r="A1951" t="s">
        <v>844</v>
      </c>
      <c r="B1951" t="s">
        <v>8</v>
      </c>
      <c r="C1951" t="s">
        <v>8</v>
      </c>
      <c r="D1951" t="s">
        <v>94</v>
      </c>
      <c r="E1951" t="s">
        <v>94</v>
      </c>
      <c r="F1951" t="s">
        <v>1404</v>
      </c>
      <c r="H1951">
        <v>30</v>
      </c>
      <c r="I1951">
        <v>40</v>
      </c>
      <c r="J1951">
        <v>1200</v>
      </c>
      <c r="K1951">
        <v>264</v>
      </c>
    </row>
    <row r="1952" spans="1:11">
      <c r="A1952" t="s">
        <v>845</v>
      </c>
      <c r="B1952" t="s">
        <v>8</v>
      </c>
      <c r="C1952" t="s">
        <v>8</v>
      </c>
      <c r="D1952" t="s">
        <v>32</v>
      </c>
      <c r="E1952" t="s">
        <v>32</v>
      </c>
      <c r="F1952" t="s">
        <v>1393</v>
      </c>
      <c r="G1952" t="s">
        <v>10</v>
      </c>
      <c r="H1952">
        <v>0</v>
      </c>
      <c r="I1952">
        <v>17</v>
      </c>
      <c r="J1952">
        <v>0</v>
      </c>
      <c r="K1952">
        <v>0</v>
      </c>
    </row>
    <row r="1953" spans="1:11">
      <c r="A1953" t="s">
        <v>846</v>
      </c>
      <c r="B1953" t="s">
        <v>8</v>
      </c>
      <c r="C1953" t="s">
        <v>8</v>
      </c>
      <c r="D1953" t="s">
        <v>9</v>
      </c>
      <c r="E1953" t="s">
        <v>9</v>
      </c>
      <c r="F1953" t="s">
        <v>1400</v>
      </c>
      <c r="H1953">
        <v>20</v>
      </c>
      <c r="I1953">
        <v>22</v>
      </c>
      <c r="J1953">
        <v>440</v>
      </c>
      <c r="K1953">
        <v>96.8</v>
      </c>
    </row>
    <row r="1954" spans="1:11">
      <c r="A1954" t="s">
        <v>846</v>
      </c>
      <c r="B1954" t="s">
        <v>8</v>
      </c>
      <c r="C1954" t="s">
        <v>8</v>
      </c>
      <c r="D1954" t="s">
        <v>9</v>
      </c>
      <c r="E1954" t="s">
        <v>9</v>
      </c>
      <c r="F1954" t="s">
        <v>1400</v>
      </c>
      <c r="G1954" t="s">
        <v>10</v>
      </c>
      <c r="H1954">
        <v>0</v>
      </c>
      <c r="I1954">
        <v>36</v>
      </c>
      <c r="J1954">
        <v>0</v>
      </c>
      <c r="K1954">
        <v>0</v>
      </c>
    </row>
    <row r="1955" spans="1:11">
      <c r="A1955" t="s">
        <v>846</v>
      </c>
      <c r="B1955" t="s">
        <v>8</v>
      </c>
      <c r="C1955" t="s">
        <v>8</v>
      </c>
      <c r="D1955" t="s">
        <v>9</v>
      </c>
      <c r="E1955" t="s">
        <v>9</v>
      </c>
      <c r="F1955" t="s">
        <v>1400</v>
      </c>
      <c r="H1955">
        <v>20</v>
      </c>
      <c r="I1955">
        <v>11</v>
      </c>
      <c r="J1955">
        <v>220</v>
      </c>
      <c r="K1955">
        <v>48.4</v>
      </c>
    </row>
    <row r="1956" spans="1:11">
      <c r="A1956" t="s">
        <v>846</v>
      </c>
      <c r="B1956" t="s">
        <v>8</v>
      </c>
      <c r="C1956" t="s">
        <v>8</v>
      </c>
      <c r="D1956" t="s">
        <v>9</v>
      </c>
      <c r="E1956" t="s">
        <v>9</v>
      </c>
      <c r="F1956" t="s">
        <v>1400</v>
      </c>
      <c r="H1956">
        <v>30</v>
      </c>
      <c r="I1956">
        <v>40</v>
      </c>
      <c r="J1956">
        <v>1200</v>
      </c>
      <c r="K1956">
        <v>264</v>
      </c>
    </row>
    <row r="1957" spans="1:11">
      <c r="A1957" t="s">
        <v>847</v>
      </c>
      <c r="B1957" t="s">
        <v>8</v>
      </c>
      <c r="C1957" t="s">
        <v>8</v>
      </c>
      <c r="D1957" t="s">
        <v>43</v>
      </c>
      <c r="E1957" t="s">
        <v>43</v>
      </c>
      <c r="F1957" t="s">
        <v>1386</v>
      </c>
      <c r="G1957" t="s">
        <v>10</v>
      </c>
      <c r="H1957">
        <v>0</v>
      </c>
      <c r="I1957">
        <v>25</v>
      </c>
      <c r="J1957">
        <v>0</v>
      </c>
      <c r="K1957">
        <v>0</v>
      </c>
    </row>
    <row r="1958" spans="1:11">
      <c r="A1958" t="s">
        <v>848</v>
      </c>
      <c r="B1958" t="s">
        <v>8</v>
      </c>
      <c r="C1958" t="s">
        <v>8</v>
      </c>
      <c r="D1958" t="s">
        <v>190</v>
      </c>
      <c r="E1958" t="s">
        <v>190</v>
      </c>
      <c r="F1958" t="s">
        <v>190</v>
      </c>
      <c r="H1958">
        <v>30</v>
      </c>
      <c r="I1958">
        <v>23</v>
      </c>
      <c r="J1958">
        <v>690</v>
      </c>
      <c r="K1958">
        <v>151.80000000000001</v>
      </c>
    </row>
    <row r="1959" spans="1:11">
      <c r="A1959" t="s">
        <v>848</v>
      </c>
      <c r="B1959" t="s">
        <v>8</v>
      </c>
      <c r="C1959" t="s">
        <v>8</v>
      </c>
      <c r="D1959" t="s">
        <v>190</v>
      </c>
      <c r="E1959" t="s">
        <v>190</v>
      </c>
      <c r="F1959" t="s">
        <v>190</v>
      </c>
      <c r="H1959">
        <v>20</v>
      </c>
      <c r="I1959">
        <v>25</v>
      </c>
      <c r="J1959">
        <v>500</v>
      </c>
      <c r="K1959">
        <v>110</v>
      </c>
    </row>
    <row r="1960" spans="1:11">
      <c r="A1960" t="s">
        <v>848</v>
      </c>
      <c r="B1960" t="s">
        <v>8</v>
      </c>
      <c r="C1960" t="s">
        <v>8</v>
      </c>
      <c r="D1960" t="s">
        <v>190</v>
      </c>
      <c r="E1960" t="s">
        <v>190</v>
      </c>
      <c r="F1960" t="s">
        <v>190</v>
      </c>
      <c r="G1960" t="s">
        <v>10</v>
      </c>
      <c r="H1960">
        <v>0</v>
      </c>
      <c r="I1960">
        <v>36</v>
      </c>
      <c r="J1960">
        <v>0</v>
      </c>
      <c r="K1960">
        <v>0</v>
      </c>
    </row>
    <row r="1961" spans="1:11">
      <c r="A1961" t="s">
        <v>849</v>
      </c>
      <c r="B1961" t="s">
        <v>8</v>
      </c>
      <c r="C1961" t="s">
        <v>8</v>
      </c>
      <c r="D1961" t="s">
        <v>9</v>
      </c>
      <c r="E1961" t="s">
        <v>9</v>
      </c>
      <c r="F1961" t="s">
        <v>1400</v>
      </c>
      <c r="G1961" t="s">
        <v>10</v>
      </c>
      <c r="H1961">
        <v>0</v>
      </c>
      <c r="I1961">
        <v>39</v>
      </c>
      <c r="J1961">
        <v>0</v>
      </c>
      <c r="K1961">
        <v>0</v>
      </c>
    </row>
    <row r="1962" spans="1:11">
      <c r="A1962" t="s">
        <v>850</v>
      </c>
      <c r="B1962" t="s">
        <v>8</v>
      </c>
      <c r="C1962" t="s">
        <v>8</v>
      </c>
      <c r="D1962" t="s">
        <v>43</v>
      </c>
      <c r="E1962" t="s">
        <v>43</v>
      </c>
      <c r="F1962" t="s">
        <v>1386</v>
      </c>
      <c r="G1962" t="s">
        <v>10</v>
      </c>
      <c r="H1962">
        <v>0</v>
      </c>
      <c r="I1962">
        <v>29</v>
      </c>
      <c r="J1962">
        <v>0</v>
      </c>
      <c r="K1962">
        <v>0</v>
      </c>
    </row>
    <row r="1963" spans="1:11">
      <c r="A1963" t="s">
        <v>851</v>
      </c>
      <c r="B1963" t="s">
        <v>8</v>
      </c>
      <c r="C1963" t="s">
        <v>8</v>
      </c>
      <c r="D1963" t="s">
        <v>72</v>
      </c>
      <c r="E1963" t="s">
        <v>72</v>
      </c>
      <c r="F1963" t="s">
        <v>72</v>
      </c>
      <c r="H1963">
        <v>20</v>
      </c>
      <c r="I1963">
        <v>28</v>
      </c>
      <c r="J1963">
        <v>560</v>
      </c>
      <c r="K1963">
        <v>123.2</v>
      </c>
    </row>
    <row r="1964" spans="1:11">
      <c r="A1964" t="s">
        <v>851</v>
      </c>
      <c r="B1964" t="s">
        <v>8</v>
      </c>
      <c r="C1964" t="s">
        <v>8</v>
      </c>
      <c r="D1964" t="s">
        <v>72</v>
      </c>
      <c r="E1964" t="s">
        <v>72</v>
      </c>
      <c r="F1964" t="s">
        <v>72</v>
      </c>
      <c r="G1964" t="s">
        <v>10</v>
      </c>
      <c r="H1964">
        <v>0</v>
      </c>
      <c r="I1964">
        <v>19</v>
      </c>
      <c r="J1964">
        <v>0</v>
      </c>
      <c r="K1964">
        <v>0</v>
      </c>
    </row>
    <row r="1965" spans="1:11">
      <c r="A1965" t="s">
        <v>852</v>
      </c>
      <c r="B1965" t="s">
        <v>8</v>
      </c>
      <c r="C1965" t="s">
        <v>8</v>
      </c>
      <c r="D1965" t="s">
        <v>9</v>
      </c>
      <c r="E1965" t="s">
        <v>9</v>
      </c>
      <c r="F1965" t="s">
        <v>1400</v>
      </c>
      <c r="G1965" t="s">
        <v>10</v>
      </c>
      <c r="H1965">
        <v>0</v>
      </c>
      <c r="I1965">
        <v>28</v>
      </c>
      <c r="J1965">
        <v>0</v>
      </c>
      <c r="K1965">
        <v>0</v>
      </c>
    </row>
    <row r="1966" spans="1:11">
      <c r="A1966" t="s">
        <v>853</v>
      </c>
      <c r="B1966" t="s">
        <v>8</v>
      </c>
      <c r="C1966" t="s">
        <v>8</v>
      </c>
      <c r="D1966" t="s">
        <v>9</v>
      </c>
      <c r="E1966" t="s">
        <v>9</v>
      </c>
      <c r="F1966" t="s">
        <v>1400</v>
      </c>
      <c r="G1966" t="s">
        <v>10</v>
      </c>
      <c r="H1966">
        <v>0</v>
      </c>
      <c r="I1966">
        <v>26</v>
      </c>
      <c r="J1966">
        <v>0</v>
      </c>
      <c r="K1966">
        <v>0</v>
      </c>
    </row>
    <row r="1967" spans="1:11">
      <c r="A1967" t="s">
        <v>853</v>
      </c>
      <c r="B1967" t="s">
        <v>8</v>
      </c>
      <c r="C1967" t="s">
        <v>8</v>
      </c>
      <c r="D1967" t="s">
        <v>9</v>
      </c>
      <c r="E1967" t="s">
        <v>9</v>
      </c>
      <c r="F1967" t="s">
        <v>1400</v>
      </c>
      <c r="H1967">
        <v>20</v>
      </c>
      <c r="I1967">
        <v>28</v>
      </c>
      <c r="J1967">
        <v>560</v>
      </c>
      <c r="K1967">
        <v>123.2</v>
      </c>
    </row>
    <row r="1968" spans="1:11">
      <c r="A1968" t="s">
        <v>853</v>
      </c>
      <c r="B1968" t="s">
        <v>8</v>
      </c>
      <c r="C1968" t="s">
        <v>8</v>
      </c>
      <c r="D1968" t="s">
        <v>9</v>
      </c>
      <c r="E1968" t="s">
        <v>9</v>
      </c>
      <c r="F1968" t="s">
        <v>1400</v>
      </c>
      <c r="H1968">
        <v>30</v>
      </c>
      <c r="I1968">
        <v>20</v>
      </c>
      <c r="J1968">
        <v>600</v>
      </c>
      <c r="K1968">
        <v>132</v>
      </c>
    </row>
    <row r="1969" spans="1:11">
      <c r="A1969" t="s">
        <v>854</v>
      </c>
      <c r="B1969" t="s">
        <v>8</v>
      </c>
      <c r="C1969" t="s">
        <v>8</v>
      </c>
      <c r="D1969" t="s">
        <v>43</v>
      </c>
      <c r="E1969" t="s">
        <v>43</v>
      </c>
      <c r="F1969" t="s">
        <v>1386</v>
      </c>
      <c r="G1969" t="s">
        <v>10</v>
      </c>
      <c r="H1969">
        <v>0</v>
      </c>
      <c r="I1969">
        <v>32</v>
      </c>
      <c r="J1969">
        <v>0</v>
      </c>
      <c r="K1969">
        <v>0</v>
      </c>
    </row>
    <row r="1970" spans="1:11">
      <c r="A1970" t="s">
        <v>854</v>
      </c>
      <c r="B1970" t="s">
        <v>8</v>
      </c>
      <c r="C1970" t="s">
        <v>8</v>
      </c>
      <c r="D1970" t="s">
        <v>43</v>
      </c>
      <c r="E1970" t="s">
        <v>43</v>
      </c>
      <c r="F1970" t="s">
        <v>1386</v>
      </c>
      <c r="H1970">
        <v>20</v>
      </c>
      <c r="I1970">
        <v>35</v>
      </c>
      <c r="J1970">
        <v>700</v>
      </c>
      <c r="K1970">
        <v>154</v>
      </c>
    </row>
    <row r="1971" spans="1:11">
      <c r="A1971" t="s">
        <v>855</v>
      </c>
      <c r="B1971" t="s">
        <v>8</v>
      </c>
      <c r="C1971" t="s">
        <v>8</v>
      </c>
      <c r="D1971" t="s">
        <v>43</v>
      </c>
      <c r="E1971" t="s">
        <v>43</v>
      </c>
      <c r="F1971" t="s">
        <v>1386</v>
      </c>
      <c r="G1971" t="s">
        <v>10</v>
      </c>
      <c r="H1971">
        <v>0</v>
      </c>
      <c r="I1971">
        <v>38</v>
      </c>
      <c r="J1971">
        <v>0</v>
      </c>
      <c r="K1971">
        <v>0</v>
      </c>
    </row>
    <row r="1972" spans="1:11">
      <c r="A1972" t="s">
        <v>855</v>
      </c>
      <c r="B1972" t="s">
        <v>8</v>
      </c>
      <c r="C1972" t="s">
        <v>8</v>
      </c>
      <c r="D1972" t="s">
        <v>43</v>
      </c>
      <c r="E1972" t="s">
        <v>43</v>
      </c>
      <c r="F1972" t="s">
        <v>1386</v>
      </c>
      <c r="H1972">
        <v>30</v>
      </c>
      <c r="I1972">
        <v>28</v>
      </c>
      <c r="J1972">
        <v>840</v>
      </c>
      <c r="K1972">
        <v>184.8</v>
      </c>
    </row>
    <row r="1973" spans="1:11">
      <c r="A1973" t="s">
        <v>855</v>
      </c>
      <c r="B1973" t="s">
        <v>8</v>
      </c>
      <c r="C1973" t="s">
        <v>8</v>
      </c>
      <c r="D1973" t="s">
        <v>43</v>
      </c>
      <c r="E1973" t="s">
        <v>43</v>
      </c>
      <c r="F1973" t="s">
        <v>1386</v>
      </c>
      <c r="H1973">
        <v>20</v>
      </c>
      <c r="I1973">
        <v>25</v>
      </c>
      <c r="J1973">
        <v>500</v>
      </c>
      <c r="K1973">
        <v>110</v>
      </c>
    </row>
    <row r="1974" spans="1:11">
      <c r="A1974" t="s">
        <v>855</v>
      </c>
      <c r="B1974" t="s">
        <v>8</v>
      </c>
      <c r="C1974" t="s">
        <v>8</v>
      </c>
      <c r="D1974" t="s">
        <v>43</v>
      </c>
      <c r="E1974" t="s">
        <v>43</v>
      </c>
      <c r="F1974" t="s">
        <v>1386</v>
      </c>
      <c r="H1974">
        <v>20</v>
      </c>
      <c r="I1974">
        <v>33</v>
      </c>
      <c r="J1974">
        <v>660</v>
      </c>
      <c r="K1974">
        <v>145.19999999999999</v>
      </c>
    </row>
    <row r="1975" spans="1:11">
      <c r="A1975" t="s">
        <v>857</v>
      </c>
      <c r="B1975" t="s">
        <v>8</v>
      </c>
      <c r="C1975" t="s">
        <v>8</v>
      </c>
      <c r="D1975" t="s">
        <v>43</v>
      </c>
      <c r="E1975" t="s">
        <v>43</v>
      </c>
      <c r="F1975" t="s">
        <v>1386</v>
      </c>
      <c r="G1975" t="s">
        <v>10</v>
      </c>
      <c r="H1975">
        <v>0</v>
      </c>
      <c r="I1975">
        <v>29</v>
      </c>
      <c r="J1975">
        <v>0</v>
      </c>
      <c r="K1975">
        <v>0</v>
      </c>
    </row>
    <row r="1976" spans="1:11">
      <c r="A1976" t="s">
        <v>857</v>
      </c>
      <c r="B1976" t="s">
        <v>8</v>
      </c>
      <c r="C1976" t="s">
        <v>8</v>
      </c>
      <c r="D1976" t="s">
        <v>43</v>
      </c>
      <c r="E1976" t="s">
        <v>43</v>
      </c>
      <c r="F1976" t="s">
        <v>1386</v>
      </c>
      <c r="H1976">
        <v>30</v>
      </c>
      <c r="I1976">
        <v>30</v>
      </c>
      <c r="J1976">
        <v>900</v>
      </c>
      <c r="K1976">
        <v>198</v>
      </c>
    </row>
    <row r="1977" spans="1:11">
      <c r="A1977" t="s">
        <v>858</v>
      </c>
      <c r="B1977" t="s">
        <v>8</v>
      </c>
      <c r="C1977" t="s">
        <v>8</v>
      </c>
      <c r="D1977" t="s">
        <v>43</v>
      </c>
      <c r="E1977" t="s">
        <v>43</v>
      </c>
      <c r="F1977" t="s">
        <v>1386</v>
      </c>
      <c r="H1977">
        <v>20</v>
      </c>
      <c r="I1977">
        <v>40</v>
      </c>
      <c r="J1977">
        <v>800</v>
      </c>
      <c r="K1977">
        <v>176</v>
      </c>
    </row>
    <row r="1978" spans="1:11">
      <c r="A1978" t="s">
        <v>858</v>
      </c>
      <c r="B1978" t="s">
        <v>8</v>
      </c>
      <c r="C1978" t="s">
        <v>8</v>
      </c>
      <c r="D1978" t="s">
        <v>43</v>
      </c>
      <c r="E1978" t="s">
        <v>43</v>
      </c>
      <c r="F1978" t="s">
        <v>1386</v>
      </c>
      <c r="H1978">
        <v>20</v>
      </c>
      <c r="I1978">
        <v>39</v>
      </c>
      <c r="J1978">
        <v>780</v>
      </c>
      <c r="K1978">
        <v>171.6</v>
      </c>
    </row>
    <row r="1979" spans="1:11">
      <c r="A1979" t="s">
        <v>858</v>
      </c>
      <c r="B1979" t="s">
        <v>8</v>
      </c>
      <c r="C1979" t="s">
        <v>8</v>
      </c>
      <c r="D1979" t="s">
        <v>43</v>
      </c>
      <c r="E1979" t="s">
        <v>43</v>
      </c>
      <c r="F1979" t="s">
        <v>1386</v>
      </c>
      <c r="G1979" t="s">
        <v>10</v>
      </c>
      <c r="H1979">
        <v>0</v>
      </c>
      <c r="I1979">
        <v>13</v>
      </c>
      <c r="J1979">
        <v>0</v>
      </c>
      <c r="K1979">
        <v>0</v>
      </c>
    </row>
    <row r="1980" spans="1:11">
      <c r="A1980" t="s">
        <v>858</v>
      </c>
      <c r="B1980" t="s">
        <v>8</v>
      </c>
      <c r="C1980" t="s">
        <v>8</v>
      </c>
      <c r="D1980" t="s">
        <v>43</v>
      </c>
      <c r="E1980" t="s">
        <v>43</v>
      </c>
      <c r="F1980" t="s">
        <v>1386</v>
      </c>
      <c r="H1980">
        <v>30</v>
      </c>
      <c r="I1980">
        <v>21</v>
      </c>
      <c r="J1980">
        <v>630</v>
      </c>
      <c r="K1980">
        <v>138.6</v>
      </c>
    </row>
    <row r="1981" spans="1:11">
      <c r="A1981" t="s">
        <v>859</v>
      </c>
      <c r="B1981" t="s">
        <v>8</v>
      </c>
      <c r="C1981" t="s">
        <v>8</v>
      </c>
      <c r="D1981" t="s">
        <v>9</v>
      </c>
      <c r="E1981" t="s">
        <v>9</v>
      </c>
      <c r="F1981" t="s">
        <v>1400</v>
      </c>
      <c r="H1981">
        <v>30</v>
      </c>
      <c r="I1981">
        <v>31</v>
      </c>
      <c r="J1981">
        <v>930</v>
      </c>
      <c r="K1981">
        <v>204.6</v>
      </c>
    </row>
    <row r="1982" spans="1:11">
      <c r="A1982" t="s">
        <v>859</v>
      </c>
      <c r="B1982" t="s">
        <v>8</v>
      </c>
      <c r="C1982" t="s">
        <v>8</v>
      </c>
      <c r="D1982" t="s">
        <v>9</v>
      </c>
      <c r="E1982" t="s">
        <v>9</v>
      </c>
      <c r="F1982" t="s">
        <v>1400</v>
      </c>
      <c r="G1982" t="s">
        <v>10</v>
      </c>
      <c r="H1982">
        <v>0</v>
      </c>
      <c r="I1982">
        <v>17</v>
      </c>
      <c r="J1982">
        <v>0</v>
      </c>
      <c r="K1982">
        <v>0</v>
      </c>
    </row>
    <row r="1983" spans="1:11">
      <c r="A1983" t="s">
        <v>860</v>
      </c>
      <c r="B1983" t="s">
        <v>8</v>
      </c>
      <c r="C1983" t="s">
        <v>8</v>
      </c>
      <c r="D1983" t="s">
        <v>43</v>
      </c>
      <c r="E1983" t="s">
        <v>43</v>
      </c>
      <c r="F1983" t="s">
        <v>1386</v>
      </c>
      <c r="H1983">
        <v>30</v>
      </c>
      <c r="I1983">
        <v>34</v>
      </c>
      <c r="J1983">
        <v>1020</v>
      </c>
      <c r="K1983">
        <v>224.4</v>
      </c>
    </row>
    <row r="1984" spans="1:11">
      <c r="A1984" t="s">
        <v>860</v>
      </c>
      <c r="B1984" t="s">
        <v>8</v>
      </c>
      <c r="C1984" t="s">
        <v>8</v>
      </c>
      <c r="D1984" t="s">
        <v>43</v>
      </c>
      <c r="E1984" t="s">
        <v>43</v>
      </c>
      <c r="F1984" t="s">
        <v>1386</v>
      </c>
      <c r="G1984" t="s">
        <v>10</v>
      </c>
      <c r="H1984">
        <v>0</v>
      </c>
      <c r="I1984">
        <v>10</v>
      </c>
      <c r="J1984">
        <v>0</v>
      </c>
      <c r="K1984">
        <v>0</v>
      </c>
    </row>
    <row r="1985" spans="1:11">
      <c r="A1985" t="s">
        <v>861</v>
      </c>
      <c r="B1985" t="s">
        <v>8</v>
      </c>
      <c r="C1985" t="s">
        <v>8</v>
      </c>
      <c r="D1985" t="s">
        <v>43</v>
      </c>
      <c r="E1985" t="s">
        <v>43</v>
      </c>
      <c r="F1985" t="s">
        <v>1386</v>
      </c>
      <c r="G1985" t="s">
        <v>10</v>
      </c>
      <c r="H1985">
        <v>0</v>
      </c>
      <c r="I1985">
        <v>14</v>
      </c>
      <c r="J1985">
        <v>0</v>
      </c>
      <c r="K1985">
        <v>0</v>
      </c>
    </row>
    <row r="1986" spans="1:11">
      <c r="A1986" t="s">
        <v>862</v>
      </c>
      <c r="B1986" t="s">
        <v>8</v>
      </c>
      <c r="C1986" t="s">
        <v>8</v>
      </c>
      <c r="D1986" t="s">
        <v>9</v>
      </c>
      <c r="E1986" t="s">
        <v>9</v>
      </c>
      <c r="F1986" t="s">
        <v>1400</v>
      </c>
      <c r="G1986" t="s">
        <v>10</v>
      </c>
      <c r="H1986">
        <v>0</v>
      </c>
      <c r="I1986">
        <v>13</v>
      </c>
      <c r="J1986">
        <v>0</v>
      </c>
      <c r="K1986">
        <v>0</v>
      </c>
    </row>
    <row r="1987" spans="1:11">
      <c r="A1987" t="s">
        <v>862</v>
      </c>
      <c r="B1987" t="s">
        <v>8</v>
      </c>
      <c r="C1987" t="s">
        <v>8</v>
      </c>
      <c r="D1987" t="s">
        <v>9</v>
      </c>
      <c r="E1987" t="s">
        <v>9</v>
      </c>
      <c r="F1987" t="s">
        <v>1400</v>
      </c>
      <c r="H1987">
        <v>30</v>
      </c>
      <c r="I1987">
        <v>11</v>
      </c>
      <c r="J1987">
        <v>330</v>
      </c>
      <c r="K1987">
        <v>72.599999999999994</v>
      </c>
    </row>
    <row r="1988" spans="1:11">
      <c r="A1988" t="s">
        <v>863</v>
      </c>
      <c r="B1988" t="s">
        <v>8</v>
      </c>
      <c r="C1988" t="s">
        <v>8</v>
      </c>
      <c r="D1988" t="s">
        <v>32</v>
      </c>
      <c r="E1988" t="s">
        <v>32</v>
      </c>
      <c r="F1988" t="s">
        <v>1393</v>
      </c>
      <c r="H1988">
        <v>20</v>
      </c>
      <c r="I1988">
        <v>27</v>
      </c>
      <c r="J1988">
        <v>540</v>
      </c>
      <c r="K1988">
        <v>118.8</v>
      </c>
    </row>
    <row r="1989" spans="1:11">
      <c r="A1989" t="s">
        <v>863</v>
      </c>
      <c r="B1989" t="s">
        <v>8</v>
      </c>
      <c r="C1989" t="s">
        <v>8</v>
      </c>
      <c r="D1989" t="s">
        <v>32</v>
      </c>
      <c r="E1989" t="s">
        <v>32</v>
      </c>
      <c r="F1989" t="s">
        <v>1393</v>
      </c>
      <c r="G1989" t="s">
        <v>10</v>
      </c>
      <c r="H1989">
        <v>0</v>
      </c>
      <c r="I1989">
        <v>12</v>
      </c>
      <c r="J1989">
        <v>0</v>
      </c>
      <c r="K1989">
        <v>0</v>
      </c>
    </row>
    <row r="1990" spans="1:11">
      <c r="A1990" t="s">
        <v>863</v>
      </c>
      <c r="B1990" t="s">
        <v>8</v>
      </c>
      <c r="C1990" t="s">
        <v>8</v>
      </c>
      <c r="D1990" t="s">
        <v>32</v>
      </c>
      <c r="E1990" t="s">
        <v>32</v>
      </c>
      <c r="F1990" t="s">
        <v>1393</v>
      </c>
      <c r="H1990">
        <v>30</v>
      </c>
      <c r="I1990">
        <v>11</v>
      </c>
      <c r="J1990">
        <v>330</v>
      </c>
      <c r="K1990">
        <v>72.599999999999994</v>
      </c>
    </row>
    <row r="1991" spans="1:11">
      <c r="A1991" t="s">
        <v>864</v>
      </c>
      <c r="B1991" t="s">
        <v>8</v>
      </c>
      <c r="C1991" t="s">
        <v>8</v>
      </c>
      <c r="D1991" t="s">
        <v>9</v>
      </c>
      <c r="E1991" t="s">
        <v>9</v>
      </c>
      <c r="F1991" t="s">
        <v>1400</v>
      </c>
      <c r="H1991">
        <v>30</v>
      </c>
      <c r="I1991">
        <v>20</v>
      </c>
      <c r="J1991">
        <v>600</v>
      </c>
      <c r="K1991">
        <v>132</v>
      </c>
    </row>
    <row r="1992" spans="1:11">
      <c r="A1992" t="s">
        <v>864</v>
      </c>
      <c r="B1992" t="s">
        <v>8</v>
      </c>
      <c r="C1992" t="s">
        <v>8</v>
      </c>
      <c r="D1992" t="s">
        <v>9</v>
      </c>
      <c r="E1992" t="s">
        <v>9</v>
      </c>
      <c r="F1992" t="s">
        <v>1400</v>
      </c>
      <c r="G1992" t="s">
        <v>10</v>
      </c>
      <c r="H1992">
        <v>0</v>
      </c>
      <c r="I1992">
        <v>16</v>
      </c>
      <c r="J1992">
        <v>0</v>
      </c>
      <c r="K1992">
        <v>0</v>
      </c>
    </row>
    <row r="1993" spans="1:11">
      <c r="A1993" t="s">
        <v>865</v>
      </c>
      <c r="B1993" t="s">
        <v>8</v>
      </c>
      <c r="C1993" t="s">
        <v>8</v>
      </c>
      <c r="D1993" t="s">
        <v>94</v>
      </c>
      <c r="E1993" t="s">
        <v>94</v>
      </c>
      <c r="F1993" t="s">
        <v>1404</v>
      </c>
      <c r="H1993">
        <v>20</v>
      </c>
      <c r="I1993">
        <v>17</v>
      </c>
      <c r="J1993">
        <v>340</v>
      </c>
      <c r="K1993">
        <v>74.8</v>
      </c>
    </row>
    <row r="1994" spans="1:11">
      <c r="A1994" t="s">
        <v>865</v>
      </c>
      <c r="B1994" t="s">
        <v>8</v>
      </c>
      <c r="C1994" t="s">
        <v>8</v>
      </c>
      <c r="D1994" t="s">
        <v>94</v>
      </c>
      <c r="E1994" t="s">
        <v>94</v>
      </c>
      <c r="F1994" t="s">
        <v>1404</v>
      </c>
      <c r="G1994" t="s">
        <v>10</v>
      </c>
      <c r="H1994">
        <v>0</v>
      </c>
      <c r="I1994">
        <v>30</v>
      </c>
      <c r="J1994">
        <v>0</v>
      </c>
      <c r="K1994">
        <v>0</v>
      </c>
    </row>
    <row r="1995" spans="1:11">
      <c r="A1995" t="s">
        <v>865</v>
      </c>
      <c r="B1995" t="s">
        <v>8</v>
      </c>
      <c r="C1995" t="s">
        <v>8</v>
      </c>
      <c r="D1995" t="s">
        <v>94</v>
      </c>
      <c r="E1995" t="s">
        <v>94</v>
      </c>
      <c r="F1995" t="s">
        <v>1404</v>
      </c>
      <c r="H1995">
        <v>30</v>
      </c>
      <c r="I1995">
        <v>16</v>
      </c>
      <c r="J1995">
        <v>480</v>
      </c>
      <c r="K1995">
        <v>105.6</v>
      </c>
    </row>
    <row r="1996" spans="1:11">
      <c r="A1996" t="s">
        <v>867</v>
      </c>
      <c r="B1996" t="s">
        <v>8</v>
      </c>
      <c r="C1996" t="s">
        <v>8</v>
      </c>
      <c r="D1996" t="s">
        <v>9</v>
      </c>
      <c r="E1996" t="s">
        <v>9</v>
      </c>
      <c r="F1996" t="s">
        <v>1400</v>
      </c>
      <c r="G1996" t="s">
        <v>10</v>
      </c>
      <c r="H1996">
        <v>0</v>
      </c>
      <c r="I1996">
        <v>39</v>
      </c>
      <c r="J1996">
        <v>0</v>
      </c>
      <c r="K1996">
        <v>0</v>
      </c>
    </row>
    <row r="1997" spans="1:11">
      <c r="A1997" t="s">
        <v>867</v>
      </c>
      <c r="B1997" t="s">
        <v>8</v>
      </c>
      <c r="C1997" t="s">
        <v>8</v>
      </c>
      <c r="D1997" t="s">
        <v>9</v>
      </c>
      <c r="E1997" t="s">
        <v>9</v>
      </c>
      <c r="F1997" t="s">
        <v>1400</v>
      </c>
      <c r="H1997">
        <v>20</v>
      </c>
      <c r="I1997">
        <v>30</v>
      </c>
      <c r="J1997">
        <v>600</v>
      </c>
      <c r="K1997">
        <v>132</v>
      </c>
    </row>
    <row r="1998" spans="1:11">
      <c r="A1998" t="s">
        <v>867</v>
      </c>
      <c r="B1998" t="s">
        <v>8</v>
      </c>
      <c r="C1998" t="s">
        <v>8</v>
      </c>
      <c r="D1998" t="s">
        <v>9</v>
      </c>
      <c r="E1998" t="s">
        <v>9</v>
      </c>
      <c r="F1998" t="s">
        <v>1400</v>
      </c>
      <c r="H1998">
        <v>30</v>
      </c>
      <c r="I1998">
        <v>19</v>
      </c>
      <c r="J1998">
        <v>570</v>
      </c>
      <c r="K1998">
        <v>125.4</v>
      </c>
    </row>
    <row r="1999" spans="1:11">
      <c r="A1999" t="s">
        <v>868</v>
      </c>
      <c r="B1999" t="s">
        <v>8</v>
      </c>
      <c r="C1999" t="s">
        <v>8</v>
      </c>
      <c r="D1999" t="s">
        <v>102</v>
      </c>
      <c r="E1999" t="s">
        <v>102</v>
      </c>
      <c r="F1999" t="s">
        <v>102</v>
      </c>
      <c r="G1999" t="s">
        <v>10</v>
      </c>
      <c r="H1999">
        <v>0</v>
      </c>
      <c r="I1999">
        <v>37</v>
      </c>
      <c r="J1999">
        <v>0</v>
      </c>
      <c r="K1999">
        <v>0</v>
      </c>
    </row>
    <row r="2000" spans="1:11">
      <c r="A2000" t="s">
        <v>868</v>
      </c>
      <c r="B2000" t="s">
        <v>8</v>
      </c>
      <c r="C2000" t="s">
        <v>8</v>
      </c>
      <c r="D2000" t="s">
        <v>102</v>
      </c>
      <c r="E2000" t="s">
        <v>102</v>
      </c>
      <c r="F2000" t="s">
        <v>102</v>
      </c>
      <c r="H2000">
        <v>20</v>
      </c>
      <c r="I2000">
        <v>17</v>
      </c>
      <c r="J2000">
        <v>340</v>
      </c>
      <c r="K2000">
        <v>74.8</v>
      </c>
    </row>
    <row r="2001" spans="1:11">
      <c r="A2001" t="s">
        <v>868</v>
      </c>
      <c r="B2001" t="s">
        <v>8</v>
      </c>
      <c r="C2001" t="s">
        <v>8</v>
      </c>
      <c r="D2001" t="s">
        <v>102</v>
      </c>
      <c r="E2001" t="s">
        <v>102</v>
      </c>
      <c r="F2001" t="s">
        <v>102</v>
      </c>
      <c r="H2001">
        <v>20</v>
      </c>
      <c r="I2001">
        <v>11</v>
      </c>
      <c r="J2001">
        <v>220</v>
      </c>
      <c r="K2001">
        <v>48.4</v>
      </c>
    </row>
    <row r="2002" spans="1:11">
      <c r="A2002" t="s">
        <v>869</v>
      </c>
      <c r="B2002" t="s">
        <v>8</v>
      </c>
      <c r="C2002" t="s">
        <v>8</v>
      </c>
      <c r="D2002" t="s">
        <v>177</v>
      </c>
      <c r="E2002" t="s">
        <v>177</v>
      </c>
      <c r="F2002" t="s">
        <v>1405</v>
      </c>
      <c r="G2002" t="s">
        <v>10</v>
      </c>
      <c r="H2002">
        <v>0</v>
      </c>
      <c r="I2002">
        <v>13</v>
      </c>
      <c r="J2002">
        <v>0</v>
      </c>
      <c r="K2002">
        <v>0</v>
      </c>
    </row>
    <row r="2003" spans="1:11">
      <c r="A2003" t="s">
        <v>870</v>
      </c>
      <c r="B2003" t="s">
        <v>8</v>
      </c>
      <c r="C2003" t="s">
        <v>8</v>
      </c>
      <c r="D2003" t="s">
        <v>43</v>
      </c>
      <c r="E2003" t="s">
        <v>43</v>
      </c>
      <c r="F2003" t="s">
        <v>1386</v>
      </c>
      <c r="G2003" t="s">
        <v>10</v>
      </c>
      <c r="H2003">
        <v>0</v>
      </c>
      <c r="I2003">
        <v>38</v>
      </c>
      <c r="J2003">
        <v>0</v>
      </c>
      <c r="K2003">
        <v>0</v>
      </c>
    </row>
    <row r="2004" spans="1:11">
      <c r="A2004" t="s">
        <v>870</v>
      </c>
      <c r="B2004" t="s">
        <v>8</v>
      </c>
      <c r="C2004" t="s">
        <v>8</v>
      </c>
      <c r="D2004" t="s">
        <v>43</v>
      </c>
      <c r="E2004" t="s">
        <v>43</v>
      </c>
      <c r="F2004" t="s">
        <v>1386</v>
      </c>
      <c r="H2004">
        <v>20</v>
      </c>
      <c r="I2004">
        <v>40</v>
      </c>
      <c r="J2004">
        <v>800</v>
      </c>
      <c r="K2004">
        <v>176</v>
      </c>
    </row>
    <row r="2005" spans="1:11">
      <c r="A2005" t="s">
        <v>871</v>
      </c>
      <c r="B2005" t="s">
        <v>8</v>
      </c>
      <c r="C2005" t="s">
        <v>8</v>
      </c>
      <c r="D2005" t="s">
        <v>94</v>
      </c>
      <c r="E2005" t="s">
        <v>94</v>
      </c>
      <c r="F2005" t="s">
        <v>1404</v>
      </c>
      <c r="H2005">
        <v>20</v>
      </c>
      <c r="I2005">
        <v>15</v>
      </c>
      <c r="J2005">
        <v>300</v>
      </c>
      <c r="K2005">
        <v>66</v>
      </c>
    </row>
    <row r="2006" spans="1:11">
      <c r="A2006" t="s">
        <v>871</v>
      </c>
      <c r="B2006" t="s">
        <v>8</v>
      </c>
      <c r="C2006" t="s">
        <v>8</v>
      </c>
      <c r="D2006" t="s">
        <v>94</v>
      </c>
      <c r="E2006" t="s">
        <v>94</v>
      </c>
      <c r="F2006" t="s">
        <v>1404</v>
      </c>
      <c r="G2006" t="s">
        <v>10</v>
      </c>
      <c r="H2006">
        <v>0</v>
      </c>
      <c r="I2006">
        <v>37</v>
      </c>
      <c r="J2006">
        <v>0</v>
      </c>
      <c r="K2006">
        <v>0</v>
      </c>
    </row>
    <row r="2007" spans="1:11">
      <c r="A2007" t="s">
        <v>872</v>
      </c>
      <c r="B2007" t="s">
        <v>8</v>
      </c>
      <c r="C2007" t="s">
        <v>8</v>
      </c>
      <c r="D2007" t="s">
        <v>94</v>
      </c>
      <c r="E2007" t="s">
        <v>94</v>
      </c>
      <c r="F2007" t="s">
        <v>1404</v>
      </c>
      <c r="H2007">
        <v>20</v>
      </c>
      <c r="I2007">
        <v>36</v>
      </c>
      <c r="J2007">
        <v>720</v>
      </c>
      <c r="K2007">
        <v>158.4</v>
      </c>
    </row>
    <row r="2008" spans="1:11">
      <c r="A2008" t="s">
        <v>873</v>
      </c>
      <c r="B2008" t="s">
        <v>8</v>
      </c>
      <c r="C2008" t="s">
        <v>8</v>
      </c>
      <c r="D2008" t="s">
        <v>9</v>
      </c>
      <c r="E2008" t="s">
        <v>9</v>
      </c>
      <c r="F2008" t="s">
        <v>1400</v>
      </c>
      <c r="G2008" t="s">
        <v>10</v>
      </c>
      <c r="H2008">
        <v>0</v>
      </c>
      <c r="I2008">
        <v>28</v>
      </c>
      <c r="J2008">
        <v>0</v>
      </c>
      <c r="K2008">
        <v>0</v>
      </c>
    </row>
    <row r="2009" spans="1:11">
      <c r="A2009" t="s">
        <v>873</v>
      </c>
      <c r="B2009" t="s">
        <v>8</v>
      </c>
      <c r="C2009" t="s">
        <v>8</v>
      </c>
      <c r="D2009" t="s">
        <v>9</v>
      </c>
      <c r="E2009" t="s">
        <v>9</v>
      </c>
      <c r="F2009" t="s">
        <v>1400</v>
      </c>
      <c r="H2009">
        <v>10</v>
      </c>
      <c r="I2009">
        <v>28</v>
      </c>
      <c r="J2009">
        <v>280</v>
      </c>
      <c r="K2009">
        <v>61.6</v>
      </c>
    </row>
    <row r="2010" spans="1:11">
      <c r="A2010" t="s">
        <v>873</v>
      </c>
      <c r="B2010" t="s">
        <v>8</v>
      </c>
      <c r="C2010" t="s">
        <v>8</v>
      </c>
      <c r="D2010" t="s">
        <v>9</v>
      </c>
      <c r="E2010" t="s">
        <v>9</v>
      </c>
      <c r="F2010" t="s">
        <v>1400</v>
      </c>
      <c r="H2010">
        <v>20</v>
      </c>
      <c r="I2010">
        <v>36</v>
      </c>
      <c r="J2010">
        <v>720</v>
      </c>
      <c r="K2010">
        <v>158.4</v>
      </c>
    </row>
    <row r="2011" spans="1:11">
      <c r="A2011" t="s">
        <v>873</v>
      </c>
      <c r="B2011" t="s">
        <v>8</v>
      </c>
      <c r="C2011" t="s">
        <v>8</v>
      </c>
      <c r="D2011" t="s">
        <v>9</v>
      </c>
      <c r="E2011" t="s">
        <v>9</v>
      </c>
      <c r="F2011" t="s">
        <v>1400</v>
      </c>
      <c r="H2011">
        <v>20</v>
      </c>
      <c r="I2011">
        <v>36</v>
      </c>
      <c r="J2011">
        <v>720</v>
      </c>
      <c r="K2011">
        <v>158.4</v>
      </c>
    </row>
    <row r="2012" spans="1:11">
      <c r="A2012" t="s">
        <v>874</v>
      </c>
      <c r="B2012" t="s">
        <v>8</v>
      </c>
      <c r="C2012" t="s">
        <v>8</v>
      </c>
      <c r="D2012" t="s">
        <v>32</v>
      </c>
      <c r="E2012" t="s">
        <v>32</v>
      </c>
      <c r="F2012" t="s">
        <v>1393</v>
      </c>
      <c r="H2012">
        <v>20</v>
      </c>
      <c r="I2012">
        <v>22</v>
      </c>
      <c r="J2012">
        <v>440</v>
      </c>
      <c r="K2012">
        <v>96.8</v>
      </c>
    </row>
    <row r="2013" spans="1:11">
      <c r="A2013" t="s">
        <v>874</v>
      </c>
      <c r="B2013" t="s">
        <v>8</v>
      </c>
      <c r="C2013" t="s">
        <v>8</v>
      </c>
      <c r="D2013" t="s">
        <v>32</v>
      </c>
      <c r="E2013" t="s">
        <v>32</v>
      </c>
      <c r="F2013" t="s">
        <v>1393</v>
      </c>
      <c r="H2013">
        <v>20</v>
      </c>
      <c r="I2013">
        <v>14</v>
      </c>
      <c r="J2013">
        <v>280</v>
      </c>
      <c r="K2013">
        <v>61.6</v>
      </c>
    </row>
    <row r="2014" spans="1:11">
      <c r="A2014" t="s">
        <v>874</v>
      </c>
      <c r="B2014" t="s">
        <v>8</v>
      </c>
      <c r="C2014" t="s">
        <v>8</v>
      </c>
      <c r="D2014" t="s">
        <v>32</v>
      </c>
      <c r="E2014" t="s">
        <v>32</v>
      </c>
      <c r="F2014" t="s">
        <v>1393</v>
      </c>
      <c r="H2014">
        <v>10</v>
      </c>
      <c r="I2014">
        <v>27</v>
      </c>
      <c r="J2014">
        <v>270</v>
      </c>
      <c r="K2014">
        <v>59.4</v>
      </c>
    </row>
    <row r="2015" spans="1:11">
      <c r="A2015" t="s">
        <v>874</v>
      </c>
      <c r="B2015" t="s">
        <v>8</v>
      </c>
      <c r="C2015" t="s">
        <v>8</v>
      </c>
      <c r="D2015" t="s">
        <v>32</v>
      </c>
      <c r="E2015" t="s">
        <v>32</v>
      </c>
      <c r="F2015" t="s">
        <v>1393</v>
      </c>
      <c r="G2015" t="s">
        <v>10</v>
      </c>
      <c r="H2015">
        <v>0</v>
      </c>
      <c r="I2015">
        <v>11</v>
      </c>
      <c r="J2015">
        <v>0</v>
      </c>
      <c r="K2015">
        <v>0</v>
      </c>
    </row>
    <row r="2016" spans="1:11">
      <c r="A2016" t="s">
        <v>875</v>
      </c>
      <c r="B2016" t="s">
        <v>8</v>
      </c>
      <c r="C2016" t="s">
        <v>8</v>
      </c>
      <c r="D2016" t="s">
        <v>72</v>
      </c>
      <c r="E2016" t="s">
        <v>72</v>
      </c>
      <c r="F2016" t="s">
        <v>72</v>
      </c>
      <c r="G2016" t="s">
        <v>10</v>
      </c>
      <c r="H2016">
        <v>0</v>
      </c>
      <c r="I2016">
        <v>26</v>
      </c>
      <c r="J2016">
        <v>0</v>
      </c>
      <c r="K2016">
        <v>0</v>
      </c>
    </row>
    <row r="2017" spans="1:11">
      <c r="A2017" t="s">
        <v>876</v>
      </c>
      <c r="B2017" t="s">
        <v>8</v>
      </c>
      <c r="C2017" t="s">
        <v>8</v>
      </c>
      <c r="D2017" t="s">
        <v>50</v>
      </c>
      <c r="E2017" t="s">
        <v>50</v>
      </c>
      <c r="F2017" t="s">
        <v>1401</v>
      </c>
      <c r="G2017" t="s">
        <v>10</v>
      </c>
      <c r="H2017">
        <v>0</v>
      </c>
      <c r="I2017">
        <v>37</v>
      </c>
      <c r="J2017">
        <v>0</v>
      </c>
      <c r="K2017">
        <v>0</v>
      </c>
    </row>
    <row r="2018" spans="1:11">
      <c r="A2018" t="s">
        <v>877</v>
      </c>
      <c r="B2018" t="s">
        <v>8</v>
      </c>
      <c r="C2018" t="s">
        <v>8</v>
      </c>
      <c r="D2018" t="s">
        <v>9</v>
      </c>
      <c r="E2018" t="s">
        <v>9</v>
      </c>
      <c r="F2018" t="s">
        <v>1400</v>
      </c>
      <c r="G2018" t="s">
        <v>10</v>
      </c>
      <c r="H2018">
        <v>0</v>
      </c>
      <c r="I2018">
        <v>38</v>
      </c>
      <c r="J2018">
        <v>0</v>
      </c>
      <c r="K2018">
        <v>0</v>
      </c>
    </row>
    <row r="2019" spans="1:11">
      <c r="A2019" t="s">
        <v>877</v>
      </c>
      <c r="B2019" t="s">
        <v>8</v>
      </c>
      <c r="C2019" t="s">
        <v>8</v>
      </c>
      <c r="D2019" t="s">
        <v>9</v>
      </c>
      <c r="E2019" t="s">
        <v>9</v>
      </c>
      <c r="F2019" t="s">
        <v>1400</v>
      </c>
      <c r="H2019">
        <v>10</v>
      </c>
      <c r="I2019">
        <v>18</v>
      </c>
      <c r="J2019">
        <v>180</v>
      </c>
      <c r="K2019">
        <v>39.6</v>
      </c>
    </row>
    <row r="2020" spans="1:11">
      <c r="A2020" t="s">
        <v>878</v>
      </c>
      <c r="B2020" t="s">
        <v>8</v>
      </c>
      <c r="C2020" t="s">
        <v>8</v>
      </c>
      <c r="D2020" t="s">
        <v>9</v>
      </c>
      <c r="E2020" t="s">
        <v>9</v>
      </c>
      <c r="F2020" t="s">
        <v>1400</v>
      </c>
      <c r="G2020" t="s">
        <v>10</v>
      </c>
      <c r="H2020">
        <v>0</v>
      </c>
      <c r="I2020">
        <v>32</v>
      </c>
      <c r="J2020">
        <v>0</v>
      </c>
      <c r="K2020">
        <v>0</v>
      </c>
    </row>
    <row r="2021" spans="1:11">
      <c r="A2021" t="s">
        <v>878</v>
      </c>
      <c r="B2021" t="s">
        <v>8</v>
      </c>
      <c r="C2021" t="s">
        <v>8</v>
      </c>
      <c r="D2021" t="s">
        <v>9</v>
      </c>
      <c r="E2021" t="s">
        <v>9</v>
      </c>
      <c r="F2021" t="s">
        <v>1400</v>
      </c>
      <c r="H2021">
        <v>10</v>
      </c>
      <c r="I2021">
        <v>35</v>
      </c>
      <c r="J2021">
        <v>350</v>
      </c>
      <c r="K2021">
        <v>77</v>
      </c>
    </row>
    <row r="2022" spans="1:11">
      <c r="A2022" t="s">
        <v>879</v>
      </c>
      <c r="B2022" t="s">
        <v>8</v>
      </c>
      <c r="C2022" t="s">
        <v>8</v>
      </c>
      <c r="D2022" t="s">
        <v>43</v>
      </c>
      <c r="E2022" t="s">
        <v>43</v>
      </c>
      <c r="F2022" t="s">
        <v>1386</v>
      </c>
      <c r="H2022">
        <v>20</v>
      </c>
      <c r="I2022">
        <v>13</v>
      </c>
      <c r="J2022">
        <v>260</v>
      </c>
      <c r="K2022">
        <v>57.2</v>
      </c>
    </row>
    <row r="2023" spans="1:11">
      <c r="A2023" t="s">
        <v>879</v>
      </c>
      <c r="B2023" t="s">
        <v>8</v>
      </c>
      <c r="C2023" t="s">
        <v>8</v>
      </c>
      <c r="D2023" t="s">
        <v>43</v>
      </c>
      <c r="E2023" t="s">
        <v>43</v>
      </c>
      <c r="F2023" t="s">
        <v>1386</v>
      </c>
      <c r="G2023" t="s">
        <v>10</v>
      </c>
      <c r="H2023">
        <v>0</v>
      </c>
      <c r="I2023">
        <v>20</v>
      </c>
      <c r="J2023">
        <v>0</v>
      </c>
      <c r="K2023">
        <v>0</v>
      </c>
    </row>
    <row r="2024" spans="1:11">
      <c r="A2024" t="s">
        <v>879</v>
      </c>
      <c r="B2024" t="s">
        <v>8</v>
      </c>
      <c r="C2024" t="s">
        <v>8</v>
      </c>
      <c r="D2024" t="s">
        <v>43</v>
      </c>
      <c r="E2024" t="s">
        <v>43</v>
      </c>
      <c r="F2024" t="s">
        <v>1386</v>
      </c>
      <c r="H2024">
        <v>10</v>
      </c>
      <c r="I2024">
        <v>35</v>
      </c>
      <c r="J2024">
        <v>350</v>
      </c>
      <c r="K2024">
        <v>77</v>
      </c>
    </row>
    <row r="2025" spans="1:11">
      <c r="A2025" t="s">
        <v>880</v>
      </c>
      <c r="B2025" t="s">
        <v>8</v>
      </c>
      <c r="C2025" t="s">
        <v>8</v>
      </c>
      <c r="D2025" t="s">
        <v>177</v>
      </c>
      <c r="E2025" t="s">
        <v>177</v>
      </c>
      <c r="F2025" t="s">
        <v>1405</v>
      </c>
      <c r="H2025">
        <v>10</v>
      </c>
      <c r="I2025">
        <v>34</v>
      </c>
      <c r="J2025">
        <v>340</v>
      </c>
      <c r="K2025">
        <v>74.8</v>
      </c>
    </row>
    <row r="2026" spans="1:11">
      <c r="A2026" t="s">
        <v>880</v>
      </c>
      <c r="B2026" t="s">
        <v>8</v>
      </c>
      <c r="C2026" t="s">
        <v>8</v>
      </c>
      <c r="D2026" t="s">
        <v>177</v>
      </c>
      <c r="E2026" t="s">
        <v>177</v>
      </c>
      <c r="F2026" t="s">
        <v>1405</v>
      </c>
      <c r="G2026" t="s">
        <v>10</v>
      </c>
      <c r="H2026">
        <v>0</v>
      </c>
      <c r="I2026">
        <v>23</v>
      </c>
      <c r="J2026">
        <v>0</v>
      </c>
      <c r="K2026">
        <v>0</v>
      </c>
    </row>
    <row r="2027" spans="1:11">
      <c r="A2027" t="s">
        <v>880</v>
      </c>
      <c r="B2027" t="s">
        <v>8</v>
      </c>
      <c r="C2027" t="s">
        <v>8</v>
      </c>
      <c r="D2027" t="s">
        <v>177</v>
      </c>
      <c r="E2027" t="s">
        <v>177</v>
      </c>
      <c r="F2027" t="s">
        <v>1405</v>
      </c>
      <c r="H2027">
        <v>20</v>
      </c>
      <c r="I2027">
        <v>21</v>
      </c>
      <c r="J2027">
        <v>420</v>
      </c>
      <c r="K2027">
        <v>92.4</v>
      </c>
    </row>
    <row r="2028" spans="1:11">
      <c r="A2028" t="s">
        <v>886</v>
      </c>
      <c r="B2028" t="s">
        <v>8</v>
      </c>
      <c r="C2028" t="s">
        <v>8</v>
      </c>
      <c r="D2028" t="s">
        <v>43</v>
      </c>
      <c r="E2028" t="s">
        <v>43</v>
      </c>
      <c r="F2028" t="s">
        <v>1386</v>
      </c>
      <c r="H2028">
        <v>10</v>
      </c>
      <c r="I2028">
        <v>17</v>
      </c>
      <c r="J2028">
        <v>170</v>
      </c>
      <c r="K2028">
        <v>37.4</v>
      </c>
    </row>
    <row r="2029" spans="1:11">
      <c r="A2029" t="s">
        <v>886</v>
      </c>
      <c r="B2029" t="s">
        <v>8</v>
      </c>
      <c r="C2029" t="s">
        <v>8</v>
      </c>
      <c r="D2029" t="s">
        <v>43</v>
      </c>
      <c r="E2029" t="s">
        <v>43</v>
      </c>
      <c r="F2029" t="s">
        <v>1386</v>
      </c>
      <c r="G2029" t="s">
        <v>10</v>
      </c>
      <c r="H2029">
        <v>0</v>
      </c>
      <c r="I2029">
        <v>12</v>
      </c>
      <c r="J2029">
        <v>0</v>
      </c>
      <c r="K2029">
        <v>0</v>
      </c>
    </row>
    <row r="2030" spans="1:11">
      <c r="A2030" t="s">
        <v>886</v>
      </c>
      <c r="B2030" t="s">
        <v>8</v>
      </c>
      <c r="C2030" t="s">
        <v>8</v>
      </c>
      <c r="D2030" t="s">
        <v>43</v>
      </c>
      <c r="E2030" t="s">
        <v>43</v>
      </c>
      <c r="F2030" t="s">
        <v>1386</v>
      </c>
      <c r="H2030">
        <v>20</v>
      </c>
      <c r="I2030">
        <v>27</v>
      </c>
      <c r="J2030">
        <v>540</v>
      </c>
      <c r="K2030">
        <v>118.8</v>
      </c>
    </row>
    <row r="2031" spans="1:11">
      <c r="A2031" t="s">
        <v>887</v>
      </c>
      <c r="B2031" t="s">
        <v>8</v>
      </c>
      <c r="C2031" t="s">
        <v>8</v>
      </c>
      <c r="D2031" t="s">
        <v>9</v>
      </c>
      <c r="E2031" t="s">
        <v>9</v>
      </c>
      <c r="F2031" t="s">
        <v>1400</v>
      </c>
      <c r="G2031" t="s">
        <v>10</v>
      </c>
      <c r="H2031">
        <v>0</v>
      </c>
      <c r="I2031">
        <v>38</v>
      </c>
      <c r="J2031">
        <v>0</v>
      </c>
      <c r="K2031">
        <v>0</v>
      </c>
    </row>
    <row r="2032" spans="1:11">
      <c r="A2032" t="s">
        <v>887</v>
      </c>
      <c r="B2032" t="s">
        <v>8</v>
      </c>
      <c r="C2032" t="s">
        <v>8</v>
      </c>
      <c r="D2032" t="s">
        <v>9</v>
      </c>
      <c r="E2032" t="s">
        <v>9</v>
      </c>
      <c r="F2032" t="s">
        <v>1400</v>
      </c>
      <c r="H2032">
        <v>10</v>
      </c>
      <c r="I2032">
        <v>14</v>
      </c>
      <c r="J2032">
        <v>140</v>
      </c>
      <c r="K2032">
        <v>30.8</v>
      </c>
    </row>
    <row r="2033" spans="1:11">
      <c r="A2033" t="s">
        <v>888</v>
      </c>
      <c r="B2033" t="s">
        <v>8</v>
      </c>
      <c r="C2033" t="s">
        <v>8</v>
      </c>
      <c r="D2033" t="s">
        <v>9</v>
      </c>
      <c r="E2033" t="s">
        <v>9</v>
      </c>
      <c r="F2033" t="s">
        <v>1400</v>
      </c>
      <c r="H2033">
        <v>10</v>
      </c>
      <c r="I2033">
        <v>23</v>
      </c>
      <c r="J2033">
        <v>230</v>
      </c>
      <c r="K2033">
        <v>50.6</v>
      </c>
    </row>
    <row r="2034" spans="1:11">
      <c r="A2034" t="s">
        <v>888</v>
      </c>
      <c r="B2034" t="s">
        <v>8</v>
      </c>
      <c r="C2034" t="s">
        <v>8</v>
      </c>
      <c r="D2034" t="s">
        <v>9</v>
      </c>
      <c r="E2034" t="s">
        <v>9</v>
      </c>
      <c r="F2034" t="s">
        <v>1400</v>
      </c>
      <c r="G2034" t="s">
        <v>10</v>
      </c>
      <c r="H2034">
        <v>0</v>
      </c>
      <c r="I2034">
        <v>14</v>
      </c>
      <c r="J2034">
        <v>0</v>
      </c>
      <c r="K2034">
        <v>0</v>
      </c>
    </row>
    <row r="2035" spans="1:11">
      <c r="A2035" t="s">
        <v>889</v>
      </c>
      <c r="B2035" t="s">
        <v>8</v>
      </c>
      <c r="C2035" t="s">
        <v>8</v>
      </c>
      <c r="D2035" t="s">
        <v>9</v>
      </c>
      <c r="E2035" t="s">
        <v>9</v>
      </c>
      <c r="F2035" t="s">
        <v>1400</v>
      </c>
      <c r="H2035">
        <v>10</v>
      </c>
      <c r="I2035">
        <v>33</v>
      </c>
      <c r="J2035">
        <v>330</v>
      </c>
      <c r="K2035">
        <v>72.599999999999994</v>
      </c>
    </row>
    <row r="2036" spans="1:11">
      <c r="A2036" t="s">
        <v>889</v>
      </c>
      <c r="B2036" t="s">
        <v>8</v>
      </c>
      <c r="C2036" t="s">
        <v>8</v>
      </c>
      <c r="D2036" t="s">
        <v>9</v>
      </c>
      <c r="E2036" t="s">
        <v>9</v>
      </c>
      <c r="F2036" t="s">
        <v>1400</v>
      </c>
      <c r="G2036" t="s">
        <v>10</v>
      </c>
      <c r="H2036">
        <v>0</v>
      </c>
      <c r="I2036">
        <v>27</v>
      </c>
      <c r="J2036">
        <v>0</v>
      </c>
      <c r="K2036">
        <v>0</v>
      </c>
    </row>
    <row r="2037" spans="1:11">
      <c r="A2037" t="s">
        <v>890</v>
      </c>
      <c r="B2037" t="s">
        <v>8</v>
      </c>
      <c r="C2037" t="s">
        <v>8</v>
      </c>
      <c r="D2037" t="s">
        <v>9</v>
      </c>
      <c r="E2037" t="s">
        <v>9</v>
      </c>
      <c r="F2037" t="s">
        <v>1400</v>
      </c>
      <c r="G2037" t="s">
        <v>10</v>
      </c>
      <c r="H2037">
        <v>0</v>
      </c>
      <c r="I2037">
        <v>25</v>
      </c>
      <c r="J2037">
        <v>0</v>
      </c>
      <c r="K2037">
        <v>0</v>
      </c>
    </row>
    <row r="2038" spans="1:11">
      <c r="A2038" t="s">
        <v>890</v>
      </c>
      <c r="B2038" t="s">
        <v>8</v>
      </c>
      <c r="C2038" t="s">
        <v>8</v>
      </c>
      <c r="D2038" t="s">
        <v>9</v>
      </c>
      <c r="E2038" t="s">
        <v>9</v>
      </c>
      <c r="F2038" t="s">
        <v>1400</v>
      </c>
      <c r="H2038">
        <v>10</v>
      </c>
      <c r="I2038">
        <v>14</v>
      </c>
      <c r="J2038">
        <v>140</v>
      </c>
      <c r="K2038">
        <v>30.8</v>
      </c>
    </row>
    <row r="2039" spans="1:11">
      <c r="A2039" t="s">
        <v>890</v>
      </c>
      <c r="B2039" t="s">
        <v>8</v>
      </c>
      <c r="C2039" t="s">
        <v>8</v>
      </c>
      <c r="D2039" t="s">
        <v>9</v>
      </c>
      <c r="E2039" t="s">
        <v>9</v>
      </c>
      <c r="F2039" t="s">
        <v>1400</v>
      </c>
      <c r="H2039">
        <v>20</v>
      </c>
      <c r="I2039">
        <v>13</v>
      </c>
      <c r="J2039">
        <v>260</v>
      </c>
      <c r="K2039">
        <v>57.2</v>
      </c>
    </row>
    <row r="2040" spans="1:11">
      <c r="A2040" t="s">
        <v>890</v>
      </c>
      <c r="B2040" t="s">
        <v>8</v>
      </c>
      <c r="C2040" t="s">
        <v>8</v>
      </c>
      <c r="D2040" t="s">
        <v>9</v>
      </c>
      <c r="E2040" t="s">
        <v>9</v>
      </c>
      <c r="F2040" t="s">
        <v>1400</v>
      </c>
      <c r="H2040">
        <v>20</v>
      </c>
      <c r="I2040">
        <v>30</v>
      </c>
      <c r="J2040">
        <v>600</v>
      </c>
      <c r="K2040">
        <v>132</v>
      </c>
    </row>
    <row r="2041" spans="1:11">
      <c r="A2041" t="s">
        <v>891</v>
      </c>
      <c r="B2041" t="s">
        <v>8</v>
      </c>
      <c r="C2041" t="s">
        <v>8</v>
      </c>
      <c r="D2041" t="s">
        <v>50</v>
      </c>
      <c r="E2041" t="s">
        <v>50</v>
      </c>
      <c r="F2041" t="s">
        <v>1401</v>
      </c>
      <c r="G2041" t="s">
        <v>10</v>
      </c>
      <c r="H2041">
        <v>0</v>
      </c>
      <c r="I2041">
        <v>22</v>
      </c>
      <c r="J2041">
        <v>0</v>
      </c>
      <c r="K2041">
        <v>0</v>
      </c>
    </row>
    <row r="2042" spans="1:11">
      <c r="A2042" t="s">
        <v>892</v>
      </c>
      <c r="B2042" t="s">
        <v>8</v>
      </c>
      <c r="C2042" t="s">
        <v>8</v>
      </c>
      <c r="D2042" t="s">
        <v>94</v>
      </c>
      <c r="E2042" t="s">
        <v>94</v>
      </c>
      <c r="F2042" t="s">
        <v>1404</v>
      </c>
      <c r="G2042" t="s">
        <v>10</v>
      </c>
      <c r="H2042">
        <v>0</v>
      </c>
      <c r="I2042">
        <v>24</v>
      </c>
      <c r="J2042">
        <v>0</v>
      </c>
      <c r="K2042">
        <v>0</v>
      </c>
    </row>
    <row r="2043" spans="1:11">
      <c r="A2043" t="s">
        <v>892</v>
      </c>
      <c r="B2043" t="s">
        <v>8</v>
      </c>
      <c r="C2043" t="s">
        <v>8</v>
      </c>
      <c r="D2043" t="s">
        <v>94</v>
      </c>
      <c r="E2043" t="s">
        <v>94</v>
      </c>
      <c r="F2043" t="s">
        <v>1404</v>
      </c>
      <c r="H2043">
        <v>20</v>
      </c>
      <c r="I2043">
        <v>34</v>
      </c>
      <c r="J2043">
        <v>680</v>
      </c>
      <c r="K2043">
        <v>149.6</v>
      </c>
    </row>
    <row r="2044" spans="1:11">
      <c r="A2044" t="s">
        <v>892</v>
      </c>
      <c r="B2044" t="s">
        <v>8</v>
      </c>
      <c r="C2044" t="s">
        <v>8</v>
      </c>
      <c r="D2044" t="s">
        <v>94</v>
      </c>
      <c r="E2044" t="s">
        <v>94</v>
      </c>
      <c r="F2044" t="s">
        <v>1404</v>
      </c>
      <c r="H2044">
        <v>10</v>
      </c>
      <c r="I2044">
        <v>36</v>
      </c>
      <c r="J2044">
        <v>360</v>
      </c>
      <c r="K2044">
        <v>79.2</v>
      </c>
    </row>
    <row r="2045" spans="1:11">
      <c r="A2045" t="s">
        <v>893</v>
      </c>
      <c r="B2045" t="s">
        <v>8</v>
      </c>
      <c r="C2045" t="s">
        <v>8</v>
      </c>
      <c r="D2045" t="s">
        <v>32</v>
      </c>
      <c r="E2045" t="s">
        <v>32</v>
      </c>
      <c r="F2045" t="s">
        <v>1393</v>
      </c>
      <c r="H2045">
        <v>20</v>
      </c>
      <c r="I2045">
        <v>35</v>
      </c>
      <c r="J2045">
        <v>700</v>
      </c>
      <c r="K2045">
        <v>154</v>
      </c>
    </row>
    <row r="2046" spans="1:11">
      <c r="A2046" t="s">
        <v>893</v>
      </c>
      <c r="B2046" t="s">
        <v>8</v>
      </c>
      <c r="C2046" t="s">
        <v>8</v>
      </c>
      <c r="D2046" t="s">
        <v>32</v>
      </c>
      <c r="E2046" t="s">
        <v>32</v>
      </c>
      <c r="F2046" t="s">
        <v>1393</v>
      </c>
      <c r="G2046" t="s">
        <v>10</v>
      </c>
      <c r="H2046">
        <v>0</v>
      </c>
      <c r="I2046">
        <v>35</v>
      </c>
      <c r="J2046">
        <v>0</v>
      </c>
      <c r="K2046">
        <v>0</v>
      </c>
    </row>
    <row r="2047" spans="1:11">
      <c r="A2047" t="s">
        <v>893</v>
      </c>
      <c r="B2047" t="s">
        <v>8</v>
      </c>
      <c r="C2047" t="s">
        <v>8</v>
      </c>
      <c r="D2047" t="s">
        <v>32</v>
      </c>
      <c r="E2047" t="s">
        <v>32</v>
      </c>
      <c r="F2047" t="s">
        <v>1393</v>
      </c>
      <c r="H2047">
        <v>10</v>
      </c>
      <c r="I2047">
        <v>18</v>
      </c>
      <c r="J2047">
        <v>180</v>
      </c>
      <c r="K2047">
        <v>39.6</v>
      </c>
    </row>
    <row r="2048" spans="1:11">
      <c r="A2048" t="s">
        <v>894</v>
      </c>
      <c r="B2048" t="s">
        <v>8</v>
      </c>
      <c r="C2048" t="s">
        <v>8</v>
      </c>
      <c r="D2048" t="s">
        <v>9</v>
      </c>
      <c r="E2048" t="s">
        <v>9</v>
      </c>
      <c r="F2048" t="s">
        <v>1400</v>
      </c>
      <c r="G2048" t="s">
        <v>10</v>
      </c>
      <c r="H2048">
        <v>0</v>
      </c>
      <c r="I2048">
        <v>17</v>
      </c>
      <c r="J2048">
        <v>0</v>
      </c>
      <c r="K2048">
        <v>0</v>
      </c>
    </row>
    <row r="2049" spans="1:11">
      <c r="A2049" t="s">
        <v>894</v>
      </c>
      <c r="B2049" t="s">
        <v>8</v>
      </c>
      <c r="C2049" t="s">
        <v>8</v>
      </c>
      <c r="D2049" t="s">
        <v>9</v>
      </c>
      <c r="E2049" t="s">
        <v>9</v>
      </c>
      <c r="F2049" t="s">
        <v>1400</v>
      </c>
      <c r="H2049">
        <v>10</v>
      </c>
      <c r="I2049">
        <v>39</v>
      </c>
      <c r="J2049">
        <v>390</v>
      </c>
      <c r="K2049">
        <v>85.8</v>
      </c>
    </row>
    <row r="2050" spans="1:11">
      <c r="A2050" t="s">
        <v>895</v>
      </c>
      <c r="B2050" t="s">
        <v>8</v>
      </c>
      <c r="C2050" t="s">
        <v>8</v>
      </c>
      <c r="D2050" t="s">
        <v>32</v>
      </c>
      <c r="E2050" t="s">
        <v>32</v>
      </c>
      <c r="F2050" t="s">
        <v>1393</v>
      </c>
      <c r="G2050" t="s">
        <v>10</v>
      </c>
      <c r="H2050">
        <v>0</v>
      </c>
      <c r="I2050">
        <v>20</v>
      </c>
      <c r="J2050">
        <v>0</v>
      </c>
      <c r="K2050">
        <v>0</v>
      </c>
    </row>
    <row r="2051" spans="1:11">
      <c r="A2051" t="s">
        <v>896</v>
      </c>
      <c r="B2051" t="s">
        <v>8</v>
      </c>
      <c r="C2051" t="s">
        <v>8</v>
      </c>
      <c r="D2051" t="s">
        <v>9</v>
      </c>
      <c r="E2051" t="s">
        <v>9</v>
      </c>
      <c r="F2051" t="s">
        <v>1400</v>
      </c>
      <c r="G2051" t="s">
        <v>10</v>
      </c>
      <c r="H2051">
        <v>0</v>
      </c>
      <c r="I2051">
        <v>10</v>
      </c>
      <c r="J2051">
        <v>0</v>
      </c>
      <c r="K2051">
        <v>0</v>
      </c>
    </row>
    <row r="2052" spans="1:11">
      <c r="A2052" t="s">
        <v>896</v>
      </c>
      <c r="B2052" t="s">
        <v>8</v>
      </c>
      <c r="C2052" t="s">
        <v>8</v>
      </c>
      <c r="D2052" t="s">
        <v>9</v>
      </c>
      <c r="E2052" t="s">
        <v>9</v>
      </c>
      <c r="F2052" t="s">
        <v>1400</v>
      </c>
      <c r="H2052">
        <v>20</v>
      </c>
      <c r="I2052">
        <v>29</v>
      </c>
      <c r="J2052">
        <v>580</v>
      </c>
      <c r="K2052">
        <v>127.6</v>
      </c>
    </row>
    <row r="2053" spans="1:11">
      <c r="A2053" t="s">
        <v>896</v>
      </c>
      <c r="B2053" t="s">
        <v>8</v>
      </c>
      <c r="C2053" t="s">
        <v>8</v>
      </c>
      <c r="D2053" t="s">
        <v>9</v>
      </c>
      <c r="E2053" t="s">
        <v>9</v>
      </c>
      <c r="F2053" t="s">
        <v>1400</v>
      </c>
      <c r="H2053">
        <v>10</v>
      </c>
      <c r="I2053">
        <v>40</v>
      </c>
      <c r="J2053">
        <v>400</v>
      </c>
      <c r="K2053">
        <v>88</v>
      </c>
    </row>
    <row r="2054" spans="1:11">
      <c r="A2054" t="s">
        <v>897</v>
      </c>
      <c r="B2054" t="s">
        <v>8</v>
      </c>
      <c r="C2054" t="s">
        <v>8</v>
      </c>
      <c r="D2054" t="s">
        <v>32</v>
      </c>
      <c r="E2054" t="s">
        <v>32</v>
      </c>
      <c r="F2054" t="s">
        <v>1393</v>
      </c>
      <c r="G2054" t="s">
        <v>10</v>
      </c>
      <c r="H2054">
        <v>0</v>
      </c>
      <c r="I2054">
        <v>16</v>
      </c>
      <c r="J2054">
        <v>0</v>
      </c>
      <c r="K2054">
        <v>0</v>
      </c>
    </row>
    <row r="2055" spans="1:11">
      <c r="A2055" t="s">
        <v>898</v>
      </c>
      <c r="B2055" t="s">
        <v>8</v>
      </c>
      <c r="C2055" t="s">
        <v>8</v>
      </c>
      <c r="D2055" t="s">
        <v>9</v>
      </c>
      <c r="E2055" t="s">
        <v>9</v>
      </c>
      <c r="F2055" t="s">
        <v>1400</v>
      </c>
      <c r="H2055">
        <v>10</v>
      </c>
      <c r="I2055">
        <v>24</v>
      </c>
      <c r="J2055">
        <v>240</v>
      </c>
      <c r="K2055">
        <v>52.8</v>
      </c>
    </row>
    <row r="2056" spans="1:11">
      <c r="A2056" t="s">
        <v>898</v>
      </c>
      <c r="B2056" t="s">
        <v>8</v>
      </c>
      <c r="C2056" t="s">
        <v>8</v>
      </c>
      <c r="D2056" t="s">
        <v>9</v>
      </c>
      <c r="E2056" t="s">
        <v>9</v>
      </c>
      <c r="F2056" t="s">
        <v>1400</v>
      </c>
      <c r="G2056" t="s">
        <v>10</v>
      </c>
      <c r="H2056">
        <v>0</v>
      </c>
      <c r="I2056">
        <v>38</v>
      </c>
      <c r="J2056">
        <v>0</v>
      </c>
      <c r="K2056">
        <v>0</v>
      </c>
    </row>
    <row r="2057" spans="1:11">
      <c r="A2057" t="s">
        <v>899</v>
      </c>
      <c r="B2057" t="s">
        <v>8</v>
      </c>
      <c r="C2057" t="s">
        <v>8</v>
      </c>
      <c r="D2057" t="s">
        <v>43</v>
      </c>
      <c r="E2057" t="s">
        <v>43</v>
      </c>
      <c r="F2057" t="s">
        <v>1386</v>
      </c>
      <c r="G2057" t="s">
        <v>10</v>
      </c>
      <c r="H2057">
        <v>0</v>
      </c>
      <c r="I2057">
        <v>32</v>
      </c>
      <c r="J2057">
        <v>0</v>
      </c>
      <c r="K2057">
        <v>0</v>
      </c>
    </row>
    <row r="2058" spans="1:11">
      <c r="A2058" t="s">
        <v>900</v>
      </c>
      <c r="B2058" t="s">
        <v>8</v>
      </c>
      <c r="C2058" t="s">
        <v>8</v>
      </c>
      <c r="D2058" t="s">
        <v>9</v>
      </c>
      <c r="E2058" t="s">
        <v>9</v>
      </c>
      <c r="F2058" t="s">
        <v>1400</v>
      </c>
      <c r="H2058">
        <v>10</v>
      </c>
      <c r="I2058">
        <v>14</v>
      </c>
      <c r="J2058">
        <v>140</v>
      </c>
      <c r="K2058">
        <v>30.8</v>
      </c>
    </row>
    <row r="2059" spans="1:11">
      <c r="A2059" t="s">
        <v>900</v>
      </c>
      <c r="B2059" t="s">
        <v>8</v>
      </c>
      <c r="C2059" t="s">
        <v>8</v>
      </c>
      <c r="D2059" t="s">
        <v>9</v>
      </c>
      <c r="E2059" t="s">
        <v>9</v>
      </c>
      <c r="F2059" t="s">
        <v>1400</v>
      </c>
      <c r="G2059" t="s">
        <v>10</v>
      </c>
      <c r="H2059">
        <v>0</v>
      </c>
      <c r="I2059">
        <v>30</v>
      </c>
      <c r="J2059">
        <v>0</v>
      </c>
      <c r="K2059">
        <v>0</v>
      </c>
    </row>
    <row r="2060" spans="1:11">
      <c r="A2060" t="s">
        <v>901</v>
      </c>
      <c r="B2060" t="s">
        <v>8</v>
      </c>
      <c r="C2060" t="s">
        <v>8</v>
      </c>
      <c r="D2060" t="s">
        <v>9</v>
      </c>
      <c r="E2060" t="s">
        <v>9</v>
      </c>
      <c r="F2060" t="s">
        <v>1400</v>
      </c>
      <c r="H2060">
        <v>10</v>
      </c>
      <c r="I2060">
        <v>34</v>
      </c>
      <c r="J2060">
        <v>340</v>
      </c>
      <c r="K2060">
        <v>74.8</v>
      </c>
    </row>
    <row r="2061" spans="1:11">
      <c r="A2061" t="s">
        <v>901</v>
      </c>
      <c r="B2061" t="s">
        <v>8</v>
      </c>
      <c r="C2061" t="s">
        <v>8</v>
      </c>
      <c r="D2061" t="s">
        <v>9</v>
      </c>
      <c r="E2061" t="s">
        <v>9</v>
      </c>
      <c r="F2061" t="s">
        <v>1400</v>
      </c>
      <c r="G2061" t="s">
        <v>10</v>
      </c>
      <c r="H2061">
        <v>0</v>
      </c>
      <c r="I2061">
        <v>21</v>
      </c>
      <c r="J2061">
        <v>0</v>
      </c>
      <c r="K2061">
        <v>0</v>
      </c>
    </row>
    <row r="2062" spans="1:11">
      <c r="A2062" t="s">
        <v>902</v>
      </c>
      <c r="B2062" t="s">
        <v>8</v>
      </c>
      <c r="C2062" t="s">
        <v>8</v>
      </c>
      <c r="D2062" t="s">
        <v>9</v>
      </c>
      <c r="E2062" t="s">
        <v>9</v>
      </c>
      <c r="F2062" t="s">
        <v>1400</v>
      </c>
      <c r="G2062" t="s">
        <v>10</v>
      </c>
      <c r="H2062">
        <v>0</v>
      </c>
      <c r="I2062">
        <v>27</v>
      </c>
      <c r="J2062">
        <v>0</v>
      </c>
      <c r="K2062">
        <v>0</v>
      </c>
    </row>
    <row r="2063" spans="1:11">
      <c r="A2063" t="s">
        <v>903</v>
      </c>
      <c r="B2063" t="s">
        <v>8</v>
      </c>
      <c r="C2063" t="s">
        <v>8</v>
      </c>
      <c r="D2063" t="s">
        <v>32</v>
      </c>
      <c r="E2063" t="s">
        <v>32</v>
      </c>
      <c r="F2063" t="s">
        <v>1393</v>
      </c>
      <c r="G2063" t="s">
        <v>10</v>
      </c>
      <c r="H2063">
        <v>0</v>
      </c>
      <c r="I2063">
        <v>31</v>
      </c>
      <c r="J2063">
        <v>0</v>
      </c>
      <c r="K2063">
        <v>0</v>
      </c>
    </row>
    <row r="2064" spans="1:11">
      <c r="A2064" t="s">
        <v>904</v>
      </c>
      <c r="B2064" t="s">
        <v>8</v>
      </c>
      <c r="C2064" t="s">
        <v>8</v>
      </c>
      <c r="D2064" t="s">
        <v>62</v>
      </c>
      <c r="E2064" t="s">
        <v>62</v>
      </c>
      <c r="F2064" t="s">
        <v>1402</v>
      </c>
      <c r="G2064" t="s">
        <v>10</v>
      </c>
      <c r="H2064">
        <v>0</v>
      </c>
      <c r="I2064">
        <v>20</v>
      </c>
      <c r="J2064">
        <v>0</v>
      </c>
      <c r="K2064">
        <v>0</v>
      </c>
    </row>
    <row r="2065" spans="1:11">
      <c r="A2065" t="s">
        <v>904</v>
      </c>
      <c r="B2065" t="s">
        <v>8</v>
      </c>
      <c r="C2065" t="s">
        <v>8</v>
      </c>
      <c r="D2065" t="s">
        <v>62</v>
      </c>
      <c r="E2065" t="s">
        <v>62</v>
      </c>
      <c r="F2065" t="s">
        <v>1402</v>
      </c>
      <c r="H2065">
        <v>20</v>
      </c>
      <c r="I2065">
        <v>40</v>
      </c>
      <c r="J2065">
        <v>800</v>
      </c>
      <c r="K2065">
        <v>176</v>
      </c>
    </row>
    <row r="2066" spans="1:11">
      <c r="A2066" t="s">
        <v>904</v>
      </c>
      <c r="B2066" t="s">
        <v>8</v>
      </c>
      <c r="C2066" t="s">
        <v>8</v>
      </c>
      <c r="D2066" t="s">
        <v>62</v>
      </c>
      <c r="E2066" t="s">
        <v>62</v>
      </c>
      <c r="F2066" t="s">
        <v>1402</v>
      </c>
      <c r="H2066">
        <v>10</v>
      </c>
      <c r="I2066">
        <v>36</v>
      </c>
      <c r="J2066">
        <v>360</v>
      </c>
      <c r="K2066">
        <v>79.2</v>
      </c>
    </row>
    <row r="2067" spans="1:11">
      <c r="A2067" t="s">
        <v>904</v>
      </c>
      <c r="B2067" t="s">
        <v>8</v>
      </c>
      <c r="C2067" t="s">
        <v>8</v>
      </c>
      <c r="D2067" t="s">
        <v>62</v>
      </c>
      <c r="E2067" t="s">
        <v>62</v>
      </c>
      <c r="F2067" t="s">
        <v>1402</v>
      </c>
      <c r="H2067">
        <v>20</v>
      </c>
      <c r="I2067">
        <v>12</v>
      </c>
      <c r="J2067">
        <v>240</v>
      </c>
      <c r="K2067">
        <v>52.8</v>
      </c>
    </row>
    <row r="2068" spans="1:11">
      <c r="A2068" t="s">
        <v>905</v>
      </c>
      <c r="B2068" t="s">
        <v>8</v>
      </c>
      <c r="C2068" t="s">
        <v>8</v>
      </c>
      <c r="D2068" t="s">
        <v>43</v>
      </c>
      <c r="E2068" t="s">
        <v>43</v>
      </c>
      <c r="F2068" t="s">
        <v>1386</v>
      </c>
      <c r="G2068" t="s">
        <v>10</v>
      </c>
      <c r="H2068">
        <v>0</v>
      </c>
      <c r="I2068">
        <v>12</v>
      </c>
      <c r="J2068">
        <v>0</v>
      </c>
      <c r="K2068">
        <v>0</v>
      </c>
    </row>
    <row r="2069" spans="1:11">
      <c r="A2069" t="s">
        <v>905</v>
      </c>
      <c r="B2069" t="s">
        <v>8</v>
      </c>
      <c r="C2069" t="s">
        <v>8</v>
      </c>
      <c r="D2069" t="s">
        <v>43</v>
      </c>
      <c r="E2069" t="s">
        <v>43</v>
      </c>
      <c r="F2069" t="s">
        <v>1386</v>
      </c>
      <c r="H2069">
        <v>10</v>
      </c>
      <c r="I2069">
        <v>16</v>
      </c>
      <c r="J2069">
        <v>160</v>
      </c>
      <c r="K2069">
        <v>35.200000000000003</v>
      </c>
    </row>
    <row r="2070" spans="1:11">
      <c r="A2070" t="s">
        <v>905</v>
      </c>
      <c r="B2070" t="s">
        <v>8</v>
      </c>
      <c r="C2070" t="s">
        <v>8</v>
      </c>
      <c r="D2070" t="s">
        <v>43</v>
      </c>
      <c r="E2070" t="s">
        <v>43</v>
      </c>
      <c r="F2070" t="s">
        <v>1386</v>
      </c>
      <c r="H2070">
        <v>20</v>
      </c>
      <c r="I2070">
        <v>13</v>
      </c>
      <c r="J2070">
        <v>260</v>
      </c>
      <c r="K2070">
        <v>57.2</v>
      </c>
    </row>
    <row r="2071" spans="1:11">
      <c r="A2071" t="s">
        <v>906</v>
      </c>
      <c r="B2071" t="s">
        <v>8</v>
      </c>
      <c r="C2071" t="s">
        <v>8</v>
      </c>
      <c r="D2071" t="s">
        <v>62</v>
      </c>
      <c r="E2071" t="s">
        <v>62</v>
      </c>
      <c r="F2071" t="s">
        <v>1402</v>
      </c>
      <c r="H2071">
        <v>20</v>
      </c>
      <c r="I2071">
        <v>31</v>
      </c>
      <c r="J2071">
        <v>620</v>
      </c>
      <c r="K2071">
        <v>136.4</v>
      </c>
    </row>
    <row r="2072" spans="1:11">
      <c r="A2072" t="s">
        <v>906</v>
      </c>
      <c r="B2072" t="s">
        <v>8</v>
      </c>
      <c r="C2072" t="s">
        <v>8</v>
      </c>
      <c r="D2072" t="s">
        <v>62</v>
      </c>
      <c r="E2072" t="s">
        <v>62</v>
      </c>
      <c r="F2072" t="s">
        <v>1402</v>
      </c>
      <c r="G2072" t="s">
        <v>10</v>
      </c>
      <c r="H2072">
        <v>0</v>
      </c>
      <c r="I2072">
        <v>29</v>
      </c>
      <c r="J2072">
        <v>0</v>
      </c>
      <c r="K2072">
        <v>0</v>
      </c>
    </row>
    <row r="2073" spans="1:11">
      <c r="A2073" t="s">
        <v>906</v>
      </c>
      <c r="B2073" t="s">
        <v>8</v>
      </c>
      <c r="C2073" t="s">
        <v>8</v>
      </c>
      <c r="D2073" t="s">
        <v>62</v>
      </c>
      <c r="E2073" t="s">
        <v>62</v>
      </c>
      <c r="F2073" t="s">
        <v>1402</v>
      </c>
      <c r="H2073">
        <v>10</v>
      </c>
      <c r="I2073">
        <v>31</v>
      </c>
      <c r="J2073">
        <v>310</v>
      </c>
      <c r="K2073">
        <v>68.2</v>
      </c>
    </row>
    <row r="2074" spans="1:11">
      <c r="A2074" t="s">
        <v>907</v>
      </c>
      <c r="B2074" t="s">
        <v>8</v>
      </c>
      <c r="C2074" t="s">
        <v>8</v>
      </c>
      <c r="D2074" t="s">
        <v>94</v>
      </c>
      <c r="E2074" t="s">
        <v>94</v>
      </c>
      <c r="F2074" t="s">
        <v>1404</v>
      </c>
      <c r="H2074">
        <v>10</v>
      </c>
      <c r="I2074">
        <v>11</v>
      </c>
      <c r="J2074">
        <v>110</v>
      </c>
      <c r="K2074">
        <v>24.2</v>
      </c>
    </row>
    <row r="2075" spans="1:11">
      <c r="A2075" t="s">
        <v>908</v>
      </c>
      <c r="B2075" t="s">
        <v>8</v>
      </c>
      <c r="C2075" t="s">
        <v>8</v>
      </c>
      <c r="D2075" t="s">
        <v>91</v>
      </c>
      <c r="E2075" t="s">
        <v>91</v>
      </c>
      <c r="F2075" t="s">
        <v>1403</v>
      </c>
      <c r="H2075">
        <v>20</v>
      </c>
      <c r="I2075">
        <v>38</v>
      </c>
      <c r="J2075">
        <v>760</v>
      </c>
      <c r="K2075">
        <v>167.2</v>
      </c>
    </row>
    <row r="2076" spans="1:11">
      <c r="A2076" t="s">
        <v>908</v>
      </c>
      <c r="B2076" t="s">
        <v>8</v>
      </c>
      <c r="C2076" t="s">
        <v>8</v>
      </c>
      <c r="D2076" t="s">
        <v>91</v>
      </c>
      <c r="E2076" t="s">
        <v>91</v>
      </c>
      <c r="F2076" t="s">
        <v>1403</v>
      </c>
      <c r="H2076">
        <v>10</v>
      </c>
      <c r="I2076">
        <v>15</v>
      </c>
      <c r="J2076">
        <v>150</v>
      </c>
      <c r="K2076">
        <v>33</v>
      </c>
    </row>
    <row r="2077" spans="1:11">
      <c r="A2077" t="s">
        <v>909</v>
      </c>
      <c r="B2077" t="s">
        <v>8</v>
      </c>
      <c r="C2077" t="s">
        <v>8</v>
      </c>
      <c r="D2077" t="s">
        <v>177</v>
      </c>
      <c r="E2077" t="s">
        <v>177</v>
      </c>
      <c r="F2077" t="s">
        <v>1405</v>
      </c>
      <c r="H2077">
        <v>10</v>
      </c>
      <c r="I2077">
        <v>27</v>
      </c>
      <c r="J2077">
        <v>270</v>
      </c>
      <c r="K2077">
        <v>59.4</v>
      </c>
    </row>
    <row r="2078" spans="1:11">
      <c r="A2078" t="s">
        <v>909</v>
      </c>
      <c r="B2078" t="s">
        <v>8</v>
      </c>
      <c r="C2078" t="s">
        <v>8</v>
      </c>
      <c r="D2078" t="s">
        <v>177</v>
      </c>
      <c r="E2078" t="s">
        <v>177</v>
      </c>
      <c r="F2078" t="s">
        <v>1405</v>
      </c>
      <c r="G2078" t="s">
        <v>10</v>
      </c>
      <c r="H2078">
        <v>0</v>
      </c>
      <c r="I2078">
        <v>17</v>
      </c>
      <c r="J2078">
        <v>0</v>
      </c>
      <c r="K2078">
        <v>0</v>
      </c>
    </row>
    <row r="2079" spans="1:11">
      <c r="A2079" t="s">
        <v>909</v>
      </c>
      <c r="B2079" t="s">
        <v>8</v>
      </c>
      <c r="C2079" t="s">
        <v>8</v>
      </c>
      <c r="D2079" t="s">
        <v>177</v>
      </c>
      <c r="E2079" t="s">
        <v>177</v>
      </c>
      <c r="F2079" t="s">
        <v>1405</v>
      </c>
      <c r="H2079">
        <v>20</v>
      </c>
      <c r="I2079">
        <v>31</v>
      </c>
      <c r="J2079">
        <v>620</v>
      </c>
      <c r="K2079">
        <v>136.4</v>
      </c>
    </row>
    <row r="2080" spans="1:11">
      <c r="A2080" t="s">
        <v>910</v>
      </c>
      <c r="B2080" t="s">
        <v>8</v>
      </c>
      <c r="C2080" t="s">
        <v>8</v>
      </c>
      <c r="D2080" t="s">
        <v>9</v>
      </c>
      <c r="E2080" t="s">
        <v>9</v>
      </c>
      <c r="F2080" t="s">
        <v>1400</v>
      </c>
      <c r="G2080" t="s">
        <v>10</v>
      </c>
      <c r="H2080">
        <v>0</v>
      </c>
      <c r="I2080">
        <v>37</v>
      </c>
      <c r="J2080">
        <v>0</v>
      </c>
      <c r="K2080">
        <v>0</v>
      </c>
    </row>
    <row r="2081" spans="1:11">
      <c r="A2081" t="s">
        <v>912</v>
      </c>
      <c r="B2081" t="s">
        <v>8</v>
      </c>
      <c r="C2081" t="s">
        <v>8</v>
      </c>
      <c r="D2081" t="s">
        <v>32</v>
      </c>
      <c r="E2081" t="s">
        <v>32</v>
      </c>
      <c r="F2081" t="s">
        <v>1393</v>
      </c>
      <c r="G2081" t="s">
        <v>10</v>
      </c>
      <c r="H2081">
        <v>0</v>
      </c>
      <c r="I2081">
        <v>23</v>
      </c>
      <c r="J2081">
        <v>0</v>
      </c>
      <c r="K2081">
        <v>0</v>
      </c>
    </row>
    <row r="2082" spans="1:11">
      <c r="A2082" t="s">
        <v>912</v>
      </c>
      <c r="B2082" t="s">
        <v>8</v>
      </c>
      <c r="C2082" t="s">
        <v>8</v>
      </c>
      <c r="D2082" t="s">
        <v>32</v>
      </c>
      <c r="E2082" t="s">
        <v>32</v>
      </c>
      <c r="F2082" t="s">
        <v>1393</v>
      </c>
      <c r="H2082">
        <v>20</v>
      </c>
      <c r="I2082">
        <v>13</v>
      </c>
      <c r="J2082">
        <v>260</v>
      </c>
      <c r="K2082">
        <v>57.2</v>
      </c>
    </row>
    <row r="2083" spans="1:11">
      <c r="A2083" t="s">
        <v>912</v>
      </c>
      <c r="B2083" t="s">
        <v>8</v>
      </c>
      <c r="C2083" t="s">
        <v>8</v>
      </c>
      <c r="D2083" t="s">
        <v>32</v>
      </c>
      <c r="E2083" t="s">
        <v>32</v>
      </c>
      <c r="F2083" t="s">
        <v>1393</v>
      </c>
      <c r="H2083">
        <v>10</v>
      </c>
      <c r="I2083">
        <v>31</v>
      </c>
      <c r="J2083">
        <v>310</v>
      </c>
      <c r="K2083">
        <v>68.2</v>
      </c>
    </row>
    <row r="2084" spans="1:11">
      <c r="A2084" t="s">
        <v>915</v>
      </c>
      <c r="B2084" t="s">
        <v>8</v>
      </c>
      <c r="C2084" t="s">
        <v>8</v>
      </c>
      <c r="D2084" t="s">
        <v>94</v>
      </c>
      <c r="E2084" t="s">
        <v>94</v>
      </c>
      <c r="F2084" t="s">
        <v>1404</v>
      </c>
      <c r="H2084">
        <v>10</v>
      </c>
      <c r="I2084">
        <v>24</v>
      </c>
      <c r="J2084">
        <v>240</v>
      </c>
      <c r="K2084">
        <v>52.8</v>
      </c>
    </row>
    <row r="2085" spans="1:11">
      <c r="A2085" t="s">
        <v>916</v>
      </c>
      <c r="B2085" t="s">
        <v>8</v>
      </c>
      <c r="C2085" t="s">
        <v>8</v>
      </c>
      <c r="D2085" t="s">
        <v>50</v>
      </c>
      <c r="E2085" t="s">
        <v>50</v>
      </c>
      <c r="F2085" t="s">
        <v>1401</v>
      </c>
      <c r="H2085">
        <v>10</v>
      </c>
      <c r="I2085">
        <v>38</v>
      </c>
      <c r="J2085">
        <v>380</v>
      </c>
      <c r="K2085">
        <v>83.6</v>
      </c>
    </row>
    <row r="2086" spans="1:11">
      <c r="A2086" t="s">
        <v>916</v>
      </c>
      <c r="B2086" t="s">
        <v>8</v>
      </c>
      <c r="C2086" t="s">
        <v>8</v>
      </c>
      <c r="D2086" t="s">
        <v>50</v>
      </c>
      <c r="E2086" t="s">
        <v>50</v>
      </c>
      <c r="F2086" t="s">
        <v>1401</v>
      </c>
      <c r="H2086">
        <v>20</v>
      </c>
      <c r="I2086">
        <v>34</v>
      </c>
      <c r="J2086">
        <v>680</v>
      </c>
      <c r="K2086">
        <v>149.6</v>
      </c>
    </row>
    <row r="2087" spans="1:11">
      <c r="A2087" t="s">
        <v>920</v>
      </c>
      <c r="B2087" t="s">
        <v>8</v>
      </c>
      <c r="C2087" t="s">
        <v>8</v>
      </c>
      <c r="D2087" t="s">
        <v>9</v>
      </c>
      <c r="E2087" t="s">
        <v>9</v>
      </c>
      <c r="F2087" t="s">
        <v>1400</v>
      </c>
      <c r="H2087">
        <v>10</v>
      </c>
      <c r="I2087">
        <v>34</v>
      </c>
      <c r="J2087">
        <v>340</v>
      </c>
      <c r="K2087">
        <v>74.8</v>
      </c>
    </row>
    <row r="2088" spans="1:11">
      <c r="A2088" t="s">
        <v>920</v>
      </c>
      <c r="B2088" t="s">
        <v>8</v>
      </c>
      <c r="C2088" t="s">
        <v>8</v>
      </c>
      <c r="D2088" t="s">
        <v>9</v>
      </c>
      <c r="E2088" t="s">
        <v>9</v>
      </c>
      <c r="F2088" t="s">
        <v>1400</v>
      </c>
      <c r="G2088" t="s">
        <v>10</v>
      </c>
      <c r="H2088">
        <v>0</v>
      </c>
      <c r="I2088">
        <v>35</v>
      </c>
      <c r="J2088">
        <v>0</v>
      </c>
      <c r="K2088">
        <v>0</v>
      </c>
    </row>
    <row r="2089" spans="1:11">
      <c r="A2089" t="s">
        <v>921</v>
      </c>
      <c r="B2089" t="s">
        <v>8</v>
      </c>
      <c r="C2089" t="s">
        <v>8</v>
      </c>
      <c r="D2089" t="s">
        <v>9</v>
      </c>
      <c r="E2089" t="s">
        <v>9</v>
      </c>
      <c r="F2089" t="s">
        <v>1400</v>
      </c>
      <c r="H2089">
        <v>10</v>
      </c>
      <c r="I2089">
        <v>37</v>
      </c>
      <c r="J2089">
        <v>370</v>
      </c>
      <c r="K2089">
        <v>81.400000000000006</v>
      </c>
    </row>
    <row r="2090" spans="1:11">
      <c r="A2090" t="s">
        <v>921</v>
      </c>
      <c r="B2090" t="s">
        <v>8</v>
      </c>
      <c r="C2090" t="s">
        <v>8</v>
      </c>
      <c r="D2090" t="s">
        <v>9</v>
      </c>
      <c r="E2090" t="s">
        <v>9</v>
      </c>
      <c r="F2090" t="s">
        <v>1400</v>
      </c>
      <c r="G2090" t="s">
        <v>10</v>
      </c>
      <c r="H2090">
        <v>0</v>
      </c>
      <c r="I2090">
        <v>39</v>
      </c>
      <c r="J2090">
        <v>0</v>
      </c>
      <c r="K2090">
        <v>0</v>
      </c>
    </row>
    <row r="2091" spans="1:11">
      <c r="A2091" t="s">
        <v>921</v>
      </c>
      <c r="B2091" t="s">
        <v>8</v>
      </c>
      <c r="C2091" t="s">
        <v>8</v>
      </c>
      <c r="D2091" t="s">
        <v>9</v>
      </c>
      <c r="E2091" t="s">
        <v>9</v>
      </c>
      <c r="F2091" t="s">
        <v>1400</v>
      </c>
      <c r="H2091">
        <v>20</v>
      </c>
      <c r="I2091">
        <v>31</v>
      </c>
      <c r="J2091">
        <v>620</v>
      </c>
      <c r="K2091">
        <v>136.4</v>
      </c>
    </row>
    <row r="2092" spans="1:11">
      <c r="A2092" t="s">
        <v>922</v>
      </c>
      <c r="B2092" t="s">
        <v>8</v>
      </c>
      <c r="C2092" t="s">
        <v>8</v>
      </c>
      <c r="D2092" t="s">
        <v>9</v>
      </c>
      <c r="E2092" t="s">
        <v>9</v>
      </c>
      <c r="F2092" t="s">
        <v>1400</v>
      </c>
      <c r="G2092" t="s">
        <v>10</v>
      </c>
      <c r="H2092">
        <v>0</v>
      </c>
      <c r="I2092">
        <v>10</v>
      </c>
      <c r="J2092">
        <v>0</v>
      </c>
      <c r="K2092">
        <v>0</v>
      </c>
    </row>
    <row r="2093" spans="1:11">
      <c r="A2093" t="s">
        <v>923</v>
      </c>
      <c r="B2093" t="s">
        <v>8</v>
      </c>
      <c r="C2093" t="s">
        <v>8</v>
      </c>
      <c r="D2093" t="s">
        <v>9</v>
      </c>
      <c r="E2093" t="s">
        <v>9</v>
      </c>
      <c r="F2093" t="s">
        <v>1400</v>
      </c>
      <c r="G2093" t="s">
        <v>10</v>
      </c>
      <c r="H2093">
        <v>0</v>
      </c>
      <c r="I2093">
        <v>10</v>
      </c>
      <c r="J2093">
        <v>0</v>
      </c>
      <c r="K2093">
        <v>0</v>
      </c>
    </row>
    <row r="2094" spans="1:11">
      <c r="A2094" t="s">
        <v>923</v>
      </c>
      <c r="B2094" t="s">
        <v>8</v>
      </c>
      <c r="C2094" t="s">
        <v>8</v>
      </c>
      <c r="D2094" t="s">
        <v>9</v>
      </c>
      <c r="E2094" t="s">
        <v>9</v>
      </c>
      <c r="F2094" t="s">
        <v>1400</v>
      </c>
      <c r="H2094">
        <v>10</v>
      </c>
      <c r="I2094">
        <v>24</v>
      </c>
      <c r="J2094">
        <v>240</v>
      </c>
      <c r="K2094">
        <v>52.8</v>
      </c>
    </row>
    <row r="2095" spans="1:11">
      <c r="A2095" t="s">
        <v>925</v>
      </c>
      <c r="B2095" t="s">
        <v>8</v>
      </c>
      <c r="C2095" t="s">
        <v>8</v>
      </c>
      <c r="D2095" t="s">
        <v>9</v>
      </c>
      <c r="E2095" t="s">
        <v>9</v>
      </c>
      <c r="F2095" t="s">
        <v>1400</v>
      </c>
      <c r="G2095" t="s">
        <v>10</v>
      </c>
      <c r="H2095">
        <v>0</v>
      </c>
      <c r="I2095">
        <v>27</v>
      </c>
      <c r="J2095">
        <v>0</v>
      </c>
      <c r="K2095">
        <v>0</v>
      </c>
    </row>
    <row r="2096" spans="1:11">
      <c r="A2096" t="s">
        <v>925</v>
      </c>
      <c r="B2096" t="s">
        <v>8</v>
      </c>
      <c r="C2096" t="s">
        <v>8</v>
      </c>
      <c r="D2096" t="s">
        <v>9</v>
      </c>
      <c r="E2096" t="s">
        <v>9</v>
      </c>
      <c r="F2096" t="s">
        <v>1400</v>
      </c>
      <c r="H2096">
        <v>20</v>
      </c>
      <c r="I2096">
        <v>35</v>
      </c>
      <c r="J2096">
        <v>700</v>
      </c>
      <c r="K2096">
        <v>154</v>
      </c>
    </row>
    <row r="2097" spans="1:11">
      <c r="A2097" t="s">
        <v>925</v>
      </c>
      <c r="B2097" t="s">
        <v>8</v>
      </c>
      <c r="C2097" t="s">
        <v>8</v>
      </c>
      <c r="D2097" t="s">
        <v>9</v>
      </c>
      <c r="E2097" t="s">
        <v>9</v>
      </c>
      <c r="F2097" t="s">
        <v>1400</v>
      </c>
      <c r="H2097">
        <v>10</v>
      </c>
      <c r="I2097">
        <v>34</v>
      </c>
      <c r="J2097">
        <v>340</v>
      </c>
      <c r="K2097">
        <v>74.8</v>
      </c>
    </row>
    <row r="2098" spans="1:11">
      <c r="A2098" t="s">
        <v>926</v>
      </c>
      <c r="B2098" t="s">
        <v>8</v>
      </c>
      <c r="C2098" t="s">
        <v>8</v>
      </c>
      <c r="D2098" t="s">
        <v>9</v>
      </c>
      <c r="E2098" t="s">
        <v>9</v>
      </c>
      <c r="F2098" t="s">
        <v>1400</v>
      </c>
      <c r="H2098">
        <v>20</v>
      </c>
      <c r="I2098">
        <v>26</v>
      </c>
      <c r="J2098">
        <v>520</v>
      </c>
      <c r="K2098">
        <v>114.4</v>
      </c>
    </row>
    <row r="2099" spans="1:11">
      <c r="A2099" t="s">
        <v>926</v>
      </c>
      <c r="B2099" t="s">
        <v>8</v>
      </c>
      <c r="C2099" t="s">
        <v>8</v>
      </c>
      <c r="D2099" t="s">
        <v>9</v>
      </c>
      <c r="E2099" t="s">
        <v>9</v>
      </c>
      <c r="F2099" t="s">
        <v>1400</v>
      </c>
      <c r="H2099">
        <v>10</v>
      </c>
      <c r="I2099">
        <v>39</v>
      </c>
      <c r="J2099">
        <v>390</v>
      </c>
      <c r="K2099">
        <v>85.8</v>
      </c>
    </row>
    <row r="2100" spans="1:11">
      <c r="A2100" t="s">
        <v>927</v>
      </c>
      <c r="B2100" t="s">
        <v>8</v>
      </c>
      <c r="C2100" t="s">
        <v>8</v>
      </c>
      <c r="D2100" t="s">
        <v>45</v>
      </c>
      <c r="E2100" t="s">
        <v>45</v>
      </c>
      <c r="F2100" t="s">
        <v>45</v>
      </c>
      <c r="H2100">
        <v>20</v>
      </c>
      <c r="I2100">
        <v>30</v>
      </c>
      <c r="J2100">
        <v>600</v>
      </c>
      <c r="K2100">
        <v>132</v>
      </c>
    </row>
    <row r="2101" spans="1:11">
      <c r="A2101" t="s">
        <v>928</v>
      </c>
      <c r="B2101" t="s">
        <v>8</v>
      </c>
      <c r="C2101" t="s">
        <v>8</v>
      </c>
      <c r="D2101" t="s">
        <v>43</v>
      </c>
      <c r="E2101" t="s">
        <v>43</v>
      </c>
      <c r="F2101" t="s">
        <v>1386</v>
      </c>
      <c r="G2101" t="s">
        <v>10</v>
      </c>
      <c r="H2101">
        <v>0</v>
      </c>
      <c r="I2101">
        <v>37</v>
      </c>
      <c r="J2101">
        <v>0</v>
      </c>
      <c r="K2101">
        <v>0</v>
      </c>
    </row>
    <row r="2102" spans="1:11">
      <c r="A2102" t="s">
        <v>929</v>
      </c>
      <c r="B2102" t="s">
        <v>8</v>
      </c>
      <c r="C2102" t="s">
        <v>8</v>
      </c>
      <c r="D2102" t="s">
        <v>94</v>
      </c>
      <c r="E2102" t="s">
        <v>94</v>
      </c>
      <c r="F2102" t="s">
        <v>1404</v>
      </c>
      <c r="H2102">
        <v>10</v>
      </c>
      <c r="I2102">
        <v>17</v>
      </c>
      <c r="J2102">
        <v>170</v>
      </c>
      <c r="K2102">
        <v>37.4</v>
      </c>
    </row>
    <row r="2103" spans="1:11">
      <c r="A2103" t="s">
        <v>929</v>
      </c>
      <c r="B2103" t="s">
        <v>8</v>
      </c>
      <c r="C2103" t="s">
        <v>8</v>
      </c>
      <c r="D2103" t="s">
        <v>94</v>
      </c>
      <c r="E2103" t="s">
        <v>94</v>
      </c>
      <c r="F2103" t="s">
        <v>1404</v>
      </c>
      <c r="H2103">
        <v>20</v>
      </c>
      <c r="I2103">
        <v>26</v>
      </c>
      <c r="J2103">
        <v>520</v>
      </c>
      <c r="K2103">
        <v>114.4</v>
      </c>
    </row>
    <row r="2104" spans="1:11">
      <c r="A2104" t="s">
        <v>930</v>
      </c>
      <c r="B2104" t="s">
        <v>8</v>
      </c>
      <c r="C2104" t="s">
        <v>8</v>
      </c>
      <c r="D2104" t="s">
        <v>9</v>
      </c>
      <c r="E2104" t="s">
        <v>9</v>
      </c>
      <c r="F2104" t="s">
        <v>1400</v>
      </c>
      <c r="G2104" t="s">
        <v>10</v>
      </c>
      <c r="H2104">
        <v>0</v>
      </c>
      <c r="I2104">
        <v>39</v>
      </c>
      <c r="J2104">
        <v>0</v>
      </c>
      <c r="K2104">
        <v>0</v>
      </c>
    </row>
    <row r="2105" spans="1:11">
      <c r="A2105" t="s">
        <v>933</v>
      </c>
      <c r="B2105" t="s">
        <v>8</v>
      </c>
      <c r="C2105" t="s">
        <v>8</v>
      </c>
      <c r="D2105" t="s">
        <v>32</v>
      </c>
      <c r="E2105" t="s">
        <v>32</v>
      </c>
      <c r="F2105" t="s">
        <v>1393</v>
      </c>
      <c r="G2105" t="s">
        <v>10</v>
      </c>
      <c r="H2105">
        <v>0</v>
      </c>
      <c r="I2105">
        <v>31</v>
      </c>
      <c r="J2105">
        <v>0</v>
      </c>
      <c r="K2105">
        <v>0</v>
      </c>
    </row>
    <row r="2106" spans="1:11">
      <c r="A2106" t="s">
        <v>933</v>
      </c>
      <c r="B2106" t="s">
        <v>8</v>
      </c>
      <c r="C2106" t="s">
        <v>8</v>
      </c>
      <c r="D2106" t="s">
        <v>32</v>
      </c>
      <c r="E2106" t="s">
        <v>32</v>
      </c>
      <c r="F2106" t="s">
        <v>1393</v>
      </c>
      <c r="H2106">
        <v>10</v>
      </c>
      <c r="I2106">
        <v>36</v>
      </c>
      <c r="J2106">
        <v>360</v>
      </c>
      <c r="K2106">
        <v>79.2</v>
      </c>
    </row>
    <row r="2107" spans="1:11">
      <c r="A2107" t="s">
        <v>933</v>
      </c>
      <c r="B2107" t="s">
        <v>8</v>
      </c>
      <c r="C2107" t="s">
        <v>8</v>
      </c>
      <c r="D2107" t="s">
        <v>32</v>
      </c>
      <c r="E2107" t="s">
        <v>32</v>
      </c>
      <c r="F2107" t="s">
        <v>1393</v>
      </c>
      <c r="H2107">
        <v>20</v>
      </c>
      <c r="I2107">
        <v>40</v>
      </c>
      <c r="J2107">
        <v>800</v>
      </c>
      <c r="K2107">
        <v>176</v>
      </c>
    </row>
    <row r="2108" spans="1:11">
      <c r="A2108" t="s">
        <v>934</v>
      </c>
      <c r="B2108" t="s">
        <v>8</v>
      </c>
      <c r="C2108" t="s">
        <v>8</v>
      </c>
      <c r="D2108" t="s">
        <v>94</v>
      </c>
      <c r="E2108" t="s">
        <v>94</v>
      </c>
      <c r="F2108" t="s">
        <v>1404</v>
      </c>
      <c r="H2108">
        <v>20</v>
      </c>
      <c r="I2108">
        <v>15</v>
      </c>
      <c r="J2108">
        <v>300</v>
      </c>
      <c r="K2108">
        <v>66</v>
      </c>
    </row>
    <row r="2109" spans="1:11">
      <c r="A2109" t="s">
        <v>934</v>
      </c>
      <c r="B2109" t="s">
        <v>8</v>
      </c>
      <c r="C2109" t="s">
        <v>8</v>
      </c>
      <c r="D2109" t="s">
        <v>94</v>
      </c>
      <c r="E2109" t="s">
        <v>94</v>
      </c>
      <c r="F2109" t="s">
        <v>1404</v>
      </c>
      <c r="H2109">
        <v>10</v>
      </c>
      <c r="I2109">
        <v>37</v>
      </c>
      <c r="J2109">
        <v>370</v>
      </c>
      <c r="K2109">
        <v>81.400000000000006</v>
      </c>
    </row>
    <row r="2110" spans="1:11">
      <c r="A2110" t="s">
        <v>935</v>
      </c>
      <c r="B2110" t="s">
        <v>8</v>
      </c>
      <c r="C2110" t="s">
        <v>8</v>
      </c>
      <c r="D2110" t="s">
        <v>62</v>
      </c>
      <c r="E2110" t="s">
        <v>62</v>
      </c>
      <c r="F2110" t="s">
        <v>1402</v>
      </c>
      <c r="H2110">
        <v>20</v>
      </c>
      <c r="I2110">
        <v>34</v>
      </c>
      <c r="J2110">
        <v>680</v>
      </c>
      <c r="K2110">
        <v>149.6</v>
      </c>
    </row>
    <row r="2111" spans="1:11">
      <c r="A2111" t="s">
        <v>935</v>
      </c>
      <c r="B2111" t="s">
        <v>8</v>
      </c>
      <c r="C2111" t="s">
        <v>8</v>
      </c>
      <c r="D2111" t="s">
        <v>62</v>
      </c>
      <c r="E2111" t="s">
        <v>62</v>
      </c>
      <c r="F2111" t="s">
        <v>1402</v>
      </c>
      <c r="G2111" t="s">
        <v>10</v>
      </c>
      <c r="H2111">
        <v>0</v>
      </c>
      <c r="I2111">
        <v>11</v>
      </c>
      <c r="J2111">
        <v>0</v>
      </c>
      <c r="K2111">
        <v>0</v>
      </c>
    </row>
    <row r="2112" spans="1:11">
      <c r="A2112" t="s">
        <v>936</v>
      </c>
      <c r="B2112" t="s">
        <v>8</v>
      </c>
      <c r="C2112" t="s">
        <v>8</v>
      </c>
      <c r="D2112" t="s">
        <v>45</v>
      </c>
      <c r="E2112" t="s">
        <v>45</v>
      </c>
      <c r="F2112" t="s">
        <v>45</v>
      </c>
      <c r="H2112">
        <v>10</v>
      </c>
      <c r="I2112">
        <v>22</v>
      </c>
      <c r="J2112">
        <v>220</v>
      </c>
      <c r="K2112">
        <v>48.4</v>
      </c>
    </row>
    <row r="2113" spans="1:11">
      <c r="A2113" t="s">
        <v>937</v>
      </c>
      <c r="B2113" t="s">
        <v>8</v>
      </c>
      <c r="C2113" t="s">
        <v>8</v>
      </c>
      <c r="D2113" t="s">
        <v>50</v>
      </c>
      <c r="E2113" t="s">
        <v>50</v>
      </c>
      <c r="F2113" t="s">
        <v>1401</v>
      </c>
      <c r="G2113" t="s">
        <v>10</v>
      </c>
      <c r="H2113">
        <v>0</v>
      </c>
      <c r="I2113">
        <v>34</v>
      </c>
      <c r="J2113">
        <v>0</v>
      </c>
      <c r="K2113">
        <v>0</v>
      </c>
    </row>
    <row r="2114" spans="1:11">
      <c r="A2114" t="s">
        <v>938</v>
      </c>
      <c r="B2114" t="s">
        <v>8</v>
      </c>
      <c r="C2114" t="s">
        <v>8</v>
      </c>
      <c r="D2114" t="s">
        <v>43</v>
      </c>
      <c r="E2114" t="s">
        <v>43</v>
      </c>
      <c r="F2114" t="s">
        <v>1386</v>
      </c>
      <c r="H2114">
        <v>10</v>
      </c>
      <c r="I2114">
        <v>19</v>
      </c>
      <c r="J2114">
        <v>190</v>
      </c>
      <c r="K2114">
        <v>41.8</v>
      </c>
    </row>
    <row r="2115" spans="1:11">
      <c r="A2115" t="s">
        <v>938</v>
      </c>
      <c r="B2115" t="s">
        <v>8</v>
      </c>
      <c r="C2115" t="s">
        <v>8</v>
      </c>
      <c r="D2115" t="s">
        <v>43</v>
      </c>
      <c r="E2115" t="s">
        <v>43</v>
      </c>
      <c r="F2115" t="s">
        <v>1386</v>
      </c>
      <c r="G2115" t="s">
        <v>10</v>
      </c>
      <c r="H2115">
        <v>0</v>
      </c>
      <c r="I2115">
        <v>10</v>
      </c>
      <c r="J2115">
        <v>0</v>
      </c>
      <c r="K2115">
        <v>0</v>
      </c>
    </row>
    <row r="2116" spans="1:11">
      <c r="A2116" t="s">
        <v>939</v>
      </c>
      <c r="B2116" t="s">
        <v>8</v>
      </c>
      <c r="C2116" t="s">
        <v>8</v>
      </c>
      <c r="D2116" t="s">
        <v>32</v>
      </c>
      <c r="E2116" t="s">
        <v>32</v>
      </c>
      <c r="F2116" t="s">
        <v>1393</v>
      </c>
      <c r="H2116">
        <v>20</v>
      </c>
      <c r="I2116">
        <v>26</v>
      </c>
      <c r="J2116">
        <v>520</v>
      </c>
      <c r="K2116">
        <v>114.4</v>
      </c>
    </row>
    <row r="2117" spans="1:11">
      <c r="A2117" t="s">
        <v>939</v>
      </c>
      <c r="B2117" t="s">
        <v>8</v>
      </c>
      <c r="C2117" t="s">
        <v>8</v>
      </c>
      <c r="D2117" t="s">
        <v>32</v>
      </c>
      <c r="E2117" t="s">
        <v>32</v>
      </c>
      <c r="F2117" t="s">
        <v>1393</v>
      </c>
      <c r="H2117">
        <v>10</v>
      </c>
      <c r="I2117">
        <v>35</v>
      </c>
      <c r="J2117">
        <v>350</v>
      </c>
      <c r="K2117">
        <v>77</v>
      </c>
    </row>
    <row r="2118" spans="1:11">
      <c r="A2118" t="s">
        <v>939</v>
      </c>
      <c r="B2118" t="s">
        <v>8</v>
      </c>
      <c r="C2118" t="s">
        <v>8</v>
      </c>
      <c r="D2118" t="s">
        <v>32</v>
      </c>
      <c r="E2118" t="s">
        <v>32</v>
      </c>
      <c r="F2118" t="s">
        <v>1393</v>
      </c>
      <c r="G2118" t="s">
        <v>10</v>
      </c>
      <c r="H2118">
        <v>0</v>
      </c>
      <c r="I2118">
        <v>32</v>
      </c>
      <c r="J2118">
        <v>0</v>
      </c>
      <c r="K2118">
        <v>0</v>
      </c>
    </row>
    <row r="2119" spans="1:11">
      <c r="A2119" t="s">
        <v>940</v>
      </c>
      <c r="B2119" t="s">
        <v>8</v>
      </c>
      <c r="C2119" t="s">
        <v>8</v>
      </c>
      <c r="D2119" t="s">
        <v>43</v>
      </c>
      <c r="E2119" t="s">
        <v>43</v>
      </c>
      <c r="F2119" t="s">
        <v>1386</v>
      </c>
      <c r="H2119">
        <v>20</v>
      </c>
      <c r="I2119">
        <v>25</v>
      </c>
      <c r="J2119">
        <v>500</v>
      </c>
      <c r="K2119">
        <v>110</v>
      </c>
    </row>
    <row r="2120" spans="1:11">
      <c r="A2120" t="s">
        <v>940</v>
      </c>
      <c r="B2120" t="s">
        <v>8</v>
      </c>
      <c r="C2120" t="s">
        <v>8</v>
      </c>
      <c r="D2120" t="s">
        <v>43</v>
      </c>
      <c r="E2120" t="s">
        <v>43</v>
      </c>
      <c r="F2120" t="s">
        <v>1386</v>
      </c>
      <c r="G2120" t="s">
        <v>10</v>
      </c>
      <c r="H2120">
        <v>0</v>
      </c>
      <c r="I2120">
        <v>13</v>
      </c>
      <c r="J2120">
        <v>0</v>
      </c>
      <c r="K2120">
        <v>0</v>
      </c>
    </row>
    <row r="2121" spans="1:11">
      <c r="A2121" t="s">
        <v>940</v>
      </c>
      <c r="B2121" t="s">
        <v>8</v>
      </c>
      <c r="C2121" t="s">
        <v>8</v>
      </c>
      <c r="D2121" t="s">
        <v>43</v>
      </c>
      <c r="E2121" t="s">
        <v>43</v>
      </c>
      <c r="F2121" t="s">
        <v>1386</v>
      </c>
      <c r="H2121">
        <v>10</v>
      </c>
      <c r="I2121">
        <v>38</v>
      </c>
      <c r="J2121">
        <v>380</v>
      </c>
      <c r="K2121">
        <v>83.6</v>
      </c>
    </row>
    <row r="2122" spans="1:11">
      <c r="A2122" t="s">
        <v>941</v>
      </c>
      <c r="B2122" t="s">
        <v>8</v>
      </c>
      <c r="C2122" t="s">
        <v>8</v>
      </c>
      <c r="D2122" t="s">
        <v>9</v>
      </c>
      <c r="E2122" t="s">
        <v>9</v>
      </c>
      <c r="F2122" t="s">
        <v>1400</v>
      </c>
      <c r="G2122" t="s">
        <v>10</v>
      </c>
      <c r="H2122">
        <v>0</v>
      </c>
      <c r="I2122">
        <v>33</v>
      </c>
      <c r="J2122">
        <v>0</v>
      </c>
      <c r="K2122">
        <v>0</v>
      </c>
    </row>
    <row r="2123" spans="1:11">
      <c r="A2123" t="s">
        <v>942</v>
      </c>
      <c r="B2123" t="s">
        <v>8</v>
      </c>
      <c r="C2123" t="s">
        <v>8</v>
      </c>
      <c r="D2123" t="s">
        <v>50</v>
      </c>
      <c r="E2123" t="s">
        <v>50</v>
      </c>
      <c r="F2123" t="s">
        <v>1401</v>
      </c>
      <c r="G2123" t="s">
        <v>10</v>
      </c>
      <c r="H2123">
        <v>0</v>
      </c>
      <c r="I2123">
        <v>27</v>
      </c>
      <c r="J2123">
        <v>0</v>
      </c>
      <c r="K2123">
        <v>0</v>
      </c>
    </row>
    <row r="2124" spans="1:11">
      <c r="A2124" t="s">
        <v>942</v>
      </c>
      <c r="B2124" t="s">
        <v>8</v>
      </c>
      <c r="C2124" t="s">
        <v>8</v>
      </c>
      <c r="D2124" t="s">
        <v>50</v>
      </c>
      <c r="E2124" t="s">
        <v>50</v>
      </c>
      <c r="F2124" t="s">
        <v>1401</v>
      </c>
      <c r="H2124">
        <v>20</v>
      </c>
      <c r="I2124">
        <v>32</v>
      </c>
      <c r="J2124">
        <v>640</v>
      </c>
      <c r="K2124">
        <v>140.80000000000001</v>
      </c>
    </row>
    <row r="2125" spans="1:11">
      <c r="A2125" t="s">
        <v>942</v>
      </c>
      <c r="B2125" t="s">
        <v>8</v>
      </c>
      <c r="C2125" t="s">
        <v>8</v>
      </c>
      <c r="D2125" t="s">
        <v>50</v>
      </c>
      <c r="E2125" t="s">
        <v>50</v>
      </c>
      <c r="F2125" t="s">
        <v>1401</v>
      </c>
      <c r="H2125">
        <v>10</v>
      </c>
      <c r="I2125">
        <v>27</v>
      </c>
      <c r="J2125">
        <v>270</v>
      </c>
      <c r="K2125">
        <v>59.4</v>
      </c>
    </row>
    <row r="2126" spans="1:11">
      <c r="A2126" t="s">
        <v>944</v>
      </c>
      <c r="B2126" t="s">
        <v>8</v>
      </c>
      <c r="C2126" t="s">
        <v>8</v>
      </c>
      <c r="D2126" t="s">
        <v>43</v>
      </c>
      <c r="E2126" t="s">
        <v>43</v>
      </c>
      <c r="F2126" t="s">
        <v>1386</v>
      </c>
      <c r="G2126" t="s">
        <v>10</v>
      </c>
      <c r="H2126">
        <v>0</v>
      </c>
      <c r="I2126">
        <v>20</v>
      </c>
      <c r="J2126">
        <v>0</v>
      </c>
      <c r="K2126">
        <v>0</v>
      </c>
    </row>
    <row r="2127" spans="1:11">
      <c r="A2127" t="s">
        <v>944</v>
      </c>
      <c r="B2127" t="s">
        <v>8</v>
      </c>
      <c r="C2127" t="s">
        <v>8</v>
      </c>
      <c r="D2127" t="s">
        <v>43</v>
      </c>
      <c r="E2127" t="s">
        <v>43</v>
      </c>
      <c r="F2127" t="s">
        <v>1386</v>
      </c>
      <c r="H2127">
        <v>20</v>
      </c>
      <c r="I2127">
        <v>32</v>
      </c>
      <c r="J2127">
        <v>640</v>
      </c>
      <c r="K2127">
        <v>140.80000000000001</v>
      </c>
    </row>
    <row r="2128" spans="1:11">
      <c r="A2128" t="s">
        <v>945</v>
      </c>
      <c r="B2128" t="s">
        <v>8</v>
      </c>
      <c r="C2128" t="s">
        <v>8</v>
      </c>
      <c r="D2128" t="s">
        <v>9</v>
      </c>
      <c r="E2128" t="s">
        <v>9</v>
      </c>
      <c r="F2128" t="s">
        <v>1400</v>
      </c>
      <c r="G2128" t="s">
        <v>10</v>
      </c>
      <c r="H2128">
        <v>0</v>
      </c>
      <c r="I2128">
        <v>28</v>
      </c>
      <c r="J2128">
        <v>0</v>
      </c>
      <c r="K2128">
        <v>0</v>
      </c>
    </row>
    <row r="2129" spans="1:11">
      <c r="A2129" t="s">
        <v>945</v>
      </c>
      <c r="B2129" t="s">
        <v>8</v>
      </c>
      <c r="C2129" t="s">
        <v>8</v>
      </c>
      <c r="D2129" t="s">
        <v>9</v>
      </c>
      <c r="E2129" t="s">
        <v>9</v>
      </c>
      <c r="F2129" t="s">
        <v>1400</v>
      </c>
      <c r="H2129">
        <v>10</v>
      </c>
      <c r="I2129">
        <v>27</v>
      </c>
      <c r="J2129">
        <v>270</v>
      </c>
      <c r="K2129">
        <v>59.4</v>
      </c>
    </row>
    <row r="2130" spans="1:11">
      <c r="A2130" t="s">
        <v>947</v>
      </c>
      <c r="B2130" t="s">
        <v>8</v>
      </c>
      <c r="C2130" t="s">
        <v>8</v>
      </c>
      <c r="D2130" t="s">
        <v>62</v>
      </c>
      <c r="E2130" t="s">
        <v>62</v>
      </c>
      <c r="F2130" t="s">
        <v>1402</v>
      </c>
      <c r="H2130">
        <v>10</v>
      </c>
      <c r="I2130">
        <v>26</v>
      </c>
      <c r="J2130">
        <v>260</v>
      </c>
      <c r="K2130">
        <v>57.2</v>
      </c>
    </row>
    <row r="2131" spans="1:11">
      <c r="A2131" t="s">
        <v>947</v>
      </c>
      <c r="B2131" t="s">
        <v>8</v>
      </c>
      <c r="C2131" t="s">
        <v>8</v>
      </c>
      <c r="D2131" t="s">
        <v>62</v>
      </c>
      <c r="E2131" t="s">
        <v>62</v>
      </c>
      <c r="F2131" t="s">
        <v>1402</v>
      </c>
      <c r="G2131" t="s">
        <v>10</v>
      </c>
      <c r="H2131">
        <v>0</v>
      </c>
      <c r="I2131">
        <v>39</v>
      </c>
      <c r="J2131">
        <v>0</v>
      </c>
      <c r="K2131">
        <v>0</v>
      </c>
    </row>
    <row r="2132" spans="1:11">
      <c r="A2132" t="s">
        <v>947</v>
      </c>
      <c r="B2132" t="s">
        <v>8</v>
      </c>
      <c r="C2132" t="s">
        <v>8</v>
      </c>
      <c r="D2132" t="s">
        <v>62</v>
      </c>
      <c r="E2132" t="s">
        <v>62</v>
      </c>
      <c r="F2132" t="s">
        <v>1402</v>
      </c>
      <c r="H2132">
        <v>20</v>
      </c>
      <c r="I2132">
        <v>17</v>
      </c>
      <c r="J2132">
        <v>340</v>
      </c>
      <c r="K2132">
        <v>74.8</v>
      </c>
    </row>
    <row r="2133" spans="1:11">
      <c r="A2133" t="s">
        <v>950</v>
      </c>
      <c r="B2133" t="s">
        <v>8</v>
      </c>
      <c r="C2133" t="s">
        <v>8</v>
      </c>
      <c r="D2133" t="s">
        <v>32</v>
      </c>
      <c r="E2133" t="s">
        <v>32</v>
      </c>
      <c r="F2133" t="s">
        <v>1393</v>
      </c>
      <c r="G2133" t="s">
        <v>10</v>
      </c>
      <c r="H2133">
        <v>0</v>
      </c>
      <c r="I2133">
        <v>35</v>
      </c>
      <c r="J2133">
        <v>0</v>
      </c>
      <c r="K2133">
        <v>0</v>
      </c>
    </row>
    <row r="2134" spans="1:11">
      <c r="A2134" t="s">
        <v>951</v>
      </c>
      <c r="B2134" t="s">
        <v>8</v>
      </c>
      <c r="C2134" t="s">
        <v>8</v>
      </c>
      <c r="D2134" t="s">
        <v>9</v>
      </c>
      <c r="E2134" t="s">
        <v>9</v>
      </c>
      <c r="F2134" t="s">
        <v>1400</v>
      </c>
      <c r="H2134">
        <v>20</v>
      </c>
      <c r="I2134">
        <v>14</v>
      </c>
      <c r="J2134">
        <v>280</v>
      </c>
      <c r="K2134">
        <v>61.6</v>
      </c>
    </row>
    <row r="2135" spans="1:11">
      <c r="A2135" t="s">
        <v>951</v>
      </c>
      <c r="B2135" t="s">
        <v>8</v>
      </c>
      <c r="C2135" t="s">
        <v>8</v>
      </c>
      <c r="D2135" t="s">
        <v>9</v>
      </c>
      <c r="E2135" t="s">
        <v>9</v>
      </c>
      <c r="F2135" t="s">
        <v>1400</v>
      </c>
      <c r="G2135" t="s">
        <v>10</v>
      </c>
      <c r="H2135">
        <v>0</v>
      </c>
      <c r="I2135">
        <v>18</v>
      </c>
      <c r="J2135">
        <v>0</v>
      </c>
      <c r="K2135">
        <v>0</v>
      </c>
    </row>
    <row r="2136" spans="1:11">
      <c r="A2136" t="s">
        <v>951</v>
      </c>
      <c r="B2136" t="s">
        <v>8</v>
      </c>
      <c r="C2136" t="s">
        <v>8</v>
      </c>
      <c r="D2136" t="s">
        <v>9</v>
      </c>
      <c r="E2136" t="s">
        <v>9</v>
      </c>
      <c r="F2136" t="s">
        <v>1400</v>
      </c>
      <c r="H2136">
        <v>10</v>
      </c>
      <c r="I2136">
        <v>25</v>
      </c>
      <c r="J2136">
        <v>250</v>
      </c>
      <c r="K2136">
        <v>55</v>
      </c>
    </row>
    <row r="2137" spans="1:11">
      <c r="A2137" t="s">
        <v>952</v>
      </c>
      <c r="B2137" t="s">
        <v>8</v>
      </c>
      <c r="C2137" t="s">
        <v>8</v>
      </c>
      <c r="D2137" t="s">
        <v>56</v>
      </c>
      <c r="E2137" t="s">
        <v>56</v>
      </c>
      <c r="F2137" t="s">
        <v>1401</v>
      </c>
      <c r="H2137">
        <v>20</v>
      </c>
      <c r="I2137">
        <v>33</v>
      </c>
      <c r="J2137">
        <v>660</v>
      </c>
      <c r="K2137">
        <v>145.19999999999999</v>
      </c>
    </row>
    <row r="2138" spans="1:11">
      <c r="A2138" t="s">
        <v>953</v>
      </c>
      <c r="B2138" t="s">
        <v>8</v>
      </c>
      <c r="C2138" t="s">
        <v>8</v>
      </c>
      <c r="D2138" t="s">
        <v>9</v>
      </c>
      <c r="E2138" t="s">
        <v>9</v>
      </c>
      <c r="F2138" t="s">
        <v>1400</v>
      </c>
      <c r="H2138">
        <v>20</v>
      </c>
      <c r="I2138">
        <v>36</v>
      </c>
      <c r="J2138">
        <v>720</v>
      </c>
      <c r="K2138">
        <v>158.4</v>
      </c>
    </row>
    <row r="2139" spans="1:11">
      <c r="A2139" t="s">
        <v>953</v>
      </c>
      <c r="B2139" t="s">
        <v>8</v>
      </c>
      <c r="C2139" t="s">
        <v>8</v>
      </c>
      <c r="D2139" t="s">
        <v>9</v>
      </c>
      <c r="E2139" t="s">
        <v>9</v>
      </c>
      <c r="F2139" t="s">
        <v>1400</v>
      </c>
      <c r="G2139" t="s">
        <v>10</v>
      </c>
      <c r="H2139">
        <v>0</v>
      </c>
      <c r="I2139">
        <v>29</v>
      </c>
      <c r="J2139">
        <v>0</v>
      </c>
      <c r="K2139">
        <v>0</v>
      </c>
    </row>
    <row r="2140" spans="1:11">
      <c r="A2140" t="s">
        <v>953</v>
      </c>
      <c r="B2140" t="s">
        <v>8</v>
      </c>
      <c r="C2140" t="s">
        <v>8</v>
      </c>
      <c r="D2140" t="s">
        <v>9</v>
      </c>
      <c r="E2140" t="s">
        <v>9</v>
      </c>
      <c r="F2140" t="s">
        <v>1400</v>
      </c>
      <c r="H2140">
        <v>20</v>
      </c>
      <c r="I2140">
        <v>13</v>
      </c>
      <c r="J2140">
        <v>260</v>
      </c>
      <c r="K2140">
        <v>57.2</v>
      </c>
    </row>
    <row r="2141" spans="1:11">
      <c r="A2141" t="s">
        <v>953</v>
      </c>
      <c r="B2141" t="s">
        <v>8</v>
      </c>
      <c r="C2141" t="s">
        <v>8</v>
      </c>
      <c r="D2141" t="s">
        <v>9</v>
      </c>
      <c r="E2141" t="s">
        <v>9</v>
      </c>
      <c r="F2141" t="s">
        <v>1400</v>
      </c>
      <c r="H2141">
        <v>10</v>
      </c>
      <c r="I2141">
        <v>13</v>
      </c>
      <c r="J2141">
        <v>130</v>
      </c>
      <c r="K2141">
        <v>28.6</v>
      </c>
    </row>
    <row r="2142" spans="1:11">
      <c r="A2142" t="s">
        <v>954</v>
      </c>
      <c r="B2142" t="s">
        <v>8</v>
      </c>
      <c r="C2142" t="s">
        <v>8</v>
      </c>
      <c r="D2142" t="s">
        <v>32</v>
      </c>
      <c r="E2142" t="s">
        <v>32</v>
      </c>
      <c r="F2142" t="s">
        <v>1393</v>
      </c>
      <c r="G2142" t="s">
        <v>10</v>
      </c>
      <c r="H2142">
        <v>0</v>
      </c>
      <c r="I2142">
        <v>39</v>
      </c>
      <c r="J2142">
        <v>0</v>
      </c>
      <c r="K2142">
        <v>0</v>
      </c>
    </row>
    <row r="2143" spans="1:11">
      <c r="A2143" t="s">
        <v>955</v>
      </c>
      <c r="B2143" t="s">
        <v>8</v>
      </c>
      <c r="C2143" t="s">
        <v>8</v>
      </c>
      <c r="D2143" t="s">
        <v>50</v>
      </c>
      <c r="E2143" t="s">
        <v>50</v>
      </c>
      <c r="F2143" t="s">
        <v>1401</v>
      </c>
      <c r="G2143" t="s">
        <v>10</v>
      </c>
      <c r="H2143">
        <v>0</v>
      </c>
      <c r="I2143">
        <v>16</v>
      </c>
      <c r="J2143">
        <v>0</v>
      </c>
      <c r="K2143">
        <v>0</v>
      </c>
    </row>
    <row r="2144" spans="1:11">
      <c r="A2144" t="s">
        <v>956</v>
      </c>
      <c r="B2144" t="s">
        <v>8</v>
      </c>
      <c r="C2144" t="s">
        <v>8</v>
      </c>
      <c r="D2144" t="s">
        <v>43</v>
      </c>
      <c r="E2144" t="s">
        <v>43</v>
      </c>
      <c r="F2144" t="s">
        <v>1386</v>
      </c>
      <c r="G2144" t="s">
        <v>10</v>
      </c>
      <c r="H2144">
        <v>0</v>
      </c>
      <c r="I2144">
        <v>21</v>
      </c>
      <c r="J2144">
        <v>0</v>
      </c>
      <c r="K2144">
        <v>0</v>
      </c>
    </row>
    <row r="2145" spans="1:11">
      <c r="A2145" t="s">
        <v>957</v>
      </c>
      <c r="B2145" t="s">
        <v>8</v>
      </c>
      <c r="C2145" t="s">
        <v>8</v>
      </c>
      <c r="D2145" t="s">
        <v>94</v>
      </c>
      <c r="E2145" t="s">
        <v>94</v>
      </c>
      <c r="F2145" t="s">
        <v>1404</v>
      </c>
      <c r="H2145">
        <v>10</v>
      </c>
      <c r="I2145">
        <v>27</v>
      </c>
      <c r="J2145">
        <v>270</v>
      </c>
      <c r="K2145">
        <v>59.4</v>
      </c>
    </row>
    <row r="2146" spans="1:11">
      <c r="A2146" t="s">
        <v>957</v>
      </c>
      <c r="B2146" t="s">
        <v>8</v>
      </c>
      <c r="C2146" t="s">
        <v>8</v>
      </c>
      <c r="D2146" t="s">
        <v>94</v>
      </c>
      <c r="E2146" t="s">
        <v>94</v>
      </c>
      <c r="F2146" t="s">
        <v>1404</v>
      </c>
      <c r="H2146">
        <v>20</v>
      </c>
      <c r="I2146">
        <v>16</v>
      </c>
      <c r="J2146">
        <v>320</v>
      </c>
      <c r="K2146">
        <v>70.400000000000006</v>
      </c>
    </row>
    <row r="2147" spans="1:11">
      <c r="A2147" t="s">
        <v>957</v>
      </c>
      <c r="B2147" t="s">
        <v>8</v>
      </c>
      <c r="C2147" t="s">
        <v>8</v>
      </c>
      <c r="D2147" t="s">
        <v>94</v>
      </c>
      <c r="E2147" t="s">
        <v>94</v>
      </c>
      <c r="F2147" t="s">
        <v>1404</v>
      </c>
      <c r="G2147" t="s">
        <v>10</v>
      </c>
      <c r="H2147">
        <v>0</v>
      </c>
      <c r="I2147">
        <v>39</v>
      </c>
      <c r="J2147">
        <v>0</v>
      </c>
      <c r="K2147">
        <v>0</v>
      </c>
    </row>
    <row r="2148" spans="1:11">
      <c r="A2148" t="s">
        <v>957</v>
      </c>
      <c r="B2148" t="s">
        <v>8</v>
      </c>
      <c r="C2148" t="s">
        <v>8</v>
      </c>
      <c r="D2148" t="s">
        <v>94</v>
      </c>
      <c r="E2148" t="s">
        <v>94</v>
      </c>
      <c r="F2148" t="s">
        <v>1404</v>
      </c>
      <c r="H2148">
        <v>20</v>
      </c>
      <c r="I2148">
        <v>35</v>
      </c>
      <c r="J2148">
        <v>700</v>
      </c>
      <c r="K2148">
        <v>154</v>
      </c>
    </row>
    <row r="2149" spans="1:11">
      <c r="A2149" t="s">
        <v>958</v>
      </c>
      <c r="B2149" t="s">
        <v>8</v>
      </c>
      <c r="C2149" t="s">
        <v>8</v>
      </c>
      <c r="D2149" t="s">
        <v>62</v>
      </c>
      <c r="E2149" t="s">
        <v>62</v>
      </c>
      <c r="F2149" t="s">
        <v>1402</v>
      </c>
      <c r="H2149">
        <v>20</v>
      </c>
      <c r="I2149">
        <v>22</v>
      </c>
      <c r="J2149">
        <v>440</v>
      </c>
      <c r="K2149">
        <v>96.8</v>
      </c>
    </row>
    <row r="2150" spans="1:11">
      <c r="A2150" t="s">
        <v>958</v>
      </c>
      <c r="B2150" t="s">
        <v>8</v>
      </c>
      <c r="C2150" t="s">
        <v>8</v>
      </c>
      <c r="D2150" t="s">
        <v>62</v>
      </c>
      <c r="E2150" t="s">
        <v>62</v>
      </c>
      <c r="F2150" t="s">
        <v>1402</v>
      </c>
      <c r="G2150" t="s">
        <v>10</v>
      </c>
      <c r="H2150">
        <v>0</v>
      </c>
      <c r="I2150">
        <v>29</v>
      </c>
      <c r="J2150">
        <v>0</v>
      </c>
      <c r="K2150">
        <v>0</v>
      </c>
    </row>
    <row r="2151" spans="1:11">
      <c r="A2151" t="s">
        <v>958</v>
      </c>
      <c r="B2151" t="s">
        <v>8</v>
      </c>
      <c r="C2151" t="s">
        <v>8</v>
      </c>
      <c r="D2151" t="s">
        <v>62</v>
      </c>
      <c r="E2151" t="s">
        <v>62</v>
      </c>
      <c r="F2151" t="s">
        <v>1402</v>
      </c>
      <c r="H2151">
        <v>10</v>
      </c>
      <c r="I2151">
        <v>24</v>
      </c>
      <c r="J2151">
        <v>240</v>
      </c>
      <c r="K2151">
        <v>52.8</v>
      </c>
    </row>
    <row r="2152" spans="1:11">
      <c r="A2152" t="s">
        <v>959</v>
      </c>
      <c r="B2152" t="s">
        <v>8</v>
      </c>
      <c r="C2152" t="s">
        <v>8</v>
      </c>
      <c r="D2152" t="s">
        <v>32</v>
      </c>
      <c r="E2152" t="s">
        <v>32</v>
      </c>
      <c r="F2152" t="s">
        <v>1393</v>
      </c>
      <c r="G2152" t="s">
        <v>10</v>
      </c>
      <c r="H2152">
        <v>0</v>
      </c>
      <c r="I2152">
        <v>18</v>
      </c>
      <c r="J2152">
        <v>0</v>
      </c>
      <c r="K2152">
        <v>0</v>
      </c>
    </row>
    <row r="2153" spans="1:11">
      <c r="A2153" t="s">
        <v>960</v>
      </c>
      <c r="B2153" t="s">
        <v>8</v>
      </c>
      <c r="C2153" t="s">
        <v>8</v>
      </c>
      <c r="D2153" t="s">
        <v>50</v>
      </c>
      <c r="E2153" t="s">
        <v>50</v>
      </c>
      <c r="F2153" t="s">
        <v>1401</v>
      </c>
      <c r="H2153">
        <v>10</v>
      </c>
      <c r="I2153">
        <v>31</v>
      </c>
      <c r="J2153">
        <v>310</v>
      </c>
      <c r="K2153">
        <v>68.2</v>
      </c>
    </row>
    <row r="2154" spans="1:11">
      <c r="A2154" t="s">
        <v>960</v>
      </c>
      <c r="B2154" t="s">
        <v>8</v>
      </c>
      <c r="C2154" t="s">
        <v>8</v>
      </c>
      <c r="D2154" t="s">
        <v>50</v>
      </c>
      <c r="E2154" t="s">
        <v>50</v>
      </c>
      <c r="F2154" t="s">
        <v>1401</v>
      </c>
      <c r="G2154" t="s">
        <v>10</v>
      </c>
      <c r="H2154">
        <v>0</v>
      </c>
      <c r="I2154">
        <v>36</v>
      </c>
      <c r="J2154">
        <v>0</v>
      </c>
      <c r="K2154">
        <v>0</v>
      </c>
    </row>
    <row r="2155" spans="1:11">
      <c r="A2155" t="s">
        <v>960</v>
      </c>
      <c r="B2155" t="s">
        <v>8</v>
      </c>
      <c r="C2155" t="s">
        <v>8</v>
      </c>
      <c r="D2155" t="s">
        <v>50</v>
      </c>
      <c r="E2155" t="s">
        <v>50</v>
      </c>
      <c r="F2155" t="s">
        <v>1401</v>
      </c>
      <c r="H2155">
        <v>20</v>
      </c>
      <c r="I2155">
        <v>18</v>
      </c>
      <c r="J2155">
        <v>360</v>
      </c>
      <c r="K2155">
        <v>79.2</v>
      </c>
    </row>
    <row r="2156" spans="1:11">
      <c r="A2156" t="s">
        <v>961</v>
      </c>
      <c r="B2156" t="s">
        <v>8</v>
      </c>
      <c r="C2156" t="s">
        <v>8</v>
      </c>
      <c r="D2156" t="s">
        <v>9</v>
      </c>
      <c r="E2156" t="s">
        <v>9</v>
      </c>
      <c r="F2156" t="s">
        <v>1400</v>
      </c>
      <c r="G2156" t="s">
        <v>10</v>
      </c>
      <c r="H2156">
        <v>0</v>
      </c>
      <c r="I2156">
        <v>17</v>
      </c>
      <c r="J2156">
        <v>0</v>
      </c>
      <c r="K2156">
        <v>0</v>
      </c>
    </row>
    <row r="2157" spans="1:11">
      <c r="A2157" t="s">
        <v>961</v>
      </c>
      <c r="B2157" t="s">
        <v>8</v>
      </c>
      <c r="C2157" t="s">
        <v>8</v>
      </c>
      <c r="D2157" t="s">
        <v>9</v>
      </c>
      <c r="E2157" t="s">
        <v>9</v>
      </c>
      <c r="F2157" t="s">
        <v>1400</v>
      </c>
      <c r="H2157">
        <v>20</v>
      </c>
      <c r="I2157">
        <v>36</v>
      </c>
      <c r="J2157">
        <v>720</v>
      </c>
      <c r="K2157">
        <v>158.4</v>
      </c>
    </row>
    <row r="2158" spans="1:11">
      <c r="A2158" t="s">
        <v>961</v>
      </c>
      <c r="B2158" t="s">
        <v>8</v>
      </c>
      <c r="C2158" t="s">
        <v>8</v>
      </c>
      <c r="D2158" t="s">
        <v>9</v>
      </c>
      <c r="E2158" t="s">
        <v>9</v>
      </c>
      <c r="F2158" t="s">
        <v>1400</v>
      </c>
      <c r="H2158">
        <v>10</v>
      </c>
      <c r="I2158">
        <v>35</v>
      </c>
      <c r="J2158">
        <v>350</v>
      </c>
      <c r="K2158">
        <v>77</v>
      </c>
    </row>
    <row r="2159" spans="1:11">
      <c r="A2159" t="s">
        <v>962</v>
      </c>
      <c r="B2159" t="s">
        <v>8</v>
      </c>
      <c r="C2159" t="s">
        <v>8</v>
      </c>
      <c r="D2159" t="s">
        <v>32</v>
      </c>
      <c r="E2159" t="s">
        <v>32</v>
      </c>
      <c r="F2159" t="s">
        <v>1393</v>
      </c>
      <c r="H2159">
        <v>20</v>
      </c>
      <c r="I2159">
        <v>10</v>
      </c>
      <c r="J2159">
        <v>200</v>
      </c>
      <c r="K2159">
        <v>44</v>
      </c>
    </row>
    <row r="2160" spans="1:11">
      <c r="A2160" t="s">
        <v>962</v>
      </c>
      <c r="B2160" t="s">
        <v>8</v>
      </c>
      <c r="C2160" t="s">
        <v>8</v>
      </c>
      <c r="D2160" t="s">
        <v>32</v>
      </c>
      <c r="E2160" t="s">
        <v>32</v>
      </c>
      <c r="F2160" t="s">
        <v>1393</v>
      </c>
      <c r="G2160" t="s">
        <v>10</v>
      </c>
      <c r="H2160">
        <v>0</v>
      </c>
      <c r="I2160">
        <v>17</v>
      </c>
      <c r="J2160">
        <v>0</v>
      </c>
      <c r="K2160">
        <v>0</v>
      </c>
    </row>
    <row r="2161" spans="1:11">
      <c r="A2161" t="s">
        <v>962</v>
      </c>
      <c r="B2161" t="s">
        <v>8</v>
      </c>
      <c r="C2161" t="s">
        <v>8</v>
      </c>
      <c r="D2161" t="s">
        <v>32</v>
      </c>
      <c r="E2161" t="s">
        <v>32</v>
      </c>
      <c r="F2161" t="s">
        <v>1393</v>
      </c>
      <c r="H2161">
        <v>10</v>
      </c>
      <c r="I2161">
        <v>22</v>
      </c>
      <c r="J2161">
        <v>220</v>
      </c>
      <c r="K2161">
        <v>48.4</v>
      </c>
    </row>
    <row r="2162" spans="1:11">
      <c r="A2162" t="s">
        <v>963</v>
      </c>
      <c r="B2162" t="s">
        <v>8</v>
      </c>
      <c r="C2162" t="s">
        <v>8</v>
      </c>
      <c r="D2162" t="s">
        <v>32</v>
      </c>
      <c r="E2162" t="s">
        <v>32</v>
      </c>
      <c r="F2162" t="s">
        <v>1393</v>
      </c>
      <c r="H2162">
        <v>10</v>
      </c>
      <c r="I2162">
        <v>40</v>
      </c>
      <c r="J2162">
        <v>400</v>
      </c>
      <c r="K2162">
        <v>88</v>
      </c>
    </row>
    <row r="2163" spans="1:11">
      <c r="A2163" t="s">
        <v>963</v>
      </c>
      <c r="B2163" t="s">
        <v>8</v>
      </c>
      <c r="C2163" t="s">
        <v>8</v>
      </c>
      <c r="D2163" t="s">
        <v>32</v>
      </c>
      <c r="E2163" t="s">
        <v>32</v>
      </c>
      <c r="F2163" t="s">
        <v>1393</v>
      </c>
      <c r="G2163" t="s">
        <v>10</v>
      </c>
      <c r="H2163">
        <v>0</v>
      </c>
      <c r="I2163">
        <v>33</v>
      </c>
      <c r="J2163">
        <v>0</v>
      </c>
      <c r="K2163">
        <v>0</v>
      </c>
    </row>
    <row r="2164" spans="1:11">
      <c r="A2164" t="s">
        <v>963</v>
      </c>
      <c r="B2164" t="s">
        <v>8</v>
      </c>
      <c r="C2164" t="s">
        <v>8</v>
      </c>
      <c r="D2164" t="s">
        <v>32</v>
      </c>
      <c r="E2164" t="s">
        <v>32</v>
      </c>
      <c r="F2164" t="s">
        <v>1393</v>
      </c>
      <c r="H2164">
        <v>20</v>
      </c>
      <c r="I2164">
        <v>30</v>
      </c>
      <c r="J2164">
        <v>600</v>
      </c>
      <c r="K2164">
        <v>132</v>
      </c>
    </row>
    <row r="2165" spans="1:11">
      <c r="A2165" t="s">
        <v>964</v>
      </c>
      <c r="B2165" t="s">
        <v>8</v>
      </c>
      <c r="C2165" t="s">
        <v>8</v>
      </c>
      <c r="D2165" t="s">
        <v>43</v>
      </c>
      <c r="E2165" t="s">
        <v>43</v>
      </c>
      <c r="F2165" t="s">
        <v>1386</v>
      </c>
      <c r="H2165">
        <v>20</v>
      </c>
      <c r="I2165">
        <v>12</v>
      </c>
      <c r="J2165">
        <v>240</v>
      </c>
      <c r="K2165">
        <v>52.8</v>
      </c>
    </row>
    <row r="2166" spans="1:11">
      <c r="A2166" t="s">
        <v>964</v>
      </c>
      <c r="B2166" t="s">
        <v>8</v>
      </c>
      <c r="C2166" t="s">
        <v>8</v>
      </c>
      <c r="D2166" t="s">
        <v>43</v>
      </c>
      <c r="E2166" t="s">
        <v>43</v>
      </c>
      <c r="F2166" t="s">
        <v>1386</v>
      </c>
      <c r="G2166" t="s">
        <v>10</v>
      </c>
      <c r="H2166">
        <v>0</v>
      </c>
      <c r="I2166">
        <v>32</v>
      </c>
      <c r="J2166">
        <v>0</v>
      </c>
      <c r="K2166">
        <v>0</v>
      </c>
    </row>
    <row r="2167" spans="1:11">
      <c r="A2167" t="s">
        <v>965</v>
      </c>
      <c r="B2167" t="s">
        <v>8</v>
      </c>
      <c r="C2167" t="s">
        <v>8</v>
      </c>
      <c r="D2167" t="s">
        <v>62</v>
      </c>
      <c r="E2167" t="s">
        <v>62</v>
      </c>
      <c r="F2167" t="s">
        <v>1402</v>
      </c>
      <c r="H2167">
        <v>20</v>
      </c>
      <c r="I2167">
        <v>33</v>
      </c>
      <c r="J2167">
        <v>660</v>
      </c>
      <c r="K2167">
        <v>145.19999999999999</v>
      </c>
    </row>
    <row r="2168" spans="1:11">
      <c r="A2168" t="s">
        <v>965</v>
      </c>
      <c r="B2168" t="s">
        <v>8</v>
      </c>
      <c r="C2168" t="s">
        <v>8</v>
      </c>
      <c r="D2168" t="s">
        <v>62</v>
      </c>
      <c r="E2168" t="s">
        <v>62</v>
      </c>
      <c r="F2168" t="s">
        <v>1402</v>
      </c>
      <c r="H2168">
        <v>10</v>
      </c>
      <c r="I2168">
        <v>33</v>
      </c>
      <c r="J2168">
        <v>330</v>
      </c>
      <c r="K2168">
        <v>72.599999999999994</v>
      </c>
    </row>
    <row r="2169" spans="1:11">
      <c r="A2169" t="s">
        <v>965</v>
      </c>
      <c r="B2169" t="s">
        <v>8</v>
      </c>
      <c r="C2169" t="s">
        <v>8</v>
      </c>
      <c r="D2169" t="s">
        <v>62</v>
      </c>
      <c r="E2169" t="s">
        <v>62</v>
      </c>
      <c r="F2169" t="s">
        <v>1402</v>
      </c>
      <c r="G2169" t="s">
        <v>10</v>
      </c>
      <c r="H2169">
        <v>0</v>
      </c>
      <c r="I2169">
        <v>29</v>
      </c>
      <c r="J2169">
        <v>0</v>
      </c>
      <c r="K2169">
        <v>0</v>
      </c>
    </row>
    <row r="2170" spans="1:11">
      <c r="A2170" t="s">
        <v>966</v>
      </c>
      <c r="B2170" t="s">
        <v>8</v>
      </c>
      <c r="C2170" t="s">
        <v>8</v>
      </c>
      <c r="D2170" t="s">
        <v>50</v>
      </c>
      <c r="E2170" t="s">
        <v>50</v>
      </c>
      <c r="F2170" t="s">
        <v>1401</v>
      </c>
      <c r="G2170" t="s">
        <v>10</v>
      </c>
      <c r="H2170">
        <v>0</v>
      </c>
      <c r="I2170">
        <v>29</v>
      </c>
      <c r="J2170">
        <v>0</v>
      </c>
      <c r="K2170">
        <v>0</v>
      </c>
    </row>
    <row r="2171" spans="1:11">
      <c r="A2171" t="s">
        <v>966</v>
      </c>
      <c r="B2171" t="s">
        <v>8</v>
      </c>
      <c r="C2171" t="s">
        <v>8</v>
      </c>
      <c r="D2171" t="s">
        <v>50</v>
      </c>
      <c r="E2171" t="s">
        <v>50</v>
      </c>
      <c r="F2171" t="s">
        <v>1401</v>
      </c>
      <c r="H2171">
        <v>20</v>
      </c>
      <c r="I2171">
        <v>33</v>
      </c>
      <c r="J2171">
        <v>660</v>
      </c>
      <c r="K2171">
        <v>145.19999999999999</v>
      </c>
    </row>
    <row r="2172" spans="1:11">
      <c r="A2172" t="s">
        <v>968</v>
      </c>
      <c r="B2172" t="s">
        <v>8</v>
      </c>
      <c r="C2172" t="s">
        <v>8</v>
      </c>
      <c r="D2172" t="s">
        <v>43</v>
      </c>
      <c r="E2172" t="s">
        <v>43</v>
      </c>
      <c r="F2172" t="s">
        <v>1386</v>
      </c>
      <c r="H2172">
        <v>20</v>
      </c>
      <c r="I2172">
        <v>37</v>
      </c>
      <c r="J2172">
        <v>740</v>
      </c>
      <c r="K2172">
        <v>162.80000000000001</v>
      </c>
    </row>
    <row r="2173" spans="1:11">
      <c r="A2173" t="s">
        <v>969</v>
      </c>
      <c r="B2173" t="s">
        <v>8</v>
      </c>
      <c r="C2173" t="s">
        <v>8</v>
      </c>
      <c r="D2173" t="s">
        <v>50</v>
      </c>
      <c r="E2173" t="s">
        <v>50</v>
      </c>
      <c r="F2173" t="s">
        <v>1401</v>
      </c>
      <c r="G2173" t="s">
        <v>10</v>
      </c>
      <c r="H2173">
        <v>0</v>
      </c>
      <c r="I2173">
        <v>24</v>
      </c>
      <c r="J2173">
        <v>0</v>
      </c>
      <c r="K2173">
        <v>0</v>
      </c>
    </row>
    <row r="2174" spans="1:11">
      <c r="A2174" t="s">
        <v>969</v>
      </c>
      <c r="B2174" t="s">
        <v>8</v>
      </c>
      <c r="C2174" t="s">
        <v>8</v>
      </c>
      <c r="D2174" t="s">
        <v>50</v>
      </c>
      <c r="E2174" t="s">
        <v>50</v>
      </c>
      <c r="F2174" t="s">
        <v>1401</v>
      </c>
      <c r="H2174">
        <v>20</v>
      </c>
      <c r="I2174">
        <v>13</v>
      </c>
      <c r="J2174">
        <v>260</v>
      </c>
      <c r="K2174">
        <v>57.2</v>
      </c>
    </row>
    <row r="2175" spans="1:11">
      <c r="A2175" t="s">
        <v>969</v>
      </c>
      <c r="B2175" t="s">
        <v>8</v>
      </c>
      <c r="C2175" t="s">
        <v>8</v>
      </c>
      <c r="D2175" t="s">
        <v>50</v>
      </c>
      <c r="E2175" t="s">
        <v>50</v>
      </c>
      <c r="F2175" t="s">
        <v>1401</v>
      </c>
      <c r="H2175">
        <v>10</v>
      </c>
      <c r="I2175">
        <v>37</v>
      </c>
      <c r="J2175">
        <v>370</v>
      </c>
      <c r="K2175">
        <v>81.400000000000006</v>
      </c>
    </row>
    <row r="2176" spans="1:11">
      <c r="A2176" t="s">
        <v>969</v>
      </c>
      <c r="B2176" t="s">
        <v>8</v>
      </c>
      <c r="C2176" t="s">
        <v>8</v>
      </c>
      <c r="D2176" t="s">
        <v>50</v>
      </c>
      <c r="E2176" t="s">
        <v>50</v>
      </c>
      <c r="F2176" t="s">
        <v>1401</v>
      </c>
      <c r="H2176">
        <v>20</v>
      </c>
      <c r="I2176">
        <v>34</v>
      </c>
      <c r="J2176">
        <v>680</v>
      </c>
      <c r="K2176">
        <v>149.6</v>
      </c>
    </row>
    <row r="2177" spans="1:11">
      <c r="A2177" t="s">
        <v>970</v>
      </c>
      <c r="B2177" t="s">
        <v>8</v>
      </c>
      <c r="C2177" t="s">
        <v>8</v>
      </c>
      <c r="D2177" t="s">
        <v>43</v>
      </c>
      <c r="E2177" t="s">
        <v>43</v>
      </c>
      <c r="F2177" t="s">
        <v>1386</v>
      </c>
      <c r="H2177">
        <v>10</v>
      </c>
      <c r="I2177">
        <v>18</v>
      </c>
      <c r="J2177">
        <v>180</v>
      </c>
      <c r="K2177">
        <v>39.6</v>
      </c>
    </row>
    <row r="2178" spans="1:11">
      <c r="A2178" t="s">
        <v>971</v>
      </c>
      <c r="B2178" t="s">
        <v>8</v>
      </c>
      <c r="C2178" t="s">
        <v>8</v>
      </c>
      <c r="D2178" t="s">
        <v>177</v>
      </c>
      <c r="E2178" t="s">
        <v>177</v>
      </c>
      <c r="F2178" t="s">
        <v>1405</v>
      </c>
      <c r="G2178" t="s">
        <v>10</v>
      </c>
      <c r="H2178">
        <v>0</v>
      </c>
      <c r="I2178">
        <v>33</v>
      </c>
      <c r="J2178">
        <v>0</v>
      </c>
      <c r="K2178">
        <v>0</v>
      </c>
    </row>
    <row r="2179" spans="1:11">
      <c r="A2179" t="s">
        <v>972</v>
      </c>
      <c r="B2179" t="s">
        <v>8</v>
      </c>
      <c r="C2179" t="s">
        <v>8</v>
      </c>
      <c r="D2179" t="s">
        <v>32</v>
      </c>
      <c r="E2179" t="s">
        <v>32</v>
      </c>
      <c r="F2179" t="s">
        <v>1393</v>
      </c>
      <c r="H2179">
        <v>20</v>
      </c>
      <c r="I2179">
        <v>23</v>
      </c>
      <c r="J2179">
        <v>460</v>
      </c>
      <c r="K2179">
        <v>101.2</v>
      </c>
    </row>
    <row r="2180" spans="1:11">
      <c r="A2180" t="s">
        <v>972</v>
      </c>
      <c r="B2180" t="s">
        <v>8</v>
      </c>
      <c r="C2180" t="s">
        <v>8</v>
      </c>
      <c r="D2180" t="s">
        <v>32</v>
      </c>
      <c r="E2180" t="s">
        <v>32</v>
      </c>
      <c r="F2180" t="s">
        <v>1393</v>
      </c>
      <c r="G2180" t="s">
        <v>10</v>
      </c>
      <c r="H2180">
        <v>0</v>
      </c>
      <c r="I2180">
        <v>40</v>
      </c>
      <c r="J2180">
        <v>0</v>
      </c>
      <c r="K2180">
        <v>0</v>
      </c>
    </row>
    <row r="2181" spans="1:11">
      <c r="A2181" t="s">
        <v>972</v>
      </c>
      <c r="B2181" t="s">
        <v>8</v>
      </c>
      <c r="C2181" t="s">
        <v>8</v>
      </c>
      <c r="D2181" t="s">
        <v>32</v>
      </c>
      <c r="E2181" t="s">
        <v>32</v>
      </c>
      <c r="F2181" t="s">
        <v>1393</v>
      </c>
      <c r="H2181">
        <v>10</v>
      </c>
      <c r="I2181">
        <v>11</v>
      </c>
      <c r="J2181">
        <v>110</v>
      </c>
      <c r="K2181">
        <v>24.2</v>
      </c>
    </row>
    <row r="2182" spans="1:11">
      <c r="A2182" t="s">
        <v>973</v>
      </c>
      <c r="B2182" t="s">
        <v>8</v>
      </c>
      <c r="C2182" t="s">
        <v>8</v>
      </c>
      <c r="D2182" t="s">
        <v>43</v>
      </c>
      <c r="E2182" t="s">
        <v>43</v>
      </c>
      <c r="F2182" t="s">
        <v>1386</v>
      </c>
      <c r="G2182" t="s">
        <v>10</v>
      </c>
      <c r="H2182">
        <v>0</v>
      </c>
      <c r="I2182">
        <v>33</v>
      </c>
      <c r="J2182">
        <v>0</v>
      </c>
      <c r="K2182">
        <v>0</v>
      </c>
    </row>
    <row r="2183" spans="1:11">
      <c r="A2183" t="s">
        <v>973</v>
      </c>
      <c r="B2183" t="s">
        <v>8</v>
      </c>
      <c r="C2183" t="s">
        <v>8</v>
      </c>
      <c r="D2183" t="s">
        <v>43</v>
      </c>
      <c r="E2183" t="s">
        <v>43</v>
      </c>
      <c r="F2183" t="s">
        <v>1386</v>
      </c>
      <c r="H2183">
        <v>10</v>
      </c>
      <c r="I2183">
        <v>13</v>
      </c>
      <c r="J2183">
        <v>130</v>
      </c>
      <c r="K2183">
        <v>28.6</v>
      </c>
    </row>
    <row r="2184" spans="1:11">
      <c r="A2184" t="s">
        <v>974</v>
      </c>
      <c r="B2184" t="s">
        <v>8</v>
      </c>
      <c r="C2184" t="s">
        <v>8</v>
      </c>
      <c r="D2184" t="s">
        <v>32</v>
      </c>
      <c r="E2184" t="s">
        <v>32</v>
      </c>
      <c r="F2184" t="s">
        <v>1393</v>
      </c>
      <c r="H2184">
        <v>20</v>
      </c>
      <c r="I2184">
        <v>24</v>
      </c>
      <c r="J2184">
        <v>480</v>
      </c>
      <c r="K2184">
        <v>105.6</v>
      </c>
    </row>
    <row r="2185" spans="1:11">
      <c r="A2185" t="s">
        <v>974</v>
      </c>
      <c r="B2185" t="s">
        <v>8</v>
      </c>
      <c r="C2185" t="s">
        <v>8</v>
      </c>
      <c r="D2185" t="s">
        <v>32</v>
      </c>
      <c r="E2185" t="s">
        <v>32</v>
      </c>
      <c r="F2185" t="s">
        <v>1393</v>
      </c>
      <c r="G2185" t="s">
        <v>10</v>
      </c>
      <c r="H2185">
        <v>0</v>
      </c>
      <c r="I2185">
        <v>14</v>
      </c>
      <c r="J2185">
        <v>0</v>
      </c>
      <c r="K2185">
        <v>0</v>
      </c>
    </row>
    <row r="2186" spans="1:11">
      <c r="A2186" t="s">
        <v>975</v>
      </c>
      <c r="B2186" t="s">
        <v>8</v>
      </c>
      <c r="C2186" t="s">
        <v>8</v>
      </c>
      <c r="D2186" t="s">
        <v>9</v>
      </c>
      <c r="E2186" t="s">
        <v>9</v>
      </c>
      <c r="F2186" t="s">
        <v>1400</v>
      </c>
      <c r="H2186">
        <v>20</v>
      </c>
      <c r="I2186">
        <v>26</v>
      </c>
      <c r="J2186">
        <v>520</v>
      </c>
      <c r="K2186">
        <v>114.4</v>
      </c>
    </row>
    <row r="2187" spans="1:11">
      <c r="A2187" t="s">
        <v>975</v>
      </c>
      <c r="B2187" t="s">
        <v>8</v>
      </c>
      <c r="C2187" t="s">
        <v>8</v>
      </c>
      <c r="D2187" t="s">
        <v>9</v>
      </c>
      <c r="E2187" t="s">
        <v>9</v>
      </c>
      <c r="F2187" t="s">
        <v>1400</v>
      </c>
      <c r="H2187">
        <v>10</v>
      </c>
      <c r="I2187">
        <v>20</v>
      </c>
      <c r="J2187">
        <v>200</v>
      </c>
      <c r="K2187">
        <v>44</v>
      </c>
    </row>
    <row r="2188" spans="1:11">
      <c r="A2188" t="s">
        <v>975</v>
      </c>
      <c r="B2188" t="s">
        <v>8</v>
      </c>
      <c r="C2188" t="s">
        <v>8</v>
      </c>
      <c r="D2188" t="s">
        <v>9</v>
      </c>
      <c r="E2188" t="s">
        <v>9</v>
      </c>
      <c r="F2188" t="s">
        <v>1400</v>
      </c>
      <c r="G2188" t="s">
        <v>10</v>
      </c>
      <c r="H2188">
        <v>0</v>
      </c>
      <c r="I2188">
        <v>32</v>
      </c>
      <c r="J2188">
        <v>0</v>
      </c>
      <c r="K2188">
        <v>0</v>
      </c>
    </row>
    <row r="2189" spans="1:11">
      <c r="A2189" t="s">
        <v>975</v>
      </c>
      <c r="B2189" t="s">
        <v>8</v>
      </c>
      <c r="C2189" t="s">
        <v>8</v>
      </c>
      <c r="D2189" t="s">
        <v>9</v>
      </c>
      <c r="E2189" t="s">
        <v>9</v>
      </c>
      <c r="F2189" t="s">
        <v>1400</v>
      </c>
      <c r="H2189">
        <v>20</v>
      </c>
      <c r="I2189">
        <v>11</v>
      </c>
      <c r="J2189">
        <v>220</v>
      </c>
      <c r="K2189">
        <v>48.4</v>
      </c>
    </row>
    <row r="2190" spans="1:11">
      <c r="A2190" t="s">
        <v>976</v>
      </c>
      <c r="B2190" t="s">
        <v>8</v>
      </c>
      <c r="C2190" t="s">
        <v>8</v>
      </c>
      <c r="D2190" t="s">
        <v>32</v>
      </c>
      <c r="E2190" t="s">
        <v>32</v>
      </c>
      <c r="F2190" t="s">
        <v>1393</v>
      </c>
      <c r="G2190" t="s">
        <v>10</v>
      </c>
      <c r="H2190">
        <v>0</v>
      </c>
      <c r="I2190">
        <v>17</v>
      </c>
      <c r="J2190">
        <v>0</v>
      </c>
      <c r="K2190">
        <v>0</v>
      </c>
    </row>
    <row r="2191" spans="1:11">
      <c r="A2191" t="s">
        <v>977</v>
      </c>
      <c r="B2191" t="s">
        <v>8</v>
      </c>
      <c r="C2191" t="s">
        <v>8</v>
      </c>
      <c r="D2191" t="s">
        <v>32</v>
      </c>
      <c r="E2191" t="s">
        <v>32</v>
      </c>
      <c r="F2191" t="s">
        <v>1393</v>
      </c>
      <c r="H2191">
        <v>20</v>
      </c>
      <c r="I2191">
        <v>23</v>
      </c>
      <c r="J2191">
        <v>460</v>
      </c>
      <c r="K2191">
        <v>101.2</v>
      </c>
    </row>
    <row r="2192" spans="1:11">
      <c r="A2192" t="s">
        <v>977</v>
      </c>
      <c r="B2192" t="s">
        <v>8</v>
      </c>
      <c r="C2192" t="s">
        <v>8</v>
      </c>
      <c r="D2192" t="s">
        <v>32</v>
      </c>
      <c r="E2192" t="s">
        <v>32</v>
      </c>
      <c r="F2192" t="s">
        <v>1393</v>
      </c>
      <c r="G2192" t="s">
        <v>10</v>
      </c>
      <c r="H2192">
        <v>0</v>
      </c>
      <c r="I2192">
        <v>26</v>
      </c>
      <c r="J2192">
        <v>0</v>
      </c>
      <c r="K2192">
        <v>0</v>
      </c>
    </row>
    <row r="2193" spans="1:11">
      <c r="A2193" t="s">
        <v>978</v>
      </c>
      <c r="B2193" t="s">
        <v>8</v>
      </c>
      <c r="C2193" t="s">
        <v>8</v>
      </c>
      <c r="D2193" t="s">
        <v>9</v>
      </c>
      <c r="E2193" t="s">
        <v>9</v>
      </c>
      <c r="F2193" t="s">
        <v>1400</v>
      </c>
      <c r="H2193">
        <v>10</v>
      </c>
      <c r="I2193">
        <v>32</v>
      </c>
      <c r="J2193">
        <v>320</v>
      </c>
      <c r="K2193">
        <v>70.400000000000006</v>
      </c>
    </row>
    <row r="2194" spans="1:11">
      <c r="A2194" t="s">
        <v>978</v>
      </c>
      <c r="B2194" t="s">
        <v>8</v>
      </c>
      <c r="C2194" t="s">
        <v>8</v>
      </c>
      <c r="D2194" t="s">
        <v>9</v>
      </c>
      <c r="E2194" t="s">
        <v>9</v>
      </c>
      <c r="F2194" t="s">
        <v>1400</v>
      </c>
      <c r="G2194" t="s">
        <v>10</v>
      </c>
      <c r="H2194">
        <v>0</v>
      </c>
      <c r="I2194">
        <v>15</v>
      </c>
      <c r="J2194">
        <v>0</v>
      </c>
      <c r="K2194">
        <v>0</v>
      </c>
    </row>
    <row r="2195" spans="1:11">
      <c r="A2195" t="s">
        <v>979</v>
      </c>
      <c r="B2195" t="s">
        <v>8</v>
      </c>
      <c r="C2195" t="s">
        <v>8</v>
      </c>
      <c r="D2195" t="s">
        <v>72</v>
      </c>
      <c r="E2195" t="s">
        <v>72</v>
      </c>
      <c r="F2195" t="s">
        <v>72</v>
      </c>
      <c r="G2195" t="s">
        <v>10</v>
      </c>
      <c r="H2195">
        <v>0</v>
      </c>
      <c r="I2195">
        <v>16</v>
      </c>
      <c r="J2195">
        <v>0</v>
      </c>
      <c r="K2195">
        <v>0</v>
      </c>
    </row>
    <row r="2196" spans="1:11">
      <c r="A2196" t="s">
        <v>980</v>
      </c>
      <c r="B2196" t="s">
        <v>8</v>
      </c>
      <c r="C2196" t="s">
        <v>8</v>
      </c>
      <c r="D2196" t="s">
        <v>43</v>
      </c>
      <c r="E2196" t="s">
        <v>43</v>
      </c>
      <c r="F2196" t="s">
        <v>1386</v>
      </c>
      <c r="H2196">
        <v>10</v>
      </c>
      <c r="I2196">
        <v>16</v>
      </c>
      <c r="J2196">
        <v>160</v>
      </c>
      <c r="K2196">
        <v>35.200000000000003</v>
      </c>
    </row>
    <row r="2197" spans="1:11">
      <c r="A2197" t="s">
        <v>980</v>
      </c>
      <c r="B2197" t="s">
        <v>8</v>
      </c>
      <c r="C2197" t="s">
        <v>8</v>
      </c>
      <c r="D2197" t="s">
        <v>43</v>
      </c>
      <c r="E2197" t="s">
        <v>43</v>
      </c>
      <c r="F2197" t="s">
        <v>1386</v>
      </c>
      <c r="G2197" t="s">
        <v>10</v>
      </c>
      <c r="H2197">
        <v>0</v>
      </c>
      <c r="I2197">
        <v>37</v>
      </c>
      <c r="J2197">
        <v>0</v>
      </c>
      <c r="K2197">
        <v>0</v>
      </c>
    </row>
    <row r="2198" spans="1:11">
      <c r="A2198" t="s">
        <v>980</v>
      </c>
      <c r="B2198" t="s">
        <v>8</v>
      </c>
      <c r="C2198" t="s">
        <v>8</v>
      </c>
      <c r="D2198" t="s">
        <v>43</v>
      </c>
      <c r="E2198" t="s">
        <v>43</v>
      </c>
      <c r="F2198" t="s">
        <v>1386</v>
      </c>
      <c r="H2198">
        <v>20</v>
      </c>
      <c r="I2198">
        <v>13</v>
      </c>
      <c r="J2198">
        <v>260</v>
      </c>
      <c r="K2198">
        <v>57.2</v>
      </c>
    </row>
    <row r="2199" spans="1:11">
      <c r="A2199" t="s">
        <v>981</v>
      </c>
      <c r="B2199" t="s">
        <v>8</v>
      </c>
      <c r="C2199" t="s">
        <v>8</v>
      </c>
      <c r="D2199" t="s">
        <v>9</v>
      </c>
      <c r="E2199" t="s">
        <v>9</v>
      </c>
      <c r="F2199" t="s">
        <v>1400</v>
      </c>
      <c r="H2199">
        <v>20</v>
      </c>
      <c r="I2199">
        <v>30</v>
      </c>
      <c r="J2199">
        <v>600</v>
      </c>
      <c r="K2199">
        <v>132</v>
      </c>
    </row>
    <row r="2200" spans="1:11">
      <c r="A2200" t="s">
        <v>981</v>
      </c>
      <c r="B2200" t="s">
        <v>8</v>
      </c>
      <c r="C2200" t="s">
        <v>8</v>
      </c>
      <c r="D2200" t="s">
        <v>9</v>
      </c>
      <c r="E2200" t="s">
        <v>9</v>
      </c>
      <c r="F2200" t="s">
        <v>1400</v>
      </c>
      <c r="G2200" t="s">
        <v>10</v>
      </c>
      <c r="H2200">
        <v>0</v>
      </c>
      <c r="I2200">
        <v>10</v>
      </c>
      <c r="J2200">
        <v>0</v>
      </c>
      <c r="K2200">
        <v>0</v>
      </c>
    </row>
    <row r="2201" spans="1:11">
      <c r="A2201" t="s">
        <v>981</v>
      </c>
      <c r="B2201" t="s">
        <v>8</v>
      </c>
      <c r="C2201" t="s">
        <v>8</v>
      </c>
      <c r="D2201" t="s">
        <v>9</v>
      </c>
      <c r="E2201" t="s">
        <v>9</v>
      </c>
      <c r="F2201" t="s">
        <v>1400</v>
      </c>
      <c r="H2201">
        <v>10</v>
      </c>
      <c r="I2201">
        <v>20</v>
      </c>
      <c r="J2201">
        <v>200</v>
      </c>
      <c r="K2201">
        <v>44</v>
      </c>
    </row>
    <row r="2202" spans="1:11">
      <c r="A2202" t="s">
        <v>981</v>
      </c>
      <c r="B2202" t="s">
        <v>8</v>
      </c>
      <c r="C2202" t="s">
        <v>8</v>
      </c>
      <c r="D2202" t="s">
        <v>9</v>
      </c>
      <c r="E2202" t="s">
        <v>9</v>
      </c>
      <c r="F2202" t="s">
        <v>1400</v>
      </c>
      <c r="H2202">
        <v>20</v>
      </c>
      <c r="I2202">
        <v>25</v>
      </c>
      <c r="J2202">
        <v>500</v>
      </c>
      <c r="K2202">
        <v>110</v>
      </c>
    </row>
    <row r="2203" spans="1:11">
      <c r="A2203" t="s">
        <v>982</v>
      </c>
      <c r="B2203" t="s">
        <v>8</v>
      </c>
      <c r="C2203" t="s">
        <v>8</v>
      </c>
      <c r="D2203" t="s">
        <v>9</v>
      </c>
      <c r="E2203" t="s">
        <v>9</v>
      </c>
      <c r="F2203" t="s">
        <v>1400</v>
      </c>
      <c r="H2203">
        <v>20</v>
      </c>
      <c r="I2203">
        <v>36</v>
      </c>
      <c r="J2203">
        <v>720</v>
      </c>
      <c r="K2203">
        <v>158.4</v>
      </c>
    </row>
    <row r="2204" spans="1:11">
      <c r="A2204" t="s">
        <v>982</v>
      </c>
      <c r="B2204" t="s">
        <v>8</v>
      </c>
      <c r="C2204" t="s">
        <v>8</v>
      </c>
      <c r="D2204" t="s">
        <v>9</v>
      </c>
      <c r="E2204" t="s">
        <v>9</v>
      </c>
      <c r="F2204" t="s">
        <v>1400</v>
      </c>
      <c r="H2204">
        <v>10</v>
      </c>
      <c r="I2204">
        <v>20</v>
      </c>
      <c r="J2204">
        <v>200</v>
      </c>
      <c r="K2204">
        <v>44</v>
      </c>
    </row>
    <row r="2205" spans="1:11">
      <c r="A2205" t="s">
        <v>982</v>
      </c>
      <c r="B2205" t="s">
        <v>8</v>
      </c>
      <c r="C2205" t="s">
        <v>8</v>
      </c>
      <c r="D2205" t="s">
        <v>9</v>
      </c>
      <c r="E2205" t="s">
        <v>9</v>
      </c>
      <c r="F2205" t="s">
        <v>1400</v>
      </c>
      <c r="G2205" t="s">
        <v>10</v>
      </c>
      <c r="H2205">
        <v>0</v>
      </c>
      <c r="I2205">
        <v>19</v>
      </c>
      <c r="J2205">
        <v>0</v>
      </c>
      <c r="K2205">
        <v>0</v>
      </c>
    </row>
    <row r="2206" spans="1:11">
      <c r="A2206" t="s">
        <v>983</v>
      </c>
      <c r="B2206" t="s">
        <v>8</v>
      </c>
      <c r="C2206" t="s">
        <v>8</v>
      </c>
      <c r="D2206" t="s">
        <v>43</v>
      </c>
      <c r="E2206" t="s">
        <v>43</v>
      </c>
      <c r="F2206" t="s">
        <v>1386</v>
      </c>
      <c r="H2206">
        <v>10</v>
      </c>
      <c r="I2206">
        <v>23</v>
      </c>
      <c r="J2206">
        <v>230</v>
      </c>
      <c r="K2206">
        <v>50.6</v>
      </c>
    </row>
    <row r="2207" spans="1:11">
      <c r="A2207" t="s">
        <v>983</v>
      </c>
      <c r="B2207" t="s">
        <v>8</v>
      </c>
      <c r="C2207" t="s">
        <v>8</v>
      </c>
      <c r="D2207" t="s">
        <v>43</v>
      </c>
      <c r="E2207" t="s">
        <v>43</v>
      </c>
      <c r="F2207" t="s">
        <v>1386</v>
      </c>
      <c r="G2207" t="s">
        <v>10</v>
      </c>
      <c r="H2207">
        <v>0</v>
      </c>
      <c r="I2207">
        <v>10</v>
      </c>
      <c r="J2207">
        <v>0</v>
      </c>
      <c r="K2207">
        <v>0</v>
      </c>
    </row>
    <row r="2208" spans="1:11">
      <c r="A2208" t="s">
        <v>983</v>
      </c>
      <c r="B2208" t="s">
        <v>8</v>
      </c>
      <c r="C2208" t="s">
        <v>8</v>
      </c>
      <c r="D2208" t="s">
        <v>43</v>
      </c>
      <c r="E2208" t="s">
        <v>43</v>
      </c>
      <c r="F2208" t="s">
        <v>1386</v>
      </c>
      <c r="H2208">
        <v>20</v>
      </c>
      <c r="I2208">
        <v>21</v>
      </c>
      <c r="J2208">
        <v>420</v>
      </c>
      <c r="K2208">
        <v>92.4</v>
      </c>
    </row>
    <row r="2209" spans="1:11">
      <c r="A2209" t="s">
        <v>984</v>
      </c>
      <c r="B2209" t="s">
        <v>8</v>
      </c>
      <c r="C2209" t="s">
        <v>8</v>
      </c>
      <c r="D2209" t="s">
        <v>177</v>
      </c>
      <c r="E2209" t="s">
        <v>177</v>
      </c>
      <c r="F2209" t="s">
        <v>1405</v>
      </c>
      <c r="G2209" t="s">
        <v>10</v>
      </c>
      <c r="H2209">
        <v>0</v>
      </c>
      <c r="I2209">
        <v>28</v>
      </c>
      <c r="J2209">
        <v>0</v>
      </c>
      <c r="K2209">
        <v>0</v>
      </c>
    </row>
    <row r="2210" spans="1:11">
      <c r="A2210" t="s">
        <v>984</v>
      </c>
      <c r="B2210" t="s">
        <v>8</v>
      </c>
      <c r="C2210" t="s">
        <v>8</v>
      </c>
      <c r="D2210" t="s">
        <v>177</v>
      </c>
      <c r="E2210" t="s">
        <v>177</v>
      </c>
      <c r="F2210" t="s">
        <v>1405</v>
      </c>
      <c r="H2210">
        <v>10</v>
      </c>
      <c r="I2210">
        <v>33</v>
      </c>
      <c r="J2210">
        <v>330</v>
      </c>
      <c r="K2210">
        <v>72.599999999999994</v>
      </c>
    </row>
    <row r="2211" spans="1:11">
      <c r="A2211" t="s">
        <v>985</v>
      </c>
      <c r="B2211" t="s">
        <v>8</v>
      </c>
      <c r="C2211" t="s">
        <v>8</v>
      </c>
      <c r="D2211" t="s">
        <v>72</v>
      </c>
      <c r="E2211" t="s">
        <v>72</v>
      </c>
      <c r="F2211" t="s">
        <v>72</v>
      </c>
      <c r="G2211" t="s">
        <v>10</v>
      </c>
      <c r="H2211">
        <v>0</v>
      </c>
      <c r="I2211">
        <v>18</v>
      </c>
      <c r="J2211">
        <v>0</v>
      </c>
      <c r="K2211">
        <v>0</v>
      </c>
    </row>
    <row r="2212" spans="1:11">
      <c r="A2212" t="s">
        <v>986</v>
      </c>
      <c r="B2212" t="s">
        <v>8</v>
      </c>
      <c r="C2212" t="s">
        <v>8</v>
      </c>
      <c r="D2212" t="s">
        <v>94</v>
      </c>
      <c r="E2212" t="s">
        <v>94</v>
      </c>
      <c r="F2212" t="s">
        <v>1404</v>
      </c>
      <c r="G2212" t="s">
        <v>10</v>
      </c>
      <c r="H2212">
        <v>0</v>
      </c>
      <c r="I2212">
        <v>23</v>
      </c>
      <c r="J2212">
        <v>0</v>
      </c>
      <c r="K2212">
        <v>0</v>
      </c>
    </row>
    <row r="2213" spans="1:11">
      <c r="A2213" t="s">
        <v>986</v>
      </c>
      <c r="B2213" t="s">
        <v>8</v>
      </c>
      <c r="C2213" t="s">
        <v>8</v>
      </c>
      <c r="D2213" t="s">
        <v>94</v>
      </c>
      <c r="E2213" t="s">
        <v>94</v>
      </c>
      <c r="F2213" t="s">
        <v>1404</v>
      </c>
      <c r="H2213">
        <v>30</v>
      </c>
      <c r="I2213">
        <v>14</v>
      </c>
      <c r="J2213">
        <v>420</v>
      </c>
      <c r="K2213">
        <v>92.4</v>
      </c>
    </row>
    <row r="2214" spans="1:11">
      <c r="A2214" t="s">
        <v>986</v>
      </c>
      <c r="B2214" t="s">
        <v>8</v>
      </c>
      <c r="C2214" t="s">
        <v>8</v>
      </c>
      <c r="D2214" t="s">
        <v>94</v>
      </c>
      <c r="E2214" t="s">
        <v>94</v>
      </c>
      <c r="F2214" t="s">
        <v>1404</v>
      </c>
      <c r="H2214">
        <v>10</v>
      </c>
      <c r="I2214">
        <v>11</v>
      </c>
      <c r="J2214">
        <v>110</v>
      </c>
      <c r="K2214">
        <v>24.2</v>
      </c>
    </row>
    <row r="2215" spans="1:11">
      <c r="A2215" t="s">
        <v>987</v>
      </c>
      <c r="B2215" t="s">
        <v>8</v>
      </c>
      <c r="C2215" t="s">
        <v>8</v>
      </c>
      <c r="D2215" t="s">
        <v>9</v>
      </c>
      <c r="E2215" t="s">
        <v>9</v>
      </c>
      <c r="F2215" t="s">
        <v>1400</v>
      </c>
      <c r="G2215" t="s">
        <v>10</v>
      </c>
      <c r="H2215">
        <v>0</v>
      </c>
      <c r="I2215">
        <v>16</v>
      </c>
      <c r="J2215">
        <v>0</v>
      </c>
      <c r="K2215">
        <v>0</v>
      </c>
    </row>
    <row r="2216" spans="1:11">
      <c r="A2216" t="s">
        <v>988</v>
      </c>
      <c r="B2216" t="s">
        <v>8</v>
      </c>
      <c r="C2216" t="s">
        <v>8</v>
      </c>
      <c r="D2216" t="s">
        <v>43</v>
      </c>
      <c r="E2216" t="s">
        <v>43</v>
      </c>
      <c r="F2216" t="s">
        <v>1386</v>
      </c>
      <c r="G2216" t="s">
        <v>10</v>
      </c>
      <c r="H2216">
        <v>0</v>
      </c>
      <c r="I2216">
        <v>10</v>
      </c>
      <c r="J2216">
        <v>0</v>
      </c>
      <c r="K2216">
        <v>0</v>
      </c>
    </row>
    <row r="2217" spans="1:11">
      <c r="A2217" t="s">
        <v>988</v>
      </c>
      <c r="B2217" t="s">
        <v>8</v>
      </c>
      <c r="C2217" t="s">
        <v>8</v>
      </c>
      <c r="D2217" t="s">
        <v>43</v>
      </c>
      <c r="E2217" t="s">
        <v>43</v>
      </c>
      <c r="F2217" t="s">
        <v>1386</v>
      </c>
      <c r="H2217">
        <v>10</v>
      </c>
      <c r="I2217">
        <v>26</v>
      </c>
      <c r="J2217">
        <v>260</v>
      </c>
      <c r="K2217">
        <v>57.2</v>
      </c>
    </row>
    <row r="2218" spans="1:11">
      <c r="A2218" t="s">
        <v>988</v>
      </c>
      <c r="B2218" t="s">
        <v>8</v>
      </c>
      <c r="C2218" t="s">
        <v>8</v>
      </c>
      <c r="D2218" t="s">
        <v>43</v>
      </c>
      <c r="E2218" t="s">
        <v>43</v>
      </c>
      <c r="F2218" t="s">
        <v>1386</v>
      </c>
      <c r="H2218">
        <v>20</v>
      </c>
      <c r="I2218">
        <v>15</v>
      </c>
      <c r="J2218">
        <v>300</v>
      </c>
      <c r="K2218">
        <v>66</v>
      </c>
    </row>
    <row r="2219" spans="1:11">
      <c r="A2219" t="s">
        <v>988</v>
      </c>
      <c r="B2219" t="s">
        <v>8</v>
      </c>
      <c r="C2219" t="s">
        <v>8</v>
      </c>
      <c r="D2219" t="s">
        <v>43</v>
      </c>
      <c r="E2219" t="s">
        <v>43</v>
      </c>
      <c r="F2219" t="s">
        <v>1386</v>
      </c>
      <c r="H2219">
        <v>30</v>
      </c>
      <c r="I2219">
        <v>23</v>
      </c>
      <c r="J2219">
        <v>690</v>
      </c>
      <c r="K2219">
        <v>151.80000000000001</v>
      </c>
    </row>
    <row r="2220" spans="1:11">
      <c r="A2220" t="s">
        <v>989</v>
      </c>
      <c r="B2220" t="s">
        <v>8</v>
      </c>
      <c r="C2220" t="s">
        <v>8</v>
      </c>
      <c r="D2220" t="s">
        <v>62</v>
      </c>
      <c r="E2220" t="s">
        <v>62</v>
      </c>
      <c r="F2220" t="s">
        <v>1402</v>
      </c>
      <c r="G2220" t="s">
        <v>10</v>
      </c>
      <c r="H2220">
        <v>0</v>
      </c>
      <c r="I2220">
        <v>31</v>
      </c>
      <c r="J2220">
        <v>0</v>
      </c>
      <c r="K2220">
        <v>0</v>
      </c>
    </row>
    <row r="2221" spans="1:11">
      <c r="A2221" t="s">
        <v>989</v>
      </c>
      <c r="B2221" t="s">
        <v>8</v>
      </c>
      <c r="C2221" t="s">
        <v>8</v>
      </c>
      <c r="D2221" t="s">
        <v>62</v>
      </c>
      <c r="E2221" t="s">
        <v>62</v>
      </c>
      <c r="F2221" t="s">
        <v>1402</v>
      </c>
      <c r="H2221">
        <v>30</v>
      </c>
      <c r="I2221">
        <v>37</v>
      </c>
      <c r="J2221">
        <v>1110</v>
      </c>
      <c r="K2221">
        <v>244.2</v>
      </c>
    </row>
    <row r="2222" spans="1:11">
      <c r="A2222" t="s">
        <v>991</v>
      </c>
      <c r="B2222" t="s">
        <v>8</v>
      </c>
      <c r="C2222" t="s">
        <v>8</v>
      </c>
      <c r="D2222" t="s">
        <v>9</v>
      </c>
      <c r="E2222" t="s">
        <v>9</v>
      </c>
      <c r="F2222" t="s">
        <v>1400</v>
      </c>
      <c r="G2222" t="s">
        <v>10</v>
      </c>
      <c r="H2222">
        <v>0</v>
      </c>
      <c r="I2222">
        <v>24</v>
      </c>
      <c r="J2222">
        <v>0</v>
      </c>
      <c r="K2222">
        <v>0</v>
      </c>
    </row>
    <row r="2223" spans="1:11">
      <c r="A2223" t="s">
        <v>991</v>
      </c>
      <c r="B2223" t="s">
        <v>8</v>
      </c>
      <c r="C2223" t="s">
        <v>8</v>
      </c>
      <c r="D2223" t="s">
        <v>9</v>
      </c>
      <c r="E2223" t="s">
        <v>9</v>
      </c>
      <c r="F2223" t="s">
        <v>1400</v>
      </c>
      <c r="H2223">
        <v>10</v>
      </c>
      <c r="I2223">
        <v>35</v>
      </c>
      <c r="J2223">
        <v>350</v>
      </c>
      <c r="K2223">
        <v>77</v>
      </c>
    </row>
    <row r="2224" spans="1:11">
      <c r="A2224" t="s">
        <v>993</v>
      </c>
      <c r="B2224" t="s">
        <v>8</v>
      </c>
      <c r="C2224" t="s">
        <v>8</v>
      </c>
      <c r="D2224" t="s">
        <v>43</v>
      </c>
      <c r="E2224" t="s">
        <v>43</v>
      </c>
      <c r="F2224" t="s">
        <v>1386</v>
      </c>
      <c r="G2224" t="s">
        <v>10</v>
      </c>
      <c r="H2224">
        <v>0</v>
      </c>
      <c r="I2224">
        <v>28</v>
      </c>
      <c r="J2224">
        <v>0</v>
      </c>
      <c r="K2224">
        <v>0</v>
      </c>
    </row>
    <row r="2225" spans="1:11">
      <c r="A2225" t="s">
        <v>994</v>
      </c>
      <c r="B2225" t="s">
        <v>8</v>
      </c>
      <c r="C2225" t="s">
        <v>8</v>
      </c>
      <c r="D2225" t="s">
        <v>9</v>
      </c>
      <c r="E2225" t="s">
        <v>9</v>
      </c>
      <c r="F2225" t="s">
        <v>1400</v>
      </c>
      <c r="H2225">
        <v>10</v>
      </c>
      <c r="I2225">
        <v>11</v>
      </c>
      <c r="J2225">
        <v>110</v>
      </c>
      <c r="K2225">
        <v>24.2</v>
      </c>
    </row>
    <row r="2226" spans="1:11">
      <c r="A2226" t="s">
        <v>994</v>
      </c>
      <c r="B2226" t="s">
        <v>8</v>
      </c>
      <c r="C2226" t="s">
        <v>8</v>
      </c>
      <c r="D2226" t="s">
        <v>9</v>
      </c>
      <c r="E2226" t="s">
        <v>9</v>
      </c>
      <c r="F2226" t="s">
        <v>1400</v>
      </c>
      <c r="G2226" t="s">
        <v>10</v>
      </c>
      <c r="H2226">
        <v>0</v>
      </c>
      <c r="I2226">
        <v>15</v>
      </c>
      <c r="J2226">
        <v>0</v>
      </c>
      <c r="K2226">
        <v>0</v>
      </c>
    </row>
    <row r="2227" spans="1:11">
      <c r="A2227" t="s">
        <v>995</v>
      </c>
      <c r="B2227" t="s">
        <v>8</v>
      </c>
      <c r="C2227" t="s">
        <v>8</v>
      </c>
      <c r="D2227" t="s">
        <v>62</v>
      </c>
      <c r="E2227" t="s">
        <v>62</v>
      </c>
      <c r="F2227" t="s">
        <v>1402</v>
      </c>
      <c r="G2227" t="s">
        <v>10</v>
      </c>
      <c r="H2227">
        <v>0</v>
      </c>
      <c r="I2227">
        <v>26</v>
      </c>
      <c r="J2227">
        <v>0</v>
      </c>
      <c r="K2227">
        <v>0</v>
      </c>
    </row>
    <row r="2228" spans="1:11">
      <c r="A2228" t="s">
        <v>995</v>
      </c>
      <c r="B2228" t="s">
        <v>8</v>
      </c>
      <c r="C2228" t="s">
        <v>8</v>
      </c>
      <c r="D2228" t="s">
        <v>62</v>
      </c>
      <c r="E2228" t="s">
        <v>62</v>
      </c>
      <c r="F2228" t="s">
        <v>1402</v>
      </c>
      <c r="H2228">
        <v>10</v>
      </c>
      <c r="I2228">
        <v>34</v>
      </c>
      <c r="J2228">
        <v>340</v>
      </c>
      <c r="K2228">
        <v>74.8</v>
      </c>
    </row>
    <row r="2229" spans="1:11">
      <c r="A2229" t="s">
        <v>996</v>
      </c>
      <c r="B2229" t="s">
        <v>8</v>
      </c>
      <c r="C2229" t="s">
        <v>8</v>
      </c>
      <c r="D2229" t="s">
        <v>72</v>
      </c>
      <c r="E2229" t="s">
        <v>72</v>
      </c>
      <c r="F2229" t="s">
        <v>72</v>
      </c>
      <c r="G2229" t="s">
        <v>10</v>
      </c>
      <c r="H2229">
        <v>0</v>
      </c>
      <c r="I2229">
        <v>16</v>
      </c>
      <c r="J2229">
        <v>0</v>
      </c>
      <c r="K2229">
        <v>0</v>
      </c>
    </row>
    <row r="2230" spans="1:11">
      <c r="A2230" t="s">
        <v>997</v>
      </c>
      <c r="B2230" t="s">
        <v>8</v>
      </c>
      <c r="C2230" t="s">
        <v>8</v>
      </c>
      <c r="D2230" t="s">
        <v>9</v>
      </c>
      <c r="E2230" t="s">
        <v>9</v>
      </c>
      <c r="F2230" t="s">
        <v>1400</v>
      </c>
      <c r="H2230">
        <v>10</v>
      </c>
      <c r="I2230">
        <v>21</v>
      </c>
      <c r="J2230">
        <v>210</v>
      </c>
      <c r="K2230">
        <v>46.2</v>
      </c>
    </row>
    <row r="2231" spans="1:11">
      <c r="A2231" t="s">
        <v>997</v>
      </c>
      <c r="B2231" t="s">
        <v>8</v>
      </c>
      <c r="C2231" t="s">
        <v>8</v>
      </c>
      <c r="D2231" t="s">
        <v>9</v>
      </c>
      <c r="E2231" t="s">
        <v>9</v>
      </c>
      <c r="F2231" t="s">
        <v>1400</v>
      </c>
      <c r="G2231" t="s">
        <v>10</v>
      </c>
      <c r="H2231">
        <v>0</v>
      </c>
      <c r="I2231">
        <v>13</v>
      </c>
      <c r="J2231">
        <v>0</v>
      </c>
      <c r="K2231">
        <v>0</v>
      </c>
    </row>
    <row r="2232" spans="1:11">
      <c r="A2232" t="s">
        <v>998</v>
      </c>
      <c r="B2232" t="s">
        <v>8</v>
      </c>
      <c r="C2232" t="s">
        <v>8</v>
      </c>
      <c r="D2232" t="s">
        <v>56</v>
      </c>
      <c r="E2232" t="s">
        <v>56</v>
      </c>
      <c r="F2232" t="s">
        <v>1401</v>
      </c>
      <c r="H2232">
        <v>30</v>
      </c>
      <c r="I2232">
        <v>19</v>
      </c>
      <c r="J2232">
        <v>570</v>
      </c>
      <c r="K2232">
        <v>125.4</v>
      </c>
    </row>
    <row r="2233" spans="1:11">
      <c r="A2233" t="s">
        <v>999</v>
      </c>
      <c r="B2233" t="s">
        <v>8</v>
      </c>
      <c r="C2233" t="s">
        <v>8</v>
      </c>
      <c r="D2233" t="s">
        <v>9</v>
      </c>
      <c r="E2233" t="s">
        <v>9</v>
      </c>
      <c r="F2233" t="s">
        <v>1400</v>
      </c>
      <c r="G2233" t="s">
        <v>10</v>
      </c>
      <c r="H2233">
        <v>0</v>
      </c>
      <c r="I2233">
        <v>19</v>
      </c>
      <c r="J2233">
        <v>0</v>
      </c>
      <c r="K2233">
        <v>0</v>
      </c>
    </row>
    <row r="2234" spans="1:11">
      <c r="A2234" t="s">
        <v>999</v>
      </c>
      <c r="B2234" t="s">
        <v>8</v>
      </c>
      <c r="C2234" t="s">
        <v>8</v>
      </c>
      <c r="D2234" t="s">
        <v>9</v>
      </c>
      <c r="E2234" t="s">
        <v>9</v>
      </c>
      <c r="F2234" t="s">
        <v>1400</v>
      </c>
      <c r="H2234">
        <v>10</v>
      </c>
      <c r="I2234">
        <v>16</v>
      </c>
      <c r="J2234">
        <v>160</v>
      </c>
      <c r="K2234">
        <v>35.200000000000003</v>
      </c>
    </row>
    <row r="2235" spans="1:11">
      <c r="A2235" t="s">
        <v>999</v>
      </c>
      <c r="B2235" t="s">
        <v>8</v>
      </c>
      <c r="C2235" t="s">
        <v>8</v>
      </c>
      <c r="D2235" t="s">
        <v>9</v>
      </c>
      <c r="E2235" t="s">
        <v>9</v>
      </c>
      <c r="F2235" t="s">
        <v>1400</v>
      </c>
      <c r="H2235">
        <v>30</v>
      </c>
      <c r="I2235">
        <v>26</v>
      </c>
      <c r="J2235">
        <v>780</v>
      </c>
      <c r="K2235">
        <v>171.6</v>
      </c>
    </row>
    <row r="2236" spans="1:11">
      <c r="A2236" t="s">
        <v>1000</v>
      </c>
      <c r="B2236" t="s">
        <v>8</v>
      </c>
      <c r="C2236" t="s">
        <v>8</v>
      </c>
      <c r="D2236" t="s">
        <v>94</v>
      </c>
      <c r="E2236" t="s">
        <v>94</v>
      </c>
      <c r="F2236" t="s">
        <v>1404</v>
      </c>
      <c r="H2236">
        <v>10</v>
      </c>
      <c r="I2236">
        <v>31</v>
      </c>
      <c r="J2236">
        <v>310</v>
      </c>
      <c r="K2236">
        <v>68.2</v>
      </c>
    </row>
    <row r="2237" spans="1:11">
      <c r="A2237" t="s">
        <v>1001</v>
      </c>
      <c r="B2237" t="s">
        <v>8</v>
      </c>
      <c r="C2237" t="s">
        <v>8</v>
      </c>
      <c r="D2237" t="s">
        <v>72</v>
      </c>
      <c r="E2237" t="s">
        <v>72</v>
      </c>
      <c r="F2237" t="s">
        <v>72</v>
      </c>
      <c r="G2237" t="s">
        <v>10</v>
      </c>
      <c r="H2237">
        <v>0</v>
      </c>
      <c r="I2237">
        <v>33</v>
      </c>
      <c r="J2237">
        <v>0</v>
      </c>
      <c r="K2237">
        <v>0</v>
      </c>
    </row>
    <row r="2238" spans="1:11">
      <c r="A2238" t="s">
        <v>1002</v>
      </c>
      <c r="B2238" t="s">
        <v>8</v>
      </c>
      <c r="C2238" t="s">
        <v>8</v>
      </c>
      <c r="D2238" t="s">
        <v>9</v>
      </c>
      <c r="E2238" t="s">
        <v>9</v>
      </c>
      <c r="F2238" t="s">
        <v>1400</v>
      </c>
      <c r="G2238" t="s">
        <v>10</v>
      </c>
      <c r="H2238">
        <v>0</v>
      </c>
      <c r="I2238">
        <v>40</v>
      </c>
      <c r="J2238">
        <v>0</v>
      </c>
      <c r="K2238">
        <v>0</v>
      </c>
    </row>
    <row r="2239" spans="1:11">
      <c r="A2239" t="s">
        <v>1003</v>
      </c>
      <c r="B2239" t="s">
        <v>8</v>
      </c>
      <c r="C2239" t="s">
        <v>8</v>
      </c>
      <c r="D2239" t="s">
        <v>32</v>
      </c>
      <c r="E2239" t="s">
        <v>32</v>
      </c>
      <c r="F2239" t="s">
        <v>1393</v>
      </c>
      <c r="H2239">
        <v>30</v>
      </c>
      <c r="I2239">
        <v>32</v>
      </c>
      <c r="J2239">
        <v>960</v>
      </c>
      <c r="K2239">
        <v>211.2</v>
      </c>
    </row>
    <row r="2240" spans="1:11">
      <c r="A2240" t="s">
        <v>1003</v>
      </c>
      <c r="B2240" t="s">
        <v>8</v>
      </c>
      <c r="C2240" t="s">
        <v>8</v>
      </c>
      <c r="D2240" t="s">
        <v>32</v>
      </c>
      <c r="E2240" t="s">
        <v>32</v>
      </c>
      <c r="F2240" t="s">
        <v>1393</v>
      </c>
      <c r="G2240" t="s">
        <v>10</v>
      </c>
      <c r="H2240">
        <v>0</v>
      </c>
      <c r="I2240">
        <v>33</v>
      </c>
      <c r="J2240">
        <v>0</v>
      </c>
      <c r="K2240">
        <v>0</v>
      </c>
    </row>
    <row r="2241" spans="1:11">
      <c r="A2241" t="s">
        <v>1003</v>
      </c>
      <c r="B2241" t="s">
        <v>8</v>
      </c>
      <c r="C2241" t="s">
        <v>8</v>
      </c>
      <c r="D2241" t="s">
        <v>32</v>
      </c>
      <c r="E2241" t="s">
        <v>32</v>
      </c>
      <c r="F2241" t="s">
        <v>1393</v>
      </c>
      <c r="H2241">
        <v>10</v>
      </c>
      <c r="I2241">
        <v>20</v>
      </c>
      <c r="J2241">
        <v>200</v>
      </c>
      <c r="K2241">
        <v>44</v>
      </c>
    </row>
    <row r="2242" spans="1:11">
      <c r="A2242" t="s">
        <v>1004</v>
      </c>
      <c r="B2242" t="s">
        <v>8</v>
      </c>
      <c r="C2242" t="s">
        <v>8</v>
      </c>
      <c r="D2242" t="s">
        <v>102</v>
      </c>
      <c r="E2242" t="s">
        <v>102</v>
      </c>
      <c r="F2242" t="s">
        <v>102</v>
      </c>
      <c r="H2242">
        <v>10</v>
      </c>
      <c r="I2242">
        <v>38</v>
      </c>
      <c r="J2242">
        <v>380</v>
      </c>
      <c r="K2242">
        <v>83.6</v>
      </c>
    </row>
    <row r="2243" spans="1:11">
      <c r="A2243" t="s">
        <v>1004</v>
      </c>
      <c r="B2243" t="s">
        <v>8</v>
      </c>
      <c r="C2243" t="s">
        <v>8</v>
      </c>
      <c r="D2243" t="s">
        <v>102</v>
      </c>
      <c r="E2243" t="s">
        <v>102</v>
      </c>
      <c r="F2243" t="s">
        <v>102</v>
      </c>
      <c r="G2243" t="s">
        <v>10</v>
      </c>
      <c r="H2243">
        <v>0</v>
      </c>
      <c r="I2243">
        <v>18</v>
      </c>
      <c r="J2243">
        <v>0</v>
      </c>
      <c r="K2243">
        <v>0</v>
      </c>
    </row>
    <row r="2244" spans="1:11">
      <c r="A2244" t="s">
        <v>1004</v>
      </c>
      <c r="B2244" t="s">
        <v>8</v>
      </c>
      <c r="C2244" t="s">
        <v>8</v>
      </c>
      <c r="D2244" t="s">
        <v>102</v>
      </c>
      <c r="E2244" t="s">
        <v>102</v>
      </c>
      <c r="F2244" t="s">
        <v>102</v>
      </c>
      <c r="H2244">
        <v>30</v>
      </c>
      <c r="I2244">
        <v>36</v>
      </c>
      <c r="J2244">
        <v>1080</v>
      </c>
      <c r="K2244">
        <v>237.6</v>
      </c>
    </row>
    <row r="2245" spans="1:11">
      <c r="A2245" t="s">
        <v>1005</v>
      </c>
      <c r="B2245" t="s">
        <v>8</v>
      </c>
      <c r="C2245" t="s">
        <v>8</v>
      </c>
      <c r="D2245" t="s">
        <v>43</v>
      </c>
      <c r="E2245" t="s">
        <v>43</v>
      </c>
      <c r="F2245" t="s">
        <v>1386</v>
      </c>
      <c r="G2245" t="s">
        <v>10</v>
      </c>
      <c r="H2245">
        <v>0</v>
      </c>
      <c r="I2245">
        <v>27</v>
      </c>
      <c r="J2245">
        <v>0</v>
      </c>
      <c r="K2245">
        <v>0</v>
      </c>
    </row>
    <row r="2246" spans="1:11">
      <c r="A2246" t="s">
        <v>1006</v>
      </c>
      <c r="B2246" t="s">
        <v>8</v>
      </c>
      <c r="C2246" t="s">
        <v>8</v>
      </c>
      <c r="D2246" t="s">
        <v>50</v>
      </c>
      <c r="E2246" t="s">
        <v>50</v>
      </c>
      <c r="F2246" t="s">
        <v>1401</v>
      </c>
      <c r="G2246" t="s">
        <v>10</v>
      </c>
      <c r="H2246">
        <v>0</v>
      </c>
      <c r="I2246">
        <v>31</v>
      </c>
      <c r="J2246">
        <v>0</v>
      </c>
      <c r="K2246">
        <v>0</v>
      </c>
    </row>
    <row r="2247" spans="1:11">
      <c r="A2247" t="s">
        <v>1006</v>
      </c>
      <c r="B2247" t="s">
        <v>8</v>
      </c>
      <c r="C2247" t="s">
        <v>8</v>
      </c>
      <c r="D2247" t="s">
        <v>50</v>
      </c>
      <c r="E2247" t="s">
        <v>50</v>
      </c>
      <c r="F2247" t="s">
        <v>1401</v>
      </c>
      <c r="H2247">
        <v>10</v>
      </c>
      <c r="I2247">
        <v>33</v>
      </c>
      <c r="J2247">
        <v>330</v>
      </c>
      <c r="K2247">
        <v>72.599999999999994</v>
      </c>
    </row>
    <row r="2248" spans="1:11">
      <c r="A2248" t="s">
        <v>1006</v>
      </c>
      <c r="B2248" t="s">
        <v>8</v>
      </c>
      <c r="C2248" t="s">
        <v>8</v>
      </c>
      <c r="D2248" t="s">
        <v>50</v>
      </c>
      <c r="E2248" t="s">
        <v>50</v>
      </c>
      <c r="F2248" t="s">
        <v>1401</v>
      </c>
      <c r="H2248">
        <v>30</v>
      </c>
      <c r="I2248">
        <v>25</v>
      </c>
      <c r="J2248">
        <v>750</v>
      </c>
      <c r="K2248">
        <v>165</v>
      </c>
    </row>
    <row r="2249" spans="1:11">
      <c r="A2249" t="s">
        <v>1007</v>
      </c>
      <c r="B2249" t="s">
        <v>8</v>
      </c>
      <c r="C2249" t="s">
        <v>8</v>
      </c>
      <c r="D2249" t="s">
        <v>43</v>
      </c>
      <c r="E2249" t="s">
        <v>43</v>
      </c>
      <c r="F2249" t="s">
        <v>1386</v>
      </c>
      <c r="G2249" t="s">
        <v>10</v>
      </c>
      <c r="H2249">
        <v>0</v>
      </c>
      <c r="I2249">
        <v>25</v>
      </c>
      <c r="J2249">
        <v>0</v>
      </c>
      <c r="K2249">
        <v>0</v>
      </c>
    </row>
    <row r="2250" spans="1:11">
      <c r="A2250" t="s">
        <v>1008</v>
      </c>
      <c r="B2250" t="s">
        <v>8</v>
      </c>
      <c r="C2250" t="s">
        <v>8</v>
      </c>
      <c r="D2250" t="s">
        <v>9</v>
      </c>
      <c r="E2250" t="s">
        <v>9</v>
      </c>
      <c r="F2250" t="s">
        <v>1400</v>
      </c>
      <c r="G2250" t="s">
        <v>10</v>
      </c>
      <c r="H2250">
        <v>0</v>
      </c>
      <c r="I2250">
        <v>32</v>
      </c>
      <c r="J2250">
        <v>0</v>
      </c>
      <c r="K2250">
        <v>0</v>
      </c>
    </row>
    <row r="2251" spans="1:11">
      <c r="A2251" t="s">
        <v>1009</v>
      </c>
      <c r="B2251" t="s">
        <v>8</v>
      </c>
      <c r="C2251" t="s">
        <v>8</v>
      </c>
      <c r="D2251" t="s">
        <v>9</v>
      </c>
      <c r="E2251" t="s">
        <v>9</v>
      </c>
      <c r="F2251" t="s">
        <v>1400</v>
      </c>
      <c r="G2251" t="s">
        <v>10</v>
      </c>
      <c r="H2251">
        <v>0</v>
      </c>
      <c r="I2251">
        <v>24</v>
      </c>
      <c r="J2251">
        <v>0</v>
      </c>
      <c r="K2251">
        <v>0</v>
      </c>
    </row>
    <row r="2252" spans="1:11">
      <c r="A2252" t="s">
        <v>1009</v>
      </c>
      <c r="B2252" t="s">
        <v>8</v>
      </c>
      <c r="C2252" t="s">
        <v>8</v>
      </c>
      <c r="D2252" t="s">
        <v>9</v>
      </c>
      <c r="E2252" t="s">
        <v>9</v>
      </c>
      <c r="F2252" t="s">
        <v>1400</v>
      </c>
      <c r="H2252">
        <v>30</v>
      </c>
      <c r="I2252">
        <v>37</v>
      </c>
      <c r="J2252">
        <v>1110</v>
      </c>
      <c r="K2252">
        <v>244.2</v>
      </c>
    </row>
    <row r="2253" spans="1:11">
      <c r="A2253" t="s">
        <v>1009</v>
      </c>
      <c r="B2253" t="s">
        <v>8</v>
      </c>
      <c r="C2253" t="s">
        <v>8</v>
      </c>
      <c r="D2253" t="s">
        <v>9</v>
      </c>
      <c r="E2253" t="s">
        <v>9</v>
      </c>
      <c r="F2253" t="s">
        <v>1400</v>
      </c>
      <c r="H2253">
        <v>10</v>
      </c>
      <c r="I2253">
        <v>29</v>
      </c>
      <c r="J2253">
        <v>290</v>
      </c>
      <c r="K2253">
        <v>63.8</v>
      </c>
    </row>
    <row r="2254" spans="1:11">
      <c r="A2254" t="s">
        <v>1010</v>
      </c>
      <c r="B2254" t="s">
        <v>8</v>
      </c>
      <c r="C2254" t="s">
        <v>8</v>
      </c>
      <c r="D2254" t="s">
        <v>50</v>
      </c>
      <c r="E2254" t="s">
        <v>50</v>
      </c>
      <c r="F2254" t="s">
        <v>1401</v>
      </c>
      <c r="G2254" t="s">
        <v>10</v>
      </c>
      <c r="H2254">
        <v>0</v>
      </c>
      <c r="I2254">
        <v>26</v>
      </c>
      <c r="J2254">
        <v>0</v>
      </c>
      <c r="K2254">
        <v>0</v>
      </c>
    </row>
    <row r="2255" spans="1:11">
      <c r="A2255" t="s">
        <v>1010</v>
      </c>
      <c r="B2255" t="s">
        <v>8</v>
      </c>
      <c r="C2255" t="s">
        <v>8</v>
      </c>
      <c r="D2255" t="s">
        <v>50</v>
      </c>
      <c r="E2255" t="s">
        <v>50</v>
      </c>
      <c r="F2255" t="s">
        <v>1401</v>
      </c>
      <c r="H2255">
        <v>10</v>
      </c>
      <c r="I2255">
        <v>16</v>
      </c>
      <c r="J2255">
        <v>160</v>
      </c>
      <c r="K2255">
        <v>35.200000000000003</v>
      </c>
    </row>
    <row r="2256" spans="1:11">
      <c r="A2256" t="s">
        <v>1010</v>
      </c>
      <c r="B2256" t="s">
        <v>8</v>
      </c>
      <c r="C2256" t="s">
        <v>8</v>
      </c>
      <c r="D2256" t="s">
        <v>50</v>
      </c>
      <c r="E2256" t="s">
        <v>50</v>
      </c>
      <c r="F2256" t="s">
        <v>1401</v>
      </c>
      <c r="H2256">
        <v>30</v>
      </c>
      <c r="I2256">
        <v>34</v>
      </c>
      <c r="J2256">
        <v>1020</v>
      </c>
      <c r="K2256">
        <v>224.4</v>
      </c>
    </row>
    <row r="2257" spans="1:11">
      <c r="A2257" t="s">
        <v>1011</v>
      </c>
      <c r="B2257" t="s">
        <v>8</v>
      </c>
      <c r="C2257" t="s">
        <v>8</v>
      </c>
      <c r="D2257" t="s">
        <v>32</v>
      </c>
      <c r="E2257" t="s">
        <v>32</v>
      </c>
      <c r="F2257" t="s">
        <v>1393</v>
      </c>
      <c r="G2257" t="s">
        <v>10</v>
      </c>
      <c r="H2257">
        <v>0</v>
      </c>
      <c r="I2257">
        <v>19</v>
      </c>
      <c r="J2257">
        <v>0</v>
      </c>
      <c r="K2257">
        <v>0</v>
      </c>
    </row>
    <row r="2258" spans="1:11">
      <c r="A2258" t="s">
        <v>1012</v>
      </c>
      <c r="B2258" t="s">
        <v>8</v>
      </c>
      <c r="C2258" t="s">
        <v>8</v>
      </c>
      <c r="D2258" t="s">
        <v>32</v>
      </c>
      <c r="E2258" t="s">
        <v>32</v>
      </c>
      <c r="F2258" t="s">
        <v>1393</v>
      </c>
      <c r="G2258" t="s">
        <v>10</v>
      </c>
      <c r="H2258">
        <v>0</v>
      </c>
      <c r="I2258">
        <v>31</v>
      </c>
      <c r="J2258">
        <v>0</v>
      </c>
      <c r="K2258">
        <v>0</v>
      </c>
    </row>
    <row r="2259" spans="1:11">
      <c r="A2259" t="s">
        <v>1013</v>
      </c>
      <c r="B2259" t="s">
        <v>8</v>
      </c>
      <c r="C2259" t="s">
        <v>8</v>
      </c>
      <c r="D2259" t="s">
        <v>62</v>
      </c>
      <c r="E2259" t="s">
        <v>62</v>
      </c>
      <c r="F2259" t="s">
        <v>1402</v>
      </c>
      <c r="H2259">
        <v>30</v>
      </c>
      <c r="I2259">
        <v>18</v>
      </c>
      <c r="J2259">
        <v>540</v>
      </c>
      <c r="K2259">
        <v>118.8</v>
      </c>
    </row>
    <row r="2260" spans="1:11">
      <c r="A2260" t="s">
        <v>1013</v>
      </c>
      <c r="B2260" t="s">
        <v>8</v>
      </c>
      <c r="C2260" t="s">
        <v>8</v>
      </c>
      <c r="D2260" t="s">
        <v>62</v>
      </c>
      <c r="E2260" t="s">
        <v>62</v>
      </c>
      <c r="F2260" t="s">
        <v>1402</v>
      </c>
      <c r="H2260">
        <v>10</v>
      </c>
      <c r="I2260">
        <v>17</v>
      </c>
      <c r="J2260">
        <v>170</v>
      </c>
      <c r="K2260">
        <v>37.4</v>
      </c>
    </row>
    <row r="2261" spans="1:11">
      <c r="A2261" t="s">
        <v>1013</v>
      </c>
      <c r="B2261" t="s">
        <v>8</v>
      </c>
      <c r="C2261" t="s">
        <v>8</v>
      </c>
      <c r="D2261" t="s">
        <v>62</v>
      </c>
      <c r="E2261" t="s">
        <v>62</v>
      </c>
      <c r="F2261" t="s">
        <v>1402</v>
      </c>
      <c r="G2261" t="s">
        <v>10</v>
      </c>
      <c r="H2261">
        <v>0</v>
      </c>
      <c r="I2261">
        <v>12</v>
      </c>
      <c r="J2261">
        <v>0</v>
      </c>
      <c r="K2261">
        <v>0</v>
      </c>
    </row>
    <row r="2262" spans="1:11">
      <c r="A2262" t="s">
        <v>1014</v>
      </c>
      <c r="B2262" t="s">
        <v>8</v>
      </c>
      <c r="C2262" t="s">
        <v>8</v>
      </c>
      <c r="D2262" t="s">
        <v>9</v>
      </c>
      <c r="E2262" t="s">
        <v>9</v>
      </c>
      <c r="F2262" t="s">
        <v>1400</v>
      </c>
      <c r="H2262">
        <v>10</v>
      </c>
      <c r="I2262">
        <v>16</v>
      </c>
      <c r="J2262">
        <v>160</v>
      </c>
      <c r="K2262">
        <v>35.200000000000003</v>
      </c>
    </row>
    <row r="2263" spans="1:11">
      <c r="A2263" t="s">
        <v>1014</v>
      </c>
      <c r="B2263" t="s">
        <v>8</v>
      </c>
      <c r="C2263" t="s">
        <v>8</v>
      </c>
      <c r="D2263" t="s">
        <v>9</v>
      </c>
      <c r="E2263" t="s">
        <v>9</v>
      </c>
      <c r="F2263" t="s">
        <v>1400</v>
      </c>
      <c r="G2263" t="s">
        <v>10</v>
      </c>
      <c r="H2263">
        <v>0</v>
      </c>
      <c r="I2263">
        <v>28</v>
      </c>
      <c r="J2263">
        <v>0</v>
      </c>
      <c r="K2263">
        <v>0</v>
      </c>
    </row>
    <row r="2264" spans="1:11">
      <c r="A2264" t="s">
        <v>1015</v>
      </c>
      <c r="B2264" t="s">
        <v>8</v>
      </c>
      <c r="C2264" t="s">
        <v>8</v>
      </c>
      <c r="D2264" t="s">
        <v>32</v>
      </c>
      <c r="E2264" t="s">
        <v>32</v>
      </c>
      <c r="F2264" t="s">
        <v>1393</v>
      </c>
      <c r="G2264" t="s">
        <v>10</v>
      </c>
      <c r="H2264">
        <v>0</v>
      </c>
      <c r="I2264">
        <v>24</v>
      </c>
      <c r="J2264">
        <v>0</v>
      </c>
      <c r="K2264">
        <v>0</v>
      </c>
    </row>
    <row r="2265" spans="1:11">
      <c r="A2265" t="s">
        <v>1015</v>
      </c>
      <c r="B2265" t="s">
        <v>8</v>
      </c>
      <c r="C2265" t="s">
        <v>8</v>
      </c>
      <c r="D2265" t="s">
        <v>32</v>
      </c>
      <c r="E2265" t="s">
        <v>32</v>
      </c>
      <c r="F2265" t="s">
        <v>1393</v>
      </c>
      <c r="H2265">
        <v>30</v>
      </c>
      <c r="I2265">
        <v>29</v>
      </c>
      <c r="J2265">
        <v>870</v>
      </c>
      <c r="K2265">
        <v>191.4</v>
      </c>
    </row>
    <row r="2266" spans="1:11">
      <c r="A2266" t="s">
        <v>1016</v>
      </c>
      <c r="B2266" t="s">
        <v>8</v>
      </c>
      <c r="C2266" t="s">
        <v>8</v>
      </c>
      <c r="D2266" t="s">
        <v>9</v>
      </c>
      <c r="E2266" t="s">
        <v>9</v>
      </c>
      <c r="F2266" t="s">
        <v>1400</v>
      </c>
      <c r="G2266" t="s">
        <v>10</v>
      </c>
      <c r="H2266">
        <v>0</v>
      </c>
      <c r="I2266">
        <v>35</v>
      </c>
      <c r="J2266">
        <v>0</v>
      </c>
      <c r="K2266">
        <v>0</v>
      </c>
    </row>
    <row r="2267" spans="1:11">
      <c r="A2267" t="s">
        <v>1016</v>
      </c>
      <c r="B2267" t="s">
        <v>8</v>
      </c>
      <c r="C2267" t="s">
        <v>8</v>
      </c>
      <c r="D2267" t="s">
        <v>9</v>
      </c>
      <c r="E2267" t="s">
        <v>9</v>
      </c>
      <c r="F2267" t="s">
        <v>1400</v>
      </c>
      <c r="H2267">
        <v>10</v>
      </c>
      <c r="I2267">
        <v>34</v>
      </c>
      <c r="J2267">
        <v>340</v>
      </c>
      <c r="K2267">
        <v>74.8</v>
      </c>
    </row>
    <row r="2268" spans="1:11">
      <c r="A2268" t="s">
        <v>1017</v>
      </c>
      <c r="B2268" t="s">
        <v>8</v>
      </c>
      <c r="C2268" t="s">
        <v>8</v>
      </c>
      <c r="D2268" t="s">
        <v>9</v>
      </c>
      <c r="E2268" t="s">
        <v>9</v>
      </c>
      <c r="F2268" t="s">
        <v>1400</v>
      </c>
      <c r="G2268" t="s">
        <v>10</v>
      </c>
      <c r="H2268">
        <v>0</v>
      </c>
      <c r="I2268">
        <v>13</v>
      </c>
      <c r="J2268">
        <v>0</v>
      </c>
      <c r="K2268">
        <v>0</v>
      </c>
    </row>
    <row r="2269" spans="1:11">
      <c r="A2269" t="s">
        <v>1018</v>
      </c>
      <c r="B2269" t="s">
        <v>8</v>
      </c>
      <c r="C2269" t="s">
        <v>8</v>
      </c>
      <c r="D2269" t="s">
        <v>9</v>
      </c>
      <c r="E2269" t="s">
        <v>9</v>
      </c>
      <c r="F2269" t="s">
        <v>1400</v>
      </c>
      <c r="G2269" t="s">
        <v>10</v>
      </c>
      <c r="H2269">
        <v>0</v>
      </c>
      <c r="I2269">
        <v>38</v>
      </c>
      <c r="J2269">
        <v>0</v>
      </c>
      <c r="K2269">
        <v>0</v>
      </c>
    </row>
    <row r="2270" spans="1:11">
      <c r="A2270" t="s">
        <v>1019</v>
      </c>
      <c r="B2270" t="s">
        <v>8</v>
      </c>
      <c r="C2270" t="s">
        <v>8</v>
      </c>
      <c r="D2270" t="s">
        <v>43</v>
      </c>
      <c r="E2270" t="s">
        <v>43</v>
      </c>
      <c r="F2270" t="s">
        <v>1386</v>
      </c>
      <c r="G2270" t="s">
        <v>10</v>
      </c>
      <c r="H2270">
        <v>0</v>
      </c>
      <c r="I2270">
        <v>26</v>
      </c>
      <c r="J2270">
        <v>0</v>
      </c>
      <c r="K2270">
        <v>0</v>
      </c>
    </row>
    <row r="2271" spans="1:11">
      <c r="A2271" t="s">
        <v>1020</v>
      </c>
      <c r="B2271" t="s">
        <v>8</v>
      </c>
      <c r="C2271" t="s">
        <v>8</v>
      </c>
      <c r="D2271" t="s">
        <v>32</v>
      </c>
      <c r="E2271" t="s">
        <v>32</v>
      </c>
      <c r="F2271" t="s">
        <v>1393</v>
      </c>
      <c r="G2271" t="s">
        <v>10</v>
      </c>
      <c r="H2271">
        <v>0</v>
      </c>
      <c r="I2271">
        <v>15</v>
      </c>
      <c r="J2271">
        <v>0</v>
      </c>
      <c r="K2271">
        <v>0</v>
      </c>
    </row>
    <row r="2272" spans="1:11">
      <c r="A2272" t="s">
        <v>1020</v>
      </c>
      <c r="B2272" t="s">
        <v>8</v>
      </c>
      <c r="C2272" t="s">
        <v>8</v>
      </c>
      <c r="D2272" t="s">
        <v>32</v>
      </c>
      <c r="E2272" t="s">
        <v>32</v>
      </c>
      <c r="F2272" t="s">
        <v>1393</v>
      </c>
      <c r="H2272">
        <v>30</v>
      </c>
      <c r="I2272">
        <v>18</v>
      </c>
      <c r="J2272">
        <v>540</v>
      </c>
      <c r="K2272">
        <v>118.8</v>
      </c>
    </row>
    <row r="2273" spans="1:11">
      <c r="A2273" t="s">
        <v>1020</v>
      </c>
      <c r="B2273" t="s">
        <v>8</v>
      </c>
      <c r="C2273" t="s">
        <v>8</v>
      </c>
      <c r="D2273" t="s">
        <v>32</v>
      </c>
      <c r="E2273" t="s">
        <v>32</v>
      </c>
      <c r="F2273" t="s">
        <v>1393</v>
      </c>
      <c r="H2273">
        <v>10</v>
      </c>
      <c r="I2273">
        <v>27</v>
      </c>
      <c r="J2273">
        <v>270</v>
      </c>
      <c r="K2273">
        <v>59.4</v>
      </c>
    </row>
    <row r="2274" spans="1:11">
      <c r="A2274" t="s">
        <v>1021</v>
      </c>
      <c r="B2274" t="s">
        <v>8</v>
      </c>
      <c r="C2274" t="s">
        <v>8</v>
      </c>
      <c r="D2274" t="s">
        <v>43</v>
      </c>
      <c r="E2274" t="s">
        <v>43</v>
      </c>
      <c r="F2274" t="s">
        <v>1386</v>
      </c>
      <c r="H2274">
        <v>10</v>
      </c>
      <c r="I2274">
        <v>23</v>
      </c>
      <c r="J2274">
        <v>230</v>
      </c>
      <c r="K2274">
        <v>50.6</v>
      </c>
    </row>
    <row r="2275" spans="1:11">
      <c r="A2275" t="s">
        <v>1021</v>
      </c>
      <c r="B2275" t="s">
        <v>8</v>
      </c>
      <c r="C2275" t="s">
        <v>8</v>
      </c>
      <c r="D2275" t="s">
        <v>43</v>
      </c>
      <c r="E2275" t="s">
        <v>43</v>
      </c>
      <c r="F2275" t="s">
        <v>1386</v>
      </c>
      <c r="G2275" t="s">
        <v>10</v>
      </c>
      <c r="H2275">
        <v>0</v>
      </c>
      <c r="I2275">
        <v>14</v>
      </c>
      <c r="J2275">
        <v>0</v>
      </c>
      <c r="K2275">
        <v>0</v>
      </c>
    </row>
    <row r="2276" spans="1:11">
      <c r="A2276" t="s">
        <v>1022</v>
      </c>
      <c r="B2276" t="s">
        <v>8</v>
      </c>
      <c r="C2276" t="s">
        <v>8</v>
      </c>
      <c r="D2276" t="s">
        <v>32</v>
      </c>
      <c r="E2276" t="s">
        <v>32</v>
      </c>
      <c r="F2276" t="s">
        <v>1393</v>
      </c>
      <c r="G2276" t="s">
        <v>10</v>
      </c>
      <c r="H2276">
        <v>0</v>
      </c>
      <c r="I2276">
        <v>39</v>
      </c>
      <c r="J2276">
        <v>0</v>
      </c>
      <c r="K2276">
        <v>0</v>
      </c>
    </row>
    <row r="2277" spans="1:11">
      <c r="A2277" t="s">
        <v>1023</v>
      </c>
      <c r="B2277" t="s">
        <v>8</v>
      </c>
      <c r="C2277" t="s">
        <v>8</v>
      </c>
      <c r="D2277" t="s">
        <v>43</v>
      </c>
      <c r="E2277" t="s">
        <v>43</v>
      </c>
      <c r="F2277" t="s">
        <v>1386</v>
      </c>
      <c r="G2277" t="s">
        <v>10</v>
      </c>
      <c r="H2277">
        <v>0</v>
      </c>
      <c r="I2277">
        <v>40</v>
      </c>
      <c r="J2277">
        <v>0</v>
      </c>
      <c r="K2277">
        <v>0</v>
      </c>
    </row>
    <row r="2278" spans="1:11">
      <c r="A2278" t="s">
        <v>1024</v>
      </c>
      <c r="B2278" t="s">
        <v>8</v>
      </c>
      <c r="C2278" t="s">
        <v>8</v>
      </c>
      <c r="D2278" t="s">
        <v>9</v>
      </c>
      <c r="E2278" t="s">
        <v>9</v>
      </c>
      <c r="F2278" t="s">
        <v>1400</v>
      </c>
      <c r="G2278" t="s">
        <v>10</v>
      </c>
      <c r="H2278">
        <v>0</v>
      </c>
      <c r="I2278">
        <v>27</v>
      </c>
      <c r="J2278">
        <v>0</v>
      </c>
      <c r="K2278">
        <v>0</v>
      </c>
    </row>
    <row r="2279" spans="1:11">
      <c r="A2279" t="s">
        <v>1024</v>
      </c>
      <c r="B2279" t="s">
        <v>8</v>
      </c>
      <c r="C2279" t="s">
        <v>8</v>
      </c>
      <c r="D2279" t="s">
        <v>9</v>
      </c>
      <c r="E2279" t="s">
        <v>9</v>
      </c>
      <c r="F2279" t="s">
        <v>1400</v>
      </c>
      <c r="H2279">
        <v>10</v>
      </c>
      <c r="I2279">
        <v>29</v>
      </c>
      <c r="J2279">
        <v>290</v>
      </c>
      <c r="K2279">
        <v>63.8</v>
      </c>
    </row>
    <row r="2280" spans="1:11">
      <c r="A2280" t="s">
        <v>1025</v>
      </c>
      <c r="B2280" t="s">
        <v>8</v>
      </c>
      <c r="C2280" t="s">
        <v>8</v>
      </c>
      <c r="D2280" t="s">
        <v>43</v>
      </c>
      <c r="E2280" t="s">
        <v>43</v>
      </c>
      <c r="F2280" t="s">
        <v>1386</v>
      </c>
      <c r="G2280" t="s">
        <v>10</v>
      </c>
      <c r="H2280">
        <v>0</v>
      </c>
      <c r="I2280">
        <v>27</v>
      </c>
      <c r="J2280">
        <v>0</v>
      </c>
      <c r="K2280">
        <v>0</v>
      </c>
    </row>
    <row r="2281" spans="1:11">
      <c r="A2281" t="s">
        <v>1027</v>
      </c>
      <c r="B2281" t="s">
        <v>8</v>
      </c>
      <c r="C2281" t="s">
        <v>8</v>
      </c>
      <c r="D2281" t="s">
        <v>32</v>
      </c>
      <c r="E2281" t="s">
        <v>32</v>
      </c>
      <c r="F2281" t="s">
        <v>1393</v>
      </c>
      <c r="H2281">
        <v>20</v>
      </c>
      <c r="I2281">
        <v>40</v>
      </c>
      <c r="J2281">
        <v>800</v>
      </c>
      <c r="K2281">
        <v>176</v>
      </c>
    </row>
    <row r="2282" spans="1:11">
      <c r="A2282" t="s">
        <v>1027</v>
      </c>
      <c r="B2282" t="s">
        <v>8</v>
      </c>
      <c r="C2282" t="s">
        <v>8</v>
      </c>
      <c r="D2282" t="s">
        <v>32</v>
      </c>
      <c r="E2282" t="s">
        <v>32</v>
      </c>
      <c r="F2282" t="s">
        <v>1393</v>
      </c>
      <c r="H2282">
        <v>10</v>
      </c>
      <c r="I2282">
        <v>29</v>
      </c>
      <c r="J2282">
        <v>290</v>
      </c>
      <c r="K2282">
        <v>63.8</v>
      </c>
    </row>
    <row r="2283" spans="1:11">
      <c r="A2283" t="s">
        <v>1027</v>
      </c>
      <c r="B2283" t="s">
        <v>8</v>
      </c>
      <c r="C2283" t="s">
        <v>8</v>
      </c>
      <c r="D2283" t="s">
        <v>32</v>
      </c>
      <c r="E2283" t="s">
        <v>32</v>
      </c>
      <c r="F2283" t="s">
        <v>1393</v>
      </c>
      <c r="G2283" t="s">
        <v>10</v>
      </c>
      <c r="H2283">
        <v>0</v>
      </c>
      <c r="I2283">
        <v>18</v>
      </c>
      <c r="J2283">
        <v>0</v>
      </c>
      <c r="K2283">
        <v>0</v>
      </c>
    </row>
    <row r="2284" spans="1:11">
      <c r="A2284" t="s">
        <v>1027</v>
      </c>
      <c r="B2284" t="s">
        <v>8</v>
      </c>
      <c r="C2284" t="s">
        <v>8</v>
      </c>
      <c r="D2284" t="s">
        <v>32</v>
      </c>
      <c r="E2284" t="s">
        <v>32</v>
      </c>
      <c r="F2284" t="s">
        <v>1393</v>
      </c>
      <c r="H2284">
        <v>30</v>
      </c>
      <c r="I2284">
        <v>23</v>
      </c>
      <c r="J2284">
        <v>690</v>
      </c>
      <c r="K2284">
        <v>151.80000000000001</v>
      </c>
    </row>
    <row r="2285" spans="1:11">
      <c r="A2285" t="s">
        <v>1028</v>
      </c>
      <c r="B2285" t="s">
        <v>8</v>
      </c>
      <c r="C2285" t="s">
        <v>8</v>
      </c>
      <c r="D2285" t="s">
        <v>32</v>
      </c>
      <c r="E2285" t="s">
        <v>32</v>
      </c>
      <c r="F2285" t="s">
        <v>1393</v>
      </c>
      <c r="H2285">
        <v>10</v>
      </c>
      <c r="I2285">
        <v>24</v>
      </c>
      <c r="J2285">
        <v>240</v>
      </c>
      <c r="K2285">
        <v>52.8</v>
      </c>
    </row>
    <row r="2286" spans="1:11">
      <c r="A2286" t="s">
        <v>1028</v>
      </c>
      <c r="B2286" t="s">
        <v>8</v>
      </c>
      <c r="C2286" t="s">
        <v>8</v>
      </c>
      <c r="D2286" t="s">
        <v>32</v>
      </c>
      <c r="E2286" t="s">
        <v>32</v>
      </c>
      <c r="F2286" t="s">
        <v>1393</v>
      </c>
      <c r="H2286">
        <v>30</v>
      </c>
      <c r="I2286">
        <v>30</v>
      </c>
      <c r="J2286">
        <v>900</v>
      </c>
      <c r="K2286">
        <v>198</v>
      </c>
    </row>
    <row r="2287" spans="1:11">
      <c r="A2287" t="s">
        <v>1028</v>
      </c>
      <c r="B2287" t="s">
        <v>8</v>
      </c>
      <c r="C2287" t="s">
        <v>8</v>
      </c>
      <c r="D2287" t="s">
        <v>32</v>
      </c>
      <c r="E2287" t="s">
        <v>32</v>
      </c>
      <c r="F2287" t="s">
        <v>1393</v>
      </c>
      <c r="G2287" t="s">
        <v>10</v>
      </c>
      <c r="H2287">
        <v>0</v>
      </c>
      <c r="I2287">
        <v>33</v>
      </c>
      <c r="J2287">
        <v>0</v>
      </c>
      <c r="K2287">
        <v>0</v>
      </c>
    </row>
    <row r="2288" spans="1:11">
      <c r="A2288" t="s">
        <v>1029</v>
      </c>
      <c r="B2288" t="s">
        <v>8</v>
      </c>
      <c r="C2288" t="s">
        <v>8</v>
      </c>
      <c r="D2288" t="s">
        <v>50</v>
      </c>
      <c r="E2288" t="s">
        <v>50</v>
      </c>
      <c r="F2288" t="s">
        <v>1401</v>
      </c>
      <c r="G2288" t="s">
        <v>10</v>
      </c>
      <c r="H2288">
        <v>0</v>
      </c>
      <c r="I2288">
        <v>28</v>
      </c>
      <c r="J2288">
        <v>0</v>
      </c>
      <c r="K2288">
        <v>0</v>
      </c>
    </row>
    <row r="2289" spans="1:11">
      <c r="A2289" t="s">
        <v>1031</v>
      </c>
      <c r="B2289" t="s">
        <v>8</v>
      </c>
      <c r="C2289" t="s">
        <v>8</v>
      </c>
      <c r="D2289" t="s">
        <v>9</v>
      </c>
      <c r="E2289" t="s">
        <v>9</v>
      </c>
      <c r="F2289" t="s">
        <v>1400</v>
      </c>
      <c r="G2289" t="s">
        <v>10</v>
      </c>
      <c r="H2289">
        <v>0</v>
      </c>
      <c r="I2289">
        <v>36</v>
      </c>
      <c r="J2289">
        <v>0</v>
      </c>
      <c r="K2289">
        <v>0</v>
      </c>
    </row>
    <row r="2290" spans="1:11">
      <c r="A2290" t="s">
        <v>1031</v>
      </c>
      <c r="B2290" t="s">
        <v>8</v>
      </c>
      <c r="C2290" t="s">
        <v>8</v>
      </c>
      <c r="D2290" t="s">
        <v>9</v>
      </c>
      <c r="E2290" t="s">
        <v>9</v>
      </c>
      <c r="F2290" t="s">
        <v>1400</v>
      </c>
      <c r="H2290">
        <v>10</v>
      </c>
      <c r="I2290">
        <v>11</v>
      </c>
      <c r="J2290">
        <v>110</v>
      </c>
      <c r="K2290">
        <v>24.2</v>
      </c>
    </row>
    <row r="2291" spans="1:11">
      <c r="A2291" t="s">
        <v>1032</v>
      </c>
      <c r="B2291" t="s">
        <v>8</v>
      </c>
      <c r="C2291" t="s">
        <v>8</v>
      </c>
      <c r="D2291" t="s">
        <v>9</v>
      </c>
      <c r="E2291" t="s">
        <v>9</v>
      </c>
      <c r="F2291" t="s">
        <v>1400</v>
      </c>
      <c r="G2291" t="s">
        <v>10</v>
      </c>
      <c r="H2291">
        <v>0</v>
      </c>
      <c r="I2291">
        <v>32</v>
      </c>
      <c r="J2291">
        <v>0</v>
      </c>
      <c r="K2291">
        <v>0</v>
      </c>
    </row>
    <row r="2292" spans="1:11">
      <c r="A2292" t="s">
        <v>1032</v>
      </c>
      <c r="B2292" t="s">
        <v>8</v>
      </c>
      <c r="C2292" t="s">
        <v>8</v>
      </c>
      <c r="D2292" t="s">
        <v>9</v>
      </c>
      <c r="E2292" t="s">
        <v>9</v>
      </c>
      <c r="F2292" t="s">
        <v>1400</v>
      </c>
      <c r="H2292">
        <v>10</v>
      </c>
      <c r="I2292">
        <v>15</v>
      </c>
      <c r="J2292">
        <v>150</v>
      </c>
      <c r="K2292">
        <v>33</v>
      </c>
    </row>
    <row r="2293" spans="1:11">
      <c r="A2293" t="s">
        <v>1033</v>
      </c>
      <c r="B2293" t="s">
        <v>8</v>
      </c>
      <c r="C2293" t="s">
        <v>8</v>
      </c>
      <c r="D2293" t="s">
        <v>50</v>
      </c>
      <c r="E2293" t="s">
        <v>50</v>
      </c>
      <c r="F2293" t="s">
        <v>1401</v>
      </c>
      <c r="H2293">
        <v>10</v>
      </c>
      <c r="I2293">
        <v>25</v>
      </c>
      <c r="J2293">
        <v>250</v>
      </c>
      <c r="K2293">
        <v>55</v>
      </c>
    </row>
    <row r="2294" spans="1:11">
      <c r="A2294" t="s">
        <v>1033</v>
      </c>
      <c r="B2294" t="s">
        <v>8</v>
      </c>
      <c r="C2294" t="s">
        <v>8</v>
      </c>
      <c r="D2294" t="s">
        <v>50</v>
      </c>
      <c r="E2294" t="s">
        <v>50</v>
      </c>
      <c r="F2294" t="s">
        <v>1401</v>
      </c>
      <c r="G2294" t="s">
        <v>10</v>
      </c>
      <c r="H2294">
        <v>0</v>
      </c>
      <c r="I2294">
        <v>33</v>
      </c>
      <c r="J2294">
        <v>0</v>
      </c>
      <c r="K2294">
        <v>0</v>
      </c>
    </row>
    <row r="2295" spans="1:11">
      <c r="A2295" t="s">
        <v>1033</v>
      </c>
      <c r="B2295" t="s">
        <v>8</v>
      </c>
      <c r="C2295" t="s">
        <v>8</v>
      </c>
      <c r="D2295" t="s">
        <v>50</v>
      </c>
      <c r="E2295" t="s">
        <v>50</v>
      </c>
      <c r="F2295" t="s">
        <v>1401</v>
      </c>
      <c r="H2295">
        <v>30</v>
      </c>
      <c r="I2295">
        <v>16</v>
      </c>
      <c r="J2295">
        <v>480</v>
      </c>
      <c r="K2295">
        <v>105.6</v>
      </c>
    </row>
    <row r="2296" spans="1:11">
      <c r="A2296" t="s">
        <v>1034</v>
      </c>
      <c r="B2296" t="s">
        <v>8</v>
      </c>
      <c r="C2296" t="s">
        <v>8</v>
      </c>
      <c r="D2296" t="s">
        <v>9</v>
      </c>
      <c r="E2296" t="s">
        <v>9</v>
      </c>
      <c r="F2296" t="s">
        <v>1400</v>
      </c>
      <c r="G2296" t="s">
        <v>10</v>
      </c>
      <c r="H2296">
        <v>0</v>
      </c>
      <c r="I2296">
        <v>19</v>
      </c>
      <c r="J2296">
        <v>0</v>
      </c>
      <c r="K2296">
        <v>0</v>
      </c>
    </row>
    <row r="2297" spans="1:11">
      <c r="A2297" t="s">
        <v>1034</v>
      </c>
      <c r="B2297" t="s">
        <v>8</v>
      </c>
      <c r="C2297" t="s">
        <v>8</v>
      </c>
      <c r="D2297" t="s">
        <v>9</v>
      </c>
      <c r="E2297" t="s">
        <v>9</v>
      </c>
      <c r="F2297" t="s">
        <v>1400</v>
      </c>
      <c r="H2297">
        <v>20</v>
      </c>
      <c r="I2297">
        <v>37</v>
      </c>
      <c r="J2297">
        <v>740</v>
      </c>
      <c r="K2297">
        <v>162.80000000000001</v>
      </c>
    </row>
    <row r="2298" spans="1:11">
      <c r="A2298" t="s">
        <v>1035</v>
      </c>
      <c r="B2298" t="s">
        <v>8</v>
      </c>
      <c r="C2298" t="s">
        <v>8</v>
      </c>
      <c r="D2298" t="s">
        <v>9</v>
      </c>
      <c r="E2298" t="s">
        <v>9</v>
      </c>
      <c r="F2298" t="s">
        <v>1400</v>
      </c>
      <c r="G2298" t="s">
        <v>10</v>
      </c>
      <c r="H2298">
        <v>0</v>
      </c>
      <c r="I2298">
        <v>20</v>
      </c>
      <c r="J2298">
        <v>0</v>
      </c>
      <c r="K2298">
        <v>0</v>
      </c>
    </row>
    <row r="2299" spans="1:11">
      <c r="A2299" t="s">
        <v>1035</v>
      </c>
      <c r="B2299" t="s">
        <v>8</v>
      </c>
      <c r="C2299" t="s">
        <v>8</v>
      </c>
      <c r="D2299" t="s">
        <v>9</v>
      </c>
      <c r="E2299" t="s">
        <v>9</v>
      </c>
      <c r="F2299" t="s">
        <v>1400</v>
      </c>
      <c r="H2299">
        <v>10</v>
      </c>
      <c r="I2299">
        <v>34</v>
      </c>
      <c r="J2299">
        <v>340</v>
      </c>
      <c r="K2299">
        <v>74.8</v>
      </c>
    </row>
    <row r="2300" spans="1:11">
      <c r="A2300" t="s">
        <v>1036</v>
      </c>
      <c r="B2300" t="s">
        <v>8</v>
      </c>
      <c r="C2300" t="s">
        <v>8</v>
      </c>
      <c r="D2300" t="s">
        <v>32</v>
      </c>
      <c r="E2300" t="s">
        <v>32</v>
      </c>
      <c r="F2300" t="s">
        <v>1393</v>
      </c>
      <c r="G2300" t="s">
        <v>10</v>
      </c>
      <c r="H2300">
        <v>0</v>
      </c>
      <c r="I2300">
        <v>29</v>
      </c>
      <c r="J2300">
        <v>0</v>
      </c>
      <c r="K2300">
        <v>0</v>
      </c>
    </row>
    <row r="2301" spans="1:11">
      <c r="A2301" t="s">
        <v>1037</v>
      </c>
      <c r="B2301" t="s">
        <v>8</v>
      </c>
      <c r="C2301" t="s">
        <v>8</v>
      </c>
      <c r="D2301" t="s">
        <v>43</v>
      </c>
      <c r="E2301" t="s">
        <v>43</v>
      </c>
      <c r="F2301" t="s">
        <v>1386</v>
      </c>
      <c r="H2301">
        <v>30</v>
      </c>
      <c r="I2301">
        <v>40</v>
      </c>
      <c r="J2301">
        <v>1200</v>
      </c>
      <c r="K2301">
        <v>264</v>
      </c>
    </row>
    <row r="2302" spans="1:11">
      <c r="A2302" t="s">
        <v>1037</v>
      </c>
      <c r="B2302" t="s">
        <v>8</v>
      </c>
      <c r="C2302" t="s">
        <v>8</v>
      </c>
      <c r="D2302" t="s">
        <v>43</v>
      </c>
      <c r="E2302" t="s">
        <v>43</v>
      </c>
      <c r="F2302" t="s">
        <v>1386</v>
      </c>
      <c r="G2302" t="s">
        <v>10</v>
      </c>
      <c r="H2302">
        <v>0</v>
      </c>
      <c r="I2302">
        <v>25</v>
      </c>
      <c r="J2302">
        <v>0</v>
      </c>
      <c r="K2302">
        <v>0</v>
      </c>
    </row>
    <row r="2303" spans="1:11">
      <c r="A2303" t="s">
        <v>1037</v>
      </c>
      <c r="B2303" t="s">
        <v>8</v>
      </c>
      <c r="C2303" t="s">
        <v>8</v>
      </c>
      <c r="D2303" t="s">
        <v>43</v>
      </c>
      <c r="E2303" t="s">
        <v>43</v>
      </c>
      <c r="F2303" t="s">
        <v>1386</v>
      </c>
      <c r="H2303">
        <v>10</v>
      </c>
      <c r="I2303">
        <v>32</v>
      </c>
      <c r="J2303">
        <v>320</v>
      </c>
      <c r="K2303">
        <v>70.400000000000006</v>
      </c>
    </row>
    <row r="2304" spans="1:11">
      <c r="A2304" t="s">
        <v>1038</v>
      </c>
      <c r="B2304" t="s">
        <v>8</v>
      </c>
      <c r="C2304" t="s">
        <v>8</v>
      </c>
      <c r="D2304" t="s">
        <v>32</v>
      </c>
      <c r="E2304" t="s">
        <v>32</v>
      </c>
      <c r="F2304" t="s">
        <v>1393</v>
      </c>
      <c r="G2304" t="s">
        <v>10</v>
      </c>
      <c r="H2304">
        <v>0</v>
      </c>
      <c r="I2304">
        <v>25</v>
      </c>
      <c r="J2304">
        <v>0</v>
      </c>
      <c r="K2304">
        <v>0</v>
      </c>
    </row>
    <row r="2305" spans="1:11">
      <c r="A2305" t="s">
        <v>1039</v>
      </c>
      <c r="B2305" t="s">
        <v>8</v>
      </c>
      <c r="C2305" t="s">
        <v>8</v>
      </c>
      <c r="D2305" t="s">
        <v>9</v>
      </c>
      <c r="E2305" t="s">
        <v>9</v>
      </c>
      <c r="F2305" t="s">
        <v>1400</v>
      </c>
      <c r="H2305">
        <v>10</v>
      </c>
      <c r="I2305">
        <v>35</v>
      </c>
      <c r="J2305">
        <v>350</v>
      </c>
      <c r="K2305">
        <v>77</v>
      </c>
    </row>
    <row r="2306" spans="1:11">
      <c r="A2306" t="s">
        <v>1039</v>
      </c>
      <c r="B2306" t="s">
        <v>8</v>
      </c>
      <c r="C2306" t="s">
        <v>8</v>
      </c>
      <c r="D2306" t="s">
        <v>9</v>
      </c>
      <c r="E2306" t="s">
        <v>9</v>
      </c>
      <c r="F2306" t="s">
        <v>1400</v>
      </c>
      <c r="G2306" t="s">
        <v>10</v>
      </c>
      <c r="H2306">
        <v>0</v>
      </c>
      <c r="I2306">
        <v>16</v>
      </c>
      <c r="J2306">
        <v>0</v>
      </c>
      <c r="K2306">
        <v>0</v>
      </c>
    </row>
    <row r="2307" spans="1:11">
      <c r="A2307" t="s">
        <v>1039</v>
      </c>
      <c r="B2307" t="s">
        <v>8</v>
      </c>
      <c r="C2307" t="s">
        <v>8</v>
      </c>
      <c r="D2307" t="s">
        <v>9</v>
      </c>
      <c r="E2307" t="s">
        <v>9</v>
      </c>
      <c r="F2307" t="s">
        <v>1400</v>
      </c>
      <c r="H2307">
        <v>30</v>
      </c>
      <c r="I2307">
        <v>21</v>
      </c>
      <c r="J2307">
        <v>630</v>
      </c>
      <c r="K2307">
        <v>138.6</v>
      </c>
    </row>
    <row r="2308" spans="1:11">
      <c r="A2308" t="s">
        <v>1040</v>
      </c>
      <c r="B2308" t="s">
        <v>8</v>
      </c>
      <c r="C2308" t="s">
        <v>8</v>
      </c>
      <c r="D2308" t="s">
        <v>62</v>
      </c>
      <c r="E2308" t="s">
        <v>62</v>
      </c>
      <c r="F2308" t="s">
        <v>1402</v>
      </c>
      <c r="G2308" t="s">
        <v>10</v>
      </c>
      <c r="H2308">
        <v>0</v>
      </c>
      <c r="I2308">
        <v>28</v>
      </c>
      <c r="J2308">
        <v>0</v>
      </c>
      <c r="K2308">
        <v>0</v>
      </c>
    </row>
    <row r="2309" spans="1:11">
      <c r="A2309" t="s">
        <v>1040</v>
      </c>
      <c r="B2309" t="s">
        <v>8</v>
      </c>
      <c r="C2309" t="s">
        <v>8</v>
      </c>
      <c r="D2309" t="s">
        <v>62</v>
      </c>
      <c r="E2309" t="s">
        <v>62</v>
      </c>
      <c r="F2309" t="s">
        <v>1402</v>
      </c>
      <c r="H2309">
        <v>30</v>
      </c>
      <c r="I2309">
        <v>38</v>
      </c>
      <c r="J2309">
        <v>1140</v>
      </c>
      <c r="K2309">
        <v>250.8</v>
      </c>
    </row>
    <row r="2310" spans="1:11">
      <c r="A2310" t="s">
        <v>1040</v>
      </c>
      <c r="B2310" t="s">
        <v>8</v>
      </c>
      <c r="C2310" t="s">
        <v>8</v>
      </c>
      <c r="D2310" t="s">
        <v>62</v>
      </c>
      <c r="E2310" t="s">
        <v>62</v>
      </c>
      <c r="F2310" t="s">
        <v>1402</v>
      </c>
      <c r="H2310">
        <v>10</v>
      </c>
      <c r="I2310">
        <v>39</v>
      </c>
      <c r="J2310">
        <v>390</v>
      </c>
      <c r="K2310">
        <v>85.8</v>
      </c>
    </row>
    <row r="2311" spans="1:11">
      <c r="A2311" t="s">
        <v>1041</v>
      </c>
      <c r="B2311" t="s">
        <v>8</v>
      </c>
      <c r="C2311" t="s">
        <v>8</v>
      </c>
      <c r="D2311" t="s">
        <v>62</v>
      </c>
      <c r="E2311" t="s">
        <v>62</v>
      </c>
      <c r="F2311" t="s">
        <v>1402</v>
      </c>
      <c r="G2311" t="s">
        <v>10</v>
      </c>
      <c r="H2311">
        <v>0</v>
      </c>
      <c r="I2311">
        <v>20</v>
      </c>
      <c r="J2311">
        <v>0</v>
      </c>
      <c r="K2311">
        <v>0</v>
      </c>
    </row>
    <row r="2312" spans="1:11">
      <c r="A2312" t="s">
        <v>1042</v>
      </c>
      <c r="B2312" t="s">
        <v>8</v>
      </c>
      <c r="C2312" t="s">
        <v>8</v>
      </c>
      <c r="D2312" t="s">
        <v>9</v>
      </c>
      <c r="E2312" t="s">
        <v>9</v>
      </c>
      <c r="F2312" t="s">
        <v>1400</v>
      </c>
      <c r="G2312" t="s">
        <v>10</v>
      </c>
      <c r="H2312">
        <v>0</v>
      </c>
      <c r="I2312">
        <v>24</v>
      </c>
      <c r="J2312">
        <v>0</v>
      </c>
      <c r="K2312">
        <v>0</v>
      </c>
    </row>
    <row r="2313" spans="1:11">
      <c r="A2313" t="s">
        <v>1042</v>
      </c>
      <c r="B2313" t="s">
        <v>8</v>
      </c>
      <c r="C2313" t="s">
        <v>8</v>
      </c>
      <c r="D2313" t="s">
        <v>9</v>
      </c>
      <c r="E2313" t="s">
        <v>9</v>
      </c>
      <c r="F2313" t="s">
        <v>1400</v>
      </c>
      <c r="H2313">
        <v>10</v>
      </c>
      <c r="I2313">
        <v>16</v>
      </c>
      <c r="J2313">
        <v>160</v>
      </c>
      <c r="K2313">
        <v>35.200000000000003</v>
      </c>
    </row>
    <row r="2314" spans="1:11">
      <c r="A2314" t="s">
        <v>1043</v>
      </c>
      <c r="B2314" t="s">
        <v>8</v>
      </c>
      <c r="C2314" t="s">
        <v>8</v>
      </c>
      <c r="D2314" t="s">
        <v>32</v>
      </c>
      <c r="E2314" t="s">
        <v>32</v>
      </c>
      <c r="F2314" t="s">
        <v>1393</v>
      </c>
      <c r="H2314">
        <v>10</v>
      </c>
      <c r="I2314">
        <v>29</v>
      </c>
      <c r="J2314">
        <v>290</v>
      </c>
      <c r="K2314">
        <v>63.8</v>
      </c>
    </row>
    <row r="2315" spans="1:11">
      <c r="A2315" t="s">
        <v>1043</v>
      </c>
      <c r="B2315" t="s">
        <v>8</v>
      </c>
      <c r="C2315" t="s">
        <v>8</v>
      </c>
      <c r="D2315" t="s">
        <v>32</v>
      </c>
      <c r="E2315" t="s">
        <v>32</v>
      </c>
      <c r="F2315" t="s">
        <v>1393</v>
      </c>
      <c r="G2315" t="s">
        <v>10</v>
      </c>
      <c r="H2315">
        <v>0</v>
      </c>
      <c r="I2315">
        <v>16</v>
      </c>
      <c r="J2315">
        <v>0</v>
      </c>
      <c r="K2315">
        <v>0</v>
      </c>
    </row>
    <row r="2316" spans="1:11">
      <c r="A2316" t="s">
        <v>1043</v>
      </c>
      <c r="B2316" t="s">
        <v>8</v>
      </c>
      <c r="C2316" t="s">
        <v>8</v>
      </c>
      <c r="D2316" t="s">
        <v>32</v>
      </c>
      <c r="E2316" t="s">
        <v>32</v>
      </c>
      <c r="F2316" t="s">
        <v>1393</v>
      </c>
      <c r="H2316">
        <v>30</v>
      </c>
      <c r="I2316">
        <v>13</v>
      </c>
      <c r="J2316">
        <v>390</v>
      </c>
      <c r="K2316">
        <v>85.8</v>
      </c>
    </row>
    <row r="2317" spans="1:11">
      <c r="A2317" t="s">
        <v>1044</v>
      </c>
      <c r="B2317" t="s">
        <v>8</v>
      </c>
      <c r="C2317" t="s">
        <v>8</v>
      </c>
      <c r="D2317" t="s">
        <v>62</v>
      </c>
      <c r="E2317" t="s">
        <v>62</v>
      </c>
      <c r="F2317" t="s">
        <v>1402</v>
      </c>
      <c r="H2317">
        <v>10</v>
      </c>
      <c r="I2317">
        <v>14</v>
      </c>
      <c r="J2317">
        <v>140</v>
      </c>
      <c r="K2317">
        <v>30.8</v>
      </c>
    </row>
    <row r="2318" spans="1:11">
      <c r="A2318" t="s">
        <v>1044</v>
      </c>
      <c r="B2318" t="s">
        <v>8</v>
      </c>
      <c r="C2318" t="s">
        <v>8</v>
      </c>
      <c r="D2318" t="s">
        <v>62</v>
      </c>
      <c r="E2318" t="s">
        <v>62</v>
      </c>
      <c r="F2318" t="s">
        <v>1402</v>
      </c>
      <c r="G2318" t="s">
        <v>10</v>
      </c>
      <c r="H2318">
        <v>0</v>
      </c>
      <c r="I2318">
        <v>30</v>
      </c>
      <c r="J2318">
        <v>0</v>
      </c>
      <c r="K2318">
        <v>0</v>
      </c>
    </row>
    <row r="2319" spans="1:11">
      <c r="A2319" t="s">
        <v>1044</v>
      </c>
      <c r="B2319" t="s">
        <v>8</v>
      </c>
      <c r="C2319" t="s">
        <v>8</v>
      </c>
      <c r="D2319" t="s">
        <v>62</v>
      </c>
      <c r="E2319" t="s">
        <v>62</v>
      </c>
      <c r="F2319" t="s">
        <v>1402</v>
      </c>
      <c r="H2319">
        <v>30</v>
      </c>
      <c r="I2319">
        <v>22</v>
      </c>
      <c r="J2319">
        <v>660</v>
      </c>
      <c r="K2319">
        <v>145.19999999999999</v>
      </c>
    </row>
    <row r="2320" spans="1:11">
      <c r="A2320" t="s">
        <v>1045</v>
      </c>
      <c r="B2320" t="s">
        <v>8</v>
      </c>
      <c r="C2320" t="s">
        <v>8</v>
      </c>
      <c r="D2320" t="s">
        <v>32</v>
      </c>
      <c r="E2320" t="s">
        <v>32</v>
      </c>
      <c r="F2320" t="s">
        <v>1393</v>
      </c>
      <c r="G2320" t="s">
        <v>10</v>
      </c>
      <c r="H2320">
        <v>0</v>
      </c>
      <c r="I2320">
        <v>16</v>
      </c>
      <c r="J2320">
        <v>0</v>
      </c>
      <c r="K2320">
        <v>0</v>
      </c>
    </row>
    <row r="2321" spans="1:11">
      <c r="A2321" t="s">
        <v>1046</v>
      </c>
      <c r="B2321" t="s">
        <v>8</v>
      </c>
      <c r="C2321" t="s">
        <v>8</v>
      </c>
      <c r="D2321" t="s">
        <v>9</v>
      </c>
      <c r="E2321" t="s">
        <v>9</v>
      </c>
      <c r="F2321" t="s">
        <v>1400</v>
      </c>
      <c r="G2321" t="s">
        <v>10</v>
      </c>
      <c r="H2321">
        <v>0</v>
      </c>
      <c r="I2321">
        <v>23</v>
      </c>
      <c r="J2321">
        <v>0</v>
      </c>
      <c r="K2321">
        <v>0</v>
      </c>
    </row>
    <row r="2322" spans="1:11">
      <c r="A2322" t="s">
        <v>1047</v>
      </c>
      <c r="B2322" t="s">
        <v>8</v>
      </c>
      <c r="C2322" t="s">
        <v>8</v>
      </c>
      <c r="D2322" t="s">
        <v>9</v>
      </c>
      <c r="E2322" t="s">
        <v>9</v>
      </c>
      <c r="F2322" t="s">
        <v>1400</v>
      </c>
      <c r="G2322" t="s">
        <v>10</v>
      </c>
      <c r="H2322">
        <v>0</v>
      </c>
      <c r="I2322">
        <v>26</v>
      </c>
      <c r="J2322">
        <v>0</v>
      </c>
      <c r="K2322">
        <v>0</v>
      </c>
    </row>
    <row r="2323" spans="1:11">
      <c r="A2323" t="s">
        <v>1047</v>
      </c>
      <c r="B2323" t="s">
        <v>8</v>
      </c>
      <c r="C2323" t="s">
        <v>8</v>
      </c>
      <c r="D2323" t="s">
        <v>9</v>
      </c>
      <c r="E2323" t="s">
        <v>9</v>
      </c>
      <c r="F2323" t="s">
        <v>1400</v>
      </c>
      <c r="H2323">
        <v>10</v>
      </c>
      <c r="I2323">
        <v>24</v>
      </c>
      <c r="J2323">
        <v>240</v>
      </c>
      <c r="K2323">
        <v>52.8</v>
      </c>
    </row>
    <row r="2324" spans="1:11">
      <c r="A2324" t="s">
        <v>1048</v>
      </c>
      <c r="B2324" t="s">
        <v>8</v>
      </c>
      <c r="C2324" t="s">
        <v>8</v>
      </c>
      <c r="D2324" t="s">
        <v>43</v>
      </c>
      <c r="E2324" t="s">
        <v>43</v>
      </c>
      <c r="F2324" t="s">
        <v>1386</v>
      </c>
      <c r="G2324" t="s">
        <v>10</v>
      </c>
      <c r="H2324">
        <v>0</v>
      </c>
      <c r="I2324">
        <v>26</v>
      </c>
      <c r="J2324">
        <v>0</v>
      </c>
      <c r="K2324">
        <v>0</v>
      </c>
    </row>
    <row r="2325" spans="1:11">
      <c r="A2325" t="s">
        <v>1049</v>
      </c>
      <c r="B2325" t="s">
        <v>8</v>
      </c>
      <c r="C2325" t="s">
        <v>8</v>
      </c>
      <c r="D2325" t="s">
        <v>43</v>
      </c>
      <c r="E2325" t="s">
        <v>43</v>
      </c>
      <c r="F2325" t="s">
        <v>1386</v>
      </c>
      <c r="G2325" t="s">
        <v>10</v>
      </c>
      <c r="H2325">
        <v>0</v>
      </c>
      <c r="I2325">
        <v>32</v>
      </c>
      <c r="J2325">
        <v>0</v>
      </c>
      <c r="K2325">
        <v>0</v>
      </c>
    </row>
    <row r="2326" spans="1:11">
      <c r="A2326" t="s">
        <v>1049</v>
      </c>
      <c r="B2326" t="s">
        <v>8</v>
      </c>
      <c r="C2326" t="s">
        <v>8</v>
      </c>
      <c r="D2326" t="s">
        <v>43</v>
      </c>
      <c r="E2326" t="s">
        <v>43</v>
      </c>
      <c r="F2326" t="s">
        <v>1386</v>
      </c>
      <c r="H2326">
        <v>30</v>
      </c>
      <c r="I2326">
        <v>39</v>
      </c>
      <c r="J2326">
        <v>1170</v>
      </c>
      <c r="K2326">
        <v>257.39999999999998</v>
      </c>
    </row>
    <row r="2327" spans="1:11">
      <c r="A2327" t="s">
        <v>1050</v>
      </c>
      <c r="B2327" t="s">
        <v>8</v>
      </c>
      <c r="C2327" t="s">
        <v>8</v>
      </c>
      <c r="D2327" t="s">
        <v>43</v>
      </c>
      <c r="E2327" t="s">
        <v>43</v>
      </c>
      <c r="F2327" t="s">
        <v>1386</v>
      </c>
      <c r="G2327" t="s">
        <v>10</v>
      </c>
      <c r="H2327">
        <v>0</v>
      </c>
      <c r="I2327">
        <v>21</v>
      </c>
      <c r="J2327">
        <v>0</v>
      </c>
      <c r="K2327">
        <v>0</v>
      </c>
    </row>
    <row r="2328" spans="1:11">
      <c r="A2328" t="s">
        <v>1051</v>
      </c>
      <c r="B2328" t="s">
        <v>8</v>
      </c>
      <c r="C2328" t="s">
        <v>8</v>
      </c>
      <c r="D2328" t="s">
        <v>32</v>
      </c>
      <c r="E2328" t="s">
        <v>32</v>
      </c>
      <c r="F2328" t="s">
        <v>1393</v>
      </c>
      <c r="G2328" t="s">
        <v>10</v>
      </c>
      <c r="H2328">
        <v>0</v>
      </c>
      <c r="I2328">
        <v>27</v>
      </c>
      <c r="J2328">
        <v>0</v>
      </c>
      <c r="K2328">
        <v>0</v>
      </c>
    </row>
    <row r="2329" spans="1:11">
      <c r="A2329" t="s">
        <v>1051</v>
      </c>
      <c r="B2329" t="s">
        <v>8</v>
      </c>
      <c r="C2329" t="s">
        <v>8</v>
      </c>
      <c r="D2329" t="s">
        <v>32</v>
      </c>
      <c r="E2329" t="s">
        <v>32</v>
      </c>
      <c r="F2329" t="s">
        <v>1393</v>
      </c>
      <c r="H2329">
        <v>30</v>
      </c>
      <c r="I2329">
        <v>27</v>
      </c>
      <c r="J2329">
        <v>810</v>
      </c>
      <c r="K2329">
        <v>178.2</v>
      </c>
    </row>
    <row r="2330" spans="1:11">
      <c r="A2330" t="s">
        <v>1051</v>
      </c>
      <c r="B2330" t="s">
        <v>8</v>
      </c>
      <c r="C2330" t="s">
        <v>8</v>
      </c>
      <c r="D2330" t="s">
        <v>32</v>
      </c>
      <c r="E2330" t="s">
        <v>32</v>
      </c>
      <c r="F2330" t="s">
        <v>1393</v>
      </c>
      <c r="H2330">
        <v>10</v>
      </c>
      <c r="I2330">
        <v>40</v>
      </c>
      <c r="J2330">
        <v>400</v>
      </c>
      <c r="K2330">
        <v>88</v>
      </c>
    </row>
    <row r="2331" spans="1:11">
      <c r="A2331" t="s">
        <v>1053</v>
      </c>
      <c r="B2331" t="s">
        <v>8</v>
      </c>
      <c r="C2331" t="s">
        <v>8</v>
      </c>
      <c r="D2331" t="s">
        <v>9</v>
      </c>
      <c r="E2331" t="s">
        <v>9</v>
      </c>
      <c r="F2331" t="s">
        <v>1400</v>
      </c>
      <c r="H2331">
        <v>10</v>
      </c>
      <c r="I2331">
        <v>26</v>
      </c>
      <c r="J2331">
        <v>260</v>
      </c>
      <c r="K2331">
        <v>57.2</v>
      </c>
    </row>
    <row r="2332" spans="1:11">
      <c r="A2332" t="s">
        <v>1053</v>
      </c>
      <c r="B2332" t="s">
        <v>8</v>
      </c>
      <c r="C2332" t="s">
        <v>8</v>
      </c>
      <c r="D2332" t="s">
        <v>9</v>
      </c>
      <c r="E2332" t="s">
        <v>9</v>
      </c>
      <c r="F2332" t="s">
        <v>1400</v>
      </c>
      <c r="G2332" t="s">
        <v>10</v>
      </c>
      <c r="H2332">
        <v>0</v>
      </c>
      <c r="I2332">
        <v>27</v>
      </c>
      <c r="J2332">
        <v>0</v>
      </c>
      <c r="K2332">
        <v>0</v>
      </c>
    </row>
    <row r="2333" spans="1:11">
      <c r="A2333" t="s">
        <v>1054</v>
      </c>
      <c r="B2333" t="s">
        <v>8</v>
      </c>
      <c r="C2333" t="s">
        <v>8</v>
      </c>
      <c r="D2333" t="s">
        <v>9</v>
      </c>
      <c r="E2333" t="s">
        <v>9</v>
      </c>
      <c r="F2333" t="s">
        <v>1400</v>
      </c>
      <c r="G2333" t="s">
        <v>10</v>
      </c>
      <c r="H2333">
        <v>0</v>
      </c>
      <c r="I2333">
        <v>13</v>
      </c>
      <c r="J2333">
        <v>0</v>
      </c>
      <c r="K2333">
        <v>0</v>
      </c>
    </row>
    <row r="2334" spans="1:11">
      <c r="A2334" t="s">
        <v>1054</v>
      </c>
      <c r="B2334" t="s">
        <v>8</v>
      </c>
      <c r="C2334" t="s">
        <v>8</v>
      </c>
      <c r="D2334" t="s">
        <v>9</v>
      </c>
      <c r="E2334" t="s">
        <v>9</v>
      </c>
      <c r="F2334" t="s">
        <v>1400</v>
      </c>
      <c r="H2334">
        <v>10</v>
      </c>
      <c r="I2334">
        <v>36</v>
      </c>
      <c r="J2334">
        <v>360</v>
      </c>
      <c r="K2334">
        <v>79.2</v>
      </c>
    </row>
    <row r="2335" spans="1:11">
      <c r="A2335" t="s">
        <v>1055</v>
      </c>
      <c r="B2335" t="s">
        <v>8</v>
      </c>
      <c r="C2335" t="s">
        <v>8</v>
      </c>
      <c r="D2335" t="s">
        <v>9</v>
      </c>
      <c r="E2335" t="s">
        <v>9</v>
      </c>
      <c r="F2335" t="s">
        <v>1400</v>
      </c>
      <c r="G2335" t="s">
        <v>10</v>
      </c>
      <c r="H2335">
        <v>0</v>
      </c>
      <c r="I2335">
        <v>16</v>
      </c>
      <c r="J2335">
        <v>0</v>
      </c>
      <c r="K2335">
        <v>0</v>
      </c>
    </row>
    <row r="2336" spans="1:11">
      <c r="A2336" t="s">
        <v>1056</v>
      </c>
      <c r="B2336" t="s">
        <v>8</v>
      </c>
      <c r="C2336" t="s">
        <v>8</v>
      </c>
      <c r="D2336" t="s">
        <v>43</v>
      </c>
      <c r="E2336" t="s">
        <v>43</v>
      </c>
      <c r="F2336" t="s">
        <v>1386</v>
      </c>
      <c r="H2336">
        <v>10</v>
      </c>
      <c r="I2336">
        <v>10</v>
      </c>
      <c r="J2336">
        <v>100</v>
      </c>
      <c r="K2336">
        <v>22</v>
      </c>
    </row>
    <row r="2337" spans="1:11">
      <c r="A2337" t="s">
        <v>1056</v>
      </c>
      <c r="B2337" t="s">
        <v>8</v>
      </c>
      <c r="C2337" t="s">
        <v>8</v>
      </c>
      <c r="D2337" t="s">
        <v>43</v>
      </c>
      <c r="E2337" t="s">
        <v>43</v>
      </c>
      <c r="F2337" t="s">
        <v>1386</v>
      </c>
      <c r="H2337">
        <v>30</v>
      </c>
      <c r="I2337">
        <v>31</v>
      </c>
      <c r="J2337">
        <v>930</v>
      </c>
      <c r="K2337">
        <v>204.6</v>
      </c>
    </row>
    <row r="2338" spans="1:11">
      <c r="A2338" t="s">
        <v>1056</v>
      </c>
      <c r="B2338" t="s">
        <v>8</v>
      </c>
      <c r="C2338" t="s">
        <v>8</v>
      </c>
      <c r="D2338" t="s">
        <v>43</v>
      </c>
      <c r="E2338" t="s">
        <v>43</v>
      </c>
      <c r="F2338" t="s">
        <v>1386</v>
      </c>
      <c r="G2338" t="s">
        <v>10</v>
      </c>
      <c r="H2338">
        <v>0</v>
      </c>
      <c r="I2338">
        <v>31</v>
      </c>
      <c r="J2338">
        <v>0</v>
      </c>
      <c r="K2338">
        <v>0</v>
      </c>
    </row>
    <row r="2339" spans="1:11">
      <c r="A2339" t="s">
        <v>1057</v>
      </c>
      <c r="B2339" t="s">
        <v>8</v>
      </c>
      <c r="C2339" t="s">
        <v>8</v>
      </c>
      <c r="D2339" t="s">
        <v>9</v>
      </c>
      <c r="E2339" t="s">
        <v>9</v>
      </c>
      <c r="F2339" t="s">
        <v>1400</v>
      </c>
      <c r="H2339">
        <v>10</v>
      </c>
      <c r="I2339">
        <v>14</v>
      </c>
      <c r="J2339">
        <v>140</v>
      </c>
      <c r="K2339">
        <v>30.8</v>
      </c>
    </row>
    <row r="2340" spans="1:11">
      <c r="A2340" t="s">
        <v>1057</v>
      </c>
      <c r="B2340" t="s">
        <v>8</v>
      </c>
      <c r="C2340" t="s">
        <v>8</v>
      </c>
      <c r="D2340" t="s">
        <v>9</v>
      </c>
      <c r="E2340" t="s">
        <v>9</v>
      </c>
      <c r="F2340" t="s">
        <v>1400</v>
      </c>
      <c r="H2340">
        <v>20</v>
      </c>
      <c r="I2340">
        <v>38</v>
      </c>
      <c r="J2340">
        <v>760</v>
      </c>
      <c r="K2340">
        <v>167.2</v>
      </c>
    </row>
    <row r="2341" spans="1:11">
      <c r="A2341" t="s">
        <v>1057</v>
      </c>
      <c r="B2341" t="s">
        <v>8</v>
      </c>
      <c r="C2341" t="s">
        <v>8</v>
      </c>
      <c r="D2341" t="s">
        <v>9</v>
      </c>
      <c r="E2341" t="s">
        <v>9</v>
      </c>
      <c r="F2341" t="s">
        <v>1400</v>
      </c>
      <c r="H2341">
        <v>30</v>
      </c>
      <c r="I2341">
        <v>27</v>
      </c>
      <c r="J2341">
        <v>810</v>
      </c>
      <c r="K2341">
        <v>178.2</v>
      </c>
    </row>
    <row r="2342" spans="1:11">
      <c r="A2342" t="s">
        <v>1057</v>
      </c>
      <c r="B2342" t="s">
        <v>8</v>
      </c>
      <c r="C2342" t="s">
        <v>8</v>
      </c>
      <c r="D2342" t="s">
        <v>9</v>
      </c>
      <c r="E2342" t="s">
        <v>9</v>
      </c>
      <c r="F2342" t="s">
        <v>1400</v>
      </c>
      <c r="G2342" t="s">
        <v>10</v>
      </c>
      <c r="H2342">
        <v>0</v>
      </c>
      <c r="I2342">
        <v>15</v>
      </c>
      <c r="J2342">
        <v>0</v>
      </c>
      <c r="K2342">
        <v>0</v>
      </c>
    </row>
    <row r="2343" spans="1:11">
      <c r="A2343" t="s">
        <v>1058</v>
      </c>
      <c r="B2343" t="s">
        <v>8</v>
      </c>
      <c r="C2343" t="s">
        <v>8</v>
      </c>
      <c r="D2343" t="s">
        <v>9</v>
      </c>
      <c r="E2343" t="s">
        <v>9</v>
      </c>
      <c r="F2343" t="s">
        <v>1400</v>
      </c>
      <c r="G2343" t="s">
        <v>10</v>
      </c>
      <c r="H2343">
        <v>0</v>
      </c>
      <c r="I2343">
        <v>34</v>
      </c>
      <c r="J2343">
        <v>0</v>
      </c>
      <c r="K2343">
        <v>0</v>
      </c>
    </row>
    <row r="2344" spans="1:11">
      <c r="A2344" t="s">
        <v>1058</v>
      </c>
      <c r="B2344" t="s">
        <v>8</v>
      </c>
      <c r="C2344" t="s">
        <v>8</v>
      </c>
      <c r="D2344" t="s">
        <v>9</v>
      </c>
      <c r="E2344" t="s">
        <v>9</v>
      </c>
      <c r="F2344" t="s">
        <v>1400</v>
      </c>
      <c r="H2344">
        <v>10</v>
      </c>
      <c r="I2344">
        <v>38</v>
      </c>
      <c r="J2344">
        <v>380</v>
      </c>
      <c r="K2344">
        <v>83.6</v>
      </c>
    </row>
    <row r="2345" spans="1:11">
      <c r="A2345" t="s">
        <v>1059</v>
      </c>
      <c r="B2345" t="s">
        <v>8</v>
      </c>
      <c r="C2345" t="s">
        <v>8</v>
      </c>
      <c r="D2345" t="s">
        <v>32</v>
      </c>
      <c r="E2345" t="s">
        <v>32</v>
      </c>
      <c r="F2345" t="s">
        <v>1393</v>
      </c>
      <c r="G2345" t="s">
        <v>10</v>
      </c>
      <c r="H2345">
        <v>0</v>
      </c>
      <c r="I2345">
        <v>28</v>
      </c>
      <c r="J2345">
        <v>0</v>
      </c>
      <c r="K2345">
        <v>0</v>
      </c>
    </row>
    <row r="2346" spans="1:11">
      <c r="A2346" t="s">
        <v>1060</v>
      </c>
      <c r="B2346" t="s">
        <v>8</v>
      </c>
      <c r="C2346" t="s">
        <v>8</v>
      </c>
      <c r="D2346" t="s">
        <v>43</v>
      </c>
      <c r="E2346" t="s">
        <v>43</v>
      </c>
      <c r="F2346" t="s">
        <v>1386</v>
      </c>
      <c r="H2346">
        <v>10</v>
      </c>
      <c r="I2346">
        <v>40</v>
      </c>
      <c r="J2346">
        <v>400</v>
      </c>
      <c r="K2346">
        <v>88</v>
      </c>
    </row>
    <row r="2347" spans="1:11">
      <c r="A2347" t="s">
        <v>1060</v>
      </c>
      <c r="B2347" t="s">
        <v>8</v>
      </c>
      <c r="C2347" t="s">
        <v>8</v>
      </c>
      <c r="D2347" t="s">
        <v>43</v>
      </c>
      <c r="E2347" t="s">
        <v>43</v>
      </c>
      <c r="F2347" t="s">
        <v>1386</v>
      </c>
      <c r="G2347" t="s">
        <v>10</v>
      </c>
      <c r="H2347">
        <v>0</v>
      </c>
      <c r="I2347">
        <v>21</v>
      </c>
      <c r="J2347">
        <v>0</v>
      </c>
      <c r="K2347">
        <v>0</v>
      </c>
    </row>
    <row r="2348" spans="1:11">
      <c r="A2348" t="s">
        <v>1060</v>
      </c>
      <c r="B2348" t="s">
        <v>8</v>
      </c>
      <c r="C2348" t="s">
        <v>8</v>
      </c>
      <c r="D2348" t="s">
        <v>43</v>
      </c>
      <c r="E2348" t="s">
        <v>43</v>
      </c>
      <c r="F2348" t="s">
        <v>1386</v>
      </c>
      <c r="H2348">
        <v>30</v>
      </c>
      <c r="I2348">
        <v>25</v>
      </c>
      <c r="J2348">
        <v>750</v>
      </c>
      <c r="K2348">
        <v>165</v>
      </c>
    </row>
    <row r="2349" spans="1:11">
      <c r="A2349" t="s">
        <v>1061</v>
      </c>
      <c r="B2349" t="s">
        <v>8</v>
      </c>
      <c r="C2349" t="s">
        <v>8</v>
      </c>
      <c r="D2349" t="s">
        <v>32</v>
      </c>
      <c r="E2349" t="s">
        <v>32</v>
      </c>
      <c r="F2349" t="s">
        <v>1393</v>
      </c>
      <c r="H2349">
        <v>10</v>
      </c>
      <c r="I2349">
        <v>31</v>
      </c>
      <c r="J2349">
        <v>310</v>
      </c>
      <c r="K2349">
        <v>68.2</v>
      </c>
    </row>
    <row r="2350" spans="1:11">
      <c r="A2350" t="s">
        <v>1061</v>
      </c>
      <c r="B2350" t="s">
        <v>8</v>
      </c>
      <c r="C2350" t="s">
        <v>8</v>
      </c>
      <c r="D2350" t="s">
        <v>32</v>
      </c>
      <c r="E2350" t="s">
        <v>32</v>
      </c>
      <c r="F2350" t="s">
        <v>1393</v>
      </c>
      <c r="H2350">
        <v>30</v>
      </c>
      <c r="I2350">
        <v>10</v>
      </c>
      <c r="J2350">
        <v>300</v>
      </c>
      <c r="K2350">
        <v>66</v>
      </c>
    </row>
    <row r="2351" spans="1:11">
      <c r="A2351" t="s">
        <v>1062</v>
      </c>
      <c r="B2351" t="s">
        <v>8</v>
      </c>
      <c r="C2351" t="s">
        <v>8</v>
      </c>
      <c r="D2351" t="s">
        <v>43</v>
      </c>
      <c r="E2351" t="s">
        <v>43</v>
      </c>
      <c r="F2351" t="s">
        <v>1386</v>
      </c>
      <c r="G2351" t="s">
        <v>10</v>
      </c>
      <c r="H2351">
        <v>0</v>
      </c>
      <c r="I2351">
        <v>25</v>
      </c>
      <c r="J2351">
        <v>0</v>
      </c>
      <c r="K2351">
        <v>0</v>
      </c>
    </row>
    <row r="2352" spans="1:11">
      <c r="A2352" t="s">
        <v>1063</v>
      </c>
      <c r="B2352" t="s">
        <v>8</v>
      </c>
      <c r="C2352" t="s">
        <v>8</v>
      </c>
      <c r="D2352" t="s">
        <v>9</v>
      </c>
      <c r="E2352" t="s">
        <v>9</v>
      </c>
      <c r="F2352" t="s">
        <v>1400</v>
      </c>
      <c r="G2352" t="s">
        <v>10</v>
      </c>
      <c r="H2352">
        <v>0</v>
      </c>
      <c r="I2352">
        <v>31</v>
      </c>
      <c r="J2352">
        <v>0</v>
      </c>
      <c r="K2352">
        <v>0</v>
      </c>
    </row>
    <row r="2353" spans="1:11">
      <c r="A2353" t="s">
        <v>1063</v>
      </c>
      <c r="B2353" t="s">
        <v>8</v>
      </c>
      <c r="C2353" t="s">
        <v>8</v>
      </c>
      <c r="D2353" t="s">
        <v>9</v>
      </c>
      <c r="E2353" t="s">
        <v>9</v>
      </c>
      <c r="F2353" t="s">
        <v>1400</v>
      </c>
      <c r="H2353">
        <v>30</v>
      </c>
      <c r="I2353">
        <v>24</v>
      </c>
      <c r="J2353">
        <v>720</v>
      </c>
      <c r="K2353">
        <v>158.4</v>
      </c>
    </row>
    <row r="2354" spans="1:11">
      <c r="A2354" t="s">
        <v>1063</v>
      </c>
      <c r="B2354" t="s">
        <v>8</v>
      </c>
      <c r="C2354" t="s">
        <v>8</v>
      </c>
      <c r="D2354" t="s">
        <v>9</v>
      </c>
      <c r="E2354" t="s">
        <v>9</v>
      </c>
      <c r="F2354" t="s">
        <v>1400</v>
      </c>
      <c r="H2354">
        <v>10</v>
      </c>
      <c r="I2354">
        <v>30</v>
      </c>
      <c r="J2354">
        <v>300</v>
      </c>
      <c r="K2354">
        <v>66</v>
      </c>
    </row>
    <row r="2355" spans="1:11">
      <c r="A2355" t="s">
        <v>1063</v>
      </c>
      <c r="B2355" t="s">
        <v>8</v>
      </c>
      <c r="C2355" t="s">
        <v>8</v>
      </c>
      <c r="D2355" t="s">
        <v>9</v>
      </c>
      <c r="E2355" t="s">
        <v>9</v>
      </c>
      <c r="F2355" t="s">
        <v>1400</v>
      </c>
      <c r="H2355">
        <v>20</v>
      </c>
      <c r="I2355">
        <v>29</v>
      </c>
      <c r="J2355">
        <v>580</v>
      </c>
      <c r="K2355">
        <v>127.6</v>
      </c>
    </row>
    <row r="2356" spans="1:11">
      <c r="A2356" t="s">
        <v>1064</v>
      </c>
      <c r="B2356" t="s">
        <v>8</v>
      </c>
      <c r="C2356" t="s">
        <v>8</v>
      </c>
      <c r="D2356" t="s">
        <v>43</v>
      </c>
      <c r="E2356" t="s">
        <v>43</v>
      </c>
      <c r="F2356" t="s">
        <v>1386</v>
      </c>
      <c r="G2356" t="s">
        <v>10</v>
      </c>
      <c r="H2356">
        <v>0</v>
      </c>
      <c r="I2356">
        <v>27</v>
      </c>
      <c r="J2356">
        <v>0</v>
      </c>
      <c r="K2356">
        <v>0</v>
      </c>
    </row>
    <row r="2357" spans="1:11">
      <c r="A2357" t="s">
        <v>1064</v>
      </c>
      <c r="B2357" t="s">
        <v>8</v>
      </c>
      <c r="C2357" t="s">
        <v>8</v>
      </c>
      <c r="D2357" t="s">
        <v>43</v>
      </c>
      <c r="E2357" t="s">
        <v>43</v>
      </c>
      <c r="F2357" t="s">
        <v>1386</v>
      </c>
      <c r="H2357">
        <v>30</v>
      </c>
      <c r="I2357">
        <v>38</v>
      </c>
      <c r="J2357">
        <v>1140</v>
      </c>
      <c r="K2357">
        <v>250.8</v>
      </c>
    </row>
    <row r="2358" spans="1:11">
      <c r="A2358" t="s">
        <v>1064</v>
      </c>
      <c r="B2358" t="s">
        <v>8</v>
      </c>
      <c r="C2358" t="s">
        <v>8</v>
      </c>
      <c r="D2358" t="s">
        <v>43</v>
      </c>
      <c r="E2358" t="s">
        <v>43</v>
      </c>
      <c r="F2358" t="s">
        <v>1386</v>
      </c>
      <c r="H2358">
        <v>10</v>
      </c>
      <c r="I2358">
        <v>19</v>
      </c>
      <c r="J2358">
        <v>190</v>
      </c>
      <c r="K2358">
        <v>41.8</v>
      </c>
    </row>
    <row r="2359" spans="1:11">
      <c r="A2359" t="s">
        <v>1065</v>
      </c>
      <c r="B2359" t="s">
        <v>8</v>
      </c>
      <c r="C2359" t="s">
        <v>8</v>
      </c>
      <c r="D2359" t="s">
        <v>9</v>
      </c>
      <c r="E2359" t="s">
        <v>9</v>
      </c>
      <c r="F2359" t="s">
        <v>1400</v>
      </c>
      <c r="H2359">
        <v>10</v>
      </c>
      <c r="I2359">
        <v>26</v>
      </c>
      <c r="J2359">
        <v>260</v>
      </c>
      <c r="K2359">
        <v>57.2</v>
      </c>
    </row>
    <row r="2360" spans="1:11">
      <c r="A2360" t="s">
        <v>1065</v>
      </c>
      <c r="B2360" t="s">
        <v>8</v>
      </c>
      <c r="C2360" t="s">
        <v>8</v>
      </c>
      <c r="D2360" t="s">
        <v>9</v>
      </c>
      <c r="E2360" t="s">
        <v>9</v>
      </c>
      <c r="F2360" t="s">
        <v>1400</v>
      </c>
      <c r="G2360" t="s">
        <v>10</v>
      </c>
      <c r="H2360">
        <v>0</v>
      </c>
      <c r="I2360">
        <v>40</v>
      </c>
      <c r="J2360">
        <v>0</v>
      </c>
      <c r="K2360">
        <v>0</v>
      </c>
    </row>
    <row r="2361" spans="1:11">
      <c r="A2361" t="s">
        <v>1065</v>
      </c>
      <c r="B2361" t="s">
        <v>8</v>
      </c>
      <c r="C2361" t="s">
        <v>8</v>
      </c>
      <c r="D2361" t="s">
        <v>9</v>
      </c>
      <c r="E2361" t="s">
        <v>9</v>
      </c>
      <c r="F2361" t="s">
        <v>1400</v>
      </c>
      <c r="H2361">
        <v>30</v>
      </c>
      <c r="I2361">
        <v>23</v>
      </c>
      <c r="J2361">
        <v>690</v>
      </c>
      <c r="K2361">
        <v>151.80000000000001</v>
      </c>
    </row>
    <row r="2362" spans="1:11">
      <c r="A2362" t="s">
        <v>1066</v>
      </c>
      <c r="B2362" t="s">
        <v>8</v>
      </c>
      <c r="C2362" t="s">
        <v>8</v>
      </c>
      <c r="D2362" t="s">
        <v>72</v>
      </c>
      <c r="E2362" t="s">
        <v>72</v>
      </c>
      <c r="F2362" t="s">
        <v>72</v>
      </c>
      <c r="G2362" t="s">
        <v>10</v>
      </c>
      <c r="H2362">
        <v>0</v>
      </c>
      <c r="I2362">
        <v>35</v>
      </c>
      <c r="J2362">
        <v>0</v>
      </c>
      <c r="K2362">
        <v>0</v>
      </c>
    </row>
    <row r="2363" spans="1:11">
      <c r="A2363" t="s">
        <v>1067</v>
      </c>
      <c r="B2363" t="s">
        <v>8</v>
      </c>
      <c r="C2363" t="s">
        <v>8</v>
      </c>
      <c r="D2363" t="s">
        <v>32</v>
      </c>
      <c r="E2363" t="s">
        <v>32</v>
      </c>
      <c r="F2363" t="s">
        <v>1393</v>
      </c>
      <c r="G2363" t="s">
        <v>10</v>
      </c>
      <c r="H2363">
        <v>0</v>
      </c>
      <c r="I2363">
        <v>37</v>
      </c>
      <c r="J2363">
        <v>0</v>
      </c>
      <c r="K2363">
        <v>0</v>
      </c>
    </row>
    <row r="2364" spans="1:11">
      <c r="A2364" t="s">
        <v>1067</v>
      </c>
      <c r="B2364" t="s">
        <v>8</v>
      </c>
      <c r="C2364" t="s">
        <v>8</v>
      </c>
      <c r="D2364" t="s">
        <v>32</v>
      </c>
      <c r="E2364" t="s">
        <v>32</v>
      </c>
      <c r="F2364" t="s">
        <v>1393</v>
      </c>
      <c r="H2364">
        <v>10</v>
      </c>
      <c r="I2364">
        <v>25</v>
      </c>
      <c r="J2364">
        <v>250</v>
      </c>
      <c r="K2364">
        <v>55</v>
      </c>
    </row>
    <row r="2365" spans="1:11">
      <c r="A2365" t="s">
        <v>1067</v>
      </c>
      <c r="B2365" t="s">
        <v>8</v>
      </c>
      <c r="C2365" t="s">
        <v>8</v>
      </c>
      <c r="D2365" t="s">
        <v>32</v>
      </c>
      <c r="E2365" t="s">
        <v>32</v>
      </c>
      <c r="F2365" t="s">
        <v>1393</v>
      </c>
      <c r="H2365">
        <v>30</v>
      </c>
      <c r="I2365">
        <v>29</v>
      </c>
      <c r="J2365">
        <v>870</v>
      </c>
      <c r="K2365">
        <v>191.4</v>
      </c>
    </row>
    <row r="2366" spans="1:11">
      <c r="A2366" t="s">
        <v>1068</v>
      </c>
      <c r="B2366" t="s">
        <v>8</v>
      </c>
      <c r="C2366" t="s">
        <v>8</v>
      </c>
      <c r="D2366" t="s">
        <v>177</v>
      </c>
      <c r="E2366" t="s">
        <v>177</v>
      </c>
      <c r="F2366" t="s">
        <v>1405</v>
      </c>
      <c r="H2366">
        <v>30</v>
      </c>
      <c r="I2366">
        <v>22</v>
      </c>
      <c r="J2366">
        <v>660</v>
      </c>
      <c r="K2366">
        <v>145.19999999999999</v>
      </c>
    </row>
    <row r="2367" spans="1:11">
      <c r="A2367" t="s">
        <v>1068</v>
      </c>
      <c r="B2367" t="s">
        <v>8</v>
      </c>
      <c r="C2367" t="s">
        <v>8</v>
      </c>
      <c r="D2367" t="s">
        <v>177</v>
      </c>
      <c r="E2367" t="s">
        <v>177</v>
      </c>
      <c r="F2367" t="s">
        <v>1405</v>
      </c>
      <c r="G2367" t="s">
        <v>10</v>
      </c>
      <c r="H2367">
        <v>0</v>
      </c>
      <c r="I2367">
        <v>24</v>
      </c>
      <c r="J2367">
        <v>0</v>
      </c>
      <c r="K2367">
        <v>0</v>
      </c>
    </row>
    <row r="2368" spans="1:11">
      <c r="A2368" t="s">
        <v>1068</v>
      </c>
      <c r="B2368" t="s">
        <v>8</v>
      </c>
      <c r="C2368" t="s">
        <v>8</v>
      </c>
      <c r="D2368" t="s">
        <v>177</v>
      </c>
      <c r="E2368" t="s">
        <v>177</v>
      </c>
      <c r="F2368" t="s">
        <v>1405</v>
      </c>
      <c r="H2368">
        <v>20</v>
      </c>
      <c r="I2368">
        <v>11</v>
      </c>
      <c r="J2368">
        <v>220</v>
      </c>
      <c r="K2368">
        <v>48.4</v>
      </c>
    </row>
    <row r="2369" spans="1:11">
      <c r="A2369" t="s">
        <v>1068</v>
      </c>
      <c r="B2369" t="s">
        <v>8</v>
      </c>
      <c r="C2369" t="s">
        <v>8</v>
      </c>
      <c r="D2369" t="s">
        <v>177</v>
      </c>
      <c r="E2369" t="s">
        <v>177</v>
      </c>
      <c r="F2369" t="s">
        <v>1405</v>
      </c>
      <c r="H2369">
        <v>10</v>
      </c>
      <c r="I2369">
        <v>40</v>
      </c>
      <c r="J2369">
        <v>400</v>
      </c>
      <c r="K2369">
        <v>88</v>
      </c>
    </row>
    <row r="2370" spans="1:11">
      <c r="A2370" t="s">
        <v>1069</v>
      </c>
      <c r="B2370" t="s">
        <v>8</v>
      </c>
      <c r="C2370" t="s">
        <v>8</v>
      </c>
      <c r="D2370" t="s">
        <v>50</v>
      </c>
      <c r="E2370" t="s">
        <v>50</v>
      </c>
      <c r="F2370" t="s">
        <v>1401</v>
      </c>
      <c r="G2370" t="s">
        <v>10</v>
      </c>
      <c r="H2370">
        <v>0</v>
      </c>
      <c r="I2370">
        <v>17</v>
      </c>
      <c r="J2370">
        <v>0</v>
      </c>
      <c r="K2370">
        <v>0</v>
      </c>
    </row>
    <row r="2371" spans="1:11">
      <c r="A2371" t="s">
        <v>1070</v>
      </c>
      <c r="B2371" t="s">
        <v>8</v>
      </c>
      <c r="C2371" t="s">
        <v>8</v>
      </c>
      <c r="D2371" t="s">
        <v>72</v>
      </c>
      <c r="E2371" t="s">
        <v>72</v>
      </c>
      <c r="F2371" t="s">
        <v>72</v>
      </c>
      <c r="G2371" t="s">
        <v>10</v>
      </c>
      <c r="H2371">
        <v>0</v>
      </c>
      <c r="I2371">
        <v>13</v>
      </c>
      <c r="J2371">
        <v>0</v>
      </c>
      <c r="K2371">
        <v>0</v>
      </c>
    </row>
    <row r="2372" spans="1:11">
      <c r="A2372" t="s">
        <v>1070</v>
      </c>
      <c r="B2372" t="s">
        <v>8</v>
      </c>
      <c r="C2372" t="s">
        <v>8</v>
      </c>
      <c r="D2372" t="s">
        <v>72</v>
      </c>
      <c r="E2372" t="s">
        <v>72</v>
      </c>
      <c r="F2372" t="s">
        <v>72</v>
      </c>
      <c r="H2372">
        <v>10</v>
      </c>
      <c r="I2372">
        <v>35</v>
      </c>
      <c r="J2372">
        <v>350</v>
      </c>
      <c r="K2372">
        <v>77</v>
      </c>
    </row>
    <row r="2373" spans="1:11">
      <c r="A2373" t="s">
        <v>1071</v>
      </c>
      <c r="B2373" t="s">
        <v>8</v>
      </c>
      <c r="C2373" t="s">
        <v>8</v>
      </c>
      <c r="D2373" t="s">
        <v>32</v>
      </c>
      <c r="E2373" t="s">
        <v>32</v>
      </c>
      <c r="F2373" t="s">
        <v>1393</v>
      </c>
      <c r="H2373">
        <v>10</v>
      </c>
      <c r="I2373">
        <v>38</v>
      </c>
      <c r="J2373">
        <v>380</v>
      </c>
      <c r="K2373">
        <v>83.6</v>
      </c>
    </row>
    <row r="2374" spans="1:11">
      <c r="A2374" t="s">
        <v>1071</v>
      </c>
      <c r="B2374" t="s">
        <v>8</v>
      </c>
      <c r="C2374" t="s">
        <v>8</v>
      </c>
      <c r="D2374" t="s">
        <v>32</v>
      </c>
      <c r="E2374" t="s">
        <v>32</v>
      </c>
      <c r="F2374" t="s">
        <v>1393</v>
      </c>
      <c r="G2374" t="s">
        <v>10</v>
      </c>
      <c r="H2374">
        <v>0</v>
      </c>
      <c r="I2374">
        <v>10</v>
      </c>
      <c r="J2374">
        <v>0</v>
      </c>
      <c r="K2374">
        <v>0</v>
      </c>
    </row>
    <row r="2375" spans="1:11">
      <c r="A2375" t="s">
        <v>1072</v>
      </c>
      <c r="B2375" t="s">
        <v>8</v>
      </c>
      <c r="C2375" t="s">
        <v>8</v>
      </c>
      <c r="D2375" t="s">
        <v>32</v>
      </c>
      <c r="E2375" t="s">
        <v>32</v>
      </c>
      <c r="F2375" t="s">
        <v>1393</v>
      </c>
      <c r="G2375" t="s">
        <v>10</v>
      </c>
      <c r="H2375">
        <v>0</v>
      </c>
      <c r="I2375">
        <v>11</v>
      </c>
      <c r="J2375">
        <v>0</v>
      </c>
      <c r="K2375">
        <v>0</v>
      </c>
    </row>
    <row r="2376" spans="1:11">
      <c r="A2376" t="s">
        <v>1076</v>
      </c>
      <c r="B2376" t="s">
        <v>8</v>
      </c>
      <c r="C2376" t="s">
        <v>8</v>
      </c>
      <c r="D2376" t="s">
        <v>72</v>
      </c>
      <c r="E2376" t="s">
        <v>72</v>
      </c>
      <c r="F2376" t="s">
        <v>72</v>
      </c>
      <c r="G2376" t="s">
        <v>10</v>
      </c>
      <c r="H2376">
        <v>0</v>
      </c>
      <c r="I2376">
        <v>25</v>
      </c>
      <c r="J2376">
        <v>0</v>
      </c>
      <c r="K2376">
        <v>0</v>
      </c>
    </row>
    <row r="2377" spans="1:11">
      <c r="A2377" t="s">
        <v>1076</v>
      </c>
      <c r="B2377" t="s">
        <v>8</v>
      </c>
      <c r="C2377" t="s">
        <v>8</v>
      </c>
      <c r="D2377" t="s">
        <v>72</v>
      </c>
      <c r="E2377" t="s">
        <v>72</v>
      </c>
      <c r="F2377" t="s">
        <v>72</v>
      </c>
      <c r="H2377">
        <v>20</v>
      </c>
      <c r="I2377">
        <v>29</v>
      </c>
      <c r="J2377">
        <v>580</v>
      </c>
      <c r="K2377">
        <v>127.6</v>
      </c>
    </row>
    <row r="2378" spans="1:11">
      <c r="A2378" t="s">
        <v>1077</v>
      </c>
      <c r="B2378" t="s">
        <v>8</v>
      </c>
      <c r="C2378" t="s">
        <v>8</v>
      </c>
      <c r="D2378" t="s">
        <v>9</v>
      </c>
      <c r="E2378" t="s">
        <v>9</v>
      </c>
      <c r="F2378" t="s">
        <v>1400</v>
      </c>
      <c r="G2378" t="s">
        <v>10</v>
      </c>
      <c r="H2378">
        <v>0</v>
      </c>
      <c r="I2378">
        <v>24</v>
      </c>
      <c r="J2378">
        <v>0</v>
      </c>
      <c r="K2378">
        <v>0</v>
      </c>
    </row>
    <row r="2379" spans="1:11">
      <c r="A2379" t="s">
        <v>1077</v>
      </c>
      <c r="B2379" t="s">
        <v>8</v>
      </c>
      <c r="C2379" t="s">
        <v>8</v>
      </c>
      <c r="D2379" t="s">
        <v>9</v>
      </c>
      <c r="E2379" t="s">
        <v>9</v>
      </c>
      <c r="F2379" t="s">
        <v>1400</v>
      </c>
      <c r="H2379">
        <v>10</v>
      </c>
      <c r="I2379">
        <v>24</v>
      </c>
      <c r="J2379">
        <v>240</v>
      </c>
      <c r="K2379">
        <v>52.8</v>
      </c>
    </row>
    <row r="2380" spans="1:11">
      <c r="A2380" t="s">
        <v>1077</v>
      </c>
      <c r="B2380" t="s">
        <v>8</v>
      </c>
      <c r="C2380" t="s">
        <v>8</v>
      </c>
      <c r="D2380" t="s">
        <v>9</v>
      </c>
      <c r="E2380" t="s">
        <v>9</v>
      </c>
      <c r="F2380" t="s">
        <v>1400</v>
      </c>
      <c r="H2380">
        <v>30</v>
      </c>
      <c r="I2380">
        <v>28</v>
      </c>
      <c r="J2380">
        <v>840</v>
      </c>
      <c r="K2380">
        <v>184.8</v>
      </c>
    </row>
    <row r="2381" spans="1:11">
      <c r="A2381" t="s">
        <v>1078</v>
      </c>
      <c r="B2381" t="s">
        <v>8</v>
      </c>
      <c r="C2381" t="s">
        <v>8</v>
      </c>
      <c r="D2381" t="s">
        <v>43</v>
      </c>
      <c r="E2381" t="s">
        <v>43</v>
      </c>
      <c r="F2381" t="s">
        <v>1386</v>
      </c>
      <c r="G2381" t="s">
        <v>10</v>
      </c>
      <c r="H2381">
        <v>0</v>
      </c>
      <c r="I2381">
        <v>25</v>
      </c>
      <c r="J2381">
        <v>0</v>
      </c>
      <c r="K2381">
        <v>0</v>
      </c>
    </row>
    <row r="2382" spans="1:11">
      <c r="A2382" t="s">
        <v>1079</v>
      </c>
      <c r="B2382" t="s">
        <v>8</v>
      </c>
      <c r="C2382" t="s">
        <v>8</v>
      </c>
      <c r="D2382" t="s">
        <v>9</v>
      </c>
      <c r="E2382" t="s">
        <v>9</v>
      </c>
      <c r="F2382" t="s">
        <v>1400</v>
      </c>
      <c r="G2382" t="s">
        <v>10</v>
      </c>
      <c r="H2382">
        <v>0</v>
      </c>
      <c r="I2382">
        <v>33</v>
      </c>
      <c r="J2382">
        <v>0</v>
      </c>
      <c r="K2382">
        <v>0</v>
      </c>
    </row>
    <row r="2383" spans="1:11">
      <c r="A2383" t="s">
        <v>1080</v>
      </c>
      <c r="B2383" t="s">
        <v>8</v>
      </c>
      <c r="C2383" t="s">
        <v>8</v>
      </c>
      <c r="D2383" t="s">
        <v>32</v>
      </c>
      <c r="E2383" t="s">
        <v>32</v>
      </c>
      <c r="F2383" t="s">
        <v>1393</v>
      </c>
      <c r="G2383" t="s">
        <v>10</v>
      </c>
      <c r="H2383">
        <v>0</v>
      </c>
      <c r="I2383">
        <v>33</v>
      </c>
      <c r="J2383">
        <v>0</v>
      </c>
      <c r="K2383">
        <v>0</v>
      </c>
    </row>
    <row r="2384" spans="1:11">
      <c r="A2384" t="s">
        <v>1080</v>
      </c>
      <c r="B2384" t="s">
        <v>8</v>
      </c>
      <c r="C2384" t="s">
        <v>8</v>
      </c>
      <c r="D2384" t="s">
        <v>32</v>
      </c>
      <c r="E2384" t="s">
        <v>32</v>
      </c>
      <c r="F2384" t="s">
        <v>1393</v>
      </c>
      <c r="H2384">
        <v>30</v>
      </c>
      <c r="I2384">
        <v>15</v>
      </c>
      <c r="J2384">
        <v>450</v>
      </c>
      <c r="K2384">
        <v>99</v>
      </c>
    </row>
    <row r="2385" spans="1:11">
      <c r="A2385" t="s">
        <v>1080</v>
      </c>
      <c r="B2385" t="s">
        <v>8</v>
      </c>
      <c r="C2385" t="s">
        <v>8</v>
      </c>
      <c r="D2385" t="s">
        <v>32</v>
      </c>
      <c r="E2385" t="s">
        <v>32</v>
      </c>
      <c r="F2385" t="s">
        <v>1393</v>
      </c>
      <c r="H2385">
        <v>10</v>
      </c>
      <c r="I2385">
        <v>40</v>
      </c>
      <c r="J2385">
        <v>400</v>
      </c>
      <c r="K2385">
        <v>88</v>
      </c>
    </row>
    <row r="2386" spans="1:11">
      <c r="A2386" t="s">
        <v>1081</v>
      </c>
      <c r="B2386" t="s">
        <v>8</v>
      </c>
      <c r="C2386" t="s">
        <v>8</v>
      </c>
      <c r="D2386" t="s">
        <v>9</v>
      </c>
      <c r="E2386" t="s">
        <v>9</v>
      </c>
      <c r="F2386" t="s">
        <v>1400</v>
      </c>
      <c r="H2386">
        <v>10</v>
      </c>
      <c r="I2386">
        <v>11</v>
      </c>
      <c r="J2386">
        <v>110</v>
      </c>
      <c r="K2386">
        <v>24.2</v>
      </c>
    </row>
    <row r="2387" spans="1:11">
      <c r="A2387" t="s">
        <v>1081</v>
      </c>
      <c r="B2387" t="s">
        <v>8</v>
      </c>
      <c r="C2387" t="s">
        <v>8</v>
      </c>
      <c r="D2387" t="s">
        <v>9</v>
      </c>
      <c r="E2387" t="s">
        <v>9</v>
      </c>
      <c r="F2387" t="s">
        <v>1400</v>
      </c>
      <c r="G2387" t="s">
        <v>10</v>
      </c>
      <c r="H2387">
        <v>0</v>
      </c>
      <c r="I2387">
        <v>19</v>
      </c>
      <c r="J2387">
        <v>0</v>
      </c>
      <c r="K2387">
        <v>0</v>
      </c>
    </row>
    <row r="2388" spans="1:11">
      <c r="A2388" t="s">
        <v>1082</v>
      </c>
      <c r="B2388" t="s">
        <v>8</v>
      </c>
      <c r="C2388" t="s">
        <v>8</v>
      </c>
      <c r="D2388" t="s">
        <v>43</v>
      </c>
      <c r="E2388" t="s">
        <v>43</v>
      </c>
      <c r="F2388" t="s">
        <v>1386</v>
      </c>
      <c r="H2388">
        <v>10</v>
      </c>
      <c r="I2388">
        <v>35</v>
      </c>
      <c r="J2388">
        <v>350</v>
      </c>
      <c r="K2388">
        <v>77</v>
      </c>
    </row>
    <row r="2389" spans="1:11">
      <c r="A2389" t="s">
        <v>1082</v>
      </c>
      <c r="B2389" t="s">
        <v>8</v>
      </c>
      <c r="C2389" t="s">
        <v>8</v>
      </c>
      <c r="D2389" t="s">
        <v>43</v>
      </c>
      <c r="E2389" t="s">
        <v>43</v>
      </c>
      <c r="F2389" t="s">
        <v>1386</v>
      </c>
      <c r="G2389" t="s">
        <v>10</v>
      </c>
      <c r="H2389">
        <v>0</v>
      </c>
      <c r="I2389">
        <v>23</v>
      </c>
      <c r="J2389">
        <v>0</v>
      </c>
      <c r="K2389">
        <v>0</v>
      </c>
    </row>
    <row r="2390" spans="1:11">
      <c r="A2390" t="s">
        <v>1082</v>
      </c>
      <c r="B2390" t="s">
        <v>8</v>
      </c>
      <c r="C2390" t="s">
        <v>8</v>
      </c>
      <c r="D2390" t="s">
        <v>43</v>
      </c>
      <c r="E2390" t="s">
        <v>43</v>
      </c>
      <c r="F2390" t="s">
        <v>1386</v>
      </c>
      <c r="H2390">
        <v>30</v>
      </c>
      <c r="I2390">
        <v>24</v>
      </c>
      <c r="J2390">
        <v>720</v>
      </c>
      <c r="K2390">
        <v>158.4</v>
      </c>
    </row>
    <row r="2391" spans="1:11">
      <c r="A2391" t="s">
        <v>1083</v>
      </c>
      <c r="B2391" t="s">
        <v>8</v>
      </c>
      <c r="C2391" t="s">
        <v>8</v>
      </c>
      <c r="D2391" t="s">
        <v>43</v>
      </c>
      <c r="E2391" t="s">
        <v>43</v>
      </c>
      <c r="F2391" t="s">
        <v>1386</v>
      </c>
      <c r="H2391">
        <v>30</v>
      </c>
      <c r="I2391">
        <v>20</v>
      </c>
      <c r="J2391">
        <v>600</v>
      </c>
      <c r="K2391">
        <v>132</v>
      </c>
    </row>
    <row r="2392" spans="1:11">
      <c r="A2392" t="s">
        <v>1083</v>
      </c>
      <c r="B2392" t="s">
        <v>8</v>
      </c>
      <c r="C2392" t="s">
        <v>8</v>
      </c>
      <c r="D2392" t="s">
        <v>43</v>
      </c>
      <c r="E2392" t="s">
        <v>43</v>
      </c>
      <c r="F2392" t="s">
        <v>1386</v>
      </c>
      <c r="H2392">
        <v>10</v>
      </c>
      <c r="I2392">
        <v>36</v>
      </c>
      <c r="J2392">
        <v>360</v>
      </c>
      <c r="K2392">
        <v>79.2</v>
      </c>
    </row>
    <row r="2393" spans="1:11">
      <c r="A2393" t="s">
        <v>1083</v>
      </c>
      <c r="B2393" t="s">
        <v>8</v>
      </c>
      <c r="C2393" t="s">
        <v>8</v>
      </c>
      <c r="D2393" t="s">
        <v>43</v>
      </c>
      <c r="E2393" t="s">
        <v>43</v>
      </c>
      <c r="F2393" t="s">
        <v>1386</v>
      </c>
      <c r="G2393" t="s">
        <v>10</v>
      </c>
      <c r="H2393">
        <v>0</v>
      </c>
      <c r="I2393">
        <v>11</v>
      </c>
      <c r="J2393">
        <v>0</v>
      </c>
      <c r="K2393">
        <v>0</v>
      </c>
    </row>
    <row r="2394" spans="1:11">
      <c r="A2394" t="s">
        <v>1084</v>
      </c>
      <c r="B2394" t="s">
        <v>8</v>
      </c>
      <c r="C2394" t="s">
        <v>8</v>
      </c>
      <c r="D2394" t="s">
        <v>9</v>
      </c>
      <c r="E2394" t="s">
        <v>9</v>
      </c>
      <c r="F2394" t="s">
        <v>1400</v>
      </c>
      <c r="G2394" t="s">
        <v>10</v>
      </c>
      <c r="H2394">
        <v>0</v>
      </c>
      <c r="I2394">
        <v>38</v>
      </c>
      <c r="J2394">
        <v>0</v>
      </c>
      <c r="K2394">
        <v>0</v>
      </c>
    </row>
    <row r="2395" spans="1:11">
      <c r="A2395" t="s">
        <v>1084</v>
      </c>
      <c r="B2395" t="s">
        <v>8</v>
      </c>
      <c r="C2395" t="s">
        <v>8</v>
      </c>
      <c r="D2395" t="s">
        <v>9</v>
      </c>
      <c r="E2395" t="s">
        <v>9</v>
      </c>
      <c r="F2395" t="s">
        <v>1400</v>
      </c>
      <c r="H2395">
        <v>10</v>
      </c>
      <c r="I2395">
        <v>33</v>
      </c>
      <c r="J2395">
        <v>330</v>
      </c>
      <c r="K2395">
        <v>72.599999999999994</v>
      </c>
    </row>
    <row r="2396" spans="1:11">
      <c r="A2396" t="s">
        <v>1085</v>
      </c>
      <c r="B2396" t="s">
        <v>8</v>
      </c>
      <c r="C2396" t="s">
        <v>8</v>
      </c>
      <c r="D2396" t="s">
        <v>9</v>
      </c>
      <c r="E2396" t="s">
        <v>9</v>
      </c>
      <c r="F2396" t="s">
        <v>1400</v>
      </c>
      <c r="H2396">
        <v>30</v>
      </c>
      <c r="I2396">
        <v>19</v>
      </c>
      <c r="J2396">
        <v>570</v>
      </c>
      <c r="K2396">
        <v>125.4</v>
      </c>
    </row>
    <row r="2397" spans="1:11">
      <c r="A2397" t="s">
        <v>1085</v>
      </c>
      <c r="B2397" t="s">
        <v>8</v>
      </c>
      <c r="C2397" t="s">
        <v>8</v>
      </c>
      <c r="D2397" t="s">
        <v>9</v>
      </c>
      <c r="E2397" t="s">
        <v>9</v>
      </c>
      <c r="F2397" t="s">
        <v>1400</v>
      </c>
      <c r="H2397">
        <v>10</v>
      </c>
      <c r="I2397">
        <v>35</v>
      </c>
      <c r="J2397">
        <v>350</v>
      </c>
      <c r="K2397">
        <v>77</v>
      </c>
    </row>
    <row r="2398" spans="1:11">
      <c r="A2398" t="s">
        <v>1085</v>
      </c>
      <c r="B2398" t="s">
        <v>8</v>
      </c>
      <c r="C2398" t="s">
        <v>8</v>
      </c>
      <c r="D2398" t="s">
        <v>9</v>
      </c>
      <c r="E2398" t="s">
        <v>9</v>
      </c>
      <c r="F2398" t="s">
        <v>1400</v>
      </c>
      <c r="G2398" t="s">
        <v>10</v>
      </c>
      <c r="H2398">
        <v>0</v>
      </c>
      <c r="I2398">
        <v>20</v>
      </c>
      <c r="J2398">
        <v>0</v>
      </c>
      <c r="K2398">
        <v>0</v>
      </c>
    </row>
    <row r="2399" spans="1:11">
      <c r="A2399" t="s">
        <v>1087</v>
      </c>
      <c r="B2399" t="s">
        <v>8</v>
      </c>
      <c r="C2399" t="s">
        <v>8</v>
      </c>
      <c r="D2399" t="s">
        <v>43</v>
      </c>
      <c r="E2399" t="s">
        <v>43</v>
      </c>
      <c r="F2399" t="s">
        <v>1386</v>
      </c>
      <c r="G2399" t="s">
        <v>10</v>
      </c>
      <c r="H2399">
        <v>0</v>
      </c>
      <c r="I2399">
        <v>10</v>
      </c>
      <c r="J2399">
        <v>0</v>
      </c>
      <c r="K2399">
        <v>0</v>
      </c>
    </row>
    <row r="2400" spans="1:11">
      <c r="A2400" t="s">
        <v>1090</v>
      </c>
      <c r="B2400" t="s">
        <v>8</v>
      </c>
      <c r="C2400" t="s">
        <v>8</v>
      </c>
      <c r="D2400" t="s">
        <v>32</v>
      </c>
      <c r="E2400" t="s">
        <v>32</v>
      </c>
      <c r="F2400" t="s">
        <v>1393</v>
      </c>
      <c r="G2400" t="s">
        <v>10</v>
      </c>
      <c r="H2400">
        <v>0</v>
      </c>
      <c r="I2400">
        <v>40</v>
      </c>
      <c r="J2400">
        <v>0</v>
      </c>
      <c r="K2400">
        <v>0</v>
      </c>
    </row>
    <row r="2401" spans="1:11">
      <c r="A2401" t="s">
        <v>1091</v>
      </c>
      <c r="B2401" t="s">
        <v>8</v>
      </c>
      <c r="C2401" t="s">
        <v>8</v>
      </c>
      <c r="D2401" t="s">
        <v>43</v>
      </c>
      <c r="E2401" t="s">
        <v>43</v>
      </c>
      <c r="F2401" t="s">
        <v>1386</v>
      </c>
      <c r="G2401" t="s">
        <v>10</v>
      </c>
      <c r="H2401">
        <v>0</v>
      </c>
      <c r="I2401">
        <v>13</v>
      </c>
      <c r="J2401">
        <v>0</v>
      </c>
      <c r="K2401">
        <v>0</v>
      </c>
    </row>
    <row r="2402" spans="1:11">
      <c r="A2402" t="s">
        <v>1091</v>
      </c>
      <c r="B2402" t="s">
        <v>8</v>
      </c>
      <c r="C2402" t="s">
        <v>8</v>
      </c>
      <c r="D2402" t="s">
        <v>43</v>
      </c>
      <c r="E2402" t="s">
        <v>43</v>
      </c>
      <c r="F2402" t="s">
        <v>1386</v>
      </c>
      <c r="H2402">
        <v>10</v>
      </c>
      <c r="I2402">
        <v>34</v>
      </c>
      <c r="J2402">
        <v>340</v>
      </c>
      <c r="K2402">
        <v>74.8</v>
      </c>
    </row>
    <row r="2403" spans="1:11">
      <c r="A2403" t="s">
        <v>1091</v>
      </c>
      <c r="B2403" t="s">
        <v>8</v>
      </c>
      <c r="C2403" t="s">
        <v>8</v>
      </c>
      <c r="D2403" t="s">
        <v>43</v>
      </c>
      <c r="E2403" t="s">
        <v>43</v>
      </c>
      <c r="F2403" t="s">
        <v>1386</v>
      </c>
      <c r="H2403">
        <v>30</v>
      </c>
      <c r="I2403">
        <v>21</v>
      </c>
      <c r="J2403">
        <v>630</v>
      </c>
      <c r="K2403">
        <v>138.6</v>
      </c>
    </row>
    <row r="2404" spans="1:11">
      <c r="A2404" t="s">
        <v>1092</v>
      </c>
      <c r="B2404" t="s">
        <v>8</v>
      </c>
      <c r="C2404" t="s">
        <v>8</v>
      </c>
      <c r="D2404" t="s">
        <v>9</v>
      </c>
      <c r="E2404" t="s">
        <v>9</v>
      </c>
      <c r="F2404" t="s">
        <v>1400</v>
      </c>
      <c r="H2404">
        <v>10</v>
      </c>
      <c r="I2404">
        <v>31</v>
      </c>
      <c r="J2404">
        <v>310</v>
      </c>
      <c r="K2404">
        <v>68.2</v>
      </c>
    </row>
    <row r="2405" spans="1:11">
      <c r="A2405" t="s">
        <v>1093</v>
      </c>
      <c r="B2405" t="s">
        <v>8</v>
      </c>
      <c r="C2405" t="s">
        <v>8</v>
      </c>
      <c r="D2405" t="s">
        <v>9</v>
      </c>
      <c r="E2405" t="s">
        <v>9</v>
      </c>
      <c r="F2405" t="s">
        <v>1400</v>
      </c>
      <c r="H2405">
        <v>10</v>
      </c>
      <c r="I2405">
        <v>32</v>
      </c>
      <c r="J2405">
        <v>320</v>
      </c>
      <c r="K2405">
        <v>70.400000000000006</v>
      </c>
    </row>
    <row r="2406" spans="1:11">
      <c r="A2406" t="s">
        <v>1094</v>
      </c>
      <c r="B2406" t="s">
        <v>8</v>
      </c>
      <c r="C2406" t="s">
        <v>8</v>
      </c>
      <c r="D2406" t="s">
        <v>94</v>
      </c>
      <c r="E2406" t="s">
        <v>94</v>
      </c>
      <c r="F2406" t="s">
        <v>1404</v>
      </c>
      <c r="H2406">
        <v>30</v>
      </c>
      <c r="I2406">
        <v>37</v>
      </c>
      <c r="J2406">
        <v>1110</v>
      </c>
      <c r="K2406">
        <v>244.2</v>
      </c>
    </row>
    <row r="2407" spans="1:11">
      <c r="A2407" t="s">
        <v>1094</v>
      </c>
      <c r="B2407" t="s">
        <v>8</v>
      </c>
      <c r="C2407" t="s">
        <v>8</v>
      </c>
      <c r="D2407" t="s">
        <v>94</v>
      </c>
      <c r="E2407" t="s">
        <v>94</v>
      </c>
      <c r="F2407" t="s">
        <v>1404</v>
      </c>
      <c r="G2407" t="s">
        <v>10</v>
      </c>
      <c r="H2407">
        <v>0</v>
      </c>
      <c r="I2407">
        <v>16</v>
      </c>
      <c r="J2407">
        <v>0</v>
      </c>
      <c r="K2407">
        <v>0</v>
      </c>
    </row>
    <row r="2408" spans="1:11">
      <c r="A2408" t="s">
        <v>1094</v>
      </c>
      <c r="B2408" t="s">
        <v>8</v>
      </c>
      <c r="C2408" t="s">
        <v>8</v>
      </c>
      <c r="D2408" t="s">
        <v>94</v>
      </c>
      <c r="E2408" t="s">
        <v>94</v>
      </c>
      <c r="F2408" t="s">
        <v>1404</v>
      </c>
      <c r="H2408">
        <v>10</v>
      </c>
      <c r="I2408">
        <v>21</v>
      </c>
      <c r="J2408">
        <v>210</v>
      </c>
      <c r="K2408">
        <v>46.2</v>
      </c>
    </row>
    <row r="2409" spans="1:11">
      <c r="A2409" t="s">
        <v>1095</v>
      </c>
      <c r="B2409" t="s">
        <v>8</v>
      </c>
      <c r="C2409" t="s">
        <v>8</v>
      </c>
      <c r="D2409" t="s">
        <v>50</v>
      </c>
      <c r="E2409" t="s">
        <v>50</v>
      </c>
      <c r="F2409" t="s">
        <v>1401</v>
      </c>
      <c r="G2409" t="s">
        <v>10</v>
      </c>
      <c r="H2409">
        <v>0</v>
      </c>
      <c r="I2409">
        <v>38</v>
      </c>
      <c r="J2409">
        <v>0</v>
      </c>
      <c r="K2409">
        <v>0</v>
      </c>
    </row>
    <row r="2410" spans="1:11">
      <c r="A2410" t="s">
        <v>1095</v>
      </c>
      <c r="B2410" t="s">
        <v>8</v>
      </c>
      <c r="C2410" t="s">
        <v>8</v>
      </c>
      <c r="D2410" t="s">
        <v>50</v>
      </c>
      <c r="E2410" t="s">
        <v>50</v>
      </c>
      <c r="F2410" t="s">
        <v>1401</v>
      </c>
      <c r="H2410">
        <v>30</v>
      </c>
      <c r="I2410">
        <v>29</v>
      </c>
      <c r="J2410">
        <v>870</v>
      </c>
      <c r="K2410">
        <v>191.4</v>
      </c>
    </row>
    <row r="2411" spans="1:11">
      <c r="A2411" t="s">
        <v>1095</v>
      </c>
      <c r="B2411" t="s">
        <v>8</v>
      </c>
      <c r="C2411" t="s">
        <v>8</v>
      </c>
      <c r="D2411" t="s">
        <v>50</v>
      </c>
      <c r="E2411" t="s">
        <v>50</v>
      </c>
      <c r="F2411" t="s">
        <v>1401</v>
      </c>
      <c r="H2411">
        <v>10</v>
      </c>
      <c r="I2411">
        <v>18</v>
      </c>
      <c r="J2411">
        <v>180</v>
      </c>
      <c r="K2411">
        <v>39.6</v>
      </c>
    </row>
    <row r="2412" spans="1:11">
      <c r="A2412" t="s">
        <v>1096</v>
      </c>
      <c r="B2412" t="s">
        <v>8</v>
      </c>
      <c r="C2412" t="s">
        <v>8</v>
      </c>
      <c r="D2412" t="s">
        <v>50</v>
      </c>
      <c r="E2412" t="s">
        <v>50</v>
      </c>
      <c r="F2412" t="s">
        <v>1401</v>
      </c>
      <c r="G2412" t="s">
        <v>10</v>
      </c>
      <c r="H2412">
        <v>0</v>
      </c>
      <c r="I2412">
        <v>23</v>
      </c>
      <c r="J2412">
        <v>0</v>
      </c>
      <c r="K2412">
        <v>0</v>
      </c>
    </row>
    <row r="2413" spans="1:11">
      <c r="A2413" t="s">
        <v>1096</v>
      </c>
      <c r="B2413" t="s">
        <v>8</v>
      </c>
      <c r="C2413" t="s">
        <v>8</v>
      </c>
      <c r="D2413" t="s">
        <v>50</v>
      </c>
      <c r="E2413" t="s">
        <v>50</v>
      </c>
      <c r="F2413" t="s">
        <v>1401</v>
      </c>
      <c r="H2413">
        <v>30</v>
      </c>
      <c r="I2413">
        <v>40</v>
      </c>
      <c r="J2413">
        <v>1200</v>
      </c>
      <c r="K2413">
        <v>264</v>
      </c>
    </row>
    <row r="2414" spans="1:11">
      <c r="A2414" t="s">
        <v>1097</v>
      </c>
      <c r="B2414" t="s">
        <v>8</v>
      </c>
      <c r="C2414" t="s">
        <v>8</v>
      </c>
      <c r="D2414" t="s">
        <v>50</v>
      </c>
      <c r="E2414" t="s">
        <v>50</v>
      </c>
      <c r="F2414" t="s">
        <v>1401</v>
      </c>
      <c r="G2414" t="s">
        <v>10</v>
      </c>
      <c r="H2414">
        <v>0</v>
      </c>
      <c r="I2414">
        <v>33</v>
      </c>
      <c r="J2414">
        <v>0</v>
      </c>
      <c r="K2414">
        <v>0</v>
      </c>
    </row>
    <row r="2415" spans="1:11">
      <c r="A2415" t="s">
        <v>1097</v>
      </c>
      <c r="B2415" t="s">
        <v>8</v>
      </c>
      <c r="C2415" t="s">
        <v>8</v>
      </c>
      <c r="D2415" t="s">
        <v>50</v>
      </c>
      <c r="E2415" t="s">
        <v>50</v>
      </c>
      <c r="F2415" t="s">
        <v>1401</v>
      </c>
      <c r="H2415">
        <v>10</v>
      </c>
      <c r="I2415">
        <v>35</v>
      </c>
      <c r="J2415">
        <v>350</v>
      </c>
      <c r="K2415">
        <v>77</v>
      </c>
    </row>
    <row r="2416" spans="1:11">
      <c r="A2416" t="s">
        <v>1097</v>
      </c>
      <c r="B2416" t="s">
        <v>8</v>
      </c>
      <c r="C2416" t="s">
        <v>8</v>
      </c>
      <c r="D2416" t="s">
        <v>50</v>
      </c>
      <c r="E2416" t="s">
        <v>50</v>
      </c>
      <c r="F2416" t="s">
        <v>1401</v>
      </c>
      <c r="H2416">
        <v>20</v>
      </c>
      <c r="I2416">
        <v>10</v>
      </c>
      <c r="J2416">
        <v>200</v>
      </c>
      <c r="K2416">
        <v>44</v>
      </c>
    </row>
    <row r="2417" spans="1:11">
      <c r="A2417" t="s">
        <v>1097</v>
      </c>
      <c r="B2417" t="s">
        <v>8</v>
      </c>
      <c r="C2417" t="s">
        <v>8</v>
      </c>
      <c r="D2417" t="s">
        <v>50</v>
      </c>
      <c r="E2417" t="s">
        <v>50</v>
      </c>
      <c r="F2417" t="s">
        <v>1401</v>
      </c>
      <c r="H2417">
        <v>30</v>
      </c>
      <c r="I2417">
        <v>13</v>
      </c>
      <c r="J2417">
        <v>390</v>
      </c>
      <c r="K2417">
        <v>85.8</v>
      </c>
    </row>
    <row r="2418" spans="1:11">
      <c r="A2418" t="s">
        <v>1098</v>
      </c>
      <c r="B2418" t="s">
        <v>8</v>
      </c>
      <c r="C2418" t="s">
        <v>8</v>
      </c>
      <c r="D2418" t="s">
        <v>9</v>
      </c>
      <c r="E2418" t="s">
        <v>9</v>
      </c>
      <c r="F2418" t="s">
        <v>1400</v>
      </c>
      <c r="G2418" t="s">
        <v>10</v>
      </c>
      <c r="H2418">
        <v>0</v>
      </c>
      <c r="I2418">
        <v>29</v>
      </c>
      <c r="J2418">
        <v>0</v>
      </c>
      <c r="K2418">
        <v>0</v>
      </c>
    </row>
    <row r="2419" spans="1:11">
      <c r="A2419" t="s">
        <v>1099</v>
      </c>
      <c r="B2419" t="s">
        <v>8</v>
      </c>
      <c r="C2419" t="s">
        <v>8</v>
      </c>
      <c r="D2419" t="s">
        <v>9</v>
      </c>
      <c r="E2419" t="s">
        <v>9</v>
      </c>
      <c r="F2419" t="s">
        <v>1400</v>
      </c>
      <c r="G2419" t="s">
        <v>10</v>
      </c>
      <c r="H2419">
        <v>0</v>
      </c>
      <c r="I2419">
        <v>33</v>
      </c>
      <c r="J2419">
        <v>0</v>
      </c>
      <c r="K2419">
        <v>0</v>
      </c>
    </row>
    <row r="2420" spans="1:11">
      <c r="A2420" t="s">
        <v>1100</v>
      </c>
      <c r="B2420" t="s">
        <v>8</v>
      </c>
      <c r="C2420" t="s">
        <v>8</v>
      </c>
      <c r="D2420" t="s">
        <v>9</v>
      </c>
      <c r="E2420" t="s">
        <v>9</v>
      </c>
      <c r="F2420" t="s">
        <v>1400</v>
      </c>
      <c r="G2420" t="s">
        <v>10</v>
      </c>
      <c r="H2420">
        <v>0</v>
      </c>
      <c r="I2420">
        <v>28</v>
      </c>
      <c r="J2420">
        <v>0</v>
      </c>
      <c r="K2420">
        <v>0</v>
      </c>
    </row>
    <row r="2421" spans="1:11">
      <c r="A2421" t="s">
        <v>1100</v>
      </c>
      <c r="B2421" t="s">
        <v>8</v>
      </c>
      <c r="C2421" t="s">
        <v>8</v>
      </c>
      <c r="D2421" t="s">
        <v>9</v>
      </c>
      <c r="E2421" t="s">
        <v>9</v>
      </c>
      <c r="F2421" t="s">
        <v>1400</v>
      </c>
      <c r="H2421">
        <v>10</v>
      </c>
      <c r="I2421">
        <v>32</v>
      </c>
      <c r="J2421">
        <v>320</v>
      </c>
      <c r="K2421">
        <v>70.400000000000006</v>
      </c>
    </row>
    <row r="2422" spans="1:11">
      <c r="A2422" t="s">
        <v>1103</v>
      </c>
      <c r="B2422" t="s">
        <v>8</v>
      </c>
      <c r="C2422" t="s">
        <v>8</v>
      </c>
      <c r="D2422" t="s">
        <v>9</v>
      </c>
      <c r="E2422" t="s">
        <v>9</v>
      </c>
      <c r="F2422" t="s">
        <v>1400</v>
      </c>
      <c r="G2422" t="s">
        <v>10</v>
      </c>
      <c r="H2422">
        <v>0</v>
      </c>
      <c r="I2422">
        <v>39</v>
      </c>
      <c r="J2422">
        <v>0</v>
      </c>
      <c r="K2422">
        <v>0</v>
      </c>
    </row>
    <row r="2423" spans="1:11">
      <c r="A2423" t="s">
        <v>1103</v>
      </c>
      <c r="B2423" t="s">
        <v>8</v>
      </c>
      <c r="C2423" t="s">
        <v>8</v>
      </c>
      <c r="D2423" t="s">
        <v>9</v>
      </c>
      <c r="E2423" t="s">
        <v>9</v>
      </c>
      <c r="F2423" t="s">
        <v>1400</v>
      </c>
      <c r="H2423">
        <v>30</v>
      </c>
      <c r="I2423">
        <v>15</v>
      </c>
      <c r="J2423">
        <v>450</v>
      </c>
      <c r="K2423">
        <v>99</v>
      </c>
    </row>
    <row r="2424" spans="1:11">
      <c r="A2424" t="s">
        <v>1103</v>
      </c>
      <c r="B2424" t="s">
        <v>8</v>
      </c>
      <c r="C2424" t="s">
        <v>8</v>
      </c>
      <c r="D2424" t="s">
        <v>9</v>
      </c>
      <c r="E2424" t="s">
        <v>9</v>
      </c>
      <c r="F2424" t="s">
        <v>1400</v>
      </c>
      <c r="H2424">
        <v>10</v>
      </c>
      <c r="I2424">
        <v>15</v>
      </c>
      <c r="J2424">
        <v>150</v>
      </c>
      <c r="K2424">
        <v>33</v>
      </c>
    </row>
    <row r="2425" spans="1:11">
      <c r="A2425" t="s">
        <v>1104</v>
      </c>
      <c r="B2425" t="s">
        <v>8</v>
      </c>
      <c r="C2425" t="s">
        <v>8</v>
      </c>
      <c r="D2425" t="s">
        <v>32</v>
      </c>
      <c r="E2425" t="s">
        <v>32</v>
      </c>
      <c r="F2425" t="s">
        <v>1393</v>
      </c>
      <c r="G2425" t="s">
        <v>10</v>
      </c>
      <c r="H2425">
        <v>0</v>
      </c>
      <c r="I2425">
        <v>14</v>
      </c>
      <c r="J2425">
        <v>0</v>
      </c>
      <c r="K2425">
        <v>0</v>
      </c>
    </row>
    <row r="2426" spans="1:11">
      <c r="A2426" t="s">
        <v>1104</v>
      </c>
      <c r="B2426" t="s">
        <v>8</v>
      </c>
      <c r="C2426" t="s">
        <v>8</v>
      </c>
      <c r="D2426" t="s">
        <v>32</v>
      </c>
      <c r="E2426" t="s">
        <v>32</v>
      </c>
      <c r="F2426" t="s">
        <v>1393</v>
      </c>
      <c r="H2426">
        <v>10</v>
      </c>
      <c r="I2426">
        <v>15</v>
      </c>
      <c r="J2426">
        <v>150</v>
      </c>
      <c r="K2426">
        <v>33</v>
      </c>
    </row>
    <row r="2427" spans="1:11">
      <c r="A2427" t="s">
        <v>1104</v>
      </c>
      <c r="B2427" t="s">
        <v>8</v>
      </c>
      <c r="C2427" t="s">
        <v>8</v>
      </c>
      <c r="D2427" t="s">
        <v>32</v>
      </c>
      <c r="E2427" t="s">
        <v>32</v>
      </c>
      <c r="F2427" t="s">
        <v>1393</v>
      </c>
      <c r="H2427">
        <v>30</v>
      </c>
      <c r="I2427">
        <v>33</v>
      </c>
      <c r="J2427">
        <v>990</v>
      </c>
      <c r="K2427">
        <v>217.8</v>
      </c>
    </row>
    <row r="2428" spans="1:11">
      <c r="A2428" t="s">
        <v>1105</v>
      </c>
      <c r="B2428" t="s">
        <v>8</v>
      </c>
      <c r="C2428" t="s">
        <v>8</v>
      </c>
      <c r="D2428" t="s">
        <v>43</v>
      </c>
      <c r="E2428" t="s">
        <v>43</v>
      </c>
      <c r="F2428" t="s">
        <v>1386</v>
      </c>
      <c r="H2428">
        <v>10</v>
      </c>
      <c r="I2428">
        <v>40</v>
      </c>
      <c r="J2428">
        <v>400</v>
      </c>
      <c r="K2428">
        <v>88</v>
      </c>
    </row>
    <row r="2429" spans="1:11">
      <c r="A2429" t="s">
        <v>1106</v>
      </c>
      <c r="B2429" t="s">
        <v>8</v>
      </c>
      <c r="C2429" t="s">
        <v>8</v>
      </c>
      <c r="D2429" t="s">
        <v>50</v>
      </c>
      <c r="E2429" t="s">
        <v>50</v>
      </c>
      <c r="F2429" t="s">
        <v>1401</v>
      </c>
      <c r="H2429">
        <v>30</v>
      </c>
      <c r="I2429">
        <v>33</v>
      </c>
      <c r="J2429">
        <v>990</v>
      </c>
      <c r="K2429">
        <v>217.8</v>
      </c>
    </row>
    <row r="2430" spans="1:11">
      <c r="A2430" t="s">
        <v>1106</v>
      </c>
      <c r="B2430" t="s">
        <v>8</v>
      </c>
      <c r="C2430" t="s">
        <v>8</v>
      </c>
      <c r="D2430" t="s">
        <v>50</v>
      </c>
      <c r="E2430" t="s">
        <v>50</v>
      </c>
      <c r="F2430" t="s">
        <v>1401</v>
      </c>
      <c r="G2430" t="s">
        <v>10</v>
      </c>
      <c r="H2430">
        <v>0</v>
      </c>
      <c r="I2430">
        <v>11</v>
      </c>
      <c r="J2430">
        <v>0</v>
      </c>
      <c r="K2430">
        <v>0</v>
      </c>
    </row>
    <row r="2431" spans="1:11">
      <c r="A2431" t="s">
        <v>1107</v>
      </c>
      <c r="B2431" t="s">
        <v>8</v>
      </c>
      <c r="C2431" t="s">
        <v>8</v>
      </c>
      <c r="D2431" t="s">
        <v>50</v>
      </c>
      <c r="E2431" t="s">
        <v>50</v>
      </c>
      <c r="F2431" t="s">
        <v>1401</v>
      </c>
      <c r="G2431" t="s">
        <v>10</v>
      </c>
      <c r="H2431">
        <v>0</v>
      </c>
      <c r="I2431">
        <v>26</v>
      </c>
      <c r="J2431">
        <v>0</v>
      </c>
      <c r="K2431">
        <v>0</v>
      </c>
    </row>
    <row r="2432" spans="1:11">
      <c r="A2432" t="s">
        <v>1108</v>
      </c>
      <c r="B2432" t="s">
        <v>8</v>
      </c>
      <c r="C2432" t="s">
        <v>8</v>
      </c>
      <c r="D2432" t="s">
        <v>9</v>
      </c>
      <c r="E2432" t="s">
        <v>9</v>
      </c>
      <c r="F2432" t="s">
        <v>1400</v>
      </c>
      <c r="G2432" t="s">
        <v>10</v>
      </c>
      <c r="H2432">
        <v>0</v>
      </c>
      <c r="I2432">
        <v>16</v>
      </c>
      <c r="J2432">
        <v>0</v>
      </c>
      <c r="K2432">
        <v>0</v>
      </c>
    </row>
    <row r="2433" spans="1:11">
      <c r="A2433" t="s">
        <v>1108</v>
      </c>
      <c r="B2433" t="s">
        <v>8</v>
      </c>
      <c r="C2433" t="s">
        <v>8</v>
      </c>
      <c r="D2433" t="s">
        <v>9</v>
      </c>
      <c r="E2433" t="s">
        <v>9</v>
      </c>
      <c r="F2433" t="s">
        <v>1400</v>
      </c>
      <c r="H2433">
        <v>10</v>
      </c>
      <c r="I2433">
        <v>22</v>
      </c>
      <c r="J2433">
        <v>220</v>
      </c>
      <c r="K2433">
        <v>48.4</v>
      </c>
    </row>
    <row r="2434" spans="1:11">
      <c r="A2434" t="s">
        <v>1109</v>
      </c>
      <c r="B2434" t="s">
        <v>8</v>
      </c>
      <c r="C2434" t="s">
        <v>8</v>
      </c>
      <c r="D2434" t="s">
        <v>177</v>
      </c>
      <c r="E2434" t="s">
        <v>177</v>
      </c>
      <c r="F2434" t="s">
        <v>1405</v>
      </c>
      <c r="H2434">
        <v>10</v>
      </c>
      <c r="I2434">
        <v>34</v>
      </c>
      <c r="J2434">
        <v>340</v>
      </c>
      <c r="K2434">
        <v>74.8</v>
      </c>
    </row>
    <row r="2435" spans="1:11">
      <c r="A2435" t="s">
        <v>1109</v>
      </c>
      <c r="B2435" t="s">
        <v>8</v>
      </c>
      <c r="C2435" t="s">
        <v>8</v>
      </c>
      <c r="D2435" t="s">
        <v>177</v>
      </c>
      <c r="E2435" t="s">
        <v>177</v>
      </c>
      <c r="F2435" t="s">
        <v>1405</v>
      </c>
      <c r="G2435" t="s">
        <v>10</v>
      </c>
      <c r="H2435">
        <v>0</v>
      </c>
      <c r="I2435">
        <v>31</v>
      </c>
      <c r="J2435">
        <v>0</v>
      </c>
      <c r="K2435">
        <v>0</v>
      </c>
    </row>
    <row r="2436" spans="1:11">
      <c r="A2436" t="s">
        <v>1109</v>
      </c>
      <c r="B2436" t="s">
        <v>8</v>
      </c>
      <c r="C2436" t="s">
        <v>8</v>
      </c>
      <c r="D2436" t="s">
        <v>177</v>
      </c>
      <c r="E2436" t="s">
        <v>177</v>
      </c>
      <c r="F2436" t="s">
        <v>1405</v>
      </c>
      <c r="H2436">
        <v>30</v>
      </c>
      <c r="I2436">
        <v>28</v>
      </c>
      <c r="J2436">
        <v>840</v>
      </c>
      <c r="K2436">
        <v>184.8</v>
      </c>
    </row>
    <row r="2437" spans="1:11">
      <c r="A2437" t="s">
        <v>1110</v>
      </c>
      <c r="B2437" t="s">
        <v>8</v>
      </c>
      <c r="C2437" t="s">
        <v>8</v>
      </c>
      <c r="D2437" t="s">
        <v>9</v>
      </c>
      <c r="E2437" t="s">
        <v>9</v>
      </c>
      <c r="F2437" t="s">
        <v>1400</v>
      </c>
      <c r="H2437">
        <v>20</v>
      </c>
      <c r="I2437">
        <v>13</v>
      </c>
      <c r="J2437">
        <v>260</v>
      </c>
      <c r="K2437">
        <v>57.2</v>
      </c>
    </row>
    <row r="2438" spans="1:11">
      <c r="A2438" t="s">
        <v>1110</v>
      </c>
      <c r="B2438" t="s">
        <v>8</v>
      </c>
      <c r="C2438" t="s">
        <v>8</v>
      </c>
      <c r="D2438" t="s">
        <v>9</v>
      </c>
      <c r="E2438" t="s">
        <v>9</v>
      </c>
      <c r="F2438" t="s">
        <v>1400</v>
      </c>
      <c r="G2438" t="s">
        <v>10</v>
      </c>
      <c r="H2438">
        <v>0</v>
      </c>
      <c r="I2438">
        <v>18</v>
      </c>
      <c r="J2438">
        <v>0</v>
      </c>
      <c r="K2438">
        <v>0</v>
      </c>
    </row>
    <row r="2439" spans="1:11">
      <c r="A2439" t="s">
        <v>1110</v>
      </c>
      <c r="B2439" t="s">
        <v>8</v>
      </c>
      <c r="C2439" t="s">
        <v>8</v>
      </c>
      <c r="D2439" t="s">
        <v>9</v>
      </c>
      <c r="E2439" t="s">
        <v>9</v>
      </c>
      <c r="F2439" t="s">
        <v>1400</v>
      </c>
      <c r="H2439">
        <v>10</v>
      </c>
      <c r="I2439">
        <v>24</v>
      </c>
      <c r="J2439">
        <v>240</v>
      </c>
      <c r="K2439">
        <v>52.8</v>
      </c>
    </row>
    <row r="2440" spans="1:11">
      <c r="A2440" t="s">
        <v>1111</v>
      </c>
      <c r="B2440" t="s">
        <v>8</v>
      </c>
      <c r="C2440" t="s">
        <v>8</v>
      </c>
      <c r="D2440" t="s">
        <v>94</v>
      </c>
      <c r="E2440" t="s">
        <v>94</v>
      </c>
      <c r="F2440" t="s">
        <v>1404</v>
      </c>
      <c r="H2440">
        <v>10</v>
      </c>
      <c r="I2440">
        <v>18</v>
      </c>
      <c r="J2440">
        <v>180</v>
      </c>
      <c r="K2440">
        <v>39.6</v>
      </c>
    </row>
    <row r="2441" spans="1:11">
      <c r="A2441" t="s">
        <v>1112</v>
      </c>
      <c r="B2441" t="s">
        <v>8</v>
      </c>
      <c r="C2441" t="s">
        <v>8</v>
      </c>
      <c r="D2441" t="s">
        <v>43</v>
      </c>
      <c r="E2441" t="s">
        <v>43</v>
      </c>
      <c r="F2441" t="s">
        <v>1386</v>
      </c>
      <c r="G2441" t="s">
        <v>10</v>
      </c>
      <c r="H2441">
        <v>0</v>
      </c>
      <c r="I2441">
        <v>31</v>
      </c>
      <c r="J2441">
        <v>0</v>
      </c>
      <c r="K2441">
        <v>0</v>
      </c>
    </row>
    <row r="2442" spans="1:11">
      <c r="A2442" t="s">
        <v>1112</v>
      </c>
      <c r="B2442" t="s">
        <v>8</v>
      </c>
      <c r="C2442" t="s">
        <v>8</v>
      </c>
      <c r="D2442" t="s">
        <v>43</v>
      </c>
      <c r="E2442" t="s">
        <v>43</v>
      </c>
      <c r="F2442" t="s">
        <v>1386</v>
      </c>
      <c r="H2442">
        <v>30</v>
      </c>
      <c r="I2442">
        <v>16</v>
      </c>
      <c r="J2442">
        <v>480</v>
      </c>
      <c r="K2442">
        <v>105.6</v>
      </c>
    </row>
    <row r="2443" spans="1:11">
      <c r="A2443" t="s">
        <v>1113</v>
      </c>
      <c r="B2443" t="s">
        <v>8</v>
      </c>
      <c r="C2443" t="s">
        <v>8</v>
      </c>
      <c r="D2443" t="s">
        <v>32</v>
      </c>
      <c r="E2443" t="s">
        <v>32</v>
      </c>
      <c r="F2443" t="s">
        <v>1393</v>
      </c>
      <c r="H2443">
        <v>20</v>
      </c>
      <c r="I2443">
        <v>24</v>
      </c>
      <c r="J2443">
        <v>480</v>
      </c>
      <c r="K2443">
        <v>105.6</v>
      </c>
    </row>
    <row r="2444" spans="1:11">
      <c r="A2444" t="s">
        <v>1113</v>
      </c>
      <c r="B2444" t="s">
        <v>8</v>
      </c>
      <c r="C2444" t="s">
        <v>8</v>
      </c>
      <c r="D2444" t="s">
        <v>32</v>
      </c>
      <c r="E2444" t="s">
        <v>32</v>
      </c>
      <c r="F2444" t="s">
        <v>1393</v>
      </c>
      <c r="H2444">
        <v>10</v>
      </c>
      <c r="I2444">
        <v>29</v>
      </c>
      <c r="J2444">
        <v>290</v>
      </c>
      <c r="K2444">
        <v>63.8</v>
      </c>
    </row>
    <row r="2445" spans="1:11">
      <c r="A2445" t="s">
        <v>1113</v>
      </c>
      <c r="B2445" t="s">
        <v>8</v>
      </c>
      <c r="C2445" t="s">
        <v>8</v>
      </c>
      <c r="D2445" t="s">
        <v>32</v>
      </c>
      <c r="E2445" t="s">
        <v>32</v>
      </c>
      <c r="F2445" t="s">
        <v>1393</v>
      </c>
      <c r="G2445" t="s">
        <v>10</v>
      </c>
      <c r="H2445">
        <v>0</v>
      </c>
      <c r="I2445">
        <v>35</v>
      </c>
      <c r="J2445">
        <v>0</v>
      </c>
      <c r="K2445">
        <v>0</v>
      </c>
    </row>
    <row r="2446" spans="1:11">
      <c r="A2446" t="s">
        <v>1114</v>
      </c>
      <c r="B2446" t="s">
        <v>8</v>
      </c>
      <c r="C2446" t="s">
        <v>8</v>
      </c>
      <c r="D2446" t="s">
        <v>9</v>
      </c>
      <c r="E2446" t="s">
        <v>9</v>
      </c>
      <c r="F2446" t="s">
        <v>1400</v>
      </c>
      <c r="G2446" t="s">
        <v>10</v>
      </c>
      <c r="H2446">
        <v>0</v>
      </c>
      <c r="I2446">
        <v>19</v>
      </c>
      <c r="J2446">
        <v>0</v>
      </c>
      <c r="K2446">
        <v>0</v>
      </c>
    </row>
    <row r="2447" spans="1:11">
      <c r="A2447" t="s">
        <v>1115</v>
      </c>
      <c r="B2447" t="s">
        <v>8</v>
      </c>
      <c r="C2447" t="s">
        <v>8</v>
      </c>
      <c r="D2447" t="s">
        <v>43</v>
      </c>
      <c r="E2447" t="s">
        <v>43</v>
      </c>
      <c r="F2447" t="s">
        <v>1386</v>
      </c>
      <c r="H2447">
        <v>30</v>
      </c>
      <c r="I2447">
        <v>33</v>
      </c>
      <c r="J2447">
        <v>990</v>
      </c>
      <c r="K2447">
        <v>217.8</v>
      </c>
    </row>
    <row r="2448" spans="1:11">
      <c r="A2448" t="s">
        <v>1115</v>
      </c>
      <c r="B2448" t="s">
        <v>8</v>
      </c>
      <c r="C2448" t="s">
        <v>8</v>
      </c>
      <c r="D2448" t="s">
        <v>43</v>
      </c>
      <c r="E2448" t="s">
        <v>43</v>
      </c>
      <c r="F2448" t="s">
        <v>1386</v>
      </c>
      <c r="G2448" t="s">
        <v>10</v>
      </c>
      <c r="H2448">
        <v>0</v>
      </c>
      <c r="I2448">
        <v>24</v>
      </c>
      <c r="J2448">
        <v>0</v>
      </c>
      <c r="K2448">
        <v>0</v>
      </c>
    </row>
    <row r="2449" spans="1:11">
      <c r="A2449" t="s">
        <v>1115</v>
      </c>
      <c r="B2449" t="s">
        <v>8</v>
      </c>
      <c r="C2449" t="s">
        <v>8</v>
      </c>
      <c r="D2449" t="s">
        <v>43</v>
      </c>
      <c r="E2449" t="s">
        <v>43</v>
      </c>
      <c r="F2449" t="s">
        <v>1386</v>
      </c>
      <c r="H2449">
        <v>10</v>
      </c>
      <c r="I2449">
        <v>15</v>
      </c>
      <c r="J2449">
        <v>150</v>
      </c>
      <c r="K2449">
        <v>33</v>
      </c>
    </row>
    <row r="2450" spans="1:11">
      <c r="A2450" t="s">
        <v>1116</v>
      </c>
      <c r="B2450" t="s">
        <v>8</v>
      </c>
      <c r="C2450" t="s">
        <v>8</v>
      </c>
      <c r="D2450" t="s">
        <v>9</v>
      </c>
      <c r="E2450" t="s">
        <v>9</v>
      </c>
      <c r="F2450" t="s">
        <v>1400</v>
      </c>
      <c r="H2450">
        <v>10</v>
      </c>
      <c r="I2450">
        <v>33</v>
      </c>
      <c r="J2450">
        <v>330</v>
      </c>
      <c r="K2450">
        <v>72.599999999999994</v>
      </c>
    </row>
    <row r="2451" spans="1:11">
      <c r="A2451" t="s">
        <v>1116</v>
      </c>
      <c r="B2451" t="s">
        <v>8</v>
      </c>
      <c r="C2451" t="s">
        <v>8</v>
      </c>
      <c r="D2451" t="s">
        <v>9</v>
      </c>
      <c r="E2451" t="s">
        <v>9</v>
      </c>
      <c r="F2451" t="s">
        <v>1400</v>
      </c>
      <c r="G2451" t="s">
        <v>10</v>
      </c>
      <c r="H2451">
        <v>0</v>
      </c>
      <c r="I2451">
        <v>28</v>
      </c>
      <c r="J2451">
        <v>0</v>
      </c>
      <c r="K2451">
        <v>0</v>
      </c>
    </row>
    <row r="2452" spans="1:11">
      <c r="A2452" t="s">
        <v>1117</v>
      </c>
      <c r="B2452" t="s">
        <v>8</v>
      </c>
      <c r="C2452" t="s">
        <v>8</v>
      </c>
      <c r="D2452" t="s">
        <v>32</v>
      </c>
      <c r="E2452" t="s">
        <v>32</v>
      </c>
      <c r="F2452" t="s">
        <v>1393</v>
      </c>
      <c r="G2452" t="s">
        <v>10</v>
      </c>
      <c r="H2452">
        <v>0</v>
      </c>
      <c r="I2452">
        <v>19</v>
      </c>
      <c r="J2452">
        <v>0</v>
      </c>
      <c r="K2452">
        <v>0</v>
      </c>
    </row>
    <row r="2453" spans="1:11">
      <c r="A2453" t="s">
        <v>1117</v>
      </c>
      <c r="B2453" t="s">
        <v>8</v>
      </c>
      <c r="C2453" t="s">
        <v>8</v>
      </c>
      <c r="D2453" t="s">
        <v>32</v>
      </c>
      <c r="E2453" t="s">
        <v>32</v>
      </c>
      <c r="F2453" t="s">
        <v>1393</v>
      </c>
      <c r="H2453">
        <v>10</v>
      </c>
      <c r="I2453">
        <v>35</v>
      </c>
      <c r="J2453">
        <v>350</v>
      </c>
      <c r="K2453">
        <v>77</v>
      </c>
    </row>
    <row r="2454" spans="1:11">
      <c r="A2454" t="s">
        <v>1118</v>
      </c>
      <c r="B2454" t="s">
        <v>8</v>
      </c>
      <c r="C2454" t="s">
        <v>8</v>
      </c>
      <c r="D2454" t="s">
        <v>50</v>
      </c>
      <c r="E2454" t="s">
        <v>50</v>
      </c>
      <c r="F2454" t="s">
        <v>1401</v>
      </c>
      <c r="G2454" t="s">
        <v>10</v>
      </c>
      <c r="H2454">
        <v>0</v>
      </c>
      <c r="I2454">
        <v>10</v>
      </c>
      <c r="J2454">
        <v>0</v>
      </c>
      <c r="K2454">
        <v>0</v>
      </c>
    </row>
    <row r="2455" spans="1:11">
      <c r="A2455" t="s">
        <v>1118</v>
      </c>
      <c r="B2455" t="s">
        <v>8</v>
      </c>
      <c r="C2455" t="s">
        <v>8</v>
      </c>
      <c r="D2455" t="s">
        <v>50</v>
      </c>
      <c r="E2455" t="s">
        <v>50</v>
      </c>
      <c r="F2455" t="s">
        <v>1401</v>
      </c>
      <c r="H2455">
        <v>10</v>
      </c>
      <c r="I2455">
        <v>18</v>
      </c>
      <c r="J2455">
        <v>180</v>
      </c>
      <c r="K2455">
        <v>39.6</v>
      </c>
    </row>
    <row r="2456" spans="1:11">
      <c r="A2456" t="s">
        <v>1118</v>
      </c>
      <c r="B2456" t="s">
        <v>8</v>
      </c>
      <c r="C2456" t="s">
        <v>8</v>
      </c>
      <c r="D2456" t="s">
        <v>50</v>
      </c>
      <c r="E2456" t="s">
        <v>50</v>
      </c>
      <c r="F2456" t="s">
        <v>1401</v>
      </c>
      <c r="H2456">
        <v>30</v>
      </c>
      <c r="I2456">
        <v>27</v>
      </c>
      <c r="J2456">
        <v>810</v>
      </c>
      <c r="K2456">
        <v>178.2</v>
      </c>
    </row>
    <row r="2457" spans="1:11">
      <c r="A2457" t="s">
        <v>1119</v>
      </c>
      <c r="B2457" t="s">
        <v>8</v>
      </c>
      <c r="C2457" t="s">
        <v>8</v>
      </c>
      <c r="D2457" t="s">
        <v>43</v>
      </c>
      <c r="E2457" t="s">
        <v>43</v>
      </c>
      <c r="F2457" t="s">
        <v>1386</v>
      </c>
      <c r="G2457" t="s">
        <v>10</v>
      </c>
      <c r="H2457">
        <v>0</v>
      </c>
      <c r="I2457">
        <v>35</v>
      </c>
      <c r="J2457">
        <v>0</v>
      </c>
      <c r="K2457">
        <v>0</v>
      </c>
    </row>
    <row r="2458" spans="1:11">
      <c r="A2458" t="s">
        <v>1119</v>
      </c>
      <c r="B2458" t="s">
        <v>8</v>
      </c>
      <c r="C2458" t="s">
        <v>8</v>
      </c>
      <c r="D2458" t="s">
        <v>43</v>
      </c>
      <c r="E2458" t="s">
        <v>43</v>
      </c>
      <c r="F2458" t="s">
        <v>1386</v>
      </c>
      <c r="H2458">
        <v>30</v>
      </c>
      <c r="I2458">
        <v>17</v>
      </c>
      <c r="J2458">
        <v>510</v>
      </c>
      <c r="K2458">
        <v>112.2</v>
      </c>
    </row>
    <row r="2459" spans="1:11">
      <c r="A2459" t="s">
        <v>1119</v>
      </c>
      <c r="B2459" t="s">
        <v>8</v>
      </c>
      <c r="C2459" t="s">
        <v>8</v>
      </c>
      <c r="D2459" t="s">
        <v>43</v>
      </c>
      <c r="E2459" t="s">
        <v>43</v>
      </c>
      <c r="F2459" t="s">
        <v>1386</v>
      </c>
      <c r="H2459">
        <v>10</v>
      </c>
      <c r="I2459">
        <v>22</v>
      </c>
      <c r="J2459">
        <v>220</v>
      </c>
      <c r="K2459">
        <v>48.4</v>
      </c>
    </row>
    <row r="2460" spans="1:11">
      <c r="A2460" t="s">
        <v>1120</v>
      </c>
      <c r="B2460" t="s">
        <v>8</v>
      </c>
      <c r="C2460" t="s">
        <v>8</v>
      </c>
      <c r="D2460" t="s">
        <v>9</v>
      </c>
      <c r="E2460" t="s">
        <v>9</v>
      </c>
      <c r="F2460" t="s">
        <v>1400</v>
      </c>
      <c r="G2460" t="s">
        <v>10</v>
      </c>
      <c r="H2460">
        <v>0</v>
      </c>
      <c r="I2460">
        <v>14</v>
      </c>
      <c r="J2460">
        <v>0</v>
      </c>
      <c r="K2460">
        <v>0</v>
      </c>
    </row>
    <row r="2461" spans="1:11">
      <c r="A2461" t="s">
        <v>1120</v>
      </c>
      <c r="B2461" t="s">
        <v>8</v>
      </c>
      <c r="C2461" t="s">
        <v>8</v>
      </c>
      <c r="D2461" t="s">
        <v>9</v>
      </c>
      <c r="E2461" t="s">
        <v>9</v>
      </c>
      <c r="F2461" t="s">
        <v>1400</v>
      </c>
      <c r="H2461">
        <v>10</v>
      </c>
      <c r="I2461">
        <v>13</v>
      </c>
      <c r="J2461">
        <v>130</v>
      </c>
      <c r="K2461">
        <v>28.6</v>
      </c>
    </row>
    <row r="2462" spans="1:11">
      <c r="A2462" t="s">
        <v>1121</v>
      </c>
      <c r="B2462" t="s">
        <v>8</v>
      </c>
      <c r="C2462" t="s">
        <v>8</v>
      </c>
      <c r="D2462" t="s">
        <v>9</v>
      </c>
      <c r="E2462" t="s">
        <v>9</v>
      </c>
      <c r="F2462" t="s">
        <v>1400</v>
      </c>
      <c r="G2462" t="s">
        <v>10</v>
      </c>
      <c r="H2462">
        <v>0</v>
      </c>
      <c r="I2462">
        <v>29</v>
      </c>
      <c r="J2462">
        <v>0</v>
      </c>
      <c r="K2462">
        <v>0</v>
      </c>
    </row>
    <row r="2463" spans="1:11">
      <c r="A2463" t="s">
        <v>1121</v>
      </c>
      <c r="B2463" t="s">
        <v>8</v>
      </c>
      <c r="C2463" t="s">
        <v>8</v>
      </c>
      <c r="D2463" t="s">
        <v>9</v>
      </c>
      <c r="E2463" t="s">
        <v>9</v>
      </c>
      <c r="F2463" t="s">
        <v>1400</v>
      </c>
      <c r="H2463">
        <v>10</v>
      </c>
      <c r="I2463">
        <v>19</v>
      </c>
      <c r="J2463">
        <v>190</v>
      </c>
      <c r="K2463">
        <v>41.8</v>
      </c>
    </row>
    <row r="2464" spans="1:11">
      <c r="A2464" t="s">
        <v>1122</v>
      </c>
      <c r="B2464" t="s">
        <v>8</v>
      </c>
      <c r="C2464" t="s">
        <v>8</v>
      </c>
      <c r="D2464" t="s">
        <v>9</v>
      </c>
      <c r="E2464" t="s">
        <v>9</v>
      </c>
      <c r="F2464" t="s">
        <v>1400</v>
      </c>
      <c r="G2464" t="s">
        <v>10</v>
      </c>
      <c r="H2464">
        <v>0</v>
      </c>
      <c r="I2464">
        <v>24</v>
      </c>
      <c r="J2464">
        <v>0</v>
      </c>
      <c r="K2464">
        <v>0</v>
      </c>
    </row>
    <row r="2465" spans="1:11">
      <c r="A2465" t="s">
        <v>1122</v>
      </c>
      <c r="B2465" t="s">
        <v>8</v>
      </c>
      <c r="C2465" t="s">
        <v>8</v>
      </c>
      <c r="D2465" t="s">
        <v>9</v>
      </c>
      <c r="E2465" t="s">
        <v>9</v>
      </c>
      <c r="F2465" t="s">
        <v>1400</v>
      </c>
      <c r="H2465">
        <v>10</v>
      </c>
      <c r="I2465">
        <v>15</v>
      </c>
      <c r="J2465">
        <v>150</v>
      </c>
      <c r="K2465">
        <v>33</v>
      </c>
    </row>
    <row r="2466" spans="1:11">
      <c r="A2466" t="s">
        <v>1122</v>
      </c>
      <c r="B2466" t="s">
        <v>8</v>
      </c>
      <c r="C2466" t="s">
        <v>8</v>
      </c>
      <c r="D2466" t="s">
        <v>9</v>
      </c>
      <c r="E2466" t="s">
        <v>9</v>
      </c>
      <c r="F2466" t="s">
        <v>1400</v>
      </c>
      <c r="H2466">
        <v>20</v>
      </c>
      <c r="I2466">
        <v>23</v>
      </c>
      <c r="J2466">
        <v>460</v>
      </c>
      <c r="K2466">
        <v>101.2</v>
      </c>
    </row>
    <row r="2467" spans="1:11">
      <c r="A2467" t="s">
        <v>1122</v>
      </c>
      <c r="B2467" t="s">
        <v>8</v>
      </c>
      <c r="C2467" t="s">
        <v>8</v>
      </c>
      <c r="D2467" t="s">
        <v>9</v>
      </c>
      <c r="E2467" t="s">
        <v>9</v>
      </c>
      <c r="F2467" t="s">
        <v>1400</v>
      </c>
      <c r="H2467">
        <v>30</v>
      </c>
      <c r="I2467">
        <v>30</v>
      </c>
      <c r="J2467">
        <v>900</v>
      </c>
      <c r="K2467">
        <v>198</v>
      </c>
    </row>
    <row r="2468" spans="1:11">
      <c r="A2468" t="s">
        <v>1123</v>
      </c>
      <c r="B2468" t="s">
        <v>8</v>
      </c>
      <c r="C2468" t="s">
        <v>8</v>
      </c>
      <c r="D2468" t="s">
        <v>94</v>
      </c>
      <c r="E2468" t="s">
        <v>94</v>
      </c>
      <c r="F2468" t="s">
        <v>1404</v>
      </c>
      <c r="H2468">
        <v>30</v>
      </c>
      <c r="I2468">
        <v>18</v>
      </c>
      <c r="J2468">
        <v>540</v>
      </c>
      <c r="K2468">
        <v>118.8</v>
      </c>
    </row>
    <row r="2469" spans="1:11">
      <c r="A2469" t="s">
        <v>1123</v>
      </c>
      <c r="B2469" t="s">
        <v>8</v>
      </c>
      <c r="C2469" t="s">
        <v>8</v>
      </c>
      <c r="D2469" t="s">
        <v>94</v>
      </c>
      <c r="E2469" t="s">
        <v>94</v>
      </c>
      <c r="F2469" t="s">
        <v>1404</v>
      </c>
      <c r="H2469">
        <v>10</v>
      </c>
      <c r="I2469">
        <v>32</v>
      </c>
      <c r="J2469">
        <v>320</v>
      </c>
      <c r="K2469">
        <v>70.400000000000006</v>
      </c>
    </row>
    <row r="2470" spans="1:11">
      <c r="A2470" t="s">
        <v>1123</v>
      </c>
      <c r="B2470" t="s">
        <v>8</v>
      </c>
      <c r="C2470" t="s">
        <v>8</v>
      </c>
      <c r="D2470" t="s">
        <v>94</v>
      </c>
      <c r="E2470" t="s">
        <v>94</v>
      </c>
      <c r="F2470" t="s">
        <v>1404</v>
      </c>
      <c r="G2470" t="s">
        <v>10</v>
      </c>
      <c r="H2470">
        <v>0</v>
      </c>
      <c r="I2470">
        <v>33</v>
      </c>
      <c r="J2470">
        <v>0</v>
      </c>
      <c r="K2470">
        <v>0</v>
      </c>
    </row>
    <row r="2471" spans="1:11">
      <c r="A2471" t="s">
        <v>1124</v>
      </c>
      <c r="B2471" t="s">
        <v>8</v>
      </c>
      <c r="C2471" t="s">
        <v>8</v>
      </c>
      <c r="D2471" t="s">
        <v>32</v>
      </c>
      <c r="E2471" t="s">
        <v>32</v>
      </c>
      <c r="F2471" t="s">
        <v>1393</v>
      </c>
      <c r="G2471" t="s">
        <v>10</v>
      </c>
      <c r="H2471">
        <v>0</v>
      </c>
      <c r="I2471">
        <v>16</v>
      </c>
      <c r="J2471">
        <v>0</v>
      </c>
      <c r="K2471">
        <v>0</v>
      </c>
    </row>
    <row r="2472" spans="1:11">
      <c r="A2472" t="s">
        <v>1125</v>
      </c>
      <c r="B2472" t="s">
        <v>8</v>
      </c>
      <c r="C2472" t="s">
        <v>8</v>
      </c>
      <c r="D2472" t="s">
        <v>91</v>
      </c>
      <c r="E2472" t="s">
        <v>91</v>
      </c>
      <c r="F2472" t="s">
        <v>1403</v>
      </c>
      <c r="H2472">
        <v>30</v>
      </c>
      <c r="I2472">
        <v>27</v>
      </c>
      <c r="J2472">
        <v>810</v>
      </c>
      <c r="K2472">
        <v>178.2</v>
      </c>
    </row>
    <row r="2473" spans="1:11">
      <c r="A2473" t="s">
        <v>1126</v>
      </c>
      <c r="B2473" t="s">
        <v>8</v>
      </c>
      <c r="C2473" t="s">
        <v>8</v>
      </c>
      <c r="D2473" t="s">
        <v>43</v>
      </c>
      <c r="E2473" t="s">
        <v>43</v>
      </c>
      <c r="F2473" t="s">
        <v>1386</v>
      </c>
      <c r="G2473" t="s">
        <v>10</v>
      </c>
      <c r="H2473">
        <v>0</v>
      </c>
      <c r="I2473">
        <v>12</v>
      </c>
      <c r="J2473">
        <v>0</v>
      </c>
      <c r="K2473">
        <v>0</v>
      </c>
    </row>
    <row r="2474" spans="1:11">
      <c r="A2474" t="s">
        <v>1127</v>
      </c>
      <c r="B2474" t="s">
        <v>8</v>
      </c>
      <c r="C2474" t="s">
        <v>8</v>
      </c>
      <c r="D2474" t="s">
        <v>9</v>
      </c>
      <c r="E2474" t="s">
        <v>9</v>
      </c>
      <c r="F2474" t="s">
        <v>1400</v>
      </c>
      <c r="H2474">
        <v>10</v>
      </c>
      <c r="I2474">
        <v>24</v>
      </c>
      <c r="J2474">
        <v>240</v>
      </c>
      <c r="K2474">
        <v>52.8</v>
      </c>
    </row>
    <row r="2475" spans="1:11">
      <c r="A2475" t="s">
        <v>1127</v>
      </c>
      <c r="B2475" t="s">
        <v>8</v>
      </c>
      <c r="C2475" t="s">
        <v>8</v>
      </c>
      <c r="D2475" t="s">
        <v>9</v>
      </c>
      <c r="E2475" t="s">
        <v>9</v>
      </c>
      <c r="F2475" t="s">
        <v>1400</v>
      </c>
      <c r="G2475" t="s">
        <v>10</v>
      </c>
      <c r="H2475">
        <v>0</v>
      </c>
      <c r="I2475">
        <v>18</v>
      </c>
      <c r="J2475">
        <v>0</v>
      </c>
      <c r="K2475">
        <v>0</v>
      </c>
    </row>
    <row r="2476" spans="1:11">
      <c r="A2476" t="s">
        <v>1128</v>
      </c>
      <c r="B2476" t="s">
        <v>8</v>
      </c>
      <c r="C2476" t="s">
        <v>8</v>
      </c>
      <c r="D2476" t="s">
        <v>9</v>
      </c>
      <c r="E2476" t="s">
        <v>9</v>
      </c>
      <c r="F2476" t="s">
        <v>1400</v>
      </c>
      <c r="G2476" t="s">
        <v>10</v>
      </c>
      <c r="H2476">
        <v>0</v>
      </c>
      <c r="I2476">
        <v>33</v>
      </c>
      <c r="J2476">
        <v>0</v>
      </c>
      <c r="K2476">
        <v>0</v>
      </c>
    </row>
    <row r="2477" spans="1:11">
      <c r="A2477" t="s">
        <v>1128</v>
      </c>
      <c r="B2477" t="s">
        <v>8</v>
      </c>
      <c r="C2477" t="s">
        <v>8</v>
      </c>
      <c r="D2477" t="s">
        <v>9</v>
      </c>
      <c r="E2477" t="s">
        <v>9</v>
      </c>
      <c r="F2477" t="s">
        <v>1400</v>
      </c>
      <c r="H2477">
        <v>10</v>
      </c>
      <c r="I2477">
        <v>40</v>
      </c>
      <c r="J2477">
        <v>400</v>
      </c>
      <c r="K2477">
        <v>88</v>
      </c>
    </row>
    <row r="2478" spans="1:11">
      <c r="A2478" t="s">
        <v>1128</v>
      </c>
      <c r="B2478" t="s">
        <v>8</v>
      </c>
      <c r="C2478" t="s">
        <v>8</v>
      </c>
      <c r="D2478" t="s">
        <v>9</v>
      </c>
      <c r="E2478" t="s">
        <v>9</v>
      </c>
      <c r="F2478" t="s">
        <v>1400</v>
      </c>
      <c r="H2478">
        <v>20</v>
      </c>
      <c r="I2478">
        <v>24</v>
      </c>
      <c r="J2478">
        <v>480</v>
      </c>
      <c r="K2478">
        <v>105.6</v>
      </c>
    </row>
    <row r="2479" spans="1:11">
      <c r="A2479" t="s">
        <v>1128</v>
      </c>
      <c r="B2479" t="s">
        <v>8</v>
      </c>
      <c r="C2479" t="s">
        <v>8</v>
      </c>
      <c r="D2479" t="s">
        <v>9</v>
      </c>
      <c r="E2479" t="s">
        <v>9</v>
      </c>
      <c r="F2479" t="s">
        <v>1400</v>
      </c>
      <c r="H2479">
        <v>30</v>
      </c>
      <c r="I2479">
        <v>27</v>
      </c>
      <c r="J2479">
        <v>810</v>
      </c>
      <c r="K2479">
        <v>178.2</v>
      </c>
    </row>
    <row r="2480" spans="1:11">
      <c r="A2480" t="s">
        <v>1130</v>
      </c>
      <c r="B2480" t="s">
        <v>8</v>
      </c>
      <c r="C2480" t="s">
        <v>8</v>
      </c>
      <c r="D2480" t="s">
        <v>9</v>
      </c>
      <c r="E2480" t="s">
        <v>9</v>
      </c>
      <c r="F2480" t="s">
        <v>1400</v>
      </c>
      <c r="H2480">
        <v>30</v>
      </c>
      <c r="I2480">
        <v>31</v>
      </c>
      <c r="J2480">
        <v>930</v>
      </c>
      <c r="K2480">
        <v>204.6</v>
      </c>
    </row>
    <row r="2481" spans="1:11">
      <c r="A2481" t="s">
        <v>1130</v>
      </c>
      <c r="B2481" t="s">
        <v>8</v>
      </c>
      <c r="C2481" t="s">
        <v>8</v>
      </c>
      <c r="D2481" t="s">
        <v>9</v>
      </c>
      <c r="E2481" t="s">
        <v>9</v>
      </c>
      <c r="F2481" t="s">
        <v>1400</v>
      </c>
      <c r="H2481">
        <v>10</v>
      </c>
      <c r="I2481">
        <v>26</v>
      </c>
      <c r="J2481">
        <v>260</v>
      </c>
      <c r="K2481">
        <v>57.2</v>
      </c>
    </row>
    <row r="2482" spans="1:11">
      <c r="A2482" t="s">
        <v>1130</v>
      </c>
      <c r="B2482" t="s">
        <v>8</v>
      </c>
      <c r="C2482" t="s">
        <v>8</v>
      </c>
      <c r="D2482" t="s">
        <v>9</v>
      </c>
      <c r="E2482" t="s">
        <v>9</v>
      </c>
      <c r="F2482" t="s">
        <v>1400</v>
      </c>
      <c r="G2482" t="s">
        <v>10</v>
      </c>
      <c r="H2482">
        <v>0</v>
      </c>
      <c r="I2482">
        <v>16</v>
      </c>
      <c r="J2482">
        <v>0</v>
      </c>
      <c r="K2482">
        <v>0</v>
      </c>
    </row>
    <row r="2483" spans="1:11">
      <c r="A2483" t="s">
        <v>1131</v>
      </c>
      <c r="B2483" t="s">
        <v>8</v>
      </c>
      <c r="C2483" t="s">
        <v>8</v>
      </c>
      <c r="D2483" t="s">
        <v>9</v>
      </c>
      <c r="E2483" t="s">
        <v>9</v>
      </c>
      <c r="F2483" t="s">
        <v>1400</v>
      </c>
      <c r="G2483" t="s">
        <v>10</v>
      </c>
      <c r="H2483">
        <v>0</v>
      </c>
      <c r="I2483">
        <v>26</v>
      </c>
      <c r="J2483">
        <v>0</v>
      </c>
      <c r="K2483">
        <v>0</v>
      </c>
    </row>
    <row r="2484" spans="1:11">
      <c r="A2484" t="s">
        <v>1131</v>
      </c>
      <c r="B2484" t="s">
        <v>8</v>
      </c>
      <c r="C2484" t="s">
        <v>8</v>
      </c>
      <c r="D2484" t="s">
        <v>9</v>
      </c>
      <c r="E2484" t="s">
        <v>9</v>
      </c>
      <c r="F2484" t="s">
        <v>1400</v>
      </c>
      <c r="H2484">
        <v>10</v>
      </c>
      <c r="I2484">
        <v>20</v>
      </c>
      <c r="J2484">
        <v>200</v>
      </c>
      <c r="K2484">
        <v>44</v>
      </c>
    </row>
    <row r="2485" spans="1:11">
      <c r="A2485" t="s">
        <v>1131</v>
      </c>
      <c r="B2485" t="s">
        <v>8</v>
      </c>
      <c r="C2485" t="s">
        <v>8</v>
      </c>
      <c r="D2485" t="s">
        <v>9</v>
      </c>
      <c r="E2485" t="s">
        <v>9</v>
      </c>
      <c r="F2485" t="s">
        <v>1400</v>
      </c>
      <c r="H2485">
        <v>30</v>
      </c>
      <c r="I2485">
        <v>28</v>
      </c>
      <c r="J2485">
        <v>840</v>
      </c>
      <c r="K2485">
        <v>184.8</v>
      </c>
    </row>
    <row r="2486" spans="1:11">
      <c r="A2486" t="s">
        <v>1132</v>
      </c>
      <c r="B2486" t="s">
        <v>8</v>
      </c>
      <c r="C2486" t="s">
        <v>8</v>
      </c>
      <c r="D2486" t="s">
        <v>9</v>
      </c>
      <c r="E2486" t="s">
        <v>9</v>
      </c>
      <c r="F2486" t="s">
        <v>1400</v>
      </c>
      <c r="H2486">
        <v>10</v>
      </c>
      <c r="I2486">
        <v>39</v>
      </c>
      <c r="J2486">
        <v>390</v>
      </c>
      <c r="K2486">
        <v>85.8</v>
      </c>
    </row>
    <row r="2487" spans="1:11">
      <c r="A2487" t="s">
        <v>1132</v>
      </c>
      <c r="B2487" t="s">
        <v>8</v>
      </c>
      <c r="C2487" t="s">
        <v>8</v>
      </c>
      <c r="D2487" t="s">
        <v>9</v>
      </c>
      <c r="E2487" t="s">
        <v>9</v>
      </c>
      <c r="F2487" t="s">
        <v>1400</v>
      </c>
      <c r="G2487" t="s">
        <v>10</v>
      </c>
      <c r="H2487">
        <v>0</v>
      </c>
      <c r="I2487">
        <v>21</v>
      </c>
      <c r="J2487">
        <v>0</v>
      </c>
      <c r="K2487">
        <v>0</v>
      </c>
    </row>
    <row r="2488" spans="1:11">
      <c r="A2488" t="s">
        <v>1133</v>
      </c>
      <c r="B2488" t="s">
        <v>8</v>
      </c>
      <c r="C2488" t="s">
        <v>8</v>
      </c>
      <c r="D2488" t="s">
        <v>91</v>
      </c>
      <c r="E2488" t="s">
        <v>91</v>
      </c>
      <c r="F2488" t="s">
        <v>1403</v>
      </c>
      <c r="H2488">
        <v>30</v>
      </c>
      <c r="I2488">
        <v>23</v>
      </c>
      <c r="J2488">
        <v>690</v>
      </c>
      <c r="K2488">
        <v>151.80000000000001</v>
      </c>
    </row>
    <row r="2489" spans="1:11">
      <c r="A2489" t="s">
        <v>1133</v>
      </c>
      <c r="B2489" t="s">
        <v>8</v>
      </c>
      <c r="C2489" t="s">
        <v>8</v>
      </c>
      <c r="D2489" t="s">
        <v>91</v>
      </c>
      <c r="E2489" t="s">
        <v>91</v>
      </c>
      <c r="F2489" t="s">
        <v>1403</v>
      </c>
      <c r="H2489">
        <v>10</v>
      </c>
      <c r="I2489">
        <v>23</v>
      </c>
      <c r="J2489">
        <v>230</v>
      </c>
      <c r="K2489">
        <v>50.6</v>
      </c>
    </row>
    <row r="2490" spans="1:11">
      <c r="A2490" t="s">
        <v>1134</v>
      </c>
      <c r="B2490" t="s">
        <v>8</v>
      </c>
      <c r="C2490" t="s">
        <v>8</v>
      </c>
      <c r="D2490" t="s">
        <v>102</v>
      </c>
      <c r="E2490" t="s">
        <v>102</v>
      </c>
      <c r="F2490" t="s">
        <v>102</v>
      </c>
      <c r="H2490">
        <v>10</v>
      </c>
      <c r="I2490">
        <v>26</v>
      </c>
      <c r="J2490">
        <v>260</v>
      </c>
      <c r="K2490">
        <v>57.2</v>
      </c>
    </row>
    <row r="2491" spans="1:11">
      <c r="A2491" t="s">
        <v>1135</v>
      </c>
      <c r="B2491" t="s">
        <v>8</v>
      </c>
      <c r="C2491" t="s">
        <v>8</v>
      </c>
      <c r="D2491" t="s">
        <v>9</v>
      </c>
      <c r="E2491" t="s">
        <v>9</v>
      </c>
      <c r="F2491" t="s">
        <v>1400</v>
      </c>
      <c r="G2491" t="s">
        <v>10</v>
      </c>
      <c r="H2491">
        <v>0</v>
      </c>
      <c r="I2491">
        <v>33</v>
      </c>
      <c r="J2491">
        <v>0</v>
      </c>
      <c r="K2491">
        <v>0</v>
      </c>
    </row>
    <row r="2492" spans="1:11">
      <c r="A2492" t="s">
        <v>1136</v>
      </c>
      <c r="B2492" t="s">
        <v>8</v>
      </c>
      <c r="C2492" t="s">
        <v>8</v>
      </c>
      <c r="D2492" t="s">
        <v>50</v>
      </c>
      <c r="E2492" t="s">
        <v>50</v>
      </c>
      <c r="F2492" t="s">
        <v>1401</v>
      </c>
      <c r="H2492">
        <v>10</v>
      </c>
      <c r="I2492">
        <v>33</v>
      </c>
      <c r="J2492">
        <v>330</v>
      </c>
      <c r="K2492">
        <v>72.599999999999994</v>
      </c>
    </row>
    <row r="2493" spans="1:11">
      <c r="A2493" t="s">
        <v>1136</v>
      </c>
      <c r="B2493" t="s">
        <v>8</v>
      </c>
      <c r="C2493" t="s">
        <v>8</v>
      </c>
      <c r="D2493" t="s">
        <v>50</v>
      </c>
      <c r="E2493" t="s">
        <v>50</v>
      </c>
      <c r="F2493" t="s">
        <v>1401</v>
      </c>
      <c r="G2493" t="s">
        <v>10</v>
      </c>
      <c r="H2493">
        <v>0</v>
      </c>
      <c r="I2493">
        <v>38</v>
      </c>
      <c r="J2493">
        <v>0</v>
      </c>
      <c r="K2493">
        <v>0</v>
      </c>
    </row>
    <row r="2494" spans="1:11">
      <c r="A2494" t="s">
        <v>1137</v>
      </c>
      <c r="B2494" t="s">
        <v>8</v>
      </c>
      <c r="C2494" t="s">
        <v>8</v>
      </c>
      <c r="D2494" t="s">
        <v>9</v>
      </c>
      <c r="E2494" t="s">
        <v>9</v>
      </c>
      <c r="F2494" t="s">
        <v>1400</v>
      </c>
      <c r="G2494" t="s">
        <v>10</v>
      </c>
      <c r="H2494">
        <v>0</v>
      </c>
      <c r="I2494">
        <v>36</v>
      </c>
      <c r="J2494">
        <v>0</v>
      </c>
      <c r="K2494">
        <v>0</v>
      </c>
    </row>
    <row r="2495" spans="1:11">
      <c r="A2495" t="s">
        <v>1138</v>
      </c>
      <c r="B2495" t="s">
        <v>8</v>
      </c>
      <c r="C2495" t="s">
        <v>8</v>
      </c>
      <c r="D2495" t="s">
        <v>9</v>
      </c>
      <c r="E2495" t="s">
        <v>9</v>
      </c>
      <c r="F2495" t="s">
        <v>1400</v>
      </c>
      <c r="H2495">
        <v>10</v>
      </c>
      <c r="I2495">
        <v>31</v>
      </c>
      <c r="J2495">
        <v>310</v>
      </c>
      <c r="K2495">
        <v>68.2</v>
      </c>
    </row>
    <row r="2496" spans="1:11">
      <c r="A2496" t="s">
        <v>1138</v>
      </c>
      <c r="B2496" t="s">
        <v>8</v>
      </c>
      <c r="C2496" t="s">
        <v>8</v>
      </c>
      <c r="D2496" t="s">
        <v>9</v>
      </c>
      <c r="E2496" t="s">
        <v>9</v>
      </c>
      <c r="F2496" t="s">
        <v>1400</v>
      </c>
      <c r="G2496" t="s">
        <v>10</v>
      </c>
      <c r="H2496">
        <v>0</v>
      </c>
      <c r="I2496">
        <v>15</v>
      </c>
      <c r="J2496">
        <v>0</v>
      </c>
      <c r="K2496">
        <v>0</v>
      </c>
    </row>
    <row r="2497" spans="1:11">
      <c r="A2497" t="s">
        <v>1139</v>
      </c>
      <c r="B2497" t="s">
        <v>8</v>
      </c>
      <c r="C2497" t="s">
        <v>8</v>
      </c>
      <c r="D2497" t="s">
        <v>9</v>
      </c>
      <c r="E2497" t="s">
        <v>9</v>
      </c>
      <c r="F2497" t="s">
        <v>1400</v>
      </c>
      <c r="G2497" t="s">
        <v>10</v>
      </c>
      <c r="H2497">
        <v>0</v>
      </c>
      <c r="I2497">
        <v>14</v>
      </c>
      <c r="J2497">
        <v>0</v>
      </c>
      <c r="K2497">
        <v>0</v>
      </c>
    </row>
    <row r="2498" spans="1:11">
      <c r="A2498" t="s">
        <v>1139</v>
      </c>
      <c r="B2498" t="s">
        <v>8</v>
      </c>
      <c r="C2498" t="s">
        <v>8</v>
      </c>
      <c r="D2498" t="s">
        <v>9</v>
      </c>
      <c r="E2498" t="s">
        <v>9</v>
      </c>
      <c r="F2498" t="s">
        <v>1400</v>
      </c>
      <c r="H2498">
        <v>30</v>
      </c>
      <c r="I2498">
        <v>30</v>
      </c>
      <c r="J2498">
        <v>900</v>
      </c>
      <c r="K2498">
        <v>198</v>
      </c>
    </row>
    <row r="2499" spans="1:11">
      <c r="A2499" t="s">
        <v>1139</v>
      </c>
      <c r="B2499" t="s">
        <v>8</v>
      </c>
      <c r="C2499" t="s">
        <v>8</v>
      </c>
      <c r="D2499" t="s">
        <v>9</v>
      </c>
      <c r="E2499" t="s">
        <v>9</v>
      </c>
      <c r="F2499" t="s">
        <v>1400</v>
      </c>
      <c r="H2499">
        <v>10</v>
      </c>
      <c r="I2499">
        <v>16</v>
      </c>
      <c r="J2499">
        <v>160</v>
      </c>
      <c r="K2499">
        <v>35.200000000000003</v>
      </c>
    </row>
    <row r="2500" spans="1:11">
      <c r="A2500" t="s">
        <v>1140</v>
      </c>
      <c r="B2500" t="s">
        <v>8</v>
      </c>
      <c r="C2500" t="s">
        <v>8</v>
      </c>
      <c r="D2500" t="s">
        <v>94</v>
      </c>
      <c r="E2500" t="s">
        <v>94</v>
      </c>
      <c r="F2500" t="s">
        <v>1404</v>
      </c>
      <c r="H2500">
        <v>10</v>
      </c>
      <c r="I2500">
        <v>14</v>
      </c>
      <c r="J2500">
        <v>140</v>
      </c>
      <c r="K2500">
        <v>30.8</v>
      </c>
    </row>
    <row r="2501" spans="1:11">
      <c r="A2501" t="s">
        <v>1141</v>
      </c>
      <c r="B2501" t="s">
        <v>8</v>
      </c>
      <c r="C2501" t="s">
        <v>8</v>
      </c>
      <c r="D2501" t="s">
        <v>72</v>
      </c>
      <c r="E2501" t="s">
        <v>72</v>
      </c>
      <c r="F2501" t="s">
        <v>72</v>
      </c>
      <c r="G2501" t="s">
        <v>10</v>
      </c>
      <c r="H2501">
        <v>0</v>
      </c>
      <c r="I2501">
        <v>29</v>
      </c>
      <c r="J2501">
        <v>0</v>
      </c>
      <c r="K2501">
        <v>0</v>
      </c>
    </row>
    <row r="2502" spans="1:11">
      <c r="A2502" t="s">
        <v>1142</v>
      </c>
      <c r="B2502" t="s">
        <v>8</v>
      </c>
      <c r="C2502" t="s">
        <v>8</v>
      </c>
      <c r="D2502" t="s">
        <v>45</v>
      </c>
      <c r="E2502" t="s">
        <v>45</v>
      </c>
      <c r="F2502" t="s">
        <v>45</v>
      </c>
      <c r="G2502" t="s">
        <v>10</v>
      </c>
      <c r="H2502">
        <v>0</v>
      </c>
      <c r="I2502">
        <v>34</v>
      </c>
      <c r="J2502">
        <v>0</v>
      </c>
      <c r="K2502">
        <v>0</v>
      </c>
    </row>
    <row r="2503" spans="1:11">
      <c r="A2503" t="s">
        <v>1142</v>
      </c>
      <c r="B2503" t="s">
        <v>8</v>
      </c>
      <c r="C2503" t="s">
        <v>8</v>
      </c>
      <c r="D2503" t="s">
        <v>45</v>
      </c>
      <c r="E2503" t="s">
        <v>45</v>
      </c>
      <c r="F2503" t="s">
        <v>45</v>
      </c>
      <c r="H2503">
        <v>10</v>
      </c>
      <c r="I2503">
        <v>31</v>
      </c>
      <c r="J2503">
        <v>310</v>
      </c>
      <c r="K2503">
        <v>68.2</v>
      </c>
    </row>
    <row r="2504" spans="1:11">
      <c r="A2504" t="s">
        <v>1143</v>
      </c>
      <c r="B2504" t="s">
        <v>8</v>
      </c>
      <c r="C2504" t="s">
        <v>8</v>
      </c>
      <c r="D2504" t="s">
        <v>45</v>
      </c>
      <c r="E2504" t="s">
        <v>45</v>
      </c>
      <c r="F2504" t="s">
        <v>45</v>
      </c>
      <c r="G2504" t="s">
        <v>10</v>
      </c>
      <c r="H2504">
        <v>0</v>
      </c>
      <c r="I2504">
        <v>28</v>
      </c>
      <c r="J2504">
        <v>0</v>
      </c>
      <c r="K2504">
        <v>0</v>
      </c>
    </row>
    <row r="2505" spans="1:11">
      <c r="A2505" t="s">
        <v>1144</v>
      </c>
      <c r="B2505" t="s">
        <v>8</v>
      </c>
      <c r="C2505" t="s">
        <v>8</v>
      </c>
      <c r="D2505" t="s">
        <v>43</v>
      </c>
      <c r="E2505" t="s">
        <v>43</v>
      </c>
      <c r="F2505" t="s">
        <v>1386</v>
      </c>
      <c r="H2505">
        <v>30</v>
      </c>
      <c r="I2505">
        <v>19</v>
      </c>
      <c r="J2505">
        <v>570</v>
      </c>
      <c r="K2505">
        <v>125.4</v>
      </c>
    </row>
    <row r="2506" spans="1:11">
      <c r="A2506" t="s">
        <v>1144</v>
      </c>
      <c r="B2506" t="s">
        <v>8</v>
      </c>
      <c r="C2506" t="s">
        <v>8</v>
      </c>
      <c r="D2506" t="s">
        <v>43</v>
      </c>
      <c r="E2506" t="s">
        <v>43</v>
      </c>
      <c r="F2506" t="s">
        <v>1386</v>
      </c>
      <c r="G2506" t="s">
        <v>10</v>
      </c>
      <c r="H2506">
        <v>0</v>
      </c>
      <c r="I2506">
        <v>22</v>
      </c>
      <c r="J2506">
        <v>0</v>
      </c>
      <c r="K2506">
        <v>0</v>
      </c>
    </row>
    <row r="2507" spans="1:11">
      <c r="A2507" t="s">
        <v>1145</v>
      </c>
      <c r="B2507" t="s">
        <v>8</v>
      </c>
      <c r="C2507" t="s">
        <v>8</v>
      </c>
      <c r="D2507" t="s">
        <v>9</v>
      </c>
      <c r="E2507" t="s">
        <v>9</v>
      </c>
      <c r="F2507" t="s">
        <v>1400</v>
      </c>
      <c r="G2507" t="s">
        <v>10</v>
      </c>
      <c r="H2507">
        <v>0</v>
      </c>
      <c r="I2507">
        <v>16</v>
      </c>
      <c r="J2507">
        <v>0</v>
      </c>
      <c r="K2507">
        <v>0</v>
      </c>
    </row>
    <row r="2508" spans="1:11">
      <c r="A2508" t="s">
        <v>1145</v>
      </c>
      <c r="B2508" t="s">
        <v>8</v>
      </c>
      <c r="C2508" t="s">
        <v>8</v>
      </c>
      <c r="D2508" t="s">
        <v>9</v>
      </c>
      <c r="E2508" t="s">
        <v>9</v>
      </c>
      <c r="F2508" t="s">
        <v>1400</v>
      </c>
      <c r="H2508">
        <v>10</v>
      </c>
      <c r="I2508">
        <v>28</v>
      </c>
      <c r="J2508">
        <v>280</v>
      </c>
      <c r="K2508">
        <v>61.6</v>
      </c>
    </row>
    <row r="2509" spans="1:11">
      <c r="A2509" t="s">
        <v>1146</v>
      </c>
      <c r="B2509" t="s">
        <v>8</v>
      </c>
      <c r="C2509" t="s">
        <v>8</v>
      </c>
      <c r="D2509" t="s">
        <v>62</v>
      </c>
      <c r="E2509" t="s">
        <v>62</v>
      </c>
      <c r="F2509" t="s">
        <v>1402</v>
      </c>
      <c r="H2509">
        <v>30</v>
      </c>
      <c r="I2509">
        <v>11</v>
      </c>
      <c r="J2509">
        <v>330</v>
      </c>
      <c r="K2509">
        <v>72.599999999999994</v>
      </c>
    </row>
    <row r="2510" spans="1:11">
      <c r="A2510" t="s">
        <v>1146</v>
      </c>
      <c r="B2510" t="s">
        <v>8</v>
      </c>
      <c r="C2510" t="s">
        <v>8</v>
      </c>
      <c r="D2510" t="s">
        <v>62</v>
      </c>
      <c r="E2510" t="s">
        <v>62</v>
      </c>
      <c r="F2510" t="s">
        <v>1402</v>
      </c>
      <c r="H2510">
        <v>10</v>
      </c>
      <c r="I2510">
        <v>23</v>
      </c>
      <c r="J2510">
        <v>230</v>
      </c>
      <c r="K2510">
        <v>50.6</v>
      </c>
    </row>
    <row r="2511" spans="1:11">
      <c r="A2511" t="s">
        <v>1146</v>
      </c>
      <c r="B2511" t="s">
        <v>8</v>
      </c>
      <c r="C2511" t="s">
        <v>8</v>
      </c>
      <c r="D2511" t="s">
        <v>62</v>
      </c>
      <c r="E2511" t="s">
        <v>62</v>
      </c>
      <c r="F2511" t="s">
        <v>1402</v>
      </c>
      <c r="G2511" t="s">
        <v>10</v>
      </c>
      <c r="H2511">
        <v>0</v>
      </c>
      <c r="I2511">
        <v>18</v>
      </c>
      <c r="J2511">
        <v>0</v>
      </c>
      <c r="K2511">
        <v>0</v>
      </c>
    </row>
    <row r="2512" spans="1:11">
      <c r="A2512" t="s">
        <v>1149</v>
      </c>
      <c r="B2512" t="s">
        <v>8</v>
      </c>
      <c r="C2512" t="s">
        <v>8</v>
      </c>
      <c r="D2512" t="s">
        <v>9</v>
      </c>
      <c r="E2512" t="s">
        <v>9</v>
      </c>
      <c r="F2512" t="s">
        <v>1400</v>
      </c>
      <c r="H2512">
        <v>10</v>
      </c>
      <c r="I2512">
        <v>16</v>
      </c>
      <c r="J2512">
        <v>160</v>
      </c>
      <c r="K2512">
        <v>35.200000000000003</v>
      </c>
    </row>
    <row r="2513" spans="1:11">
      <c r="A2513" t="s">
        <v>1149</v>
      </c>
      <c r="B2513" t="s">
        <v>8</v>
      </c>
      <c r="C2513" t="s">
        <v>8</v>
      </c>
      <c r="D2513" t="s">
        <v>9</v>
      </c>
      <c r="E2513" t="s">
        <v>9</v>
      </c>
      <c r="F2513" t="s">
        <v>1400</v>
      </c>
      <c r="G2513" t="s">
        <v>10</v>
      </c>
      <c r="H2513">
        <v>0</v>
      </c>
      <c r="I2513">
        <v>10</v>
      </c>
      <c r="J2513">
        <v>0</v>
      </c>
      <c r="K2513">
        <v>0</v>
      </c>
    </row>
    <row r="2514" spans="1:11">
      <c r="A2514" t="s">
        <v>1150</v>
      </c>
      <c r="B2514" t="s">
        <v>8</v>
      </c>
      <c r="C2514" t="s">
        <v>8</v>
      </c>
      <c r="D2514" t="s">
        <v>43</v>
      </c>
      <c r="E2514" t="s">
        <v>43</v>
      </c>
      <c r="F2514" t="s">
        <v>1386</v>
      </c>
      <c r="H2514">
        <v>10</v>
      </c>
      <c r="I2514">
        <v>12</v>
      </c>
      <c r="J2514">
        <v>120</v>
      </c>
      <c r="K2514">
        <v>26.4</v>
      </c>
    </row>
    <row r="2515" spans="1:11">
      <c r="A2515" t="s">
        <v>1150</v>
      </c>
      <c r="B2515" t="s">
        <v>8</v>
      </c>
      <c r="C2515" t="s">
        <v>8</v>
      </c>
      <c r="D2515" t="s">
        <v>43</v>
      </c>
      <c r="E2515" t="s">
        <v>43</v>
      </c>
      <c r="F2515" t="s">
        <v>1386</v>
      </c>
      <c r="G2515" t="s">
        <v>10</v>
      </c>
      <c r="H2515">
        <v>0</v>
      </c>
      <c r="I2515">
        <v>34</v>
      </c>
      <c r="J2515">
        <v>0</v>
      </c>
      <c r="K2515">
        <v>0</v>
      </c>
    </row>
    <row r="2516" spans="1:11">
      <c r="A2516" t="s">
        <v>1151</v>
      </c>
      <c r="B2516" t="s">
        <v>8</v>
      </c>
      <c r="C2516" t="s">
        <v>8</v>
      </c>
      <c r="D2516" t="s">
        <v>43</v>
      </c>
      <c r="E2516" t="s">
        <v>43</v>
      </c>
      <c r="F2516" t="s">
        <v>1386</v>
      </c>
      <c r="G2516" t="s">
        <v>10</v>
      </c>
      <c r="H2516">
        <v>0</v>
      </c>
      <c r="I2516">
        <v>14</v>
      </c>
      <c r="J2516">
        <v>0</v>
      </c>
      <c r="K2516">
        <v>0</v>
      </c>
    </row>
    <row r="2517" spans="1:11">
      <c r="A2517" t="s">
        <v>1151</v>
      </c>
      <c r="B2517" t="s">
        <v>8</v>
      </c>
      <c r="C2517" t="s">
        <v>8</v>
      </c>
      <c r="D2517" t="s">
        <v>43</v>
      </c>
      <c r="E2517" t="s">
        <v>43</v>
      </c>
      <c r="F2517" t="s">
        <v>1386</v>
      </c>
      <c r="H2517">
        <v>10</v>
      </c>
      <c r="I2517">
        <v>10</v>
      </c>
      <c r="J2517">
        <v>100</v>
      </c>
      <c r="K2517">
        <v>22</v>
      </c>
    </row>
    <row r="2518" spans="1:11">
      <c r="A2518" t="s">
        <v>1151</v>
      </c>
      <c r="B2518" t="s">
        <v>8</v>
      </c>
      <c r="C2518" t="s">
        <v>8</v>
      </c>
      <c r="D2518" t="s">
        <v>43</v>
      </c>
      <c r="E2518" t="s">
        <v>43</v>
      </c>
      <c r="F2518" t="s">
        <v>1386</v>
      </c>
      <c r="H2518">
        <v>30</v>
      </c>
      <c r="I2518">
        <v>39</v>
      </c>
      <c r="J2518">
        <v>1170</v>
      </c>
      <c r="K2518">
        <v>257.39999999999998</v>
      </c>
    </row>
    <row r="2519" spans="1:11">
      <c r="A2519" t="s">
        <v>1158</v>
      </c>
      <c r="B2519" t="s">
        <v>8</v>
      </c>
      <c r="C2519" t="s">
        <v>8</v>
      </c>
      <c r="D2519" t="s">
        <v>43</v>
      </c>
      <c r="E2519" t="s">
        <v>43</v>
      </c>
      <c r="F2519" t="s">
        <v>1386</v>
      </c>
      <c r="G2519" t="s">
        <v>10</v>
      </c>
      <c r="H2519">
        <v>0</v>
      </c>
      <c r="I2519">
        <v>15</v>
      </c>
      <c r="J2519">
        <v>0</v>
      </c>
      <c r="K2519">
        <v>0</v>
      </c>
    </row>
    <row r="2520" spans="1:11">
      <c r="A2520" t="s">
        <v>1159</v>
      </c>
      <c r="B2520" t="s">
        <v>8</v>
      </c>
      <c r="C2520" t="s">
        <v>8</v>
      </c>
      <c r="D2520" t="s">
        <v>94</v>
      </c>
      <c r="E2520" t="s">
        <v>94</v>
      </c>
      <c r="F2520" t="s">
        <v>1404</v>
      </c>
      <c r="G2520" t="s">
        <v>10</v>
      </c>
      <c r="H2520">
        <v>0</v>
      </c>
      <c r="I2520">
        <v>24</v>
      </c>
      <c r="J2520">
        <v>0</v>
      </c>
      <c r="K2520">
        <v>0</v>
      </c>
    </row>
    <row r="2521" spans="1:11">
      <c r="A2521" t="s">
        <v>1159</v>
      </c>
      <c r="B2521" t="s">
        <v>8</v>
      </c>
      <c r="C2521" t="s">
        <v>8</v>
      </c>
      <c r="D2521" t="s">
        <v>94</v>
      </c>
      <c r="E2521" t="s">
        <v>94</v>
      </c>
      <c r="F2521" t="s">
        <v>1404</v>
      </c>
      <c r="H2521">
        <v>30</v>
      </c>
      <c r="I2521">
        <v>12</v>
      </c>
      <c r="J2521">
        <v>360</v>
      </c>
      <c r="K2521">
        <v>79.2</v>
      </c>
    </row>
    <row r="2522" spans="1:11">
      <c r="A2522" t="s">
        <v>1159</v>
      </c>
      <c r="B2522" t="s">
        <v>8</v>
      </c>
      <c r="C2522" t="s">
        <v>8</v>
      </c>
      <c r="D2522" t="s">
        <v>94</v>
      </c>
      <c r="E2522" t="s">
        <v>94</v>
      </c>
      <c r="F2522" t="s">
        <v>1404</v>
      </c>
      <c r="H2522">
        <v>10</v>
      </c>
      <c r="I2522">
        <v>10</v>
      </c>
      <c r="J2522">
        <v>100</v>
      </c>
      <c r="K2522">
        <v>22</v>
      </c>
    </row>
    <row r="2523" spans="1:11">
      <c r="A2523" t="s">
        <v>1160</v>
      </c>
      <c r="B2523" t="s">
        <v>8</v>
      </c>
      <c r="C2523" t="s">
        <v>8</v>
      </c>
      <c r="D2523" t="s">
        <v>94</v>
      </c>
      <c r="E2523" t="s">
        <v>94</v>
      </c>
      <c r="F2523" t="s">
        <v>1404</v>
      </c>
      <c r="H2523">
        <v>30</v>
      </c>
      <c r="I2523">
        <v>32</v>
      </c>
      <c r="J2523">
        <v>960</v>
      </c>
      <c r="K2523">
        <v>211.2</v>
      </c>
    </row>
    <row r="2524" spans="1:11">
      <c r="A2524" t="s">
        <v>1160</v>
      </c>
      <c r="B2524" t="s">
        <v>8</v>
      </c>
      <c r="C2524" t="s">
        <v>8</v>
      </c>
      <c r="D2524" t="s">
        <v>94</v>
      </c>
      <c r="E2524" t="s">
        <v>94</v>
      </c>
      <c r="F2524" t="s">
        <v>1404</v>
      </c>
      <c r="H2524">
        <v>10</v>
      </c>
      <c r="I2524">
        <v>35</v>
      </c>
      <c r="J2524">
        <v>350</v>
      </c>
      <c r="K2524">
        <v>77</v>
      </c>
    </row>
    <row r="2525" spans="1:11">
      <c r="A2525" t="s">
        <v>1160</v>
      </c>
      <c r="B2525" t="s">
        <v>8</v>
      </c>
      <c r="C2525" t="s">
        <v>8</v>
      </c>
      <c r="D2525" t="s">
        <v>94</v>
      </c>
      <c r="E2525" t="s">
        <v>94</v>
      </c>
      <c r="F2525" t="s">
        <v>1404</v>
      </c>
      <c r="G2525" t="s">
        <v>10</v>
      </c>
      <c r="H2525">
        <v>0</v>
      </c>
      <c r="I2525">
        <v>38</v>
      </c>
      <c r="J2525">
        <v>0</v>
      </c>
      <c r="K2525">
        <v>0</v>
      </c>
    </row>
    <row r="2526" spans="1:11">
      <c r="A2526" t="s">
        <v>1161</v>
      </c>
      <c r="B2526" t="s">
        <v>8</v>
      </c>
      <c r="C2526" t="s">
        <v>8</v>
      </c>
      <c r="D2526" t="s">
        <v>32</v>
      </c>
      <c r="E2526" t="s">
        <v>32</v>
      </c>
      <c r="F2526" t="s">
        <v>1393</v>
      </c>
      <c r="G2526" t="s">
        <v>10</v>
      </c>
      <c r="H2526">
        <v>0</v>
      </c>
      <c r="I2526">
        <v>30</v>
      </c>
      <c r="J2526">
        <v>0</v>
      </c>
      <c r="K2526">
        <v>0</v>
      </c>
    </row>
    <row r="2527" spans="1:11">
      <c r="A2527" t="s">
        <v>1165</v>
      </c>
      <c r="B2527" t="s">
        <v>8</v>
      </c>
      <c r="C2527" t="s">
        <v>8</v>
      </c>
      <c r="D2527" t="s">
        <v>94</v>
      </c>
      <c r="E2527" t="s">
        <v>94</v>
      </c>
      <c r="F2527" t="s">
        <v>1404</v>
      </c>
      <c r="H2527">
        <v>10</v>
      </c>
      <c r="I2527">
        <v>17</v>
      </c>
      <c r="J2527">
        <v>170</v>
      </c>
      <c r="K2527">
        <v>37.4</v>
      </c>
    </row>
    <row r="2528" spans="1:11">
      <c r="A2528" t="s">
        <v>1165</v>
      </c>
      <c r="B2528" t="s">
        <v>8</v>
      </c>
      <c r="C2528" t="s">
        <v>8</v>
      </c>
      <c r="D2528" t="s">
        <v>94</v>
      </c>
      <c r="E2528" t="s">
        <v>94</v>
      </c>
      <c r="F2528" t="s">
        <v>1404</v>
      </c>
      <c r="G2528" t="s">
        <v>10</v>
      </c>
      <c r="H2528">
        <v>0</v>
      </c>
      <c r="I2528">
        <v>25</v>
      </c>
      <c r="J2528">
        <v>0</v>
      </c>
      <c r="K2528">
        <v>0</v>
      </c>
    </row>
    <row r="2529" spans="1:11">
      <c r="A2529" t="s">
        <v>1165</v>
      </c>
      <c r="B2529" t="s">
        <v>8</v>
      </c>
      <c r="C2529" t="s">
        <v>8</v>
      </c>
      <c r="D2529" t="s">
        <v>94</v>
      </c>
      <c r="E2529" t="s">
        <v>94</v>
      </c>
      <c r="F2529" t="s">
        <v>1404</v>
      </c>
      <c r="H2529">
        <v>30</v>
      </c>
      <c r="I2529">
        <v>39</v>
      </c>
      <c r="J2529">
        <v>1170</v>
      </c>
      <c r="K2529">
        <v>257.39999999999998</v>
      </c>
    </row>
    <row r="2530" spans="1:11">
      <c r="A2530" t="s">
        <v>1166</v>
      </c>
      <c r="B2530" t="s">
        <v>8</v>
      </c>
      <c r="C2530" t="s">
        <v>8</v>
      </c>
      <c r="D2530" t="s">
        <v>50</v>
      </c>
      <c r="E2530" t="s">
        <v>50</v>
      </c>
      <c r="F2530" t="s">
        <v>1401</v>
      </c>
      <c r="G2530" t="s">
        <v>10</v>
      </c>
      <c r="H2530">
        <v>0</v>
      </c>
      <c r="I2530">
        <v>11</v>
      </c>
      <c r="J2530">
        <v>0</v>
      </c>
      <c r="K2530">
        <v>0</v>
      </c>
    </row>
    <row r="2531" spans="1:11">
      <c r="A2531" t="s">
        <v>1166</v>
      </c>
      <c r="B2531" t="s">
        <v>8</v>
      </c>
      <c r="C2531" t="s">
        <v>8</v>
      </c>
      <c r="D2531" t="s">
        <v>50</v>
      </c>
      <c r="E2531" t="s">
        <v>50</v>
      </c>
      <c r="F2531" t="s">
        <v>1401</v>
      </c>
      <c r="H2531">
        <v>10</v>
      </c>
      <c r="I2531">
        <v>13</v>
      </c>
      <c r="J2531">
        <v>130</v>
      </c>
      <c r="K2531">
        <v>28.6</v>
      </c>
    </row>
    <row r="2532" spans="1:11">
      <c r="A2532" t="s">
        <v>1166</v>
      </c>
      <c r="B2532" t="s">
        <v>8</v>
      </c>
      <c r="C2532" t="s">
        <v>8</v>
      </c>
      <c r="D2532" t="s">
        <v>50</v>
      </c>
      <c r="E2532" t="s">
        <v>50</v>
      </c>
      <c r="F2532" t="s">
        <v>1401</v>
      </c>
      <c r="H2532">
        <v>30</v>
      </c>
      <c r="I2532">
        <v>26</v>
      </c>
      <c r="J2532">
        <v>780</v>
      </c>
      <c r="K2532">
        <v>171.6</v>
      </c>
    </row>
    <row r="2533" spans="1:11">
      <c r="A2533" t="s">
        <v>1167</v>
      </c>
      <c r="B2533" t="s">
        <v>8</v>
      </c>
      <c r="C2533" t="s">
        <v>8</v>
      </c>
      <c r="D2533" t="s">
        <v>32</v>
      </c>
      <c r="E2533" t="s">
        <v>32</v>
      </c>
      <c r="F2533" t="s">
        <v>1393</v>
      </c>
      <c r="G2533" t="s">
        <v>10</v>
      </c>
      <c r="H2533">
        <v>0</v>
      </c>
      <c r="I2533">
        <v>39</v>
      </c>
      <c r="J2533">
        <v>0</v>
      </c>
      <c r="K2533">
        <v>0</v>
      </c>
    </row>
    <row r="2534" spans="1:11">
      <c r="A2534" t="s">
        <v>1167</v>
      </c>
      <c r="B2534" t="s">
        <v>8</v>
      </c>
      <c r="C2534" t="s">
        <v>8</v>
      </c>
      <c r="D2534" t="s">
        <v>32</v>
      </c>
      <c r="E2534" t="s">
        <v>32</v>
      </c>
      <c r="F2534" t="s">
        <v>1393</v>
      </c>
      <c r="H2534">
        <v>10</v>
      </c>
      <c r="I2534">
        <v>20</v>
      </c>
      <c r="J2534">
        <v>200</v>
      </c>
      <c r="K2534">
        <v>44</v>
      </c>
    </row>
    <row r="2535" spans="1:11">
      <c r="A2535" t="s">
        <v>1168</v>
      </c>
      <c r="B2535" t="s">
        <v>8</v>
      </c>
      <c r="C2535" t="s">
        <v>8</v>
      </c>
      <c r="D2535" t="s">
        <v>32</v>
      </c>
      <c r="E2535" t="s">
        <v>32</v>
      </c>
      <c r="F2535" t="s">
        <v>1393</v>
      </c>
      <c r="G2535" t="s">
        <v>10</v>
      </c>
      <c r="H2535">
        <v>0</v>
      </c>
      <c r="I2535">
        <v>16</v>
      </c>
      <c r="J2535">
        <v>0</v>
      </c>
      <c r="K2535">
        <v>0</v>
      </c>
    </row>
    <row r="2536" spans="1:11">
      <c r="A2536" t="s">
        <v>1169</v>
      </c>
      <c r="B2536" t="s">
        <v>8</v>
      </c>
      <c r="C2536" t="s">
        <v>8</v>
      </c>
      <c r="D2536" t="s">
        <v>9</v>
      </c>
      <c r="E2536" t="s">
        <v>9</v>
      </c>
      <c r="F2536" t="s">
        <v>1400</v>
      </c>
      <c r="G2536" t="s">
        <v>10</v>
      </c>
      <c r="H2536">
        <v>0</v>
      </c>
      <c r="I2536">
        <v>25</v>
      </c>
      <c r="J2536">
        <v>0</v>
      </c>
      <c r="K2536">
        <v>0</v>
      </c>
    </row>
    <row r="2537" spans="1:11">
      <c r="A2537" t="s">
        <v>1169</v>
      </c>
      <c r="B2537" t="s">
        <v>8</v>
      </c>
      <c r="C2537" t="s">
        <v>8</v>
      </c>
      <c r="D2537" t="s">
        <v>9</v>
      </c>
      <c r="E2537" t="s">
        <v>9</v>
      </c>
      <c r="F2537" t="s">
        <v>1400</v>
      </c>
      <c r="H2537">
        <v>30</v>
      </c>
      <c r="I2537">
        <v>15</v>
      </c>
      <c r="J2537">
        <v>450</v>
      </c>
      <c r="K2537">
        <v>99</v>
      </c>
    </row>
    <row r="2538" spans="1:11">
      <c r="A2538" t="s">
        <v>1169</v>
      </c>
      <c r="B2538" t="s">
        <v>8</v>
      </c>
      <c r="C2538" t="s">
        <v>8</v>
      </c>
      <c r="D2538" t="s">
        <v>9</v>
      </c>
      <c r="E2538" t="s">
        <v>9</v>
      </c>
      <c r="F2538" t="s">
        <v>1400</v>
      </c>
      <c r="H2538">
        <v>10</v>
      </c>
      <c r="I2538">
        <v>10</v>
      </c>
      <c r="J2538">
        <v>100</v>
      </c>
      <c r="K2538">
        <v>22</v>
      </c>
    </row>
    <row r="2539" spans="1:11">
      <c r="A2539" t="s">
        <v>1170</v>
      </c>
      <c r="B2539" t="s">
        <v>8</v>
      </c>
      <c r="C2539" t="s">
        <v>8</v>
      </c>
      <c r="D2539" t="s">
        <v>177</v>
      </c>
      <c r="E2539" t="s">
        <v>177</v>
      </c>
      <c r="F2539" t="s">
        <v>1405</v>
      </c>
      <c r="H2539">
        <v>10</v>
      </c>
      <c r="I2539">
        <v>14</v>
      </c>
      <c r="J2539">
        <v>140</v>
      </c>
      <c r="K2539">
        <v>30.8</v>
      </c>
    </row>
    <row r="2540" spans="1:11">
      <c r="A2540" t="s">
        <v>1170</v>
      </c>
      <c r="B2540" t="s">
        <v>8</v>
      </c>
      <c r="C2540" t="s">
        <v>8</v>
      </c>
      <c r="D2540" t="s">
        <v>177</v>
      </c>
      <c r="E2540" t="s">
        <v>177</v>
      </c>
      <c r="F2540" t="s">
        <v>1405</v>
      </c>
      <c r="H2540">
        <v>30</v>
      </c>
      <c r="I2540">
        <v>17</v>
      </c>
      <c r="J2540">
        <v>510</v>
      </c>
      <c r="K2540">
        <v>112.2</v>
      </c>
    </row>
    <row r="2541" spans="1:11">
      <c r="A2541" t="s">
        <v>1171</v>
      </c>
      <c r="B2541" t="s">
        <v>8</v>
      </c>
      <c r="C2541" t="s">
        <v>8</v>
      </c>
      <c r="D2541" t="s">
        <v>72</v>
      </c>
      <c r="E2541" t="s">
        <v>72</v>
      </c>
      <c r="F2541" t="s">
        <v>72</v>
      </c>
      <c r="G2541" t="s">
        <v>10</v>
      </c>
      <c r="H2541">
        <v>0</v>
      </c>
      <c r="I2541">
        <v>16</v>
      </c>
      <c r="J2541">
        <v>0</v>
      </c>
      <c r="K2541">
        <v>0</v>
      </c>
    </row>
    <row r="2542" spans="1:11">
      <c r="A2542" t="s">
        <v>1172</v>
      </c>
      <c r="B2542" t="s">
        <v>8</v>
      </c>
      <c r="C2542" t="s">
        <v>8</v>
      </c>
      <c r="D2542" t="s">
        <v>9</v>
      </c>
      <c r="E2542" t="s">
        <v>9</v>
      </c>
      <c r="F2542" t="s">
        <v>1400</v>
      </c>
      <c r="G2542" t="s">
        <v>10</v>
      </c>
      <c r="H2542">
        <v>0</v>
      </c>
      <c r="I2542">
        <v>18</v>
      </c>
      <c r="J2542">
        <v>0</v>
      </c>
      <c r="K2542">
        <v>0</v>
      </c>
    </row>
    <row r="2543" spans="1:11">
      <c r="A2543" t="s">
        <v>1172</v>
      </c>
      <c r="B2543" t="s">
        <v>8</v>
      </c>
      <c r="C2543" t="s">
        <v>8</v>
      </c>
      <c r="D2543" t="s">
        <v>9</v>
      </c>
      <c r="E2543" t="s">
        <v>9</v>
      </c>
      <c r="F2543" t="s">
        <v>1400</v>
      </c>
      <c r="H2543">
        <v>10</v>
      </c>
      <c r="I2543">
        <v>10</v>
      </c>
      <c r="J2543">
        <v>100</v>
      </c>
      <c r="K2543">
        <v>22</v>
      </c>
    </row>
    <row r="2544" spans="1:11">
      <c r="A2544" t="s">
        <v>1173</v>
      </c>
      <c r="B2544" t="s">
        <v>8</v>
      </c>
      <c r="C2544" t="s">
        <v>8</v>
      </c>
      <c r="D2544" t="s">
        <v>32</v>
      </c>
      <c r="E2544" t="s">
        <v>32</v>
      </c>
      <c r="F2544" t="s">
        <v>1393</v>
      </c>
      <c r="G2544" t="s">
        <v>10</v>
      </c>
      <c r="H2544">
        <v>0</v>
      </c>
      <c r="I2544">
        <v>22</v>
      </c>
      <c r="J2544">
        <v>0</v>
      </c>
      <c r="K2544">
        <v>0</v>
      </c>
    </row>
    <row r="2545" spans="1:11">
      <c r="A2545" t="s">
        <v>1174</v>
      </c>
      <c r="B2545" t="s">
        <v>8</v>
      </c>
      <c r="C2545" t="s">
        <v>8</v>
      </c>
      <c r="D2545" t="s">
        <v>43</v>
      </c>
      <c r="E2545" t="s">
        <v>43</v>
      </c>
      <c r="F2545" t="s">
        <v>1386</v>
      </c>
      <c r="G2545" t="s">
        <v>10</v>
      </c>
      <c r="H2545">
        <v>0</v>
      </c>
      <c r="I2545">
        <v>13</v>
      </c>
      <c r="J2545">
        <v>0</v>
      </c>
      <c r="K2545">
        <v>0</v>
      </c>
    </row>
    <row r="2546" spans="1:11">
      <c r="A2546" t="s">
        <v>1175</v>
      </c>
      <c r="B2546" t="s">
        <v>8</v>
      </c>
      <c r="C2546" t="s">
        <v>8</v>
      </c>
      <c r="D2546" t="s">
        <v>43</v>
      </c>
      <c r="E2546" t="s">
        <v>43</v>
      </c>
      <c r="F2546" t="s">
        <v>1386</v>
      </c>
      <c r="H2546">
        <v>10</v>
      </c>
      <c r="I2546">
        <v>13</v>
      </c>
      <c r="J2546">
        <v>130</v>
      </c>
      <c r="K2546">
        <v>28.6</v>
      </c>
    </row>
    <row r="2547" spans="1:11">
      <c r="A2547" t="s">
        <v>1175</v>
      </c>
      <c r="B2547" t="s">
        <v>8</v>
      </c>
      <c r="C2547" t="s">
        <v>8</v>
      </c>
      <c r="D2547" t="s">
        <v>43</v>
      </c>
      <c r="E2547" t="s">
        <v>43</v>
      </c>
      <c r="F2547" t="s">
        <v>1386</v>
      </c>
      <c r="G2547" t="s">
        <v>10</v>
      </c>
      <c r="H2547">
        <v>0</v>
      </c>
      <c r="I2547">
        <v>32</v>
      </c>
      <c r="J2547">
        <v>0</v>
      </c>
      <c r="K2547">
        <v>0</v>
      </c>
    </row>
    <row r="2548" spans="1:11">
      <c r="A2548" t="s">
        <v>1175</v>
      </c>
      <c r="B2548" t="s">
        <v>8</v>
      </c>
      <c r="C2548" t="s">
        <v>8</v>
      </c>
      <c r="D2548" t="s">
        <v>43</v>
      </c>
      <c r="E2548" t="s">
        <v>43</v>
      </c>
      <c r="F2548" t="s">
        <v>1386</v>
      </c>
      <c r="H2548">
        <v>30</v>
      </c>
      <c r="I2548">
        <v>13</v>
      </c>
      <c r="J2548">
        <v>390</v>
      </c>
      <c r="K2548">
        <v>85.8</v>
      </c>
    </row>
    <row r="2549" spans="1:11">
      <c r="A2549" t="s">
        <v>1176</v>
      </c>
      <c r="B2549" t="s">
        <v>8</v>
      </c>
      <c r="C2549" t="s">
        <v>8</v>
      </c>
      <c r="D2549" t="s">
        <v>9</v>
      </c>
      <c r="E2549" t="s">
        <v>9</v>
      </c>
      <c r="F2549" t="s">
        <v>1400</v>
      </c>
      <c r="H2549">
        <v>10</v>
      </c>
      <c r="I2549">
        <v>28</v>
      </c>
      <c r="J2549">
        <v>280</v>
      </c>
      <c r="K2549">
        <v>61.6</v>
      </c>
    </row>
    <row r="2550" spans="1:11">
      <c r="A2550" t="s">
        <v>1176</v>
      </c>
      <c r="B2550" t="s">
        <v>8</v>
      </c>
      <c r="C2550" t="s">
        <v>8</v>
      </c>
      <c r="D2550" t="s">
        <v>9</v>
      </c>
      <c r="E2550" t="s">
        <v>9</v>
      </c>
      <c r="F2550" t="s">
        <v>1400</v>
      </c>
      <c r="H2550">
        <v>30</v>
      </c>
      <c r="I2550">
        <v>25</v>
      </c>
      <c r="J2550">
        <v>750</v>
      </c>
      <c r="K2550">
        <v>165</v>
      </c>
    </row>
    <row r="2551" spans="1:11">
      <c r="A2551" t="s">
        <v>1176</v>
      </c>
      <c r="B2551" t="s">
        <v>8</v>
      </c>
      <c r="C2551" t="s">
        <v>8</v>
      </c>
      <c r="D2551" t="s">
        <v>9</v>
      </c>
      <c r="E2551" t="s">
        <v>9</v>
      </c>
      <c r="F2551" t="s">
        <v>1400</v>
      </c>
      <c r="G2551" t="s">
        <v>10</v>
      </c>
      <c r="H2551">
        <v>0</v>
      </c>
      <c r="I2551">
        <v>33</v>
      </c>
      <c r="J2551">
        <v>0</v>
      </c>
      <c r="K2551">
        <v>0</v>
      </c>
    </row>
    <row r="2552" spans="1:11">
      <c r="A2552" t="s">
        <v>1177</v>
      </c>
      <c r="B2552" t="s">
        <v>8</v>
      </c>
      <c r="C2552" t="s">
        <v>8</v>
      </c>
      <c r="D2552" t="s">
        <v>9</v>
      </c>
      <c r="E2552" t="s">
        <v>9</v>
      </c>
      <c r="F2552" t="s">
        <v>1400</v>
      </c>
      <c r="H2552">
        <v>10</v>
      </c>
      <c r="I2552">
        <v>12</v>
      </c>
      <c r="J2552">
        <v>120</v>
      </c>
      <c r="K2552">
        <v>26.4</v>
      </c>
    </row>
    <row r="2553" spans="1:11">
      <c r="A2553" t="s">
        <v>1177</v>
      </c>
      <c r="B2553" t="s">
        <v>8</v>
      </c>
      <c r="C2553" t="s">
        <v>8</v>
      </c>
      <c r="D2553" t="s">
        <v>9</v>
      </c>
      <c r="E2553" t="s">
        <v>9</v>
      </c>
      <c r="F2553" t="s">
        <v>1400</v>
      </c>
      <c r="G2553" t="s">
        <v>10</v>
      </c>
      <c r="H2553">
        <v>0</v>
      </c>
      <c r="I2553">
        <v>11</v>
      </c>
      <c r="J2553">
        <v>0</v>
      </c>
      <c r="K2553">
        <v>0</v>
      </c>
    </row>
    <row r="2554" spans="1:11">
      <c r="A2554" t="s">
        <v>1177</v>
      </c>
      <c r="B2554" t="s">
        <v>8</v>
      </c>
      <c r="C2554" t="s">
        <v>8</v>
      </c>
      <c r="D2554" t="s">
        <v>9</v>
      </c>
      <c r="E2554" t="s">
        <v>9</v>
      </c>
      <c r="F2554" t="s">
        <v>1400</v>
      </c>
      <c r="H2554">
        <v>30</v>
      </c>
      <c r="I2554">
        <v>35</v>
      </c>
      <c r="J2554">
        <v>1050</v>
      </c>
      <c r="K2554">
        <v>231</v>
      </c>
    </row>
    <row r="2555" spans="1:11">
      <c r="A2555" t="s">
        <v>1178</v>
      </c>
      <c r="B2555" t="s">
        <v>8</v>
      </c>
      <c r="C2555" t="s">
        <v>8</v>
      </c>
      <c r="D2555" t="s">
        <v>9</v>
      </c>
      <c r="E2555" t="s">
        <v>9</v>
      </c>
      <c r="F2555" t="s">
        <v>1400</v>
      </c>
      <c r="H2555">
        <v>20</v>
      </c>
      <c r="I2555">
        <v>20</v>
      </c>
      <c r="J2555">
        <v>400</v>
      </c>
      <c r="K2555">
        <v>88</v>
      </c>
    </row>
    <row r="2556" spans="1:11">
      <c r="A2556" t="s">
        <v>1178</v>
      </c>
      <c r="B2556" t="s">
        <v>8</v>
      </c>
      <c r="C2556" t="s">
        <v>8</v>
      </c>
      <c r="D2556" t="s">
        <v>9</v>
      </c>
      <c r="E2556" t="s">
        <v>9</v>
      </c>
      <c r="F2556" t="s">
        <v>1400</v>
      </c>
      <c r="H2556">
        <v>10</v>
      </c>
      <c r="I2556">
        <v>16</v>
      </c>
      <c r="J2556">
        <v>160</v>
      </c>
      <c r="K2556">
        <v>35.200000000000003</v>
      </c>
    </row>
    <row r="2557" spans="1:11">
      <c r="A2557" t="s">
        <v>1178</v>
      </c>
      <c r="B2557" t="s">
        <v>8</v>
      </c>
      <c r="C2557" t="s">
        <v>8</v>
      </c>
      <c r="D2557" t="s">
        <v>9</v>
      </c>
      <c r="E2557" t="s">
        <v>9</v>
      </c>
      <c r="F2557" t="s">
        <v>1400</v>
      </c>
      <c r="G2557" t="s">
        <v>10</v>
      </c>
      <c r="H2557">
        <v>0</v>
      </c>
      <c r="I2557">
        <v>10</v>
      </c>
      <c r="J2557">
        <v>0</v>
      </c>
      <c r="K2557">
        <v>0</v>
      </c>
    </row>
    <row r="2558" spans="1:11">
      <c r="A2558" t="s">
        <v>1178</v>
      </c>
      <c r="B2558" t="s">
        <v>8</v>
      </c>
      <c r="C2558" t="s">
        <v>8</v>
      </c>
      <c r="D2558" t="s">
        <v>9</v>
      </c>
      <c r="E2558" t="s">
        <v>9</v>
      </c>
      <c r="F2558" t="s">
        <v>1400</v>
      </c>
      <c r="H2558">
        <v>30</v>
      </c>
      <c r="I2558">
        <v>23</v>
      </c>
      <c r="J2558">
        <v>690</v>
      </c>
      <c r="K2558">
        <v>151.80000000000001</v>
      </c>
    </row>
    <row r="2559" spans="1:11">
      <c r="A2559" t="s">
        <v>1179</v>
      </c>
      <c r="B2559" t="s">
        <v>8</v>
      </c>
      <c r="C2559" t="s">
        <v>8</v>
      </c>
      <c r="D2559" t="s">
        <v>9</v>
      </c>
      <c r="E2559" t="s">
        <v>9</v>
      </c>
      <c r="F2559" t="s">
        <v>1400</v>
      </c>
      <c r="H2559">
        <v>30</v>
      </c>
      <c r="I2559">
        <v>36</v>
      </c>
      <c r="J2559">
        <v>1080</v>
      </c>
      <c r="K2559">
        <v>237.6</v>
      </c>
    </row>
    <row r="2560" spans="1:11">
      <c r="A2560" t="s">
        <v>1179</v>
      </c>
      <c r="B2560" t="s">
        <v>8</v>
      </c>
      <c r="C2560" t="s">
        <v>8</v>
      </c>
      <c r="D2560" t="s">
        <v>9</v>
      </c>
      <c r="E2560" t="s">
        <v>9</v>
      </c>
      <c r="F2560" t="s">
        <v>1400</v>
      </c>
      <c r="G2560" t="s">
        <v>10</v>
      </c>
      <c r="H2560">
        <v>0</v>
      </c>
      <c r="I2560">
        <v>22</v>
      </c>
      <c r="J2560">
        <v>0</v>
      </c>
      <c r="K2560">
        <v>0</v>
      </c>
    </row>
    <row r="2561" spans="1:11">
      <c r="A2561" t="s">
        <v>1179</v>
      </c>
      <c r="B2561" t="s">
        <v>8</v>
      </c>
      <c r="C2561" t="s">
        <v>8</v>
      </c>
      <c r="D2561" t="s">
        <v>9</v>
      </c>
      <c r="E2561" t="s">
        <v>9</v>
      </c>
      <c r="F2561" t="s">
        <v>1400</v>
      </c>
      <c r="H2561">
        <v>10</v>
      </c>
      <c r="I2561">
        <v>14</v>
      </c>
      <c r="J2561">
        <v>140</v>
      </c>
      <c r="K2561">
        <v>30.8</v>
      </c>
    </row>
    <row r="2562" spans="1:11">
      <c r="A2562" t="s">
        <v>1180</v>
      </c>
      <c r="B2562" t="s">
        <v>8</v>
      </c>
      <c r="C2562" t="s">
        <v>8</v>
      </c>
      <c r="D2562" t="s">
        <v>9</v>
      </c>
      <c r="E2562" t="s">
        <v>9</v>
      </c>
      <c r="F2562" t="s">
        <v>1400</v>
      </c>
      <c r="H2562">
        <v>10</v>
      </c>
      <c r="I2562">
        <v>11</v>
      </c>
      <c r="J2562">
        <v>110</v>
      </c>
      <c r="K2562">
        <v>24.2</v>
      </c>
    </row>
    <row r="2563" spans="1:11">
      <c r="A2563" t="s">
        <v>1180</v>
      </c>
      <c r="B2563" t="s">
        <v>8</v>
      </c>
      <c r="C2563" t="s">
        <v>8</v>
      </c>
      <c r="D2563" t="s">
        <v>9</v>
      </c>
      <c r="E2563" t="s">
        <v>9</v>
      </c>
      <c r="F2563" t="s">
        <v>1400</v>
      </c>
      <c r="G2563" t="s">
        <v>10</v>
      </c>
      <c r="H2563">
        <v>0</v>
      </c>
      <c r="I2563">
        <v>18</v>
      </c>
      <c r="J2563">
        <v>0</v>
      </c>
      <c r="K2563">
        <v>0</v>
      </c>
    </row>
    <row r="2564" spans="1:11">
      <c r="A2564" t="s">
        <v>1181</v>
      </c>
      <c r="B2564" t="s">
        <v>8</v>
      </c>
      <c r="C2564" t="s">
        <v>8</v>
      </c>
      <c r="D2564" t="s">
        <v>50</v>
      </c>
      <c r="E2564" t="s">
        <v>50</v>
      </c>
      <c r="F2564" t="s">
        <v>1401</v>
      </c>
      <c r="G2564" t="s">
        <v>10</v>
      </c>
      <c r="H2564">
        <v>0</v>
      </c>
      <c r="I2564">
        <v>33</v>
      </c>
      <c r="J2564">
        <v>0</v>
      </c>
      <c r="K2564">
        <v>0</v>
      </c>
    </row>
    <row r="2565" spans="1:11">
      <c r="A2565" t="s">
        <v>1181</v>
      </c>
      <c r="B2565" t="s">
        <v>8</v>
      </c>
      <c r="C2565" t="s">
        <v>8</v>
      </c>
      <c r="D2565" t="s">
        <v>50</v>
      </c>
      <c r="E2565" t="s">
        <v>50</v>
      </c>
      <c r="F2565" t="s">
        <v>1401</v>
      </c>
      <c r="H2565">
        <v>30</v>
      </c>
      <c r="I2565">
        <v>29</v>
      </c>
      <c r="J2565">
        <v>870</v>
      </c>
      <c r="K2565">
        <v>191.4</v>
      </c>
    </row>
    <row r="2566" spans="1:11">
      <c r="A2566" t="s">
        <v>1181</v>
      </c>
      <c r="B2566" t="s">
        <v>8</v>
      </c>
      <c r="C2566" t="s">
        <v>8</v>
      </c>
      <c r="D2566" t="s">
        <v>50</v>
      </c>
      <c r="E2566" t="s">
        <v>50</v>
      </c>
      <c r="F2566" t="s">
        <v>1401</v>
      </c>
      <c r="H2566">
        <v>10</v>
      </c>
      <c r="I2566">
        <v>40</v>
      </c>
      <c r="J2566">
        <v>400</v>
      </c>
      <c r="K2566">
        <v>88</v>
      </c>
    </row>
    <row r="2567" spans="1:11">
      <c r="A2567" t="s">
        <v>1182</v>
      </c>
      <c r="B2567" t="s">
        <v>8</v>
      </c>
      <c r="C2567" t="s">
        <v>8</v>
      </c>
      <c r="D2567" t="s">
        <v>32</v>
      </c>
      <c r="E2567" t="s">
        <v>32</v>
      </c>
      <c r="F2567" t="s">
        <v>1393</v>
      </c>
      <c r="G2567" t="s">
        <v>10</v>
      </c>
      <c r="H2567">
        <v>0</v>
      </c>
      <c r="I2567">
        <v>21</v>
      </c>
      <c r="J2567">
        <v>0</v>
      </c>
      <c r="K2567">
        <v>0</v>
      </c>
    </row>
    <row r="2568" spans="1:11">
      <c r="A2568" t="s">
        <v>1182</v>
      </c>
      <c r="B2568" t="s">
        <v>8</v>
      </c>
      <c r="C2568" t="s">
        <v>8</v>
      </c>
      <c r="D2568" t="s">
        <v>32</v>
      </c>
      <c r="E2568" t="s">
        <v>32</v>
      </c>
      <c r="F2568" t="s">
        <v>1393</v>
      </c>
      <c r="H2568">
        <v>10</v>
      </c>
      <c r="I2568">
        <v>22</v>
      </c>
      <c r="J2568">
        <v>220</v>
      </c>
      <c r="K2568">
        <v>48.4</v>
      </c>
    </row>
    <row r="2569" spans="1:11">
      <c r="A2569" t="s">
        <v>1182</v>
      </c>
      <c r="B2569" t="s">
        <v>8</v>
      </c>
      <c r="C2569" t="s">
        <v>8</v>
      </c>
      <c r="D2569" t="s">
        <v>32</v>
      </c>
      <c r="E2569" t="s">
        <v>32</v>
      </c>
      <c r="F2569" t="s">
        <v>1393</v>
      </c>
      <c r="H2569">
        <v>30</v>
      </c>
      <c r="I2569">
        <v>17</v>
      </c>
      <c r="J2569">
        <v>510</v>
      </c>
      <c r="K2569">
        <v>112.2</v>
      </c>
    </row>
    <row r="2570" spans="1:11">
      <c r="A2570" t="s">
        <v>1183</v>
      </c>
      <c r="B2570" t="s">
        <v>8</v>
      </c>
      <c r="C2570" t="s">
        <v>8</v>
      </c>
      <c r="D2570" t="s">
        <v>72</v>
      </c>
      <c r="E2570" t="s">
        <v>72</v>
      </c>
      <c r="F2570" t="s">
        <v>72</v>
      </c>
      <c r="G2570" t="s">
        <v>10</v>
      </c>
      <c r="H2570">
        <v>0</v>
      </c>
      <c r="I2570">
        <v>32</v>
      </c>
      <c r="J2570">
        <v>0</v>
      </c>
      <c r="K2570">
        <v>0</v>
      </c>
    </row>
    <row r="2571" spans="1:11">
      <c r="A2571" t="s">
        <v>1184</v>
      </c>
      <c r="B2571" t="s">
        <v>8</v>
      </c>
      <c r="C2571" t="s">
        <v>8</v>
      </c>
      <c r="D2571" t="s">
        <v>9</v>
      </c>
      <c r="E2571" t="s">
        <v>9</v>
      </c>
      <c r="F2571" t="s">
        <v>1400</v>
      </c>
      <c r="G2571" t="s">
        <v>10</v>
      </c>
      <c r="H2571">
        <v>0</v>
      </c>
      <c r="I2571">
        <v>33</v>
      </c>
      <c r="J2571">
        <v>0</v>
      </c>
      <c r="K2571">
        <v>0</v>
      </c>
    </row>
    <row r="2572" spans="1:11">
      <c r="A2572" t="s">
        <v>1186</v>
      </c>
      <c r="B2572" t="s">
        <v>8</v>
      </c>
      <c r="C2572" t="s">
        <v>8</v>
      </c>
      <c r="D2572" t="s">
        <v>9</v>
      </c>
      <c r="E2572" t="s">
        <v>9</v>
      </c>
      <c r="F2572" t="s">
        <v>1400</v>
      </c>
      <c r="G2572" t="s">
        <v>10</v>
      </c>
      <c r="H2572">
        <v>0</v>
      </c>
      <c r="I2572">
        <v>16</v>
      </c>
      <c r="J2572">
        <v>0</v>
      </c>
      <c r="K2572">
        <v>0</v>
      </c>
    </row>
    <row r="2573" spans="1:11">
      <c r="A2573" t="s">
        <v>1186</v>
      </c>
      <c r="B2573" t="s">
        <v>8</v>
      </c>
      <c r="C2573" t="s">
        <v>8</v>
      </c>
      <c r="D2573" t="s">
        <v>9</v>
      </c>
      <c r="E2573" t="s">
        <v>9</v>
      </c>
      <c r="F2573" t="s">
        <v>1400</v>
      </c>
      <c r="H2573">
        <v>30</v>
      </c>
      <c r="I2573">
        <v>30</v>
      </c>
      <c r="J2573">
        <v>900</v>
      </c>
      <c r="K2573">
        <v>198</v>
      </c>
    </row>
    <row r="2574" spans="1:11">
      <c r="A2574" t="s">
        <v>1186</v>
      </c>
      <c r="B2574" t="s">
        <v>8</v>
      </c>
      <c r="C2574" t="s">
        <v>8</v>
      </c>
      <c r="D2574" t="s">
        <v>9</v>
      </c>
      <c r="E2574" t="s">
        <v>9</v>
      </c>
      <c r="F2574" t="s">
        <v>1400</v>
      </c>
      <c r="H2574">
        <v>10</v>
      </c>
      <c r="I2574">
        <v>29</v>
      </c>
      <c r="J2574">
        <v>290</v>
      </c>
      <c r="K2574">
        <v>63.8</v>
      </c>
    </row>
    <row r="2575" spans="1:11">
      <c r="A2575" t="s">
        <v>1187</v>
      </c>
      <c r="B2575" t="s">
        <v>8</v>
      </c>
      <c r="C2575" t="s">
        <v>8</v>
      </c>
      <c r="D2575" t="s">
        <v>9</v>
      </c>
      <c r="E2575" t="s">
        <v>9</v>
      </c>
      <c r="F2575" t="s">
        <v>1400</v>
      </c>
      <c r="H2575">
        <v>10</v>
      </c>
      <c r="I2575">
        <v>18</v>
      </c>
      <c r="J2575">
        <v>180</v>
      </c>
      <c r="K2575">
        <v>39.6</v>
      </c>
    </row>
    <row r="2576" spans="1:11">
      <c r="A2576" t="s">
        <v>1187</v>
      </c>
      <c r="B2576" t="s">
        <v>8</v>
      </c>
      <c r="C2576" t="s">
        <v>8</v>
      </c>
      <c r="D2576" t="s">
        <v>9</v>
      </c>
      <c r="E2576" t="s">
        <v>9</v>
      </c>
      <c r="F2576" t="s">
        <v>1400</v>
      </c>
      <c r="G2576" t="s">
        <v>10</v>
      </c>
      <c r="H2576">
        <v>0</v>
      </c>
      <c r="I2576">
        <v>38</v>
      </c>
      <c r="J2576">
        <v>0</v>
      </c>
      <c r="K2576">
        <v>0</v>
      </c>
    </row>
    <row r="2577" spans="1:11">
      <c r="A2577" t="s">
        <v>1189</v>
      </c>
      <c r="B2577" t="s">
        <v>8</v>
      </c>
      <c r="C2577" t="s">
        <v>8</v>
      </c>
      <c r="D2577" t="s">
        <v>9</v>
      </c>
      <c r="E2577" t="s">
        <v>9</v>
      </c>
      <c r="F2577" t="s">
        <v>1400</v>
      </c>
      <c r="H2577">
        <v>10</v>
      </c>
      <c r="I2577">
        <v>16</v>
      </c>
      <c r="J2577">
        <v>160</v>
      </c>
      <c r="K2577">
        <v>35.200000000000003</v>
      </c>
    </row>
    <row r="2578" spans="1:11">
      <c r="A2578" t="s">
        <v>1189</v>
      </c>
      <c r="B2578" t="s">
        <v>8</v>
      </c>
      <c r="C2578" t="s">
        <v>8</v>
      </c>
      <c r="D2578" t="s">
        <v>9</v>
      </c>
      <c r="E2578" t="s">
        <v>9</v>
      </c>
      <c r="F2578" t="s">
        <v>1400</v>
      </c>
      <c r="G2578" t="s">
        <v>10</v>
      </c>
      <c r="H2578">
        <v>0</v>
      </c>
      <c r="I2578">
        <v>35</v>
      </c>
      <c r="J2578">
        <v>0</v>
      </c>
      <c r="K2578">
        <v>0</v>
      </c>
    </row>
    <row r="2579" spans="1:11">
      <c r="A2579" t="s">
        <v>1190</v>
      </c>
      <c r="B2579" t="s">
        <v>8</v>
      </c>
      <c r="C2579" t="s">
        <v>8</v>
      </c>
      <c r="D2579" t="s">
        <v>43</v>
      </c>
      <c r="E2579" t="s">
        <v>43</v>
      </c>
      <c r="F2579" t="s">
        <v>1386</v>
      </c>
      <c r="G2579" t="s">
        <v>10</v>
      </c>
      <c r="H2579">
        <v>0</v>
      </c>
      <c r="I2579">
        <v>11</v>
      </c>
      <c r="J2579">
        <v>0</v>
      </c>
      <c r="K2579">
        <v>0</v>
      </c>
    </row>
    <row r="2580" spans="1:11">
      <c r="A2580" t="s">
        <v>1191</v>
      </c>
      <c r="B2580" t="s">
        <v>8</v>
      </c>
      <c r="C2580" t="s">
        <v>8</v>
      </c>
      <c r="D2580" t="s">
        <v>32</v>
      </c>
      <c r="E2580" t="s">
        <v>32</v>
      </c>
      <c r="F2580" t="s">
        <v>1393</v>
      </c>
      <c r="G2580" t="s">
        <v>10</v>
      </c>
      <c r="H2580">
        <v>0</v>
      </c>
      <c r="I2580">
        <v>38</v>
      </c>
      <c r="J2580">
        <v>0</v>
      </c>
      <c r="K2580">
        <v>0</v>
      </c>
    </row>
    <row r="2581" spans="1:11">
      <c r="A2581" t="s">
        <v>1192</v>
      </c>
      <c r="B2581" t="s">
        <v>8</v>
      </c>
      <c r="C2581" t="s">
        <v>8</v>
      </c>
      <c r="D2581" t="s">
        <v>91</v>
      </c>
      <c r="E2581" t="s">
        <v>91</v>
      </c>
      <c r="F2581" t="s">
        <v>1403</v>
      </c>
      <c r="H2581">
        <v>10</v>
      </c>
      <c r="I2581">
        <v>12</v>
      </c>
      <c r="J2581">
        <v>120</v>
      </c>
      <c r="K2581">
        <v>26.4</v>
      </c>
    </row>
    <row r="2582" spans="1:11">
      <c r="A2582" t="s">
        <v>1192</v>
      </c>
      <c r="B2582" t="s">
        <v>8</v>
      </c>
      <c r="C2582" t="s">
        <v>8</v>
      </c>
      <c r="D2582" t="s">
        <v>91</v>
      </c>
      <c r="E2582" t="s">
        <v>91</v>
      </c>
      <c r="F2582" t="s">
        <v>1403</v>
      </c>
      <c r="H2582">
        <v>30</v>
      </c>
      <c r="I2582">
        <v>30</v>
      </c>
      <c r="J2582">
        <v>900</v>
      </c>
      <c r="K2582">
        <v>198</v>
      </c>
    </row>
    <row r="2583" spans="1:11">
      <c r="A2583" t="s">
        <v>1192</v>
      </c>
      <c r="B2583" t="s">
        <v>8</v>
      </c>
      <c r="C2583" t="s">
        <v>8</v>
      </c>
      <c r="D2583" t="s">
        <v>91</v>
      </c>
      <c r="E2583" t="s">
        <v>91</v>
      </c>
      <c r="F2583" t="s">
        <v>1403</v>
      </c>
      <c r="G2583" t="s">
        <v>10</v>
      </c>
      <c r="H2583">
        <v>0</v>
      </c>
      <c r="I2583">
        <v>30</v>
      </c>
      <c r="J2583">
        <v>0</v>
      </c>
      <c r="K2583">
        <v>0</v>
      </c>
    </row>
    <row r="2584" spans="1:11">
      <c r="A2584" t="s">
        <v>1193</v>
      </c>
      <c r="B2584" t="s">
        <v>8</v>
      </c>
      <c r="C2584" t="s">
        <v>8</v>
      </c>
      <c r="D2584" t="s">
        <v>94</v>
      </c>
      <c r="E2584" t="s">
        <v>94</v>
      </c>
      <c r="F2584" t="s">
        <v>1404</v>
      </c>
      <c r="G2584" t="s">
        <v>10</v>
      </c>
      <c r="H2584">
        <v>0</v>
      </c>
      <c r="I2584">
        <v>16</v>
      </c>
      <c r="J2584">
        <v>0</v>
      </c>
      <c r="K2584">
        <v>0</v>
      </c>
    </row>
    <row r="2585" spans="1:11">
      <c r="A2585" t="s">
        <v>1193</v>
      </c>
      <c r="B2585" t="s">
        <v>8</v>
      </c>
      <c r="C2585" t="s">
        <v>8</v>
      </c>
      <c r="D2585" t="s">
        <v>94</v>
      </c>
      <c r="E2585" t="s">
        <v>94</v>
      </c>
      <c r="F2585" t="s">
        <v>1404</v>
      </c>
      <c r="H2585">
        <v>30</v>
      </c>
      <c r="I2585">
        <v>14</v>
      </c>
      <c r="J2585">
        <v>420</v>
      </c>
      <c r="K2585">
        <v>92.4</v>
      </c>
    </row>
    <row r="2586" spans="1:11">
      <c r="A2586" t="s">
        <v>1193</v>
      </c>
      <c r="B2586" t="s">
        <v>8</v>
      </c>
      <c r="C2586" t="s">
        <v>8</v>
      </c>
      <c r="D2586" t="s">
        <v>94</v>
      </c>
      <c r="E2586" t="s">
        <v>94</v>
      </c>
      <c r="F2586" t="s">
        <v>1404</v>
      </c>
      <c r="H2586">
        <v>10</v>
      </c>
      <c r="I2586">
        <v>24</v>
      </c>
      <c r="J2586">
        <v>240</v>
      </c>
      <c r="K2586">
        <v>52.8</v>
      </c>
    </row>
    <row r="2587" spans="1:11">
      <c r="A2587" t="s">
        <v>1194</v>
      </c>
      <c r="B2587" t="s">
        <v>8</v>
      </c>
      <c r="C2587" t="s">
        <v>8</v>
      </c>
      <c r="D2587" t="s">
        <v>43</v>
      </c>
      <c r="E2587" t="s">
        <v>43</v>
      </c>
      <c r="F2587" t="s">
        <v>1386</v>
      </c>
      <c r="H2587">
        <v>30</v>
      </c>
      <c r="I2587">
        <v>20</v>
      </c>
      <c r="J2587">
        <v>600</v>
      </c>
      <c r="K2587">
        <v>132</v>
      </c>
    </row>
    <row r="2588" spans="1:11">
      <c r="A2588" t="s">
        <v>1194</v>
      </c>
      <c r="B2588" t="s">
        <v>8</v>
      </c>
      <c r="C2588" t="s">
        <v>8</v>
      </c>
      <c r="D2588" t="s">
        <v>43</v>
      </c>
      <c r="E2588" t="s">
        <v>43</v>
      </c>
      <c r="F2588" t="s">
        <v>1386</v>
      </c>
      <c r="G2588" t="s">
        <v>10</v>
      </c>
      <c r="H2588">
        <v>0</v>
      </c>
      <c r="I2588">
        <v>35</v>
      </c>
      <c r="J2588">
        <v>0</v>
      </c>
      <c r="K2588">
        <v>0</v>
      </c>
    </row>
    <row r="2589" spans="1:11">
      <c r="A2589" t="s">
        <v>1194</v>
      </c>
      <c r="B2589" t="s">
        <v>8</v>
      </c>
      <c r="C2589" t="s">
        <v>8</v>
      </c>
      <c r="D2589" t="s">
        <v>43</v>
      </c>
      <c r="E2589" t="s">
        <v>43</v>
      </c>
      <c r="F2589" t="s">
        <v>1386</v>
      </c>
      <c r="H2589">
        <v>10</v>
      </c>
      <c r="I2589">
        <v>33</v>
      </c>
      <c r="J2589">
        <v>330</v>
      </c>
      <c r="K2589">
        <v>72.599999999999994</v>
      </c>
    </row>
    <row r="2590" spans="1:11">
      <c r="A2590" t="s">
        <v>1195</v>
      </c>
      <c r="B2590" t="s">
        <v>8</v>
      </c>
      <c r="C2590" t="s">
        <v>8</v>
      </c>
      <c r="D2590" t="s">
        <v>177</v>
      </c>
      <c r="E2590" t="s">
        <v>177</v>
      </c>
      <c r="F2590" t="s">
        <v>1405</v>
      </c>
      <c r="G2590" t="s">
        <v>10</v>
      </c>
      <c r="H2590">
        <v>0</v>
      </c>
      <c r="I2590">
        <v>28</v>
      </c>
      <c r="J2590">
        <v>0</v>
      </c>
      <c r="K2590">
        <v>0</v>
      </c>
    </row>
    <row r="2591" spans="1:11">
      <c r="A2591" t="s">
        <v>1195</v>
      </c>
      <c r="B2591" t="s">
        <v>8</v>
      </c>
      <c r="C2591" t="s">
        <v>8</v>
      </c>
      <c r="D2591" t="s">
        <v>177</v>
      </c>
      <c r="E2591" t="s">
        <v>177</v>
      </c>
      <c r="F2591" t="s">
        <v>1405</v>
      </c>
      <c r="H2591">
        <v>30</v>
      </c>
      <c r="I2591">
        <v>19</v>
      </c>
      <c r="J2591">
        <v>570</v>
      </c>
      <c r="K2591">
        <v>125.4</v>
      </c>
    </row>
    <row r="2592" spans="1:11">
      <c r="A2592" t="s">
        <v>1195</v>
      </c>
      <c r="B2592" t="s">
        <v>8</v>
      </c>
      <c r="C2592" t="s">
        <v>8</v>
      </c>
      <c r="D2592" t="s">
        <v>177</v>
      </c>
      <c r="E2592" t="s">
        <v>177</v>
      </c>
      <c r="F2592" t="s">
        <v>1405</v>
      </c>
      <c r="H2592">
        <v>20</v>
      </c>
      <c r="I2592">
        <v>34</v>
      </c>
      <c r="J2592">
        <v>680</v>
      </c>
      <c r="K2592">
        <v>149.6</v>
      </c>
    </row>
    <row r="2593" spans="1:11">
      <c r="A2593" t="s">
        <v>1195</v>
      </c>
      <c r="B2593" t="s">
        <v>8</v>
      </c>
      <c r="C2593" t="s">
        <v>8</v>
      </c>
      <c r="D2593" t="s">
        <v>177</v>
      </c>
      <c r="E2593" t="s">
        <v>177</v>
      </c>
      <c r="F2593" t="s">
        <v>1405</v>
      </c>
      <c r="H2593">
        <v>10</v>
      </c>
      <c r="I2593">
        <v>35</v>
      </c>
      <c r="J2593">
        <v>350</v>
      </c>
      <c r="K2593">
        <v>77</v>
      </c>
    </row>
    <row r="2594" spans="1:11">
      <c r="A2594" t="s">
        <v>1196</v>
      </c>
      <c r="B2594" t="s">
        <v>8</v>
      </c>
      <c r="C2594" t="s">
        <v>8</v>
      </c>
      <c r="D2594" t="s">
        <v>72</v>
      </c>
      <c r="E2594" t="s">
        <v>72</v>
      </c>
      <c r="F2594" t="s">
        <v>72</v>
      </c>
      <c r="G2594" t="s">
        <v>10</v>
      </c>
      <c r="H2594">
        <v>0</v>
      </c>
      <c r="I2594">
        <v>20</v>
      </c>
      <c r="J2594">
        <v>0</v>
      </c>
      <c r="K2594">
        <v>0</v>
      </c>
    </row>
    <row r="2595" spans="1:11">
      <c r="A2595" t="s">
        <v>1197</v>
      </c>
      <c r="B2595" t="s">
        <v>8</v>
      </c>
      <c r="C2595" t="s">
        <v>8</v>
      </c>
      <c r="D2595" t="s">
        <v>32</v>
      </c>
      <c r="E2595" t="s">
        <v>32</v>
      </c>
      <c r="F2595" t="s">
        <v>1393</v>
      </c>
      <c r="H2595">
        <v>20</v>
      </c>
      <c r="I2595">
        <v>22</v>
      </c>
      <c r="J2595">
        <v>440</v>
      </c>
      <c r="K2595">
        <v>96.8</v>
      </c>
    </row>
    <row r="2596" spans="1:11">
      <c r="A2596" t="s">
        <v>1197</v>
      </c>
      <c r="B2596" t="s">
        <v>8</v>
      </c>
      <c r="C2596" t="s">
        <v>8</v>
      </c>
      <c r="D2596" t="s">
        <v>32</v>
      </c>
      <c r="E2596" t="s">
        <v>32</v>
      </c>
      <c r="F2596" t="s">
        <v>1393</v>
      </c>
      <c r="G2596" t="s">
        <v>10</v>
      </c>
      <c r="H2596">
        <v>0</v>
      </c>
      <c r="I2596">
        <v>27</v>
      </c>
      <c r="J2596">
        <v>0</v>
      </c>
      <c r="K2596">
        <v>0</v>
      </c>
    </row>
    <row r="2597" spans="1:11">
      <c r="A2597" t="s">
        <v>1197</v>
      </c>
      <c r="B2597" t="s">
        <v>8</v>
      </c>
      <c r="C2597" t="s">
        <v>8</v>
      </c>
      <c r="D2597" t="s">
        <v>32</v>
      </c>
      <c r="E2597" t="s">
        <v>32</v>
      </c>
      <c r="F2597" t="s">
        <v>1393</v>
      </c>
      <c r="H2597">
        <v>10</v>
      </c>
      <c r="I2597">
        <v>28</v>
      </c>
      <c r="J2597">
        <v>280</v>
      </c>
      <c r="K2597">
        <v>61.6</v>
      </c>
    </row>
    <row r="2598" spans="1:11">
      <c r="A2598" t="s">
        <v>1197</v>
      </c>
      <c r="B2598" t="s">
        <v>8</v>
      </c>
      <c r="C2598" t="s">
        <v>8</v>
      </c>
      <c r="D2598" t="s">
        <v>32</v>
      </c>
      <c r="E2598" t="s">
        <v>32</v>
      </c>
      <c r="F2598" t="s">
        <v>1393</v>
      </c>
      <c r="H2598">
        <v>30</v>
      </c>
      <c r="I2598">
        <v>37</v>
      </c>
      <c r="J2598">
        <v>1110</v>
      </c>
      <c r="K2598">
        <v>244.2</v>
      </c>
    </row>
    <row r="2599" spans="1:11">
      <c r="A2599" t="s">
        <v>1199</v>
      </c>
      <c r="B2599" t="s">
        <v>8</v>
      </c>
      <c r="C2599" t="s">
        <v>8</v>
      </c>
      <c r="D2599" t="s">
        <v>9</v>
      </c>
      <c r="E2599" t="s">
        <v>9</v>
      </c>
      <c r="F2599" t="s">
        <v>1400</v>
      </c>
      <c r="G2599" t="s">
        <v>10</v>
      </c>
      <c r="H2599">
        <v>0</v>
      </c>
      <c r="I2599">
        <v>28</v>
      </c>
      <c r="J2599">
        <v>0</v>
      </c>
      <c r="K2599">
        <v>0</v>
      </c>
    </row>
    <row r="2600" spans="1:11">
      <c r="A2600" t="s">
        <v>1200</v>
      </c>
      <c r="B2600" t="s">
        <v>8</v>
      </c>
      <c r="C2600" t="s">
        <v>8</v>
      </c>
      <c r="D2600" t="s">
        <v>102</v>
      </c>
      <c r="E2600" t="s">
        <v>102</v>
      </c>
      <c r="F2600" t="s">
        <v>102</v>
      </c>
      <c r="H2600">
        <v>10</v>
      </c>
      <c r="I2600">
        <v>36</v>
      </c>
      <c r="J2600">
        <v>360</v>
      </c>
      <c r="K2600">
        <v>79.2</v>
      </c>
    </row>
    <row r="2601" spans="1:11">
      <c r="A2601" t="s">
        <v>1201</v>
      </c>
      <c r="B2601" t="s">
        <v>8</v>
      </c>
      <c r="C2601" t="s">
        <v>8</v>
      </c>
      <c r="D2601" t="s">
        <v>9</v>
      </c>
      <c r="E2601" t="s">
        <v>9</v>
      </c>
      <c r="F2601" t="s">
        <v>1400</v>
      </c>
      <c r="G2601" t="s">
        <v>10</v>
      </c>
      <c r="H2601">
        <v>0</v>
      </c>
      <c r="I2601">
        <v>26</v>
      </c>
      <c r="J2601">
        <v>0</v>
      </c>
      <c r="K2601">
        <v>0</v>
      </c>
    </row>
    <row r="2602" spans="1:11">
      <c r="A2602" t="s">
        <v>1201</v>
      </c>
      <c r="B2602" t="s">
        <v>8</v>
      </c>
      <c r="C2602" t="s">
        <v>8</v>
      </c>
      <c r="D2602" t="s">
        <v>9</v>
      </c>
      <c r="E2602" t="s">
        <v>9</v>
      </c>
      <c r="F2602" t="s">
        <v>1400</v>
      </c>
      <c r="H2602">
        <v>10</v>
      </c>
      <c r="I2602">
        <v>26</v>
      </c>
      <c r="J2602">
        <v>260</v>
      </c>
      <c r="K2602">
        <v>57.2</v>
      </c>
    </row>
    <row r="2603" spans="1:11">
      <c r="A2603" t="s">
        <v>1202</v>
      </c>
      <c r="B2603" t="s">
        <v>8</v>
      </c>
      <c r="C2603" t="s">
        <v>8</v>
      </c>
      <c r="D2603" t="s">
        <v>32</v>
      </c>
      <c r="E2603" t="s">
        <v>32</v>
      </c>
      <c r="F2603" t="s">
        <v>1393</v>
      </c>
      <c r="H2603">
        <v>10</v>
      </c>
      <c r="I2603">
        <v>22</v>
      </c>
      <c r="J2603">
        <v>220</v>
      </c>
      <c r="K2603">
        <v>48.4</v>
      </c>
    </row>
    <row r="2604" spans="1:11">
      <c r="A2604" t="s">
        <v>1202</v>
      </c>
      <c r="B2604" t="s">
        <v>8</v>
      </c>
      <c r="C2604" t="s">
        <v>8</v>
      </c>
      <c r="D2604" t="s">
        <v>32</v>
      </c>
      <c r="E2604" t="s">
        <v>32</v>
      </c>
      <c r="F2604" t="s">
        <v>1393</v>
      </c>
      <c r="H2604">
        <v>30</v>
      </c>
      <c r="I2604">
        <v>32</v>
      </c>
      <c r="J2604">
        <v>960</v>
      </c>
      <c r="K2604">
        <v>211.2</v>
      </c>
    </row>
    <row r="2605" spans="1:11">
      <c r="A2605" t="s">
        <v>1203</v>
      </c>
      <c r="B2605" t="s">
        <v>8</v>
      </c>
      <c r="C2605" t="s">
        <v>8</v>
      </c>
      <c r="D2605" t="s">
        <v>9</v>
      </c>
      <c r="E2605" t="s">
        <v>9</v>
      </c>
      <c r="F2605" t="s">
        <v>1400</v>
      </c>
      <c r="H2605">
        <v>10</v>
      </c>
      <c r="I2605">
        <v>28</v>
      </c>
      <c r="J2605">
        <v>280</v>
      </c>
      <c r="K2605">
        <v>61.6</v>
      </c>
    </row>
    <row r="2606" spans="1:11">
      <c r="A2606" t="s">
        <v>1203</v>
      </c>
      <c r="B2606" t="s">
        <v>8</v>
      </c>
      <c r="C2606" t="s">
        <v>8</v>
      </c>
      <c r="D2606" t="s">
        <v>9</v>
      </c>
      <c r="E2606" t="s">
        <v>9</v>
      </c>
      <c r="F2606" t="s">
        <v>1400</v>
      </c>
      <c r="G2606" t="s">
        <v>10</v>
      </c>
      <c r="H2606">
        <v>0</v>
      </c>
      <c r="I2606">
        <v>24</v>
      </c>
      <c r="J2606">
        <v>0</v>
      </c>
      <c r="K2606">
        <v>0</v>
      </c>
    </row>
    <row r="2607" spans="1:11">
      <c r="A2607" t="s">
        <v>1204</v>
      </c>
      <c r="B2607" t="s">
        <v>8</v>
      </c>
      <c r="C2607" t="s">
        <v>8</v>
      </c>
      <c r="D2607" t="s">
        <v>62</v>
      </c>
      <c r="E2607" t="s">
        <v>62</v>
      </c>
      <c r="F2607" t="s">
        <v>1402</v>
      </c>
      <c r="H2607">
        <v>30</v>
      </c>
      <c r="I2607">
        <v>27</v>
      </c>
      <c r="J2607">
        <v>810</v>
      </c>
      <c r="K2607">
        <v>178.2</v>
      </c>
    </row>
    <row r="2608" spans="1:11">
      <c r="A2608" t="s">
        <v>1204</v>
      </c>
      <c r="B2608" t="s">
        <v>8</v>
      </c>
      <c r="C2608" t="s">
        <v>8</v>
      </c>
      <c r="D2608" t="s">
        <v>62</v>
      </c>
      <c r="E2608" t="s">
        <v>62</v>
      </c>
      <c r="F2608" t="s">
        <v>1402</v>
      </c>
      <c r="G2608" t="s">
        <v>10</v>
      </c>
      <c r="H2608">
        <v>0</v>
      </c>
      <c r="I2608">
        <v>19</v>
      </c>
      <c r="J2608">
        <v>0</v>
      </c>
      <c r="K2608">
        <v>0</v>
      </c>
    </row>
    <row r="2609" spans="1:11">
      <c r="A2609" t="s">
        <v>1204</v>
      </c>
      <c r="B2609" t="s">
        <v>8</v>
      </c>
      <c r="C2609" t="s">
        <v>8</v>
      </c>
      <c r="D2609" t="s">
        <v>62</v>
      </c>
      <c r="E2609" t="s">
        <v>62</v>
      </c>
      <c r="F2609" t="s">
        <v>1402</v>
      </c>
      <c r="H2609">
        <v>10</v>
      </c>
      <c r="I2609">
        <v>30</v>
      </c>
      <c r="J2609">
        <v>300</v>
      </c>
      <c r="K2609">
        <v>66</v>
      </c>
    </row>
    <row r="2610" spans="1:11">
      <c r="A2610" t="s">
        <v>1205</v>
      </c>
      <c r="B2610" t="s">
        <v>8</v>
      </c>
      <c r="C2610" t="s">
        <v>8</v>
      </c>
      <c r="D2610" t="s">
        <v>9</v>
      </c>
      <c r="E2610" t="s">
        <v>9</v>
      </c>
      <c r="F2610" t="s">
        <v>1400</v>
      </c>
      <c r="G2610" t="s">
        <v>10</v>
      </c>
      <c r="H2610">
        <v>0</v>
      </c>
      <c r="I2610">
        <v>29</v>
      </c>
      <c r="J2610">
        <v>0</v>
      </c>
      <c r="K2610">
        <v>0</v>
      </c>
    </row>
    <row r="2611" spans="1:11">
      <c r="A2611" t="s">
        <v>1205</v>
      </c>
      <c r="B2611" t="s">
        <v>8</v>
      </c>
      <c r="C2611" t="s">
        <v>8</v>
      </c>
      <c r="D2611" t="s">
        <v>9</v>
      </c>
      <c r="E2611" t="s">
        <v>9</v>
      </c>
      <c r="F2611" t="s">
        <v>1400</v>
      </c>
      <c r="H2611">
        <v>10</v>
      </c>
      <c r="I2611">
        <v>21</v>
      </c>
      <c r="J2611">
        <v>210</v>
      </c>
      <c r="K2611">
        <v>46.2</v>
      </c>
    </row>
    <row r="2612" spans="1:11">
      <c r="A2612" t="s">
        <v>1205</v>
      </c>
      <c r="B2612" t="s">
        <v>8</v>
      </c>
      <c r="C2612" t="s">
        <v>8</v>
      </c>
      <c r="D2612" t="s">
        <v>9</v>
      </c>
      <c r="E2612" t="s">
        <v>9</v>
      </c>
      <c r="F2612" t="s">
        <v>1400</v>
      </c>
      <c r="H2612">
        <v>20</v>
      </c>
      <c r="I2612">
        <v>14</v>
      </c>
      <c r="J2612">
        <v>280</v>
      </c>
      <c r="K2612">
        <v>61.6</v>
      </c>
    </row>
    <row r="2613" spans="1:11">
      <c r="A2613" t="s">
        <v>1205</v>
      </c>
      <c r="B2613" t="s">
        <v>8</v>
      </c>
      <c r="C2613" t="s">
        <v>8</v>
      </c>
      <c r="D2613" t="s">
        <v>9</v>
      </c>
      <c r="E2613" t="s">
        <v>9</v>
      </c>
      <c r="F2613" t="s">
        <v>1400</v>
      </c>
      <c r="H2613">
        <v>30</v>
      </c>
      <c r="I2613">
        <v>20</v>
      </c>
      <c r="J2613">
        <v>600</v>
      </c>
      <c r="K2613">
        <v>132</v>
      </c>
    </row>
    <row r="2614" spans="1:11">
      <c r="A2614" t="s">
        <v>1206</v>
      </c>
      <c r="B2614" t="s">
        <v>8</v>
      </c>
      <c r="C2614" t="s">
        <v>8</v>
      </c>
      <c r="D2614" t="s">
        <v>43</v>
      </c>
      <c r="E2614" t="s">
        <v>43</v>
      </c>
      <c r="F2614" t="s">
        <v>1386</v>
      </c>
      <c r="H2614">
        <v>10</v>
      </c>
      <c r="I2614">
        <v>12</v>
      </c>
      <c r="J2614">
        <v>120</v>
      </c>
      <c r="K2614">
        <v>26.4</v>
      </c>
    </row>
    <row r="2615" spans="1:11">
      <c r="A2615" t="s">
        <v>1207</v>
      </c>
      <c r="B2615" t="s">
        <v>8</v>
      </c>
      <c r="C2615" t="s">
        <v>8</v>
      </c>
      <c r="D2615" t="s">
        <v>43</v>
      </c>
      <c r="E2615" t="s">
        <v>43</v>
      </c>
      <c r="F2615" t="s">
        <v>1386</v>
      </c>
      <c r="G2615" t="s">
        <v>10</v>
      </c>
      <c r="H2615">
        <v>0</v>
      </c>
      <c r="I2615">
        <v>25</v>
      </c>
      <c r="J2615">
        <v>0</v>
      </c>
      <c r="K2615">
        <v>0</v>
      </c>
    </row>
    <row r="2616" spans="1:11">
      <c r="A2616" t="s">
        <v>1212</v>
      </c>
      <c r="B2616" t="s">
        <v>8</v>
      </c>
      <c r="C2616" t="s">
        <v>8</v>
      </c>
      <c r="D2616" t="s">
        <v>43</v>
      </c>
      <c r="E2616" t="s">
        <v>43</v>
      </c>
      <c r="F2616" t="s">
        <v>1386</v>
      </c>
      <c r="G2616" t="s">
        <v>10</v>
      </c>
      <c r="H2616">
        <v>0</v>
      </c>
      <c r="I2616">
        <v>32</v>
      </c>
      <c r="J2616">
        <v>0</v>
      </c>
      <c r="K2616">
        <v>0</v>
      </c>
    </row>
    <row r="2617" spans="1:11">
      <c r="A2617" t="s">
        <v>1212</v>
      </c>
      <c r="B2617" t="s">
        <v>8</v>
      </c>
      <c r="C2617" t="s">
        <v>8</v>
      </c>
      <c r="D2617" t="s">
        <v>43</v>
      </c>
      <c r="E2617" t="s">
        <v>43</v>
      </c>
      <c r="F2617" t="s">
        <v>1386</v>
      </c>
      <c r="H2617">
        <v>10</v>
      </c>
      <c r="I2617">
        <v>12</v>
      </c>
      <c r="J2617">
        <v>120</v>
      </c>
      <c r="K2617">
        <v>26.4</v>
      </c>
    </row>
    <row r="2618" spans="1:11">
      <c r="A2618" t="s">
        <v>1213</v>
      </c>
      <c r="B2618" t="s">
        <v>8</v>
      </c>
      <c r="C2618" t="s">
        <v>8</v>
      </c>
      <c r="D2618" t="s">
        <v>32</v>
      </c>
      <c r="E2618" t="s">
        <v>32</v>
      </c>
      <c r="F2618" t="s">
        <v>1393</v>
      </c>
      <c r="G2618" t="s">
        <v>10</v>
      </c>
      <c r="H2618">
        <v>0</v>
      </c>
      <c r="I2618">
        <v>27</v>
      </c>
      <c r="J2618">
        <v>0</v>
      </c>
      <c r="K2618">
        <v>0</v>
      </c>
    </row>
    <row r="2619" spans="1:11">
      <c r="A2619" t="s">
        <v>1213</v>
      </c>
      <c r="B2619" t="s">
        <v>8</v>
      </c>
      <c r="C2619" t="s">
        <v>8</v>
      </c>
      <c r="D2619" t="s">
        <v>32</v>
      </c>
      <c r="E2619" t="s">
        <v>32</v>
      </c>
      <c r="F2619" t="s">
        <v>1393</v>
      </c>
      <c r="H2619">
        <v>10</v>
      </c>
      <c r="I2619">
        <v>27</v>
      </c>
      <c r="J2619">
        <v>270</v>
      </c>
      <c r="K2619">
        <v>59.4</v>
      </c>
    </row>
    <row r="2620" spans="1:11">
      <c r="A2620" t="s">
        <v>1213</v>
      </c>
      <c r="B2620" t="s">
        <v>8</v>
      </c>
      <c r="C2620" t="s">
        <v>8</v>
      </c>
      <c r="D2620" t="s">
        <v>32</v>
      </c>
      <c r="E2620" t="s">
        <v>32</v>
      </c>
      <c r="F2620" t="s">
        <v>1393</v>
      </c>
      <c r="H2620">
        <v>30</v>
      </c>
      <c r="I2620">
        <v>19</v>
      </c>
      <c r="J2620">
        <v>570</v>
      </c>
      <c r="K2620">
        <v>125.4</v>
      </c>
    </row>
    <row r="2621" spans="1:11">
      <c r="A2621" t="s">
        <v>1214</v>
      </c>
      <c r="B2621" t="s">
        <v>8</v>
      </c>
      <c r="C2621" t="s">
        <v>8</v>
      </c>
      <c r="D2621" t="s">
        <v>9</v>
      </c>
      <c r="E2621" t="s">
        <v>9</v>
      </c>
      <c r="F2621" t="s">
        <v>1400</v>
      </c>
      <c r="G2621" t="s">
        <v>10</v>
      </c>
      <c r="H2621">
        <v>0</v>
      </c>
      <c r="I2621">
        <v>27</v>
      </c>
      <c r="J2621">
        <v>0</v>
      </c>
      <c r="K2621">
        <v>0</v>
      </c>
    </row>
    <row r="2622" spans="1:11">
      <c r="A2622" t="s">
        <v>1214</v>
      </c>
      <c r="B2622" t="s">
        <v>8</v>
      </c>
      <c r="C2622" t="s">
        <v>8</v>
      </c>
      <c r="D2622" t="s">
        <v>9</v>
      </c>
      <c r="E2622" t="s">
        <v>9</v>
      </c>
      <c r="F2622" t="s">
        <v>1400</v>
      </c>
      <c r="H2622">
        <v>10</v>
      </c>
      <c r="I2622">
        <v>15</v>
      </c>
      <c r="J2622">
        <v>150</v>
      </c>
      <c r="K2622">
        <v>33</v>
      </c>
    </row>
    <row r="2623" spans="1:11">
      <c r="A2623" t="s">
        <v>1214</v>
      </c>
      <c r="B2623" t="s">
        <v>8</v>
      </c>
      <c r="C2623" t="s">
        <v>8</v>
      </c>
      <c r="D2623" t="s">
        <v>9</v>
      </c>
      <c r="E2623" t="s">
        <v>9</v>
      </c>
      <c r="F2623" t="s">
        <v>1400</v>
      </c>
      <c r="H2623">
        <v>30</v>
      </c>
      <c r="I2623">
        <v>28</v>
      </c>
      <c r="J2623">
        <v>840</v>
      </c>
      <c r="K2623">
        <v>184.8</v>
      </c>
    </row>
    <row r="2624" spans="1:11">
      <c r="A2624" t="s">
        <v>1215</v>
      </c>
      <c r="B2624" t="s">
        <v>8</v>
      </c>
      <c r="C2624" t="s">
        <v>8</v>
      </c>
      <c r="D2624" t="s">
        <v>9</v>
      </c>
      <c r="E2624" t="s">
        <v>9</v>
      </c>
      <c r="F2624" t="s">
        <v>1400</v>
      </c>
      <c r="G2624" t="s">
        <v>10</v>
      </c>
      <c r="H2624">
        <v>0</v>
      </c>
      <c r="I2624">
        <v>27</v>
      </c>
      <c r="J2624">
        <v>0</v>
      </c>
      <c r="K2624">
        <v>0</v>
      </c>
    </row>
    <row r="2625" spans="1:11">
      <c r="A2625" t="s">
        <v>1215</v>
      </c>
      <c r="B2625" t="s">
        <v>8</v>
      </c>
      <c r="C2625" t="s">
        <v>8</v>
      </c>
      <c r="D2625" t="s">
        <v>9</v>
      </c>
      <c r="E2625" t="s">
        <v>9</v>
      </c>
      <c r="F2625" t="s">
        <v>1400</v>
      </c>
      <c r="H2625">
        <v>10</v>
      </c>
      <c r="I2625">
        <v>30</v>
      </c>
      <c r="J2625">
        <v>300</v>
      </c>
      <c r="K2625">
        <v>66</v>
      </c>
    </row>
    <row r="2626" spans="1:11">
      <c r="A2626" t="s">
        <v>1216</v>
      </c>
      <c r="B2626" t="s">
        <v>8</v>
      </c>
      <c r="C2626" t="s">
        <v>8</v>
      </c>
      <c r="D2626" t="s">
        <v>72</v>
      </c>
      <c r="E2626" t="s">
        <v>72</v>
      </c>
      <c r="F2626" t="s">
        <v>72</v>
      </c>
      <c r="G2626" t="s">
        <v>10</v>
      </c>
      <c r="H2626">
        <v>0</v>
      </c>
      <c r="I2626">
        <v>28</v>
      </c>
      <c r="J2626">
        <v>0</v>
      </c>
      <c r="K2626">
        <v>0</v>
      </c>
    </row>
    <row r="2627" spans="1:11">
      <c r="A2627" t="s">
        <v>1217</v>
      </c>
      <c r="B2627" t="s">
        <v>8</v>
      </c>
      <c r="C2627" t="s">
        <v>8</v>
      </c>
      <c r="D2627" t="s">
        <v>50</v>
      </c>
      <c r="E2627" t="s">
        <v>50</v>
      </c>
      <c r="F2627" t="s">
        <v>1401</v>
      </c>
      <c r="H2627">
        <v>30</v>
      </c>
      <c r="I2627">
        <v>20</v>
      </c>
      <c r="J2627">
        <v>600</v>
      </c>
      <c r="K2627">
        <v>132</v>
      </c>
    </row>
    <row r="2628" spans="1:11">
      <c r="A2628" t="s">
        <v>1218</v>
      </c>
      <c r="B2628" t="s">
        <v>8</v>
      </c>
      <c r="C2628" t="s">
        <v>8</v>
      </c>
      <c r="D2628" t="s">
        <v>9</v>
      </c>
      <c r="E2628" t="s">
        <v>9</v>
      </c>
      <c r="F2628" t="s">
        <v>1400</v>
      </c>
      <c r="G2628" t="s">
        <v>10</v>
      </c>
      <c r="H2628">
        <v>0</v>
      </c>
      <c r="I2628">
        <v>18</v>
      </c>
      <c r="J2628">
        <v>0</v>
      </c>
      <c r="K2628">
        <v>0</v>
      </c>
    </row>
    <row r="2629" spans="1:11">
      <c r="A2629" t="s">
        <v>1218</v>
      </c>
      <c r="B2629" t="s">
        <v>8</v>
      </c>
      <c r="C2629" t="s">
        <v>8</v>
      </c>
      <c r="D2629" t="s">
        <v>9</v>
      </c>
      <c r="E2629" t="s">
        <v>9</v>
      </c>
      <c r="F2629" t="s">
        <v>1400</v>
      </c>
      <c r="H2629">
        <v>10</v>
      </c>
      <c r="I2629">
        <v>34</v>
      </c>
      <c r="J2629">
        <v>340</v>
      </c>
      <c r="K2629">
        <v>74.8</v>
      </c>
    </row>
    <row r="2630" spans="1:11">
      <c r="A2630" t="s">
        <v>1219</v>
      </c>
      <c r="B2630" t="s">
        <v>8</v>
      </c>
      <c r="C2630" t="s">
        <v>8</v>
      </c>
      <c r="D2630" t="s">
        <v>9</v>
      </c>
      <c r="E2630" t="s">
        <v>9</v>
      </c>
      <c r="F2630" t="s">
        <v>1400</v>
      </c>
      <c r="H2630">
        <v>30</v>
      </c>
      <c r="I2630">
        <v>39</v>
      </c>
      <c r="J2630">
        <v>1170</v>
      </c>
      <c r="K2630">
        <v>257.39999999999998</v>
      </c>
    </row>
    <row r="2631" spans="1:11">
      <c r="A2631" t="s">
        <v>1219</v>
      </c>
      <c r="B2631" t="s">
        <v>8</v>
      </c>
      <c r="C2631" t="s">
        <v>8</v>
      </c>
      <c r="D2631" t="s">
        <v>9</v>
      </c>
      <c r="E2631" t="s">
        <v>9</v>
      </c>
      <c r="F2631" t="s">
        <v>1400</v>
      </c>
      <c r="H2631">
        <v>10</v>
      </c>
      <c r="I2631">
        <v>13</v>
      </c>
      <c r="J2631">
        <v>130</v>
      </c>
      <c r="K2631">
        <v>28.6</v>
      </c>
    </row>
    <row r="2632" spans="1:11">
      <c r="A2632" t="s">
        <v>1219</v>
      </c>
      <c r="B2632" t="s">
        <v>8</v>
      </c>
      <c r="C2632" t="s">
        <v>8</v>
      </c>
      <c r="D2632" t="s">
        <v>9</v>
      </c>
      <c r="E2632" t="s">
        <v>9</v>
      </c>
      <c r="F2632" t="s">
        <v>1400</v>
      </c>
      <c r="G2632" t="s">
        <v>10</v>
      </c>
      <c r="H2632">
        <v>0</v>
      </c>
      <c r="I2632">
        <v>36</v>
      </c>
      <c r="J2632">
        <v>0</v>
      </c>
      <c r="K2632">
        <v>0</v>
      </c>
    </row>
    <row r="2633" spans="1:11">
      <c r="A2633" t="s">
        <v>1220</v>
      </c>
      <c r="B2633" t="s">
        <v>8</v>
      </c>
      <c r="C2633" t="s">
        <v>8</v>
      </c>
      <c r="D2633" t="s">
        <v>43</v>
      </c>
      <c r="E2633" t="s">
        <v>43</v>
      </c>
      <c r="F2633" t="s">
        <v>1386</v>
      </c>
      <c r="H2633">
        <v>10</v>
      </c>
      <c r="I2633">
        <v>19</v>
      </c>
      <c r="J2633">
        <v>190</v>
      </c>
      <c r="K2633">
        <v>41.8</v>
      </c>
    </row>
    <row r="2634" spans="1:11">
      <c r="A2634" t="s">
        <v>1220</v>
      </c>
      <c r="B2634" t="s">
        <v>8</v>
      </c>
      <c r="C2634" t="s">
        <v>8</v>
      </c>
      <c r="D2634" t="s">
        <v>43</v>
      </c>
      <c r="E2634" t="s">
        <v>43</v>
      </c>
      <c r="F2634" t="s">
        <v>1386</v>
      </c>
      <c r="G2634" t="s">
        <v>10</v>
      </c>
      <c r="H2634">
        <v>0</v>
      </c>
      <c r="I2634">
        <v>24</v>
      </c>
      <c r="J2634">
        <v>0</v>
      </c>
      <c r="K2634">
        <v>0</v>
      </c>
    </row>
    <row r="2635" spans="1:11">
      <c r="A2635" t="s">
        <v>1222</v>
      </c>
      <c r="B2635" t="s">
        <v>8</v>
      </c>
      <c r="C2635" t="s">
        <v>8</v>
      </c>
      <c r="D2635" t="s">
        <v>62</v>
      </c>
      <c r="E2635" t="s">
        <v>62</v>
      </c>
      <c r="F2635" t="s">
        <v>1402</v>
      </c>
      <c r="G2635" t="s">
        <v>10</v>
      </c>
      <c r="H2635">
        <v>0</v>
      </c>
      <c r="I2635">
        <v>23</v>
      </c>
      <c r="J2635">
        <v>0</v>
      </c>
      <c r="K2635">
        <v>0</v>
      </c>
    </row>
    <row r="2636" spans="1:11">
      <c r="A2636" t="s">
        <v>1224</v>
      </c>
      <c r="B2636" t="s">
        <v>8</v>
      </c>
      <c r="C2636" t="s">
        <v>8</v>
      </c>
      <c r="D2636" t="s">
        <v>32</v>
      </c>
      <c r="E2636" t="s">
        <v>32</v>
      </c>
      <c r="F2636" t="s">
        <v>1393</v>
      </c>
      <c r="G2636" t="s">
        <v>10</v>
      </c>
      <c r="H2636">
        <v>0</v>
      </c>
      <c r="I2636">
        <v>35</v>
      </c>
      <c r="J2636">
        <v>0</v>
      </c>
      <c r="K2636">
        <v>0</v>
      </c>
    </row>
    <row r="2637" spans="1:11">
      <c r="A2637" t="s">
        <v>1226</v>
      </c>
      <c r="B2637" t="s">
        <v>8</v>
      </c>
      <c r="C2637" t="s">
        <v>8</v>
      </c>
      <c r="D2637" t="s">
        <v>94</v>
      </c>
      <c r="E2637" t="s">
        <v>94</v>
      </c>
      <c r="F2637" t="s">
        <v>1404</v>
      </c>
      <c r="H2637">
        <v>10</v>
      </c>
      <c r="I2637">
        <v>40</v>
      </c>
      <c r="J2637">
        <v>400</v>
      </c>
      <c r="K2637">
        <v>88</v>
      </c>
    </row>
    <row r="2638" spans="1:11">
      <c r="A2638" t="s">
        <v>1226</v>
      </c>
      <c r="B2638" t="s">
        <v>8</v>
      </c>
      <c r="C2638" t="s">
        <v>8</v>
      </c>
      <c r="D2638" t="s">
        <v>94</v>
      </c>
      <c r="E2638" t="s">
        <v>94</v>
      </c>
      <c r="F2638" t="s">
        <v>1404</v>
      </c>
      <c r="G2638" t="s">
        <v>10</v>
      </c>
      <c r="H2638">
        <v>0</v>
      </c>
      <c r="I2638">
        <v>37</v>
      </c>
      <c r="J2638">
        <v>0</v>
      </c>
      <c r="K2638">
        <v>0</v>
      </c>
    </row>
    <row r="2639" spans="1:11">
      <c r="A2639" t="s">
        <v>1226</v>
      </c>
      <c r="B2639" t="s">
        <v>8</v>
      </c>
      <c r="C2639" t="s">
        <v>8</v>
      </c>
      <c r="D2639" t="s">
        <v>94</v>
      </c>
      <c r="E2639" t="s">
        <v>94</v>
      </c>
      <c r="F2639" t="s">
        <v>1404</v>
      </c>
      <c r="H2639">
        <v>30</v>
      </c>
      <c r="I2639">
        <v>39</v>
      </c>
      <c r="J2639">
        <v>1170</v>
      </c>
      <c r="K2639">
        <v>257.39999999999998</v>
      </c>
    </row>
    <row r="2640" spans="1:11">
      <c r="A2640" t="s">
        <v>1227</v>
      </c>
      <c r="B2640" t="s">
        <v>8</v>
      </c>
      <c r="C2640" t="s">
        <v>8</v>
      </c>
      <c r="D2640" t="s">
        <v>32</v>
      </c>
      <c r="E2640" t="s">
        <v>32</v>
      </c>
      <c r="F2640" t="s">
        <v>1393</v>
      </c>
      <c r="H2640">
        <v>30</v>
      </c>
      <c r="I2640">
        <v>34</v>
      </c>
      <c r="J2640">
        <v>1020</v>
      </c>
      <c r="K2640">
        <v>224.4</v>
      </c>
    </row>
    <row r="2641" spans="1:11">
      <c r="A2641" t="s">
        <v>1227</v>
      </c>
      <c r="B2641" t="s">
        <v>8</v>
      </c>
      <c r="C2641" t="s">
        <v>8</v>
      </c>
      <c r="D2641" t="s">
        <v>32</v>
      </c>
      <c r="E2641" t="s">
        <v>32</v>
      </c>
      <c r="F2641" t="s">
        <v>1393</v>
      </c>
      <c r="H2641">
        <v>10</v>
      </c>
      <c r="I2641">
        <v>13</v>
      </c>
      <c r="J2641">
        <v>130</v>
      </c>
      <c r="K2641">
        <v>28.6</v>
      </c>
    </row>
    <row r="2642" spans="1:11">
      <c r="A2642" t="s">
        <v>1227</v>
      </c>
      <c r="B2642" t="s">
        <v>8</v>
      </c>
      <c r="C2642" t="s">
        <v>8</v>
      </c>
      <c r="D2642" t="s">
        <v>32</v>
      </c>
      <c r="E2642" t="s">
        <v>32</v>
      </c>
      <c r="F2642" t="s">
        <v>1393</v>
      </c>
      <c r="G2642" t="s">
        <v>10</v>
      </c>
      <c r="H2642">
        <v>0</v>
      </c>
      <c r="I2642">
        <v>38</v>
      </c>
      <c r="J2642">
        <v>0</v>
      </c>
      <c r="K2642">
        <v>0</v>
      </c>
    </row>
    <row r="2643" spans="1:11">
      <c r="A2643" t="s">
        <v>1229</v>
      </c>
      <c r="B2643" t="s">
        <v>8</v>
      </c>
      <c r="C2643" t="s">
        <v>8</v>
      </c>
      <c r="D2643" t="s">
        <v>9</v>
      </c>
      <c r="E2643" t="s">
        <v>9</v>
      </c>
      <c r="F2643" t="s">
        <v>1400</v>
      </c>
      <c r="G2643" t="s">
        <v>10</v>
      </c>
      <c r="H2643">
        <v>0</v>
      </c>
      <c r="I2643">
        <v>26</v>
      </c>
      <c r="J2643">
        <v>0</v>
      </c>
      <c r="K2643">
        <v>0</v>
      </c>
    </row>
    <row r="2644" spans="1:11">
      <c r="A2644" t="s">
        <v>1229</v>
      </c>
      <c r="B2644" t="s">
        <v>8</v>
      </c>
      <c r="C2644" t="s">
        <v>8</v>
      </c>
      <c r="D2644" t="s">
        <v>9</v>
      </c>
      <c r="E2644" t="s">
        <v>9</v>
      </c>
      <c r="F2644" t="s">
        <v>1400</v>
      </c>
      <c r="H2644">
        <v>10</v>
      </c>
      <c r="I2644">
        <v>24</v>
      </c>
      <c r="J2644">
        <v>240</v>
      </c>
      <c r="K2644">
        <v>52.8</v>
      </c>
    </row>
    <row r="2645" spans="1:11">
      <c r="A2645" t="s">
        <v>1230</v>
      </c>
      <c r="B2645" t="s">
        <v>8</v>
      </c>
      <c r="C2645" t="s">
        <v>8</v>
      </c>
      <c r="D2645" t="s">
        <v>94</v>
      </c>
      <c r="E2645" t="s">
        <v>94</v>
      </c>
      <c r="F2645" t="s">
        <v>1404</v>
      </c>
      <c r="H2645">
        <v>10</v>
      </c>
      <c r="I2645">
        <v>24</v>
      </c>
      <c r="J2645">
        <v>240</v>
      </c>
      <c r="K2645">
        <v>52.8</v>
      </c>
    </row>
    <row r="2646" spans="1:11">
      <c r="A2646" t="s">
        <v>1230</v>
      </c>
      <c r="B2646" t="s">
        <v>8</v>
      </c>
      <c r="C2646" t="s">
        <v>8</v>
      </c>
      <c r="D2646" t="s">
        <v>94</v>
      </c>
      <c r="E2646" t="s">
        <v>94</v>
      </c>
      <c r="F2646" t="s">
        <v>1404</v>
      </c>
      <c r="G2646" t="s">
        <v>10</v>
      </c>
      <c r="H2646">
        <v>0</v>
      </c>
      <c r="I2646">
        <v>10</v>
      </c>
      <c r="J2646">
        <v>0</v>
      </c>
      <c r="K2646">
        <v>0</v>
      </c>
    </row>
    <row r="2647" spans="1:11">
      <c r="A2647" t="s">
        <v>1230</v>
      </c>
      <c r="B2647" t="s">
        <v>8</v>
      </c>
      <c r="C2647" t="s">
        <v>8</v>
      </c>
      <c r="D2647" t="s">
        <v>94</v>
      </c>
      <c r="E2647" t="s">
        <v>94</v>
      </c>
      <c r="F2647" t="s">
        <v>1404</v>
      </c>
      <c r="H2647">
        <v>30</v>
      </c>
      <c r="I2647">
        <v>39</v>
      </c>
      <c r="J2647">
        <v>1170</v>
      </c>
      <c r="K2647">
        <v>257.39999999999998</v>
      </c>
    </row>
    <row r="2648" spans="1:11">
      <c r="A2648" t="s">
        <v>1231</v>
      </c>
      <c r="B2648" t="s">
        <v>8</v>
      </c>
      <c r="C2648" t="s">
        <v>8</v>
      </c>
      <c r="D2648" t="s">
        <v>72</v>
      </c>
      <c r="E2648" t="s">
        <v>72</v>
      </c>
      <c r="F2648" t="s">
        <v>72</v>
      </c>
      <c r="G2648" t="s">
        <v>10</v>
      </c>
      <c r="H2648">
        <v>0</v>
      </c>
      <c r="I2648">
        <v>39</v>
      </c>
      <c r="J2648">
        <v>0</v>
      </c>
      <c r="K2648">
        <v>0</v>
      </c>
    </row>
    <row r="2649" spans="1:11">
      <c r="A2649" t="s">
        <v>1232</v>
      </c>
      <c r="B2649" t="s">
        <v>8</v>
      </c>
      <c r="C2649" t="s">
        <v>8</v>
      </c>
      <c r="D2649" t="s">
        <v>9</v>
      </c>
      <c r="E2649" t="s">
        <v>9</v>
      </c>
      <c r="F2649" t="s">
        <v>1400</v>
      </c>
      <c r="G2649" t="s">
        <v>10</v>
      </c>
      <c r="H2649">
        <v>0</v>
      </c>
      <c r="I2649">
        <v>13</v>
      </c>
      <c r="J2649">
        <v>0</v>
      </c>
      <c r="K2649">
        <v>0</v>
      </c>
    </row>
    <row r="2650" spans="1:11">
      <c r="A2650" t="s">
        <v>1233</v>
      </c>
      <c r="B2650" t="s">
        <v>8</v>
      </c>
      <c r="C2650" t="s">
        <v>8</v>
      </c>
      <c r="D2650" t="s">
        <v>45</v>
      </c>
      <c r="E2650" t="s">
        <v>45</v>
      </c>
      <c r="F2650" t="s">
        <v>45</v>
      </c>
      <c r="H2650">
        <v>10</v>
      </c>
      <c r="I2650">
        <v>21</v>
      </c>
      <c r="J2650">
        <v>210</v>
      </c>
      <c r="K2650">
        <v>46.2</v>
      </c>
    </row>
    <row r="2651" spans="1:11">
      <c r="A2651" t="s">
        <v>1233</v>
      </c>
      <c r="B2651" t="s">
        <v>8</v>
      </c>
      <c r="C2651" t="s">
        <v>8</v>
      </c>
      <c r="D2651" t="s">
        <v>45</v>
      </c>
      <c r="E2651" t="s">
        <v>45</v>
      </c>
      <c r="F2651" t="s">
        <v>45</v>
      </c>
      <c r="G2651" t="s">
        <v>10</v>
      </c>
      <c r="H2651">
        <v>0</v>
      </c>
      <c r="I2651">
        <v>40</v>
      </c>
      <c r="J2651">
        <v>0</v>
      </c>
      <c r="K2651">
        <v>0</v>
      </c>
    </row>
    <row r="2652" spans="1:11">
      <c r="A2652" t="s">
        <v>1234</v>
      </c>
      <c r="B2652" t="s">
        <v>8</v>
      </c>
      <c r="C2652" t="s">
        <v>8</v>
      </c>
      <c r="D2652" t="s">
        <v>94</v>
      </c>
      <c r="E2652" t="s">
        <v>94</v>
      </c>
      <c r="F2652" t="s">
        <v>1404</v>
      </c>
      <c r="H2652">
        <v>10</v>
      </c>
      <c r="I2652">
        <v>34</v>
      </c>
      <c r="J2652">
        <v>340</v>
      </c>
      <c r="K2652">
        <v>74.8</v>
      </c>
    </row>
    <row r="2653" spans="1:11">
      <c r="A2653" t="s">
        <v>1234</v>
      </c>
      <c r="B2653" t="s">
        <v>8</v>
      </c>
      <c r="C2653" t="s">
        <v>8</v>
      </c>
      <c r="D2653" t="s">
        <v>94</v>
      </c>
      <c r="E2653" t="s">
        <v>94</v>
      </c>
      <c r="F2653" t="s">
        <v>1404</v>
      </c>
      <c r="G2653" t="s">
        <v>10</v>
      </c>
      <c r="H2653">
        <v>0</v>
      </c>
      <c r="I2653">
        <v>32</v>
      </c>
      <c r="J2653">
        <v>0</v>
      </c>
      <c r="K2653">
        <v>0</v>
      </c>
    </row>
    <row r="2654" spans="1:11">
      <c r="A2654" t="s">
        <v>1234</v>
      </c>
      <c r="B2654" t="s">
        <v>8</v>
      </c>
      <c r="C2654" t="s">
        <v>8</v>
      </c>
      <c r="D2654" t="s">
        <v>94</v>
      </c>
      <c r="E2654" t="s">
        <v>94</v>
      </c>
      <c r="F2654" t="s">
        <v>1404</v>
      </c>
      <c r="H2654">
        <v>30</v>
      </c>
      <c r="I2654">
        <v>29</v>
      </c>
      <c r="J2654">
        <v>870</v>
      </c>
      <c r="K2654">
        <v>191.4</v>
      </c>
    </row>
    <row r="2655" spans="1:11">
      <c r="A2655" t="s">
        <v>1235</v>
      </c>
      <c r="B2655" t="s">
        <v>8</v>
      </c>
      <c r="C2655" t="s">
        <v>8</v>
      </c>
      <c r="D2655" t="s">
        <v>9</v>
      </c>
      <c r="E2655" t="s">
        <v>9</v>
      </c>
      <c r="F2655" t="s">
        <v>1400</v>
      </c>
      <c r="H2655">
        <v>30</v>
      </c>
      <c r="I2655">
        <v>11</v>
      </c>
      <c r="J2655">
        <v>330</v>
      </c>
      <c r="K2655">
        <v>72.599999999999994</v>
      </c>
    </row>
    <row r="2656" spans="1:11">
      <c r="A2656" t="s">
        <v>1235</v>
      </c>
      <c r="B2656" t="s">
        <v>8</v>
      </c>
      <c r="C2656" t="s">
        <v>8</v>
      </c>
      <c r="D2656" t="s">
        <v>9</v>
      </c>
      <c r="E2656" t="s">
        <v>9</v>
      </c>
      <c r="F2656" t="s">
        <v>1400</v>
      </c>
      <c r="H2656">
        <v>20</v>
      </c>
      <c r="I2656">
        <v>14</v>
      </c>
      <c r="J2656">
        <v>280</v>
      </c>
      <c r="K2656">
        <v>61.6</v>
      </c>
    </row>
    <row r="2657" spans="1:11">
      <c r="A2657" t="s">
        <v>1235</v>
      </c>
      <c r="B2657" t="s">
        <v>8</v>
      </c>
      <c r="C2657" t="s">
        <v>8</v>
      </c>
      <c r="D2657" t="s">
        <v>9</v>
      </c>
      <c r="E2657" t="s">
        <v>9</v>
      </c>
      <c r="F2657" t="s">
        <v>1400</v>
      </c>
      <c r="G2657" t="s">
        <v>10</v>
      </c>
      <c r="H2657">
        <v>0</v>
      </c>
      <c r="I2657">
        <v>26</v>
      </c>
      <c r="J2657">
        <v>0</v>
      </c>
      <c r="K2657">
        <v>0</v>
      </c>
    </row>
    <row r="2658" spans="1:11">
      <c r="A2658" t="s">
        <v>1235</v>
      </c>
      <c r="B2658" t="s">
        <v>8</v>
      </c>
      <c r="C2658" t="s">
        <v>8</v>
      </c>
      <c r="D2658" t="s">
        <v>9</v>
      </c>
      <c r="E2658" t="s">
        <v>9</v>
      </c>
      <c r="F2658" t="s">
        <v>1400</v>
      </c>
      <c r="H2658">
        <v>10</v>
      </c>
      <c r="I2658">
        <v>24</v>
      </c>
      <c r="J2658">
        <v>240</v>
      </c>
      <c r="K2658">
        <v>52.8</v>
      </c>
    </row>
    <row r="2659" spans="1:11">
      <c r="A2659" t="s">
        <v>1236</v>
      </c>
      <c r="B2659" t="s">
        <v>8</v>
      </c>
      <c r="C2659" t="s">
        <v>8</v>
      </c>
      <c r="D2659" t="s">
        <v>62</v>
      </c>
      <c r="E2659" t="s">
        <v>62</v>
      </c>
      <c r="F2659" t="s">
        <v>1402</v>
      </c>
      <c r="H2659">
        <v>10</v>
      </c>
      <c r="I2659">
        <v>17</v>
      </c>
      <c r="J2659">
        <v>170</v>
      </c>
      <c r="K2659">
        <v>37.4</v>
      </c>
    </row>
    <row r="2660" spans="1:11">
      <c r="A2660" t="s">
        <v>1236</v>
      </c>
      <c r="B2660" t="s">
        <v>8</v>
      </c>
      <c r="C2660" t="s">
        <v>8</v>
      </c>
      <c r="D2660" t="s">
        <v>62</v>
      </c>
      <c r="E2660" t="s">
        <v>62</v>
      </c>
      <c r="F2660" t="s">
        <v>1402</v>
      </c>
      <c r="G2660" t="s">
        <v>10</v>
      </c>
      <c r="H2660">
        <v>0</v>
      </c>
      <c r="I2660">
        <v>38</v>
      </c>
      <c r="J2660">
        <v>0</v>
      </c>
      <c r="K2660">
        <v>0</v>
      </c>
    </row>
    <row r="2661" spans="1:11">
      <c r="A2661" t="s">
        <v>1236</v>
      </c>
      <c r="B2661" t="s">
        <v>8</v>
      </c>
      <c r="C2661" t="s">
        <v>8</v>
      </c>
      <c r="D2661" t="s">
        <v>62</v>
      </c>
      <c r="E2661" t="s">
        <v>62</v>
      </c>
      <c r="F2661" t="s">
        <v>1402</v>
      </c>
      <c r="H2661">
        <v>30</v>
      </c>
      <c r="I2661">
        <v>35</v>
      </c>
      <c r="J2661">
        <v>1050</v>
      </c>
      <c r="K2661">
        <v>231</v>
      </c>
    </row>
    <row r="2662" spans="1:11">
      <c r="A2662" t="s">
        <v>1237</v>
      </c>
      <c r="B2662" t="s">
        <v>8</v>
      </c>
      <c r="C2662" t="s">
        <v>8</v>
      </c>
      <c r="D2662" t="s">
        <v>43</v>
      </c>
      <c r="E2662" t="s">
        <v>43</v>
      </c>
      <c r="F2662" t="s">
        <v>1386</v>
      </c>
      <c r="G2662" t="s">
        <v>10</v>
      </c>
      <c r="H2662">
        <v>0</v>
      </c>
      <c r="I2662">
        <v>20</v>
      </c>
      <c r="J2662">
        <v>0</v>
      </c>
      <c r="K2662">
        <v>0</v>
      </c>
    </row>
    <row r="2663" spans="1:11">
      <c r="A2663" t="s">
        <v>1237</v>
      </c>
      <c r="B2663" t="s">
        <v>8</v>
      </c>
      <c r="C2663" t="s">
        <v>8</v>
      </c>
      <c r="D2663" t="s">
        <v>43</v>
      </c>
      <c r="E2663" t="s">
        <v>43</v>
      </c>
      <c r="F2663" t="s">
        <v>1386</v>
      </c>
      <c r="H2663">
        <v>30</v>
      </c>
      <c r="I2663">
        <v>40</v>
      </c>
      <c r="J2663">
        <v>1200</v>
      </c>
      <c r="K2663">
        <v>264</v>
      </c>
    </row>
    <row r="2664" spans="1:11">
      <c r="A2664" t="s">
        <v>1237</v>
      </c>
      <c r="B2664" t="s">
        <v>8</v>
      </c>
      <c r="C2664" t="s">
        <v>8</v>
      </c>
      <c r="D2664" t="s">
        <v>43</v>
      </c>
      <c r="E2664" t="s">
        <v>43</v>
      </c>
      <c r="F2664" t="s">
        <v>1386</v>
      </c>
      <c r="H2664">
        <v>10</v>
      </c>
      <c r="I2664">
        <v>13</v>
      </c>
      <c r="J2664">
        <v>130</v>
      </c>
      <c r="K2664">
        <v>28.6</v>
      </c>
    </row>
    <row r="2665" spans="1:11">
      <c r="A2665" t="s">
        <v>1239</v>
      </c>
      <c r="B2665" t="s">
        <v>8</v>
      </c>
      <c r="C2665" t="s">
        <v>8</v>
      </c>
      <c r="D2665" t="s">
        <v>50</v>
      </c>
      <c r="E2665" t="s">
        <v>50</v>
      </c>
      <c r="F2665" t="s">
        <v>1401</v>
      </c>
      <c r="H2665">
        <v>10</v>
      </c>
      <c r="I2665">
        <v>16</v>
      </c>
      <c r="J2665">
        <v>160</v>
      </c>
      <c r="K2665">
        <v>35.200000000000003</v>
      </c>
    </row>
    <row r="2666" spans="1:11">
      <c r="A2666" t="s">
        <v>1239</v>
      </c>
      <c r="B2666" t="s">
        <v>8</v>
      </c>
      <c r="C2666" t="s">
        <v>8</v>
      </c>
      <c r="D2666" t="s">
        <v>50</v>
      </c>
      <c r="E2666" t="s">
        <v>50</v>
      </c>
      <c r="F2666" t="s">
        <v>1401</v>
      </c>
      <c r="H2666">
        <v>30</v>
      </c>
      <c r="I2666">
        <v>24</v>
      </c>
      <c r="J2666">
        <v>720</v>
      </c>
      <c r="K2666">
        <v>158.4</v>
      </c>
    </row>
    <row r="2667" spans="1:11">
      <c r="A2667" t="s">
        <v>1239</v>
      </c>
      <c r="B2667" t="s">
        <v>8</v>
      </c>
      <c r="C2667" t="s">
        <v>8</v>
      </c>
      <c r="D2667" t="s">
        <v>50</v>
      </c>
      <c r="E2667" t="s">
        <v>50</v>
      </c>
      <c r="F2667" t="s">
        <v>1401</v>
      </c>
      <c r="G2667" t="s">
        <v>10</v>
      </c>
      <c r="H2667">
        <v>0</v>
      </c>
      <c r="I2667">
        <v>12</v>
      </c>
      <c r="J2667">
        <v>0</v>
      </c>
      <c r="K2667">
        <v>0</v>
      </c>
    </row>
    <row r="2668" spans="1:11">
      <c r="A2668" t="s">
        <v>1240</v>
      </c>
      <c r="B2668" t="s">
        <v>8</v>
      </c>
      <c r="C2668" t="s">
        <v>8</v>
      </c>
      <c r="D2668" t="s">
        <v>62</v>
      </c>
      <c r="E2668" t="s">
        <v>62</v>
      </c>
      <c r="F2668" t="s">
        <v>1402</v>
      </c>
      <c r="G2668" t="s">
        <v>10</v>
      </c>
      <c r="H2668">
        <v>0</v>
      </c>
      <c r="I2668">
        <v>22</v>
      </c>
      <c r="J2668">
        <v>0</v>
      </c>
      <c r="K2668">
        <v>0</v>
      </c>
    </row>
    <row r="2669" spans="1:11">
      <c r="A2669" t="s">
        <v>1240</v>
      </c>
      <c r="B2669" t="s">
        <v>8</v>
      </c>
      <c r="C2669" t="s">
        <v>8</v>
      </c>
      <c r="D2669" t="s">
        <v>62</v>
      </c>
      <c r="E2669" t="s">
        <v>62</v>
      </c>
      <c r="F2669" t="s">
        <v>1402</v>
      </c>
      <c r="H2669">
        <v>30</v>
      </c>
      <c r="I2669">
        <v>40</v>
      </c>
      <c r="J2669">
        <v>1200</v>
      </c>
      <c r="K2669">
        <v>264</v>
      </c>
    </row>
    <row r="2670" spans="1:11">
      <c r="A2670" t="s">
        <v>1240</v>
      </c>
      <c r="B2670" t="s">
        <v>8</v>
      </c>
      <c r="C2670" t="s">
        <v>8</v>
      </c>
      <c r="D2670" t="s">
        <v>62</v>
      </c>
      <c r="E2670" t="s">
        <v>62</v>
      </c>
      <c r="F2670" t="s">
        <v>1402</v>
      </c>
      <c r="H2670">
        <v>10</v>
      </c>
      <c r="I2670">
        <v>36</v>
      </c>
      <c r="J2670">
        <v>360</v>
      </c>
      <c r="K2670">
        <v>79.2</v>
      </c>
    </row>
    <row r="2671" spans="1:11">
      <c r="A2671" t="s">
        <v>1241</v>
      </c>
      <c r="B2671" t="s">
        <v>8</v>
      </c>
      <c r="C2671" t="s">
        <v>8</v>
      </c>
      <c r="D2671" t="s">
        <v>177</v>
      </c>
      <c r="E2671" t="s">
        <v>177</v>
      </c>
      <c r="F2671" t="s">
        <v>1405</v>
      </c>
      <c r="H2671">
        <v>30</v>
      </c>
      <c r="I2671">
        <v>13</v>
      </c>
      <c r="J2671">
        <v>390</v>
      </c>
      <c r="K2671">
        <v>85.8</v>
      </c>
    </row>
    <row r="2672" spans="1:11">
      <c r="A2672" t="s">
        <v>1241</v>
      </c>
      <c r="B2672" t="s">
        <v>8</v>
      </c>
      <c r="C2672" t="s">
        <v>8</v>
      </c>
      <c r="D2672" t="s">
        <v>177</v>
      </c>
      <c r="E2672" t="s">
        <v>177</v>
      </c>
      <c r="F2672" t="s">
        <v>1405</v>
      </c>
      <c r="H2672">
        <v>10</v>
      </c>
      <c r="I2672">
        <v>40</v>
      </c>
      <c r="J2672">
        <v>400</v>
      </c>
      <c r="K2672">
        <v>88</v>
      </c>
    </row>
    <row r="2673" spans="1:11">
      <c r="A2673" t="s">
        <v>1241</v>
      </c>
      <c r="B2673" t="s">
        <v>8</v>
      </c>
      <c r="C2673" t="s">
        <v>8</v>
      </c>
      <c r="D2673" t="s">
        <v>177</v>
      </c>
      <c r="E2673" t="s">
        <v>177</v>
      </c>
      <c r="F2673" t="s">
        <v>1405</v>
      </c>
      <c r="G2673" t="s">
        <v>10</v>
      </c>
      <c r="H2673">
        <v>0</v>
      </c>
      <c r="I2673">
        <v>13</v>
      </c>
      <c r="J2673">
        <v>0</v>
      </c>
      <c r="K2673">
        <v>0</v>
      </c>
    </row>
    <row r="2674" spans="1:11">
      <c r="A2674" t="s">
        <v>1242</v>
      </c>
      <c r="B2674" t="s">
        <v>8</v>
      </c>
      <c r="C2674" t="s">
        <v>8</v>
      </c>
      <c r="D2674" t="s">
        <v>43</v>
      </c>
      <c r="E2674" t="s">
        <v>43</v>
      </c>
      <c r="F2674" t="s">
        <v>1386</v>
      </c>
      <c r="G2674" t="s">
        <v>10</v>
      </c>
      <c r="H2674">
        <v>0</v>
      </c>
      <c r="I2674">
        <v>24</v>
      </c>
      <c r="J2674">
        <v>0</v>
      </c>
      <c r="K2674">
        <v>0</v>
      </c>
    </row>
    <row r="2675" spans="1:11">
      <c r="A2675" t="s">
        <v>1243</v>
      </c>
      <c r="B2675" t="s">
        <v>8</v>
      </c>
      <c r="C2675" t="s">
        <v>8</v>
      </c>
      <c r="D2675" t="s">
        <v>9</v>
      </c>
      <c r="E2675" t="s">
        <v>9</v>
      </c>
      <c r="F2675" t="s">
        <v>1400</v>
      </c>
      <c r="G2675" t="s">
        <v>10</v>
      </c>
      <c r="H2675">
        <v>0</v>
      </c>
      <c r="I2675">
        <v>23</v>
      </c>
      <c r="J2675">
        <v>0</v>
      </c>
      <c r="K2675">
        <v>0</v>
      </c>
    </row>
    <row r="2676" spans="1:11">
      <c r="A2676" t="s">
        <v>1243</v>
      </c>
      <c r="B2676" t="s">
        <v>8</v>
      </c>
      <c r="C2676" t="s">
        <v>8</v>
      </c>
      <c r="D2676" t="s">
        <v>9</v>
      </c>
      <c r="E2676" t="s">
        <v>9</v>
      </c>
      <c r="F2676" t="s">
        <v>1400</v>
      </c>
      <c r="H2676">
        <v>10</v>
      </c>
      <c r="I2676">
        <v>13</v>
      </c>
      <c r="J2676">
        <v>130</v>
      </c>
      <c r="K2676">
        <v>28.6</v>
      </c>
    </row>
    <row r="2677" spans="1:11">
      <c r="A2677" t="s">
        <v>1244</v>
      </c>
      <c r="B2677" t="s">
        <v>8</v>
      </c>
      <c r="C2677" t="s">
        <v>8</v>
      </c>
      <c r="D2677" t="s">
        <v>9</v>
      </c>
      <c r="E2677" t="s">
        <v>9</v>
      </c>
      <c r="F2677" t="s">
        <v>1400</v>
      </c>
      <c r="G2677" t="s">
        <v>10</v>
      </c>
      <c r="H2677">
        <v>0</v>
      </c>
      <c r="I2677">
        <v>28</v>
      </c>
      <c r="J2677">
        <v>0</v>
      </c>
      <c r="K2677">
        <v>0</v>
      </c>
    </row>
    <row r="2678" spans="1:11">
      <c r="A2678" t="s">
        <v>1246</v>
      </c>
      <c r="B2678" t="s">
        <v>8</v>
      </c>
      <c r="C2678" t="s">
        <v>8</v>
      </c>
      <c r="D2678" t="s">
        <v>9</v>
      </c>
      <c r="E2678" t="s">
        <v>9</v>
      </c>
      <c r="F2678" t="s">
        <v>1400</v>
      </c>
      <c r="G2678" t="s">
        <v>10</v>
      </c>
      <c r="H2678">
        <v>0</v>
      </c>
      <c r="I2678">
        <v>20</v>
      </c>
      <c r="J2678">
        <v>0</v>
      </c>
      <c r="K2678">
        <v>0</v>
      </c>
    </row>
    <row r="2679" spans="1:11">
      <c r="A2679" t="s">
        <v>1246</v>
      </c>
      <c r="B2679" t="s">
        <v>8</v>
      </c>
      <c r="C2679" t="s">
        <v>8</v>
      </c>
      <c r="D2679" t="s">
        <v>9</v>
      </c>
      <c r="E2679" t="s">
        <v>9</v>
      </c>
      <c r="F2679" t="s">
        <v>1400</v>
      </c>
      <c r="H2679">
        <v>10</v>
      </c>
      <c r="I2679">
        <v>23</v>
      </c>
      <c r="J2679">
        <v>230</v>
      </c>
      <c r="K2679">
        <v>50.6</v>
      </c>
    </row>
    <row r="2680" spans="1:11">
      <c r="A2680" t="s">
        <v>1247</v>
      </c>
      <c r="B2680" t="s">
        <v>8</v>
      </c>
      <c r="C2680" t="s">
        <v>8</v>
      </c>
      <c r="D2680" t="s">
        <v>50</v>
      </c>
      <c r="E2680" t="s">
        <v>50</v>
      </c>
      <c r="F2680" t="s">
        <v>1401</v>
      </c>
      <c r="H2680">
        <v>20</v>
      </c>
      <c r="I2680">
        <v>19</v>
      </c>
      <c r="J2680">
        <v>380</v>
      </c>
      <c r="K2680">
        <v>83.6</v>
      </c>
    </row>
    <row r="2681" spans="1:11">
      <c r="A2681" t="s">
        <v>1247</v>
      </c>
      <c r="B2681" t="s">
        <v>8</v>
      </c>
      <c r="C2681" t="s">
        <v>8</v>
      </c>
      <c r="D2681" t="s">
        <v>50</v>
      </c>
      <c r="E2681" t="s">
        <v>50</v>
      </c>
      <c r="F2681" t="s">
        <v>1401</v>
      </c>
      <c r="H2681">
        <v>30</v>
      </c>
      <c r="I2681">
        <v>23</v>
      </c>
      <c r="J2681">
        <v>690</v>
      </c>
      <c r="K2681">
        <v>151.80000000000001</v>
      </c>
    </row>
    <row r="2682" spans="1:11">
      <c r="A2682" t="s">
        <v>1247</v>
      </c>
      <c r="B2682" t="s">
        <v>8</v>
      </c>
      <c r="C2682" t="s">
        <v>8</v>
      </c>
      <c r="D2682" t="s">
        <v>50</v>
      </c>
      <c r="E2682" t="s">
        <v>50</v>
      </c>
      <c r="F2682" t="s">
        <v>1401</v>
      </c>
      <c r="H2682">
        <v>10</v>
      </c>
      <c r="I2682">
        <v>20</v>
      </c>
      <c r="J2682">
        <v>200</v>
      </c>
      <c r="K2682">
        <v>44</v>
      </c>
    </row>
    <row r="2683" spans="1:11">
      <c r="A2683" t="s">
        <v>1247</v>
      </c>
      <c r="B2683" t="s">
        <v>8</v>
      </c>
      <c r="C2683" t="s">
        <v>8</v>
      </c>
      <c r="D2683" t="s">
        <v>50</v>
      </c>
      <c r="E2683" t="s">
        <v>50</v>
      </c>
      <c r="F2683" t="s">
        <v>1401</v>
      </c>
      <c r="G2683" t="s">
        <v>10</v>
      </c>
      <c r="H2683">
        <v>0</v>
      </c>
      <c r="I2683">
        <v>19</v>
      </c>
      <c r="J2683">
        <v>0</v>
      </c>
      <c r="K2683">
        <v>0</v>
      </c>
    </row>
    <row r="2684" spans="1:11">
      <c r="A2684" t="s">
        <v>1248</v>
      </c>
      <c r="B2684" t="s">
        <v>8</v>
      </c>
      <c r="C2684" t="s">
        <v>8</v>
      </c>
      <c r="D2684" t="s">
        <v>91</v>
      </c>
      <c r="E2684" t="s">
        <v>91</v>
      </c>
      <c r="F2684" t="s">
        <v>1403</v>
      </c>
      <c r="H2684">
        <v>30</v>
      </c>
      <c r="I2684">
        <v>35</v>
      </c>
      <c r="J2684">
        <v>1050</v>
      </c>
      <c r="K2684">
        <v>231</v>
      </c>
    </row>
    <row r="2685" spans="1:11">
      <c r="A2685" t="s">
        <v>1249</v>
      </c>
      <c r="B2685" t="s">
        <v>8</v>
      </c>
      <c r="C2685" t="s">
        <v>8</v>
      </c>
      <c r="D2685" t="s">
        <v>9</v>
      </c>
      <c r="E2685" t="s">
        <v>9</v>
      </c>
      <c r="F2685" t="s">
        <v>1400</v>
      </c>
      <c r="H2685">
        <v>10</v>
      </c>
      <c r="I2685">
        <v>31</v>
      </c>
      <c r="J2685">
        <v>310</v>
      </c>
      <c r="K2685">
        <v>68.2</v>
      </c>
    </row>
    <row r="2686" spans="1:11">
      <c r="A2686" t="s">
        <v>1249</v>
      </c>
      <c r="B2686" t="s">
        <v>8</v>
      </c>
      <c r="C2686" t="s">
        <v>8</v>
      </c>
      <c r="D2686" t="s">
        <v>9</v>
      </c>
      <c r="E2686" t="s">
        <v>9</v>
      </c>
      <c r="F2686" t="s">
        <v>1400</v>
      </c>
      <c r="G2686" t="s">
        <v>10</v>
      </c>
      <c r="H2686">
        <v>0</v>
      </c>
      <c r="I2686">
        <v>38</v>
      </c>
      <c r="J2686">
        <v>0</v>
      </c>
      <c r="K2686">
        <v>0</v>
      </c>
    </row>
    <row r="2687" spans="1:11">
      <c r="A2687" t="s">
        <v>1250</v>
      </c>
      <c r="B2687" t="s">
        <v>8</v>
      </c>
      <c r="C2687" t="s">
        <v>8</v>
      </c>
      <c r="D2687" t="s">
        <v>43</v>
      </c>
      <c r="E2687" t="s">
        <v>43</v>
      </c>
      <c r="F2687" t="s">
        <v>1386</v>
      </c>
      <c r="H2687">
        <v>30</v>
      </c>
      <c r="I2687">
        <v>40</v>
      </c>
      <c r="J2687">
        <v>1200</v>
      </c>
      <c r="K2687">
        <v>264</v>
      </c>
    </row>
    <row r="2688" spans="1:11">
      <c r="A2688" t="s">
        <v>1251</v>
      </c>
      <c r="B2688" t="s">
        <v>8</v>
      </c>
      <c r="C2688" t="s">
        <v>8</v>
      </c>
      <c r="D2688" t="s">
        <v>9</v>
      </c>
      <c r="E2688" t="s">
        <v>9</v>
      </c>
      <c r="F2688" t="s">
        <v>1400</v>
      </c>
      <c r="G2688" t="s">
        <v>10</v>
      </c>
      <c r="H2688">
        <v>0</v>
      </c>
      <c r="I2688">
        <v>24</v>
      </c>
      <c r="J2688">
        <v>0</v>
      </c>
      <c r="K2688">
        <v>0</v>
      </c>
    </row>
    <row r="2689" spans="1:11">
      <c r="A2689" t="s">
        <v>1251</v>
      </c>
      <c r="B2689" t="s">
        <v>8</v>
      </c>
      <c r="C2689" t="s">
        <v>8</v>
      </c>
      <c r="D2689" t="s">
        <v>9</v>
      </c>
      <c r="E2689" t="s">
        <v>9</v>
      </c>
      <c r="F2689" t="s">
        <v>1400</v>
      </c>
      <c r="H2689">
        <v>10</v>
      </c>
      <c r="I2689">
        <v>19</v>
      </c>
      <c r="J2689">
        <v>190</v>
      </c>
      <c r="K2689">
        <v>41.8</v>
      </c>
    </row>
    <row r="2690" spans="1:11">
      <c r="A2690" t="s">
        <v>1251</v>
      </c>
      <c r="B2690" t="s">
        <v>8</v>
      </c>
      <c r="C2690" t="s">
        <v>8</v>
      </c>
      <c r="D2690" t="s">
        <v>9</v>
      </c>
      <c r="E2690" t="s">
        <v>9</v>
      </c>
      <c r="F2690" t="s">
        <v>1400</v>
      </c>
      <c r="H2690">
        <v>30</v>
      </c>
      <c r="I2690">
        <v>15</v>
      </c>
      <c r="J2690">
        <v>450</v>
      </c>
      <c r="K2690">
        <v>99</v>
      </c>
    </row>
    <row r="2691" spans="1:11">
      <c r="A2691" t="s">
        <v>1254</v>
      </c>
      <c r="B2691" t="s">
        <v>8</v>
      </c>
      <c r="C2691" t="s">
        <v>8</v>
      </c>
      <c r="D2691" t="s">
        <v>94</v>
      </c>
      <c r="E2691" t="s">
        <v>94</v>
      </c>
      <c r="F2691" t="s">
        <v>1404</v>
      </c>
      <c r="H2691">
        <v>30</v>
      </c>
      <c r="I2691">
        <v>32</v>
      </c>
      <c r="J2691">
        <v>960</v>
      </c>
      <c r="K2691">
        <v>211.2</v>
      </c>
    </row>
    <row r="2692" spans="1:11">
      <c r="A2692" t="s">
        <v>1254</v>
      </c>
      <c r="B2692" t="s">
        <v>8</v>
      </c>
      <c r="C2692" t="s">
        <v>8</v>
      </c>
      <c r="D2692" t="s">
        <v>94</v>
      </c>
      <c r="E2692" t="s">
        <v>94</v>
      </c>
      <c r="F2692" t="s">
        <v>1404</v>
      </c>
      <c r="H2692">
        <v>20</v>
      </c>
      <c r="I2692">
        <v>35</v>
      </c>
      <c r="J2692">
        <v>700</v>
      </c>
      <c r="K2692">
        <v>154</v>
      </c>
    </row>
    <row r="2693" spans="1:11">
      <c r="A2693" t="s">
        <v>1254</v>
      </c>
      <c r="B2693" t="s">
        <v>8</v>
      </c>
      <c r="C2693" t="s">
        <v>8</v>
      </c>
      <c r="D2693" t="s">
        <v>94</v>
      </c>
      <c r="E2693" t="s">
        <v>94</v>
      </c>
      <c r="F2693" t="s">
        <v>1404</v>
      </c>
      <c r="H2693">
        <v>10</v>
      </c>
      <c r="I2693">
        <v>17</v>
      </c>
      <c r="J2693">
        <v>170</v>
      </c>
      <c r="K2693">
        <v>37.4</v>
      </c>
    </row>
    <row r="2694" spans="1:11">
      <c r="A2694" t="s">
        <v>1254</v>
      </c>
      <c r="B2694" t="s">
        <v>8</v>
      </c>
      <c r="C2694" t="s">
        <v>8</v>
      </c>
      <c r="D2694" t="s">
        <v>94</v>
      </c>
      <c r="E2694" t="s">
        <v>94</v>
      </c>
      <c r="F2694" t="s">
        <v>1404</v>
      </c>
      <c r="G2694" t="s">
        <v>10</v>
      </c>
      <c r="H2694">
        <v>0</v>
      </c>
      <c r="I2694">
        <v>39</v>
      </c>
      <c r="J2694">
        <v>0</v>
      </c>
      <c r="K2694">
        <v>0</v>
      </c>
    </row>
    <row r="2695" spans="1:11">
      <c r="A2695" t="s">
        <v>1255</v>
      </c>
      <c r="B2695" t="s">
        <v>8</v>
      </c>
      <c r="C2695" t="s">
        <v>8</v>
      </c>
      <c r="D2695" t="s">
        <v>43</v>
      </c>
      <c r="E2695" t="s">
        <v>43</v>
      </c>
      <c r="F2695" t="s">
        <v>1386</v>
      </c>
      <c r="H2695">
        <v>30</v>
      </c>
      <c r="I2695">
        <v>17</v>
      </c>
      <c r="J2695">
        <v>510</v>
      </c>
      <c r="K2695">
        <v>112.2</v>
      </c>
    </row>
    <row r="2696" spans="1:11">
      <c r="A2696" t="s">
        <v>1255</v>
      </c>
      <c r="B2696" t="s">
        <v>8</v>
      </c>
      <c r="C2696" t="s">
        <v>8</v>
      </c>
      <c r="D2696" t="s">
        <v>43</v>
      </c>
      <c r="E2696" t="s">
        <v>43</v>
      </c>
      <c r="F2696" t="s">
        <v>1386</v>
      </c>
      <c r="H2696">
        <v>10</v>
      </c>
      <c r="I2696">
        <v>17</v>
      </c>
      <c r="J2696">
        <v>170</v>
      </c>
      <c r="K2696">
        <v>37.4</v>
      </c>
    </row>
    <row r="2697" spans="1:11">
      <c r="A2697" t="s">
        <v>1255</v>
      </c>
      <c r="B2697" t="s">
        <v>8</v>
      </c>
      <c r="C2697" t="s">
        <v>8</v>
      </c>
      <c r="D2697" t="s">
        <v>43</v>
      </c>
      <c r="E2697" t="s">
        <v>43</v>
      </c>
      <c r="F2697" t="s">
        <v>1386</v>
      </c>
      <c r="G2697" t="s">
        <v>10</v>
      </c>
      <c r="H2697">
        <v>0</v>
      </c>
      <c r="I2697">
        <v>32</v>
      </c>
      <c r="J2697">
        <v>0</v>
      </c>
      <c r="K2697">
        <v>0</v>
      </c>
    </row>
    <row r="2698" spans="1:11">
      <c r="A2698" t="s">
        <v>1256</v>
      </c>
      <c r="B2698" t="s">
        <v>8</v>
      </c>
      <c r="C2698" t="s">
        <v>8</v>
      </c>
      <c r="D2698" t="s">
        <v>32</v>
      </c>
      <c r="E2698" t="s">
        <v>32</v>
      </c>
      <c r="F2698" t="s">
        <v>1393</v>
      </c>
      <c r="G2698" t="s">
        <v>10</v>
      </c>
      <c r="H2698">
        <v>0</v>
      </c>
      <c r="I2698">
        <v>32</v>
      </c>
      <c r="J2698">
        <v>0</v>
      </c>
      <c r="K2698">
        <v>0</v>
      </c>
    </row>
    <row r="2699" spans="1:11">
      <c r="A2699" t="s">
        <v>1256</v>
      </c>
      <c r="B2699" t="s">
        <v>8</v>
      </c>
      <c r="C2699" t="s">
        <v>8</v>
      </c>
      <c r="D2699" t="s">
        <v>32</v>
      </c>
      <c r="E2699" t="s">
        <v>32</v>
      </c>
      <c r="F2699" t="s">
        <v>1393</v>
      </c>
      <c r="H2699">
        <v>10</v>
      </c>
      <c r="I2699">
        <v>21</v>
      </c>
      <c r="J2699">
        <v>210</v>
      </c>
      <c r="K2699">
        <v>46.2</v>
      </c>
    </row>
    <row r="2700" spans="1:11">
      <c r="A2700" t="s">
        <v>1256</v>
      </c>
      <c r="B2700" t="s">
        <v>8</v>
      </c>
      <c r="C2700" t="s">
        <v>8</v>
      </c>
      <c r="D2700" t="s">
        <v>32</v>
      </c>
      <c r="E2700" t="s">
        <v>32</v>
      </c>
      <c r="F2700" t="s">
        <v>1393</v>
      </c>
      <c r="H2700">
        <v>30</v>
      </c>
      <c r="I2700">
        <v>18</v>
      </c>
      <c r="J2700">
        <v>540</v>
      </c>
      <c r="K2700">
        <v>118.8</v>
      </c>
    </row>
    <row r="2701" spans="1:11">
      <c r="A2701" t="s">
        <v>1257</v>
      </c>
      <c r="B2701" t="s">
        <v>8</v>
      </c>
      <c r="C2701" t="s">
        <v>8</v>
      </c>
      <c r="D2701" t="s">
        <v>177</v>
      </c>
      <c r="E2701" t="s">
        <v>177</v>
      </c>
      <c r="F2701" t="s">
        <v>1405</v>
      </c>
      <c r="H2701">
        <v>10</v>
      </c>
      <c r="I2701">
        <v>14</v>
      </c>
      <c r="J2701">
        <v>140</v>
      </c>
      <c r="K2701">
        <v>30.8</v>
      </c>
    </row>
    <row r="2702" spans="1:11">
      <c r="A2702" t="s">
        <v>1258</v>
      </c>
      <c r="B2702" t="s">
        <v>8</v>
      </c>
      <c r="C2702" t="s">
        <v>8</v>
      </c>
      <c r="D2702" t="s">
        <v>43</v>
      </c>
      <c r="E2702" t="s">
        <v>43</v>
      </c>
      <c r="F2702" t="s">
        <v>1386</v>
      </c>
      <c r="G2702" t="s">
        <v>10</v>
      </c>
      <c r="H2702">
        <v>0</v>
      </c>
      <c r="I2702">
        <v>26</v>
      </c>
      <c r="J2702">
        <v>0</v>
      </c>
      <c r="K2702">
        <v>0</v>
      </c>
    </row>
    <row r="2703" spans="1:11">
      <c r="A2703" t="s">
        <v>1259</v>
      </c>
      <c r="B2703" t="s">
        <v>8</v>
      </c>
      <c r="C2703" t="s">
        <v>8</v>
      </c>
      <c r="D2703" t="s">
        <v>9</v>
      </c>
      <c r="E2703" t="s">
        <v>9</v>
      </c>
      <c r="F2703" t="s">
        <v>1400</v>
      </c>
      <c r="H2703">
        <v>10</v>
      </c>
      <c r="I2703">
        <v>13</v>
      </c>
      <c r="J2703">
        <v>130</v>
      </c>
      <c r="K2703">
        <v>28.6</v>
      </c>
    </row>
    <row r="2704" spans="1:11">
      <c r="A2704" t="s">
        <v>1259</v>
      </c>
      <c r="B2704" t="s">
        <v>8</v>
      </c>
      <c r="C2704" t="s">
        <v>8</v>
      </c>
      <c r="D2704" t="s">
        <v>9</v>
      </c>
      <c r="E2704" t="s">
        <v>9</v>
      </c>
      <c r="F2704" t="s">
        <v>1400</v>
      </c>
      <c r="G2704" t="s">
        <v>10</v>
      </c>
      <c r="H2704">
        <v>0</v>
      </c>
      <c r="I2704">
        <v>17</v>
      </c>
      <c r="J2704">
        <v>0</v>
      </c>
      <c r="K2704">
        <v>0</v>
      </c>
    </row>
    <row r="2705" spans="1:11">
      <c r="A2705" t="s">
        <v>1259</v>
      </c>
      <c r="B2705" t="s">
        <v>8</v>
      </c>
      <c r="C2705" t="s">
        <v>8</v>
      </c>
      <c r="D2705" t="s">
        <v>9</v>
      </c>
      <c r="E2705" t="s">
        <v>9</v>
      </c>
      <c r="F2705" t="s">
        <v>1400</v>
      </c>
      <c r="H2705">
        <v>30</v>
      </c>
      <c r="I2705">
        <v>19</v>
      </c>
      <c r="J2705">
        <v>570</v>
      </c>
      <c r="K2705">
        <v>125.4</v>
      </c>
    </row>
    <row r="2706" spans="1:11">
      <c r="A2706" t="s">
        <v>1260</v>
      </c>
      <c r="B2706" t="s">
        <v>8</v>
      </c>
      <c r="C2706" t="s">
        <v>8</v>
      </c>
      <c r="D2706" t="s">
        <v>50</v>
      </c>
      <c r="E2706" t="s">
        <v>50</v>
      </c>
      <c r="F2706" t="s">
        <v>1401</v>
      </c>
      <c r="G2706" t="s">
        <v>10</v>
      </c>
      <c r="H2706">
        <v>0</v>
      </c>
      <c r="I2706">
        <v>23</v>
      </c>
      <c r="J2706">
        <v>0</v>
      </c>
      <c r="K2706">
        <v>0</v>
      </c>
    </row>
    <row r="2707" spans="1:11">
      <c r="A2707" t="s">
        <v>1260</v>
      </c>
      <c r="B2707" t="s">
        <v>8</v>
      </c>
      <c r="C2707" t="s">
        <v>8</v>
      </c>
      <c r="D2707" t="s">
        <v>50</v>
      </c>
      <c r="E2707" t="s">
        <v>50</v>
      </c>
      <c r="F2707" t="s">
        <v>1401</v>
      </c>
      <c r="H2707">
        <v>20</v>
      </c>
      <c r="I2707">
        <v>10</v>
      </c>
      <c r="J2707">
        <v>200</v>
      </c>
      <c r="K2707">
        <v>44</v>
      </c>
    </row>
    <row r="2708" spans="1:11">
      <c r="A2708" t="s">
        <v>1260</v>
      </c>
      <c r="B2708" t="s">
        <v>8</v>
      </c>
      <c r="C2708" t="s">
        <v>8</v>
      </c>
      <c r="D2708" t="s">
        <v>50</v>
      </c>
      <c r="E2708" t="s">
        <v>50</v>
      </c>
      <c r="F2708" t="s">
        <v>1401</v>
      </c>
      <c r="H2708">
        <v>30</v>
      </c>
      <c r="I2708">
        <v>33</v>
      </c>
      <c r="J2708">
        <v>990</v>
      </c>
      <c r="K2708">
        <v>217.8</v>
      </c>
    </row>
    <row r="2709" spans="1:11">
      <c r="A2709" t="s">
        <v>1262</v>
      </c>
      <c r="B2709" t="s">
        <v>8</v>
      </c>
      <c r="C2709" t="s">
        <v>8</v>
      </c>
      <c r="D2709" t="s">
        <v>72</v>
      </c>
      <c r="E2709" t="s">
        <v>72</v>
      </c>
      <c r="F2709" t="s">
        <v>72</v>
      </c>
      <c r="G2709" t="s">
        <v>10</v>
      </c>
      <c r="H2709">
        <v>0</v>
      </c>
      <c r="I2709">
        <v>31</v>
      </c>
      <c r="J2709">
        <v>0</v>
      </c>
      <c r="K2709">
        <v>0</v>
      </c>
    </row>
    <row r="2710" spans="1:11">
      <c r="A2710" t="s">
        <v>1263</v>
      </c>
      <c r="B2710" t="s">
        <v>8</v>
      </c>
      <c r="C2710" t="s">
        <v>8</v>
      </c>
      <c r="D2710" t="s">
        <v>9</v>
      </c>
      <c r="E2710" t="s">
        <v>9</v>
      </c>
      <c r="F2710" t="s">
        <v>1400</v>
      </c>
      <c r="G2710" t="s">
        <v>10</v>
      </c>
      <c r="H2710">
        <v>0</v>
      </c>
      <c r="I2710">
        <v>11</v>
      </c>
      <c r="J2710">
        <v>0</v>
      </c>
      <c r="K2710">
        <v>0</v>
      </c>
    </row>
    <row r="2711" spans="1:11">
      <c r="A2711" t="s">
        <v>1264</v>
      </c>
      <c r="B2711" t="s">
        <v>8</v>
      </c>
      <c r="C2711" t="s">
        <v>8</v>
      </c>
      <c r="D2711" t="s">
        <v>9</v>
      </c>
      <c r="E2711" t="s">
        <v>9</v>
      </c>
      <c r="F2711" t="s">
        <v>1400</v>
      </c>
      <c r="H2711">
        <v>10</v>
      </c>
      <c r="I2711">
        <v>33</v>
      </c>
      <c r="J2711">
        <v>330</v>
      </c>
      <c r="K2711">
        <v>72.599999999999994</v>
      </c>
    </row>
    <row r="2712" spans="1:11">
      <c r="A2712" t="s">
        <v>1264</v>
      </c>
      <c r="B2712" t="s">
        <v>8</v>
      </c>
      <c r="C2712" t="s">
        <v>8</v>
      </c>
      <c r="D2712" t="s">
        <v>9</v>
      </c>
      <c r="E2712" t="s">
        <v>9</v>
      </c>
      <c r="F2712" t="s">
        <v>1400</v>
      </c>
      <c r="H2712">
        <v>30</v>
      </c>
      <c r="I2712">
        <v>15</v>
      </c>
      <c r="J2712">
        <v>450</v>
      </c>
      <c r="K2712">
        <v>99</v>
      </c>
    </row>
    <row r="2713" spans="1:11">
      <c r="A2713" t="s">
        <v>1264</v>
      </c>
      <c r="B2713" t="s">
        <v>8</v>
      </c>
      <c r="C2713" t="s">
        <v>8</v>
      </c>
      <c r="D2713" t="s">
        <v>9</v>
      </c>
      <c r="E2713" t="s">
        <v>9</v>
      </c>
      <c r="F2713" t="s">
        <v>1400</v>
      </c>
      <c r="G2713" t="s">
        <v>10</v>
      </c>
      <c r="H2713">
        <v>0</v>
      </c>
      <c r="I2713">
        <v>35</v>
      </c>
      <c r="J2713">
        <v>0</v>
      </c>
      <c r="K2713">
        <v>0</v>
      </c>
    </row>
    <row r="2714" spans="1:11">
      <c r="A2714" t="s">
        <v>1265</v>
      </c>
      <c r="B2714" t="s">
        <v>8</v>
      </c>
      <c r="C2714" t="s">
        <v>8</v>
      </c>
      <c r="D2714" t="s">
        <v>1267</v>
      </c>
      <c r="E2714" t="s">
        <v>1267</v>
      </c>
      <c r="F2714" t="s">
        <v>1400</v>
      </c>
      <c r="G2714" t="s">
        <v>10</v>
      </c>
      <c r="H2714">
        <v>0</v>
      </c>
      <c r="I2714">
        <v>25</v>
      </c>
      <c r="J2714">
        <v>0</v>
      </c>
      <c r="K2714">
        <v>0</v>
      </c>
    </row>
    <row r="2715" spans="1:11">
      <c r="A2715" t="s">
        <v>1268</v>
      </c>
      <c r="B2715" t="s">
        <v>8</v>
      </c>
      <c r="C2715" t="s">
        <v>8</v>
      </c>
      <c r="D2715" t="s">
        <v>9</v>
      </c>
      <c r="E2715" t="s">
        <v>9</v>
      </c>
      <c r="F2715" t="s">
        <v>1400</v>
      </c>
      <c r="G2715" t="s">
        <v>10</v>
      </c>
      <c r="H2715">
        <v>0</v>
      </c>
      <c r="I2715">
        <v>35</v>
      </c>
      <c r="J2715">
        <v>0</v>
      </c>
      <c r="K2715">
        <v>0</v>
      </c>
    </row>
    <row r="2716" spans="1:11">
      <c r="A2716" t="s">
        <v>1268</v>
      </c>
      <c r="B2716" t="s">
        <v>8</v>
      </c>
      <c r="C2716" t="s">
        <v>8</v>
      </c>
      <c r="D2716" t="s">
        <v>9</v>
      </c>
      <c r="E2716" t="s">
        <v>9</v>
      </c>
      <c r="F2716" t="s">
        <v>1400</v>
      </c>
      <c r="H2716">
        <v>10</v>
      </c>
      <c r="I2716">
        <v>22</v>
      </c>
      <c r="J2716">
        <v>220</v>
      </c>
      <c r="K2716">
        <v>48.4</v>
      </c>
    </row>
    <row r="2717" spans="1:11">
      <c r="A2717" t="s">
        <v>1269</v>
      </c>
      <c r="B2717" t="s">
        <v>8</v>
      </c>
      <c r="C2717" t="s">
        <v>8</v>
      </c>
      <c r="D2717" t="s">
        <v>9</v>
      </c>
      <c r="E2717" t="s">
        <v>9</v>
      </c>
      <c r="F2717" t="s">
        <v>1400</v>
      </c>
      <c r="G2717" t="s">
        <v>10</v>
      </c>
      <c r="H2717">
        <v>0</v>
      </c>
      <c r="I2717">
        <v>28</v>
      </c>
      <c r="J2717">
        <v>0</v>
      </c>
      <c r="K2717">
        <v>0</v>
      </c>
    </row>
    <row r="2718" spans="1:11">
      <c r="A2718" t="s">
        <v>1269</v>
      </c>
      <c r="B2718" t="s">
        <v>8</v>
      </c>
      <c r="C2718" t="s">
        <v>8</v>
      </c>
      <c r="D2718" t="s">
        <v>9</v>
      </c>
      <c r="E2718" t="s">
        <v>9</v>
      </c>
      <c r="F2718" t="s">
        <v>1400</v>
      </c>
      <c r="H2718">
        <v>10</v>
      </c>
      <c r="I2718">
        <v>21</v>
      </c>
      <c r="J2718">
        <v>210</v>
      </c>
      <c r="K2718">
        <v>46.2</v>
      </c>
    </row>
    <row r="2719" spans="1:11">
      <c r="A2719" t="s">
        <v>1269</v>
      </c>
      <c r="B2719" t="s">
        <v>8</v>
      </c>
      <c r="C2719" t="s">
        <v>8</v>
      </c>
      <c r="D2719" t="s">
        <v>9</v>
      </c>
      <c r="E2719" t="s">
        <v>9</v>
      </c>
      <c r="F2719" t="s">
        <v>1400</v>
      </c>
      <c r="H2719">
        <v>30</v>
      </c>
      <c r="I2719">
        <v>36</v>
      </c>
      <c r="J2719">
        <v>1080</v>
      </c>
      <c r="K2719">
        <v>237.6</v>
      </c>
    </row>
    <row r="2720" spans="1:11">
      <c r="A2720" t="s">
        <v>1269</v>
      </c>
      <c r="B2720" t="s">
        <v>8</v>
      </c>
      <c r="C2720" t="s">
        <v>8</v>
      </c>
      <c r="D2720" t="s">
        <v>9</v>
      </c>
      <c r="E2720" t="s">
        <v>9</v>
      </c>
      <c r="F2720" t="s">
        <v>1400</v>
      </c>
      <c r="H2720">
        <v>20</v>
      </c>
      <c r="I2720">
        <v>36</v>
      </c>
      <c r="J2720">
        <v>720</v>
      </c>
      <c r="K2720">
        <v>158.4</v>
      </c>
    </row>
    <row r="2721" spans="1:11">
      <c r="A2721" t="s">
        <v>1270</v>
      </c>
      <c r="B2721" t="s">
        <v>8</v>
      </c>
      <c r="C2721" t="s">
        <v>8</v>
      </c>
      <c r="D2721" t="s">
        <v>9</v>
      </c>
      <c r="E2721" t="s">
        <v>9</v>
      </c>
      <c r="F2721" t="s">
        <v>1400</v>
      </c>
      <c r="G2721" t="s">
        <v>10</v>
      </c>
      <c r="H2721">
        <v>0</v>
      </c>
      <c r="I2721">
        <v>25</v>
      </c>
      <c r="J2721">
        <v>0</v>
      </c>
      <c r="K2721">
        <v>0</v>
      </c>
    </row>
    <row r="2722" spans="1:11">
      <c r="A2722" t="s">
        <v>1271</v>
      </c>
      <c r="B2722" t="s">
        <v>8</v>
      </c>
      <c r="C2722" t="s">
        <v>8</v>
      </c>
      <c r="D2722" t="s">
        <v>43</v>
      </c>
      <c r="E2722" t="s">
        <v>43</v>
      </c>
      <c r="F2722" t="s">
        <v>1386</v>
      </c>
      <c r="H2722">
        <v>10</v>
      </c>
      <c r="I2722">
        <v>21</v>
      </c>
      <c r="J2722">
        <v>210</v>
      </c>
      <c r="K2722">
        <v>46.2</v>
      </c>
    </row>
    <row r="2723" spans="1:11">
      <c r="A2723" t="s">
        <v>1271</v>
      </c>
      <c r="B2723" t="s">
        <v>8</v>
      </c>
      <c r="C2723" t="s">
        <v>8</v>
      </c>
      <c r="D2723" t="s">
        <v>43</v>
      </c>
      <c r="E2723" t="s">
        <v>43</v>
      </c>
      <c r="F2723" t="s">
        <v>1386</v>
      </c>
      <c r="G2723" t="s">
        <v>10</v>
      </c>
      <c r="H2723">
        <v>0</v>
      </c>
      <c r="I2723">
        <v>17</v>
      </c>
      <c r="J2723">
        <v>0</v>
      </c>
      <c r="K2723">
        <v>0</v>
      </c>
    </row>
    <row r="2724" spans="1:11">
      <c r="A2724" t="s">
        <v>1272</v>
      </c>
      <c r="B2724" t="s">
        <v>8</v>
      </c>
      <c r="C2724" t="s">
        <v>8</v>
      </c>
      <c r="D2724" t="s">
        <v>32</v>
      </c>
      <c r="E2724" t="s">
        <v>32</v>
      </c>
      <c r="F2724" t="s">
        <v>1393</v>
      </c>
      <c r="G2724" t="s">
        <v>10</v>
      </c>
      <c r="H2724">
        <v>0</v>
      </c>
      <c r="I2724">
        <v>33</v>
      </c>
      <c r="J2724">
        <v>0</v>
      </c>
      <c r="K2724">
        <v>0</v>
      </c>
    </row>
    <row r="2725" spans="1:11">
      <c r="A2725" t="s">
        <v>1273</v>
      </c>
      <c r="B2725" t="s">
        <v>8</v>
      </c>
      <c r="C2725" t="s">
        <v>8</v>
      </c>
      <c r="D2725" t="s">
        <v>94</v>
      </c>
      <c r="E2725" t="s">
        <v>94</v>
      </c>
      <c r="F2725" t="s">
        <v>1404</v>
      </c>
      <c r="H2725">
        <v>30</v>
      </c>
      <c r="I2725">
        <v>40</v>
      </c>
      <c r="J2725">
        <v>1200</v>
      </c>
      <c r="K2725">
        <v>264</v>
      </c>
    </row>
    <row r="2726" spans="1:11">
      <c r="A2726" t="s">
        <v>1273</v>
      </c>
      <c r="B2726" t="s">
        <v>8</v>
      </c>
      <c r="C2726" t="s">
        <v>8</v>
      </c>
      <c r="D2726" t="s">
        <v>94</v>
      </c>
      <c r="E2726" t="s">
        <v>94</v>
      </c>
      <c r="F2726" t="s">
        <v>1404</v>
      </c>
      <c r="H2726">
        <v>10</v>
      </c>
      <c r="I2726">
        <v>37</v>
      </c>
      <c r="J2726">
        <v>370</v>
      </c>
      <c r="K2726">
        <v>81.400000000000006</v>
      </c>
    </row>
    <row r="2727" spans="1:11">
      <c r="A2727" t="s">
        <v>1273</v>
      </c>
      <c r="B2727" t="s">
        <v>8</v>
      </c>
      <c r="C2727" t="s">
        <v>8</v>
      </c>
      <c r="D2727" t="s">
        <v>94</v>
      </c>
      <c r="E2727" t="s">
        <v>94</v>
      </c>
      <c r="F2727" t="s">
        <v>1404</v>
      </c>
      <c r="G2727" t="s">
        <v>10</v>
      </c>
      <c r="H2727">
        <v>0</v>
      </c>
      <c r="I2727">
        <v>15</v>
      </c>
      <c r="J2727">
        <v>0</v>
      </c>
      <c r="K2727">
        <v>0</v>
      </c>
    </row>
    <row r="2728" spans="1:11">
      <c r="A2728" t="s">
        <v>1273</v>
      </c>
      <c r="B2728" t="s">
        <v>8</v>
      </c>
      <c r="C2728" t="s">
        <v>8</v>
      </c>
      <c r="D2728" t="s">
        <v>94</v>
      </c>
      <c r="E2728" t="s">
        <v>94</v>
      </c>
      <c r="F2728" t="s">
        <v>1404</v>
      </c>
      <c r="H2728">
        <v>20</v>
      </c>
      <c r="I2728">
        <v>19</v>
      </c>
      <c r="J2728">
        <v>380</v>
      </c>
      <c r="K2728">
        <v>83.6</v>
      </c>
    </row>
    <row r="2729" spans="1:11">
      <c r="A2729" t="s">
        <v>1274</v>
      </c>
      <c r="B2729" t="s">
        <v>8</v>
      </c>
      <c r="C2729" t="s">
        <v>8</v>
      </c>
      <c r="D2729" t="s">
        <v>62</v>
      </c>
      <c r="E2729" t="s">
        <v>62</v>
      </c>
      <c r="F2729" t="s">
        <v>1402</v>
      </c>
      <c r="G2729" t="s">
        <v>10</v>
      </c>
      <c r="H2729">
        <v>0</v>
      </c>
      <c r="I2729">
        <v>19</v>
      </c>
      <c r="J2729">
        <v>0</v>
      </c>
      <c r="K2729">
        <v>0</v>
      </c>
    </row>
    <row r="2730" spans="1:11">
      <c r="A2730" t="s">
        <v>1274</v>
      </c>
      <c r="B2730" t="s">
        <v>8</v>
      </c>
      <c r="C2730" t="s">
        <v>8</v>
      </c>
      <c r="D2730" t="s">
        <v>62</v>
      </c>
      <c r="E2730" t="s">
        <v>62</v>
      </c>
      <c r="F2730" t="s">
        <v>1402</v>
      </c>
      <c r="H2730">
        <v>10</v>
      </c>
      <c r="I2730">
        <v>33</v>
      </c>
      <c r="J2730">
        <v>330</v>
      </c>
      <c r="K2730">
        <v>72.599999999999994</v>
      </c>
    </row>
    <row r="2731" spans="1:11">
      <c r="A2731" t="s">
        <v>1274</v>
      </c>
      <c r="B2731" t="s">
        <v>8</v>
      </c>
      <c r="C2731" t="s">
        <v>8</v>
      </c>
      <c r="D2731" t="s">
        <v>62</v>
      </c>
      <c r="E2731" t="s">
        <v>62</v>
      </c>
      <c r="F2731" t="s">
        <v>1402</v>
      </c>
      <c r="H2731">
        <v>30</v>
      </c>
      <c r="I2731">
        <v>11</v>
      </c>
      <c r="J2731">
        <v>330</v>
      </c>
      <c r="K2731">
        <v>72.599999999999994</v>
      </c>
    </row>
    <row r="2732" spans="1:11">
      <c r="A2732" t="s">
        <v>1277</v>
      </c>
      <c r="B2732" t="s">
        <v>8</v>
      </c>
      <c r="C2732" t="s">
        <v>8</v>
      </c>
      <c r="D2732" t="s">
        <v>9</v>
      </c>
      <c r="E2732" t="s">
        <v>9</v>
      </c>
      <c r="F2732" t="s">
        <v>1400</v>
      </c>
      <c r="G2732" t="s">
        <v>10</v>
      </c>
      <c r="H2732">
        <v>0</v>
      </c>
      <c r="I2732">
        <v>37</v>
      </c>
      <c r="J2732">
        <v>0</v>
      </c>
      <c r="K2732">
        <v>0</v>
      </c>
    </row>
    <row r="2733" spans="1:11">
      <c r="A2733" t="s">
        <v>1277</v>
      </c>
      <c r="B2733" t="s">
        <v>8</v>
      </c>
      <c r="C2733" t="s">
        <v>8</v>
      </c>
      <c r="D2733" t="s">
        <v>9</v>
      </c>
      <c r="E2733" t="s">
        <v>9</v>
      </c>
      <c r="F2733" t="s">
        <v>1400</v>
      </c>
      <c r="H2733">
        <v>30</v>
      </c>
      <c r="I2733">
        <v>29</v>
      </c>
      <c r="J2733">
        <v>870</v>
      </c>
      <c r="K2733">
        <v>191.4</v>
      </c>
    </row>
    <row r="2734" spans="1:11">
      <c r="A2734" t="s">
        <v>1278</v>
      </c>
      <c r="B2734" t="s">
        <v>8</v>
      </c>
      <c r="C2734" t="s">
        <v>8</v>
      </c>
      <c r="D2734" t="s">
        <v>43</v>
      </c>
      <c r="E2734" t="s">
        <v>43</v>
      </c>
      <c r="F2734" t="s">
        <v>1386</v>
      </c>
      <c r="G2734" t="s">
        <v>10</v>
      </c>
      <c r="H2734">
        <v>0</v>
      </c>
      <c r="I2734">
        <v>20</v>
      </c>
      <c r="J2734">
        <v>0</v>
      </c>
      <c r="K2734">
        <v>0</v>
      </c>
    </row>
    <row r="2735" spans="1:11">
      <c r="A2735" t="s">
        <v>1279</v>
      </c>
      <c r="B2735" t="s">
        <v>8</v>
      </c>
      <c r="C2735" t="s">
        <v>8</v>
      </c>
      <c r="D2735" t="s">
        <v>9</v>
      </c>
      <c r="E2735" t="s">
        <v>9</v>
      </c>
      <c r="F2735" t="s">
        <v>1400</v>
      </c>
      <c r="H2735">
        <v>10</v>
      </c>
      <c r="I2735">
        <v>13</v>
      </c>
      <c r="J2735">
        <v>130</v>
      </c>
      <c r="K2735">
        <v>28.6</v>
      </c>
    </row>
    <row r="2736" spans="1:11">
      <c r="A2736" t="s">
        <v>1279</v>
      </c>
      <c r="B2736" t="s">
        <v>8</v>
      </c>
      <c r="C2736" t="s">
        <v>8</v>
      </c>
      <c r="D2736" t="s">
        <v>9</v>
      </c>
      <c r="E2736" t="s">
        <v>9</v>
      </c>
      <c r="F2736" t="s">
        <v>1400</v>
      </c>
      <c r="G2736" t="s">
        <v>10</v>
      </c>
      <c r="H2736">
        <v>0</v>
      </c>
      <c r="I2736">
        <v>32</v>
      </c>
      <c r="J2736">
        <v>0</v>
      </c>
      <c r="K2736">
        <v>0</v>
      </c>
    </row>
    <row r="2737" spans="1:11">
      <c r="A2737" t="s">
        <v>1279</v>
      </c>
      <c r="B2737" t="s">
        <v>8</v>
      </c>
      <c r="C2737" t="s">
        <v>8</v>
      </c>
      <c r="D2737" t="s">
        <v>9</v>
      </c>
      <c r="E2737" t="s">
        <v>9</v>
      </c>
      <c r="F2737" t="s">
        <v>1400</v>
      </c>
      <c r="H2737">
        <v>30</v>
      </c>
      <c r="I2737">
        <v>27</v>
      </c>
      <c r="J2737">
        <v>810</v>
      </c>
      <c r="K2737">
        <v>178.2</v>
      </c>
    </row>
    <row r="2738" spans="1:11">
      <c r="A2738" t="s">
        <v>1280</v>
      </c>
      <c r="B2738" t="s">
        <v>8</v>
      </c>
      <c r="C2738" t="s">
        <v>8</v>
      </c>
      <c r="D2738" t="s">
        <v>9</v>
      </c>
      <c r="E2738" t="s">
        <v>9</v>
      </c>
      <c r="F2738" t="s">
        <v>1400</v>
      </c>
      <c r="G2738" t="s">
        <v>10</v>
      </c>
      <c r="H2738">
        <v>0</v>
      </c>
      <c r="I2738">
        <v>10</v>
      </c>
      <c r="J2738">
        <v>0</v>
      </c>
      <c r="K2738">
        <v>0</v>
      </c>
    </row>
    <row r="2739" spans="1:11">
      <c r="A2739" t="s">
        <v>1280</v>
      </c>
      <c r="B2739" t="s">
        <v>8</v>
      </c>
      <c r="C2739" t="s">
        <v>8</v>
      </c>
      <c r="D2739" t="s">
        <v>9</v>
      </c>
      <c r="E2739" t="s">
        <v>9</v>
      </c>
      <c r="F2739" t="s">
        <v>1400</v>
      </c>
      <c r="H2739">
        <v>10</v>
      </c>
      <c r="I2739">
        <v>29</v>
      </c>
      <c r="J2739">
        <v>290</v>
      </c>
      <c r="K2739">
        <v>63.8</v>
      </c>
    </row>
    <row r="2740" spans="1:11">
      <c r="A2740" t="s">
        <v>1281</v>
      </c>
      <c r="B2740" t="s">
        <v>8</v>
      </c>
      <c r="C2740" t="s">
        <v>8</v>
      </c>
      <c r="D2740" t="s">
        <v>43</v>
      </c>
      <c r="E2740" t="s">
        <v>43</v>
      </c>
      <c r="F2740" t="s">
        <v>1386</v>
      </c>
      <c r="H2740">
        <v>10</v>
      </c>
      <c r="I2740">
        <v>20</v>
      </c>
      <c r="J2740">
        <v>200</v>
      </c>
      <c r="K2740">
        <v>44</v>
      </c>
    </row>
    <row r="2741" spans="1:11">
      <c r="A2741" t="s">
        <v>1281</v>
      </c>
      <c r="B2741" t="s">
        <v>8</v>
      </c>
      <c r="C2741" t="s">
        <v>8</v>
      </c>
      <c r="D2741" t="s">
        <v>43</v>
      </c>
      <c r="E2741" t="s">
        <v>43</v>
      </c>
      <c r="F2741" t="s">
        <v>1386</v>
      </c>
      <c r="G2741" t="s">
        <v>10</v>
      </c>
      <c r="H2741">
        <v>0</v>
      </c>
      <c r="I2741">
        <v>31</v>
      </c>
      <c r="J2741">
        <v>0</v>
      </c>
      <c r="K2741">
        <v>0</v>
      </c>
    </row>
    <row r="2742" spans="1:11">
      <c r="A2742" t="s">
        <v>1282</v>
      </c>
      <c r="B2742" t="s">
        <v>8</v>
      </c>
      <c r="C2742" t="s">
        <v>8</v>
      </c>
      <c r="D2742" t="s">
        <v>56</v>
      </c>
      <c r="E2742" t="s">
        <v>56</v>
      </c>
      <c r="F2742" t="s">
        <v>1401</v>
      </c>
      <c r="H2742">
        <v>10</v>
      </c>
      <c r="I2742">
        <v>26</v>
      </c>
      <c r="J2742">
        <v>260</v>
      </c>
      <c r="K2742">
        <v>57.2</v>
      </c>
    </row>
    <row r="2743" spans="1:11">
      <c r="A2743" t="s">
        <v>1282</v>
      </c>
      <c r="B2743" t="s">
        <v>8</v>
      </c>
      <c r="C2743" t="s">
        <v>8</v>
      </c>
      <c r="D2743" t="s">
        <v>56</v>
      </c>
      <c r="E2743" t="s">
        <v>56</v>
      </c>
      <c r="F2743" t="s">
        <v>1401</v>
      </c>
      <c r="H2743">
        <v>30</v>
      </c>
      <c r="I2743">
        <v>33</v>
      </c>
      <c r="J2743">
        <v>990</v>
      </c>
      <c r="K2743">
        <v>217.8</v>
      </c>
    </row>
    <row r="2744" spans="1:11">
      <c r="A2744" t="s">
        <v>1283</v>
      </c>
      <c r="B2744" t="s">
        <v>8</v>
      </c>
      <c r="C2744" t="s">
        <v>8</v>
      </c>
      <c r="D2744" t="s">
        <v>9</v>
      </c>
      <c r="E2744" t="s">
        <v>9</v>
      </c>
      <c r="F2744" t="s">
        <v>1400</v>
      </c>
      <c r="G2744" t="s">
        <v>10</v>
      </c>
      <c r="H2744">
        <v>0</v>
      </c>
      <c r="I2744">
        <v>13</v>
      </c>
      <c r="J2744">
        <v>0</v>
      </c>
      <c r="K2744">
        <v>0</v>
      </c>
    </row>
    <row r="2745" spans="1:11">
      <c r="A2745" t="s">
        <v>1284</v>
      </c>
      <c r="B2745" t="s">
        <v>8</v>
      </c>
      <c r="C2745" t="s">
        <v>8</v>
      </c>
      <c r="D2745" t="s">
        <v>62</v>
      </c>
      <c r="E2745" t="s">
        <v>62</v>
      </c>
      <c r="F2745" t="s">
        <v>1402</v>
      </c>
      <c r="G2745" t="s">
        <v>10</v>
      </c>
      <c r="H2745">
        <v>0</v>
      </c>
      <c r="I2745">
        <v>24</v>
      </c>
      <c r="J2745">
        <v>0</v>
      </c>
      <c r="K2745">
        <v>0</v>
      </c>
    </row>
    <row r="2746" spans="1:11">
      <c r="A2746" t="s">
        <v>1284</v>
      </c>
      <c r="B2746" t="s">
        <v>8</v>
      </c>
      <c r="C2746" t="s">
        <v>8</v>
      </c>
      <c r="D2746" t="s">
        <v>62</v>
      </c>
      <c r="E2746" t="s">
        <v>62</v>
      </c>
      <c r="F2746" t="s">
        <v>1402</v>
      </c>
      <c r="H2746">
        <v>10</v>
      </c>
      <c r="I2746">
        <v>35</v>
      </c>
      <c r="J2746">
        <v>350</v>
      </c>
      <c r="K2746">
        <v>77</v>
      </c>
    </row>
    <row r="2747" spans="1:11">
      <c r="A2747" t="s">
        <v>1284</v>
      </c>
      <c r="B2747" t="s">
        <v>8</v>
      </c>
      <c r="C2747" t="s">
        <v>8</v>
      </c>
      <c r="D2747" t="s">
        <v>62</v>
      </c>
      <c r="E2747" t="s">
        <v>62</v>
      </c>
      <c r="F2747" t="s">
        <v>1402</v>
      </c>
      <c r="H2747">
        <v>30</v>
      </c>
      <c r="I2747">
        <v>19</v>
      </c>
      <c r="J2747">
        <v>570</v>
      </c>
      <c r="K2747">
        <v>125.4</v>
      </c>
    </row>
    <row r="2748" spans="1:11">
      <c r="A2748" t="s">
        <v>1285</v>
      </c>
      <c r="B2748" t="s">
        <v>8</v>
      </c>
      <c r="C2748" t="s">
        <v>8</v>
      </c>
      <c r="D2748" t="s">
        <v>43</v>
      </c>
      <c r="E2748" t="s">
        <v>43</v>
      </c>
      <c r="F2748" t="s">
        <v>1386</v>
      </c>
      <c r="G2748" t="s">
        <v>10</v>
      </c>
      <c r="H2748">
        <v>0</v>
      </c>
      <c r="I2748">
        <v>26</v>
      </c>
      <c r="J2748">
        <v>0</v>
      </c>
      <c r="K2748">
        <v>0</v>
      </c>
    </row>
    <row r="2749" spans="1:11">
      <c r="A2749" t="s">
        <v>1286</v>
      </c>
      <c r="B2749" t="s">
        <v>8</v>
      </c>
      <c r="C2749" t="s">
        <v>8</v>
      </c>
      <c r="D2749" t="s">
        <v>9</v>
      </c>
      <c r="E2749" t="s">
        <v>9</v>
      </c>
      <c r="F2749" t="s">
        <v>1400</v>
      </c>
      <c r="H2749">
        <v>10</v>
      </c>
      <c r="I2749">
        <v>36</v>
      </c>
      <c r="J2749">
        <v>360</v>
      </c>
      <c r="K2749">
        <v>79.2</v>
      </c>
    </row>
    <row r="2750" spans="1:11">
      <c r="A2750" t="s">
        <v>1286</v>
      </c>
      <c r="B2750" t="s">
        <v>8</v>
      </c>
      <c r="C2750" t="s">
        <v>8</v>
      </c>
      <c r="D2750" t="s">
        <v>9</v>
      </c>
      <c r="E2750" t="s">
        <v>9</v>
      </c>
      <c r="F2750" t="s">
        <v>1400</v>
      </c>
      <c r="G2750" t="s">
        <v>10</v>
      </c>
      <c r="H2750">
        <v>0</v>
      </c>
      <c r="I2750">
        <v>37</v>
      </c>
      <c r="J2750">
        <v>0</v>
      </c>
      <c r="K2750">
        <v>0</v>
      </c>
    </row>
    <row r="2751" spans="1:11">
      <c r="A2751" t="s">
        <v>1287</v>
      </c>
      <c r="B2751" t="s">
        <v>8</v>
      </c>
      <c r="C2751" t="s">
        <v>8</v>
      </c>
      <c r="D2751" t="s">
        <v>9</v>
      </c>
      <c r="E2751" t="s">
        <v>9</v>
      </c>
      <c r="F2751" t="s">
        <v>1400</v>
      </c>
      <c r="H2751">
        <v>10</v>
      </c>
      <c r="I2751">
        <v>11</v>
      </c>
      <c r="J2751">
        <v>110</v>
      </c>
      <c r="K2751">
        <v>24.2</v>
      </c>
    </row>
    <row r="2752" spans="1:11">
      <c r="A2752" t="s">
        <v>1287</v>
      </c>
      <c r="B2752" t="s">
        <v>8</v>
      </c>
      <c r="C2752" t="s">
        <v>8</v>
      </c>
      <c r="D2752" t="s">
        <v>9</v>
      </c>
      <c r="E2752" t="s">
        <v>9</v>
      </c>
      <c r="F2752" t="s">
        <v>1400</v>
      </c>
      <c r="G2752" t="s">
        <v>10</v>
      </c>
      <c r="H2752">
        <v>0</v>
      </c>
      <c r="I2752">
        <v>39</v>
      </c>
      <c r="J2752">
        <v>0</v>
      </c>
      <c r="K2752">
        <v>0</v>
      </c>
    </row>
    <row r="2753" spans="1:11">
      <c r="A2753" t="s">
        <v>1288</v>
      </c>
      <c r="B2753" t="s">
        <v>8</v>
      </c>
      <c r="C2753" t="s">
        <v>8</v>
      </c>
      <c r="D2753" t="s">
        <v>94</v>
      </c>
      <c r="E2753" t="s">
        <v>94</v>
      </c>
      <c r="F2753" t="s">
        <v>1404</v>
      </c>
      <c r="H2753">
        <v>30</v>
      </c>
      <c r="I2753">
        <v>14</v>
      </c>
      <c r="J2753">
        <v>420</v>
      </c>
      <c r="K2753">
        <v>92.4</v>
      </c>
    </row>
    <row r="2754" spans="1:11">
      <c r="A2754" t="s">
        <v>1289</v>
      </c>
      <c r="B2754" t="s">
        <v>8</v>
      </c>
      <c r="C2754" t="s">
        <v>8</v>
      </c>
      <c r="D2754" t="s">
        <v>50</v>
      </c>
      <c r="E2754" t="s">
        <v>50</v>
      </c>
      <c r="F2754" t="s">
        <v>1401</v>
      </c>
      <c r="G2754" t="s">
        <v>10</v>
      </c>
      <c r="H2754">
        <v>0</v>
      </c>
      <c r="I2754">
        <v>37</v>
      </c>
      <c r="J2754">
        <v>0</v>
      </c>
      <c r="K2754">
        <v>0</v>
      </c>
    </row>
    <row r="2755" spans="1:11">
      <c r="A2755" t="s">
        <v>1289</v>
      </c>
      <c r="B2755" t="s">
        <v>8</v>
      </c>
      <c r="C2755" t="s">
        <v>8</v>
      </c>
      <c r="D2755" t="s">
        <v>50</v>
      </c>
      <c r="E2755" t="s">
        <v>50</v>
      </c>
      <c r="F2755" t="s">
        <v>1401</v>
      </c>
      <c r="H2755">
        <v>30</v>
      </c>
      <c r="I2755">
        <v>24</v>
      </c>
      <c r="J2755">
        <v>720</v>
      </c>
      <c r="K2755">
        <v>158.4</v>
      </c>
    </row>
    <row r="2756" spans="1:11">
      <c r="A2756" t="s">
        <v>1290</v>
      </c>
      <c r="B2756" t="s">
        <v>8</v>
      </c>
      <c r="C2756" t="s">
        <v>8</v>
      </c>
      <c r="D2756" t="s">
        <v>9</v>
      </c>
      <c r="E2756" t="s">
        <v>9</v>
      </c>
      <c r="F2756" t="s">
        <v>1400</v>
      </c>
      <c r="H2756">
        <v>10</v>
      </c>
      <c r="I2756">
        <v>37</v>
      </c>
      <c r="J2756">
        <v>370</v>
      </c>
      <c r="K2756">
        <v>81.400000000000006</v>
      </c>
    </row>
    <row r="2757" spans="1:11">
      <c r="A2757" t="s">
        <v>1290</v>
      </c>
      <c r="B2757" t="s">
        <v>8</v>
      </c>
      <c r="C2757" t="s">
        <v>8</v>
      </c>
      <c r="D2757" t="s">
        <v>9</v>
      </c>
      <c r="E2757" t="s">
        <v>9</v>
      </c>
      <c r="F2757" t="s">
        <v>1400</v>
      </c>
      <c r="G2757" t="s">
        <v>10</v>
      </c>
      <c r="H2757">
        <v>0</v>
      </c>
      <c r="I2757">
        <v>26</v>
      </c>
      <c r="J2757">
        <v>0</v>
      </c>
      <c r="K2757">
        <v>0</v>
      </c>
    </row>
    <row r="2758" spans="1:11">
      <c r="A2758" t="s">
        <v>1291</v>
      </c>
      <c r="B2758" t="s">
        <v>8</v>
      </c>
      <c r="C2758" t="s">
        <v>8</v>
      </c>
      <c r="D2758" t="s">
        <v>9</v>
      </c>
      <c r="E2758" t="s">
        <v>9</v>
      </c>
      <c r="F2758" t="s">
        <v>1400</v>
      </c>
      <c r="H2758">
        <v>30</v>
      </c>
      <c r="I2758">
        <v>37</v>
      </c>
      <c r="J2758">
        <v>1110</v>
      </c>
      <c r="K2758">
        <v>244.2</v>
      </c>
    </row>
    <row r="2759" spans="1:11">
      <c r="A2759" t="s">
        <v>1291</v>
      </c>
      <c r="B2759" t="s">
        <v>8</v>
      </c>
      <c r="C2759" t="s">
        <v>8</v>
      </c>
      <c r="D2759" t="s">
        <v>9</v>
      </c>
      <c r="E2759" t="s">
        <v>9</v>
      </c>
      <c r="F2759" t="s">
        <v>1400</v>
      </c>
      <c r="G2759" t="s">
        <v>10</v>
      </c>
      <c r="H2759">
        <v>0</v>
      </c>
      <c r="I2759">
        <v>30</v>
      </c>
      <c r="J2759">
        <v>0</v>
      </c>
      <c r="K2759">
        <v>0</v>
      </c>
    </row>
    <row r="2760" spans="1:11">
      <c r="A2760" t="s">
        <v>1291</v>
      </c>
      <c r="B2760" t="s">
        <v>8</v>
      </c>
      <c r="C2760" t="s">
        <v>8</v>
      </c>
      <c r="D2760" t="s">
        <v>9</v>
      </c>
      <c r="E2760" t="s">
        <v>9</v>
      </c>
      <c r="F2760" t="s">
        <v>1400</v>
      </c>
      <c r="H2760">
        <v>10</v>
      </c>
      <c r="I2760">
        <v>11</v>
      </c>
      <c r="J2760">
        <v>110</v>
      </c>
      <c r="K2760">
        <v>24.2</v>
      </c>
    </row>
    <row r="2761" spans="1:11">
      <c r="A2761" t="s">
        <v>1292</v>
      </c>
      <c r="B2761" t="s">
        <v>8</v>
      </c>
      <c r="C2761" t="s">
        <v>8</v>
      </c>
      <c r="D2761" t="s">
        <v>32</v>
      </c>
      <c r="E2761" t="s">
        <v>32</v>
      </c>
      <c r="F2761" t="s">
        <v>1393</v>
      </c>
      <c r="H2761">
        <v>30</v>
      </c>
      <c r="I2761">
        <v>22</v>
      </c>
      <c r="J2761">
        <v>660</v>
      </c>
      <c r="K2761">
        <v>145.19999999999999</v>
      </c>
    </row>
    <row r="2762" spans="1:11">
      <c r="A2762" t="s">
        <v>1292</v>
      </c>
      <c r="B2762" t="s">
        <v>8</v>
      </c>
      <c r="C2762" t="s">
        <v>8</v>
      </c>
      <c r="D2762" t="s">
        <v>32</v>
      </c>
      <c r="E2762" t="s">
        <v>32</v>
      </c>
      <c r="F2762" t="s">
        <v>1393</v>
      </c>
      <c r="H2762">
        <v>20</v>
      </c>
      <c r="I2762">
        <v>21</v>
      </c>
      <c r="J2762">
        <v>420</v>
      </c>
      <c r="K2762">
        <v>92.4</v>
      </c>
    </row>
    <row r="2763" spans="1:11">
      <c r="A2763" t="s">
        <v>1292</v>
      </c>
      <c r="B2763" t="s">
        <v>8</v>
      </c>
      <c r="C2763" t="s">
        <v>8</v>
      </c>
      <c r="D2763" t="s">
        <v>32</v>
      </c>
      <c r="E2763" t="s">
        <v>32</v>
      </c>
      <c r="F2763" t="s">
        <v>1393</v>
      </c>
      <c r="G2763" t="s">
        <v>10</v>
      </c>
      <c r="H2763">
        <v>0</v>
      </c>
      <c r="I2763">
        <v>25</v>
      </c>
      <c r="J2763">
        <v>0</v>
      </c>
      <c r="K2763">
        <v>0</v>
      </c>
    </row>
    <row r="2764" spans="1:11">
      <c r="A2764" t="s">
        <v>1293</v>
      </c>
      <c r="B2764" t="s">
        <v>8</v>
      </c>
      <c r="C2764" t="s">
        <v>8</v>
      </c>
      <c r="D2764" t="s">
        <v>43</v>
      </c>
      <c r="E2764" t="s">
        <v>43</v>
      </c>
      <c r="F2764" t="s">
        <v>1386</v>
      </c>
      <c r="G2764" t="s">
        <v>10</v>
      </c>
      <c r="H2764">
        <v>0</v>
      </c>
      <c r="I2764">
        <v>19</v>
      </c>
      <c r="J2764">
        <v>0</v>
      </c>
      <c r="K2764">
        <v>0</v>
      </c>
    </row>
    <row r="2765" spans="1:11">
      <c r="A2765" t="s">
        <v>1294</v>
      </c>
      <c r="B2765" t="s">
        <v>8</v>
      </c>
      <c r="C2765" t="s">
        <v>8</v>
      </c>
      <c r="D2765" t="s">
        <v>43</v>
      </c>
      <c r="E2765" t="s">
        <v>43</v>
      </c>
      <c r="F2765" t="s">
        <v>1386</v>
      </c>
      <c r="G2765" t="s">
        <v>10</v>
      </c>
      <c r="H2765">
        <v>0</v>
      </c>
      <c r="I2765">
        <v>40</v>
      </c>
      <c r="J2765">
        <v>0</v>
      </c>
      <c r="K2765">
        <v>0</v>
      </c>
    </row>
    <row r="2766" spans="1:11">
      <c r="A2766" t="s">
        <v>1295</v>
      </c>
      <c r="B2766" t="s">
        <v>8</v>
      </c>
      <c r="C2766" t="s">
        <v>8</v>
      </c>
      <c r="D2766" t="s">
        <v>91</v>
      </c>
      <c r="E2766" t="s">
        <v>91</v>
      </c>
      <c r="F2766" t="s">
        <v>1403</v>
      </c>
      <c r="H2766">
        <v>10</v>
      </c>
      <c r="I2766">
        <v>22</v>
      </c>
      <c r="J2766">
        <v>220</v>
      </c>
      <c r="K2766">
        <v>48.4</v>
      </c>
    </row>
    <row r="2767" spans="1:11">
      <c r="A2767" t="s">
        <v>1296</v>
      </c>
      <c r="B2767" t="s">
        <v>8</v>
      </c>
      <c r="C2767" t="s">
        <v>8</v>
      </c>
      <c r="D2767" t="s">
        <v>9</v>
      </c>
      <c r="E2767" t="s">
        <v>9</v>
      </c>
      <c r="F2767" t="s">
        <v>1400</v>
      </c>
      <c r="G2767" t="s">
        <v>10</v>
      </c>
      <c r="H2767">
        <v>0</v>
      </c>
      <c r="I2767">
        <v>13</v>
      </c>
      <c r="J2767">
        <v>0</v>
      </c>
      <c r="K2767">
        <v>0</v>
      </c>
    </row>
    <row r="2768" spans="1:11">
      <c r="A2768" t="s">
        <v>1296</v>
      </c>
      <c r="B2768" t="s">
        <v>8</v>
      </c>
      <c r="C2768" t="s">
        <v>8</v>
      </c>
      <c r="D2768" t="s">
        <v>9</v>
      </c>
      <c r="E2768" t="s">
        <v>9</v>
      </c>
      <c r="F2768" t="s">
        <v>1400</v>
      </c>
      <c r="H2768">
        <v>10</v>
      </c>
      <c r="I2768">
        <v>15</v>
      </c>
      <c r="J2768">
        <v>150</v>
      </c>
      <c r="K2768">
        <v>33</v>
      </c>
    </row>
    <row r="2769" spans="1:11">
      <c r="A2769" t="s">
        <v>1296</v>
      </c>
      <c r="B2769" t="s">
        <v>8</v>
      </c>
      <c r="C2769" t="s">
        <v>8</v>
      </c>
      <c r="D2769" t="s">
        <v>9</v>
      </c>
      <c r="E2769" t="s">
        <v>9</v>
      </c>
      <c r="F2769" t="s">
        <v>1400</v>
      </c>
      <c r="H2769">
        <v>30</v>
      </c>
      <c r="I2769">
        <v>22</v>
      </c>
      <c r="J2769">
        <v>660</v>
      </c>
      <c r="K2769">
        <v>145.19999999999999</v>
      </c>
    </row>
    <row r="2770" spans="1:11">
      <c r="A2770" t="s">
        <v>1297</v>
      </c>
      <c r="B2770" t="s">
        <v>8</v>
      </c>
      <c r="C2770" t="s">
        <v>8</v>
      </c>
      <c r="D2770" t="s">
        <v>9</v>
      </c>
      <c r="E2770" t="s">
        <v>9</v>
      </c>
      <c r="F2770" t="s">
        <v>1400</v>
      </c>
      <c r="G2770" t="s">
        <v>10</v>
      </c>
      <c r="H2770">
        <v>0</v>
      </c>
      <c r="I2770">
        <v>32</v>
      </c>
      <c r="J2770">
        <v>0</v>
      </c>
      <c r="K2770">
        <v>0</v>
      </c>
    </row>
    <row r="2771" spans="1:11">
      <c r="A2771" t="s">
        <v>1297</v>
      </c>
      <c r="B2771" t="s">
        <v>8</v>
      </c>
      <c r="C2771" t="s">
        <v>8</v>
      </c>
      <c r="D2771" t="s">
        <v>9</v>
      </c>
      <c r="E2771" t="s">
        <v>9</v>
      </c>
      <c r="F2771" t="s">
        <v>1400</v>
      </c>
      <c r="H2771">
        <v>30</v>
      </c>
      <c r="I2771">
        <v>40</v>
      </c>
      <c r="J2771">
        <v>1200</v>
      </c>
      <c r="K2771">
        <v>264</v>
      </c>
    </row>
    <row r="2772" spans="1:11">
      <c r="A2772" t="s">
        <v>1297</v>
      </c>
      <c r="B2772" t="s">
        <v>8</v>
      </c>
      <c r="C2772" t="s">
        <v>8</v>
      </c>
      <c r="D2772" t="s">
        <v>9</v>
      </c>
      <c r="E2772" t="s">
        <v>9</v>
      </c>
      <c r="F2772" t="s">
        <v>1400</v>
      </c>
      <c r="H2772">
        <v>10</v>
      </c>
      <c r="I2772">
        <v>27</v>
      </c>
      <c r="J2772">
        <v>270</v>
      </c>
      <c r="K2772">
        <v>59.4</v>
      </c>
    </row>
    <row r="2773" spans="1:11">
      <c r="A2773" t="s">
        <v>1298</v>
      </c>
      <c r="B2773" t="s">
        <v>8</v>
      </c>
      <c r="C2773" t="s">
        <v>8</v>
      </c>
      <c r="D2773" t="s">
        <v>32</v>
      </c>
      <c r="E2773" t="s">
        <v>32</v>
      </c>
      <c r="F2773" t="s">
        <v>1393</v>
      </c>
      <c r="G2773" t="s">
        <v>10</v>
      </c>
      <c r="H2773">
        <v>0</v>
      </c>
      <c r="I2773">
        <v>34</v>
      </c>
      <c r="J2773">
        <v>0</v>
      </c>
      <c r="K2773">
        <v>0</v>
      </c>
    </row>
    <row r="2774" spans="1:11">
      <c r="A2774" t="s">
        <v>1299</v>
      </c>
      <c r="B2774" t="s">
        <v>8</v>
      </c>
      <c r="C2774" t="s">
        <v>8</v>
      </c>
      <c r="D2774" t="s">
        <v>43</v>
      </c>
      <c r="E2774" t="s">
        <v>43</v>
      </c>
      <c r="F2774" t="s">
        <v>1386</v>
      </c>
      <c r="H2774">
        <v>20</v>
      </c>
      <c r="I2774">
        <v>34</v>
      </c>
      <c r="J2774">
        <v>680</v>
      </c>
      <c r="K2774">
        <v>149.6</v>
      </c>
    </row>
    <row r="2775" spans="1:11">
      <c r="A2775" t="s">
        <v>1299</v>
      </c>
      <c r="B2775" t="s">
        <v>8</v>
      </c>
      <c r="C2775" t="s">
        <v>8</v>
      </c>
      <c r="D2775" t="s">
        <v>43</v>
      </c>
      <c r="E2775" t="s">
        <v>43</v>
      </c>
      <c r="F2775" t="s">
        <v>1386</v>
      </c>
      <c r="G2775" t="s">
        <v>10</v>
      </c>
      <c r="H2775">
        <v>0</v>
      </c>
      <c r="I2775">
        <v>25</v>
      </c>
      <c r="J2775">
        <v>0</v>
      </c>
      <c r="K2775">
        <v>0</v>
      </c>
    </row>
    <row r="2776" spans="1:11">
      <c r="A2776" t="s">
        <v>1299</v>
      </c>
      <c r="B2776" t="s">
        <v>8</v>
      </c>
      <c r="C2776" t="s">
        <v>8</v>
      </c>
      <c r="D2776" t="s">
        <v>43</v>
      </c>
      <c r="E2776" t="s">
        <v>43</v>
      </c>
      <c r="F2776" t="s">
        <v>1386</v>
      </c>
      <c r="H2776">
        <v>30</v>
      </c>
      <c r="I2776">
        <v>40</v>
      </c>
      <c r="J2776">
        <v>1200</v>
      </c>
      <c r="K2776">
        <v>264</v>
      </c>
    </row>
    <row r="2777" spans="1:11">
      <c r="A2777" t="s">
        <v>1299</v>
      </c>
      <c r="B2777" t="s">
        <v>8</v>
      </c>
      <c r="C2777" t="s">
        <v>8</v>
      </c>
      <c r="D2777" t="s">
        <v>43</v>
      </c>
      <c r="E2777" t="s">
        <v>43</v>
      </c>
      <c r="F2777" t="s">
        <v>1386</v>
      </c>
      <c r="H2777">
        <v>10</v>
      </c>
      <c r="I2777">
        <v>25</v>
      </c>
      <c r="J2777">
        <v>250</v>
      </c>
      <c r="K2777">
        <v>55</v>
      </c>
    </row>
    <row r="2778" spans="1:11">
      <c r="A2778" t="s">
        <v>1300</v>
      </c>
      <c r="B2778" t="s">
        <v>8</v>
      </c>
      <c r="C2778" t="s">
        <v>8</v>
      </c>
      <c r="D2778" t="s">
        <v>9</v>
      </c>
      <c r="E2778" t="s">
        <v>9</v>
      </c>
      <c r="F2778" t="s">
        <v>1400</v>
      </c>
      <c r="G2778" t="s">
        <v>10</v>
      </c>
      <c r="H2778">
        <v>0</v>
      </c>
      <c r="I2778">
        <v>36</v>
      </c>
      <c r="J2778">
        <v>0</v>
      </c>
      <c r="K2778">
        <v>0</v>
      </c>
    </row>
    <row r="2779" spans="1:11">
      <c r="A2779" t="s">
        <v>1300</v>
      </c>
      <c r="B2779" t="s">
        <v>8</v>
      </c>
      <c r="C2779" t="s">
        <v>8</v>
      </c>
      <c r="D2779" t="s">
        <v>9</v>
      </c>
      <c r="E2779" t="s">
        <v>9</v>
      </c>
      <c r="F2779" t="s">
        <v>1400</v>
      </c>
      <c r="H2779">
        <v>10</v>
      </c>
      <c r="I2779">
        <v>32</v>
      </c>
      <c r="J2779">
        <v>320</v>
      </c>
      <c r="K2779">
        <v>70.400000000000006</v>
      </c>
    </row>
    <row r="2780" spans="1:11">
      <c r="A2780" t="s">
        <v>1301</v>
      </c>
      <c r="B2780" t="s">
        <v>8</v>
      </c>
      <c r="C2780" t="s">
        <v>8</v>
      </c>
      <c r="D2780" t="s">
        <v>9</v>
      </c>
      <c r="E2780" t="s">
        <v>9</v>
      </c>
      <c r="F2780" t="s">
        <v>1400</v>
      </c>
      <c r="G2780" t="s">
        <v>10</v>
      </c>
      <c r="H2780">
        <v>0</v>
      </c>
      <c r="I2780">
        <v>23</v>
      </c>
      <c r="J2780">
        <v>0</v>
      </c>
      <c r="K2780">
        <v>0</v>
      </c>
    </row>
    <row r="2781" spans="1:11">
      <c r="A2781" t="s">
        <v>1301</v>
      </c>
      <c r="B2781" t="s">
        <v>8</v>
      </c>
      <c r="C2781" t="s">
        <v>8</v>
      </c>
      <c r="D2781" t="s">
        <v>9</v>
      </c>
      <c r="E2781" t="s">
        <v>9</v>
      </c>
      <c r="F2781" t="s">
        <v>1400</v>
      </c>
      <c r="H2781">
        <v>10</v>
      </c>
      <c r="I2781">
        <v>23</v>
      </c>
      <c r="J2781">
        <v>230</v>
      </c>
      <c r="K2781">
        <v>50.6</v>
      </c>
    </row>
    <row r="2782" spans="1:11">
      <c r="A2782" t="s">
        <v>1302</v>
      </c>
      <c r="B2782" t="s">
        <v>8</v>
      </c>
      <c r="C2782" t="s">
        <v>8</v>
      </c>
      <c r="D2782" t="s">
        <v>72</v>
      </c>
      <c r="E2782" t="s">
        <v>72</v>
      </c>
      <c r="F2782" t="s">
        <v>72</v>
      </c>
      <c r="G2782" t="s">
        <v>10</v>
      </c>
      <c r="H2782">
        <v>0</v>
      </c>
      <c r="I2782">
        <v>12</v>
      </c>
      <c r="J2782">
        <v>0</v>
      </c>
      <c r="K2782">
        <v>0</v>
      </c>
    </row>
    <row r="2783" spans="1:11">
      <c r="A2783" t="s">
        <v>1303</v>
      </c>
      <c r="B2783" t="s">
        <v>8</v>
      </c>
      <c r="C2783" t="s">
        <v>8</v>
      </c>
      <c r="D2783" t="s">
        <v>50</v>
      </c>
      <c r="E2783" t="s">
        <v>50</v>
      </c>
      <c r="F2783" t="s">
        <v>1401</v>
      </c>
      <c r="H2783">
        <v>30</v>
      </c>
      <c r="I2783">
        <v>20</v>
      </c>
      <c r="J2783">
        <v>600</v>
      </c>
      <c r="K2783">
        <v>132</v>
      </c>
    </row>
    <row r="2784" spans="1:11">
      <c r="A2784" t="s">
        <v>1303</v>
      </c>
      <c r="B2784" t="s">
        <v>8</v>
      </c>
      <c r="C2784" t="s">
        <v>8</v>
      </c>
      <c r="D2784" t="s">
        <v>50</v>
      </c>
      <c r="E2784" t="s">
        <v>50</v>
      </c>
      <c r="F2784" t="s">
        <v>1401</v>
      </c>
      <c r="G2784" t="s">
        <v>10</v>
      </c>
      <c r="H2784">
        <v>0</v>
      </c>
      <c r="I2784">
        <v>15</v>
      </c>
      <c r="J2784">
        <v>0</v>
      </c>
      <c r="K2784">
        <v>0</v>
      </c>
    </row>
    <row r="2785" spans="1:11">
      <c r="A2785" t="s">
        <v>1303</v>
      </c>
      <c r="B2785" t="s">
        <v>8</v>
      </c>
      <c r="C2785" t="s">
        <v>8</v>
      </c>
      <c r="D2785" t="s">
        <v>50</v>
      </c>
      <c r="E2785" t="s">
        <v>50</v>
      </c>
      <c r="F2785" t="s">
        <v>1401</v>
      </c>
      <c r="H2785">
        <v>10</v>
      </c>
      <c r="I2785">
        <v>20</v>
      </c>
      <c r="J2785">
        <v>200</v>
      </c>
      <c r="K2785">
        <v>44</v>
      </c>
    </row>
    <row r="2786" spans="1:11">
      <c r="A2786" t="s">
        <v>1303</v>
      </c>
      <c r="B2786" t="s">
        <v>8</v>
      </c>
      <c r="C2786" t="s">
        <v>8</v>
      </c>
      <c r="D2786" t="s">
        <v>50</v>
      </c>
      <c r="E2786" t="s">
        <v>50</v>
      </c>
      <c r="F2786" t="s">
        <v>1401</v>
      </c>
      <c r="H2786">
        <v>20</v>
      </c>
      <c r="I2786">
        <v>10</v>
      </c>
      <c r="J2786">
        <v>200</v>
      </c>
      <c r="K2786">
        <v>44</v>
      </c>
    </row>
    <row r="2787" spans="1:11">
      <c r="A2787" t="s">
        <v>1304</v>
      </c>
      <c r="B2787" t="s">
        <v>8</v>
      </c>
      <c r="C2787" t="s">
        <v>8</v>
      </c>
      <c r="D2787" t="s">
        <v>32</v>
      </c>
      <c r="E2787" t="s">
        <v>32</v>
      </c>
      <c r="F2787" t="s">
        <v>1393</v>
      </c>
      <c r="G2787" t="s">
        <v>10</v>
      </c>
      <c r="H2787">
        <v>0</v>
      </c>
      <c r="I2787">
        <v>18</v>
      </c>
      <c r="J2787">
        <v>0</v>
      </c>
      <c r="K2787">
        <v>0</v>
      </c>
    </row>
    <row r="2788" spans="1:11">
      <c r="A2788" t="s">
        <v>1304</v>
      </c>
      <c r="B2788" t="s">
        <v>8</v>
      </c>
      <c r="C2788" t="s">
        <v>8</v>
      </c>
      <c r="D2788" t="s">
        <v>32</v>
      </c>
      <c r="E2788" t="s">
        <v>32</v>
      </c>
      <c r="F2788" t="s">
        <v>1393</v>
      </c>
      <c r="H2788">
        <v>10</v>
      </c>
      <c r="I2788">
        <v>20</v>
      </c>
      <c r="J2788">
        <v>200</v>
      </c>
      <c r="K2788">
        <v>44</v>
      </c>
    </row>
    <row r="2789" spans="1:11">
      <c r="A2789" t="s">
        <v>1304</v>
      </c>
      <c r="B2789" t="s">
        <v>8</v>
      </c>
      <c r="C2789" t="s">
        <v>8</v>
      </c>
      <c r="D2789" t="s">
        <v>32</v>
      </c>
      <c r="E2789" t="s">
        <v>32</v>
      </c>
      <c r="F2789" t="s">
        <v>1393</v>
      </c>
      <c r="H2789">
        <v>30</v>
      </c>
      <c r="I2789">
        <v>26</v>
      </c>
      <c r="J2789">
        <v>780</v>
      </c>
      <c r="K2789">
        <v>171.6</v>
      </c>
    </row>
    <row r="2790" spans="1:11">
      <c r="A2790" t="s">
        <v>1305</v>
      </c>
      <c r="B2790" t="s">
        <v>8</v>
      </c>
      <c r="C2790" t="s">
        <v>8</v>
      </c>
      <c r="D2790" t="s">
        <v>50</v>
      </c>
      <c r="E2790" t="s">
        <v>50</v>
      </c>
      <c r="F2790" t="s">
        <v>1401</v>
      </c>
      <c r="H2790">
        <v>10</v>
      </c>
      <c r="I2790">
        <v>33</v>
      </c>
      <c r="J2790">
        <v>330</v>
      </c>
      <c r="K2790">
        <v>72.599999999999994</v>
      </c>
    </row>
    <row r="2791" spans="1:11">
      <c r="A2791" t="s">
        <v>1305</v>
      </c>
      <c r="B2791" t="s">
        <v>8</v>
      </c>
      <c r="C2791" t="s">
        <v>8</v>
      </c>
      <c r="D2791" t="s">
        <v>50</v>
      </c>
      <c r="E2791" t="s">
        <v>50</v>
      </c>
      <c r="F2791" t="s">
        <v>1401</v>
      </c>
      <c r="H2791">
        <v>30</v>
      </c>
      <c r="I2791">
        <v>13</v>
      </c>
      <c r="J2791">
        <v>390</v>
      </c>
      <c r="K2791">
        <v>85.8</v>
      </c>
    </row>
    <row r="2792" spans="1:11">
      <c r="A2792" t="s">
        <v>1305</v>
      </c>
      <c r="B2792" t="s">
        <v>8</v>
      </c>
      <c r="C2792" t="s">
        <v>8</v>
      </c>
      <c r="D2792" t="s">
        <v>50</v>
      </c>
      <c r="E2792" t="s">
        <v>50</v>
      </c>
      <c r="F2792" t="s">
        <v>1401</v>
      </c>
      <c r="G2792" t="s">
        <v>10</v>
      </c>
      <c r="H2792">
        <v>0</v>
      </c>
      <c r="I2792">
        <v>40</v>
      </c>
      <c r="J2792">
        <v>0</v>
      </c>
      <c r="K2792">
        <v>0</v>
      </c>
    </row>
    <row r="2793" spans="1:11">
      <c r="A2793" t="s">
        <v>1306</v>
      </c>
      <c r="B2793" t="s">
        <v>8</v>
      </c>
      <c r="C2793" t="s">
        <v>8</v>
      </c>
      <c r="D2793" t="s">
        <v>9</v>
      </c>
      <c r="E2793" t="s">
        <v>9</v>
      </c>
      <c r="F2793" t="s">
        <v>1400</v>
      </c>
      <c r="H2793">
        <v>30</v>
      </c>
      <c r="I2793">
        <v>22</v>
      </c>
      <c r="J2793">
        <v>660</v>
      </c>
      <c r="K2793">
        <v>145.19999999999999</v>
      </c>
    </row>
    <row r="2794" spans="1:11">
      <c r="A2794" t="s">
        <v>1306</v>
      </c>
      <c r="B2794" t="s">
        <v>8</v>
      </c>
      <c r="C2794" t="s">
        <v>8</v>
      </c>
      <c r="D2794" t="s">
        <v>9</v>
      </c>
      <c r="E2794" t="s">
        <v>9</v>
      </c>
      <c r="F2794" t="s">
        <v>1400</v>
      </c>
      <c r="H2794">
        <v>10</v>
      </c>
      <c r="I2794">
        <v>40</v>
      </c>
      <c r="J2794">
        <v>400</v>
      </c>
      <c r="K2794">
        <v>88</v>
      </c>
    </row>
    <row r="2795" spans="1:11">
      <c r="A2795" t="s">
        <v>1306</v>
      </c>
      <c r="B2795" t="s">
        <v>8</v>
      </c>
      <c r="C2795" t="s">
        <v>8</v>
      </c>
      <c r="D2795" t="s">
        <v>9</v>
      </c>
      <c r="E2795" t="s">
        <v>9</v>
      </c>
      <c r="F2795" t="s">
        <v>1400</v>
      </c>
      <c r="G2795" t="s">
        <v>10</v>
      </c>
      <c r="H2795">
        <v>0</v>
      </c>
      <c r="I2795">
        <v>30</v>
      </c>
      <c r="J2795">
        <v>0</v>
      </c>
      <c r="K2795">
        <v>0</v>
      </c>
    </row>
    <row r="2796" spans="1:11">
      <c r="A2796" t="s">
        <v>1307</v>
      </c>
      <c r="B2796" t="s">
        <v>8</v>
      </c>
      <c r="C2796" t="s">
        <v>8</v>
      </c>
      <c r="D2796" t="s">
        <v>43</v>
      </c>
      <c r="E2796" t="s">
        <v>43</v>
      </c>
      <c r="F2796" t="s">
        <v>1386</v>
      </c>
      <c r="G2796" t="s">
        <v>10</v>
      </c>
      <c r="H2796">
        <v>0</v>
      </c>
      <c r="I2796">
        <v>39</v>
      </c>
      <c r="J2796">
        <v>0</v>
      </c>
      <c r="K2796">
        <v>0</v>
      </c>
    </row>
    <row r="2797" spans="1:11">
      <c r="A2797" t="s">
        <v>1308</v>
      </c>
      <c r="B2797" t="s">
        <v>8</v>
      </c>
      <c r="C2797" t="s">
        <v>8</v>
      </c>
      <c r="D2797" t="s">
        <v>32</v>
      </c>
      <c r="E2797" t="s">
        <v>32</v>
      </c>
      <c r="F2797" t="s">
        <v>1393</v>
      </c>
      <c r="H2797">
        <v>30</v>
      </c>
      <c r="I2797">
        <v>22</v>
      </c>
      <c r="J2797">
        <v>660</v>
      </c>
      <c r="K2797">
        <v>145.19999999999999</v>
      </c>
    </row>
    <row r="2798" spans="1:11">
      <c r="A2798" t="s">
        <v>1308</v>
      </c>
      <c r="B2798" t="s">
        <v>8</v>
      </c>
      <c r="C2798" t="s">
        <v>8</v>
      </c>
      <c r="D2798" t="s">
        <v>32</v>
      </c>
      <c r="E2798" t="s">
        <v>32</v>
      </c>
      <c r="F2798" t="s">
        <v>1393</v>
      </c>
      <c r="G2798" t="s">
        <v>10</v>
      </c>
      <c r="H2798">
        <v>0</v>
      </c>
      <c r="I2798">
        <v>27</v>
      </c>
      <c r="J2798">
        <v>0</v>
      </c>
      <c r="K2798">
        <v>0</v>
      </c>
    </row>
    <row r="2799" spans="1:11">
      <c r="A2799" t="s">
        <v>1308</v>
      </c>
      <c r="B2799" t="s">
        <v>8</v>
      </c>
      <c r="C2799" t="s">
        <v>8</v>
      </c>
      <c r="D2799" t="s">
        <v>32</v>
      </c>
      <c r="E2799" t="s">
        <v>32</v>
      </c>
      <c r="F2799" t="s">
        <v>1393</v>
      </c>
      <c r="H2799">
        <v>10</v>
      </c>
      <c r="I2799">
        <v>35</v>
      </c>
      <c r="J2799">
        <v>350</v>
      </c>
      <c r="K2799">
        <v>77</v>
      </c>
    </row>
    <row r="2800" spans="1:11">
      <c r="A2800" t="s">
        <v>1309</v>
      </c>
      <c r="B2800" t="s">
        <v>8</v>
      </c>
      <c r="C2800" t="s">
        <v>8</v>
      </c>
      <c r="D2800" t="s">
        <v>32</v>
      </c>
      <c r="E2800" t="s">
        <v>32</v>
      </c>
      <c r="F2800" t="s">
        <v>1393</v>
      </c>
      <c r="H2800">
        <v>30</v>
      </c>
      <c r="I2800">
        <v>13</v>
      </c>
      <c r="J2800">
        <v>390</v>
      </c>
      <c r="K2800">
        <v>85.8</v>
      </c>
    </row>
    <row r="2801" spans="1:11">
      <c r="A2801" t="s">
        <v>1309</v>
      </c>
      <c r="B2801" t="s">
        <v>8</v>
      </c>
      <c r="C2801" t="s">
        <v>8</v>
      </c>
      <c r="D2801" t="s">
        <v>32</v>
      </c>
      <c r="E2801" t="s">
        <v>32</v>
      </c>
      <c r="F2801" t="s">
        <v>1393</v>
      </c>
      <c r="G2801" t="s">
        <v>10</v>
      </c>
      <c r="H2801">
        <v>0</v>
      </c>
      <c r="I2801">
        <v>35</v>
      </c>
      <c r="J2801">
        <v>0</v>
      </c>
      <c r="K2801">
        <v>0</v>
      </c>
    </row>
    <row r="2802" spans="1:11">
      <c r="A2802" t="s">
        <v>1309</v>
      </c>
      <c r="B2802" t="s">
        <v>8</v>
      </c>
      <c r="C2802" t="s">
        <v>8</v>
      </c>
      <c r="D2802" t="s">
        <v>32</v>
      </c>
      <c r="E2802" t="s">
        <v>32</v>
      </c>
      <c r="F2802" t="s">
        <v>1393</v>
      </c>
      <c r="H2802">
        <v>10</v>
      </c>
      <c r="I2802">
        <v>31</v>
      </c>
      <c r="J2802">
        <v>310</v>
      </c>
      <c r="K2802">
        <v>68.2</v>
      </c>
    </row>
    <row r="2803" spans="1:11">
      <c r="A2803" t="s">
        <v>1310</v>
      </c>
      <c r="B2803" t="s">
        <v>8</v>
      </c>
      <c r="C2803" t="s">
        <v>8</v>
      </c>
      <c r="D2803" t="s">
        <v>102</v>
      </c>
      <c r="E2803" t="s">
        <v>102</v>
      </c>
      <c r="F2803" t="s">
        <v>102</v>
      </c>
      <c r="H2803">
        <v>10</v>
      </c>
      <c r="I2803">
        <v>15</v>
      </c>
      <c r="J2803">
        <v>150</v>
      </c>
      <c r="K2803">
        <v>33</v>
      </c>
    </row>
    <row r="2804" spans="1:11">
      <c r="A2804" t="s">
        <v>1311</v>
      </c>
      <c r="B2804" t="s">
        <v>8</v>
      </c>
      <c r="C2804" t="s">
        <v>8</v>
      </c>
      <c r="D2804" t="s">
        <v>32</v>
      </c>
      <c r="E2804" t="s">
        <v>32</v>
      </c>
      <c r="F2804" t="s">
        <v>1393</v>
      </c>
      <c r="G2804" t="s">
        <v>10</v>
      </c>
      <c r="H2804">
        <v>0</v>
      </c>
      <c r="I2804">
        <v>10</v>
      </c>
      <c r="J2804">
        <v>0</v>
      </c>
      <c r="K2804">
        <v>0</v>
      </c>
    </row>
    <row r="2805" spans="1:11">
      <c r="A2805" t="s">
        <v>1312</v>
      </c>
      <c r="B2805" t="s">
        <v>8</v>
      </c>
      <c r="C2805" t="s">
        <v>8</v>
      </c>
      <c r="D2805" t="s">
        <v>9</v>
      </c>
      <c r="E2805" t="s">
        <v>9</v>
      </c>
      <c r="F2805" t="s">
        <v>1400</v>
      </c>
      <c r="G2805" t="s">
        <v>10</v>
      </c>
      <c r="H2805">
        <v>0</v>
      </c>
      <c r="I2805">
        <v>30</v>
      </c>
      <c r="J2805">
        <v>0</v>
      </c>
      <c r="K2805">
        <v>0</v>
      </c>
    </row>
    <row r="2806" spans="1:11">
      <c r="A2806" t="s">
        <v>1314</v>
      </c>
      <c r="B2806" t="s">
        <v>8</v>
      </c>
      <c r="C2806" t="s">
        <v>8</v>
      </c>
      <c r="D2806" t="s">
        <v>43</v>
      </c>
      <c r="E2806" t="s">
        <v>43</v>
      </c>
      <c r="F2806" t="s">
        <v>1386</v>
      </c>
      <c r="G2806" t="s">
        <v>10</v>
      </c>
      <c r="H2806">
        <v>0</v>
      </c>
      <c r="I2806">
        <v>19</v>
      </c>
      <c r="J2806">
        <v>0</v>
      </c>
      <c r="K2806">
        <v>0</v>
      </c>
    </row>
    <row r="2807" spans="1:11">
      <c r="A2807" t="s">
        <v>1315</v>
      </c>
      <c r="B2807" t="s">
        <v>8</v>
      </c>
      <c r="C2807" t="s">
        <v>8</v>
      </c>
      <c r="D2807" t="s">
        <v>9</v>
      </c>
      <c r="E2807" t="s">
        <v>9</v>
      </c>
      <c r="F2807" t="s">
        <v>1400</v>
      </c>
      <c r="G2807" t="s">
        <v>10</v>
      </c>
      <c r="H2807">
        <v>0</v>
      </c>
      <c r="I2807">
        <v>21</v>
      </c>
      <c r="J2807">
        <v>0</v>
      </c>
      <c r="K2807">
        <v>0</v>
      </c>
    </row>
    <row r="2808" spans="1:11">
      <c r="A2808" t="s">
        <v>1315</v>
      </c>
      <c r="B2808" t="s">
        <v>8</v>
      </c>
      <c r="C2808" t="s">
        <v>8</v>
      </c>
      <c r="D2808" t="s">
        <v>9</v>
      </c>
      <c r="E2808" t="s">
        <v>9</v>
      </c>
      <c r="F2808" t="s">
        <v>1400</v>
      </c>
      <c r="H2808">
        <v>10</v>
      </c>
      <c r="I2808">
        <v>25</v>
      </c>
      <c r="J2808">
        <v>250</v>
      </c>
      <c r="K2808">
        <v>55</v>
      </c>
    </row>
    <row r="2809" spans="1:11">
      <c r="A2809" t="s">
        <v>1315</v>
      </c>
      <c r="B2809" t="s">
        <v>8</v>
      </c>
      <c r="C2809" t="s">
        <v>8</v>
      </c>
      <c r="D2809" t="s">
        <v>9</v>
      </c>
      <c r="E2809" t="s">
        <v>9</v>
      </c>
      <c r="F2809" t="s">
        <v>1400</v>
      </c>
      <c r="H2809">
        <v>30</v>
      </c>
      <c r="I2809">
        <v>38</v>
      </c>
      <c r="J2809">
        <v>1140</v>
      </c>
      <c r="K2809">
        <v>250.8</v>
      </c>
    </row>
    <row r="2810" spans="1:11">
      <c r="A2810" t="s">
        <v>1316</v>
      </c>
      <c r="B2810" t="s">
        <v>8</v>
      </c>
      <c r="C2810" t="s">
        <v>8</v>
      </c>
      <c r="D2810" t="s">
        <v>43</v>
      </c>
      <c r="E2810" t="s">
        <v>43</v>
      </c>
      <c r="F2810" t="s">
        <v>1386</v>
      </c>
      <c r="G2810" t="s">
        <v>10</v>
      </c>
      <c r="H2810">
        <v>0</v>
      </c>
      <c r="I2810">
        <v>13</v>
      </c>
      <c r="J2810">
        <v>0</v>
      </c>
      <c r="K2810">
        <v>0</v>
      </c>
    </row>
    <row r="2811" spans="1:11">
      <c r="A2811" t="s">
        <v>1317</v>
      </c>
      <c r="B2811" t="s">
        <v>8</v>
      </c>
      <c r="C2811" t="s">
        <v>8</v>
      </c>
      <c r="D2811" t="s">
        <v>62</v>
      </c>
      <c r="E2811" t="s">
        <v>62</v>
      </c>
      <c r="F2811" t="s">
        <v>1402</v>
      </c>
      <c r="H2811">
        <v>10</v>
      </c>
      <c r="I2811">
        <v>12</v>
      </c>
      <c r="J2811">
        <v>120</v>
      </c>
      <c r="K2811">
        <v>26.4</v>
      </c>
    </row>
    <row r="2812" spans="1:11">
      <c r="A2812" t="s">
        <v>1317</v>
      </c>
      <c r="B2812" t="s">
        <v>8</v>
      </c>
      <c r="C2812" t="s">
        <v>8</v>
      </c>
      <c r="D2812" t="s">
        <v>62</v>
      </c>
      <c r="E2812" t="s">
        <v>62</v>
      </c>
      <c r="F2812" t="s">
        <v>1402</v>
      </c>
      <c r="G2812" t="s">
        <v>10</v>
      </c>
      <c r="H2812">
        <v>0</v>
      </c>
      <c r="I2812">
        <v>12</v>
      </c>
      <c r="J2812">
        <v>0</v>
      </c>
      <c r="K2812">
        <v>0</v>
      </c>
    </row>
    <row r="2813" spans="1:11">
      <c r="A2813" t="s">
        <v>1317</v>
      </c>
      <c r="B2813" t="s">
        <v>8</v>
      </c>
      <c r="C2813" t="s">
        <v>8</v>
      </c>
      <c r="D2813" t="s">
        <v>62</v>
      </c>
      <c r="E2813" t="s">
        <v>62</v>
      </c>
      <c r="F2813" t="s">
        <v>1402</v>
      </c>
      <c r="H2813">
        <v>30</v>
      </c>
      <c r="I2813">
        <v>40</v>
      </c>
      <c r="J2813">
        <v>1200</v>
      </c>
      <c r="K2813">
        <v>264</v>
      </c>
    </row>
    <row r="2814" spans="1:11">
      <c r="A2814" t="s">
        <v>1318</v>
      </c>
      <c r="B2814" t="s">
        <v>8</v>
      </c>
      <c r="C2814" t="s">
        <v>8</v>
      </c>
      <c r="D2814" t="s">
        <v>72</v>
      </c>
      <c r="E2814" t="s">
        <v>72</v>
      </c>
      <c r="F2814" t="s">
        <v>72</v>
      </c>
      <c r="G2814" t="s">
        <v>10</v>
      </c>
      <c r="H2814">
        <v>0</v>
      </c>
      <c r="I2814">
        <v>24</v>
      </c>
      <c r="J2814">
        <v>0</v>
      </c>
      <c r="K2814">
        <v>0</v>
      </c>
    </row>
    <row r="2815" spans="1:11">
      <c r="A2815" t="s">
        <v>1319</v>
      </c>
      <c r="B2815" t="s">
        <v>8</v>
      </c>
      <c r="C2815" t="s">
        <v>8</v>
      </c>
      <c r="D2815" t="s">
        <v>102</v>
      </c>
      <c r="E2815" t="s">
        <v>102</v>
      </c>
      <c r="F2815" t="s">
        <v>102</v>
      </c>
      <c r="G2815" t="s">
        <v>10</v>
      </c>
      <c r="H2815">
        <v>0</v>
      </c>
      <c r="I2815">
        <v>27</v>
      </c>
      <c r="J2815">
        <v>0</v>
      </c>
      <c r="K2815">
        <v>0</v>
      </c>
    </row>
    <row r="2816" spans="1:11">
      <c r="A2816" t="s">
        <v>1319</v>
      </c>
      <c r="B2816" t="s">
        <v>8</v>
      </c>
      <c r="C2816" t="s">
        <v>8</v>
      </c>
      <c r="D2816" t="s">
        <v>102</v>
      </c>
      <c r="E2816" t="s">
        <v>102</v>
      </c>
      <c r="F2816" t="s">
        <v>102</v>
      </c>
      <c r="H2816">
        <v>30</v>
      </c>
      <c r="I2816">
        <v>12</v>
      </c>
      <c r="J2816">
        <v>360</v>
      </c>
      <c r="K2816">
        <v>79.2</v>
      </c>
    </row>
    <row r="2817" spans="1:11">
      <c r="A2817" t="s">
        <v>1319</v>
      </c>
      <c r="B2817" t="s">
        <v>8</v>
      </c>
      <c r="C2817" t="s">
        <v>8</v>
      </c>
      <c r="D2817" t="s">
        <v>102</v>
      </c>
      <c r="E2817" t="s">
        <v>102</v>
      </c>
      <c r="F2817" t="s">
        <v>102</v>
      </c>
      <c r="H2817">
        <v>10</v>
      </c>
      <c r="I2817">
        <v>29</v>
      </c>
      <c r="J2817">
        <v>290</v>
      </c>
      <c r="K2817">
        <v>63.8</v>
      </c>
    </row>
    <row r="2818" spans="1:11">
      <c r="A2818" t="s">
        <v>1319</v>
      </c>
      <c r="B2818" t="s">
        <v>8</v>
      </c>
      <c r="C2818" t="s">
        <v>8</v>
      </c>
      <c r="D2818" t="s">
        <v>102</v>
      </c>
      <c r="E2818" t="s">
        <v>102</v>
      </c>
      <c r="F2818" t="s">
        <v>102</v>
      </c>
      <c r="H2818">
        <v>20</v>
      </c>
      <c r="I2818">
        <v>11</v>
      </c>
      <c r="J2818">
        <v>220</v>
      </c>
      <c r="K2818">
        <v>48.4</v>
      </c>
    </row>
    <row r="2819" spans="1:11">
      <c r="A2819" t="s">
        <v>1320</v>
      </c>
      <c r="B2819" t="s">
        <v>8</v>
      </c>
      <c r="C2819" t="s">
        <v>8</v>
      </c>
      <c r="D2819" t="s">
        <v>32</v>
      </c>
      <c r="E2819" t="s">
        <v>32</v>
      </c>
      <c r="F2819" t="s">
        <v>1393</v>
      </c>
      <c r="H2819">
        <v>10</v>
      </c>
      <c r="I2819">
        <v>10</v>
      </c>
      <c r="J2819">
        <v>100</v>
      </c>
      <c r="K2819">
        <v>22</v>
      </c>
    </row>
    <row r="2820" spans="1:11">
      <c r="A2820" t="s">
        <v>1320</v>
      </c>
      <c r="B2820" t="s">
        <v>8</v>
      </c>
      <c r="C2820" t="s">
        <v>8</v>
      </c>
      <c r="D2820" t="s">
        <v>32</v>
      </c>
      <c r="E2820" t="s">
        <v>32</v>
      </c>
      <c r="F2820" t="s">
        <v>1393</v>
      </c>
      <c r="H2820">
        <v>30</v>
      </c>
      <c r="I2820">
        <v>29</v>
      </c>
      <c r="J2820">
        <v>870</v>
      </c>
      <c r="K2820">
        <v>191.4</v>
      </c>
    </row>
    <row r="2821" spans="1:11">
      <c r="A2821" t="s">
        <v>1320</v>
      </c>
      <c r="B2821" t="s">
        <v>8</v>
      </c>
      <c r="C2821" t="s">
        <v>8</v>
      </c>
      <c r="D2821" t="s">
        <v>32</v>
      </c>
      <c r="E2821" t="s">
        <v>32</v>
      </c>
      <c r="F2821" t="s">
        <v>1393</v>
      </c>
      <c r="H2821">
        <v>20</v>
      </c>
      <c r="I2821">
        <v>16</v>
      </c>
      <c r="J2821">
        <v>320</v>
      </c>
      <c r="K2821">
        <v>70.400000000000006</v>
      </c>
    </row>
    <row r="2822" spans="1:11">
      <c r="A2822" t="s">
        <v>1320</v>
      </c>
      <c r="B2822" t="s">
        <v>8</v>
      </c>
      <c r="C2822" t="s">
        <v>8</v>
      </c>
      <c r="D2822" t="s">
        <v>32</v>
      </c>
      <c r="E2822" t="s">
        <v>32</v>
      </c>
      <c r="F2822" t="s">
        <v>1393</v>
      </c>
      <c r="G2822" t="s">
        <v>10</v>
      </c>
      <c r="H2822">
        <v>0</v>
      </c>
      <c r="I2822">
        <v>12</v>
      </c>
      <c r="J2822">
        <v>0</v>
      </c>
      <c r="K2822">
        <v>0</v>
      </c>
    </row>
    <row r="2823" spans="1:11">
      <c r="A2823" t="s">
        <v>1321</v>
      </c>
      <c r="B2823" t="s">
        <v>8</v>
      </c>
      <c r="C2823" t="s">
        <v>8</v>
      </c>
      <c r="D2823" t="s">
        <v>9</v>
      </c>
      <c r="E2823" t="s">
        <v>9</v>
      </c>
      <c r="F2823" t="s">
        <v>1400</v>
      </c>
      <c r="H2823">
        <v>30</v>
      </c>
      <c r="I2823">
        <v>24</v>
      </c>
      <c r="J2823">
        <v>720</v>
      </c>
      <c r="K2823">
        <v>158.4</v>
      </c>
    </row>
    <row r="2824" spans="1:11">
      <c r="A2824" t="s">
        <v>1321</v>
      </c>
      <c r="B2824" t="s">
        <v>8</v>
      </c>
      <c r="C2824" t="s">
        <v>8</v>
      </c>
      <c r="D2824" t="s">
        <v>9</v>
      </c>
      <c r="E2824" t="s">
        <v>9</v>
      </c>
      <c r="F2824" t="s">
        <v>1400</v>
      </c>
      <c r="H2824">
        <v>20</v>
      </c>
      <c r="I2824">
        <v>36</v>
      </c>
      <c r="J2824">
        <v>720</v>
      </c>
      <c r="K2824">
        <v>158.4</v>
      </c>
    </row>
    <row r="2825" spans="1:11">
      <c r="A2825" t="s">
        <v>1321</v>
      </c>
      <c r="B2825" t="s">
        <v>8</v>
      </c>
      <c r="C2825" t="s">
        <v>8</v>
      </c>
      <c r="D2825" t="s">
        <v>9</v>
      </c>
      <c r="E2825" t="s">
        <v>9</v>
      </c>
      <c r="F2825" t="s">
        <v>1400</v>
      </c>
      <c r="H2825">
        <v>10</v>
      </c>
      <c r="I2825">
        <v>26</v>
      </c>
      <c r="J2825">
        <v>260</v>
      </c>
      <c r="K2825">
        <v>57.2</v>
      </c>
    </row>
    <row r="2826" spans="1:11">
      <c r="A2826" t="s">
        <v>1321</v>
      </c>
      <c r="B2826" t="s">
        <v>8</v>
      </c>
      <c r="C2826" t="s">
        <v>8</v>
      </c>
      <c r="D2826" t="s">
        <v>9</v>
      </c>
      <c r="E2826" t="s">
        <v>9</v>
      </c>
      <c r="F2826" t="s">
        <v>1400</v>
      </c>
      <c r="G2826" t="s">
        <v>10</v>
      </c>
      <c r="H2826">
        <v>0</v>
      </c>
      <c r="I2826">
        <v>38</v>
      </c>
      <c r="J2826">
        <v>0</v>
      </c>
      <c r="K2826">
        <v>0</v>
      </c>
    </row>
    <row r="2827" spans="1:11">
      <c r="A2827" t="s">
        <v>1322</v>
      </c>
      <c r="B2827" t="s">
        <v>8</v>
      </c>
      <c r="C2827" t="s">
        <v>8</v>
      </c>
      <c r="D2827" t="s">
        <v>43</v>
      </c>
      <c r="E2827" t="s">
        <v>43</v>
      </c>
      <c r="F2827" t="s">
        <v>1386</v>
      </c>
      <c r="G2827" t="s">
        <v>10</v>
      </c>
      <c r="H2827">
        <v>0</v>
      </c>
      <c r="I2827">
        <v>20</v>
      </c>
      <c r="J2827">
        <v>0</v>
      </c>
      <c r="K2827">
        <v>0</v>
      </c>
    </row>
    <row r="2828" spans="1:11">
      <c r="A2828" t="s">
        <v>1323</v>
      </c>
      <c r="B2828" t="s">
        <v>8</v>
      </c>
      <c r="C2828" t="s">
        <v>8</v>
      </c>
      <c r="D2828" t="s">
        <v>32</v>
      </c>
      <c r="E2828" t="s">
        <v>32</v>
      </c>
      <c r="F2828" t="s">
        <v>1393</v>
      </c>
      <c r="H2828">
        <v>10</v>
      </c>
      <c r="I2828">
        <v>26</v>
      </c>
      <c r="J2828">
        <v>260</v>
      </c>
      <c r="K2828">
        <v>57.2</v>
      </c>
    </row>
    <row r="2829" spans="1:11">
      <c r="A2829" t="s">
        <v>1323</v>
      </c>
      <c r="B2829" t="s">
        <v>8</v>
      </c>
      <c r="C2829" t="s">
        <v>8</v>
      </c>
      <c r="D2829" t="s">
        <v>32</v>
      </c>
      <c r="E2829" t="s">
        <v>32</v>
      </c>
      <c r="F2829" t="s">
        <v>1393</v>
      </c>
      <c r="G2829" t="s">
        <v>10</v>
      </c>
      <c r="H2829">
        <v>0</v>
      </c>
      <c r="I2829">
        <v>11</v>
      </c>
      <c r="J2829">
        <v>0</v>
      </c>
      <c r="K2829">
        <v>0</v>
      </c>
    </row>
    <row r="2830" spans="1:11">
      <c r="A2830" t="s">
        <v>1323</v>
      </c>
      <c r="B2830" t="s">
        <v>8</v>
      </c>
      <c r="C2830" t="s">
        <v>8</v>
      </c>
      <c r="D2830" t="s">
        <v>32</v>
      </c>
      <c r="E2830" t="s">
        <v>32</v>
      </c>
      <c r="F2830" t="s">
        <v>1393</v>
      </c>
      <c r="H2830">
        <v>30</v>
      </c>
      <c r="I2830">
        <v>31</v>
      </c>
      <c r="J2830">
        <v>930</v>
      </c>
      <c r="K2830">
        <v>204.6</v>
      </c>
    </row>
    <row r="2831" spans="1:11">
      <c r="A2831" t="s">
        <v>1324</v>
      </c>
      <c r="B2831" t="s">
        <v>8</v>
      </c>
      <c r="C2831" t="s">
        <v>8</v>
      </c>
      <c r="D2831" t="s">
        <v>94</v>
      </c>
      <c r="E2831" t="s">
        <v>94</v>
      </c>
      <c r="F2831" t="s">
        <v>1404</v>
      </c>
      <c r="H2831">
        <v>10</v>
      </c>
      <c r="I2831">
        <v>13</v>
      </c>
      <c r="J2831">
        <v>130</v>
      </c>
      <c r="K2831">
        <v>28.6</v>
      </c>
    </row>
    <row r="2832" spans="1:11">
      <c r="A2832" t="s">
        <v>1324</v>
      </c>
      <c r="B2832" t="s">
        <v>8</v>
      </c>
      <c r="C2832" t="s">
        <v>8</v>
      </c>
      <c r="D2832" t="s">
        <v>94</v>
      </c>
      <c r="E2832" t="s">
        <v>94</v>
      </c>
      <c r="F2832" t="s">
        <v>1404</v>
      </c>
      <c r="G2832" t="s">
        <v>10</v>
      </c>
      <c r="H2832">
        <v>0</v>
      </c>
      <c r="I2832">
        <v>15</v>
      </c>
      <c r="J2832">
        <v>0</v>
      </c>
      <c r="K2832">
        <v>0</v>
      </c>
    </row>
    <row r="2833" spans="1:11">
      <c r="A2833" t="s">
        <v>1324</v>
      </c>
      <c r="B2833" t="s">
        <v>8</v>
      </c>
      <c r="C2833" t="s">
        <v>8</v>
      </c>
      <c r="D2833" t="s">
        <v>94</v>
      </c>
      <c r="E2833" t="s">
        <v>94</v>
      </c>
      <c r="F2833" t="s">
        <v>1404</v>
      </c>
      <c r="H2833">
        <v>30</v>
      </c>
      <c r="I2833">
        <v>40</v>
      </c>
      <c r="J2833">
        <v>1200</v>
      </c>
      <c r="K2833">
        <v>264</v>
      </c>
    </row>
    <row r="2834" spans="1:11">
      <c r="A2834" t="s">
        <v>1325</v>
      </c>
      <c r="B2834" t="s">
        <v>8</v>
      </c>
      <c r="C2834" t="s">
        <v>8</v>
      </c>
      <c r="D2834" t="s">
        <v>9</v>
      </c>
      <c r="E2834" t="s">
        <v>9</v>
      </c>
      <c r="F2834" t="s">
        <v>1400</v>
      </c>
      <c r="G2834" t="s">
        <v>10</v>
      </c>
      <c r="H2834">
        <v>0</v>
      </c>
      <c r="I2834">
        <v>22</v>
      </c>
      <c r="J2834">
        <v>0</v>
      </c>
      <c r="K2834">
        <v>0</v>
      </c>
    </row>
    <row r="2835" spans="1:11">
      <c r="A2835" t="s">
        <v>1326</v>
      </c>
      <c r="B2835" t="s">
        <v>8</v>
      </c>
      <c r="C2835" t="s">
        <v>8</v>
      </c>
      <c r="D2835" t="s">
        <v>43</v>
      </c>
      <c r="E2835" t="s">
        <v>43</v>
      </c>
      <c r="F2835" t="s">
        <v>1386</v>
      </c>
      <c r="G2835" t="s">
        <v>10</v>
      </c>
      <c r="H2835">
        <v>0</v>
      </c>
      <c r="I2835">
        <v>26</v>
      </c>
      <c r="J2835">
        <v>0</v>
      </c>
      <c r="K2835">
        <v>0</v>
      </c>
    </row>
    <row r="2836" spans="1:11">
      <c r="A2836" t="s">
        <v>1326</v>
      </c>
      <c r="B2836" t="s">
        <v>8</v>
      </c>
      <c r="C2836" t="s">
        <v>8</v>
      </c>
      <c r="D2836" t="s">
        <v>43</v>
      </c>
      <c r="E2836" t="s">
        <v>43</v>
      </c>
      <c r="F2836" t="s">
        <v>1386</v>
      </c>
      <c r="H2836">
        <v>10</v>
      </c>
      <c r="I2836">
        <v>28</v>
      </c>
      <c r="J2836">
        <v>280</v>
      </c>
      <c r="K2836">
        <v>61.6</v>
      </c>
    </row>
    <row r="2837" spans="1:11">
      <c r="A2837" t="s">
        <v>1327</v>
      </c>
      <c r="B2837" t="s">
        <v>8</v>
      </c>
      <c r="C2837" t="s">
        <v>8</v>
      </c>
      <c r="D2837" t="s">
        <v>32</v>
      </c>
      <c r="E2837" t="s">
        <v>32</v>
      </c>
      <c r="F2837" t="s">
        <v>1393</v>
      </c>
      <c r="G2837" t="s">
        <v>10</v>
      </c>
      <c r="H2837">
        <v>0</v>
      </c>
      <c r="I2837">
        <v>30</v>
      </c>
      <c r="J2837">
        <v>0</v>
      </c>
      <c r="K2837">
        <v>0</v>
      </c>
    </row>
    <row r="2838" spans="1:11">
      <c r="A2838" t="s">
        <v>1328</v>
      </c>
      <c r="B2838" t="s">
        <v>8</v>
      </c>
      <c r="C2838" t="s">
        <v>8</v>
      </c>
      <c r="D2838" t="s">
        <v>32</v>
      </c>
      <c r="E2838" t="s">
        <v>32</v>
      </c>
      <c r="F2838" t="s">
        <v>1393</v>
      </c>
      <c r="G2838" t="s">
        <v>10</v>
      </c>
      <c r="H2838">
        <v>0</v>
      </c>
      <c r="I2838">
        <v>33</v>
      </c>
      <c r="J2838">
        <v>0</v>
      </c>
      <c r="K2838">
        <v>0</v>
      </c>
    </row>
    <row r="2839" spans="1:11">
      <c r="A2839" t="s">
        <v>1329</v>
      </c>
      <c r="B2839" t="s">
        <v>8</v>
      </c>
      <c r="C2839" t="s">
        <v>8</v>
      </c>
      <c r="D2839" t="s">
        <v>43</v>
      </c>
      <c r="E2839" t="s">
        <v>43</v>
      </c>
      <c r="F2839" t="s">
        <v>1386</v>
      </c>
      <c r="H2839">
        <v>30</v>
      </c>
      <c r="I2839">
        <v>17</v>
      </c>
      <c r="J2839">
        <v>510</v>
      </c>
      <c r="K2839">
        <v>112.2</v>
      </c>
    </row>
    <row r="2840" spans="1:11">
      <c r="A2840" t="s">
        <v>1330</v>
      </c>
      <c r="B2840" t="s">
        <v>8</v>
      </c>
      <c r="C2840" t="s">
        <v>8</v>
      </c>
      <c r="D2840" t="s">
        <v>9</v>
      </c>
      <c r="E2840" t="s">
        <v>9</v>
      </c>
      <c r="F2840" t="s">
        <v>1400</v>
      </c>
      <c r="G2840" t="s">
        <v>10</v>
      </c>
      <c r="H2840">
        <v>0</v>
      </c>
      <c r="I2840">
        <v>12</v>
      </c>
      <c r="J2840">
        <v>0</v>
      </c>
      <c r="K2840">
        <v>0</v>
      </c>
    </row>
    <row r="2841" spans="1:11">
      <c r="A2841" t="s">
        <v>1331</v>
      </c>
      <c r="B2841" t="s">
        <v>8</v>
      </c>
      <c r="C2841" t="s">
        <v>8</v>
      </c>
      <c r="D2841" t="s">
        <v>62</v>
      </c>
      <c r="E2841" t="s">
        <v>62</v>
      </c>
      <c r="F2841" t="s">
        <v>1402</v>
      </c>
      <c r="H2841">
        <v>30</v>
      </c>
      <c r="I2841">
        <v>18</v>
      </c>
      <c r="J2841">
        <v>540</v>
      </c>
      <c r="K2841">
        <v>118.8</v>
      </c>
    </row>
    <row r="2842" spans="1:11">
      <c r="A2842" t="s">
        <v>1331</v>
      </c>
      <c r="B2842" t="s">
        <v>8</v>
      </c>
      <c r="C2842" t="s">
        <v>8</v>
      </c>
      <c r="D2842" t="s">
        <v>62</v>
      </c>
      <c r="E2842" t="s">
        <v>62</v>
      </c>
      <c r="F2842" t="s">
        <v>1402</v>
      </c>
      <c r="H2842">
        <v>10</v>
      </c>
      <c r="I2842">
        <v>17</v>
      </c>
      <c r="J2842">
        <v>170</v>
      </c>
      <c r="K2842">
        <v>37.4</v>
      </c>
    </row>
    <row r="2843" spans="1:11">
      <c r="A2843" t="s">
        <v>1331</v>
      </c>
      <c r="B2843" t="s">
        <v>8</v>
      </c>
      <c r="C2843" t="s">
        <v>8</v>
      </c>
      <c r="D2843" t="s">
        <v>62</v>
      </c>
      <c r="E2843" t="s">
        <v>62</v>
      </c>
      <c r="F2843" t="s">
        <v>1402</v>
      </c>
      <c r="G2843" t="s">
        <v>10</v>
      </c>
      <c r="H2843">
        <v>0</v>
      </c>
      <c r="I2843">
        <v>21</v>
      </c>
      <c r="J2843">
        <v>0</v>
      </c>
      <c r="K2843">
        <v>0</v>
      </c>
    </row>
    <row r="2844" spans="1:11">
      <c r="A2844" t="s">
        <v>1332</v>
      </c>
      <c r="B2844" t="s">
        <v>8</v>
      </c>
      <c r="C2844" t="s">
        <v>8</v>
      </c>
      <c r="D2844" t="s">
        <v>62</v>
      </c>
      <c r="E2844" t="s">
        <v>62</v>
      </c>
      <c r="F2844" t="s">
        <v>1402</v>
      </c>
      <c r="G2844" t="s">
        <v>10</v>
      </c>
      <c r="H2844">
        <v>0</v>
      </c>
      <c r="I2844">
        <v>10</v>
      </c>
      <c r="J2844">
        <v>0</v>
      </c>
      <c r="K2844">
        <v>0</v>
      </c>
    </row>
    <row r="2845" spans="1:11">
      <c r="A2845" t="s">
        <v>1332</v>
      </c>
      <c r="B2845" t="s">
        <v>8</v>
      </c>
      <c r="C2845" t="s">
        <v>8</v>
      </c>
      <c r="D2845" t="s">
        <v>62</v>
      </c>
      <c r="E2845" t="s">
        <v>62</v>
      </c>
      <c r="F2845" t="s">
        <v>1402</v>
      </c>
      <c r="H2845">
        <v>30</v>
      </c>
      <c r="I2845">
        <v>33</v>
      </c>
      <c r="J2845">
        <v>990</v>
      </c>
      <c r="K2845">
        <v>217.8</v>
      </c>
    </row>
    <row r="2846" spans="1:11">
      <c r="A2846" t="s">
        <v>1333</v>
      </c>
      <c r="B2846" t="s">
        <v>8</v>
      </c>
      <c r="C2846" t="s">
        <v>8</v>
      </c>
      <c r="D2846" t="s">
        <v>43</v>
      </c>
      <c r="E2846" t="s">
        <v>43</v>
      </c>
      <c r="F2846" t="s">
        <v>1386</v>
      </c>
      <c r="H2846">
        <v>10</v>
      </c>
      <c r="I2846">
        <v>39</v>
      </c>
      <c r="J2846">
        <v>390</v>
      </c>
      <c r="K2846">
        <v>85.8</v>
      </c>
    </row>
    <row r="2847" spans="1:11">
      <c r="A2847" t="s">
        <v>1333</v>
      </c>
      <c r="B2847" t="s">
        <v>8</v>
      </c>
      <c r="C2847" t="s">
        <v>8</v>
      </c>
      <c r="D2847" t="s">
        <v>43</v>
      </c>
      <c r="E2847" t="s">
        <v>43</v>
      </c>
      <c r="F2847" t="s">
        <v>1386</v>
      </c>
      <c r="H2847">
        <v>30</v>
      </c>
      <c r="I2847">
        <v>31</v>
      </c>
      <c r="J2847">
        <v>930</v>
      </c>
      <c r="K2847">
        <v>204.6</v>
      </c>
    </row>
    <row r="2848" spans="1:11">
      <c r="A2848" t="s">
        <v>1334</v>
      </c>
      <c r="B2848" t="s">
        <v>8</v>
      </c>
      <c r="C2848" t="s">
        <v>8</v>
      </c>
      <c r="D2848" t="s">
        <v>9</v>
      </c>
      <c r="E2848" t="s">
        <v>9</v>
      </c>
      <c r="F2848" t="s">
        <v>1400</v>
      </c>
      <c r="G2848" t="s">
        <v>10</v>
      </c>
      <c r="H2848">
        <v>0</v>
      </c>
      <c r="I2848">
        <v>22</v>
      </c>
      <c r="J2848">
        <v>0</v>
      </c>
      <c r="K2848">
        <v>0</v>
      </c>
    </row>
    <row r="2849" spans="1:11">
      <c r="A2849" t="s">
        <v>1335</v>
      </c>
      <c r="B2849" t="s">
        <v>8</v>
      </c>
      <c r="C2849" t="s">
        <v>8</v>
      </c>
      <c r="D2849" t="s">
        <v>62</v>
      </c>
      <c r="E2849" t="s">
        <v>62</v>
      </c>
      <c r="F2849" t="s">
        <v>1402</v>
      </c>
      <c r="G2849" t="s">
        <v>10</v>
      </c>
      <c r="H2849">
        <v>0</v>
      </c>
      <c r="I2849">
        <v>38</v>
      </c>
      <c r="J2849">
        <v>0</v>
      </c>
      <c r="K2849">
        <v>0</v>
      </c>
    </row>
    <row r="2850" spans="1:11">
      <c r="A2850" t="s">
        <v>1335</v>
      </c>
      <c r="B2850" t="s">
        <v>8</v>
      </c>
      <c r="C2850" t="s">
        <v>8</v>
      </c>
      <c r="D2850" t="s">
        <v>62</v>
      </c>
      <c r="E2850" t="s">
        <v>62</v>
      </c>
      <c r="F2850" t="s">
        <v>1402</v>
      </c>
      <c r="H2850">
        <v>30</v>
      </c>
      <c r="I2850">
        <v>13</v>
      </c>
      <c r="J2850">
        <v>390</v>
      </c>
      <c r="K2850">
        <v>85.8</v>
      </c>
    </row>
    <row r="2851" spans="1:11">
      <c r="A2851" t="s">
        <v>1335</v>
      </c>
      <c r="B2851" t="s">
        <v>8</v>
      </c>
      <c r="C2851" t="s">
        <v>8</v>
      </c>
      <c r="D2851" t="s">
        <v>62</v>
      </c>
      <c r="E2851" t="s">
        <v>62</v>
      </c>
      <c r="F2851" t="s">
        <v>1402</v>
      </c>
      <c r="H2851">
        <v>10</v>
      </c>
      <c r="I2851">
        <v>35</v>
      </c>
      <c r="J2851">
        <v>350</v>
      </c>
      <c r="K2851">
        <v>77</v>
      </c>
    </row>
    <row r="2852" spans="1:11">
      <c r="A2852" t="s">
        <v>1336</v>
      </c>
      <c r="B2852" t="s">
        <v>8</v>
      </c>
      <c r="C2852" t="s">
        <v>8</v>
      </c>
      <c r="D2852" t="s">
        <v>94</v>
      </c>
      <c r="E2852" t="s">
        <v>94</v>
      </c>
      <c r="F2852" t="s">
        <v>1404</v>
      </c>
      <c r="H2852">
        <v>10</v>
      </c>
      <c r="I2852">
        <v>37</v>
      </c>
      <c r="J2852">
        <v>370</v>
      </c>
      <c r="K2852">
        <v>81.400000000000006</v>
      </c>
    </row>
    <row r="2853" spans="1:11">
      <c r="A2853" t="s">
        <v>1336</v>
      </c>
      <c r="B2853" t="s">
        <v>8</v>
      </c>
      <c r="C2853" t="s">
        <v>8</v>
      </c>
      <c r="D2853" t="s">
        <v>94</v>
      </c>
      <c r="E2853" t="s">
        <v>94</v>
      </c>
      <c r="F2853" t="s">
        <v>1404</v>
      </c>
      <c r="G2853" t="s">
        <v>10</v>
      </c>
      <c r="H2853">
        <v>0</v>
      </c>
      <c r="I2853">
        <v>20</v>
      </c>
      <c r="J2853">
        <v>0</v>
      </c>
      <c r="K2853">
        <v>0</v>
      </c>
    </row>
    <row r="2854" spans="1:11">
      <c r="A2854" t="s">
        <v>1336</v>
      </c>
      <c r="B2854" t="s">
        <v>8</v>
      </c>
      <c r="C2854" t="s">
        <v>8</v>
      </c>
      <c r="D2854" t="s">
        <v>94</v>
      </c>
      <c r="E2854" t="s">
        <v>94</v>
      </c>
      <c r="F2854" t="s">
        <v>1404</v>
      </c>
      <c r="H2854">
        <v>30</v>
      </c>
      <c r="I2854">
        <v>35</v>
      </c>
      <c r="J2854">
        <v>1050</v>
      </c>
      <c r="K2854">
        <v>231</v>
      </c>
    </row>
    <row r="2855" spans="1:11">
      <c r="A2855" t="s">
        <v>1337</v>
      </c>
      <c r="B2855" t="s">
        <v>8</v>
      </c>
      <c r="C2855" t="s">
        <v>8</v>
      </c>
      <c r="D2855" t="s">
        <v>32</v>
      </c>
      <c r="E2855" t="s">
        <v>32</v>
      </c>
      <c r="F2855" t="s">
        <v>1393</v>
      </c>
      <c r="G2855" t="s">
        <v>10</v>
      </c>
      <c r="H2855">
        <v>0</v>
      </c>
      <c r="I2855">
        <v>24</v>
      </c>
      <c r="J2855">
        <v>0</v>
      </c>
      <c r="K2855">
        <v>0</v>
      </c>
    </row>
    <row r="2856" spans="1:11">
      <c r="A2856" t="s">
        <v>1338</v>
      </c>
      <c r="B2856" t="s">
        <v>8</v>
      </c>
      <c r="C2856" t="s">
        <v>8</v>
      </c>
      <c r="D2856" t="s">
        <v>32</v>
      </c>
      <c r="E2856" t="s">
        <v>32</v>
      </c>
      <c r="F2856" t="s">
        <v>1393</v>
      </c>
      <c r="H2856">
        <v>30</v>
      </c>
      <c r="I2856">
        <v>24</v>
      </c>
      <c r="J2856">
        <v>720</v>
      </c>
      <c r="K2856">
        <v>158.4</v>
      </c>
    </row>
    <row r="2857" spans="1:11">
      <c r="A2857" t="s">
        <v>1338</v>
      </c>
      <c r="B2857" t="s">
        <v>8</v>
      </c>
      <c r="C2857" t="s">
        <v>8</v>
      </c>
      <c r="D2857" t="s">
        <v>32</v>
      </c>
      <c r="E2857" t="s">
        <v>32</v>
      </c>
      <c r="F2857" t="s">
        <v>1393</v>
      </c>
      <c r="G2857" t="s">
        <v>10</v>
      </c>
      <c r="H2857">
        <v>0</v>
      </c>
      <c r="I2857">
        <v>35</v>
      </c>
      <c r="J2857">
        <v>0</v>
      </c>
      <c r="K2857">
        <v>0</v>
      </c>
    </row>
    <row r="2858" spans="1:11">
      <c r="A2858" t="s">
        <v>1338</v>
      </c>
      <c r="B2858" t="s">
        <v>8</v>
      </c>
      <c r="C2858" t="s">
        <v>8</v>
      </c>
      <c r="D2858" t="s">
        <v>32</v>
      </c>
      <c r="E2858" t="s">
        <v>32</v>
      </c>
      <c r="F2858" t="s">
        <v>1393</v>
      </c>
      <c r="H2858">
        <v>10</v>
      </c>
      <c r="I2858">
        <v>38</v>
      </c>
      <c r="J2858">
        <v>380</v>
      </c>
      <c r="K2858">
        <v>83.6</v>
      </c>
    </row>
    <row r="2859" spans="1:11">
      <c r="A2859" t="s">
        <v>1339</v>
      </c>
      <c r="B2859" t="s">
        <v>8</v>
      </c>
      <c r="C2859" t="s">
        <v>8</v>
      </c>
      <c r="D2859" t="s">
        <v>50</v>
      </c>
      <c r="E2859" t="s">
        <v>50</v>
      </c>
      <c r="F2859" t="s">
        <v>1401</v>
      </c>
      <c r="H2859">
        <v>30</v>
      </c>
      <c r="I2859">
        <v>14</v>
      </c>
      <c r="J2859">
        <v>420</v>
      </c>
      <c r="K2859">
        <v>92.4</v>
      </c>
    </row>
    <row r="2860" spans="1:11">
      <c r="A2860" t="s">
        <v>1339</v>
      </c>
      <c r="B2860" t="s">
        <v>8</v>
      </c>
      <c r="C2860" t="s">
        <v>8</v>
      </c>
      <c r="D2860" t="s">
        <v>50</v>
      </c>
      <c r="E2860" t="s">
        <v>50</v>
      </c>
      <c r="F2860" t="s">
        <v>1401</v>
      </c>
      <c r="G2860" t="s">
        <v>10</v>
      </c>
      <c r="H2860">
        <v>0</v>
      </c>
      <c r="I2860">
        <v>12</v>
      </c>
      <c r="J2860">
        <v>0</v>
      </c>
      <c r="K2860">
        <v>0</v>
      </c>
    </row>
    <row r="2861" spans="1:11">
      <c r="A2861" t="s">
        <v>1340</v>
      </c>
      <c r="B2861" t="s">
        <v>8</v>
      </c>
      <c r="C2861" t="s">
        <v>8</v>
      </c>
      <c r="D2861" t="s">
        <v>50</v>
      </c>
      <c r="E2861" t="s">
        <v>50</v>
      </c>
      <c r="F2861" t="s">
        <v>1401</v>
      </c>
      <c r="H2861">
        <v>10</v>
      </c>
      <c r="I2861">
        <v>10</v>
      </c>
      <c r="J2861">
        <v>100</v>
      </c>
      <c r="K2861">
        <v>22</v>
      </c>
    </row>
    <row r="2862" spans="1:11">
      <c r="A2862" t="s">
        <v>1340</v>
      </c>
      <c r="B2862" t="s">
        <v>8</v>
      </c>
      <c r="C2862" t="s">
        <v>8</v>
      </c>
      <c r="D2862" t="s">
        <v>50</v>
      </c>
      <c r="E2862" t="s">
        <v>50</v>
      </c>
      <c r="F2862" t="s">
        <v>1401</v>
      </c>
      <c r="G2862" t="s">
        <v>10</v>
      </c>
      <c r="H2862">
        <v>0</v>
      </c>
      <c r="I2862">
        <v>20</v>
      </c>
      <c r="J2862">
        <v>0</v>
      </c>
      <c r="K2862">
        <v>0</v>
      </c>
    </row>
    <row r="2863" spans="1:11">
      <c r="A2863" t="s">
        <v>1340</v>
      </c>
      <c r="B2863" t="s">
        <v>8</v>
      </c>
      <c r="C2863" t="s">
        <v>8</v>
      </c>
      <c r="D2863" t="s">
        <v>50</v>
      </c>
      <c r="E2863" t="s">
        <v>50</v>
      </c>
      <c r="F2863" t="s">
        <v>1401</v>
      </c>
      <c r="H2863">
        <v>30</v>
      </c>
      <c r="I2863">
        <v>18</v>
      </c>
      <c r="J2863">
        <v>540</v>
      </c>
      <c r="K2863">
        <v>118.8</v>
      </c>
    </row>
    <row r="2864" spans="1:11">
      <c r="A2864" t="s">
        <v>1341</v>
      </c>
      <c r="B2864" t="s">
        <v>8</v>
      </c>
      <c r="C2864" t="s">
        <v>8</v>
      </c>
      <c r="D2864" t="s">
        <v>9</v>
      </c>
      <c r="E2864" t="s">
        <v>9</v>
      </c>
      <c r="F2864" t="s">
        <v>1400</v>
      </c>
      <c r="H2864">
        <v>10</v>
      </c>
      <c r="I2864">
        <v>19</v>
      </c>
      <c r="J2864">
        <v>190</v>
      </c>
      <c r="K2864">
        <v>41.8</v>
      </c>
    </row>
    <row r="2865" spans="1:11">
      <c r="A2865" t="s">
        <v>1341</v>
      </c>
      <c r="B2865" t="s">
        <v>8</v>
      </c>
      <c r="C2865" t="s">
        <v>8</v>
      </c>
      <c r="D2865" t="s">
        <v>9</v>
      </c>
      <c r="E2865" t="s">
        <v>9</v>
      </c>
      <c r="F2865" t="s">
        <v>1400</v>
      </c>
      <c r="G2865" t="s">
        <v>10</v>
      </c>
      <c r="H2865">
        <v>0</v>
      </c>
      <c r="I2865">
        <v>22</v>
      </c>
      <c r="J2865">
        <v>0</v>
      </c>
      <c r="K2865">
        <v>0</v>
      </c>
    </row>
    <row r="2866" spans="1:11">
      <c r="A2866" t="s">
        <v>1341</v>
      </c>
      <c r="B2866" t="s">
        <v>8</v>
      </c>
      <c r="C2866" t="s">
        <v>8</v>
      </c>
      <c r="D2866" t="s">
        <v>9</v>
      </c>
      <c r="E2866" t="s">
        <v>9</v>
      </c>
      <c r="F2866" t="s">
        <v>1400</v>
      </c>
      <c r="H2866">
        <v>30</v>
      </c>
      <c r="I2866">
        <v>30</v>
      </c>
      <c r="J2866">
        <v>900</v>
      </c>
      <c r="K2866">
        <v>198</v>
      </c>
    </row>
    <row r="2867" spans="1:11">
      <c r="A2867" t="s">
        <v>1342</v>
      </c>
      <c r="B2867" t="s">
        <v>8</v>
      </c>
      <c r="C2867" t="s">
        <v>8</v>
      </c>
      <c r="D2867" t="s">
        <v>32</v>
      </c>
      <c r="E2867" t="s">
        <v>32</v>
      </c>
      <c r="F2867" t="s">
        <v>1393</v>
      </c>
      <c r="G2867" t="s">
        <v>10</v>
      </c>
      <c r="H2867">
        <v>0</v>
      </c>
      <c r="I2867">
        <v>16</v>
      </c>
      <c r="J2867">
        <v>0</v>
      </c>
      <c r="K2867">
        <v>0</v>
      </c>
    </row>
    <row r="2868" spans="1:11">
      <c r="A2868" t="s">
        <v>1342</v>
      </c>
      <c r="B2868" t="s">
        <v>8</v>
      </c>
      <c r="C2868" t="s">
        <v>8</v>
      </c>
      <c r="D2868" t="s">
        <v>32</v>
      </c>
      <c r="E2868" t="s">
        <v>32</v>
      </c>
      <c r="F2868" t="s">
        <v>1393</v>
      </c>
      <c r="H2868">
        <v>10</v>
      </c>
      <c r="I2868">
        <v>35</v>
      </c>
      <c r="J2868">
        <v>350</v>
      </c>
      <c r="K2868">
        <v>77</v>
      </c>
    </row>
    <row r="2869" spans="1:11">
      <c r="A2869" t="s">
        <v>1342</v>
      </c>
      <c r="B2869" t="s">
        <v>8</v>
      </c>
      <c r="C2869" t="s">
        <v>8</v>
      </c>
      <c r="D2869" t="s">
        <v>32</v>
      </c>
      <c r="E2869" t="s">
        <v>32</v>
      </c>
      <c r="F2869" t="s">
        <v>1393</v>
      </c>
      <c r="H2869">
        <v>30</v>
      </c>
      <c r="I2869">
        <v>32</v>
      </c>
      <c r="J2869">
        <v>960</v>
      </c>
      <c r="K2869">
        <v>211.2</v>
      </c>
    </row>
    <row r="2870" spans="1:11">
      <c r="A2870" t="s">
        <v>1343</v>
      </c>
      <c r="B2870" t="s">
        <v>8</v>
      </c>
      <c r="C2870" t="s">
        <v>8</v>
      </c>
      <c r="D2870" t="s">
        <v>43</v>
      </c>
      <c r="E2870" t="s">
        <v>43</v>
      </c>
      <c r="F2870" t="s">
        <v>1386</v>
      </c>
      <c r="G2870" t="s">
        <v>10</v>
      </c>
      <c r="H2870">
        <v>0</v>
      </c>
      <c r="I2870">
        <v>17</v>
      </c>
      <c r="J2870">
        <v>0</v>
      </c>
      <c r="K2870">
        <v>0</v>
      </c>
    </row>
    <row r="2871" spans="1:11">
      <c r="A2871" t="s">
        <v>1344</v>
      </c>
      <c r="B2871" t="s">
        <v>8</v>
      </c>
      <c r="C2871" t="s">
        <v>8</v>
      </c>
      <c r="D2871" t="s">
        <v>32</v>
      </c>
      <c r="E2871" t="s">
        <v>32</v>
      </c>
      <c r="F2871" t="s">
        <v>1393</v>
      </c>
      <c r="G2871" t="s">
        <v>10</v>
      </c>
      <c r="H2871">
        <v>0</v>
      </c>
      <c r="I2871">
        <v>12</v>
      </c>
      <c r="J2871">
        <v>0</v>
      </c>
      <c r="K2871">
        <v>0</v>
      </c>
    </row>
    <row r="2872" spans="1:11">
      <c r="A2872" t="s">
        <v>1345</v>
      </c>
      <c r="B2872" t="s">
        <v>8</v>
      </c>
      <c r="C2872" t="s">
        <v>8</v>
      </c>
      <c r="D2872" t="s">
        <v>32</v>
      </c>
      <c r="E2872" t="s">
        <v>32</v>
      </c>
      <c r="F2872" t="s">
        <v>1393</v>
      </c>
      <c r="G2872" t="s">
        <v>10</v>
      </c>
      <c r="H2872">
        <v>0</v>
      </c>
      <c r="I2872">
        <v>38</v>
      </c>
      <c r="J2872">
        <v>0</v>
      </c>
      <c r="K2872">
        <v>0</v>
      </c>
    </row>
    <row r="2873" spans="1:11">
      <c r="A2873" t="s">
        <v>1346</v>
      </c>
      <c r="B2873" t="s">
        <v>8</v>
      </c>
      <c r="C2873" t="s">
        <v>8</v>
      </c>
      <c r="D2873" t="s">
        <v>45</v>
      </c>
      <c r="E2873" t="s">
        <v>45</v>
      </c>
      <c r="F2873" t="s">
        <v>45</v>
      </c>
      <c r="H2873">
        <v>30</v>
      </c>
      <c r="I2873">
        <v>24</v>
      </c>
      <c r="J2873">
        <v>720</v>
      </c>
      <c r="K2873">
        <v>158.4</v>
      </c>
    </row>
    <row r="2874" spans="1:11">
      <c r="A2874" t="s">
        <v>1347</v>
      </c>
      <c r="B2874" t="s">
        <v>8</v>
      </c>
      <c r="C2874" t="s">
        <v>8</v>
      </c>
      <c r="D2874" t="s">
        <v>9</v>
      </c>
      <c r="E2874" t="s">
        <v>9</v>
      </c>
      <c r="F2874" t="s">
        <v>1400</v>
      </c>
      <c r="H2874">
        <v>20</v>
      </c>
      <c r="I2874">
        <v>33</v>
      </c>
      <c r="J2874">
        <v>660</v>
      </c>
      <c r="K2874">
        <v>145.19999999999999</v>
      </c>
    </row>
    <row r="2875" spans="1:11">
      <c r="A2875" t="s">
        <v>1347</v>
      </c>
      <c r="B2875" t="s">
        <v>8</v>
      </c>
      <c r="C2875" t="s">
        <v>8</v>
      </c>
      <c r="D2875" t="s">
        <v>9</v>
      </c>
      <c r="E2875" t="s">
        <v>9</v>
      </c>
      <c r="F2875" t="s">
        <v>1400</v>
      </c>
      <c r="H2875">
        <v>30</v>
      </c>
      <c r="I2875">
        <v>30</v>
      </c>
      <c r="J2875">
        <v>900</v>
      </c>
      <c r="K2875">
        <v>198</v>
      </c>
    </row>
    <row r="2876" spans="1:11">
      <c r="A2876" t="s">
        <v>1347</v>
      </c>
      <c r="B2876" t="s">
        <v>8</v>
      </c>
      <c r="C2876" t="s">
        <v>8</v>
      </c>
      <c r="D2876" t="s">
        <v>9</v>
      </c>
      <c r="E2876" t="s">
        <v>9</v>
      </c>
      <c r="F2876" t="s">
        <v>1400</v>
      </c>
      <c r="H2876">
        <v>10</v>
      </c>
      <c r="I2876">
        <v>29</v>
      </c>
      <c r="J2876">
        <v>290</v>
      </c>
      <c r="K2876">
        <v>63.8</v>
      </c>
    </row>
    <row r="2877" spans="1:11">
      <c r="A2877" t="s">
        <v>1347</v>
      </c>
      <c r="B2877" t="s">
        <v>8</v>
      </c>
      <c r="C2877" t="s">
        <v>8</v>
      </c>
      <c r="D2877" t="s">
        <v>9</v>
      </c>
      <c r="E2877" t="s">
        <v>9</v>
      </c>
      <c r="F2877" t="s">
        <v>1400</v>
      </c>
      <c r="G2877" t="s">
        <v>10</v>
      </c>
      <c r="H2877">
        <v>0</v>
      </c>
      <c r="I2877">
        <v>40</v>
      </c>
      <c r="J2877">
        <v>0</v>
      </c>
      <c r="K2877">
        <v>0</v>
      </c>
    </row>
    <row r="2878" spans="1:11">
      <c r="A2878" t="s">
        <v>1348</v>
      </c>
      <c r="B2878" t="s">
        <v>8</v>
      </c>
      <c r="C2878" t="s">
        <v>8</v>
      </c>
      <c r="D2878" t="s">
        <v>9</v>
      </c>
      <c r="E2878" t="s">
        <v>9</v>
      </c>
      <c r="F2878" t="s">
        <v>1400</v>
      </c>
      <c r="H2878">
        <v>10</v>
      </c>
      <c r="I2878">
        <v>27</v>
      </c>
      <c r="J2878">
        <v>270</v>
      </c>
      <c r="K2878">
        <v>59.4</v>
      </c>
    </row>
    <row r="2879" spans="1:11">
      <c r="A2879" t="s">
        <v>1348</v>
      </c>
      <c r="B2879" t="s">
        <v>8</v>
      </c>
      <c r="C2879" t="s">
        <v>8</v>
      </c>
      <c r="D2879" t="s">
        <v>9</v>
      </c>
      <c r="E2879" t="s">
        <v>9</v>
      </c>
      <c r="F2879" t="s">
        <v>1400</v>
      </c>
      <c r="G2879" t="s">
        <v>10</v>
      </c>
      <c r="H2879">
        <v>0</v>
      </c>
      <c r="I2879">
        <v>16</v>
      </c>
      <c r="J2879">
        <v>0</v>
      </c>
      <c r="K2879">
        <v>0</v>
      </c>
    </row>
    <row r="2880" spans="1:11">
      <c r="A2880" t="s">
        <v>1349</v>
      </c>
      <c r="B2880" t="s">
        <v>8</v>
      </c>
      <c r="C2880" t="s">
        <v>8</v>
      </c>
      <c r="D2880" t="s">
        <v>72</v>
      </c>
      <c r="E2880" t="s">
        <v>72</v>
      </c>
      <c r="F2880" t="s">
        <v>72</v>
      </c>
      <c r="G2880" t="s">
        <v>10</v>
      </c>
      <c r="H2880">
        <v>0</v>
      </c>
      <c r="I2880">
        <v>14</v>
      </c>
      <c r="J2880">
        <v>0</v>
      </c>
      <c r="K2880">
        <v>0</v>
      </c>
    </row>
    <row r="2881" spans="1:11">
      <c r="A2881" t="s">
        <v>1350</v>
      </c>
      <c r="B2881" t="s">
        <v>8</v>
      </c>
      <c r="C2881" t="s">
        <v>8</v>
      </c>
      <c r="D2881" t="s">
        <v>43</v>
      </c>
      <c r="E2881" t="s">
        <v>43</v>
      </c>
      <c r="F2881" t="s">
        <v>1386</v>
      </c>
      <c r="H2881">
        <v>30</v>
      </c>
      <c r="I2881">
        <v>21</v>
      </c>
      <c r="J2881">
        <v>630</v>
      </c>
      <c r="K2881">
        <v>138.6</v>
      </c>
    </row>
    <row r="2882" spans="1:11">
      <c r="A2882" t="s">
        <v>1350</v>
      </c>
      <c r="B2882" t="s">
        <v>8</v>
      </c>
      <c r="C2882" t="s">
        <v>8</v>
      </c>
      <c r="D2882" t="s">
        <v>43</v>
      </c>
      <c r="E2882" t="s">
        <v>43</v>
      </c>
      <c r="F2882" t="s">
        <v>1386</v>
      </c>
      <c r="G2882" t="s">
        <v>10</v>
      </c>
      <c r="H2882">
        <v>0</v>
      </c>
      <c r="I2882">
        <v>26</v>
      </c>
      <c r="J2882">
        <v>0</v>
      </c>
      <c r="K2882">
        <v>0</v>
      </c>
    </row>
    <row r="2883" spans="1:11">
      <c r="A2883" t="s">
        <v>1350</v>
      </c>
      <c r="B2883" t="s">
        <v>8</v>
      </c>
      <c r="C2883" t="s">
        <v>8</v>
      </c>
      <c r="D2883" t="s">
        <v>43</v>
      </c>
      <c r="E2883" t="s">
        <v>43</v>
      </c>
      <c r="F2883" t="s">
        <v>1386</v>
      </c>
      <c r="H2883">
        <v>10</v>
      </c>
      <c r="I2883">
        <v>21</v>
      </c>
      <c r="J2883">
        <v>210</v>
      </c>
      <c r="K2883">
        <v>46.2</v>
      </c>
    </row>
    <row r="2884" spans="1:11">
      <c r="A2884" t="s">
        <v>1351</v>
      </c>
      <c r="B2884" t="s">
        <v>8</v>
      </c>
      <c r="C2884" t="s">
        <v>8</v>
      </c>
      <c r="D2884" t="s">
        <v>9</v>
      </c>
      <c r="E2884" t="s">
        <v>9</v>
      </c>
      <c r="F2884" t="s">
        <v>1400</v>
      </c>
      <c r="G2884" t="s">
        <v>10</v>
      </c>
      <c r="H2884">
        <v>0</v>
      </c>
      <c r="I2884">
        <v>26</v>
      </c>
      <c r="J2884">
        <v>0</v>
      </c>
      <c r="K2884">
        <v>0</v>
      </c>
    </row>
    <row r="2885" spans="1:11">
      <c r="A2885" t="s">
        <v>1351</v>
      </c>
      <c r="B2885" t="s">
        <v>8</v>
      </c>
      <c r="C2885" t="s">
        <v>8</v>
      </c>
      <c r="D2885">
        <v>7</v>
      </c>
      <c r="E2885" t="s">
        <v>1406</v>
      </c>
      <c r="F2885" t="s">
        <v>1406</v>
      </c>
      <c r="H2885">
        <v>10</v>
      </c>
      <c r="I2885">
        <v>11</v>
      </c>
      <c r="J2885">
        <v>110</v>
      </c>
      <c r="K2885">
        <v>24.2</v>
      </c>
    </row>
    <row r="2886" spans="1:11">
      <c r="A2886" t="s">
        <v>1352</v>
      </c>
      <c r="B2886" t="s">
        <v>8</v>
      </c>
      <c r="C2886" t="s">
        <v>8</v>
      </c>
      <c r="D2886" t="s">
        <v>9</v>
      </c>
      <c r="E2886" t="s">
        <v>9</v>
      </c>
      <c r="F2886" t="s">
        <v>1400</v>
      </c>
      <c r="G2886" t="s">
        <v>10</v>
      </c>
      <c r="H2886">
        <v>0</v>
      </c>
      <c r="I2886">
        <v>40</v>
      </c>
      <c r="J2886">
        <v>0</v>
      </c>
      <c r="K2886">
        <v>0</v>
      </c>
    </row>
    <row r="2887" spans="1:11">
      <c r="A2887" t="s">
        <v>1353</v>
      </c>
      <c r="B2887" t="s">
        <v>8</v>
      </c>
      <c r="C2887" t="s">
        <v>8</v>
      </c>
      <c r="D2887" t="s">
        <v>102</v>
      </c>
      <c r="E2887" t="s">
        <v>102</v>
      </c>
      <c r="F2887" t="s">
        <v>102</v>
      </c>
      <c r="H2887">
        <v>10</v>
      </c>
      <c r="I2887">
        <v>21</v>
      </c>
      <c r="J2887">
        <v>210</v>
      </c>
      <c r="K2887">
        <v>46.2</v>
      </c>
    </row>
    <row r="2888" spans="1:11">
      <c r="A2888" t="s">
        <v>1354</v>
      </c>
      <c r="B2888" t="s">
        <v>8</v>
      </c>
      <c r="C2888" t="s">
        <v>8</v>
      </c>
      <c r="D2888" t="s">
        <v>43</v>
      </c>
      <c r="E2888" t="s">
        <v>43</v>
      </c>
      <c r="F2888" t="s">
        <v>1386</v>
      </c>
      <c r="G2888" t="s">
        <v>10</v>
      </c>
      <c r="H2888">
        <v>0</v>
      </c>
      <c r="I2888">
        <v>24</v>
      </c>
      <c r="J2888">
        <v>0</v>
      </c>
      <c r="K2888">
        <v>0</v>
      </c>
    </row>
    <row r="2889" spans="1:11">
      <c r="A2889" t="s">
        <v>1354</v>
      </c>
      <c r="B2889" t="s">
        <v>8</v>
      </c>
      <c r="C2889" t="s">
        <v>8</v>
      </c>
      <c r="D2889" t="s">
        <v>43</v>
      </c>
      <c r="E2889" t="s">
        <v>43</v>
      </c>
      <c r="F2889" t="s">
        <v>1386</v>
      </c>
      <c r="H2889">
        <v>30</v>
      </c>
      <c r="I2889">
        <v>38</v>
      </c>
      <c r="J2889">
        <v>1140</v>
      </c>
      <c r="K2889">
        <v>250.8</v>
      </c>
    </row>
    <row r="2890" spans="1:11">
      <c r="A2890" t="s">
        <v>1354</v>
      </c>
      <c r="B2890" t="s">
        <v>8</v>
      </c>
      <c r="C2890" t="s">
        <v>8</v>
      </c>
      <c r="D2890" t="s">
        <v>43</v>
      </c>
      <c r="E2890" t="s">
        <v>43</v>
      </c>
      <c r="F2890" t="s">
        <v>1386</v>
      </c>
      <c r="H2890">
        <v>10</v>
      </c>
      <c r="I2890">
        <v>33</v>
      </c>
      <c r="J2890">
        <v>330</v>
      </c>
      <c r="K2890">
        <v>72.599999999999994</v>
      </c>
    </row>
    <row r="2891" spans="1:11">
      <c r="A2891" t="s">
        <v>1355</v>
      </c>
      <c r="B2891" t="s">
        <v>8</v>
      </c>
      <c r="C2891" t="s">
        <v>8</v>
      </c>
      <c r="D2891" t="s">
        <v>91</v>
      </c>
      <c r="E2891" t="s">
        <v>91</v>
      </c>
      <c r="F2891" t="s">
        <v>1403</v>
      </c>
      <c r="H2891">
        <v>30</v>
      </c>
      <c r="I2891">
        <v>37</v>
      </c>
      <c r="J2891">
        <v>1110</v>
      </c>
      <c r="K2891">
        <v>244.2</v>
      </c>
    </row>
    <row r="2892" spans="1:11">
      <c r="A2892" t="s">
        <v>1356</v>
      </c>
      <c r="B2892" t="s">
        <v>8</v>
      </c>
      <c r="C2892" t="s">
        <v>8</v>
      </c>
      <c r="D2892" t="s">
        <v>177</v>
      </c>
      <c r="E2892" t="s">
        <v>177</v>
      </c>
      <c r="F2892" t="s">
        <v>1405</v>
      </c>
      <c r="H2892">
        <v>10</v>
      </c>
      <c r="I2892">
        <v>32</v>
      </c>
      <c r="J2892">
        <v>320</v>
      </c>
      <c r="K2892">
        <v>70.400000000000006</v>
      </c>
    </row>
    <row r="2893" spans="1:11">
      <c r="A2893" t="s">
        <v>1357</v>
      </c>
      <c r="B2893" t="s">
        <v>8</v>
      </c>
      <c r="C2893" t="s">
        <v>8</v>
      </c>
      <c r="D2893" t="s">
        <v>43</v>
      </c>
      <c r="E2893" t="s">
        <v>43</v>
      </c>
      <c r="F2893" t="s">
        <v>1386</v>
      </c>
      <c r="G2893" t="s">
        <v>10</v>
      </c>
      <c r="H2893">
        <v>0</v>
      </c>
      <c r="I2893">
        <v>28</v>
      </c>
      <c r="J2893">
        <v>0</v>
      </c>
      <c r="K2893">
        <v>0</v>
      </c>
    </row>
    <row r="2894" spans="1:11">
      <c r="A2894" t="s">
        <v>1362</v>
      </c>
      <c r="B2894" t="s">
        <v>8</v>
      </c>
      <c r="C2894" t="s">
        <v>8</v>
      </c>
      <c r="D2894" t="s">
        <v>9</v>
      </c>
      <c r="E2894" t="s">
        <v>9</v>
      </c>
      <c r="F2894" t="s">
        <v>1400</v>
      </c>
      <c r="G2894" t="s">
        <v>10</v>
      </c>
      <c r="H2894">
        <v>0</v>
      </c>
      <c r="I2894">
        <v>36</v>
      </c>
      <c r="J2894">
        <v>0</v>
      </c>
      <c r="K2894">
        <v>0</v>
      </c>
    </row>
    <row r="2895" spans="1:11">
      <c r="A2895" t="s">
        <v>1364</v>
      </c>
      <c r="B2895" t="s">
        <v>8</v>
      </c>
      <c r="C2895" t="s">
        <v>8</v>
      </c>
      <c r="D2895" t="s">
        <v>43</v>
      </c>
      <c r="E2895" t="s">
        <v>43</v>
      </c>
      <c r="F2895" t="s">
        <v>1386</v>
      </c>
      <c r="G2895" t="s">
        <v>10</v>
      </c>
      <c r="H2895">
        <v>0</v>
      </c>
      <c r="I2895">
        <v>19</v>
      </c>
      <c r="J2895">
        <v>0</v>
      </c>
      <c r="K2895">
        <v>0</v>
      </c>
    </row>
    <row r="2896" spans="1:11">
      <c r="A2896" t="s">
        <v>1365</v>
      </c>
      <c r="B2896" t="s">
        <v>8</v>
      </c>
      <c r="C2896" t="s">
        <v>8</v>
      </c>
      <c r="D2896" t="s">
        <v>9</v>
      </c>
      <c r="E2896" t="s">
        <v>9</v>
      </c>
      <c r="F2896" t="s">
        <v>1400</v>
      </c>
      <c r="H2896">
        <v>10</v>
      </c>
      <c r="I2896">
        <v>13</v>
      </c>
      <c r="J2896">
        <v>130</v>
      </c>
      <c r="K2896">
        <v>28.6</v>
      </c>
    </row>
    <row r="2897" spans="1:11">
      <c r="A2897" t="s">
        <v>1365</v>
      </c>
      <c r="B2897" t="s">
        <v>8</v>
      </c>
      <c r="C2897" t="s">
        <v>8</v>
      </c>
      <c r="D2897" t="s">
        <v>9</v>
      </c>
      <c r="E2897" t="s">
        <v>9</v>
      </c>
      <c r="F2897" t="s">
        <v>1400</v>
      </c>
      <c r="G2897" t="s">
        <v>10</v>
      </c>
      <c r="H2897">
        <v>0</v>
      </c>
      <c r="I2897">
        <v>14</v>
      </c>
      <c r="J2897">
        <v>0</v>
      </c>
      <c r="K2897">
        <v>0</v>
      </c>
    </row>
    <row r="2898" spans="1:11">
      <c r="A2898" t="s">
        <v>1367</v>
      </c>
      <c r="B2898" t="s">
        <v>8</v>
      </c>
      <c r="C2898" t="s">
        <v>8</v>
      </c>
      <c r="D2898" t="s">
        <v>62</v>
      </c>
      <c r="E2898" t="s">
        <v>62</v>
      </c>
      <c r="F2898" t="s">
        <v>1402</v>
      </c>
      <c r="G2898" t="s">
        <v>10</v>
      </c>
      <c r="H2898">
        <v>0</v>
      </c>
      <c r="I2898">
        <v>25</v>
      </c>
      <c r="J2898">
        <v>0</v>
      </c>
      <c r="K2898">
        <v>0</v>
      </c>
    </row>
    <row r="2899" spans="1:11">
      <c r="A2899" t="s">
        <v>1367</v>
      </c>
      <c r="B2899" t="s">
        <v>8</v>
      </c>
      <c r="C2899" t="s">
        <v>8</v>
      </c>
      <c r="D2899" t="s">
        <v>62</v>
      </c>
      <c r="E2899" t="s">
        <v>62</v>
      </c>
      <c r="F2899" t="s">
        <v>1402</v>
      </c>
      <c r="H2899">
        <v>30</v>
      </c>
      <c r="I2899">
        <v>12</v>
      </c>
      <c r="J2899">
        <v>360</v>
      </c>
      <c r="K2899">
        <v>79.2</v>
      </c>
    </row>
    <row r="2900" spans="1:11">
      <c r="A2900" t="s">
        <v>1368</v>
      </c>
      <c r="B2900" t="s">
        <v>8</v>
      </c>
      <c r="C2900" t="s">
        <v>8</v>
      </c>
      <c r="D2900" t="s">
        <v>9</v>
      </c>
      <c r="E2900" t="s">
        <v>9</v>
      </c>
      <c r="F2900" t="s">
        <v>1400</v>
      </c>
      <c r="H2900">
        <v>20</v>
      </c>
      <c r="I2900">
        <v>30</v>
      </c>
      <c r="J2900">
        <v>600</v>
      </c>
      <c r="K2900">
        <v>132</v>
      </c>
    </row>
    <row r="2901" spans="1:11">
      <c r="A2901" t="s">
        <v>1368</v>
      </c>
      <c r="B2901" t="s">
        <v>8</v>
      </c>
      <c r="C2901" t="s">
        <v>8</v>
      </c>
      <c r="D2901" t="s">
        <v>9</v>
      </c>
      <c r="E2901" t="s">
        <v>9</v>
      </c>
      <c r="F2901" t="s">
        <v>1400</v>
      </c>
      <c r="G2901" t="s">
        <v>10</v>
      </c>
      <c r="H2901">
        <v>0</v>
      </c>
      <c r="I2901">
        <v>22</v>
      </c>
      <c r="J2901">
        <v>0</v>
      </c>
      <c r="K2901">
        <v>0</v>
      </c>
    </row>
    <row r="2902" spans="1:11">
      <c r="A2902" t="s">
        <v>1369</v>
      </c>
      <c r="B2902" t="s">
        <v>8</v>
      </c>
      <c r="C2902" t="s">
        <v>8</v>
      </c>
      <c r="D2902" t="s">
        <v>94</v>
      </c>
      <c r="E2902" t="s">
        <v>94</v>
      </c>
      <c r="F2902" t="s">
        <v>1404</v>
      </c>
      <c r="H2902">
        <v>10</v>
      </c>
      <c r="I2902">
        <v>21</v>
      </c>
      <c r="J2902">
        <v>210</v>
      </c>
      <c r="K2902">
        <v>46.2</v>
      </c>
    </row>
    <row r="2903" spans="1:11">
      <c r="A2903" t="s">
        <v>1369</v>
      </c>
      <c r="B2903" t="s">
        <v>8</v>
      </c>
      <c r="C2903" t="s">
        <v>8</v>
      </c>
      <c r="D2903" t="s">
        <v>94</v>
      </c>
      <c r="E2903" t="s">
        <v>94</v>
      </c>
      <c r="F2903" t="s">
        <v>1404</v>
      </c>
      <c r="G2903" t="s">
        <v>10</v>
      </c>
      <c r="H2903">
        <v>0</v>
      </c>
      <c r="I2903">
        <v>12</v>
      </c>
      <c r="J2903">
        <v>0</v>
      </c>
      <c r="K2903">
        <v>0</v>
      </c>
    </row>
    <row r="2904" spans="1:11">
      <c r="A2904" t="s">
        <v>1369</v>
      </c>
      <c r="B2904" t="s">
        <v>8</v>
      </c>
      <c r="C2904" t="s">
        <v>8</v>
      </c>
      <c r="D2904" t="s">
        <v>94</v>
      </c>
      <c r="E2904" t="s">
        <v>94</v>
      </c>
      <c r="F2904" t="s">
        <v>1404</v>
      </c>
      <c r="H2904">
        <v>30</v>
      </c>
      <c r="I2904">
        <v>10</v>
      </c>
      <c r="J2904">
        <v>300</v>
      </c>
      <c r="K2904">
        <v>66</v>
      </c>
    </row>
    <row r="2905" spans="1:11">
      <c r="A2905" t="s">
        <v>1370</v>
      </c>
      <c r="B2905" t="s">
        <v>8</v>
      </c>
      <c r="C2905" t="s">
        <v>8</v>
      </c>
      <c r="D2905" t="s">
        <v>32</v>
      </c>
      <c r="E2905" t="s">
        <v>32</v>
      </c>
      <c r="F2905" t="s">
        <v>1393</v>
      </c>
      <c r="G2905" t="s">
        <v>10</v>
      </c>
      <c r="H2905">
        <v>0</v>
      </c>
      <c r="I2905">
        <v>24</v>
      </c>
      <c r="J2905">
        <v>0</v>
      </c>
      <c r="K2905">
        <v>0</v>
      </c>
    </row>
    <row r="2906" spans="1:11">
      <c r="A2906" t="s">
        <v>1371</v>
      </c>
      <c r="B2906" t="s">
        <v>8</v>
      </c>
      <c r="C2906" t="s">
        <v>8</v>
      </c>
      <c r="D2906" t="s">
        <v>32</v>
      </c>
      <c r="E2906" t="s">
        <v>32</v>
      </c>
      <c r="F2906" t="s">
        <v>1393</v>
      </c>
      <c r="H2906">
        <v>30</v>
      </c>
      <c r="I2906">
        <v>36</v>
      </c>
      <c r="J2906">
        <v>1080</v>
      </c>
      <c r="K2906">
        <v>237.6</v>
      </c>
    </row>
    <row r="2907" spans="1:11">
      <c r="A2907" t="s">
        <v>1372</v>
      </c>
      <c r="B2907" t="s">
        <v>8</v>
      </c>
      <c r="C2907" t="s">
        <v>8</v>
      </c>
      <c r="D2907" t="s">
        <v>62</v>
      </c>
      <c r="E2907" t="s">
        <v>62</v>
      </c>
      <c r="F2907" t="s">
        <v>1402</v>
      </c>
      <c r="H2907">
        <v>10</v>
      </c>
      <c r="I2907">
        <v>10</v>
      </c>
      <c r="J2907">
        <v>100</v>
      </c>
      <c r="K2907">
        <v>22</v>
      </c>
    </row>
    <row r="2908" spans="1:11">
      <c r="A2908" t="s">
        <v>1372</v>
      </c>
      <c r="B2908" t="s">
        <v>8</v>
      </c>
      <c r="C2908" t="s">
        <v>8</v>
      </c>
      <c r="D2908" t="s">
        <v>62</v>
      </c>
      <c r="E2908" t="s">
        <v>62</v>
      </c>
      <c r="F2908" t="s">
        <v>1402</v>
      </c>
      <c r="G2908" t="s">
        <v>10</v>
      </c>
      <c r="H2908">
        <v>0</v>
      </c>
      <c r="I2908">
        <v>34</v>
      </c>
      <c r="J2908">
        <v>0</v>
      </c>
      <c r="K2908">
        <v>0</v>
      </c>
    </row>
    <row r="2909" spans="1:11">
      <c r="A2909" t="s">
        <v>1372</v>
      </c>
      <c r="B2909" t="s">
        <v>8</v>
      </c>
      <c r="C2909" t="s">
        <v>8</v>
      </c>
      <c r="D2909" t="s">
        <v>62</v>
      </c>
      <c r="E2909" t="s">
        <v>62</v>
      </c>
      <c r="F2909" t="s">
        <v>1402</v>
      </c>
      <c r="H2909">
        <v>30</v>
      </c>
      <c r="I2909">
        <v>37</v>
      </c>
      <c r="J2909">
        <v>1110</v>
      </c>
      <c r="K2909">
        <v>244.2</v>
      </c>
    </row>
    <row r="2910" spans="1:11">
      <c r="A2910" t="s">
        <v>1374</v>
      </c>
      <c r="B2910" t="s">
        <v>8</v>
      </c>
      <c r="C2910" t="s">
        <v>8</v>
      </c>
      <c r="D2910" t="s">
        <v>9</v>
      </c>
      <c r="E2910" t="s">
        <v>9</v>
      </c>
      <c r="F2910" t="s">
        <v>1400</v>
      </c>
      <c r="G2910" t="s">
        <v>10</v>
      </c>
      <c r="H2910">
        <v>0</v>
      </c>
      <c r="I2910">
        <v>14</v>
      </c>
      <c r="J2910">
        <v>0</v>
      </c>
      <c r="K2910">
        <v>0</v>
      </c>
    </row>
    <row r="2911" spans="1:11">
      <c r="A2911" t="s">
        <v>1374</v>
      </c>
      <c r="B2911" t="s">
        <v>8</v>
      </c>
      <c r="C2911" t="s">
        <v>8</v>
      </c>
      <c r="D2911" t="s">
        <v>9</v>
      </c>
      <c r="E2911" t="s">
        <v>9</v>
      </c>
      <c r="F2911" t="s">
        <v>1400</v>
      </c>
      <c r="H2911">
        <v>10</v>
      </c>
      <c r="I2911">
        <v>29</v>
      </c>
      <c r="J2911">
        <v>290</v>
      </c>
      <c r="K2911">
        <v>63.8</v>
      </c>
    </row>
    <row r="2912" spans="1:11">
      <c r="A2912" t="s">
        <v>1375</v>
      </c>
      <c r="B2912" t="s">
        <v>8</v>
      </c>
      <c r="C2912" t="s">
        <v>8</v>
      </c>
      <c r="D2912" t="s">
        <v>72</v>
      </c>
      <c r="E2912" t="s">
        <v>72</v>
      </c>
      <c r="F2912" t="s">
        <v>72</v>
      </c>
      <c r="G2912" t="s">
        <v>10</v>
      </c>
      <c r="H2912">
        <v>0</v>
      </c>
      <c r="I2912">
        <v>33</v>
      </c>
      <c r="J2912">
        <v>0</v>
      </c>
      <c r="K2912">
        <v>0</v>
      </c>
    </row>
    <row r="2913" spans="1:11">
      <c r="A2913" t="s">
        <v>1379</v>
      </c>
      <c r="B2913" t="s">
        <v>8</v>
      </c>
      <c r="C2913" t="s">
        <v>8</v>
      </c>
      <c r="D2913" t="s">
        <v>32</v>
      </c>
      <c r="E2913" t="s">
        <v>32</v>
      </c>
      <c r="F2913" t="s">
        <v>1393</v>
      </c>
      <c r="G2913" t="s">
        <v>10</v>
      </c>
      <c r="H2913">
        <v>0</v>
      </c>
      <c r="I2913">
        <v>19</v>
      </c>
      <c r="J2913">
        <v>0</v>
      </c>
      <c r="K2913">
        <v>0</v>
      </c>
    </row>
    <row r="2914" spans="1:11">
      <c r="A2914" t="s">
        <v>1379</v>
      </c>
      <c r="B2914" t="s">
        <v>8</v>
      </c>
      <c r="C2914" t="s">
        <v>8</v>
      </c>
      <c r="D2914" t="s">
        <v>32</v>
      </c>
      <c r="E2914" t="s">
        <v>32</v>
      </c>
      <c r="F2914" t="s">
        <v>1393</v>
      </c>
      <c r="H2914">
        <v>30</v>
      </c>
      <c r="I2914">
        <v>13</v>
      </c>
      <c r="J2914">
        <v>390</v>
      </c>
      <c r="K2914">
        <v>85.8</v>
      </c>
    </row>
    <row r="2915" spans="1:11">
      <c r="A2915" t="s">
        <v>1379</v>
      </c>
      <c r="B2915" t="s">
        <v>8</v>
      </c>
      <c r="C2915" t="s">
        <v>8</v>
      </c>
      <c r="D2915" t="s">
        <v>32</v>
      </c>
      <c r="E2915" t="s">
        <v>32</v>
      </c>
      <c r="F2915" t="s">
        <v>1393</v>
      </c>
      <c r="H2915">
        <v>10</v>
      </c>
      <c r="I2915">
        <v>29</v>
      </c>
      <c r="J2915">
        <v>290</v>
      </c>
      <c r="K2915">
        <v>63.8</v>
      </c>
    </row>
    <row r="2916" spans="1:11">
      <c r="A2916" t="s">
        <v>1380</v>
      </c>
      <c r="B2916" t="s">
        <v>8</v>
      </c>
      <c r="C2916" t="s">
        <v>8</v>
      </c>
      <c r="D2916" t="s">
        <v>9</v>
      </c>
      <c r="E2916" t="s">
        <v>9</v>
      </c>
      <c r="F2916" t="s">
        <v>1400</v>
      </c>
      <c r="G2916" t="s">
        <v>10</v>
      </c>
      <c r="H2916">
        <v>0</v>
      </c>
      <c r="I2916">
        <v>13</v>
      </c>
      <c r="J2916">
        <v>0</v>
      </c>
      <c r="K2916">
        <v>0</v>
      </c>
    </row>
    <row r="2917" spans="1:11">
      <c r="A2917" t="s">
        <v>1380</v>
      </c>
      <c r="B2917" t="s">
        <v>8</v>
      </c>
      <c r="C2917" t="s">
        <v>8</v>
      </c>
      <c r="D2917" t="s">
        <v>9</v>
      </c>
      <c r="E2917" t="s">
        <v>9</v>
      </c>
      <c r="F2917" t="s">
        <v>1400</v>
      </c>
      <c r="H2917">
        <v>10</v>
      </c>
      <c r="I2917">
        <v>22</v>
      </c>
      <c r="J2917">
        <v>220</v>
      </c>
      <c r="K2917">
        <v>48.4</v>
      </c>
    </row>
    <row r="2918" spans="1:11">
      <c r="A2918" t="s">
        <v>1381</v>
      </c>
      <c r="B2918" t="s">
        <v>8</v>
      </c>
      <c r="C2918" t="s">
        <v>8</v>
      </c>
      <c r="D2918" t="s">
        <v>9</v>
      </c>
      <c r="E2918" t="s">
        <v>9</v>
      </c>
      <c r="F2918" t="s">
        <v>1400</v>
      </c>
      <c r="G2918" t="s">
        <v>10</v>
      </c>
      <c r="H2918">
        <v>0</v>
      </c>
      <c r="I2918">
        <v>21</v>
      </c>
      <c r="J2918">
        <v>0</v>
      </c>
      <c r="K2918">
        <v>0</v>
      </c>
    </row>
    <row r="2919" spans="1:11">
      <c r="A2919" t="s">
        <v>1381</v>
      </c>
      <c r="B2919" t="s">
        <v>8</v>
      </c>
      <c r="C2919" t="s">
        <v>8</v>
      </c>
      <c r="D2919" t="s">
        <v>9</v>
      </c>
      <c r="E2919" t="s">
        <v>9</v>
      </c>
      <c r="F2919" t="s">
        <v>1400</v>
      </c>
      <c r="H2919">
        <v>30</v>
      </c>
      <c r="I2919">
        <v>12</v>
      </c>
      <c r="J2919">
        <v>360</v>
      </c>
      <c r="K2919">
        <v>79.2</v>
      </c>
    </row>
    <row r="2920" spans="1:11">
      <c r="A2920" t="s">
        <v>1382</v>
      </c>
      <c r="B2920" t="s">
        <v>8</v>
      </c>
      <c r="C2920" t="s">
        <v>8</v>
      </c>
      <c r="D2920" t="s">
        <v>32</v>
      </c>
      <c r="E2920" t="s">
        <v>32</v>
      </c>
      <c r="F2920" t="s">
        <v>1393</v>
      </c>
      <c r="G2920" t="s">
        <v>10</v>
      </c>
      <c r="H2920">
        <v>0</v>
      </c>
      <c r="I2920">
        <v>17</v>
      </c>
      <c r="J2920">
        <v>0</v>
      </c>
      <c r="K2920">
        <v>0</v>
      </c>
    </row>
    <row r="2921" spans="1:11">
      <c r="A2921" t="s">
        <v>1383</v>
      </c>
      <c r="B2921" t="s">
        <v>8</v>
      </c>
      <c r="C2921" t="s">
        <v>8</v>
      </c>
      <c r="D2921" t="s">
        <v>91</v>
      </c>
      <c r="E2921" t="s">
        <v>91</v>
      </c>
      <c r="F2921" t="s">
        <v>1403</v>
      </c>
      <c r="H2921">
        <v>30</v>
      </c>
      <c r="I2921">
        <v>18</v>
      </c>
      <c r="J2921">
        <v>540</v>
      </c>
      <c r="K2921">
        <v>118.8</v>
      </c>
    </row>
    <row r="2922" spans="1:11">
      <c r="A2922" t="s">
        <v>1383</v>
      </c>
      <c r="B2922" t="s">
        <v>8</v>
      </c>
      <c r="C2922" t="s">
        <v>8</v>
      </c>
      <c r="D2922" t="s">
        <v>91</v>
      </c>
      <c r="E2922" t="s">
        <v>91</v>
      </c>
      <c r="F2922" t="s">
        <v>1403</v>
      </c>
      <c r="G2922" t="s">
        <v>10</v>
      </c>
      <c r="H2922">
        <v>0</v>
      </c>
      <c r="I2922">
        <v>21</v>
      </c>
      <c r="J2922">
        <v>0</v>
      </c>
      <c r="K2922">
        <v>0</v>
      </c>
    </row>
    <row r="2923" spans="1:11">
      <c r="A2923" t="s">
        <v>1383</v>
      </c>
      <c r="B2923" t="s">
        <v>8</v>
      </c>
      <c r="C2923" t="s">
        <v>8</v>
      </c>
      <c r="D2923" t="s">
        <v>91</v>
      </c>
      <c r="E2923" t="s">
        <v>91</v>
      </c>
      <c r="F2923" t="s">
        <v>1403</v>
      </c>
      <c r="H2923">
        <v>10</v>
      </c>
      <c r="I2923">
        <v>29</v>
      </c>
      <c r="J2923">
        <v>290</v>
      </c>
      <c r="K2923">
        <v>63.8</v>
      </c>
    </row>
    <row r="2924" spans="1:11">
      <c r="A2924" t="s">
        <v>1384</v>
      </c>
      <c r="B2924" t="s">
        <v>8</v>
      </c>
      <c r="C2924" t="s">
        <v>8</v>
      </c>
      <c r="D2924" t="s">
        <v>94</v>
      </c>
      <c r="E2924" t="s">
        <v>94</v>
      </c>
      <c r="F2924" t="s">
        <v>1404</v>
      </c>
      <c r="G2924" t="s">
        <v>10</v>
      </c>
      <c r="H2924">
        <v>0</v>
      </c>
      <c r="I2924">
        <v>10</v>
      </c>
      <c r="J2924">
        <v>0</v>
      </c>
      <c r="K2924">
        <v>0</v>
      </c>
    </row>
    <row r="2925" spans="1:11">
      <c r="A2925" t="s">
        <v>1384</v>
      </c>
      <c r="B2925" t="s">
        <v>8</v>
      </c>
      <c r="C2925" t="s">
        <v>8</v>
      </c>
      <c r="D2925" t="s">
        <v>94</v>
      </c>
      <c r="E2925" t="s">
        <v>94</v>
      </c>
      <c r="F2925" t="s">
        <v>1404</v>
      </c>
      <c r="H2925">
        <v>20</v>
      </c>
      <c r="I2925">
        <v>11</v>
      </c>
      <c r="J2925">
        <v>220</v>
      </c>
      <c r="K2925">
        <v>48.4</v>
      </c>
    </row>
    <row r="2926" spans="1:11">
      <c r="A2926" t="s">
        <v>1265</v>
      </c>
      <c r="B2926" t="s">
        <v>1266</v>
      </c>
      <c r="C2926" t="s">
        <v>1266</v>
      </c>
      <c r="D2926" t="s">
        <v>9</v>
      </c>
      <c r="E2926" t="s">
        <v>9</v>
      </c>
      <c r="F2926" t="s">
        <v>1400</v>
      </c>
      <c r="H2926">
        <v>10</v>
      </c>
      <c r="I2926">
        <v>19</v>
      </c>
      <c r="J2926">
        <v>190</v>
      </c>
      <c r="K2926">
        <v>41.8</v>
      </c>
    </row>
    <row r="2927" spans="1:11">
      <c r="A2927" t="s">
        <v>1270</v>
      </c>
      <c r="B2927" t="s">
        <v>1266</v>
      </c>
      <c r="C2927" t="s">
        <v>1266</v>
      </c>
      <c r="D2927" t="s">
        <v>9</v>
      </c>
      <c r="E2927" t="s">
        <v>9</v>
      </c>
      <c r="F2927" t="s">
        <v>1400</v>
      </c>
      <c r="H2927">
        <v>10</v>
      </c>
      <c r="I2927">
        <v>20</v>
      </c>
      <c r="J2927">
        <v>200</v>
      </c>
      <c r="K2927">
        <v>44</v>
      </c>
    </row>
    <row r="2929" spans="7:11">
      <c r="G2929" t="s">
        <v>1387</v>
      </c>
      <c r="H2929">
        <v>35540</v>
      </c>
      <c r="I2929">
        <v>73305</v>
      </c>
      <c r="J2929">
        <v>886640</v>
      </c>
      <c r="K2929">
        <v>195060.80000000002</v>
      </c>
    </row>
    <row r="2930" spans="7:11">
      <c r="G2930" t="s">
        <v>1388</v>
      </c>
      <c r="H2930">
        <v>12.146274777853725</v>
      </c>
      <c r="I2930">
        <v>25.052973342447025</v>
      </c>
      <c r="J2930">
        <v>303.02118933697881</v>
      </c>
      <c r="K2930">
        <v>66.664661654135344</v>
      </c>
    </row>
    <row r="2931" spans="7:11">
      <c r="G2931" t="s">
        <v>1389</v>
      </c>
      <c r="H2931">
        <v>0</v>
      </c>
      <c r="I2931">
        <v>10</v>
      </c>
      <c r="J2931">
        <v>0</v>
      </c>
      <c r="K2931">
        <v>0</v>
      </c>
    </row>
    <row r="2932" spans="7:11">
      <c r="G2932" t="s">
        <v>1390</v>
      </c>
      <c r="H2932">
        <v>30</v>
      </c>
      <c r="I2932">
        <v>40</v>
      </c>
      <c r="J2932">
        <v>1200</v>
      </c>
      <c r="K2932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F3B-4344-428A-B1A1-BBFBAB14FB45}">
  <dimension ref="A1:K2932"/>
  <sheetViews>
    <sheetView workbookViewId="0">
      <selection sqref="A1:K2932"/>
    </sheetView>
  </sheetViews>
  <sheetFormatPr defaultRowHeight="14.4"/>
  <sheetData>
    <row r="1" spans="1:11">
      <c r="A1" t="s">
        <v>0</v>
      </c>
      <c r="B1" t="s">
        <v>1</v>
      </c>
      <c r="C1" t="s">
        <v>1</v>
      </c>
      <c r="D1" t="s">
        <v>2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1385</v>
      </c>
    </row>
    <row r="2" spans="1:11">
      <c r="A2" t="s">
        <v>26</v>
      </c>
      <c r="C2" t="str">
        <f>SUBSTITUTE(B2,"EGY","EGT")</f>
        <v/>
      </c>
      <c r="D2" t="s">
        <v>27</v>
      </c>
      <c r="E2" t="str">
        <f>SUBSTITUTE(D2,"ccc order","CCC")</f>
        <v>order For Trading SARL</v>
      </c>
      <c r="F2" t="str">
        <f>TRIM(E2)</f>
        <v>order For Trading SARL</v>
      </c>
      <c r="G2" t="s">
        <v>10</v>
      </c>
      <c r="H2">
        <v>0</v>
      </c>
      <c r="I2">
        <v>32</v>
      </c>
      <c r="J2">
        <f>H2*I2</f>
        <v>0</v>
      </c>
      <c r="K2">
        <f>J2*0.22</f>
        <v>0</v>
      </c>
    </row>
    <row r="3" spans="1:11">
      <c r="A3" t="s">
        <v>33</v>
      </c>
      <c r="C3" t="str">
        <f>SUBSTITUTE(B3,"EGY","EGT")</f>
        <v/>
      </c>
      <c r="D3" t="s">
        <v>16</v>
      </c>
      <c r="E3" t="str">
        <f>SUBSTITUTE(D3,"ccc order","CCC")</f>
        <v>EGYPTIAN  SAE</v>
      </c>
      <c r="F3" t="str">
        <f>TRIM(E3)</f>
        <v>EGYPTIAN SAE</v>
      </c>
      <c r="G3" t="s">
        <v>10</v>
      </c>
      <c r="H3">
        <v>0</v>
      </c>
      <c r="I3">
        <v>13</v>
      </c>
      <c r="J3">
        <f>H3*I3</f>
        <v>0</v>
      </c>
      <c r="K3">
        <f>J3*0.22</f>
        <v>0</v>
      </c>
    </row>
    <row r="4" spans="1:11">
      <c r="A4" t="s">
        <v>34</v>
      </c>
      <c r="C4" t="str">
        <f>SUBSTITUTE(B4,"EGY","EGT")</f>
        <v/>
      </c>
      <c r="D4" t="s">
        <v>16</v>
      </c>
      <c r="E4" t="str">
        <f>SUBSTITUTE(D4,"ccc order","CCC")</f>
        <v>EGYPTIAN  SAE</v>
      </c>
      <c r="F4" t="str">
        <f>TRIM(E4)</f>
        <v>EGYPTIAN SAE</v>
      </c>
      <c r="H4">
        <v>20</v>
      </c>
      <c r="I4">
        <v>34</v>
      </c>
      <c r="J4">
        <f>H4*I4</f>
        <v>680</v>
      </c>
      <c r="K4">
        <f>J4*0.22</f>
        <v>149.6</v>
      </c>
    </row>
    <row r="5" spans="1:11">
      <c r="A5" t="s">
        <v>34</v>
      </c>
      <c r="C5" t="str">
        <f>SUBSTITUTE(B5,"EGY","EGT")</f>
        <v/>
      </c>
      <c r="D5" t="s">
        <v>16</v>
      </c>
      <c r="E5" t="str">
        <f>SUBSTITUTE(D5,"ccc order","CCC")</f>
        <v>EGYPTIAN  SAE</v>
      </c>
      <c r="F5" t="str">
        <f>TRIM(E5)</f>
        <v>EGYPTIAN SAE</v>
      </c>
      <c r="G5" t="s">
        <v>10</v>
      </c>
      <c r="H5">
        <v>0</v>
      </c>
      <c r="I5">
        <v>33</v>
      </c>
      <c r="J5">
        <f>H5*I5</f>
        <v>0</v>
      </c>
      <c r="K5">
        <f>J5*0.22</f>
        <v>0</v>
      </c>
    </row>
    <row r="6" spans="1:11">
      <c r="A6" t="s">
        <v>36</v>
      </c>
      <c r="C6" t="str">
        <f>SUBSTITUTE(B6,"EGY","EGT")</f>
        <v/>
      </c>
      <c r="D6" t="s">
        <v>27</v>
      </c>
      <c r="E6" t="str">
        <f>SUBSTITUTE(D6,"ccc order","CCC")</f>
        <v>order For Trading SARL</v>
      </c>
      <c r="F6" t="str">
        <f>TRIM(E6)</f>
        <v>order For Trading SARL</v>
      </c>
      <c r="H6">
        <v>20</v>
      </c>
      <c r="I6">
        <v>40</v>
      </c>
      <c r="J6">
        <f>H6*I6</f>
        <v>800</v>
      </c>
      <c r="K6">
        <f>J6*0.22</f>
        <v>176</v>
      </c>
    </row>
    <row r="7" spans="1:11">
      <c r="A7" t="s">
        <v>36</v>
      </c>
      <c r="C7" t="str">
        <f>SUBSTITUTE(B7,"EGY","EGT")</f>
        <v/>
      </c>
      <c r="D7" t="s">
        <v>27</v>
      </c>
      <c r="E7" t="str">
        <f>SUBSTITUTE(D7,"ccc order","CCC")</f>
        <v>order For Trading SARL</v>
      </c>
      <c r="F7" t="str">
        <f>TRIM(E7)</f>
        <v>order For Trading SARL</v>
      </c>
      <c r="G7" t="s">
        <v>10</v>
      </c>
      <c r="H7">
        <v>0</v>
      </c>
      <c r="I7">
        <v>26</v>
      </c>
      <c r="J7">
        <f>H7*I7</f>
        <v>0</v>
      </c>
      <c r="K7">
        <f>J7*0.22</f>
        <v>0</v>
      </c>
    </row>
    <row r="8" spans="1:11">
      <c r="A8" t="s">
        <v>53</v>
      </c>
      <c r="C8" t="str">
        <f>SUBSTITUTE(B8,"EGY","EGT")</f>
        <v/>
      </c>
      <c r="D8" t="s">
        <v>16</v>
      </c>
      <c r="E8" t="str">
        <f>SUBSTITUTE(D8,"ccc order","CCC")</f>
        <v>EGYPTIAN  SAE</v>
      </c>
      <c r="F8" t="str">
        <f>TRIM(E8)</f>
        <v>EGYPTIAN SAE</v>
      </c>
      <c r="G8" t="s">
        <v>10</v>
      </c>
      <c r="H8">
        <v>0</v>
      </c>
      <c r="I8">
        <v>28</v>
      </c>
      <c r="J8">
        <f>H8*I8</f>
        <v>0</v>
      </c>
      <c r="K8">
        <f>J8*0.22</f>
        <v>0</v>
      </c>
    </row>
    <row r="9" spans="1:11">
      <c r="A9" t="s">
        <v>96</v>
      </c>
      <c r="C9" t="str">
        <f>SUBSTITUTE(B9,"EGY","EGT")</f>
        <v/>
      </c>
      <c r="D9" t="s">
        <v>16</v>
      </c>
      <c r="E9" t="str">
        <f>SUBSTITUTE(D9,"ccc order","CCC")</f>
        <v>EGYPTIAN  SAE</v>
      </c>
      <c r="F9" t="str">
        <f>TRIM(E9)</f>
        <v>EGYPTIAN SAE</v>
      </c>
      <c r="G9" t="s">
        <v>10</v>
      </c>
      <c r="H9">
        <v>0</v>
      </c>
      <c r="I9">
        <v>15</v>
      </c>
      <c r="J9">
        <f>H9*I9</f>
        <v>0</v>
      </c>
      <c r="K9">
        <f>J9*0.22</f>
        <v>0</v>
      </c>
    </row>
    <row r="10" spans="1:11">
      <c r="A10" t="s">
        <v>96</v>
      </c>
      <c r="C10" t="str">
        <f>SUBSTITUTE(B10,"EGY","EGT")</f>
        <v/>
      </c>
      <c r="D10" t="s">
        <v>16</v>
      </c>
      <c r="E10" t="str">
        <f>SUBSTITUTE(D10,"ccc order","CCC")</f>
        <v>EGYPTIAN  SAE</v>
      </c>
      <c r="F10" t="str">
        <f>TRIM(E10)</f>
        <v>EGYPTIAN SAE</v>
      </c>
      <c r="H10">
        <v>10</v>
      </c>
      <c r="I10">
        <v>16</v>
      </c>
      <c r="J10">
        <f>H10*I10</f>
        <v>160</v>
      </c>
      <c r="K10">
        <f>J10*0.22</f>
        <v>35.200000000000003</v>
      </c>
    </row>
    <row r="11" spans="1:11">
      <c r="A11" t="s">
        <v>156</v>
      </c>
      <c r="C11" t="str">
        <f>SUBSTITUTE(B11,"EGY","EGT")</f>
        <v/>
      </c>
      <c r="D11" t="s">
        <v>32</v>
      </c>
      <c r="E11" t="str">
        <f>SUBSTITUTE(D11,"ccc order","CCC")</f>
        <v xml:space="preserve">zan VETRI </v>
      </c>
      <c r="F11" t="str">
        <f>TRIM(E11)</f>
        <v>zan VETRI</v>
      </c>
      <c r="G11" t="s">
        <v>10</v>
      </c>
      <c r="H11">
        <v>0</v>
      </c>
      <c r="I11">
        <v>16</v>
      </c>
      <c r="J11">
        <f>H11*I11</f>
        <v>0</v>
      </c>
      <c r="K11">
        <f>J11*0.22</f>
        <v>0</v>
      </c>
    </row>
    <row r="12" spans="1:11">
      <c r="A12" t="s">
        <v>159</v>
      </c>
      <c r="C12" t="str">
        <f>SUBSTITUTE(B12,"EGY","EGT")</f>
        <v/>
      </c>
      <c r="D12" t="s">
        <v>32</v>
      </c>
      <c r="E12" t="str">
        <f>SUBSTITUTE(D12,"ccc order","CCC")</f>
        <v xml:space="preserve">zan VETRI </v>
      </c>
      <c r="F12" t="str">
        <f>TRIM(E12)</f>
        <v>zan VETRI</v>
      </c>
      <c r="G12" t="s">
        <v>10</v>
      </c>
      <c r="H12">
        <v>0</v>
      </c>
      <c r="I12">
        <v>10</v>
      </c>
      <c r="J12">
        <f>H12*I12</f>
        <v>0</v>
      </c>
      <c r="K12">
        <f>J12*0.22</f>
        <v>0</v>
      </c>
    </row>
    <row r="13" spans="1:11">
      <c r="A13" t="s">
        <v>379</v>
      </c>
      <c r="C13" t="str">
        <f>SUBSTITUTE(B13,"EGY","EGT")</f>
        <v/>
      </c>
      <c r="D13" t="s">
        <v>16</v>
      </c>
      <c r="E13" t="str">
        <f>SUBSTITUTE(D13,"ccc order","CCC")</f>
        <v>EGYPTIAN  SAE</v>
      </c>
      <c r="F13" t="str">
        <f>TRIM(E13)</f>
        <v>EGYPTIAN SAE</v>
      </c>
      <c r="G13" t="s">
        <v>10</v>
      </c>
      <c r="H13">
        <v>0</v>
      </c>
      <c r="I13">
        <v>19</v>
      </c>
      <c r="J13">
        <f>H13*I13</f>
        <v>0</v>
      </c>
      <c r="K13">
        <f>J13*0.22</f>
        <v>0</v>
      </c>
    </row>
    <row r="14" spans="1:11">
      <c r="A14" t="s">
        <v>488</v>
      </c>
      <c r="C14" t="str">
        <f>SUBSTITUTE(B14,"EGY","EGT")</f>
        <v/>
      </c>
      <c r="D14" t="s">
        <v>16</v>
      </c>
      <c r="E14" t="str">
        <f>SUBSTITUTE(D14,"ccc order","CCC")</f>
        <v>EGYPTIAN  SAE</v>
      </c>
      <c r="F14" t="str">
        <f>TRIM(E14)</f>
        <v>EGYPTIAN SAE</v>
      </c>
      <c r="G14" t="s">
        <v>10</v>
      </c>
      <c r="H14">
        <v>0</v>
      </c>
      <c r="I14">
        <v>38</v>
      </c>
      <c r="J14">
        <f>H14*I14</f>
        <v>0</v>
      </c>
      <c r="K14">
        <f>J14*0.22</f>
        <v>0</v>
      </c>
    </row>
    <row r="15" spans="1:11">
      <c r="A15" t="s">
        <v>488</v>
      </c>
      <c r="C15" t="str">
        <f>SUBSTITUTE(B15,"EGY","EGT")</f>
        <v/>
      </c>
      <c r="D15" t="s">
        <v>16</v>
      </c>
      <c r="E15" t="str">
        <f>SUBSTITUTE(D15,"ccc order","CCC")</f>
        <v>EGYPTIAN  SAE</v>
      </c>
      <c r="F15" t="str">
        <f>TRIM(E15)</f>
        <v>EGYPTIAN SAE</v>
      </c>
      <c r="H15">
        <v>20</v>
      </c>
      <c r="I15">
        <v>14</v>
      </c>
      <c r="J15">
        <f>H15*I15</f>
        <v>280</v>
      </c>
      <c r="K15">
        <f>J15*0.22</f>
        <v>61.6</v>
      </c>
    </row>
    <row r="16" spans="1:11">
      <c r="A16" t="s">
        <v>492</v>
      </c>
      <c r="C16" t="str">
        <f>SUBSTITUTE(B16,"EGY","EGT")</f>
        <v/>
      </c>
      <c r="D16" t="s">
        <v>16</v>
      </c>
      <c r="E16" t="str">
        <f>SUBSTITUTE(D16,"ccc order","CCC")</f>
        <v>EGYPTIAN  SAE</v>
      </c>
      <c r="F16" t="str">
        <f>TRIM(E16)</f>
        <v>EGYPTIAN SAE</v>
      </c>
      <c r="G16" t="s">
        <v>10</v>
      </c>
      <c r="H16">
        <v>0</v>
      </c>
      <c r="I16">
        <v>33</v>
      </c>
      <c r="J16">
        <f>H16*I16</f>
        <v>0</v>
      </c>
      <c r="K16">
        <f>J16*0.22</f>
        <v>0</v>
      </c>
    </row>
    <row r="17" spans="1:11">
      <c r="A17" t="s">
        <v>494</v>
      </c>
      <c r="C17" t="str">
        <f>SUBSTITUTE(B17,"EGY","EGT")</f>
        <v/>
      </c>
      <c r="D17" t="s">
        <v>16</v>
      </c>
      <c r="E17" t="str">
        <f>SUBSTITUTE(D17,"ccc order","CCC")</f>
        <v>EGYPTIAN  SAE</v>
      </c>
      <c r="F17" t="str">
        <f>TRIM(E17)</f>
        <v>EGYPTIAN SAE</v>
      </c>
      <c r="H17">
        <v>30</v>
      </c>
      <c r="I17">
        <v>32</v>
      </c>
      <c r="J17">
        <f>H17*I17</f>
        <v>960</v>
      </c>
      <c r="K17">
        <f>J17*0.22</f>
        <v>211.2</v>
      </c>
    </row>
    <row r="18" spans="1:11">
      <c r="A18" t="s">
        <v>494</v>
      </c>
      <c r="C18" t="str">
        <f>SUBSTITUTE(B18,"EGY","EGT")</f>
        <v/>
      </c>
      <c r="D18" t="s">
        <v>16</v>
      </c>
      <c r="E18" t="str">
        <f>SUBSTITUTE(D18,"ccc order","CCC")</f>
        <v>EGYPTIAN  SAE</v>
      </c>
      <c r="F18" t="str">
        <f>TRIM(E18)</f>
        <v>EGYPTIAN SAE</v>
      </c>
      <c r="G18" t="s">
        <v>10</v>
      </c>
      <c r="H18">
        <v>0</v>
      </c>
      <c r="I18">
        <v>29</v>
      </c>
      <c r="J18">
        <f>H18*I18</f>
        <v>0</v>
      </c>
      <c r="K18">
        <f>J18*0.22</f>
        <v>0</v>
      </c>
    </row>
    <row r="19" spans="1:11">
      <c r="A19" t="s">
        <v>494</v>
      </c>
      <c r="C19" t="str">
        <f>SUBSTITUTE(B19,"EGY","EGT")</f>
        <v/>
      </c>
      <c r="D19" t="s">
        <v>16</v>
      </c>
      <c r="E19" t="str">
        <f>SUBSTITUTE(D19,"ccc order","CCC")</f>
        <v>EGYPTIAN  SAE</v>
      </c>
      <c r="F19" t="str">
        <f>TRIM(E19)</f>
        <v>EGYPTIAN SAE</v>
      </c>
      <c r="H19">
        <v>20</v>
      </c>
      <c r="I19">
        <v>39</v>
      </c>
      <c r="J19">
        <f>H19*I19</f>
        <v>780</v>
      </c>
      <c r="K19">
        <f>J19*0.22</f>
        <v>171.6</v>
      </c>
    </row>
    <row r="20" spans="1:11">
      <c r="A20" t="s">
        <v>507</v>
      </c>
      <c r="C20" t="str">
        <f>SUBSTITUTE(B20,"EGY","EGT")</f>
        <v/>
      </c>
      <c r="D20" t="s">
        <v>16</v>
      </c>
      <c r="E20" t="str">
        <f>SUBSTITUTE(D20,"ccc order","CCC")</f>
        <v>EGYPTIAN  SAE</v>
      </c>
      <c r="F20" t="str">
        <f>TRIM(E20)</f>
        <v>EGYPTIAN SAE</v>
      </c>
      <c r="G20" t="s">
        <v>10</v>
      </c>
      <c r="H20">
        <v>0</v>
      </c>
      <c r="I20">
        <v>11</v>
      </c>
      <c r="J20">
        <f>H20*I20</f>
        <v>0</v>
      </c>
      <c r="K20">
        <f>J20*0.22</f>
        <v>0</v>
      </c>
    </row>
    <row r="21" spans="1:11">
      <c r="A21" t="s">
        <v>507</v>
      </c>
      <c r="C21" t="str">
        <f>SUBSTITUTE(B21,"EGY","EGT")</f>
        <v/>
      </c>
      <c r="D21" t="s">
        <v>16</v>
      </c>
      <c r="E21" t="str">
        <f>SUBSTITUTE(D21,"ccc order","CCC")</f>
        <v>EGYPTIAN  SAE</v>
      </c>
      <c r="F21" t="str">
        <f>TRIM(E21)</f>
        <v>EGYPTIAN SAE</v>
      </c>
      <c r="H21">
        <v>30</v>
      </c>
      <c r="I21">
        <v>37</v>
      </c>
      <c r="J21">
        <f>H21*I21</f>
        <v>1110</v>
      </c>
      <c r="K21">
        <f>J21*0.22</f>
        <v>244.2</v>
      </c>
    </row>
    <row r="22" spans="1:11">
      <c r="A22" t="s">
        <v>517</v>
      </c>
      <c r="C22" t="str">
        <f>SUBSTITUTE(B22,"EGY","EGT")</f>
        <v/>
      </c>
      <c r="D22" t="s">
        <v>16</v>
      </c>
      <c r="E22" t="str">
        <f>SUBSTITUTE(D22,"ccc order","CCC")</f>
        <v>EGYPTIAN  SAE</v>
      </c>
      <c r="F22" t="str">
        <f>TRIM(E22)</f>
        <v>EGYPTIAN SAE</v>
      </c>
      <c r="G22" t="s">
        <v>10</v>
      </c>
      <c r="H22">
        <v>0</v>
      </c>
      <c r="I22">
        <v>32</v>
      </c>
      <c r="J22">
        <f>H22*I22</f>
        <v>0</v>
      </c>
      <c r="K22">
        <f>J22*0.22</f>
        <v>0</v>
      </c>
    </row>
    <row r="23" spans="1:11">
      <c r="A23" t="s">
        <v>517</v>
      </c>
      <c r="C23" t="str">
        <f>SUBSTITUTE(B23,"EGY","EGT")</f>
        <v/>
      </c>
      <c r="D23" t="s">
        <v>16</v>
      </c>
      <c r="E23" t="str">
        <f>SUBSTITUTE(D23,"ccc order","CCC")</f>
        <v>EGYPTIAN  SAE</v>
      </c>
      <c r="F23" t="str">
        <f>TRIM(E23)</f>
        <v>EGYPTIAN SAE</v>
      </c>
      <c r="H23">
        <v>20</v>
      </c>
      <c r="I23">
        <v>29</v>
      </c>
      <c r="J23">
        <f>H23*I23</f>
        <v>580</v>
      </c>
      <c r="K23">
        <f>J23*0.22</f>
        <v>127.6</v>
      </c>
    </row>
    <row r="24" spans="1:11">
      <c r="A24" t="s">
        <v>521</v>
      </c>
      <c r="C24" t="str">
        <f>SUBSTITUTE(B24,"EGY","EGT")</f>
        <v/>
      </c>
      <c r="D24" t="s">
        <v>16</v>
      </c>
      <c r="E24" t="str">
        <f>SUBSTITUTE(D24,"ccc order","CCC")</f>
        <v>EGYPTIAN  SAE</v>
      </c>
      <c r="F24" t="str">
        <f>TRIM(E24)</f>
        <v>EGYPTIAN SAE</v>
      </c>
      <c r="G24" t="s">
        <v>10</v>
      </c>
      <c r="H24">
        <v>0</v>
      </c>
      <c r="I24">
        <v>29</v>
      </c>
      <c r="J24">
        <f>H24*I24</f>
        <v>0</v>
      </c>
      <c r="K24">
        <f>J24*0.22</f>
        <v>0</v>
      </c>
    </row>
    <row r="25" spans="1:11">
      <c r="A25" t="s">
        <v>521</v>
      </c>
      <c r="C25" t="str">
        <f>SUBSTITUTE(B25,"EGY","EGT")</f>
        <v/>
      </c>
      <c r="D25" t="s">
        <v>16</v>
      </c>
      <c r="E25" t="str">
        <f>SUBSTITUTE(D25,"ccc order","CCC")</f>
        <v>EGYPTIAN  SAE</v>
      </c>
      <c r="F25" t="str">
        <f>TRIM(E25)</f>
        <v>EGYPTIAN SAE</v>
      </c>
      <c r="H25">
        <v>30</v>
      </c>
      <c r="I25">
        <v>18</v>
      </c>
      <c r="J25">
        <f>H25*I25</f>
        <v>540</v>
      </c>
      <c r="K25">
        <f>J25*0.22</f>
        <v>118.8</v>
      </c>
    </row>
    <row r="26" spans="1:11">
      <c r="A26" t="s">
        <v>524</v>
      </c>
      <c r="C26" t="str">
        <f>SUBSTITUTE(B26,"EGY","EGT")</f>
        <v/>
      </c>
      <c r="D26" t="s">
        <v>27</v>
      </c>
      <c r="E26" t="str">
        <f>SUBSTITUTE(D26,"ccc order","CCC")</f>
        <v>order For Trading SARL</v>
      </c>
      <c r="F26" t="str">
        <f>TRIM(E26)</f>
        <v>order For Trading SARL</v>
      </c>
      <c r="G26" t="s">
        <v>10</v>
      </c>
      <c r="H26">
        <v>0</v>
      </c>
      <c r="I26">
        <v>18</v>
      </c>
      <c r="J26">
        <f>H26*I26</f>
        <v>0</v>
      </c>
      <c r="K26">
        <f>J26*0.22</f>
        <v>0</v>
      </c>
    </row>
    <row r="27" spans="1:11">
      <c r="A27" t="s">
        <v>598</v>
      </c>
      <c r="C27" t="str">
        <f>SUBSTITUTE(B27,"EGY","EGT")</f>
        <v/>
      </c>
      <c r="D27" t="s">
        <v>16</v>
      </c>
      <c r="E27" t="str">
        <f>SUBSTITUTE(D27,"ccc order","CCC")</f>
        <v>EGYPTIAN  SAE</v>
      </c>
      <c r="F27" t="str">
        <f>TRIM(E27)</f>
        <v>EGYPTIAN SAE</v>
      </c>
      <c r="G27" t="s">
        <v>10</v>
      </c>
      <c r="H27">
        <v>0</v>
      </c>
      <c r="I27">
        <v>24</v>
      </c>
      <c r="J27">
        <f>H27*I27</f>
        <v>0</v>
      </c>
      <c r="K27">
        <f>J27*0.22</f>
        <v>0</v>
      </c>
    </row>
    <row r="28" spans="1:11">
      <c r="A28" t="s">
        <v>598</v>
      </c>
      <c r="C28" t="str">
        <f>SUBSTITUTE(B28,"EGY","EGT")</f>
        <v/>
      </c>
      <c r="D28" t="s">
        <v>16</v>
      </c>
      <c r="E28" t="str">
        <f>SUBSTITUTE(D28,"ccc order","CCC")</f>
        <v>EGYPTIAN  SAE</v>
      </c>
      <c r="F28" t="str">
        <f>TRIM(E28)</f>
        <v>EGYPTIAN SAE</v>
      </c>
      <c r="H28">
        <v>30</v>
      </c>
      <c r="I28">
        <v>17</v>
      </c>
      <c r="J28">
        <f>H28*I28</f>
        <v>510</v>
      </c>
      <c r="K28">
        <f>J28*0.22</f>
        <v>112.2</v>
      </c>
    </row>
    <row r="29" spans="1:11">
      <c r="A29" t="s">
        <v>625</v>
      </c>
      <c r="C29" t="str">
        <f>SUBSTITUTE(B29,"EGY","EGT")</f>
        <v/>
      </c>
      <c r="D29" t="s">
        <v>32</v>
      </c>
      <c r="E29" t="str">
        <f>SUBSTITUTE(D29,"ccc order","CCC")</f>
        <v xml:space="preserve">zan VETRI </v>
      </c>
      <c r="F29" t="str">
        <f>TRIM(E29)</f>
        <v>zan VETRI</v>
      </c>
      <c r="G29" t="s">
        <v>10</v>
      </c>
      <c r="H29">
        <v>0</v>
      </c>
      <c r="I29">
        <v>39</v>
      </c>
      <c r="J29">
        <f>H29*I29</f>
        <v>0</v>
      </c>
      <c r="K29">
        <f>J29*0.22</f>
        <v>0</v>
      </c>
    </row>
    <row r="30" spans="1:11">
      <c r="A30" t="s">
        <v>675</v>
      </c>
      <c r="C30" t="str">
        <f>SUBSTITUTE(B30,"EGY","EGT")</f>
        <v/>
      </c>
      <c r="D30" t="s">
        <v>16</v>
      </c>
      <c r="E30" t="str">
        <f>SUBSTITUTE(D30,"ccc order","CCC")</f>
        <v>EGYPTIAN  SAE</v>
      </c>
      <c r="F30" t="str">
        <f>TRIM(E30)</f>
        <v>EGYPTIAN SAE</v>
      </c>
      <c r="G30" t="s">
        <v>10</v>
      </c>
      <c r="H30">
        <v>0</v>
      </c>
      <c r="I30">
        <v>17</v>
      </c>
      <c r="J30">
        <f>H30*I30</f>
        <v>0</v>
      </c>
      <c r="K30">
        <f>J30*0.22</f>
        <v>0</v>
      </c>
    </row>
    <row r="31" spans="1:11">
      <c r="A31" t="s">
        <v>675</v>
      </c>
      <c r="C31" t="str">
        <f>SUBSTITUTE(B31,"EGY","EGT")</f>
        <v/>
      </c>
      <c r="D31" t="s">
        <v>16</v>
      </c>
      <c r="E31" t="str">
        <f>SUBSTITUTE(D31,"ccc order","CCC")</f>
        <v>EGYPTIAN  SAE</v>
      </c>
      <c r="F31" t="str">
        <f>TRIM(E31)</f>
        <v>EGYPTIAN SAE</v>
      </c>
      <c r="H31">
        <v>20</v>
      </c>
      <c r="I31">
        <v>14</v>
      </c>
      <c r="J31">
        <f>H31*I31</f>
        <v>280</v>
      </c>
      <c r="K31">
        <f>J31*0.22</f>
        <v>61.6</v>
      </c>
    </row>
    <row r="32" spans="1:11">
      <c r="A32" t="s">
        <v>675</v>
      </c>
      <c r="C32" t="str">
        <f>SUBSTITUTE(B32,"EGY","EGT")</f>
        <v/>
      </c>
      <c r="D32" t="s">
        <v>16</v>
      </c>
      <c r="E32" t="str">
        <f>SUBSTITUTE(D32,"ccc order","CCC")</f>
        <v>EGYPTIAN  SAE</v>
      </c>
      <c r="F32" t="str">
        <f>TRIM(E32)</f>
        <v>EGYPTIAN SAE</v>
      </c>
      <c r="H32">
        <v>30</v>
      </c>
      <c r="I32">
        <v>19</v>
      </c>
      <c r="J32">
        <f>H32*I32</f>
        <v>570</v>
      </c>
      <c r="K32">
        <f>J32*0.22</f>
        <v>125.4</v>
      </c>
    </row>
    <row r="33" spans="1:11">
      <c r="A33" t="s">
        <v>688</v>
      </c>
      <c r="C33" t="str">
        <f>SUBSTITUTE(B33,"EGY","EGT")</f>
        <v/>
      </c>
      <c r="D33" t="s">
        <v>16</v>
      </c>
      <c r="E33" t="str">
        <f>SUBSTITUTE(D33,"ccc order","CCC")</f>
        <v>EGYPTIAN  SAE</v>
      </c>
      <c r="F33" t="str">
        <f>TRIM(E33)</f>
        <v>EGYPTIAN SAE</v>
      </c>
      <c r="G33" t="s">
        <v>10</v>
      </c>
      <c r="H33">
        <v>0</v>
      </c>
      <c r="I33">
        <v>11</v>
      </c>
      <c r="J33">
        <f>H33*I33</f>
        <v>0</v>
      </c>
      <c r="K33">
        <f>J33*0.22</f>
        <v>0</v>
      </c>
    </row>
    <row r="34" spans="1:11">
      <c r="A34" t="s">
        <v>688</v>
      </c>
      <c r="C34" t="str">
        <f>SUBSTITUTE(B34,"EGY","EGT")</f>
        <v/>
      </c>
      <c r="D34" t="s">
        <v>16</v>
      </c>
      <c r="E34" t="str">
        <f>SUBSTITUTE(D34,"ccc order","CCC")</f>
        <v>EGYPTIAN  SAE</v>
      </c>
      <c r="F34" t="str">
        <f>TRIM(E34)</f>
        <v>EGYPTIAN SAE</v>
      </c>
      <c r="H34">
        <v>20</v>
      </c>
      <c r="I34">
        <v>38</v>
      </c>
      <c r="J34">
        <f>H34*I34</f>
        <v>760</v>
      </c>
      <c r="K34">
        <f>J34*0.22</f>
        <v>167.2</v>
      </c>
    </row>
    <row r="35" spans="1:11">
      <c r="A35" t="s">
        <v>688</v>
      </c>
      <c r="C35" t="str">
        <f>SUBSTITUTE(B35,"EGY","EGT")</f>
        <v/>
      </c>
      <c r="D35" t="s">
        <v>16</v>
      </c>
      <c r="E35" t="str">
        <f>SUBSTITUTE(D35,"ccc order","CCC")</f>
        <v>EGYPTIAN  SAE</v>
      </c>
      <c r="F35" t="str">
        <f>TRIM(E35)</f>
        <v>EGYPTIAN SAE</v>
      </c>
      <c r="H35">
        <v>30</v>
      </c>
      <c r="I35">
        <v>38</v>
      </c>
      <c r="J35">
        <f>H35*I35</f>
        <v>1140</v>
      </c>
      <c r="K35">
        <f>J35*0.22</f>
        <v>250.8</v>
      </c>
    </row>
    <row r="36" spans="1:11">
      <c r="A36" t="s">
        <v>695</v>
      </c>
      <c r="C36" t="str">
        <f>SUBSTITUTE(B36,"EGY","EGT")</f>
        <v/>
      </c>
      <c r="D36" t="s">
        <v>16</v>
      </c>
      <c r="E36" t="str">
        <f>SUBSTITUTE(D36,"ccc order","CCC")</f>
        <v>EGYPTIAN  SAE</v>
      </c>
      <c r="F36" t="str">
        <f>TRIM(E36)</f>
        <v>EGYPTIAN SAE</v>
      </c>
      <c r="G36" t="s">
        <v>10</v>
      </c>
      <c r="H36">
        <v>0</v>
      </c>
      <c r="I36">
        <v>19</v>
      </c>
      <c r="J36">
        <f>H36*I36</f>
        <v>0</v>
      </c>
      <c r="K36">
        <f>J36*0.22</f>
        <v>0</v>
      </c>
    </row>
    <row r="37" spans="1:11">
      <c r="A37" t="s">
        <v>717</v>
      </c>
      <c r="C37" t="str">
        <f>SUBSTITUTE(B37,"EGY","EGT")</f>
        <v/>
      </c>
      <c r="D37" t="s">
        <v>16</v>
      </c>
      <c r="E37" t="str">
        <f>SUBSTITUTE(D37,"ccc order","CCC")</f>
        <v>EGYPTIAN  SAE</v>
      </c>
      <c r="F37" t="str">
        <f>TRIM(E37)</f>
        <v>EGYPTIAN SAE</v>
      </c>
      <c r="H37">
        <v>30</v>
      </c>
      <c r="I37">
        <v>30</v>
      </c>
      <c r="J37">
        <f>H37*I37</f>
        <v>900</v>
      </c>
      <c r="K37">
        <f>J37*0.22</f>
        <v>198</v>
      </c>
    </row>
    <row r="38" spans="1:11">
      <c r="A38" t="s">
        <v>717</v>
      </c>
      <c r="C38" t="str">
        <f>SUBSTITUTE(B38,"EGY","EGT")</f>
        <v/>
      </c>
      <c r="D38" t="s">
        <v>16</v>
      </c>
      <c r="E38" t="str">
        <f>SUBSTITUTE(D38,"ccc order","CCC")</f>
        <v>EGYPTIAN  SAE</v>
      </c>
      <c r="F38" t="str">
        <f>TRIM(E38)</f>
        <v>EGYPTIAN SAE</v>
      </c>
      <c r="G38" t="s">
        <v>10</v>
      </c>
      <c r="H38">
        <v>0</v>
      </c>
      <c r="I38">
        <v>11</v>
      </c>
      <c r="J38">
        <f>H38*I38</f>
        <v>0</v>
      </c>
      <c r="K38">
        <f>J38*0.22</f>
        <v>0</v>
      </c>
    </row>
    <row r="39" spans="1:11">
      <c r="A39" t="s">
        <v>717</v>
      </c>
      <c r="C39" t="str">
        <f>SUBSTITUTE(B39,"EGY","EGT")</f>
        <v/>
      </c>
      <c r="D39" t="s">
        <v>16</v>
      </c>
      <c r="E39" t="str">
        <f>SUBSTITUTE(D39,"ccc order","CCC")</f>
        <v>EGYPTIAN  SAE</v>
      </c>
      <c r="F39" t="str">
        <f>TRIM(E39)</f>
        <v>EGYPTIAN SAE</v>
      </c>
      <c r="H39">
        <v>20</v>
      </c>
      <c r="I39">
        <v>38</v>
      </c>
      <c r="J39">
        <f>H39*I39</f>
        <v>760</v>
      </c>
      <c r="K39">
        <f>J39*0.22</f>
        <v>167.2</v>
      </c>
    </row>
    <row r="40" spans="1:11">
      <c r="A40" t="s">
        <v>881</v>
      </c>
      <c r="C40" t="str">
        <f>SUBSTITUTE(B40,"EGY","EGT")</f>
        <v/>
      </c>
      <c r="D40" t="s">
        <v>32</v>
      </c>
      <c r="E40" t="str">
        <f>SUBSTITUTE(D40,"ccc order","CCC")</f>
        <v xml:space="preserve">zan VETRI </v>
      </c>
      <c r="F40" t="str">
        <f>TRIM(E40)</f>
        <v>zan VETRI</v>
      </c>
      <c r="G40" t="s">
        <v>10</v>
      </c>
      <c r="H40">
        <v>0</v>
      </c>
      <c r="I40">
        <v>16</v>
      </c>
      <c r="J40">
        <f>H40*I40</f>
        <v>0</v>
      </c>
      <c r="K40">
        <f>J40*0.22</f>
        <v>0</v>
      </c>
    </row>
    <row r="41" spans="1:11">
      <c r="A41" t="s">
        <v>911</v>
      </c>
      <c r="C41" t="str">
        <f>SUBSTITUTE(B41,"EGY","EGT")</f>
        <v/>
      </c>
      <c r="D41" t="s">
        <v>16</v>
      </c>
      <c r="E41" t="str">
        <f>SUBSTITUTE(D41,"ccc order","CCC")</f>
        <v>EGYPTIAN  SAE</v>
      </c>
      <c r="F41" t="str">
        <f>TRIM(E41)</f>
        <v>EGYPTIAN SAE</v>
      </c>
      <c r="G41" t="s">
        <v>10</v>
      </c>
      <c r="H41">
        <v>0</v>
      </c>
      <c r="I41">
        <v>10</v>
      </c>
      <c r="J41">
        <f>H41*I41</f>
        <v>0</v>
      </c>
      <c r="K41">
        <f>J41*0.22</f>
        <v>0</v>
      </c>
    </row>
    <row r="42" spans="1:11">
      <c r="A42" t="s">
        <v>914</v>
      </c>
      <c r="C42" t="str">
        <f>SUBSTITUTE(B42,"EGY","EGT")</f>
        <v/>
      </c>
      <c r="D42" t="s">
        <v>16</v>
      </c>
      <c r="E42" t="str">
        <f>SUBSTITUTE(D42,"ccc order","CCC")</f>
        <v>EGYPTIAN  SAE</v>
      </c>
      <c r="F42" t="str">
        <f>TRIM(E42)</f>
        <v>EGYPTIAN SAE</v>
      </c>
      <c r="H42">
        <v>10</v>
      </c>
      <c r="I42">
        <v>30</v>
      </c>
      <c r="J42">
        <f>H42*I42</f>
        <v>300</v>
      </c>
      <c r="K42">
        <f>J42*0.22</f>
        <v>66</v>
      </c>
    </row>
    <row r="43" spans="1:11">
      <c r="A43" t="s">
        <v>914</v>
      </c>
      <c r="C43" t="str">
        <f>SUBSTITUTE(B43,"EGY","EGT")</f>
        <v/>
      </c>
      <c r="D43" t="s">
        <v>16</v>
      </c>
      <c r="E43" t="str">
        <f>SUBSTITUTE(D43,"ccc order","CCC")</f>
        <v>EGYPTIAN  SAE</v>
      </c>
      <c r="F43" t="str">
        <f>TRIM(E43)</f>
        <v>EGYPTIAN SAE</v>
      </c>
      <c r="H43">
        <v>20</v>
      </c>
      <c r="I43">
        <v>21</v>
      </c>
      <c r="J43">
        <f>H43*I43</f>
        <v>420</v>
      </c>
      <c r="K43">
        <f>J43*0.22</f>
        <v>92.4</v>
      </c>
    </row>
    <row r="44" spans="1:11">
      <c r="A44" t="s">
        <v>914</v>
      </c>
      <c r="C44" t="str">
        <f>SUBSTITUTE(B44,"EGY","EGT")</f>
        <v/>
      </c>
      <c r="D44" t="s">
        <v>16</v>
      </c>
      <c r="E44" t="str">
        <f>SUBSTITUTE(D44,"ccc order","CCC")</f>
        <v>EGYPTIAN  SAE</v>
      </c>
      <c r="F44" t="str">
        <f>TRIM(E44)</f>
        <v>EGYPTIAN SAE</v>
      </c>
      <c r="G44" t="s">
        <v>10</v>
      </c>
      <c r="H44">
        <v>0</v>
      </c>
      <c r="I44">
        <v>30</v>
      </c>
      <c r="J44">
        <f>H44*I44</f>
        <v>0</v>
      </c>
      <c r="K44">
        <f>J44*0.22</f>
        <v>0</v>
      </c>
    </row>
    <row r="45" spans="1:11">
      <c r="A45" t="s">
        <v>919</v>
      </c>
      <c r="C45" t="str">
        <f>SUBSTITUTE(B45,"EGY","EGT")</f>
        <v/>
      </c>
      <c r="D45" t="s">
        <v>16</v>
      </c>
      <c r="E45" t="str">
        <f>SUBSTITUTE(D45,"ccc order","CCC")</f>
        <v>EGYPTIAN  SAE</v>
      </c>
      <c r="F45" t="str">
        <f>TRIM(E45)</f>
        <v>EGYPTIAN SAE</v>
      </c>
      <c r="G45" t="s">
        <v>10</v>
      </c>
      <c r="H45">
        <v>0</v>
      </c>
      <c r="I45">
        <v>15</v>
      </c>
      <c r="J45">
        <f>H45*I45</f>
        <v>0</v>
      </c>
      <c r="K45">
        <f>J45*0.22</f>
        <v>0</v>
      </c>
    </row>
    <row r="46" spans="1:11">
      <c r="A46" t="s">
        <v>919</v>
      </c>
      <c r="C46" t="str">
        <f>SUBSTITUTE(B46,"EGY","EGT")</f>
        <v/>
      </c>
      <c r="D46" t="s">
        <v>16</v>
      </c>
      <c r="E46" t="str">
        <f>SUBSTITUTE(D46,"ccc order","CCC")</f>
        <v>EGYPTIAN  SAE</v>
      </c>
      <c r="F46" t="str">
        <f>TRIM(E46)</f>
        <v>EGYPTIAN SAE</v>
      </c>
      <c r="H46">
        <v>10</v>
      </c>
      <c r="I46">
        <v>16</v>
      </c>
      <c r="J46">
        <f>H46*I46</f>
        <v>160</v>
      </c>
      <c r="K46">
        <f>J46*0.22</f>
        <v>35.200000000000003</v>
      </c>
    </row>
    <row r="47" spans="1:11">
      <c r="A47" t="s">
        <v>919</v>
      </c>
      <c r="C47" t="str">
        <f>SUBSTITUTE(B47,"EGY","EGT")</f>
        <v/>
      </c>
      <c r="D47" t="s">
        <v>16</v>
      </c>
      <c r="E47" t="str">
        <f>SUBSTITUTE(D47,"ccc order","CCC")</f>
        <v>EGYPTIAN  SAE</v>
      </c>
      <c r="F47" t="str">
        <f>TRIM(E47)</f>
        <v>EGYPTIAN SAE</v>
      </c>
      <c r="H47">
        <v>20</v>
      </c>
      <c r="I47">
        <v>16</v>
      </c>
      <c r="J47">
        <f>H47*I47</f>
        <v>320</v>
      </c>
      <c r="K47">
        <f>J47*0.22</f>
        <v>70.400000000000006</v>
      </c>
    </row>
    <row r="48" spans="1:11">
      <c r="A48" t="s">
        <v>931</v>
      </c>
      <c r="C48" t="str">
        <f>SUBSTITUTE(B48,"EGY","EGT")</f>
        <v/>
      </c>
      <c r="D48" t="s">
        <v>16</v>
      </c>
      <c r="E48" t="str">
        <f>SUBSTITUTE(D48,"ccc order","CCC")</f>
        <v>EGYPTIAN  SAE</v>
      </c>
      <c r="F48" t="str">
        <f>TRIM(E48)</f>
        <v>EGYPTIAN SAE</v>
      </c>
      <c r="G48" t="s">
        <v>10</v>
      </c>
      <c r="H48">
        <v>0</v>
      </c>
      <c r="I48">
        <v>23</v>
      </c>
      <c r="J48">
        <f>H48*I48</f>
        <v>0</v>
      </c>
      <c r="K48">
        <f>J48*0.22</f>
        <v>0</v>
      </c>
    </row>
    <row r="49" spans="1:11">
      <c r="A49" t="s">
        <v>948</v>
      </c>
      <c r="C49" t="str">
        <f>SUBSTITUTE(B49,"EGY","EGT")</f>
        <v/>
      </c>
      <c r="D49" t="s">
        <v>16</v>
      </c>
      <c r="E49" t="str">
        <f>SUBSTITUTE(D49,"ccc order","CCC")</f>
        <v>EGYPTIAN  SAE</v>
      </c>
      <c r="F49" t="str">
        <f>TRIM(E49)</f>
        <v>EGYPTIAN SAE</v>
      </c>
      <c r="G49" t="s">
        <v>10</v>
      </c>
      <c r="H49">
        <v>0</v>
      </c>
      <c r="I49">
        <v>36</v>
      </c>
      <c r="J49">
        <f>H49*I49</f>
        <v>0</v>
      </c>
      <c r="K49">
        <f>J49*0.22</f>
        <v>0</v>
      </c>
    </row>
    <row r="50" spans="1:11">
      <c r="A50" t="s">
        <v>949</v>
      </c>
      <c r="C50" t="str">
        <f>SUBSTITUTE(B50,"EGY","EGT")</f>
        <v/>
      </c>
      <c r="D50" t="s">
        <v>16</v>
      </c>
      <c r="E50" t="str">
        <f>SUBSTITUTE(D50,"ccc order","CCC")</f>
        <v>EGYPTIAN  SAE</v>
      </c>
      <c r="F50" t="str">
        <f>TRIM(E50)</f>
        <v>EGYPTIAN SAE</v>
      </c>
      <c r="G50" t="s">
        <v>10</v>
      </c>
      <c r="H50">
        <v>0</v>
      </c>
      <c r="I50">
        <v>23</v>
      </c>
      <c r="J50">
        <f>H50*I50</f>
        <v>0</v>
      </c>
      <c r="K50">
        <f>J50*0.22</f>
        <v>0</v>
      </c>
    </row>
    <row r="51" spans="1:11">
      <c r="A51" t="s">
        <v>949</v>
      </c>
      <c r="C51" t="str">
        <f>SUBSTITUTE(B51,"EGY","EGT")</f>
        <v/>
      </c>
      <c r="D51" t="s">
        <v>16</v>
      </c>
      <c r="E51" t="str">
        <f>SUBSTITUTE(D51,"ccc order","CCC")</f>
        <v>EGYPTIAN  SAE</v>
      </c>
      <c r="F51" t="str">
        <f>TRIM(E51)</f>
        <v>EGYPTIAN SAE</v>
      </c>
      <c r="H51">
        <v>10</v>
      </c>
      <c r="I51">
        <v>20</v>
      </c>
      <c r="J51">
        <f>H51*I51</f>
        <v>200</v>
      </c>
      <c r="K51">
        <f>J51*0.22</f>
        <v>44</v>
      </c>
    </row>
    <row r="52" spans="1:11">
      <c r="A52" t="s">
        <v>949</v>
      </c>
      <c r="C52" t="str">
        <f>SUBSTITUTE(B52,"EGY","EGT")</f>
        <v/>
      </c>
      <c r="D52" t="s">
        <v>16</v>
      </c>
      <c r="E52" t="str">
        <f>SUBSTITUTE(D52,"ccc order","CCC")</f>
        <v>EGYPTIAN  SAE</v>
      </c>
      <c r="F52" t="str">
        <f>TRIM(E52)</f>
        <v>EGYPTIAN SAE</v>
      </c>
      <c r="H52">
        <v>20</v>
      </c>
      <c r="I52">
        <v>20</v>
      </c>
      <c r="J52">
        <f>H52*I52</f>
        <v>400</v>
      </c>
      <c r="K52">
        <f>J52*0.22</f>
        <v>88</v>
      </c>
    </row>
    <row r="53" spans="1:11">
      <c r="A53" t="s">
        <v>1052</v>
      </c>
      <c r="C53" t="str">
        <f>SUBSTITUTE(B53,"EGY","EGT")</f>
        <v/>
      </c>
      <c r="D53" t="s">
        <v>32</v>
      </c>
      <c r="E53" t="str">
        <f>SUBSTITUTE(D53,"ccc order","CCC")</f>
        <v xml:space="preserve">zan VETRI </v>
      </c>
      <c r="F53" t="str">
        <f>TRIM(E53)</f>
        <v>zan VETRI</v>
      </c>
      <c r="G53" t="s">
        <v>10</v>
      </c>
      <c r="H53">
        <v>0</v>
      </c>
      <c r="I53">
        <v>19</v>
      </c>
      <c r="J53">
        <f>H53*I53</f>
        <v>0</v>
      </c>
      <c r="K53">
        <f>J53*0.22</f>
        <v>0</v>
      </c>
    </row>
    <row r="54" spans="1:11">
      <c r="A54" t="s">
        <v>1074</v>
      </c>
      <c r="C54" t="str">
        <f>SUBSTITUTE(B54,"EGY","EGT")</f>
        <v/>
      </c>
      <c r="D54" t="s">
        <v>16</v>
      </c>
      <c r="E54" t="str">
        <f>SUBSTITUTE(D54,"ccc order","CCC")</f>
        <v>EGYPTIAN  SAE</v>
      </c>
      <c r="F54" t="str">
        <f>TRIM(E54)</f>
        <v>EGYPTIAN SAE</v>
      </c>
      <c r="H54">
        <v>10</v>
      </c>
      <c r="I54">
        <v>12</v>
      </c>
      <c r="J54">
        <f>H54*I54</f>
        <v>120</v>
      </c>
      <c r="K54">
        <f>J54*0.22</f>
        <v>26.4</v>
      </c>
    </row>
    <row r="55" spans="1:11">
      <c r="A55" t="s">
        <v>1074</v>
      </c>
      <c r="C55" t="str">
        <f>SUBSTITUTE(B55,"EGY","EGT")</f>
        <v/>
      </c>
      <c r="D55" t="s">
        <v>16</v>
      </c>
      <c r="E55" t="str">
        <f>SUBSTITUTE(D55,"ccc order","CCC")</f>
        <v>EGYPTIAN  SAE</v>
      </c>
      <c r="F55" t="str">
        <f>TRIM(E55)</f>
        <v>EGYPTIAN SAE</v>
      </c>
      <c r="G55" t="s">
        <v>10</v>
      </c>
      <c r="H55">
        <v>0</v>
      </c>
      <c r="I55">
        <v>20</v>
      </c>
      <c r="J55">
        <f>H55*I55</f>
        <v>0</v>
      </c>
      <c r="K55">
        <f>J55*0.22</f>
        <v>0</v>
      </c>
    </row>
    <row r="56" spans="1:11">
      <c r="A56" t="s">
        <v>1074</v>
      </c>
      <c r="C56" t="str">
        <f>SUBSTITUTE(B56,"EGY","EGT")</f>
        <v/>
      </c>
      <c r="D56" t="s">
        <v>16</v>
      </c>
      <c r="E56" t="str">
        <f>SUBSTITUTE(D56,"ccc order","CCC")</f>
        <v>EGYPTIAN  SAE</v>
      </c>
      <c r="F56" t="str">
        <f>TRIM(E56)</f>
        <v>EGYPTIAN SAE</v>
      </c>
      <c r="H56">
        <v>30</v>
      </c>
      <c r="I56">
        <v>11</v>
      </c>
      <c r="J56">
        <f>H56*I56</f>
        <v>330</v>
      </c>
      <c r="K56">
        <f>J56*0.22</f>
        <v>72.599999999999994</v>
      </c>
    </row>
    <row r="57" spans="1:11">
      <c r="A57" t="s">
        <v>1129</v>
      </c>
      <c r="C57" t="str">
        <f>SUBSTITUTE(B57,"EGY","EGT")</f>
        <v/>
      </c>
      <c r="D57" t="s">
        <v>32</v>
      </c>
      <c r="E57" t="str">
        <f>SUBSTITUTE(D57,"ccc order","CCC")</f>
        <v xml:space="preserve">zan VETRI </v>
      </c>
      <c r="F57" t="str">
        <f>TRIM(E57)</f>
        <v>zan VETRI</v>
      </c>
      <c r="G57" t="s">
        <v>10</v>
      </c>
      <c r="H57">
        <v>0</v>
      </c>
      <c r="I57">
        <v>30</v>
      </c>
      <c r="J57">
        <f>H57*I57</f>
        <v>0</v>
      </c>
      <c r="K57">
        <f>J57*0.22</f>
        <v>0</v>
      </c>
    </row>
    <row r="58" spans="1:11">
      <c r="A58" t="s">
        <v>1164</v>
      </c>
      <c r="C58" t="str">
        <f>SUBSTITUTE(B58,"EGY","EGT")</f>
        <v/>
      </c>
      <c r="D58" t="s">
        <v>16</v>
      </c>
      <c r="E58" t="str">
        <f>SUBSTITUTE(D58,"ccc order","CCC")</f>
        <v>EGYPTIAN  SAE</v>
      </c>
      <c r="F58" t="str">
        <f>TRIM(E58)</f>
        <v>EGYPTIAN SAE</v>
      </c>
      <c r="H58">
        <v>30</v>
      </c>
      <c r="I58">
        <v>23</v>
      </c>
      <c r="J58">
        <f>H58*I58</f>
        <v>690</v>
      </c>
      <c r="K58">
        <f>J58*0.22</f>
        <v>151.80000000000001</v>
      </c>
    </row>
    <row r="59" spans="1:11">
      <c r="A59" t="s">
        <v>1164</v>
      </c>
      <c r="C59" t="str">
        <f>SUBSTITUTE(B59,"EGY","EGT")</f>
        <v/>
      </c>
      <c r="D59" t="s">
        <v>16</v>
      </c>
      <c r="E59" t="str">
        <f>SUBSTITUTE(D59,"ccc order","CCC")</f>
        <v>EGYPTIAN  SAE</v>
      </c>
      <c r="F59" t="str">
        <f>TRIM(E59)</f>
        <v>EGYPTIAN SAE</v>
      </c>
      <c r="G59" t="s">
        <v>10</v>
      </c>
      <c r="H59">
        <v>0</v>
      </c>
      <c r="I59">
        <v>15</v>
      </c>
      <c r="J59">
        <f>H59*I59</f>
        <v>0</v>
      </c>
      <c r="K59">
        <f>J59*0.22</f>
        <v>0</v>
      </c>
    </row>
    <row r="60" spans="1:11">
      <c r="A60" t="s">
        <v>1164</v>
      </c>
      <c r="C60" t="str">
        <f>SUBSTITUTE(B60,"EGY","EGT")</f>
        <v/>
      </c>
      <c r="D60" t="s">
        <v>16</v>
      </c>
      <c r="E60" t="str">
        <f>SUBSTITUTE(D60,"ccc order","CCC")</f>
        <v>EGYPTIAN  SAE</v>
      </c>
      <c r="F60" t="str">
        <f>TRIM(E60)</f>
        <v>EGYPTIAN SAE</v>
      </c>
      <c r="H60">
        <v>10</v>
      </c>
      <c r="I60">
        <v>17</v>
      </c>
      <c r="J60">
        <f>H60*I60</f>
        <v>170</v>
      </c>
      <c r="K60">
        <f>J60*0.22</f>
        <v>37.4</v>
      </c>
    </row>
    <row r="61" spans="1:11">
      <c r="A61" t="s">
        <v>1188</v>
      </c>
      <c r="C61" t="str">
        <f>SUBSTITUTE(B61,"EGY","EGT")</f>
        <v/>
      </c>
      <c r="D61" t="s">
        <v>32</v>
      </c>
      <c r="E61" t="str">
        <f>SUBSTITUTE(D61,"ccc order","CCC")</f>
        <v xml:space="preserve">zan VETRI </v>
      </c>
      <c r="F61" t="str">
        <f>TRIM(E61)</f>
        <v>zan VETRI</v>
      </c>
      <c r="G61" t="s">
        <v>10</v>
      </c>
      <c r="H61">
        <v>0</v>
      </c>
      <c r="I61">
        <v>29</v>
      </c>
      <c r="J61">
        <f>H61*I61</f>
        <v>0</v>
      </c>
      <c r="K61">
        <f>J61*0.22</f>
        <v>0</v>
      </c>
    </row>
    <row r="62" spans="1:11">
      <c r="A62" t="s">
        <v>1221</v>
      </c>
      <c r="C62" t="str">
        <f>SUBSTITUTE(B62,"EGY","EGT")</f>
        <v/>
      </c>
      <c r="D62" t="s">
        <v>32</v>
      </c>
      <c r="E62" t="str">
        <f>SUBSTITUTE(D62,"ccc order","CCC")</f>
        <v xml:space="preserve">zan VETRI </v>
      </c>
      <c r="F62" t="str">
        <f>TRIM(E62)</f>
        <v>zan VETRI</v>
      </c>
      <c r="H62">
        <v>30</v>
      </c>
      <c r="I62">
        <v>35</v>
      </c>
      <c r="J62">
        <f>H62*I62</f>
        <v>1050</v>
      </c>
      <c r="K62">
        <f>J62*0.22</f>
        <v>231</v>
      </c>
    </row>
    <row r="63" spans="1:11">
      <c r="A63" t="s">
        <v>1221</v>
      </c>
      <c r="C63" t="str">
        <f>SUBSTITUTE(B63,"EGY","EGT")</f>
        <v/>
      </c>
      <c r="D63" t="s">
        <v>32</v>
      </c>
      <c r="E63" t="str">
        <f>SUBSTITUTE(D63,"ccc order","CCC")</f>
        <v xml:space="preserve">zan VETRI </v>
      </c>
      <c r="F63" t="str">
        <f>TRIM(E63)</f>
        <v>zan VETRI</v>
      </c>
      <c r="G63" t="s">
        <v>10</v>
      </c>
      <c r="H63">
        <v>0</v>
      </c>
      <c r="I63">
        <v>36</v>
      </c>
      <c r="J63">
        <f>H63*I63</f>
        <v>0</v>
      </c>
      <c r="K63">
        <f>J63*0.22</f>
        <v>0</v>
      </c>
    </row>
    <row r="64" spans="1:11">
      <c r="A64" t="s">
        <v>1221</v>
      </c>
      <c r="C64" t="str">
        <f>SUBSTITUTE(B64,"EGY","EGT")</f>
        <v/>
      </c>
      <c r="D64" t="s">
        <v>32</v>
      </c>
      <c r="E64" t="str">
        <f>SUBSTITUTE(D64,"ccc order","CCC")</f>
        <v xml:space="preserve">zan VETRI </v>
      </c>
      <c r="F64" t="str">
        <f>TRIM(E64)</f>
        <v>zan VETRI</v>
      </c>
      <c r="H64">
        <v>10</v>
      </c>
      <c r="I64">
        <v>25</v>
      </c>
      <c r="J64">
        <f>H64*I64</f>
        <v>250</v>
      </c>
      <c r="K64">
        <f>J64*0.22</f>
        <v>55</v>
      </c>
    </row>
    <row r="65" spans="1:11">
      <c r="A65" t="s">
        <v>1373</v>
      </c>
      <c r="C65" t="str">
        <f>SUBSTITUTE(B65,"EGY","EGT")</f>
        <v/>
      </c>
      <c r="D65" t="s">
        <v>16</v>
      </c>
      <c r="E65" t="str">
        <f>SUBSTITUTE(D65,"ccc order","CCC")</f>
        <v>EGYPTIAN  SAE</v>
      </c>
      <c r="F65" t="str">
        <f>TRIM(E65)</f>
        <v>EGYPTIAN SAE</v>
      </c>
      <c r="G65" t="s">
        <v>10</v>
      </c>
      <c r="H65">
        <v>0</v>
      </c>
      <c r="I65">
        <v>27</v>
      </c>
      <c r="J65">
        <f>H65*I65</f>
        <v>0</v>
      </c>
      <c r="K65">
        <f>J65*0.22</f>
        <v>0</v>
      </c>
    </row>
    <row r="66" spans="1:11">
      <c r="A66" t="s">
        <v>1373</v>
      </c>
      <c r="C66" t="str">
        <f>SUBSTITUTE(B66,"EGY","EGT")</f>
        <v/>
      </c>
      <c r="D66" t="s">
        <v>16</v>
      </c>
      <c r="E66" t="str">
        <f>SUBSTITUTE(D66,"ccc order","CCC")</f>
        <v>EGYPTIAN  SAE</v>
      </c>
      <c r="F66" t="str">
        <f>TRIM(E66)</f>
        <v>EGYPTIAN SAE</v>
      </c>
      <c r="H66">
        <v>10</v>
      </c>
      <c r="I66">
        <v>26</v>
      </c>
      <c r="J66">
        <f>H66*I66</f>
        <v>260</v>
      </c>
      <c r="K66">
        <f>J66*0.22</f>
        <v>57.2</v>
      </c>
    </row>
    <row r="67" spans="1:11">
      <c r="A67" t="s">
        <v>1378</v>
      </c>
      <c r="C67" t="str">
        <f>SUBSTITUTE(B67,"EGY","EGT")</f>
        <v/>
      </c>
      <c r="D67" t="s">
        <v>32</v>
      </c>
      <c r="E67" t="str">
        <f>SUBSTITUTE(D67,"ccc order","CCC")</f>
        <v xml:space="preserve">zan VETRI </v>
      </c>
      <c r="F67" t="str">
        <f>TRIM(E67)</f>
        <v>zan VETRI</v>
      </c>
      <c r="G67" t="s">
        <v>10</v>
      </c>
      <c r="H67">
        <v>0</v>
      </c>
      <c r="I67">
        <v>18</v>
      </c>
      <c r="J67">
        <f>H67*I67</f>
        <v>0</v>
      </c>
      <c r="K67">
        <f>J67*0.22</f>
        <v>0</v>
      </c>
    </row>
    <row r="68" spans="1:11">
      <c r="A68" t="s">
        <v>12</v>
      </c>
      <c r="B68" t="s">
        <v>13</v>
      </c>
      <c r="C68" t="str">
        <f>SUBSTITUTE(B68,"EGY","EGT")</f>
        <v>EGT</v>
      </c>
      <c r="D68" t="s">
        <v>14</v>
      </c>
      <c r="E68" t="str">
        <f>SUBSTITUTE(D68,"ccc order","CCC")</f>
        <v>CCC</v>
      </c>
      <c r="F68" t="str">
        <f>TRIM(E68)</f>
        <v>CCC</v>
      </c>
      <c r="G68" t="s">
        <v>10</v>
      </c>
      <c r="H68">
        <v>0</v>
      </c>
      <c r="I68">
        <v>27</v>
      </c>
      <c r="J68">
        <f>H68*I68</f>
        <v>0</v>
      </c>
      <c r="K68">
        <f>J68*0.22</f>
        <v>0</v>
      </c>
    </row>
    <row r="69" spans="1:11">
      <c r="A69" t="s">
        <v>12</v>
      </c>
      <c r="B69" t="s">
        <v>13</v>
      </c>
      <c r="C69" t="str">
        <f>SUBSTITUTE(B69,"EGY","EGT")</f>
        <v>EGT</v>
      </c>
      <c r="D69" t="s">
        <v>14</v>
      </c>
      <c r="E69" t="str">
        <f>SUBSTITUTE(D69,"ccc order","CCC")</f>
        <v>CCC</v>
      </c>
      <c r="F69" t="str">
        <f>TRIM(E69)</f>
        <v>CCC</v>
      </c>
      <c r="H69">
        <v>20</v>
      </c>
      <c r="I69">
        <v>33</v>
      </c>
      <c r="J69">
        <f>H69*I69</f>
        <v>660</v>
      </c>
      <c r="K69">
        <f>J69*0.22</f>
        <v>145.19999999999999</v>
      </c>
    </row>
    <row r="70" spans="1:11">
      <c r="A70" t="s">
        <v>12</v>
      </c>
      <c r="B70" t="s">
        <v>13</v>
      </c>
      <c r="C70" t="str">
        <f>SUBSTITUTE(B70,"EGY","EGT")</f>
        <v>EGT</v>
      </c>
      <c r="D70" t="s">
        <v>14</v>
      </c>
      <c r="E70" t="str">
        <f>SUBSTITUTE(D70,"ccc order","CCC")</f>
        <v>CCC</v>
      </c>
      <c r="F70" t="str">
        <f>TRIM(E70)</f>
        <v>CCC</v>
      </c>
      <c r="H70">
        <v>10</v>
      </c>
      <c r="I70">
        <v>38</v>
      </c>
      <c r="J70">
        <f>H70*I70</f>
        <v>380</v>
      </c>
      <c r="K70">
        <f>J70*0.22</f>
        <v>83.6</v>
      </c>
    </row>
    <row r="71" spans="1:11">
      <c r="A71" t="s">
        <v>15</v>
      </c>
      <c r="B71" t="s">
        <v>13</v>
      </c>
      <c r="C71" t="str">
        <f>SUBSTITUTE(B71,"EGY","EGT")</f>
        <v>EGT</v>
      </c>
      <c r="D71" t="s">
        <v>16</v>
      </c>
      <c r="E71" t="str">
        <f>SUBSTITUTE(D71,"ccc order","CCC")</f>
        <v>EGYPTIAN  SAE</v>
      </c>
      <c r="F71" t="str">
        <f>TRIM(E71)</f>
        <v>EGYPTIAN SAE</v>
      </c>
      <c r="G71" t="s">
        <v>10</v>
      </c>
      <c r="H71">
        <v>0</v>
      </c>
      <c r="I71">
        <v>23</v>
      </c>
      <c r="J71">
        <f>H71*I71</f>
        <v>0</v>
      </c>
      <c r="K71">
        <f>J71*0.22</f>
        <v>0</v>
      </c>
    </row>
    <row r="72" spans="1:11">
      <c r="A72" t="s">
        <v>15</v>
      </c>
      <c r="B72" t="s">
        <v>13</v>
      </c>
      <c r="C72" t="str">
        <f>SUBSTITUTE(B72,"EGY","EGT")</f>
        <v>EGT</v>
      </c>
      <c r="D72" t="s">
        <v>16</v>
      </c>
      <c r="E72" t="str">
        <f>SUBSTITUTE(D72,"ccc order","CCC")</f>
        <v>EGYPTIAN  SAE</v>
      </c>
      <c r="F72" t="str">
        <f>TRIM(E72)</f>
        <v>EGYPTIAN SAE</v>
      </c>
      <c r="H72">
        <v>10</v>
      </c>
      <c r="I72">
        <v>30</v>
      </c>
      <c r="J72">
        <f>H72*I72</f>
        <v>300</v>
      </c>
      <c r="K72">
        <f>J72*0.22</f>
        <v>66</v>
      </c>
    </row>
    <row r="73" spans="1:11">
      <c r="A73" t="s">
        <v>17</v>
      </c>
      <c r="B73" t="s">
        <v>13</v>
      </c>
      <c r="C73" t="str">
        <f>SUBSTITUTE(B73,"EGY","EGT")</f>
        <v>EGT</v>
      </c>
      <c r="D73" t="s">
        <v>14</v>
      </c>
      <c r="E73" t="str">
        <f>SUBSTITUTE(D73,"ccc order","CCC")</f>
        <v>CCC</v>
      </c>
      <c r="F73" t="str">
        <f>TRIM(E73)</f>
        <v>CCC</v>
      </c>
      <c r="H73">
        <v>30</v>
      </c>
      <c r="I73">
        <v>22</v>
      </c>
      <c r="J73">
        <f>H73*I73</f>
        <v>660</v>
      </c>
      <c r="K73">
        <f>J73*0.22</f>
        <v>145.19999999999999</v>
      </c>
    </row>
    <row r="74" spans="1:11">
      <c r="A74" t="s">
        <v>17</v>
      </c>
      <c r="B74" t="s">
        <v>13</v>
      </c>
      <c r="C74" t="str">
        <f>SUBSTITUTE(B74,"EGY","EGT")</f>
        <v>EGT</v>
      </c>
      <c r="D74" t="s">
        <v>14</v>
      </c>
      <c r="E74" t="str">
        <f>SUBSTITUTE(D74,"ccc order","CCC")</f>
        <v>CCC</v>
      </c>
      <c r="F74" t="str">
        <f>TRIM(E74)</f>
        <v>CCC</v>
      </c>
      <c r="H74">
        <v>20</v>
      </c>
      <c r="I74">
        <v>32</v>
      </c>
      <c r="J74">
        <f>H74*I74</f>
        <v>640</v>
      </c>
      <c r="K74">
        <f>J74*0.22</f>
        <v>140.80000000000001</v>
      </c>
    </row>
    <row r="75" spans="1:11">
      <c r="A75" t="s">
        <v>17</v>
      </c>
      <c r="B75" t="s">
        <v>13</v>
      </c>
      <c r="C75" t="str">
        <f>SUBSTITUTE(B75,"EGY","EGT")</f>
        <v>EGT</v>
      </c>
      <c r="D75" t="s">
        <v>14</v>
      </c>
      <c r="E75" t="str">
        <f>SUBSTITUTE(D75,"ccc order","CCC")</f>
        <v>CCC</v>
      </c>
      <c r="F75" t="str">
        <f>TRIM(E75)</f>
        <v>CCC</v>
      </c>
      <c r="H75">
        <v>20</v>
      </c>
      <c r="I75">
        <v>37</v>
      </c>
      <c r="J75">
        <f>H75*I75</f>
        <v>740</v>
      </c>
      <c r="K75">
        <f>J75*0.22</f>
        <v>162.80000000000001</v>
      </c>
    </row>
    <row r="76" spans="1:11">
      <c r="A76" t="s">
        <v>17</v>
      </c>
      <c r="B76" t="s">
        <v>13</v>
      </c>
      <c r="C76" t="str">
        <f>SUBSTITUTE(B76,"EGY","EGT")</f>
        <v>EGT</v>
      </c>
      <c r="D76" t="s">
        <v>14</v>
      </c>
      <c r="E76" t="str">
        <f>SUBSTITUTE(D76,"ccc order","CCC")</f>
        <v>CCC</v>
      </c>
      <c r="F76" t="str">
        <f>TRIM(E76)</f>
        <v>CCC</v>
      </c>
      <c r="G76" t="s">
        <v>10</v>
      </c>
      <c r="H76">
        <v>0</v>
      </c>
      <c r="I76">
        <v>10</v>
      </c>
      <c r="J76">
        <f>H76*I76</f>
        <v>0</v>
      </c>
      <c r="K76">
        <f>J76*0.22</f>
        <v>0</v>
      </c>
    </row>
    <row r="77" spans="1:11">
      <c r="A77" t="s">
        <v>18</v>
      </c>
      <c r="B77" t="s">
        <v>13</v>
      </c>
      <c r="C77" t="str">
        <f>SUBSTITUTE(B77,"EGY","EGT")</f>
        <v>EGT</v>
      </c>
      <c r="D77" t="s">
        <v>14</v>
      </c>
      <c r="E77" t="str">
        <f>SUBSTITUTE(D77,"ccc order","CCC")</f>
        <v>CCC</v>
      </c>
      <c r="F77" t="str">
        <f>TRIM(E77)</f>
        <v>CCC</v>
      </c>
      <c r="H77">
        <v>30</v>
      </c>
      <c r="I77">
        <v>11</v>
      </c>
      <c r="J77">
        <f>H77*I77</f>
        <v>330</v>
      </c>
      <c r="K77">
        <f>J77*0.22</f>
        <v>72.599999999999994</v>
      </c>
    </row>
    <row r="78" spans="1:11">
      <c r="A78" t="s">
        <v>19</v>
      </c>
      <c r="B78" t="s">
        <v>13</v>
      </c>
      <c r="C78" t="str">
        <f>SUBSTITUTE(B78,"EGY","EGT")</f>
        <v>EGT</v>
      </c>
      <c r="D78" t="s">
        <v>20</v>
      </c>
      <c r="E78" t="str">
        <f>SUBSTITUTE(D78,"ccc order","CCC")</f>
        <v>zan pin assuf S.A.E.</v>
      </c>
      <c r="F78" t="str">
        <f>TRIM(E78)</f>
        <v>zan pin assuf S.A.E.</v>
      </c>
      <c r="G78" t="s">
        <v>10</v>
      </c>
      <c r="H78">
        <v>0</v>
      </c>
      <c r="I78">
        <v>37</v>
      </c>
      <c r="J78">
        <f>H78*I78</f>
        <v>0</v>
      </c>
      <c r="K78">
        <f>J78*0.22</f>
        <v>0</v>
      </c>
    </row>
    <row r="79" spans="1:11">
      <c r="A79" t="s">
        <v>19</v>
      </c>
      <c r="B79" t="s">
        <v>13</v>
      </c>
      <c r="C79" t="str">
        <f>SUBSTITUTE(B79,"EGY","EGT")</f>
        <v>EGT</v>
      </c>
      <c r="D79" t="s">
        <v>20</v>
      </c>
      <c r="E79" t="str">
        <f>SUBSTITUTE(D79,"ccc order","CCC")</f>
        <v>zan pin assuf S.A.E.</v>
      </c>
      <c r="F79" t="str">
        <f>TRIM(E79)</f>
        <v>zan pin assuf S.A.E.</v>
      </c>
      <c r="H79">
        <v>30</v>
      </c>
      <c r="I79">
        <v>17</v>
      </c>
      <c r="J79">
        <f>H79*I79</f>
        <v>510</v>
      </c>
      <c r="K79">
        <f>J79*0.22</f>
        <v>112.2</v>
      </c>
    </row>
    <row r="80" spans="1:11">
      <c r="A80" t="s">
        <v>19</v>
      </c>
      <c r="B80" t="s">
        <v>13</v>
      </c>
      <c r="C80" t="str">
        <f>SUBSTITUTE(B80,"EGY","EGT")</f>
        <v>EGT</v>
      </c>
      <c r="D80" t="s">
        <v>20</v>
      </c>
      <c r="E80" t="str">
        <f>SUBSTITUTE(D80,"ccc order","CCC")</f>
        <v>zan pin assuf S.A.E.</v>
      </c>
      <c r="F80" t="str">
        <f>TRIM(E80)</f>
        <v>zan pin assuf S.A.E.</v>
      </c>
      <c r="H80">
        <v>20</v>
      </c>
      <c r="I80">
        <v>18</v>
      </c>
      <c r="J80">
        <f>H80*I80</f>
        <v>360</v>
      </c>
      <c r="K80">
        <f>J80*0.22</f>
        <v>79.2</v>
      </c>
    </row>
    <row r="81" spans="1:11">
      <c r="A81" t="s">
        <v>21</v>
      </c>
      <c r="B81" t="s">
        <v>13</v>
      </c>
      <c r="C81" t="str">
        <f>SUBSTITUTE(B81,"EGY","EGT")</f>
        <v>EGT</v>
      </c>
      <c r="D81" t="s">
        <v>20</v>
      </c>
      <c r="E81" t="str">
        <f>SUBSTITUTE(D81,"ccc order","CCC")</f>
        <v>zan pin assuf S.A.E.</v>
      </c>
      <c r="F81" t="str">
        <f>TRIM(E81)</f>
        <v>zan pin assuf S.A.E.</v>
      </c>
      <c r="H81">
        <v>20</v>
      </c>
      <c r="I81">
        <v>35</v>
      </c>
      <c r="J81">
        <f>H81*I81</f>
        <v>700</v>
      </c>
      <c r="K81">
        <f>J81*0.22</f>
        <v>154</v>
      </c>
    </row>
    <row r="82" spans="1:11">
      <c r="A82" t="s">
        <v>21</v>
      </c>
      <c r="B82" t="s">
        <v>13</v>
      </c>
      <c r="C82" t="str">
        <f>SUBSTITUTE(B82,"EGY","EGT")</f>
        <v>EGT</v>
      </c>
      <c r="D82" t="s">
        <v>20</v>
      </c>
      <c r="E82" t="str">
        <f>SUBSTITUTE(D82,"ccc order","CCC")</f>
        <v>zan pin assuf S.A.E.</v>
      </c>
      <c r="F82" t="str">
        <f>TRIM(E82)</f>
        <v>zan pin assuf S.A.E.</v>
      </c>
      <c r="H82">
        <v>30</v>
      </c>
      <c r="I82">
        <v>17</v>
      </c>
      <c r="J82">
        <f>H82*I82</f>
        <v>510</v>
      </c>
      <c r="K82">
        <f>J82*0.22</f>
        <v>112.2</v>
      </c>
    </row>
    <row r="83" spans="1:11">
      <c r="A83" t="s">
        <v>21</v>
      </c>
      <c r="B83" t="s">
        <v>13</v>
      </c>
      <c r="C83" t="str">
        <f>SUBSTITUTE(B83,"EGY","EGT")</f>
        <v>EGT</v>
      </c>
      <c r="D83" t="s">
        <v>20</v>
      </c>
      <c r="E83" t="str">
        <f>SUBSTITUTE(D83,"ccc order","CCC")</f>
        <v>zan pin assuf S.A.E.</v>
      </c>
      <c r="F83" t="str">
        <f>TRIM(E83)</f>
        <v>zan pin assuf S.A.E.</v>
      </c>
      <c r="G83" t="s">
        <v>10</v>
      </c>
      <c r="H83">
        <v>0</v>
      </c>
      <c r="I83">
        <v>30</v>
      </c>
      <c r="J83">
        <f>H83*I83</f>
        <v>0</v>
      </c>
      <c r="K83">
        <f>J83*0.22</f>
        <v>0</v>
      </c>
    </row>
    <row r="84" spans="1:11">
      <c r="A84" t="s">
        <v>21</v>
      </c>
      <c r="B84" t="s">
        <v>13</v>
      </c>
      <c r="C84" t="str">
        <f>SUBSTITUTE(B84,"EGY","EGT")</f>
        <v>EGT</v>
      </c>
      <c r="D84" t="s">
        <v>20</v>
      </c>
      <c r="E84" t="str">
        <f>SUBSTITUTE(D84,"ccc order","CCC")</f>
        <v>zan pin assuf S.A.E.</v>
      </c>
      <c r="F84" t="str">
        <f>TRIM(E84)</f>
        <v>zan pin assuf S.A.E.</v>
      </c>
      <c r="H84">
        <v>10</v>
      </c>
      <c r="I84">
        <v>30</v>
      </c>
      <c r="J84">
        <f>H84*I84</f>
        <v>300</v>
      </c>
      <c r="K84">
        <f>J84*0.22</f>
        <v>66</v>
      </c>
    </row>
    <row r="85" spans="1:11">
      <c r="A85" t="s">
        <v>22</v>
      </c>
      <c r="B85" t="s">
        <v>13</v>
      </c>
      <c r="C85" t="str">
        <f>SUBSTITUTE(B85,"EGY","EGT")</f>
        <v>EGT</v>
      </c>
      <c r="D85" t="s">
        <v>14</v>
      </c>
      <c r="E85" t="str">
        <f>SUBSTITUTE(D85,"ccc order","CCC")</f>
        <v>CCC</v>
      </c>
      <c r="F85" t="str">
        <f>TRIM(E85)</f>
        <v>CCC</v>
      </c>
      <c r="H85">
        <v>20</v>
      </c>
      <c r="I85">
        <v>38</v>
      </c>
      <c r="J85">
        <f>H85*I85</f>
        <v>760</v>
      </c>
      <c r="K85">
        <f>J85*0.22</f>
        <v>167.2</v>
      </c>
    </row>
    <row r="86" spans="1:11">
      <c r="A86" t="s">
        <v>22</v>
      </c>
      <c r="B86" t="s">
        <v>13</v>
      </c>
      <c r="C86" t="str">
        <f>SUBSTITUTE(B86,"EGY","EGT")</f>
        <v>EGT</v>
      </c>
      <c r="D86" t="s">
        <v>14</v>
      </c>
      <c r="E86" t="str">
        <f>SUBSTITUTE(D86,"ccc order","CCC")</f>
        <v>CCC</v>
      </c>
      <c r="F86" t="str">
        <f>TRIM(E86)</f>
        <v>CCC</v>
      </c>
      <c r="G86" t="s">
        <v>10</v>
      </c>
      <c r="H86">
        <v>0</v>
      </c>
      <c r="I86">
        <v>34</v>
      </c>
      <c r="J86">
        <f>H86*I86</f>
        <v>0</v>
      </c>
      <c r="K86">
        <f>J86*0.22</f>
        <v>0</v>
      </c>
    </row>
    <row r="87" spans="1:11">
      <c r="A87" t="s">
        <v>22</v>
      </c>
      <c r="B87" t="s">
        <v>13</v>
      </c>
      <c r="C87" t="str">
        <f>SUBSTITUTE(B87,"EGY","EGT")</f>
        <v>EGT</v>
      </c>
      <c r="D87" t="s">
        <v>14</v>
      </c>
      <c r="E87" t="str">
        <f>SUBSTITUTE(D87,"ccc order","CCC")</f>
        <v>CCC</v>
      </c>
      <c r="F87" t="str">
        <f>TRIM(E87)</f>
        <v>CCC</v>
      </c>
      <c r="H87">
        <v>20</v>
      </c>
      <c r="I87">
        <v>23</v>
      </c>
      <c r="J87">
        <f>H87*I87</f>
        <v>460</v>
      </c>
      <c r="K87">
        <f>J87*0.22</f>
        <v>101.2</v>
      </c>
    </row>
    <row r="88" spans="1:11">
      <c r="A88" t="s">
        <v>23</v>
      </c>
      <c r="B88" t="s">
        <v>13</v>
      </c>
      <c r="C88" t="str">
        <f>SUBSTITUTE(B88,"EGY","EGT")</f>
        <v>EGT</v>
      </c>
      <c r="D88" t="s">
        <v>20</v>
      </c>
      <c r="E88" t="str">
        <f>SUBSTITUTE(D88,"ccc order","CCC")</f>
        <v>zan pin assuf S.A.E.</v>
      </c>
      <c r="F88" t="str">
        <f>TRIM(E88)</f>
        <v>zan pin assuf S.A.E.</v>
      </c>
      <c r="H88">
        <v>10</v>
      </c>
      <c r="I88">
        <v>19</v>
      </c>
      <c r="J88">
        <f>H88*I88</f>
        <v>190</v>
      </c>
      <c r="K88">
        <f>J88*0.22</f>
        <v>41.8</v>
      </c>
    </row>
    <row r="89" spans="1:11">
      <c r="A89" t="s">
        <v>23</v>
      </c>
      <c r="B89" t="s">
        <v>13</v>
      </c>
      <c r="C89" t="str">
        <f>SUBSTITUTE(B89,"EGY","EGT")</f>
        <v>EGT</v>
      </c>
      <c r="D89" t="s">
        <v>20</v>
      </c>
      <c r="E89" t="str">
        <f>SUBSTITUTE(D89,"ccc order","CCC")</f>
        <v>zan pin assuf S.A.E.</v>
      </c>
      <c r="F89" t="str">
        <f>TRIM(E89)</f>
        <v>zan pin assuf S.A.E.</v>
      </c>
      <c r="G89" t="s">
        <v>10</v>
      </c>
      <c r="H89">
        <v>0</v>
      </c>
      <c r="I89">
        <v>25</v>
      </c>
      <c r="J89">
        <f>H89*I89</f>
        <v>0</v>
      </c>
      <c r="K89">
        <f>J89*0.22</f>
        <v>0</v>
      </c>
    </row>
    <row r="90" spans="1:11">
      <c r="A90" t="s">
        <v>23</v>
      </c>
      <c r="B90" t="s">
        <v>13</v>
      </c>
      <c r="C90" t="str">
        <f>SUBSTITUTE(B90,"EGY","EGT")</f>
        <v>EGT</v>
      </c>
      <c r="D90" t="s">
        <v>20</v>
      </c>
      <c r="E90" t="str">
        <f>SUBSTITUTE(D90,"ccc order","CCC")</f>
        <v>zan pin assuf S.A.E.</v>
      </c>
      <c r="F90" t="str">
        <f>TRIM(E90)</f>
        <v>zan pin assuf S.A.E.</v>
      </c>
      <c r="H90">
        <v>10</v>
      </c>
      <c r="I90">
        <v>26</v>
      </c>
      <c r="J90">
        <f>H90*I90</f>
        <v>260</v>
      </c>
      <c r="K90">
        <f>J90*0.22</f>
        <v>57.2</v>
      </c>
    </row>
    <row r="91" spans="1:11">
      <c r="A91" t="s">
        <v>24</v>
      </c>
      <c r="B91" t="s">
        <v>13</v>
      </c>
      <c r="C91" t="str">
        <f>SUBSTITUTE(B91,"EGY","EGT")</f>
        <v>EGT</v>
      </c>
      <c r="D91" t="s">
        <v>14</v>
      </c>
      <c r="E91" t="str">
        <f>SUBSTITUTE(D91,"ccc order","CCC")</f>
        <v>CCC</v>
      </c>
      <c r="F91" t="str">
        <f>TRIM(E91)</f>
        <v>CCC</v>
      </c>
      <c r="H91">
        <v>30</v>
      </c>
      <c r="I91">
        <v>16</v>
      </c>
      <c r="J91">
        <f>H91*I91</f>
        <v>480</v>
      </c>
      <c r="K91">
        <f>J91*0.22</f>
        <v>105.6</v>
      </c>
    </row>
    <row r="92" spans="1:11">
      <c r="A92" t="s">
        <v>24</v>
      </c>
      <c r="B92" t="s">
        <v>13</v>
      </c>
      <c r="C92" t="str">
        <f>SUBSTITUTE(B92,"EGY","EGT")</f>
        <v>EGT</v>
      </c>
      <c r="D92" t="s">
        <v>14</v>
      </c>
      <c r="E92" t="str">
        <f>SUBSTITUTE(D92,"ccc order","CCC")</f>
        <v>CCC</v>
      </c>
      <c r="F92" t="str">
        <f>TRIM(E92)</f>
        <v>CCC</v>
      </c>
      <c r="G92" t="s">
        <v>10</v>
      </c>
      <c r="H92">
        <v>0</v>
      </c>
      <c r="I92">
        <v>37</v>
      </c>
      <c r="J92">
        <f>H92*I92</f>
        <v>0</v>
      </c>
      <c r="K92">
        <f>J92*0.22</f>
        <v>0</v>
      </c>
    </row>
    <row r="93" spans="1:11">
      <c r="A93" t="s">
        <v>24</v>
      </c>
      <c r="B93" t="s">
        <v>13</v>
      </c>
      <c r="C93" t="str">
        <f>SUBSTITUTE(B93,"EGY","EGT")</f>
        <v>EGT</v>
      </c>
      <c r="D93" t="s">
        <v>14</v>
      </c>
      <c r="E93" t="str">
        <f>SUBSTITUTE(D93,"ccc order","CCC")</f>
        <v>CCC</v>
      </c>
      <c r="F93" t="str">
        <f>TRIM(E93)</f>
        <v>CCC</v>
      </c>
      <c r="H93">
        <v>20</v>
      </c>
      <c r="I93">
        <v>20</v>
      </c>
      <c r="J93">
        <f>H93*I93</f>
        <v>400</v>
      </c>
      <c r="K93">
        <f>J93*0.22</f>
        <v>88</v>
      </c>
    </row>
    <row r="94" spans="1:11">
      <c r="A94" t="s">
        <v>25</v>
      </c>
      <c r="B94" t="s">
        <v>13</v>
      </c>
      <c r="C94" t="str">
        <f>SUBSTITUTE(B94,"EGY","EGT")</f>
        <v>EGT</v>
      </c>
      <c r="D94" t="s">
        <v>20</v>
      </c>
      <c r="E94" t="str">
        <f>SUBSTITUTE(D94,"ccc order","CCC")</f>
        <v>zan pin assuf S.A.E.</v>
      </c>
      <c r="F94" t="str">
        <f>TRIM(E94)</f>
        <v>zan pin assuf S.A.E.</v>
      </c>
      <c r="G94" t="s">
        <v>10</v>
      </c>
      <c r="H94">
        <v>0</v>
      </c>
      <c r="I94">
        <v>15</v>
      </c>
      <c r="J94">
        <f>H94*I94</f>
        <v>0</v>
      </c>
      <c r="K94">
        <f>J94*0.22</f>
        <v>0</v>
      </c>
    </row>
    <row r="95" spans="1:11">
      <c r="A95" t="s">
        <v>25</v>
      </c>
      <c r="B95" t="s">
        <v>13</v>
      </c>
      <c r="C95" t="str">
        <f>SUBSTITUTE(B95,"EGY","EGT")</f>
        <v>EGT</v>
      </c>
      <c r="D95" t="s">
        <v>20</v>
      </c>
      <c r="E95" t="str">
        <f>SUBSTITUTE(D95,"ccc order","CCC")</f>
        <v>zan pin assuf S.A.E.</v>
      </c>
      <c r="F95" t="str">
        <f>TRIM(E95)</f>
        <v>zan pin assuf S.A.E.</v>
      </c>
      <c r="H95">
        <v>30</v>
      </c>
      <c r="I95">
        <v>27</v>
      </c>
      <c r="J95">
        <f>H95*I95</f>
        <v>810</v>
      </c>
      <c r="K95">
        <f>J95*0.22</f>
        <v>178.2</v>
      </c>
    </row>
    <row r="96" spans="1:11">
      <c r="A96" t="s">
        <v>25</v>
      </c>
      <c r="B96" t="s">
        <v>13</v>
      </c>
      <c r="C96" t="str">
        <f>SUBSTITUTE(B96,"EGY","EGT")</f>
        <v>EGT</v>
      </c>
      <c r="D96" t="s">
        <v>20</v>
      </c>
      <c r="E96" t="str">
        <f>SUBSTITUTE(D96,"ccc order","CCC")</f>
        <v>zan pin assuf S.A.E.</v>
      </c>
      <c r="F96" t="str">
        <f>TRIM(E96)</f>
        <v>zan pin assuf S.A.E.</v>
      </c>
      <c r="H96">
        <v>20</v>
      </c>
      <c r="I96">
        <v>13</v>
      </c>
      <c r="J96">
        <f>H96*I96</f>
        <v>260</v>
      </c>
      <c r="K96">
        <f>J96*0.22</f>
        <v>57.2</v>
      </c>
    </row>
    <row r="97" spans="1:11">
      <c r="A97" t="s">
        <v>25</v>
      </c>
      <c r="B97" t="s">
        <v>13</v>
      </c>
      <c r="C97" t="str">
        <f>SUBSTITUTE(B97,"EGY","EGT")</f>
        <v>EGT</v>
      </c>
      <c r="D97" t="s">
        <v>20</v>
      </c>
      <c r="E97" t="str">
        <f>SUBSTITUTE(D97,"ccc order","CCC")</f>
        <v>zan pin assuf S.A.E.</v>
      </c>
      <c r="F97" t="str">
        <f>TRIM(E97)</f>
        <v>zan pin assuf S.A.E.</v>
      </c>
      <c r="H97">
        <v>10</v>
      </c>
      <c r="I97">
        <v>24</v>
      </c>
      <c r="J97">
        <f>H97*I97</f>
        <v>240</v>
      </c>
      <c r="K97">
        <f>J97*0.22</f>
        <v>52.8</v>
      </c>
    </row>
    <row r="98" spans="1:11">
      <c r="A98" t="s">
        <v>28</v>
      </c>
      <c r="B98" t="s">
        <v>13</v>
      </c>
      <c r="C98" t="str">
        <f>SUBSTITUTE(B98,"EGY","EGT")</f>
        <v>EGT</v>
      </c>
      <c r="D98" t="s">
        <v>14</v>
      </c>
      <c r="E98" t="str">
        <f>SUBSTITUTE(D98,"ccc order","CCC")</f>
        <v>CCC</v>
      </c>
      <c r="F98" t="str">
        <f>TRIM(E98)</f>
        <v>CCC</v>
      </c>
      <c r="H98">
        <v>30</v>
      </c>
      <c r="I98">
        <v>15</v>
      </c>
      <c r="J98">
        <f>H98*I98</f>
        <v>450</v>
      </c>
      <c r="K98">
        <f>J98*0.22</f>
        <v>99</v>
      </c>
    </row>
    <row r="99" spans="1:11">
      <c r="A99" t="s">
        <v>28</v>
      </c>
      <c r="B99" t="s">
        <v>13</v>
      </c>
      <c r="C99" t="str">
        <f>SUBSTITUTE(B99,"EGY","EGT")</f>
        <v>EGT</v>
      </c>
      <c r="D99" t="s">
        <v>14</v>
      </c>
      <c r="E99" t="str">
        <f>SUBSTITUTE(D99,"ccc order","CCC")</f>
        <v>CCC</v>
      </c>
      <c r="F99" t="str">
        <f>TRIM(E99)</f>
        <v>CCC</v>
      </c>
      <c r="H99">
        <v>30</v>
      </c>
      <c r="I99">
        <v>25</v>
      </c>
      <c r="J99">
        <f>H99*I99</f>
        <v>750</v>
      </c>
      <c r="K99">
        <f>J99*0.22</f>
        <v>165</v>
      </c>
    </row>
    <row r="100" spans="1:11">
      <c r="A100" t="s">
        <v>28</v>
      </c>
      <c r="B100" t="s">
        <v>13</v>
      </c>
      <c r="C100" t="str">
        <f>SUBSTITUTE(B100,"EGY","EGT")</f>
        <v>EGT</v>
      </c>
      <c r="D100" t="s">
        <v>14</v>
      </c>
      <c r="E100" t="str">
        <f>SUBSTITUTE(D100,"ccc order","CCC")</f>
        <v>CCC</v>
      </c>
      <c r="F100" t="str">
        <f>TRIM(E100)</f>
        <v>CCC</v>
      </c>
      <c r="G100" t="s">
        <v>10</v>
      </c>
      <c r="H100">
        <v>0</v>
      </c>
      <c r="I100">
        <v>10</v>
      </c>
      <c r="J100">
        <f>H100*I100</f>
        <v>0</v>
      </c>
      <c r="K100">
        <f>J100*0.22</f>
        <v>0</v>
      </c>
    </row>
    <row r="101" spans="1:11">
      <c r="A101" t="s">
        <v>28</v>
      </c>
      <c r="B101" t="s">
        <v>13</v>
      </c>
      <c r="C101" t="str">
        <f>SUBSTITUTE(B101,"EGY","EGT")</f>
        <v>EGT</v>
      </c>
      <c r="D101" t="s">
        <v>14</v>
      </c>
      <c r="E101" t="str">
        <f>SUBSTITUTE(D101,"ccc order","CCC")</f>
        <v>CCC</v>
      </c>
      <c r="F101" t="str">
        <f>TRIM(E101)</f>
        <v>CCC</v>
      </c>
      <c r="H101">
        <v>20</v>
      </c>
      <c r="I101">
        <v>32</v>
      </c>
      <c r="J101">
        <f>H101*I101</f>
        <v>640</v>
      </c>
      <c r="K101">
        <f>J101*0.22</f>
        <v>140.80000000000001</v>
      </c>
    </row>
    <row r="102" spans="1:11">
      <c r="A102" t="s">
        <v>29</v>
      </c>
      <c r="B102" t="s">
        <v>13</v>
      </c>
      <c r="C102" t="str">
        <f>SUBSTITUTE(B102,"EGY","EGT")</f>
        <v>EGT</v>
      </c>
      <c r="D102" t="s">
        <v>14</v>
      </c>
      <c r="E102" t="str">
        <f>SUBSTITUTE(D102,"ccc order","CCC")</f>
        <v>CCC</v>
      </c>
      <c r="F102" t="str">
        <f>TRIM(E102)</f>
        <v>CCC</v>
      </c>
      <c r="H102">
        <v>30</v>
      </c>
      <c r="I102">
        <v>10</v>
      </c>
      <c r="J102">
        <f>H102*I102</f>
        <v>300</v>
      </c>
      <c r="K102">
        <f>J102*0.22</f>
        <v>66</v>
      </c>
    </row>
    <row r="103" spans="1:11">
      <c r="A103" t="s">
        <v>29</v>
      </c>
      <c r="B103" t="s">
        <v>13</v>
      </c>
      <c r="C103" t="str">
        <f>SUBSTITUTE(B103,"EGY","EGT")</f>
        <v>EGT</v>
      </c>
      <c r="D103" t="s">
        <v>14</v>
      </c>
      <c r="E103" t="str">
        <f>SUBSTITUTE(D103,"ccc order","CCC")</f>
        <v>CCC</v>
      </c>
      <c r="F103" t="str">
        <f>TRIM(E103)</f>
        <v>CCC</v>
      </c>
      <c r="H103">
        <v>30</v>
      </c>
      <c r="I103">
        <v>25</v>
      </c>
      <c r="J103">
        <f>H103*I103</f>
        <v>750</v>
      </c>
      <c r="K103">
        <f>J103*0.22</f>
        <v>165</v>
      </c>
    </row>
    <row r="104" spans="1:11">
      <c r="A104" t="s">
        <v>29</v>
      </c>
      <c r="B104" t="s">
        <v>13</v>
      </c>
      <c r="C104" t="str">
        <f>SUBSTITUTE(B104,"EGY","EGT")</f>
        <v>EGT</v>
      </c>
      <c r="D104" t="s">
        <v>14</v>
      </c>
      <c r="E104" t="str">
        <f>SUBSTITUTE(D104,"ccc order","CCC")</f>
        <v>CCC</v>
      </c>
      <c r="F104" t="str">
        <f>TRIM(E104)</f>
        <v>CCC</v>
      </c>
      <c r="G104" t="s">
        <v>10</v>
      </c>
      <c r="H104">
        <v>0</v>
      </c>
      <c r="I104">
        <v>10</v>
      </c>
      <c r="J104">
        <f>H104*I104</f>
        <v>0</v>
      </c>
      <c r="K104">
        <f>J104*0.22</f>
        <v>0</v>
      </c>
    </row>
    <row r="105" spans="1:11">
      <c r="A105" t="s">
        <v>30</v>
      </c>
      <c r="B105" t="s">
        <v>13</v>
      </c>
      <c r="C105" t="str">
        <f>SUBSTITUTE(B105,"EGY","EGT")</f>
        <v>EGT</v>
      </c>
      <c r="D105" t="s">
        <v>20</v>
      </c>
      <c r="E105" t="str">
        <f>SUBSTITUTE(D105,"ccc order","CCC")</f>
        <v>zan pin assuf S.A.E.</v>
      </c>
      <c r="F105" t="str">
        <f>TRIM(E105)</f>
        <v>zan pin assuf S.A.E.</v>
      </c>
      <c r="H105">
        <v>20</v>
      </c>
      <c r="I105">
        <v>15</v>
      </c>
      <c r="J105">
        <f>H105*I105</f>
        <v>300</v>
      </c>
      <c r="K105">
        <f>J105*0.22</f>
        <v>66</v>
      </c>
    </row>
    <row r="106" spans="1:11">
      <c r="A106" t="s">
        <v>30</v>
      </c>
      <c r="B106" t="s">
        <v>13</v>
      </c>
      <c r="C106" t="str">
        <f>SUBSTITUTE(B106,"EGY","EGT")</f>
        <v>EGT</v>
      </c>
      <c r="D106" t="s">
        <v>20</v>
      </c>
      <c r="E106" t="str">
        <f>SUBSTITUTE(D106,"ccc order","CCC")</f>
        <v>zan pin assuf S.A.E.</v>
      </c>
      <c r="F106" t="str">
        <f>TRIM(E106)</f>
        <v>zan pin assuf S.A.E.</v>
      </c>
      <c r="H106">
        <v>10</v>
      </c>
      <c r="I106">
        <v>34</v>
      </c>
      <c r="J106">
        <f>H106*I106</f>
        <v>340</v>
      </c>
      <c r="K106">
        <f>J106*0.22</f>
        <v>74.8</v>
      </c>
    </row>
    <row r="107" spans="1:11">
      <c r="A107" t="s">
        <v>30</v>
      </c>
      <c r="B107" t="s">
        <v>13</v>
      </c>
      <c r="C107" t="str">
        <f>SUBSTITUTE(B107,"EGY","EGT")</f>
        <v>EGT</v>
      </c>
      <c r="D107" t="s">
        <v>20</v>
      </c>
      <c r="E107" t="str">
        <f>SUBSTITUTE(D107,"ccc order","CCC")</f>
        <v>zan pin assuf S.A.E.</v>
      </c>
      <c r="F107" t="str">
        <f>TRIM(E107)</f>
        <v>zan pin assuf S.A.E.</v>
      </c>
      <c r="G107" t="s">
        <v>10</v>
      </c>
      <c r="H107">
        <v>0</v>
      </c>
      <c r="I107">
        <v>35</v>
      </c>
      <c r="J107">
        <f>H107*I107</f>
        <v>0</v>
      </c>
      <c r="K107">
        <f>J107*0.22</f>
        <v>0</v>
      </c>
    </row>
    <row r="108" spans="1:11">
      <c r="A108" t="s">
        <v>30</v>
      </c>
      <c r="B108" t="s">
        <v>13</v>
      </c>
      <c r="C108" t="str">
        <f>SUBSTITUTE(B108,"EGY","EGT")</f>
        <v>EGT</v>
      </c>
      <c r="D108" t="s">
        <v>20</v>
      </c>
      <c r="E108" t="str">
        <f>SUBSTITUTE(D108,"ccc order","CCC")</f>
        <v>zan pin assuf S.A.E.</v>
      </c>
      <c r="F108" t="str">
        <f>TRIM(E108)</f>
        <v>zan pin assuf S.A.E.</v>
      </c>
      <c r="H108">
        <v>10</v>
      </c>
      <c r="I108">
        <v>16</v>
      </c>
      <c r="J108">
        <f>H108*I108</f>
        <v>160</v>
      </c>
      <c r="K108">
        <f>J108*0.22</f>
        <v>35.200000000000003</v>
      </c>
    </row>
    <row r="109" spans="1:11">
      <c r="A109" t="s">
        <v>35</v>
      </c>
      <c r="B109" t="s">
        <v>13</v>
      </c>
      <c r="C109" t="str">
        <f>SUBSTITUTE(B109,"EGY","EGT")</f>
        <v>EGT</v>
      </c>
      <c r="D109" t="s">
        <v>14</v>
      </c>
      <c r="E109" t="str">
        <f>SUBSTITUTE(D109,"ccc order","CCC")</f>
        <v>CCC</v>
      </c>
      <c r="F109" t="str">
        <f>TRIM(E109)</f>
        <v>CCC</v>
      </c>
      <c r="H109">
        <v>10</v>
      </c>
      <c r="I109">
        <v>24</v>
      </c>
      <c r="J109">
        <f>H109*I109</f>
        <v>240</v>
      </c>
      <c r="K109">
        <f>J109*0.22</f>
        <v>52.8</v>
      </c>
    </row>
    <row r="110" spans="1:11">
      <c r="A110" t="s">
        <v>35</v>
      </c>
      <c r="B110" t="s">
        <v>13</v>
      </c>
      <c r="C110" t="str">
        <f>SUBSTITUTE(B110,"EGY","EGT")</f>
        <v>EGT</v>
      </c>
      <c r="D110" t="s">
        <v>14</v>
      </c>
      <c r="E110" t="str">
        <f>SUBSTITUTE(D110,"ccc order","CCC")</f>
        <v>CCC</v>
      </c>
      <c r="F110" t="str">
        <f>TRIM(E110)</f>
        <v>CCC</v>
      </c>
      <c r="H110">
        <v>30</v>
      </c>
      <c r="I110">
        <v>10</v>
      </c>
      <c r="J110">
        <f>H110*I110</f>
        <v>300</v>
      </c>
      <c r="K110">
        <f>J110*0.22</f>
        <v>66</v>
      </c>
    </row>
    <row r="111" spans="1:11">
      <c r="A111" t="s">
        <v>35</v>
      </c>
      <c r="B111" t="s">
        <v>13</v>
      </c>
      <c r="C111" t="str">
        <f>SUBSTITUTE(B111,"EGY","EGT")</f>
        <v>EGT</v>
      </c>
      <c r="D111" t="s">
        <v>14</v>
      </c>
      <c r="E111" t="str">
        <f>SUBSTITUTE(D111,"ccc order","CCC")</f>
        <v>CCC</v>
      </c>
      <c r="F111" t="str">
        <f>TRIM(E111)</f>
        <v>CCC</v>
      </c>
      <c r="H111">
        <v>30</v>
      </c>
      <c r="I111">
        <v>29</v>
      </c>
      <c r="J111">
        <f>H111*I111</f>
        <v>870</v>
      </c>
      <c r="K111">
        <f>J111*0.22</f>
        <v>191.4</v>
      </c>
    </row>
    <row r="112" spans="1:11">
      <c r="A112" t="s">
        <v>35</v>
      </c>
      <c r="B112" t="s">
        <v>13</v>
      </c>
      <c r="C112" t="str">
        <f>SUBSTITUTE(B112,"EGY","EGT")</f>
        <v>EGT</v>
      </c>
      <c r="D112" t="s">
        <v>14</v>
      </c>
      <c r="E112" t="str">
        <f>SUBSTITUTE(D112,"ccc order","CCC")</f>
        <v>CCC</v>
      </c>
      <c r="F112" t="str">
        <f>TRIM(E112)</f>
        <v>CCC</v>
      </c>
      <c r="G112" t="s">
        <v>10</v>
      </c>
      <c r="H112">
        <v>0</v>
      </c>
      <c r="I112">
        <v>23</v>
      </c>
      <c r="J112">
        <f>H112*I112</f>
        <v>0</v>
      </c>
      <c r="K112">
        <f>J112*0.22</f>
        <v>0</v>
      </c>
    </row>
    <row r="113" spans="1:11">
      <c r="A113" t="s">
        <v>39</v>
      </c>
      <c r="B113" t="s">
        <v>13</v>
      </c>
      <c r="C113" t="str">
        <f>SUBSTITUTE(B113,"EGY","EGT")</f>
        <v>EGT</v>
      </c>
      <c r="D113" t="s">
        <v>20</v>
      </c>
      <c r="E113" t="str">
        <f>SUBSTITUTE(D113,"ccc order","CCC")</f>
        <v>zan pin assuf S.A.E.</v>
      </c>
      <c r="F113" t="str">
        <f>TRIM(E113)</f>
        <v>zan pin assuf S.A.E.</v>
      </c>
      <c r="H113">
        <v>20</v>
      </c>
      <c r="I113">
        <v>14</v>
      </c>
      <c r="J113">
        <f>H113*I113</f>
        <v>280</v>
      </c>
      <c r="K113">
        <f>J113*0.22</f>
        <v>61.6</v>
      </c>
    </row>
    <row r="114" spans="1:11">
      <c r="A114" t="s">
        <v>40</v>
      </c>
      <c r="B114" t="s">
        <v>13</v>
      </c>
      <c r="C114" t="str">
        <f>SUBSTITUTE(B114,"EGY","EGT")</f>
        <v>EGT</v>
      </c>
      <c r="D114" t="s">
        <v>14</v>
      </c>
      <c r="E114" t="str">
        <f>SUBSTITUTE(D114,"ccc order","CCC")</f>
        <v>CCC</v>
      </c>
      <c r="F114" t="str">
        <f>TRIM(E114)</f>
        <v>CCC</v>
      </c>
      <c r="H114">
        <v>10</v>
      </c>
      <c r="I114">
        <v>14</v>
      </c>
      <c r="J114">
        <f>H114*I114</f>
        <v>140</v>
      </c>
      <c r="K114">
        <f>J114*0.22</f>
        <v>30.8</v>
      </c>
    </row>
    <row r="115" spans="1:11">
      <c r="A115" t="s">
        <v>40</v>
      </c>
      <c r="B115" t="s">
        <v>13</v>
      </c>
      <c r="C115" t="str">
        <f>SUBSTITUTE(B115,"EGY","EGT")</f>
        <v>EGT</v>
      </c>
      <c r="D115" t="s">
        <v>14</v>
      </c>
      <c r="E115" t="str">
        <f>SUBSTITUTE(D115,"ccc order","CCC")</f>
        <v>CCC</v>
      </c>
      <c r="F115" t="str">
        <f>TRIM(E115)</f>
        <v>CCC</v>
      </c>
      <c r="H115">
        <v>30</v>
      </c>
      <c r="I115">
        <v>17</v>
      </c>
      <c r="J115">
        <f>H115*I115</f>
        <v>510</v>
      </c>
      <c r="K115">
        <f>J115*0.22</f>
        <v>112.2</v>
      </c>
    </row>
    <row r="116" spans="1:11">
      <c r="A116" t="s">
        <v>40</v>
      </c>
      <c r="B116" t="s">
        <v>13</v>
      </c>
      <c r="C116" t="str">
        <f>SUBSTITUTE(B116,"EGY","EGT")</f>
        <v>EGT</v>
      </c>
      <c r="D116" t="s">
        <v>14</v>
      </c>
      <c r="E116" t="str">
        <f>SUBSTITUTE(D116,"ccc order","CCC")</f>
        <v>CCC</v>
      </c>
      <c r="F116" t="str">
        <f>TRIM(E116)</f>
        <v>CCC</v>
      </c>
      <c r="G116" t="s">
        <v>10</v>
      </c>
      <c r="H116">
        <v>0</v>
      </c>
      <c r="I116">
        <v>27</v>
      </c>
      <c r="J116">
        <f>H116*I116</f>
        <v>0</v>
      </c>
      <c r="K116">
        <f>J116*0.22</f>
        <v>0</v>
      </c>
    </row>
    <row r="117" spans="1:11">
      <c r="A117" t="s">
        <v>41</v>
      </c>
      <c r="B117" t="s">
        <v>13</v>
      </c>
      <c r="C117" t="str">
        <f>SUBSTITUTE(B117,"EGY","EGT")</f>
        <v>EGT</v>
      </c>
      <c r="D117" t="s">
        <v>20</v>
      </c>
      <c r="E117" t="str">
        <f>SUBSTITUTE(D117,"ccc order","CCC")</f>
        <v>zan pin assuf S.A.E.</v>
      </c>
      <c r="F117" t="str">
        <f>TRIM(E117)</f>
        <v>zan pin assuf S.A.E.</v>
      </c>
      <c r="H117">
        <v>20</v>
      </c>
      <c r="I117">
        <v>35</v>
      </c>
      <c r="J117">
        <f>H117*I117</f>
        <v>700</v>
      </c>
      <c r="K117">
        <f>J117*0.22</f>
        <v>154</v>
      </c>
    </row>
    <row r="118" spans="1:11">
      <c r="A118" t="s">
        <v>51</v>
      </c>
      <c r="B118" t="s">
        <v>13</v>
      </c>
      <c r="C118" t="str">
        <f>SUBSTITUTE(B118,"EGY","EGT")</f>
        <v>EGT</v>
      </c>
      <c r="D118" t="s">
        <v>20</v>
      </c>
      <c r="E118" t="str">
        <f>SUBSTITUTE(D118,"ccc order","CCC")</f>
        <v>zan pin assuf S.A.E.</v>
      </c>
      <c r="F118" t="str">
        <f>TRIM(E118)</f>
        <v>zan pin assuf S.A.E.</v>
      </c>
      <c r="H118">
        <v>20</v>
      </c>
      <c r="I118">
        <v>25</v>
      </c>
      <c r="J118">
        <f>H118*I118</f>
        <v>500</v>
      </c>
      <c r="K118">
        <f>J118*0.22</f>
        <v>110</v>
      </c>
    </row>
    <row r="119" spans="1:11">
      <c r="A119" t="s">
        <v>51</v>
      </c>
      <c r="B119" t="s">
        <v>13</v>
      </c>
      <c r="C119" t="str">
        <f>SUBSTITUTE(B119,"EGY","EGT")</f>
        <v>EGT</v>
      </c>
      <c r="D119" t="s">
        <v>20</v>
      </c>
      <c r="E119" t="str">
        <f>SUBSTITUTE(D119,"ccc order","CCC")</f>
        <v>zan pin assuf S.A.E.</v>
      </c>
      <c r="F119" t="str">
        <f>TRIM(E119)</f>
        <v>zan pin assuf S.A.E.</v>
      </c>
      <c r="G119" t="s">
        <v>10</v>
      </c>
      <c r="H119">
        <v>0</v>
      </c>
      <c r="I119">
        <v>39</v>
      </c>
      <c r="J119">
        <f>H119*I119</f>
        <v>0</v>
      </c>
      <c r="K119">
        <f>J119*0.22</f>
        <v>0</v>
      </c>
    </row>
    <row r="120" spans="1:11">
      <c r="A120" t="s">
        <v>51</v>
      </c>
      <c r="B120" t="s">
        <v>13</v>
      </c>
      <c r="C120" t="str">
        <f>SUBSTITUTE(B120,"EGY","EGT")</f>
        <v>EGT</v>
      </c>
      <c r="D120" t="s">
        <v>20</v>
      </c>
      <c r="E120" t="str">
        <f>SUBSTITUTE(D120,"ccc order","CCC")</f>
        <v>zan pin assuf S.A.E.</v>
      </c>
      <c r="F120" t="str">
        <f>TRIM(E120)</f>
        <v>zan pin assuf S.A.E.</v>
      </c>
      <c r="H120">
        <v>30</v>
      </c>
      <c r="I120">
        <v>37</v>
      </c>
      <c r="J120">
        <f>H120*I120</f>
        <v>1110</v>
      </c>
      <c r="K120">
        <f>J120*0.22</f>
        <v>244.2</v>
      </c>
    </row>
    <row r="121" spans="1:11">
      <c r="A121" t="s">
        <v>51</v>
      </c>
      <c r="B121" t="s">
        <v>13</v>
      </c>
      <c r="C121" t="str">
        <f>SUBSTITUTE(B121,"EGY","EGT")</f>
        <v>EGT</v>
      </c>
      <c r="D121" t="s">
        <v>20</v>
      </c>
      <c r="E121" t="str">
        <f>SUBSTITUTE(D121,"ccc order","CCC")</f>
        <v>zan pin assuf S.A.E.</v>
      </c>
      <c r="F121" t="str">
        <f>TRIM(E121)</f>
        <v>zan pin assuf S.A.E.</v>
      </c>
      <c r="H121">
        <v>30</v>
      </c>
      <c r="I121">
        <v>16</v>
      </c>
      <c r="J121">
        <f>H121*I121</f>
        <v>480</v>
      </c>
      <c r="K121">
        <f>J121*0.22</f>
        <v>105.6</v>
      </c>
    </row>
    <row r="122" spans="1:11">
      <c r="A122" t="s">
        <v>52</v>
      </c>
      <c r="B122" t="s">
        <v>13</v>
      </c>
      <c r="C122" t="str">
        <f>SUBSTITUTE(B122,"EGY","EGT")</f>
        <v>EGT</v>
      </c>
      <c r="D122" t="s">
        <v>14</v>
      </c>
      <c r="E122" t="str">
        <f>SUBSTITUTE(D122,"ccc order","CCC")</f>
        <v>CCC</v>
      </c>
      <c r="F122" t="str">
        <f>TRIM(E122)</f>
        <v>CCC</v>
      </c>
      <c r="H122">
        <v>20</v>
      </c>
      <c r="I122">
        <v>28</v>
      </c>
      <c r="J122">
        <f>H122*I122</f>
        <v>560</v>
      </c>
      <c r="K122">
        <f>J122*0.22</f>
        <v>123.2</v>
      </c>
    </row>
    <row r="123" spans="1:11">
      <c r="A123" t="s">
        <v>63</v>
      </c>
      <c r="B123" t="s">
        <v>13</v>
      </c>
      <c r="C123" t="str">
        <f>SUBSTITUTE(B123,"EGY","EGT")</f>
        <v>EGT</v>
      </c>
      <c r="D123" t="s">
        <v>20</v>
      </c>
      <c r="E123" t="str">
        <f>SUBSTITUTE(D123,"ccc order","CCC")</f>
        <v>zan pin assuf S.A.E.</v>
      </c>
      <c r="F123" t="str">
        <f>TRIM(E123)</f>
        <v>zan pin assuf S.A.E.</v>
      </c>
      <c r="H123">
        <v>20</v>
      </c>
      <c r="I123">
        <v>23</v>
      </c>
      <c r="J123">
        <f>H123*I123</f>
        <v>460</v>
      </c>
      <c r="K123">
        <f>J123*0.22</f>
        <v>101.2</v>
      </c>
    </row>
    <row r="124" spans="1:11">
      <c r="A124" t="s">
        <v>63</v>
      </c>
      <c r="B124" t="s">
        <v>13</v>
      </c>
      <c r="C124" t="str">
        <f>SUBSTITUTE(B124,"EGY","EGT")</f>
        <v>EGT</v>
      </c>
      <c r="D124" t="s">
        <v>20</v>
      </c>
      <c r="E124" t="str">
        <f>SUBSTITUTE(D124,"ccc order","CCC")</f>
        <v>zan pin assuf S.A.E.</v>
      </c>
      <c r="F124" t="str">
        <f>TRIM(E124)</f>
        <v>zan pin assuf S.A.E.</v>
      </c>
      <c r="H124">
        <v>10</v>
      </c>
      <c r="I124">
        <v>18</v>
      </c>
      <c r="J124">
        <f>H124*I124</f>
        <v>180</v>
      </c>
      <c r="K124">
        <f>J124*0.22</f>
        <v>39.6</v>
      </c>
    </row>
    <row r="125" spans="1:11">
      <c r="A125" t="s">
        <v>63</v>
      </c>
      <c r="B125" t="s">
        <v>13</v>
      </c>
      <c r="C125" t="str">
        <f>SUBSTITUTE(B125,"EGY","EGT")</f>
        <v>EGT</v>
      </c>
      <c r="D125" t="s">
        <v>20</v>
      </c>
      <c r="E125" t="str">
        <f>SUBSTITUTE(D125,"ccc order","CCC")</f>
        <v>zan pin assuf S.A.E.</v>
      </c>
      <c r="F125" t="str">
        <f>TRIM(E125)</f>
        <v>zan pin assuf S.A.E.</v>
      </c>
      <c r="G125" t="s">
        <v>10</v>
      </c>
      <c r="H125">
        <v>0</v>
      </c>
      <c r="I125">
        <v>37</v>
      </c>
      <c r="J125">
        <f>H125*I125</f>
        <v>0</v>
      </c>
      <c r="K125">
        <f>J125*0.22</f>
        <v>0</v>
      </c>
    </row>
    <row r="126" spans="1:11">
      <c r="A126" t="s">
        <v>82</v>
      </c>
      <c r="B126" t="s">
        <v>13</v>
      </c>
      <c r="C126" t="str">
        <f>SUBSTITUTE(B126,"EGY","EGT")</f>
        <v>EGT</v>
      </c>
      <c r="D126" t="s">
        <v>14</v>
      </c>
      <c r="E126" t="str">
        <f>SUBSTITUTE(D126,"ccc order","CCC")</f>
        <v>CCC</v>
      </c>
      <c r="F126" t="str">
        <f>TRIM(E126)</f>
        <v>CCC</v>
      </c>
      <c r="H126">
        <v>10</v>
      </c>
      <c r="I126">
        <v>24</v>
      </c>
      <c r="J126">
        <f>H126*I126</f>
        <v>240</v>
      </c>
      <c r="K126">
        <f>J126*0.22</f>
        <v>52.8</v>
      </c>
    </row>
    <row r="127" spans="1:11">
      <c r="A127" t="s">
        <v>82</v>
      </c>
      <c r="B127" t="s">
        <v>13</v>
      </c>
      <c r="C127" t="str">
        <f>SUBSTITUTE(B127,"EGY","EGT")</f>
        <v>EGT</v>
      </c>
      <c r="D127" t="s">
        <v>14</v>
      </c>
      <c r="E127" t="str">
        <f>SUBSTITUTE(D127,"ccc order","CCC")</f>
        <v>CCC</v>
      </c>
      <c r="F127" t="str">
        <f>TRIM(E127)</f>
        <v>CCC</v>
      </c>
      <c r="H127">
        <v>20</v>
      </c>
      <c r="I127">
        <v>23</v>
      </c>
      <c r="J127">
        <f>H127*I127</f>
        <v>460</v>
      </c>
      <c r="K127">
        <f>J127*0.22</f>
        <v>101.2</v>
      </c>
    </row>
    <row r="128" spans="1:11">
      <c r="A128" t="s">
        <v>82</v>
      </c>
      <c r="B128" t="s">
        <v>13</v>
      </c>
      <c r="C128" t="str">
        <f>SUBSTITUTE(B128,"EGY","EGT")</f>
        <v>EGT</v>
      </c>
      <c r="D128" t="s">
        <v>14</v>
      </c>
      <c r="E128" t="str">
        <f>SUBSTITUTE(D128,"ccc order","CCC")</f>
        <v>CCC</v>
      </c>
      <c r="F128" t="str">
        <f>TRIM(E128)</f>
        <v>CCC</v>
      </c>
      <c r="G128" t="s">
        <v>10</v>
      </c>
      <c r="H128">
        <v>0</v>
      </c>
      <c r="I128">
        <v>20</v>
      </c>
      <c r="J128">
        <f>H128*I128</f>
        <v>0</v>
      </c>
      <c r="K128">
        <f>J128*0.22</f>
        <v>0</v>
      </c>
    </row>
    <row r="129" spans="1:11">
      <c r="A129" t="s">
        <v>86</v>
      </c>
      <c r="B129" t="s">
        <v>13</v>
      </c>
      <c r="C129" t="str">
        <f>SUBSTITUTE(B129,"EGY","EGT")</f>
        <v>EGT</v>
      </c>
      <c r="D129" t="s">
        <v>20</v>
      </c>
      <c r="E129" t="str">
        <f>SUBSTITUTE(D129,"ccc order","CCC")</f>
        <v>zan pin assuf S.A.E.</v>
      </c>
      <c r="F129" t="str">
        <f>TRIM(E129)</f>
        <v>zan pin assuf S.A.E.</v>
      </c>
      <c r="H129">
        <v>20</v>
      </c>
      <c r="I129">
        <v>27</v>
      </c>
      <c r="J129">
        <f>H129*I129</f>
        <v>540</v>
      </c>
      <c r="K129">
        <f>J129*0.22</f>
        <v>118.8</v>
      </c>
    </row>
    <row r="130" spans="1:11">
      <c r="A130" t="s">
        <v>86</v>
      </c>
      <c r="B130" t="s">
        <v>13</v>
      </c>
      <c r="C130" t="str">
        <f>SUBSTITUTE(B130,"EGY","EGT")</f>
        <v>EGT</v>
      </c>
      <c r="D130" t="s">
        <v>20</v>
      </c>
      <c r="E130" t="str">
        <f>SUBSTITUTE(D130,"ccc order","CCC")</f>
        <v>zan pin assuf S.A.E.</v>
      </c>
      <c r="F130" t="str">
        <f>TRIM(E130)</f>
        <v>zan pin assuf S.A.E.</v>
      </c>
      <c r="H130">
        <v>10</v>
      </c>
      <c r="I130">
        <v>23</v>
      </c>
      <c r="J130">
        <f>H130*I130</f>
        <v>230</v>
      </c>
      <c r="K130">
        <f>J130*0.22</f>
        <v>50.6</v>
      </c>
    </row>
    <row r="131" spans="1:11">
      <c r="A131" t="s">
        <v>86</v>
      </c>
      <c r="B131" t="s">
        <v>13</v>
      </c>
      <c r="C131" t="str">
        <f>SUBSTITUTE(B131,"EGY","EGT")</f>
        <v>EGT</v>
      </c>
      <c r="D131" t="s">
        <v>20</v>
      </c>
      <c r="E131" t="str">
        <f>SUBSTITUTE(D131,"ccc order","CCC")</f>
        <v>zan pin assuf S.A.E.</v>
      </c>
      <c r="F131" t="str">
        <f>TRIM(E131)</f>
        <v>zan pin assuf S.A.E.</v>
      </c>
      <c r="G131" t="s">
        <v>10</v>
      </c>
      <c r="H131">
        <v>0</v>
      </c>
      <c r="I131">
        <v>24</v>
      </c>
      <c r="J131">
        <f>H131*I131</f>
        <v>0</v>
      </c>
      <c r="K131">
        <f>J131*0.22</f>
        <v>0</v>
      </c>
    </row>
    <row r="132" spans="1:11">
      <c r="A132" t="s">
        <v>92</v>
      </c>
      <c r="B132" t="s">
        <v>13</v>
      </c>
      <c r="C132" t="str">
        <f>SUBSTITUTE(B132,"EGY","EGT")</f>
        <v>EGT</v>
      </c>
      <c r="D132" t="s">
        <v>20</v>
      </c>
      <c r="E132" t="str">
        <f>SUBSTITUTE(D132,"ccc order","CCC")</f>
        <v>zan pin assuf S.A.E.</v>
      </c>
      <c r="F132" t="str">
        <f>TRIM(E132)</f>
        <v>zan pin assuf S.A.E.</v>
      </c>
      <c r="G132" t="s">
        <v>10</v>
      </c>
      <c r="H132">
        <v>0</v>
      </c>
      <c r="I132">
        <v>37</v>
      </c>
      <c r="J132">
        <f>H132*I132</f>
        <v>0</v>
      </c>
      <c r="K132">
        <f>J132*0.22</f>
        <v>0</v>
      </c>
    </row>
    <row r="133" spans="1:11">
      <c r="A133" t="s">
        <v>92</v>
      </c>
      <c r="B133" t="s">
        <v>13</v>
      </c>
      <c r="C133" t="str">
        <f>SUBSTITUTE(B133,"EGY","EGT")</f>
        <v>EGT</v>
      </c>
      <c r="D133" t="s">
        <v>20</v>
      </c>
      <c r="E133" t="str">
        <f>SUBSTITUTE(D133,"ccc order","CCC")</f>
        <v>zan pin assuf S.A.E.</v>
      </c>
      <c r="F133" t="str">
        <f>TRIM(E133)</f>
        <v>zan pin assuf S.A.E.</v>
      </c>
      <c r="H133">
        <v>20</v>
      </c>
      <c r="I133">
        <v>24</v>
      </c>
      <c r="J133">
        <f>H133*I133</f>
        <v>480</v>
      </c>
      <c r="K133">
        <f>J133*0.22</f>
        <v>105.6</v>
      </c>
    </row>
    <row r="134" spans="1:11">
      <c r="A134" t="s">
        <v>92</v>
      </c>
      <c r="B134" t="s">
        <v>13</v>
      </c>
      <c r="C134" t="str">
        <f>SUBSTITUTE(B134,"EGY","EGT")</f>
        <v>EGT</v>
      </c>
      <c r="D134" t="s">
        <v>20</v>
      </c>
      <c r="E134" t="str">
        <f>SUBSTITUTE(D134,"ccc order","CCC")</f>
        <v>zan pin assuf S.A.E.</v>
      </c>
      <c r="F134" t="str">
        <f>TRIM(E134)</f>
        <v>zan pin assuf S.A.E.</v>
      </c>
      <c r="H134">
        <v>10</v>
      </c>
      <c r="I134">
        <v>13</v>
      </c>
      <c r="J134">
        <f>H134*I134</f>
        <v>130</v>
      </c>
      <c r="K134">
        <f>J134*0.22</f>
        <v>28.6</v>
      </c>
    </row>
    <row r="135" spans="1:11">
      <c r="A135" t="s">
        <v>92</v>
      </c>
      <c r="B135" t="s">
        <v>13</v>
      </c>
      <c r="C135" t="str">
        <f>SUBSTITUTE(B135,"EGY","EGT")</f>
        <v>EGT</v>
      </c>
      <c r="D135" t="s">
        <v>20</v>
      </c>
      <c r="E135" t="str">
        <f>SUBSTITUTE(D135,"ccc order","CCC")</f>
        <v>zan pin assuf S.A.E.</v>
      </c>
      <c r="F135" t="str">
        <f>TRIM(E135)</f>
        <v>zan pin assuf S.A.E.</v>
      </c>
      <c r="H135">
        <v>20</v>
      </c>
      <c r="I135">
        <v>30</v>
      </c>
      <c r="J135">
        <f>H135*I135</f>
        <v>600</v>
      </c>
      <c r="K135">
        <f>J135*0.22</f>
        <v>132</v>
      </c>
    </row>
    <row r="136" spans="1:11">
      <c r="A136" t="s">
        <v>95</v>
      </c>
      <c r="B136" t="s">
        <v>13</v>
      </c>
      <c r="C136" t="str">
        <f>SUBSTITUTE(B136,"EGY","EGT")</f>
        <v>EGT</v>
      </c>
      <c r="D136" t="s">
        <v>20</v>
      </c>
      <c r="E136" t="str">
        <f>SUBSTITUTE(D136,"ccc order","CCC")</f>
        <v>zan pin assuf S.A.E.</v>
      </c>
      <c r="F136" t="str">
        <f>TRIM(E136)</f>
        <v>zan pin assuf S.A.E.</v>
      </c>
      <c r="H136">
        <v>10</v>
      </c>
      <c r="I136">
        <v>32</v>
      </c>
      <c r="J136">
        <f>H136*I136</f>
        <v>320</v>
      </c>
      <c r="K136">
        <f>J136*0.22</f>
        <v>70.400000000000006</v>
      </c>
    </row>
    <row r="137" spans="1:11">
      <c r="A137" t="s">
        <v>95</v>
      </c>
      <c r="B137" t="s">
        <v>13</v>
      </c>
      <c r="C137" t="str">
        <f>SUBSTITUTE(B137,"EGY","EGT")</f>
        <v>EGT</v>
      </c>
      <c r="D137" t="s">
        <v>20</v>
      </c>
      <c r="E137" t="str">
        <f>SUBSTITUTE(D137,"ccc order","CCC")</f>
        <v>zan pin assuf S.A.E.</v>
      </c>
      <c r="F137" t="str">
        <f>TRIM(E137)</f>
        <v>zan pin assuf S.A.E.</v>
      </c>
      <c r="H137">
        <v>20</v>
      </c>
      <c r="I137">
        <v>27</v>
      </c>
      <c r="J137">
        <f>H137*I137</f>
        <v>540</v>
      </c>
      <c r="K137">
        <f>J137*0.22</f>
        <v>118.8</v>
      </c>
    </row>
    <row r="138" spans="1:11">
      <c r="A138" t="s">
        <v>95</v>
      </c>
      <c r="B138" t="s">
        <v>13</v>
      </c>
      <c r="C138" t="str">
        <f>SUBSTITUTE(B138,"EGY","EGT")</f>
        <v>EGT</v>
      </c>
      <c r="D138" t="s">
        <v>20</v>
      </c>
      <c r="E138" t="str">
        <f>SUBSTITUTE(D138,"ccc order","CCC")</f>
        <v>zan pin assuf S.A.E.</v>
      </c>
      <c r="F138" t="str">
        <f>TRIM(E138)</f>
        <v>zan pin assuf S.A.E.</v>
      </c>
      <c r="G138" t="s">
        <v>10</v>
      </c>
      <c r="H138">
        <v>0</v>
      </c>
      <c r="I138">
        <v>37</v>
      </c>
      <c r="J138">
        <f>H138*I138</f>
        <v>0</v>
      </c>
      <c r="K138">
        <f>J138*0.22</f>
        <v>0</v>
      </c>
    </row>
    <row r="139" spans="1:11">
      <c r="A139" t="s">
        <v>97</v>
      </c>
      <c r="B139" t="s">
        <v>13</v>
      </c>
      <c r="C139" t="str">
        <f>SUBSTITUTE(B139,"EGY","EGT")</f>
        <v>EGT</v>
      </c>
      <c r="D139" t="s">
        <v>14</v>
      </c>
      <c r="E139" t="str">
        <f>SUBSTITUTE(D139,"ccc order","CCC")</f>
        <v>CCC</v>
      </c>
      <c r="F139" t="str">
        <f>TRIM(E139)</f>
        <v>CCC</v>
      </c>
      <c r="G139" t="s">
        <v>10</v>
      </c>
      <c r="H139">
        <v>0</v>
      </c>
      <c r="I139">
        <v>19</v>
      </c>
      <c r="J139">
        <f>H139*I139</f>
        <v>0</v>
      </c>
      <c r="K139">
        <f>J139*0.22</f>
        <v>0</v>
      </c>
    </row>
    <row r="140" spans="1:11">
      <c r="A140" t="s">
        <v>97</v>
      </c>
      <c r="B140" t="s">
        <v>13</v>
      </c>
      <c r="C140" t="str">
        <f>SUBSTITUTE(B140,"EGY","EGT")</f>
        <v>EGT</v>
      </c>
      <c r="D140" t="s">
        <v>14</v>
      </c>
      <c r="E140" t="str">
        <f>SUBSTITUTE(D140,"ccc order","CCC")</f>
        <v>CCC</v>
      </c>
      <c r="F140" t="str">
        <f>TRIM(E140)</f>
        <v>CCC</v>
      </c>
      <c r="H140">
        <v>20</v>
      </c>
      <c r="I140">
        <v>33</v>
      </c>
      <c r="J140">
        <f>H140*I140</f>
        <v>660</v>
      </c>
      <c r="K140">
        <f>J140*0.22</f>
        <v>145.19999999999999</v>
      </c>
    </row>
    <row r="141" spans="1:11">
      <c r="A141" t="s">
        <v>97</v>
      </c>
      <c r="B141" t="s">
        <v>13</v>
      </c>
      <c r="C141" t="str">
        <f>SUBSTITUTE(B141,"EGY","EGT")</f>
        <v>EGT</v>
      </c>
      <c r="D141" t="s">
        <v>14</v>
      </c>
      <c r="E141" t="str">
        <f>SUBSTITUTE(D141,"ccc order","CCC")</f>
        <v>CCC</v>
      </c>
      <c r="F141" t="str">
        <f>TRIM(E141)</f>
        <v>CCC</v>
      </c>
      <c r="H141">
        <v>10</v>
      </c>
      <c r="I141">
        <v>39</v>
      </c>
      <c r="J141">
        <f>H141*I141</f>
        <v>390</v>
      </c>
      <c r="K141">
        <f>J141*0.22</f>
        <v>85.8</v>
      </c>
    </row>
    <row r="142" spans="1:11">
      <c r="A142" t="s">
        <v>142</v>
      </c>
      <c r="B142" t="s">
        <v>13</v>
      </c>
      <c r="C142" t="str">
        <f>SUBSTITUTE(B142,"EGY","EGT")</f>
        <v>EGT</v>
      </c>
      <c r="D142" t="s">
        <v>20</v>
      </c>
      <c r="E142" t="str">
        <f>SUBSTITUTE(D142,"ccc order","CCC")</f>
        <v>zan pin assuf S.A.E.</v>
      </c>
      <c r="F142" t="str">
        <f>TRIM(E142)</f>
        <v>zan pin assuf S.A.E.</v>
      </c>
      <c r="H142">
        <v>20</v>
      </c>
      <c r="I142">
        <v>36</v>
      </c>
      <c r="J142">
        <f>H142*I142</f>
        <v>720</v>
      </c>
      <c r="K142">
        <f>J142*0.22</f>
        <v>158.4</v>
      </c>
    </row>
    <row r="143" spans="1:11">
      <c r="A143" t="s">
        <v>142</v>
      </c>
      <c r="B143" t="s">
        <v>13</v>
      </c>
      <c r="C143" t="str">
        <f>SUBSTITUTE(B143,"EGY","EGT")</f>
        <v>EGT</v>
      </c>
      <c r="D143" t="s">
        <v>20</v>
      </c>
      <c r="E143" t="str">
        <f>SUBSTITUTE(D143,"ccc order","CCC")</f>
        <v>zan pin assuf S.A.E.</v>
      </c>
      <c r="F143" t="str">
        <f>TRIM(E143)</f>
        <v>zan pin assuf S.A.E.</v>
      </c>
      <c r="H143">
        <v>20</v>
      </c>
      <c r="I143">
        <v>32</v>
      </c>
      <c r="J143">
        <f>H143*I143</f>
        <v>640</v>
      </c>
      <c r="K143">
        <f>J143*0.22</f>
        <v>140.80000000000001</v>
      </c>
    </row>
    <row r="144" spans="1:11">
      <c r="A144" t="s">
        <v>142</v>
      </c>
      <c r="B144" t="s">
        <v>13</v>
      </c>
      <c r="C144" t="str">
        <f>SUBSTITUTE(B144,"EGY","EGT")</f>
        <v>EGT</v>
      </c>
      <c r="D144" t="s">
        <v>20</v>
      </c>
      <c r="E144" t="str">
        <f>SUBSTITUTE(D144,"ccc order","CCC")</f>
        <v>zan pin assuf S.A.E.</v>
      </c>
      <c r="F144" t="str">
        <f>TRIM(E144)</f>
        <v>zan pin assuf S.A.E.</v>
      </c>
      <c r="G144" t="s">
        <v>10</v>
      </c>
      <c r="H144">
        <v>0</v>
      </c>
      <c r="I144">
        <v>16</v>
      </c>
      <c r="J144">
        <f>H144*I144</f>
        <v>0</v>
      </c>
      <c r="K144">
        <f>J144*0.22</f>
        <v>0</v>
      </c>
    </row>
    <row r="145" spans="1:11">
      <c r="A145" t="s">
        <v>142</v>
      </c>
      <c r="B145" t="s">
        <v>13</v>
      </c>
      <c r="C145" t="str">
        <f>SUBSTITUTE(B145,"EGY","EGT")</f>
        <v>EGT</v>
      </c>
      <c r="D145" t="s">
        <v>20</v>
      </c>
      <c r="E145" t="str">
        <f>SUBSTITUTE(D145,"ccc order","CCC")</f>
        <v>zan pin assuf S.A.E.</v>
      </c>
      <c r="F145" t="str">
        <f>TRIM(E145)</f>
        <v>zan pin assuf S.A.E.</v>
      </c>
      <c r="H145">
        <v>10</v>
      </c>
      <c r="I145">
        <v>35</v>
      </c>
      <c r="J145">
        <f>H145*I145</f>
        <v>350</v>
      </c>
      <c r="K145">
        <f>J145*0.22</f>
        <v>77</v>
      </c>
    </row>
    <row r="146" spans="1:11">
      <c r="A146" t="s">
        <v>202</v>
      </c>
      <c r="B146" t="s">
        <v>13</v>
      </c>
      <c r="C146" t="str">
        <f>SUBSTITUTE(B146,"EGY","EGT")</f>
        <v>EGT</v>
      </c>
      <c r="D146" t="s">
        <v>16</v>
      </c>
      <c r="E146" t="str">
        <f>SUBSTITUTE(D146,"ccc order","CCC")</f>
        <v>EGYPTIAN  SAE</v>
      </c>
      <c r="F146" t="str">
        <f>TRIM(E146)</f>
        <v>EGYPTIAN SAE</v>
      </c>
      <c r="G146" t="s">
        <v>10</v>
      </c>
      <c r="H146">
        <v>0</v>
      </c>
      <c r="I146">
        <v>20</v>
      </c>
      <c r="J146">
        <f>H146*I146</f>
        <v>0</v>
      </c>
      <c r="K146">
        <f>J146*0.22</f>
        <v>0</v>
      </c>
    </row>
    <row r="147" spans="1:11">
      <c r="A147" t="s">
        <v>202</v>
      </c>
      <c r="B147" t="s">
        <v>13</v>
      </c>
      <c r="C147" t="str">
        <f>SUBSTITUTE(B147,"EGY","EGT")</f>
        <v>EGT</v>
      </c>
      <c r="D147" t="s">
        <v>16</v>
      </c>
      <c r="E147" t="str">
        <f>SUBSTITUTE(D147,"ccc order","CCC")</f>
        <v>EGYPTIAN  SAE</v>
      </c>
      <c r="F147" t="str">
        <f>TRIM(E147)</f>
        <v>EGYPTIAN SAE</v>
      </c>
      <c r="H147">
        <v>20</v>
      </c>
      <c r="I147">
        <v>18</v>
      </c>
      <c r="J147">
        <f>H147*I147</f>
        <v>360</v>
      </c>
      <c r="K147">
        <f>J147*0.22</f>
        <v>79.2</v>
      </c>
    </row>
    <row r="148" spans="1:11">
      <c r="A148" t="s">
        <v>202</v>
      </c>
      <c r="B148" t="s">
        <v>13</v>
      </c>
      <c r="C148" t="str">
        <f>SUBSTITUTE(B148,"EGY","EGT")</f>
        <v>EGT</v>
      </c>
      <c r="D148" t="s">
        <v>16</v>
      </c>
      <c r="E148" t="str">
        <f>SUBSTITUTE(D148,"ccc order","CCC")</f>
        <v>EGYPTIAN  SAE</v>
      </c>
      <c r="F148" t="str">
        <f>TRIM(E148)</f>
        <v>EGYPTIAN SAE</v>
      </c>
      <c r="H148">
        <v>10</v>
      </c>
      <c r="I148">
        <v>22</v>
      </c>
      <c r="J148">
        <f>H148*I148</f>
        <v>220</v>
      </c>
      <c r="K148">
        <f>J148*0.22</f>
        <v>48.4</v>
      </c>
    </row>
    <row r="149" spans="1:11">
      <c r="A149" t="s">
        <v>378</v>
      </c>
      <c r="B149" t="s">
        <v>13</v>
      </c>
      <c r="C149" t="str">
        <f>SUBSTITUTE(B149,"EGY","EGT")</f>
        <v>EGT</v>
      </c>
      <c r="D149" t="s">
        <v>20</v>
      </c>
      <c r="E149" t="str">
        <f>SUBSTITUTE(D149,"ccc order","CCC")</f>
        <v>zan pin assuf S.A.E.</v>
      </c>
      <c r="F149" t="str">
        <f>TRIM(E149)</f>
        <v>zan pin assuf S.A.E.</v>
      </c>
      <c r="G149" t="s">
        <v>10</v>
      </c>
      <c r="H149">
        <v>0</v>
      </c>
      <c r="I149">
        <v>28</v>
      </c>
      <c r="J149">
        <f>H149*I149</f>
        <v>0</v>
      </c>
      <c r="K149">
        <f>J149*0.22</f>
        <v>0</v>
      </c>
    </row>
    <row r="150" spans="1:11">
      <c r="A150" t="s">
        <v>378</v>
      </c>
      <c r="B150" t="s">
        <v>13</v>
      </c>
      <c r="C150" t="str">
        <f>SUBSTITUTE(B150,"EGY","EGT")</f>
        <v>EGT</v>
      </c>
      <c r="D150" t="s">
        <v>20</v>
      </c>
      <c r="E150" t="str">
        <f>SUBSTITUTE(D150,"ccc order","CCC")</f>
        <v>zan pin assuf S.A.E.</v>
      </c>
      <c r="F150" t="str">
        <f>TRIM(E150)</f>
        <v>zan pin assuf S.A.E.</v>
      </c>
      <c r="H150">
        <v>30</v>
      </c>
      <c r="I150">
        <v>26</v>
      </c>
      <c r="J150">
        <f>H150*I150</f>
        <v>780</v>
      </c>
      <c r="K150">
        <f>J150*0.22</f>
        <v>171.6</v>
      </c>
    </row>
    <row r="151" spans="1:11">
      <c r="A151" t="s">
        <v>378</v>
      </c>
      <c r="B151" t="s">
        <v>13</v>
      </c>
      <c r="C151" t="str">
        <f>SUBSTITUTE(B151,"EGY","EGT")</f>
        <v>EGT</v>
      </c>
      <c r="D151" t="s">
        <v>20</v>
      </c>
      <c r="E151" t="str">
        <f>SUBSTITUTE(D151,"ccc order","CCC")</f>
        <v>zan pin assuf S.A.E.</v>
      </c>
      <c r="F151" t="str">
        <f>TRIM(E151)</f>
        <v>zan pin assuf S.A.E.</v>
      </c>
      <c r="H151">
        <v>20</v>
      </c>
      <c r="I151">
        <v>35</v>
      </c>
      <c r="J151">
        <f>H151*I151</f>
        <v>700</v>
      </c>
      <c r="K151">
        <f>J151*0.22</f>
        <v>154</v>
      </c>
    </row>
    <row r="152" spans="1:11">
      <c r="A152" t="s">
        <v>482</v>
      </c>
      <c r="B152" t="s">
        <v>13</v>
      </c>
      <c r="C152" t="str">
        <f>SUBSTITUTE(B152,"EGY","EGT")</f>
        <v>EGT</v>
      </c>
      <c r="D152" t="s">
        <v>20</v>
      </c>
      <c r="E152" t="str">
        <f>SUBSTITUTE(D152,"ccc order","CCC")</f>
        <v>zan pin assuf S.A.E.</v>
      </c>
      <c r="F152" t="str">
        <f>TRIM(E152)</f>
        <v>zan pin assuf S.A.E.</v>
      </c>
      <c r="H152">
        <v>30</v>
      </c>
      <c r="I152">
        <v>28</v>
      </c>
      <c r="J152">
        <f>H152*I152</f>
        <v>840</v>
      </c>
      <c r="K152">
        <f>J152*0.22</f>
        <v>184.8</v>
      </c>
    </row>
    <row r="153" spans="1:11">
      <c r="A153" t="s">
        <v>482</v>
      </c>
      <c r="B153" t="s">
        <v>13</v>
      </c>
      <c r="C153" t="str">
        <f>SUBSTITUTE(B153,"EGY","EGT")</f>
        <v>EGT</v>
      </c>
      <c r="D153" t="s">
        <v>20</v>
      </c>
      <c r="E153" t="str">
        <f>SUBSTITUTE(D153,"ccc order","CCC")</f>
        <v>zan pin assuf S.A.E.</v>
      </c>
      <c r="F153" t="str">
        <f>TRIM(E153)</f>
        <v>zan pin assuf S.A.E.</v>
      </c>
      <c r="G153" t="s">
        <v>10</v>
      </c>
      <c r="H153">
        <v>0</v>
      </c>
      <c r="I153">
        <v>16</v>
      </c>
      <c r="J153">
        <f>H153*I153</f>
        <v>0</v>
      </c>
      <c r="K153">
        <f>J153*0.22</f>
        <v>0</v>
      </c>
    </row>
    <row r="154" spans="1:11">
      <c r="A154" t="s">
        <v>482</v>
      </c>
      <c r="B154" t="s">
        <v>13</v>
      </c>
      <c r="C154" t="str">
        <f>SUBSTITUTE(B154,"EGY","EGT")</f>
        <v>EGT</v>
      </c>
      <c r="D154" t="s">
        <v>20</v>
      </c>
      <c r="E154" t="str">
        <f>SUBSTITUTE(D154,"ccc order","CCC")</f>
        <v>zan pin assuf S.A.E.</v>
      </c>
      <c r="F154" t="str">
        <f>TRIM(E154)</f>
        <v>zan pin assuf S.A.E.</v>
      </c>
      <c r="H154">
        <v>20</v>
      </c>
      <c r="I154">
        <v>39</v>
      </c>
      <c r="J154">
        <f>H154*I154</f>
        <v>780</v>
      </c>
      <c r="K154">
        <f>J154*0.22</f>
        <v>171.6</v>
      </c>
    </row>
    <row r="155" spans="1:11">
      <c r="A155" t="s">
        <v>483</v>
      </c>
      <c r="B155" t="s">
        <v>13</v>
      </c>
      <c r="C155" t="str">
        <f>SUBSTITUTE(B155,"EGY","EGT")</f>
        <v>EGT</v>
      </c>
      <c r="D155" t="s">
        <v>20</v>
      </c>
      <c r="E155" t="str">
        <f>SUBSTITUTE(D155,"ccc order","CCC")</f>
        <v>zan pin assuf S.A.E.</v>
      </c>
      <c r="F155" t="str">
        <f>TRIM(E155)</f>
        <v>zan pin assuf S.A.E.</v>
      </c>
      <c r="H155">
        <v>30</v>
      </c>
      <c r="I155">
        <v>13</v>
      </c>
      <c r="J155">
        <f>H155*I155</f>
        <v>390</v>
      </c>
      <c r="K155">
        <f>J155*0.22</f>
        <v>85.8</v>
      </c>
    </row>
    <row r="156" spans="1:11">
      <c r="A156" t="s">
        <v>484</v>
      </c>
      <c r="B156" t="s">
        <v>13</v>
      </c>
      <c r="C156" t="str">
        <f>SUBSTITUTE(B156,"EGY","EGT")</f>
        <v>EGT</v>
      </c>
      <c r="D156" t="s">
        <v>20</v>
      </c>
      <c r="E156" t="str">
        <f>SUBSTITUTE(D156,"ccc order","CCC")</f>
        <v>zan pin assuf S.A.E.</v>
      </c>
      <c r="F156" t="str">
        <f>TRIM(E156)</f>
        <v>zan pin assuf S.A.E.</v>
      </c>
      <c r="H156">
        <v>30</v>
      </c>
      <c r="I156">
        <v>40</v>
      </c>
      <c r="J156">
        <f>H156*I156</f>
        <v>1200</v>
      </c>
      <c r="K156">
        <f>J156*0.22</f>
        <v>264</v>
      </c>
    </row>
    <row r="157" spans="1:11">
      <c r="A157" t="s">
        <v>484</v>
      </c>
      <c r="B157" t="s">
        <v>13</v>
      </c>
      <c r="C157" t="str">
        <f>SUBSTITUTE(B157,"EGY","EGT")</f>
        <v>EGT</v>
      </c>
      <c r="D157" t="s">
        <v>20</v>
      </c>
      <c r="E157" t="str">
        <f>SUBSTITUTE(D157,"ccc order","CCC")</f>
        <v>zan pin assuf S.A.E.</v>
      </c>
      <c r="F157" t="str">
        <f>TRIM(E157)</f>
        <v>zan pin assuf S.A.E.</v>
      </c>
      <c r="G157" t="s">
        <v>10</v>
      </c>
      <c r="H157">
        <v>0</v>
      </c>
      <c r="I157">
        <v>24</v>
      </c>
      <c r="J157">
        <f>H157*I157</f>
        <v>0</v>
      </c>
      <c r="K157">
        <f>J157*0.22</f>
        <v>0</v>
      </c>
    </row>
    <row r="158" spans="1:11">
      <c r="A158" t="s">
        <v>485</v>
      </c>
      <c r="B158" t="s">
        <v>13</v>
      </c>
      <c r="C158" t="str">
        <f>SUBSTITUTE(B158,"EGY","EGT")</f>
        <v>EGT</v>
      </c>
      <c r="D158" t="s">
        <v>14</v>
      </c>
      <c r="E158" t="str">
        <f>SUBSTITUTE(D158,"ccc order","CCC")</f>
        <v>CCC</v>
      </c>
      <c r="F158" t="str">
        <f>TRIM(E158)</f>
        <v>CCC</v>
      </c>
      <c r="H158">
        <v>20</v>
      </c>
      <c r="I158">
        <v>30</v>
      </c>
      <c r="J158">
        <f>H158*I158</f>
        <v>600</v>
      </c>
      <c r="K158">
        <f>J158*0.22</f>
        <v>132</v>
      </c>
    </row>
    <row r="159" spans="1:11">
      <c r="A159" t="s">
        <v>485</v>
      </c>
      <c r="B159" t="s">
        <v>13</v>
      </c>
      <c r="C159" t="str">
        <f>SUBSTITUTE(B159,"EGY","EGT")</f>
        <v>EGT</v>
      </c>
      <c r="D159" t="s">
        <v>14</v>
      </c>
      <c r="E159" t="str">
        <f>SUBSTITUTE(D159,"ccc order","CCC")</f>
        <v>CCC</v>
      </c>
      <c r="F159" t="str">
        <f>TRIM(E159)</f>
        <v>CCC</v>
      </c>
      <c r="H159">
        <v>30</v>
      </c>
      <c r="I159">
        <v>19</v>
      </c>
      <c r="J159">
        <f>H159*I159</f>
        <v>570</v>
      </c>
      <c r="K159">
        <f>J159*0.22</f>
        <v>125.4</v>
      </c>
    </row>
    <row r="160" spans="1:11">
      <c r="A160" t="s">
        <v>485</v>
      </c>
      <c r="B160" t="s">
        <v>13</v>
      </c>
      <c r="C160" t="str">
        <f>SUBSTITUTE(B160,"EGY","EGT")</f>
        <v>EGT</v>
      </c>
      <c r="D160" t="s">
        <v>14</v>
      </c>
      <c r="E160" t="str">
        <f>SUBSTITUTE(D160,"ccc order","CCC")</f>
        <v>CCC</v>
      </c>
      <c r="F160" t="str">
        <f>TRIM(E160)</f>
        <v>CCC</v>
      </c>
      <c r="G160" t="s">
        <v>10</v>
      </c>
      <c r="H160">
        <v>0</v>
      </c>
      <c r="I160">
        <v>24</v>
      </c>
      <c r="J160">
        <f>H160*I160</f>
        <v>0</v>
      </c>
      <c r="K160">
        <f>J160*0.22</f>
        <v>0</v>
      </c>
    </row>
    <row r="161" spans="1:11">
      <c r="A161" t="s">
        <v>486</v>
      </c>
      <c r="B161" t="s">
        <v>13</v>
      </c>
      <c r="C161" t="str">
        <f>SUBSTITUTE(B161,"EGY","EGT")</f>
        <v>EGT</v>
      </c>
      <c r="D161" t="s">
        <v>14</v>
      </c>
      <c r="E161" t="str">
        <f>SUBSTITUTE(D161,"ccc order","CCC")</f>
        <v>CCC</v>
      </c>
      <c r="F161" t="str">
        <f>TRIM(E161)</f>
        <v>CCC</v>
      </c>
      <c r="H161">
        <v>20</v>
      </c>
      <c r="I161">
        <v>10</v>
      </c>
      <c r="J161">
        <f>H161*I161</f>
        <v>200</v>
      </c>
      <c r="K161">
        <f>J161*0.22</f>
        <v>44</v>
      </c>
    </row>
    <row r="162" spans="1:11">
      <c r="A162" t="s">
        <v>486</v>
      </c>
      <c r="B162" t="s">
        <v>13</v>
      </c>
      <c r="C162" t="str">
        <f>SUBSTITUTE(B162,"EGY","EGT")</f>
        <v>EGT</v>
      </c>
      <c r="D162" t="s">
        <v>14</v>
      </c>
      <c r="E162" t="str">
        <f>SUBSTITUTE(D162,"ccc order","CCC")</f>
        <v>CCC</v>
      </c>
      <c r="F162" t="str">
        <f>TRIM(E162)</f>
        <v>CCC</v>
      </c>
      <c r="H162">
        <v>30</v>
      </c>
      <c r="I162">
        <v>22</v>
      </c>
      <c r="J162">
        <f>H162*I162</f>
        <v>660</v>
      </c>
      <c r="K162">
        <f>J162*0.22</f>
        <v>145.19999999999999</v>
      </c>
    </row>
    <row r="163" spans="1:11">
      <c r="A163" t="s">
        <v>486</v>
      </c>
      <c r="B163" t="s">
        <v>13</v>
      </c>
      <c r="C163" t="str">
        <f>SUBSTITUTE(B163,"EGY","EGT")</f>
        <v>EGT</v>
      </c>
      <c r="D163" t="s">
        <v>14</v>
      </c>
      <c r="E163" t="str">
        <f>SUBSTITUTE(D163,"ccc order","CCC")</f>
        <v>CCC</v>
      </c>
      <c r="F163" t="str">
        <f>TRIM(E163)</f>
        <v>CCC</v>
      </c>
      <c r="G163" t="s">
        <v>10</v>
      </c>
      <c r="H163">
        <v>0</v>
      </c>
      <c r="I163">
        <v>26</v>
      </c>
      <c r="J163">
        <f>H163*I163</f>
        <v>0</v>
      </c>
      <c r="K163">
        <f>J163*0.22</f>
        <v>0</v>
      </c>
    </row>
    <row r="164" spans="1:11">
      <c r="A164" t="s">
        <v>486</v>
      </c>
      <c r="B164" t="s">
        <v>13</v>
      </c>
      <c r="C164" t="str">
        <f>SUBSTITUTE(B164,"EGY","EGT")</f>
        <v>EGT</v>
      </c>
      <c r="D164" t="s">
        <v>14</v>
      </c>
      <c r="E164" t="str">
        <f>SUBSTITUTE(D164,"ccc order","CCC")</f>
        <v>CCC</v>
      </c>
      <c r="F164" t="str">
        <f>TRIM(E164)</f>
        <v>CCC</v>
      </c>
      <c r="H164">
        <v>20</v>
      </c>
      <c r="I164">
        <v>35</v>
      </c>
      <c r="J164">
        <f>H164*I164</f>
        <v>700</v>
      </c>
      <c r="K164">
        <f>J164*0.22</f>
        <v>154</v>
      </c>
    </row>
    <row r="165" spans="1:11">
      <c r="A165" t="s">
        <v>487</v>
      </c>
      <c r="B165" t="s">
        <v>13</v>
      </c>
      <c r="C165" t="str">
        <f>SUBSTITUTE(B165,"EGY","EGT")</f>
        <v>EGT</v>
      </c>
      <c r="D165" t="s">
        <v>14</v>
      </c>
      <c r="E165" t="str">
        <f>SUBSTITUTE(D165,"ccc order","CCC")</f>
        <v>CCC</v>
      </c>
      <c r="F165" t="str">
        <f>TRIM(E165)</f>
        <v>CCC</v>
      </c>
      <c r="G165" t="s">
        <v>10</v>
      </c>
      <c r="H165">
        <v>0</v>
      </c>
      <c r="I165">
        <v>23</v>
      </c>
      <c r="J165">
        <f>H165*I165</f>
        <v>0</v>
      </c>
      <c r="K165">
        <f>J165*0.22</f>
        <v>0</v>
      </c>
    </row>
    <row r="166" spans="1:11">
      <c r="A166" t="s">
        <v>489</v>
      </c>
      <c r="B166" t="s">
        <v>13</v>
      </c>
      <c r="C166" t="str">
        <f>SUBSTITUTE(B166,"EGY","EGT")</f>
        <v>EGT</v>
      </c>
      <c r="D166" t="s">
        <v>20</v>
      </c>
      <c r="E166" t="str">
        <f>SUBSTITUTE(D166,"ccc order","CCC")</f>
        <v>zan pin assuf S.A.E.</v>
      </c>
      <c r="F166" t="str">
        <f>TRIM(E166)</f>
        <v>zan pin assuf S.A.E.</v>
      </c>
      <c r="H166">
        <v>30</v>
      </c>
      <c r="I166">
        <v>34</v>
      </c>
      <c r="J166">
        <f>H166*I166</f>
        <v>1020</v>
      </c>
      <c r="K166">
        <f>J166*0.22</f>
        <v>224.4</v>
      </c>
    </row>
    <row r="167" spans="1:11">
      <c r="A167" t="s">
        <v>489</v>
      </c>
      <c r="B167" t="s">
        <v>13</v>
      </c>
      <c r="C167" t="str">
        <f>SUBSTITUTE(B167,"EGY","EGT")</f>
        <v>EGT</v>
      </c>
      <c r="D167" t="s">
        <v>20</v>
      </c>
      <c r="E167" t="str">
        <f>SUBSTITUTE(D167,"ccc order","CCC")</f>
        <v>zan pin assuf S.A.E.</v>
      </c>
      <c r="F167" t="str">
        <f>TRIM(E167)</f>
        <v>zan pin assuf S.A.E.</v>
      </c>
      <c r="H167">
        <v>20</v>
      </c>
      <c r="I167">
        <v>18</v>
      </c>
      <c r="J167">
        <f>H167*I167</f>
        <v>360</v>
      </c>
      <c r="K167">
        <f>J167*0.22</f>
        <v>79.2</v>
      </c>
    </row>
    <row r="168" spans="1:11">
      <c r="A168" t="s">
        <v>489</v>
      </c>
      <c r="B168" t="s">
        <v>13</v>
      </c>
      <c r="C168" t="str">
        <f>SUBSTITUTE(B168,"EGY","EGT")</f>
        <v>EGT</v>
      </c>
      <c r="D168" t="s">
        <v>20</v>
      </c>
      <c r="E168" t="str">
        <f>SUBSTITUTE(D168,"ccc order","CCC")</f>
        <v>zan pin assuf S.A.E.</v>
      </c>
      <c r="F168" t="str">
        <f>TRIM(E168)</f>
        <v>zan pin assuf S.A.E.</v>
      </c>
      <c r="G168" t="s">
        <v>10</v>
      </c>
      <c r="H168">
        <v>0</v>
      </c>
      <c r="I168">
        <v>14</v>
      </c>
      <c r="J168">
        <f>H168*I168</f>
        <v>0</v>
      </c>
      <c r="K168">
        <f>J168*0.22</f>
        <v>0</v>
      </c>
    </row>
    <row r="169" spans="1:11">
      <c r="A169" t="s">
        <v>490</v>
      </c>
      <c r="B169" t="s">
        <v>13</v>
      </c>
      <c r="C169" t="str">
        <f>SUBSTITUTE(B169,"EGY","EGT")</f>
        <v>EGT</v>
      </c>
      <c r="D169" t="s">
        <v>20</v>
      </c>
      <c r="E169" t="str">
        <f>SUBSTITUTE(D169,"ccc order","CCC")</f>
        <v>zan pin assuf S.A.E.</v>
      </c>
      <c r="F169" t="str">
        <f>TRIM(E169)</f>
        <v>zan pin assuf S.A.E.</v>
      </c>
      <c r="G169" t="s">
        <v>10</v>
      </c>
      <c r="H169">
        <v>0</v>
      </c>
      <c r="I169">
        <v>20</v>
      </c>
      <c r="J169">
        <f>H169*I169</f>
        <v>0</v>
      </c>
      <c r="K169">
        <f>J169*0.22</f>
        <v>0</v>
      </c>
    </row>
    <row r="170" spans="1:11">
      <c r="A170" t="s">
        <v>490</v>
      </c>
      <c r="B170" t="s">
        <v>13</v>
      </c>
      <c r="C170" t="str">
        <f>SUBSTITUTE(B170,"EGY","EGT")</f>
        <v>EGT</v>
      </c>
      <c r="D170" t="s">
        <v>20</v>
      </c>
      <c r="E170" t="str">
        <f>SUBSTITUTE(D170,"ccc order","CCC")</f>
        <v>zan pin assuf S.A.E.</v>
      </c>
      <c r="F170" t="str">
        <f>TRIM(E170)</f>
        <v>zan pin assuf S.A.E.</v>
      </c>
      <c r="H170">
        <v>20</v>
      </c>
      <c r="I170">
        <v>20</v>
      </c>
      <c r="J170">
        <f>H170*I170</f>
        <v>400</v>
      </c>
      <c r="K170">
        <f>J170*0.22</f>
        <v>88</v>
      </c>
    </row>
    <row r="171" spans="1:11">
      <c r="A171" t="s">
        <v>490</v>
      </c>
      <c r="B171" t="s">
        <v>13</v>
      </c>
      <c r="C171" t="str">
        <f>SUBSTITUTE(B171,"EGY","EGT")</f>
        <v>EGT</v>
      </c>
      <c r="D171" t="s">
        <v>20</v>
      </c>
      <c r="E171" t="str">
        <f>SUBSTITUTE(D171,"ccc order","CCC")</f>
        <v>zan pin assuf S.A.E.</v>
      </c>
      <c r="F171" t="str">
        <f>TRIM(E171)</f>
        <v>zan pin assuf S.A.E.</v>
      </c>
      <c r="H171">
        <v>30</v>
      </c>
      <c r="I171">
        <v>18</v>
      </c>
      <c r="J171">
        <f>H171*I171</f>
        <v>540</v>
      </c>
      <c r="K171">
        <f>J171*0.22</f>
        <v>118.8</v>
      </c>
    </row>
    <row r="172" spans="1:11">
      <c r="A172" t="s">
        <v>491</v>
      </c>
      <c r="B172" t="s">
        <v>13</v>
      </c>
      <c r="C172" t="str">
        <f>SUBSTITUTE(B172,"EGY","EGT")</f>
        <v>EGT</v>
      </c>
      <c r="D172" t="s">
        <v>14</v>
      </c>
      <c r="E172" t="str">
        <f>SUBSTITUTE(D172,"ccc order","CCC")</f>
        <v>CCC</v>
      </c>
      <c r="F172" t="str">
        <f>TRIM(E172)</f>
        <v>CCC</v>
      </c>
      <c r="G172" t="s">
        <v>10</v>
      </c>
      <c r="H172">
        <v>0</v>
      </c>
      <c r="I172">
        <v>26</v>
      </c>
      <c r="J172">
        <f>H172*I172</f>
        <v>0</v>
      </c>
      <c r="K172">
        <f>J172*0.22</f>
        <v>0</v>
      </c>
    </row>
    <row r="173" spans="1:11">
      <c r="A173" t="s">
        <v>491</v>
      </c>
      <c r="B173" t="s">
        <v>13</v>
      </c>
      <c r="C173" t="str">
        <f>SUBSTITUTE(B173,"EGY","EGT")</f>
        <v>EGT</v>
      </c>
      <c r="D173" t="s">
        <v>14</v>
      </c>
      <c r="E173" t="str">
        <f>SUBSTITUTE(D173,"ccc order","CCC")</f>
        <v>CCC</v>
      </c>
      <c r="F173" t="str">
        <f>TRIM(E173)</f>
        <v>CCC</v>
      </c>
      <c r="H173">
        <v>30</v>
      </c>
      <c r="I173">
        <v>19</v>
      </c>
      <c r="J173">
        <f>H173*I173</f>
        <v>570</v>
      </c>
      <c r="K173">
        <f>J173*0.22</f>
        <v>125.4</v>
      </c>
    </row>
    <row r="174" spans="1:11">
      <c r="A174" t="s">
        <v>491</v>
      </c>
      <c r="B174" t="s">
        <v>13</v>
      </c>
      <c r="C174" t="str">
        <f>SUBSTITUTE(B174,"EGY","EGT")</f>
        <v>EGT</v>
      </c>
      <c r="D174" t="s">
        <v>14</v>
      </c>
      <c r="E174" t="str">
        <f>SUBSTITUTE(D174,"ccc order","CCC")</f>
        <v>CCC</v>
      </c>
      <c r="F174" t="str">
        <f>TRIM(E174)</f>
        <v>CCC</v>
      </c>
      <c r="H174">
        <v>20</v>
      </c>
      <c r="I174">
        <v>25</v>
      </c>
      <c r="J174">
        <f>H174*I174</f>
        <v>500</v>
      </c>
      <c r="K174">
        <f>J174*0.22</f>
        <v>110</v>
      </c>
    </row>
    <row r="175" spans="1:11">
      <c r="A175" t="s">
        <v>493</v>
      </c>
      <c r="B175" t="s">
        <v>13</v>
      </c>
      <c r="C175" t="str">
        <f>SUBSTITUTE(B175,"EGY","EGT")</f>
        <v>EGT</v>
      </c>
      <c r="D175" t="s">
        <v>20</v>
      </c>
      <c r="E175" t="str">
        <f>SUBSTITUTE(D175,"ccc order","CCC")</f>
        <v>zan pin assuf S.A.E.</v>
      </c>
      <c r="F175" t="str">
        <f>TRIM(E175)</f>
        <v>zan pin assuf S.A.E.</v>
      </c>
      <c r="H175">
        <v>30</v>
      </c>
      <c r="I175">
        <v>29</v>
      </c>
      <c r="J175">
        <f>H175*I175</f>
        <v>870</v>
      </c>
      <c r="K175">
        <f>J175*0.22</f>
        <v>191.4</v>
      </c>
    </row>
    <row r="176" spans="1:11">
      <c r="A176" t="s">
        <v>495</v>
      </c>
      <c r="B176" t="s">
        <v>13</v>
      </c>
      <c r="C176" t="str">
        <f>SUBSTITUTE(B176,"EGY","EGT")</f>
        <v>EGT</v>
      </c>
      <c r="D176" t="s">
        <v>14</v>
      </c>
      <c r="E176" t="str">
        <f>SUBSTITUTE(D176,"ccc order","CCC")</f>
        <v>CCC</v>
      </c>
      <c r="F176" t="str">
        <f>TRIM(E176)</f>
        <v>CCC</v>
      </c>
      <c r="H176">
        <v>20</v>
      </c>
      <c r="I176">
        <v>34</v>
      </c>
      <c r="J176">
        <f>H176*I176</f>
        <v>680</v>
      </c>
      <c r="K176">
        <f>J176*0.22</f>
        <v>149.6</v>
      </c>
    </row>
    <row r="177" spans="1:11">
      <c r="A177" t="s">
        <v>495</v>
      </c>
      <c r="B177" t="s">
        <v>13</v>
      </c>
      <c r="C177" t="str">
        <f>SUBSTITUTE(B177,"EGY","EGT")</f>
        <v>EGT</v>
      </c>
      <c r="D177" t="s">
        <v>14</v>
      </c>
      <c r="E177" t="str">
        <f>SUBSTITUTE(D177,"ccc order","CCC")</f>
        <v>CCC</v>
      </c>
      <c r="F177" t="str">
        <f>TRIM(E177)</f>
        <v>CCC</v>
      </c>
      <c r="G177" t="s">
        <v>10</v>
      </c>
      <c r="H177">
        <v>0</v>
      </c>
      <c r="I177">
        <v>16</v>
      </c>
      <c r="J177">
        <f>H177*I177</f>
        <v>0</v>
      </c>
      <c r="K177">
        <f>J177*0.22</f>
        <v>0</v>
      </c>
    </row>
    <row r="178" spans="1:11">
      <c r="A178" t="s">
        <v>496</v>
      </c>
      <c r="B178" t="s">
        <v>13</v>
      </c>
      <c r="C178" t="str">
        <f>SUBSTITUTE(B178,"EGY","EGT")</f>
        <v>EGT</v>
      </c>
      <c r="D178" t="s">
        <v>20</v>
      </c>
      <c r="E178" t="str">
        <f>SUBSTITUTE(D178,"ccc order","CCC")</f>
        <v>zan pin assuf S.A.E.</v>
      </c>
      <c r="F178" t="str">
        <f>TRIM(E178)</f>
        <v>zan pin assuf S.A.E.</v>
      </c>
      <c r="H178">
        <v>30</v>
      </c>
      <c r="I178">
        <v>20</v>
      </c>
      <c r="J178">
        <f>H178*I178</f>
        <v>600</v>
      </c>
      <c r="K178">
        <f>J178*0.22</f>
        <v>132</v>
      </c>
    </row>
    <row r="179" spans="1:11">
      <c r="A179" t="s">
        <v>496</v>
      </c>
      <c r="B179" t="s">
        <v>13</v>
      </c>
      <c r="C179" t="str">
        <f>SUBSTITUTE(B179,"EGY","EGT")</f>
        <v>EGT</v>
      </c>
      <c r="D179" t="s">
        <v>20</v>
      </c>
      <c r="E179" t="str">
        <f>SUBSTITUTE(D179,"ccc order","CCC")</f>
        <v>zan pin assuf S.A.E.</v>
      </c>
      <c r="F179" t="str">
        <f>TRIM(E179)</f>
        <v>zan pin assuf S.A.E.</v>
      </c>
      <c r="H179">
        <v>20</v>
      </c>
      <c r="I179">
        <v>33</v>
      </c>
      <c r="J179">
        <f>H179*I179</f>
        <v>660</v>
      </c>
      <c r="K179">
        <f>J179*0.22</f>
        <v>145.19999999999999</v>
      </c>
    </row>
    <row r="180" spans="1:11">
      <c r="A180" t="s">
        <v>496</v>
      </c>
      <c r="B180" t="s">
        <v>13</v>
      </c>
      <c r="C180" t="str">
        <f>SUBSTITUTE(B180,"EGY","EGT")</f>
        <v>EGT</v>
      </c>
      <c r="D180" t="s">
        <v>20</v>
      </c>
      <c r="E180" t="str">
        <f>SUBSTITUTE(D180,"ccc order","CCC")</f>
        <v>zan pin assuf S.A.E.</v>
      </c>
      <c r="F180" t="str">
        <f>TRIM(E180)</f>
        <v>zan pin assuf S.A.E.</v>
      </c>
      <c r="G180" t="s">
        <v>10</v>
      </c>
      <c r="H180">
        <v>0</v>
      </c>
      <c r="I180">
        <v>33</v>
      </c>
      <c r="J180">
        <f>H180*I180</f>
        <v>0</v>
      </c>
      <c r="K180">
        <f>J180*0.22</f>
        <v>0</v>
      </c>
    </row>
    <row r="181" spans="1:11">
      <c r="A181" t="s">
        <v>497</v>
      </c>
      <c r="B181" t="s">
        <v>13</v>
      </c>
      <c r="C181" t="str">
        <f>SUBSTITUTE(B181,"EGY","EGT")</f>
        <v>EGT</v>
      </c>
      <c r="D181" t="s">
        <v>20</v>
      </c>
      <c r="E181" t="str">
        <f>SUBSTITUTE(D181,"ccc order","CCC")</f>
        <v>zan pin assuf S.A.E.</v>
      </c>
      <c r="F181" t="str">
        <f>TRIM(E181)</f>
        <v>zan pin assuf S.A.E.</v>
      </c>
      <c r="G181" t="s">
        <v>10</v>
      </c>
      <c r="H181">
        <v>0</v>
      </c>
      <c r="I181">
        <v>15</v>
      </c>
      <c r="J181">
        <f>H181*I181</f>
        <v>0</v>
      </c>
      <c r="K181">
        <f>J181*0.22</f>
        <v>0</v>
      </c>
    </row>
    <row r="182" spans="1:11">
      <c r="A182" t="s">
        <v>497</v>
      </c>
      <c r="B182" t="s">
        <v>13</v>
      </c>
      <c r="C182" t="str">
        <f>SUBSTITUTE(B182,"EGY","EGT")</f>
        <v>EGT</v>
      </c>
      <c r="D182" t="s">
        <v>20</v>
      </c>
      <c r="E182" t="str">
        <f>SUBSTITUTE(D182,"ccc order","CCC")</f>
        <v>zan pin assuf S.A.E.</v>
      </c>
      <c r="F182" t="str">
        <f>TRIM(E182)</f>
        <v>zan pin assuf S.A.E.</v>
      </c>
      <c r="H182">
        <v>30</v>
      </c>
      <c r="I182">
        <v>36</v>
      </c>
      <c r="J182">
        <f>H182*I182</f>
        <v>1080</v>
      </c>
      <c r="K182">
        <f>J182*0.22</f>
        <v>237.6</v>
      </c>
    </row>
    <row r="183" spans="1:11">
      <c r="A183" t="s">
        <v>498</v>
      </c>
      <c r="B183" t="s">
        <v>13</v>
      </c>
      <c r="C183" t="str">
        <f>SUBSTITUTE(B183,"EGY","EGT")</f>
        <v>EGT</v>
      </c>
      <c r="D183" t="s">
        <v>14</v>
      </c>
      <c r="E183" t="str">
        <f>SUBSTITUTE(D183,"ccc order","CCC")</f>
        <v>CCC</v>
      </c>
      <c r="F183" t="str">
        <f>TRIM(E183)</f>
        <v>CCC</v>
      </c>
      <c r="H183">
        <v>20</v>
      </c>
      <c r="I183">
        <v>21</v>
      </c>
      <c r="J183">
        <f>H183*I183</f>
        <v>420</v>
      </c>
      <c r="K183">
        <f>J183*0.22</f>
        <v>92.4</v>
      </c>
    </row>
    <row r="184" spans="1:11">
      <c r="A184" t="s">
        <v>498</v>
      </c>
      <c r="B184" t="s">
        <v>13</v>
      </c>
      <c r="C184" t="str">
        <f>SUBSTITUTE(B184,"EGY","EGT")</f>
        <v>EGT</v>
      </c>
      <c r="D184" t="s">
        <v>14</v>
      </c>
      <c r="E184" t="str">
        <f>SUBSTITUTE(D184,"ccc order","CCC")</f>
        <v>CCC</v>
      </c>
      <c r="F184" t="str">
        <f>TRIM(E184)</f>
        <v>CCC</v>
      </c>
      <c r="G184" t="s">
        <v>10</v>
      </c>
      <c r="H184">
        <v>0</v>
      </c>
      <c r="I184">
        <v>13</v>
      </c>
      <c r="J184">
        <f>H184*I184</f>
        <v>0</v>
      </c>
      <c r="K184">
        <f>J184*0.22</f>
        <v>0</v>
      </c>
    </row>
    <row r="185" spans="1:11">
      <c r="A185" t="s">
        <v>514</v>
      </c>
      <c r="B185" t="s">
        <v>13</v>
      </c>
      <c r="C185" t="str">
        <f>SUBSTITUTE(B185,"EGY","EGT")</f>
        <v>EGT</v>
      </c>
      <c r="D185" t="s">
        <v>14</v>
      </c>
      <c r="E185" t="str">
        <f>SUBSTITUTE(D185,"ccc order","CCC")</f>
        <v>CCC</v>
      </c>
      <c r="F185" t="str">
        <f>TRIM(E185)</f>
        <v>CCC</v>
      </c>
      <c r="H185">
        <v>30</v>
      </c>
      <c r="I185">
        <v>22</v>
      </c>
      <c r="J185">
        <f>H185*I185</f>
        <v>660</v>
      </c>
      <c r="K185">
        <f>J185*0.22</f>
        <v>145.19999999999999</v>
      </c>
    </row>
    <row r="186" spans="1:11">
      <c r="A186" t="s">
        <v>514</v>
      </c>
      <c r="B186" t="s">
        <v>13</v>
      </c>
      <c r="C186" t="str">
        <f>SUBSTITUTE(B186,"EGY","EGT")</f>
        <v>EGT</v>
      </c>
      <c r="D186" t="s">
        <v>14</v>
      </c>
      <c r="E186" t="str">
        <f>SUBSTITUTE(D186,"ccc order","CCC")</f>
        <v>CCC</v>
      </c>
      <c r="F186" t="str">
        <f>TRIM(E186)</f>
        <v>CCC</v>
      </c>
      <c r="G186" t="s">
        <v>10</v>
      </c>
      <c r="H186">
        <v>0</v>
      </c>
      <c r="I186">
        <v>37</v>
      </c>
      <c r="J186">
        <f>H186*I186</f>
        <v>0</v>
      </c>
      <c r="K186">
        <f>J186*0.22</f>
        <v>0</v>
      </c>
    </row>
    <row r="187" spans="1:11">
      <c r="A187" t="s">
        <v>514</v>
      </c>
      <c r="B187" t="s">
        <v>13</v>
      </c>
      <c r="C187" t="str">
        <f>SUBSTITUTE(B187,"EGY","EGT")</f>
        <v>EGT</v>
      </c>
      <c r="D187" t="s">
        <v>14</v>
      </c>
      <c r="E187" t="str">
        <f>SUBSTITUTE(D187,"ccc order","CCC")</f>
        <v>CCC</v>
      </c>
      <c r="F187" t="str">
        <f>TRIM(E187)</f>
        <v>CCC</v>
      </c>
      <c r="H187">
        <v>20</v>
      </c>
      <c r="I187">
        <v>23</v>
      </c>
      <c r="J187">
        <f>H187*I187</f>
        <v>460</v>
      </c>
      <c r="K187">
        <f>J187*0.22</f>
        <v>101.2</v>
      </c>
    </row>
    <row r="188" spans="1:11">
      <c r="A188" t="s">
        <v>516</v>
      </c>
      <c r="B188" t="s">
        <v>13</v>
      </c>
      <c r="C188" t="str">
        <f>SUBSTITUTE(B188,"EGY","EGT")</f>
        <v>EGT</v>
      </c>
      <c r="D188" t="s">
        <v>20</v>
      </c>
      <c r="E188" t="str">
        <f>SUBSTITUTE(D188,"ccc order","CCC")</f>
        <v>zan pin assuf S.A.E.</v>
      </c>
      <c r="F188" t="str">
        <f>TRIM(E188)</f>
        <v>zan pin assuf S.A.E.</v>
      </c>
      <c r="H188">
        <v>20</v>
      </c>
      <c r="I188">
        <v>39</v>
      </c>
      <c r="J188">
        <f>H188*I188</f>
        <v>780</v>
      </c>
      <c r="K188">
        <f>J188*0.22</f>
        <v>171.6</v>
      </c>
    </row>
    <row r="189" spans="1:11">
      <c r="A189" t="s">
        <v>516</v>
      </c>
      <c r="B189" t="s">
        <v>13</v>
      </c>
      <c r="C189" t="str">
        <f>SUBSTITUTE(B189,"EGY","EGT")</f>
        <v>EGT</v>
      </c>
      <c r="D189" t="s">
        <v>20</v>
      </c>
      <c r="E189" t="str">
        <f>SUBSTITUTE(D189,"ccc order","CCC")</f>
        <v>zan pin assuf S.A.E.</v>
      </c>
      <c r="F189" t="str">
        <f>TRIM(E189)</f>
        <v>zan pin assuf S.A.E.</v>
      </c>
      <c r="H189">
        <v>30</v>
      </c>
      <c r="I189">
        <v>34</v>
      </c>
      <c r="J189">
        <f>H189*I189</f>
        <v>1020</v>
      </c>
      <c r="K189">
        <f>J189*0.22</f>
        <v>224.4</v>
      </c>
    </row>
    <row r="190" spans="1:11">
      <c r="A190" t="s">
        <v>516</v>
      </c>
      <c r="B190" t="s">
        <v>13</v>
      </c>
      <c r="C190" t="str">
        <f>SUBSTITUTE(B190,"EGY","EGT")</f>
        <v>EGT</v>
      </c>
      <c r="D190" t="s">
        <v>20</v>
      </c>
      <c r="E190" t="str">
        <f>SUBSTITUTE(D190,"ccc order","CCC")</f>
        <v>zan pin assuf S.A.E.</v>
      </c>
      <c r="F190" t="str">
        <f>TRIM(E190)</f>
        <v>zan pin assuf S.A.E.</v>
      </c>
      <c r="G190" t="s">
        <v>10</v>
      </c>
      <c r="H190">
        <v>0</v>
      </c>
      <c r="I190">
        <v>19</v>
      </c>
      <c r="J190">
        <f>H190*I190</f>
        <v>0</v>
      </c>
      <c r="K190">
        <f>J190*0.22</f>
        <v>0</v>
      </c>
    </row>
    <row r="191" spans="1:11">
      <c r="A191" t="s">
        <v>518</v>
      </c>
      <c r="B191" t="s">
        <v>13</v>
      </c>
      <c r="C191" t="str">
        <f>SUBSTITUTE(B191,"EGY","EGT")</f>
        <v>EGT</v>
      </c>
      <c r="D191" t="s">
        <v>14</v>
      </c>
      <c r="E191" t="str">
        <f>SUBSTITUTE(D191,"ccc order","CCC")</f>
        <v>CCC</v>
      </c>
      <c r="F191" t="str">
        <f>TRIM(E191)</f>
        <v>CCC</v>
      </c>
      <c r="G191" t="s">
        <v>10</v>
      </c>
      <c r="H191">
        <v>0</v>
      </c>
      <c r="I191">
        <v>28</v>
      </c>
      <c r="J191">
        <f>H191*I191</f>
        <v>0</v>
      </c>
      <c r="K191">
        <f>J191*0.22</f>
        <v>0</v>
      </c>
    </row>
    <row r="192" spans="1:11">
      <c r="A192" t="s">
        <v>518</v>
      </c>
      <c r="B192" t="s">
        <v>13</v>
      </c>
      <c r="C192" t="str">
        <f>SUBSTITUTE(B192,"EGY","EGT")</f>
        <v>EGT</v>
      </c>
      <c r="D192" t="s">
        <v>14</v>
      </c>
      <c r="E192" t="str">
        <f>SUBSTITUTE(D192,"ccc order","CCC")</f>
        <v>CCC</v>
      </c>
      <c r="F192" t="str">
        <f>TRIM(E192)</f>
        <v>CCC</v>
      </c>
      <c r="H192">
        <v>30</v>
      </c>
      <c r="I192">
        <v>40</v>
      </c>
      <c r="J192">
        <f>H192*I192</f>
        <v>1200</v>
      </c>
      <c r="K192">
        <f>J192*0.22</f>
        <v>264</v>
      </c>
    </row>
    <row r="193" spans="1:11">
      <c r="A193" t="s">
        <v>518</v>
      </c>
      <c r="B193" t="s">
        <v>13</v>
      </c>
      <c r="C193" t="str">
        <f>SUBSTITUTE(B193,"EGY","EGT")</f>
        <v>EGT</v>
      </c>
      <c r="D193" t="s">
        <v>14</v>
      </c>
      <c r="E193" t="str">
        <f>SUBSTITUTE(D193,"ccc order","CCC")</f>
        <v>CCC</v>
      </c>
      <c r="F193" t="str">
        <f>TRIM(E193)</f>
        <v>CCC</v>
      </c>
      <c r="H193">
        <v>20</v>
      </c>
      <c r="I193">
        <v>22</v>
      </c>
      <c r="J193">
        <f>H193*I193</f>
        <v>440</v>
      </c>
      <c r="K193">
        <f>J193*0.22</f>
        <v>96.8</v>
      </c>
    </row>
    <row r="194" spans="1:11">
      <c r="A194" t="s">
        <v>520</v>
      </c>
      <c r="B194" t="s">
        <v>13</v>
      </c>
      <c r="C194" t="str">
        <f>SUBSTITUTE(B194,"EGY","EGT")</f>
        <v>EGT</v>
      </c>
      <c r="D194" t="s">
        <v>20</v>
      </c>
      <c r="E194" t="str">
        <f>SUBSTITUTE(D194,"ccc order","CCC")</f>
        <v>zan pin assuf S.A.E.</v>
      </c>
      <c r="F194" t="str">
        <f>TRIM(E194)</f>
        <v>zan pin assuf S.A.E.</v>
      </c>
      <c r="H194">
        <v>30</v>
      </c>
      <c r="I194">
        <v>40</v>
      </c>
      <c r="J194">
        <f>H194*I194</f>
        <v>1200</v>
      </c>
      <c r="K194">
        <f>J194*0.22</f>
        <v>264</v>
      </c>
    </row>
    <row r="195" spans="1:11">
      <c r="A195" t="s">
        <v>525</v>
      </c>
      <c r="B195" t="s">
        <v>13</v>
      </c>
      <c r="C195" t="str">
        <f>SUBSTITUTE(B195,"EGY","EGT")</f>
        <v>EGT</v>
      </c>
      <c r="D195" t="s">
        <v>20</v>
      </c>
      <c r="E195" t="str">
        <f>SUBSTITUTE(D195,"ccc order","CCC")</f>
        <v>zan pin assuf S.A.E.</v>
      </c>
      <c r="F195" t="str">
        <f>TRIM(E195)</f>
        <v>zan pin assuf S.A.E.</v>
      </c>
      <c r="H195">
        <v>20</v>
      </c>
      <c r="I195">
        <v>13</v>
      </c>
      <c r="J195">
        <f>H195*I195</f>
        <v>260</v>
      </c>
      <c r="K195">
        <f>J195*0.22</f>
        <v>57.2</v>
      </c>
    </row>
    <row r="196" spans="1:11">
      <c r="A196" t="s">
        <v>525</v>
      </c>
      <c r="B196" t="s">
        <v>13</v>
      </c>
      <c r="C196" t="str">
        <f>SUBSTITUTE(B196,"EGY","EGT")</f>
        <v>EGT</v>
      </c>
      <c r="D196" t="s">
        <v>20</v>
      </c>
      <c r="E196" t="str">
        <f>SUBSTITUTE(D196,"ccc order","CCC")</f>
        <v>zan pin assuf S.A.E.</v>
      </c>
      <c r="F196" t="str">
        <f>TRIM(E196)</f>
        <v>zan pin assuf S.A.E.</v>
      </c>
      <c r="G196" t="s">
        <v>10</v>
      </c>
      <c r="H196">
        <v>0</v>
      </c>
      <c r="I196">
        <v>39</v>
      </c>
      <c r="J196">
        <f>H196*I196</f>
        <v>0</v>
      </c>
      <c r="K196">
        <f>J196*0.22</f>
        <v>0</v>
      </c>
    </row>
    <row r="197" spans="1:11">
      <c r="A197" t="s">
        <v>525</v>
      </c>
      <c r="B197" t="s">
        <v>13</v>
      </c>
      <c r="C197" t="str">
        <f>SUBSTITUTE(B197,"EGY","EGT")</f>
        <v>EGT</v>
      </c>
      <c r="D197" t="s">
        <v>20</v>
      </c>
      <c r="E197" t="str">
        <f>SUBSTITUTE(D197,"ccc order","CCC")</f>
        <v>zan pin assuf S.A.E.</v>
      </c>
      <c r="F197" t="str">
        <f>TRIM(E197)</f>
        <v>zan pin assuf S.A.E.</v>
      </c>
      <c r="H197">
        <v>30</v>
      </c>
      <c r="I197">
        <v>34</v>
      </c>
      <c r="J197">
        <f>H197*I197</f>
        <v>1020</v>
      </c>
      <c r="K197">
        <f>J197*0.22</f>
        <v>224.4</v>
      </c>
    </row>
    <row r="198" spans="1:11">
      <c r="A198" t="s">
        <v>528</v>
      </c>
      <c r="B198" t="s">
        <v>13</v>
      </c>
      <c r="C198" t="str">
        <f>SUBSTITUTE(B198,"EGY","EGT")</f>
        <v>EGT</v>
      </c>
      <c r="D198" t="s">
        <v>14</v>
      </c>
      <c r="E198" t="str">
        <f>SUBSTITUTE(D198,"ccc order","CCC")</f>
        <v>CCC</v>
      </c>
      <c r="F198" t="str">
        <f>TRIM(E198)</f>
        <v>CCC</v>
      </c>
      <c r="G198" t="s">
        <v>10</v>
      </c>
      <c r="H198">
        <v>0</v>
      </c>
      <c r="I198">
        <v>36</v>
      </c>
      <c r="J198">
        <f>H198*I198</f>
        <v>0</v>
      </c>
      <c r="K198">
        <f>J198*0.22</f>
        <v>0</v>
      </c>
    </row>
    <row r="199" spans="1:11">
      <c r="A199" t="s">
        <v>529</v>
      </c>
      <c r="B199" t="s">
        <v>13</v>
      </c>
      <c r="C199" t="str">
        <f>SUBSTITUTE(B199,"EGY","EGT")</f>
        <v>EGT</v>
      </c>
      <c r="D199" t="s">
        <v>14</v>
      </c>
      <c r="E199" t="str">
        <f>SUBSTITUTE(D199,"ccc order","CCC")</f>
        <v>CCC</v>
      </c>
      <c r="F199" t="str">
        <f>TRIM(E199)</f>
        <v>CCC</v>
      </c>
      <c r="G199" t="s">
        <v>10</v>
      </c>
      <c r="H199">
        <v>0</v>
      </c>
      <c r="I199">
        <v>10</v>
      </c>
      <c r="J199">
        <f>H199*I199</f>
        <v>0</v>
      </c>
      <c r="K199">
        <f>J199*0.22</f>
        <v>0</v>
      </c>
    </row>
    <row r="200" spans="1:11">
      <c r="A200" t="s">
        <v>529</v>
      </c>
      <c r="B200" t="s">
        <v>13</v>
      </c>
      <c r="C200" t="str">
        <f>SUBSTITUTE(B200,"EGY","EGT")</f>
        <v>EGT</v>
      </c>
      <c r="D200" t="s">
        <v>14</v>
      </c>
      <c r="E200" t="str">
        <f>SUBSTITUTE(D200,"ccc order","CCC")</f>
        <v>CCC</v>
      </c>
      <c r="F200" t="str">
        <f>TRIM(E200)</f>
        <v>CCC</v>
      </c>
      <c r="H200">
        <v>30</v>
      </c>
      <c r="I200">
        <v>30</v>
      </c>
      <c r="J200">
        <f>H200*I200</f>
        <v>900</v>
      </c>
      <c r="K200">
        <f>J200*0.22</f>
        <v>198</v>
      </c>
    </row>
    <row r="201" spans="1:11">
      <c r="A201" t="s">
        <v>529</v>
      </c>
      <c r="B201" t="s">
        <v>13</v>
      </c>
      <c r="C201" t="str">
        <f>SUBSTITUTE(B201,"EGY","EGT")</f>
        <v>EGT</v>
      </c>
      <c r="D201" t="s">
        <v>14</v>
      </c>
      <c r="E201" t="str">
        <f>SUBSTITUTE(D201,"ccc order","CCC")</f>
        <v>CCC</v>
      </c>
      <c r="F201" t="str">
        <f>TRIM(E201)</f>
        <v>CCC</v>
      </c>
      <c r="H201">
        <v>20</v>
      </c>
      <c r="I201">
        <v>11</v>
      </c>
      <c r="J201">
        <f>H201*I201</f>
        <v>220</v>
      </c>
      <c r="K201">
        <f>J201*0.22</f>
        <v>48.4</v>
      </c>
    </row>
    <row r="202" spans="1:11">
      <c r="A202" t="s">
        <v>530</v>
      </c>
      <c r="B202" t="s">
        <v>13</v>
      </c>
      <c r="C202" t="str">
        <f>SUBSTITUTE(B202,"EGY","EGT")</f>
        <v>EGT</v>
      </c>
      <c r="D202" t="s">
        <v>14</v>
      </c>
      <c r="E202" t="str">
        <f>SUBSTITUTE(D202,"ccc order","CCC")</f>
        <v>CCC</v>
      </c>
      <c r="F202" t="str">
        <f>TRIM(E202)</f>
        <v>CCC</v>
      </c>
      <c r="G202" t="s">
        <v>10</v>
      </c>
      <c r="H202">
        <v>0</v>
      </c>
      <c r="I202">
        <v>40</v>
      </c>
      <c r="J202">
        <f>H202*I202</f>
        <v>0</v>
      </c>
      <c r="K202">
        <f>J202*0.22</f>
        <v>0</v>
      </c>
    </row>
    <row r="203" spans="1:11">
      <c r="A203" t="s">
        <v>530</v>
      </c>
      <c r="B203" t="s">
        <v>13</v>
      </c>
      <c r="C203" t="str">
        <f>SUBSTITUTE(B203,"EGY","EGT")</f>
        <v>EGT</v>
      </c>
      <c r="D203" t="s">
        <v>14</v>
      </c>
      <c r="E203" t="str">
        <f>SUBSTITUTE(D203,"ccc order","CCC")</f>
        <v>CCC</v>
      </c>
      <c r="F203" t="str">
        <f>TRIM(E203)</f>
        <v>CCC</v>
      </c>
      <c r="H203">
        <v>30</v>
      </c>
      <c r="I203">
        <v>35</v>
      </c>
      <c r="J203">
        <f>H203*I203</f>
        <v>1050</v>
      </c>
      <c r="K203">
        <f>J203*0.22</f>
        <v>231</v>
      </c>
    </row>
    <row r="204" spans="1:11">
      <c r="A204" t="s">
        <v>530</v>
      </c>
      <c r="B204" t="s">
        <v>13</v>
      </c>
      <c r="C204" t="str">
        <f>SUBSTITUTE(B204,"EGY","EGT")</f>
        <v>EGT</v>
      </c>
      <c r="D204" t="s">
        <v>14</v>
      </c>
      <c r="E204" t="str">
        <f>SUBSTITUTE(D204,"ccc order","CCC")</f>
        <v>CCC</v>
      </c>
      <c r="F204" t="str">
        <f>TRIM(E204)</f>
        <v>CCC</v>
      </c>
      <c r="H204">
        <v>20</v>
      </c>
      <c r="I204">
        <v>22</v>
      </c>
      <c r="J204">
        <f>H204*I204</f>
        <v>440</v>
      </c>
      <c r="K204">
        <f>J204*0.22</f>
        <v>96.8</v>
      </c>
    </row>
    <row r="205" spans="1:11">
      <c r="A205" t="s">
        <v>579</v>
      </c>
      <c r="B205" t="s">
        <v>13</v>
      </c>
      <c r="C205" t="str">
        <f>SUBSTITUTE(B205,"EGY","EGT")</f>
        <v>EGT</v>
      </c>
      <c r="D205" t="s">
        <v>14</v>
      </c>
      <c r="E205" t="str">
        <f>SUBSTITUTE(D205,"ccc order","CCC")</f>
        <v>CCC</v>
      </c>
      <c r="F205" t="str">
        <f>TRIM(E205)</f>
        <v>CCC</v>
      </c>
      <c r="H205">
        <v>20</v>
      </c>
      <c r="I205">
        <v>10</v>
      </c>
      <c r="J205">
        <f>H205*I205</f>
        <v>200</v>
      </c>
      <c r="K205">
        <f>J205*0.22</f>
        <v>44</v>
      </c>
    </row>
    <row r="206" spans="1:11">
      <c r="A206" t="s">
        <v>579</v>
      </c>
      <c r="B206" t="s">
        <v>13</v>
      </c>
      <c r="C206" t="str">
        <f>SUBSTITUTE(B206,"EGY","EGT")</f>
        <v>EGT</v>
      </c>
      <c r="D206" t="s">
        <v>14</v>
      </c>
      <c r="E206" t="str">
        <f>SUBSTITUTE(D206,"ccc order","CCC")</f>
        <v>CCC</v>
      </c>
      <c r="F206" t="str">
        <f>TRIM(E206)</f>
        <v>CCC</v>
      </c>
      <c r="H206">
        <v>30</v>
      </c>
      <c r="I206">
        <v>18</v>
      </c>
      <c r="J206">
        <f>H206*I206</f>
        <v>540</v>
      </c>
      <c r="K206">
        <f>J206*0.22</f>
        <v>118.8</v>
      </c>
    </row>
    <row r="207" spans="1:11">
      <c r="A207" t="s">
        <v>579</v>
      </c>
      <c r="B207" t="s">
        <v>13</v>
      </c>
      <c r="C207" t="str">
        <f>SUBSTITUTE(B207,"EGY","EGT")</f>
        <v>EGT</v>
      </c>
      <c r="D207" t="s">
        <v>14</v>
      </c>
      <c r="E207" t="str">
        <f>SUBSTITUTE(D207,"ccc order","CCC")</f>
        <v>CCC</v>
      </c>
      <c r="F207" t="str">
        <f>TRIM(E207)</f>
        <v>CCC</v>
      </c>
      <c r="G207" t="s">
        <v>10</v>
      </c>
      <c r="H207">
        <v>0</v>
      </c>
      <c r="I207">
        <v>35</v>
      </c>
      <c r="J207">
        <f>H207*I207</f>
        <v>0</v>
      </c>
      <c r="K207">
        <f>J207*0.22</f>
        <v>0</v>
      </c>
    </row>
    <row r="208" spans="1:11">
      <c r="A208" t="s">
        <v>630</v>
      </c>
      <c r="B208" t="s">
        <v>13</v>
      </c>
      <c r="C208" t="str">
        <f>SUBSTITUTE(B208,"EGY","EGT")</f>
        <v>EGT</v>
      </c>
      <c r="D208" t="s">
        <v>14</v>
      </c>
      <c r="E208" t="str">
        <f>SUBSTITUTE(D208,"ccc order","CCC")</f>
        <v>CCC</v>
      </c>
      <c r="F208" t="str">
        <f>TRIM(E208)</f>
        <v>CCC</v>
      </c>
      <c r="G208" t="s">
        <v>10</v>
      </c>
      <c r="H208">
        <v>0</v>
      </c>
      <c r="I208">
        <v>31</v>
      </c>
      <c r="J208">
        <f>H208*I208</f>
        <v>0</v>
      </c>
      <c r="K208">
        <f>J208*0.22</f>
        <v>0</v>
      </c>
    </row>
    <row r="209" spans="1:11">
      <c r="A209" t="s">
        <v>630</v>
      </c>
      <c r="B209" t="s">
        <v>13</v>
      </c>
      <c r="C209" t="str">
        <f>SUBSTITUTE(B209,"EGY","EGT")</f>
        <v>EGT</v>
      </c>
      <c r="D209" t="s">
        <v>14</v>
      </c>
      <c r="E209" t="str">
        <f>SUBSTITUTE(D209,"ccc order","CCC")</f>
        <v>CCC</v>
      </c>
      <c r="F209" t="str">
        <f>TRIM(E209)</f>
        <v>CCC</v>
      </c>
      <c r="H209">
        <v>20</v>
      </c>
      <c r="I209">
        <v>15</v>
      </c>
      <c r="J209">
        <f>H209*I209</f>
        <v>300</v>
      </c>
      <c r="K209">
        <f>J209*0.22</f>
        <v>66</v>
      </c>
    </row>
    <row r="210" spans="1:11">
      <c r="A210" t="s">
        <v>630</v>
      </c>
      <c r="B210" t="s">
        <v>13</v>
      </c>
      <c r="C210" t="str">
        <f>SUBSTITUTE(B210,"EGY","EGT")</f>
        <v>EGT</v>
      </c>
      <c r="D210" t="s">
        <v>14</v>
      </c>
      <c r="E210" t="str">
        <f>SUBSTITUTE(D210,"ccc order","CCC")</f>
        <v>CCC</v>
      </c>
      <c r="F210" t="str">
        <f>TRIM(E210)</f>
        <v>CCC</v>
      </c>
      <c r="H210">
        <v>20</v>
      </c>
      <c r="I210">
        <v>31</v>
      </c>
      <c r="J210">
        <f>H210*I210</f>
        <v>620</v>
      </c>
      <c r="K210">
        <f>J210*0.22</f>
        <v>136.4</v>
      </c>
    </row>
    <row r="211" spans="1:11">
      <c r="A211" t="s">
        <v>630</v>
      </c>
      <c r="B211" t="s">
        <v>13</v>
      </c>
      <c r="C211" t="str">
        <f>SUBSTITUTE(B211,"EGY","EGT")</f>
        <v>EGT</v>
      </c>
      <c r="D211" t="s">
        <v>14</v>
      </c>
      <c r="E211" t="str">
        <f>SUBSTITUTE(D211,"ccc order","CCC")</f>
        <v>CCC</v>
      </c>
      <c r="F211" t="str">
        <f>TRIM(E211)</f>
        <v>CCC</v>
      </c>
      <c r="H211">
        <v>30</v>
      </c>
      <c r="I211">
        <v>40</v>
      </c>
      <c r="J211">
        <f>H211*I211</f>
        <v>1200</v>
      </c>
      <c r="K211">
        <f>J211*0.22</f>
        <v>264</v>
      </c>
    </row>
    <row r="212" spans="1:11">
      <c r="A212" t="s">
        <v>663</v>
      </c>
      <c r="B212" t="s">
        <v>13</v>
      </c>
      <c r="C212" t="str">
        <f>SUBSTITUTE(B212,"EGY","EGT")</f>
        <v>EGT</v>
      </c>
      <c r="D212" t="s">
        <v>16</v>
      </c>
      <c r="E212" t="str">
        <f>SUBSTITUTE(D212,"ccc order","CCC")</f>
        <v>EGYPTIAN  SAE</v>
      </c>
      <c r="F212" t="str">
        <f>TRIM(E212)</f>
        <v>EGYPTIAN SAE</v>
      </c>
      <c r="G212" t="s">
        <v>10</v>
      </c>
      <c r="H212">
        <v>0</v>
      </c>
      <c r="I212">
        <v>30</v>
      </c>
      <c r="J212">
        <f>H212*I212</f>
        <v>0</v>
      </c>
      <c r="K212">
        <f>J212*0.22</f>
        <v>0</v>
      </c>
    </row>
    <row r="213" spans="1:11">
      <c r="A213" t="s">
        <v>663</v>
      </c>
      <c r="B213" t="s">
        <v>13</v>
      </c>
      <c r="C213" t="str">
        <f>SUBSTITUTE(B213,"EGY","EGT")</f>
        <v>EGT</v>
      </c>
      <c r="D213" t="s">
        <v>16</v>
      </c>
      <c r="E213" t="str">
        <f>SUBSTITUTE(D213,"ccc order","CCC")</f>
        <v>EGYPTIAN  SAE</v>
      </c>
      <c r="F213" t="str">
        <f>TRIM(E213)</f>
        <v>EGYPTIAN SAE</v>
      </c>
      <c r="H213">
        <v>20</v>
      </c>
      <c r="I213">
        <v>23</v>
      </c>
      <c r="J213">
        <f>H213*I213</f>
        <v>460</v>
      </c>
      <c r="K213">
        <f>J213*0.22</f>
        <v>101.2</v>
      </c>
    </row>
    <row r="214" spans="1:11">
      <c r="A214" t="s">
        <v>663</v>
      </c>
      <c r="B214" t="s">
        <v>13</v>
      </c>
      <c r="C214" t="str">
        <f>SUBSTITUTE(B214,"EGY","EGT")</f>
        <v>EGT</v>
      </c>
      <c r="D214" t="s">
        <v>16</v>
      </c>
      <c r="E214" t="str">
        <f>SUBSTITUTE(D214,"ccc order","CCC")</f>
        <v>EGYPTIAN  SAE</v>
      </c>
      <c r="F214" t="str">
        <f>TRIM(E214)</f>
        <v>EGYPTIAN SAE</v>
      </c>
      <c r="H214">
        <v>30</v>
      </c>
      <c r="I214">
        <v>17</v>
      </c>
      <c r="J214">
        <f>H214*I214</f>
        <v>510</v>
      </c>
      <c r="K214">
        <f>J214*0.22</f>
        <v>112.2</v>
      </c>
    </row>
    <row r="215" spans="1:11">
      <c r="A215" t="s">
        <v>682</v>
      </c>
      <c r="B215" t="s">
        <v>13</v>
      </c>
      <c r="C215" t="str">
        <f>SUBSTITUTE(B215,"EGY","EGT")</f>
        <v>EGT</v>
      </c>
      <c r="D215" t="s">
        <v>20</v>
      </c>
      <c r="E215" t="str">
        <f>SUBSTITUTE(D215,"ccc order","CCC")</f>
        <v>zan pin assuf S.A.E.</v>
      </c>
      <c r="F215" t="str">
        <f>TRIM(E215)</f>
        <v>zan pin assuf S.A.E.</v>
      </c>
      <c r="H215">
        <v>20</v>
      </c>
      <c r="I215">
        <v>35</v>
      </c>
      <c r="J215">
        <f>H215*I215</f>
        <v>700</v>
      </c>
      <c r="K215">
        <f>J215*0.22</f>
        <v>154</v>
      </c>
    </row>
    <row r="216" spans="1:11">
      <c r="A216" t="s">
        <v>682</v>
      </c>
      <c r="B216" t="s">
        <v>13</v>
      </c>
      <c r="C216" t="str">
        <f>SUBSTITUTE(B216,"EGY","EGT")</f>
        <v>EGT</v>
      </c>
      <c r="D216" t="s">
        <v>20</v>
      </c>
      <c r="E216" t="str">
        <f>SUBSTITUTE(D216,"ccc order","CCC")</f>
        <v>zan pin assuf S.A.E.</v>
      </c>
      <c r="F216" t="str">
        <f>TRIM(E216)</f>
        <v>zan pin assuf S.A.E.</v>
      </c>
      <c r="G216" t="s">
        <v>10</v>
      </c>
      <c r="H216">
        <v>0</v>
      </c>
      <c r="I216">
        <v>29</v>
      </c>
      <c r="J216">
        <f>H216*I216</f>
        <v>0</v>
      </c>
      <c r="K216">
        <f>J216*0.22</f>
        <v>0</v>
      </c>
    </row>
    <row r="217" spans="1:11">
      <c r="A217" t="s">
        <v>682</v>
      </c>
      <c r="B217" t="s">
        <v>13</v>
      </c>
      <c r="C217" t="str">
        <f>SUBSTITUTE(B217,"EGY","EGT")</f>
        <v>EGT</v>
      </c>
      <c r="D217" t="s">
        <v>20</v>
      </c>
      <c r="E217" t="str">
        <f>SUBSTITUTE(D217,"ccc order","CCC")</f>
        <v>zan pin assuf S.A.E.</v>
      </c>
      <c r="F217" t="str">
        <f>TRIM(E217)</f>
        <v>zan pin assuf S.A.E.</v>
      </c>
      <c r="H217">
        <v>30</v>
      </c>
      <c r="I217">
        <v>22</v>
      </c>
      <c r="J217">
        <f>H217*I217</f>
        <v>660</v>
      </c>
      <c r="K217">
        <f>J217*0.22</f>
        <v>145.19999999999999</v>
      </c>
    </row>
    <row r="218" spans="1:11">
      <c r="A218" t="s">
        <v>682</v>
      </c>
      <c r="B218" t="s">
        <v>13</v>
      </c>
      <c r="C218" t="str">
        <f>SUBSTITUTE(B218,"EGY","EGT")</f>
        <v>EGT</v>
      </c>
      <c r="D218" t="s">
        <v>20</v>
      </c>
      <c r="E218" t="str">
        <f>SUBSTITUTE(D218,"ccc order","CCC")</f>
        <v>zan pin assuf S.A.E.</v>
      </c>
      <c r="F218" t="str">
        <f>TRIM(E218)</f>
        <v>zan pin assuf S.A.E.</v>
      </c>
      <c r="H218">
        <v>20</v>
      </c>
      <c r="I218">
        <v>14</v>
      </c>
      <c r="J218">
        <f>H218*I218</f>
        <v>280</v>
      </c>
      <c r="K218">
        <f>J218*0.22</f>
        <v>61.6</v>
      </c>
    </row>
    <row r="219" spans="1:11">
      <c r="A219" t="s">
        <v>683</v>
      </c>
      <c r="B219" t="s">
        <v>13</v>
      </c>
      <c r="C219" t="str">
        <f>SUBSTITUTE(B219,"EGY","EGT")</f>
        <v>EGT</v>
      </c>
      <c r="D219" t="s">
        <v>20</v>
      </c>
      <c r="E219" t="str">
        <f>SUBSTITUTE(D219,"ccc order","CCC")</f>
        <v>zan pin assuf S.A.E.</v>
      </c>
      <c r="F219" t="str">
        <f>TRIM(E219)</f>
        <v>zan pin assuf S.A.E.</v>
      </c>
      <c r="G219" t="s">
        <v>10</v>
      </c>
      <c r="H219">
        <v>0</v>
      </c>
      <c r="I219">
        <v>22</v>
      </c>
      <c r="J219">
        <f>H219*I219</f>
        <v>0</v>
      </c>
      <c r="K219">
        <f>J219*0.22</f>
        <v>0</v>
      </c>
    </row>
    <row r="220" spans="1:11">
      <c r="A220" t="s">
        <v>683</v>
      </c>
      <c r="B220" t="s">
        <v>13</v>
      </c>
      <c r="C220" t="str">
        <f>SUBSTITUTE(B220,"EGY","EGT")</f>
        <v>EGT</v>
      </c>
      <c r="D220" t="s">
        <v>20</v>
      </c>
      <c r="E220" t="str">
        <f>SUBSTITUTE(D220,"ccc order","CCC")</f>
        <v>zan pin assuf S.A.E.</v>
      </c>
      <c r="F220" t="str">
        <f>TRIM(E220)</f>
        <v>zan pin assuf S.A.E.</v>
      </c>
      <c r="H220">
        <v>20</v>
      </c>
      <c r="I220">
        <v>15</v>
      </c>
      <c r="J220">
        <f>H220*I220</f>
        <v>300</v>
      </c>
      <c r="K220">
        <f>J220*0.22</f>
        <v>66</v>
      </c>
    </row>
    <row r="221" spans="1:11">
      <c r="A221" t="s">
        <v>683</v>
      </c>
      <c r="B221" t="s">
        <v>13</v>
      </c>
      <c r="C221" t="str">
        <f>SUBSTITUTE(B221,"EGY","EGT")</f>
        <v>EGT</v>
      </c>
      <c r="D221" t="s">
        <v>20</v>
      </c>
      <c r="E221" t="str">
        <f>SUBSTITUTE(D221,"ccc order","CCC")</f>
        <v>zan pin assuf S.A.E.</v>
      </c>
      <c r="F221" t="str">
        <f>TRIM(E221)</f>
        <v>zan pin assuf S.A.E.</v>
      </c>
      <c r="H221">
        <v>30</v>
      </c>
      <c r="I221">
        <v>23</v>
      </c>
      <c r="J221">
        <f>H221*I221</f>
        <v>690</v>
      </c>
      <c r="K221">
        <f>J221*0.22</f>
        <v>151.80000000000001</v>
      </c>
    </row>
    <row r="222" spans="1:11">
      <c r="A222" t="s">
        <v>684</v>
      </c>
      <c r="B222" t="s">
        <v>13</v>
      </c>
      <c r="C222" t="str">
        <f>SUBSTITUTE(B222,"EGY","EGT")</f>
        <v>EGT</v>
      </c>
      <c r="D222" t="s">
        <v>20</v>
      </c>
      <c r="E222" t="str">
        <f>SUBSTITUTE(D222,"ccc order","CCC")</f>
        <v>zan pin assuf S.A.E.</v>
      </c>
      <c r="F222" t="str">
        <f>TRIM(E222)</f>
        <v>zan pin assuf S.A.E.</v>
      </c>
      <c r="G222" t="s">
        <v>10</v>
      </c>
      <c r="H222">
        <v>0</v>
      </c>
      <c r="I222">
        <v>28</v>
      </c>
      <c r="J222">
        <f>H222*I222</f>
        <v>0</v>
      </c>
      <c r="K222">
        <f>J222*0.22</f>
        <v>0</v>
      </c>
    </row>
    <row r="223" spans="1:11">
      <c r="A223" t="s">
        <v>684</v>
      </c>
      <c r="B223" t="s">
        <v>13</v>
      </c>
      <c r="C223" t="str">
        <f>SUBSTITUTE(B223,"EGY","EGT")</f>
        <v>EGT</v>
      </c>
      <c r="D223" t="s">
        <v>20</v>
      </c>
      <c r="E223" t="str">
        <f>SUBSTITUTE(D223,"ccc order","CCC")</f>
        <v>zan pin assuf S.A.E.</v>
      </c>
      <c r="F223" t="str">
        <f>TRIM(E223)</f>
        <v>zan pin assuf S.A.E.</v>
      </c>
      <c r="H223">
        <v>30</v>
      </c>
      <c r="I223">
        <v>38</v>
      </c>
      <c r="J223">
        <f>H223*I223</f>
        <v>1140</v>
      </c>
      <c r="K223">
        <f>J223*0.22</f>
        <v>250.8</v>
      </c>
    </row>
    <row r="224" spans="1:11">
      <c r="A224" t="s">
        <v>684</v>
      </c>
      <c r="B224" t="s">
        <v>13</v>
      </c>
      <c r="C224" t="str">
        <f>SUBSTITUTE(B224,"EGY","EGT")</f>
        <v>EGT</v>
      </c>
      <c r="D224" t="s">
        <v>20</v>
      </c>
      <c r="E224" t="str">
        <f>SUBSTITUTE(D224,"ccc order","CCC")</f>
        <v>zan pin assuf S.A.E.</v>
      </c>
      <c r="F224" t="str">
        <f>TRIM(E224)</f>
        <v>zan pin assuf S.A.E.</v>
      </c>
      <c r="H224">
        <v>20</v>
      </c>
      <c r="I224">
        <v>33</v>
      </c>
      <c r="J224">
        <f>H224*I224</f>
        <v>660</v>
      </c>
      <c r="K224">
        <f>J224*0.22</f>
        <v>145.19999999999999</v>
      </c>
    </row>
    <row r="225" spans="1:11">
      <c r="A225" t="s">
        <v>684</v>
      </c>
      <c r="B225" t="s">
        <v>13</v>
      </c>
      <c r="C225" t="str">
        <f>SUBSTITUTE(B225,"EGY","EGT")</f>
        <v>EGT</v>
      </c>
      <c r="D225" t="s">
        <v>20</v>
      </c>
      <c r="E225" t="str">
        <f>SUBSTITUTE(D225,"ccc order","CCC")</f>
        <v>zan pin assuf S.A.E.</v>
      </c>
      <c r="F225" t="str">
        <f>TRIM(E225)</f>
        <v>zan pin assuf S.A.E.</v>
      </c>
      <c r="H225">
        <v>20</v>
      </c>
      <c r="I225">
        <v>16</v>
      </c>
      <c r="J225">
        <f>H225*I225</f>
        <v>320</v>
      </c>
      <c r="K225">
        <f>J225*0.22</f>
        <v>70.400000000000006</v>
      </c>
    </row>
    <row r="226" spans="1:11">
      <c r="A226" t="s">
        <v>685</v>
      </c>
      <c r="B226" t="s">
        <v>13</v>
      </c>
      <c r="C226" t="str">
        <f>SUBSTITUTE(B226,"EGY","EGT")</f>
        <v>EGT</v>
      </c>
      <c r="D226" t="s">
        <v>16</v>
      </c>
      <c r="E226" t="str">
        <f>SUBSTITUTE(D226,"ccc order","CCC")</f>
        <v>EGYPTIAN  SAE</v>
      </c>
      <c r="F226" t="str">
        <f>TRIM(E226)</f>
        <v>EGYPTIAN SAE</v>
      </c>
      <c r="H226">
        <v>20</v>
      </c>
      <c r="I226">
        <v>34</v>
      </c>
      <c r="J226">
        <f>H226*I226</f>
        <v>680</v>
      </c>
      <c r="K226">
        <f>J226*0.22</f>
        <v>149.6</v>
      </c>
    </row>
    <row r="227" spans="1:11">
      <c r="A227" t="s">
        <v>685</v>
      </c>
      <c r="B227" t="s">
        <v>13</v>
      </c>
      <c r="C227" t="str">
        <f>SUBSTITUTE(B227,"EGY","EGT")</f>
        <v>EGT</v>
      </c>
      <c r="D227" t="s">
        <v>16</v>
      </c>
      <c r="E227" t="str">
        <f>SUBSTITUTE(D227,"ccc order","CCC")</f>
        <v>EGYPTIAN  SAE</v>
      </c>
      <c r="F227" t="str">
        <f>TRIM(E227)</f>
        <v>EGYPTIAN SAE</v>
      </c>
      <c r="H227">
        <v>30</v>
      </c>
      <c r="I227">
        <v>20</v>
      </c>
      <c r="J227">
        <f>H227*I227</f>
        <v>600</v>
      </c>
      <c r="K227">
        <f>J227*0.22</f>
        <v>132</v>
      </c>
    </row>
    <row r="228" spans="1:11">
      <c r="A228" t="s">
        <v>685</v>
      </c>
      <c r="B228" t="s">
        <v>13</v>
      </c>
      <c r="C228" t="str">
        <f>SUBSTITUTE(B228,"EGY","EGT")</f>
        <v>EGT</v>
      </c>
      <c r="D228" t="s">
        <v>16</v>
      </c>
      <c r="E228" t="str">
        <f>SUBSTITUTE(D228,"ccc order","CCC")</f>
        <v>EGYPTIAN  SAE</v>
      </c>
      <c r="F228" t="str">
        <f>TRIM(E228)</f>
        <v>EGYPTIAN SAE</v>
      </c>
      <c r="G228" t="s">
        <v>10</v>
      </c>
      <c r="H228">
        <v>0</v>
      </c>
      <c r="I228">
        <v>28</v>
      </c>
      <c r="J228">
        <f>H228*I228</f>
        <v>0</v>
      </c>
      <c r="K228">
        <f>J228*0.22</f>
        <v>0</v>
      </c>
    </row>
    <row r="229" spans="1:11">
      <c r="A229" t="s">
        <v>686</v>
      </c>
      <c r="B229" t="s">
        <v>13</v>
      </c>
      <c r="C229" t="str">
        <f>SUBSTITUTE(B229,"EGY","EGT")</f>
        <v>EGT</v>
      </c>
      <c r="D229" t="s">
        <v>14</v>
      </c>
      <c r="E229" t="str">
        <f>SUBSTITUTE(D229,"ccc order","CCC")</f>
        <v>CCC</v>
      </c>
      <c r="F229" t="str">
        <f>TRIM(E229)</f>
        <v>CCC</v>
      </c>
      <c r="H229">
        <v>20</v>
      </c>
      <c r="I229">
        <v>28</v>
      </c>
      <c r="J229">
        <f>H229*I229</f>
        <v>560</v>
      </c>
      <c r="K229">
        <f>J229*0.22</f>
        <v>123.2</v>
      </c>
    </row>
    <row r="230" spans="1:11">
      <c r="A230" t="s">
        <v>687</v>
      </c>
      <c r="B230" t="s">
        <v>13</v>
      </c>
      <c r="C230" t="str">
        <f>SUBSTITUTE(B230,"EGY","EGT")</f>
        <v>EGT</v>
      </c>
      <c r="D230" t="s">
        <v>20</v>
      </c>
      <c r="E230" t="str">
        <f>SUBSTITUTE(D230,"ccc order","CCC")</f>
        <v>zan pin assuf S.A.E.</v>
      </c>
      <c r="F230" t="str">
        <f>TRIM(E230)</f>
        <v>zan pin assuf S.A.E.</v>
      </c>
      <c r="H230">
        <v>30</v>
      </c>
      <c r="I230">
        <v>25</v>
      </c>
      <c r="J230">
        <f>H230*I230</f>
        <v>750</v>
      </c>
      <c r="K230">
        <f>J230*0.22</f>
        <v>165</v>
      </c>
    </row>
    <row r="231" spans="1:11">
      <c r="A231" t="s">
        <v>689</v>
      </c>
      <c r="B231" t="s">
        <v>13</v>
      </c>
      <c r="C231" t="str">
        <f>SUBSTITUTE(B231,"EGY","EGT")</f>
        <v>EGT</v>
      </c>
      <c r="D231" t="s">
        <v>14</v>
      </c>
      <c r="E231" t="str">
        <f>SUBSTITUTE(D231,"ccc order","CCC")</f>
        <v>CCC</v>
      </c>
      <c r="F231" t="str">
        <f>TRIM(E231)</f>
        <v>CCC</v>
      </c>
      <c r="H231">
        <v>30</v>
      </c>
      <c r="I231">
        <v>21</v>
      </c>
      <c r="J231">
        <f>H231*I231</f>
        <v>630</v>
      </c>
      <c r="K231">
        <f>J231*0.22</f>
        <v>138.6</v>
      </c>
    </row>
    <row r="232" spans="1:11">
      <c r="A232" t="s">
        <v>689</v>
      </c>
      <c r="B232" t="s">
        <v>13</v>
      </c>
      <c r="C232" t="str">
        <f>SUBSTITUTE(B232,"EGY","EGT")</f>
        <v>EGT</v>
      </c>
      <c r="D232" t="s">
        <v>14</v>
      </c>
      <c r="E232" t="str">
        <f>SUBSTITUTE(D232,"ccc order","CCC")</f>
        <v>CCC</v>
      </c>
      <c r="F232" t="str">
        <f>TRIM(E232)</f>
        <v>CCC</v>
      </c>
      <c r="H232">
        <v>20</v>
      </c>
      <c r="I232">
        <v>34</v>
      </c>
      <c r="J232">
        <f>H232*I232</f>
        <v>680</v>
      </c>
      <c r="K232">
        <f>J232*0.22</f>
        <v>149.6</v>
      </c>
    </row>
    <row r="233" spans="1:11">
      <c r="A233" t="s">
        <v>689</v>
      </c>
      <c r="B233" t="s">
        <v>13</v>
      </c>
      <c r="C233" t="str">
        <f>SUBSTITUTE(B233,"EGY","EGT")</f>
        <v>EGT</v>
      </c>
      <c r="D233" t="s">
        <v>14</v>
      </c>
      <c r="E233" t="str">
        <f>SUBSTITUTE(D233,"ccc order","CCC")</f>
        <v>CCC</v>
      </c>
      <c r="F233" t="str">
        <f>TRIM(E233)</f>
        <v>CCC</v>
      </c>
      <c r="H233">
        <v>20</v>
      </c>
      <c r="I233">
        <v>36</v>
      </c>
      <c r="J233">
        <f>H233*I233</f>
        <v>720</v>
      </c>
      <c r="K233">
        <f>J233*0.22</f>
        <v>158.4</v>
      </c>
    </row>
    <row r="234" spans="1:11">
      <c r="A234" t="s">
        <v>689</v>
      </c>
      <c r="B234" t="s">
        <v>13</v>
      </c>
      <c r="C234" t="str">
        <f>SUBSTITUTE(B234,"EGY","EGT")</f>
        <v>EGT</v>
      </c>
      <c r="D234" t="s">
        <v>14</v>
      </c>
      <c r="E234" t="str">
        <f>SUBSTITUTE(D234,"ccc order","CCC")</f>
        <v>CCC</v>
      </c>
      <c r="F234" t="str">
        <f>TRIM(E234)</f>
        <v>CCC</v>
      </c>
      <c r="G234" t="s">
        <v>10</v>
      </c>
      <c r="H234">
        <v>0</v>
      </c>
      <c r="I234">
        <v>20</v>
      </c>
      <c r="J234">
        <f>H234*I234</f>
        <v>0</v>
      </c>
      <c r="K234">
        <f>J234*0.22</f>
        <v>0</v>
      </c>
    </row>
    <row r="235" spans="1:11">
      <c r="A235" t="s">
        <v>690</v>
      </c>
      <c r="B235" t="s">
        <v>13</v>
      </c>
      <c r="C235" t="str">
        <f>SUBSTITUTE(B235,"EGY","EGT")</f>
        <v>EGT</v>
      </c>
      <c r="D235" t="s">
        <v>20</v>
      </c>
      <c r="E235" t="str">
        <f>SUBSTITUTE(D235,"ccc order","CCC")</f>
        <v>zan pin assuf S.A.E.</v>
      </c>
      <c r="F235" t="str">
        <f>TRIM(E235)</f>
        <v>zan pin assuf S.A.E.</v>
      </c>
      <c r="H235">
        <v>20</v>
      </c>
      <c r="I235">
        <v>15</v>
      </c>
      <c r="J235">
        <f>H235*I235</f>
        <v>300</v>
      </c>
      <c r="K235">
        <f>J235*0.22</f>
        <v>66</v>
      </c>
    </row>
    <row r="236" spans="1:11">
      <c r="A236" t="s">
        <v>690</v>
      </c>
      <c r="B236" t="s">
        <v>13</v>
      </c>
      <c r="C236" t="str">
        <f>SUBSTITUTE(B236,"EGY","EGT")</f>
        <v>EGT</v>
      </c>
      <c r="D236" t="s">
        <v>20</v>
      </c>
      <c r="E236" t="str">
        <f>SUBSTITUTE(D236,"ccc order","CCC")</f>
        <v>zan pin assuf S.A.E.</v>
      </c>
      <c r="F236" t="str">
        <f>TRIM(E236)</f>
        <v>zan pin assuf S.A.E.</v>
      </c>
      <c r="G236" t="s">
        <v>10</v>
      </c>
      <c r="H236">
        <v>0</v>
      </c>
      <c r="I236">
        <v>22</v>
      </c>
      <c r="J236">
        <f>H236*I236</f>
        <v>0</v>
      </c>
      <c r="K236">
        <f>J236*0.22</f>
        <v>0</v>
      </c>
    </row>
    <row r="237" spans="1:11">
      <c r="A237" t="s">
        <v>690</v>
      </c>
      <c r="B237" t="s">
        <v>13</v>
      </c>
      <c r="C237" t="str">
        <f>SUBSTITUTE(B237,"EGY","EGT")</f>
        <v>EGT</v>
      </c>
      <c r="D237" t="s">
        <v>20</v>
      </c>
      <c r="E237" t="str">
        <f>SUBSTITUTE(D237,"ccc order","CCC")</f>
        <v>zan pin assuf S.A.E.</v>
      </c>
      <c r="F237" t="str">
        <f>TRIM(E237)</f>
        <v>zan pin assuf S.A.E.</v>
      </c>
      <c r="H237">
        <v>30</v>
      </c>
      <c r="I237">
        <v>17</v>
      </c>
      <c r="J237">
        <f>H237*I237</f>
        <v>510</v>
      </c>
      <c r="K237">
        <f>J237*0.22</f>
        <v>112.2</v>
      </c>
    </row>
    <row r="238" spans="1:11">
      <c r="A238" t="s">
        <v>691</v>
      </c>
      <c r="B238" t="s">
        <v>13</v>
      </c>
      <c r="C238" t="str">
        <f>SUBSTITUTE(B238,"EGY","EGT")</f>
        <v>EGT</v>
      </c>
      <c r="D238" t="s">
        <v>14</v>
      </c>
      <c r="E238" t="str">
        <f>SUBSTITUTE(D238,"ccc order","CCC")</f>
        <v>CCC</v>
      </c>
      <c r="F238" t="str">
        <f>TRIM(E238)</f>
        <v>CCC</v>
      </c>
      <c r="H238">
        <v>30</v>
      </c>
      <c r="I238">
        <v>24</v>
      </c>
      <c r="J238">
        <f>H238*I238</f>
        <v>720</v>
      </c>
      <c r="K238">
        <f>J238*0.22</f>
        <v>158.4</v>
      </c>
    </row>
    <row r="239" spans="1:11">
      <c r="A239" t="s">
        <v>691</v>
      </c>
      <c r="B239" t="s">
        <v>13</v>
      </c>
      <c r="C239" t="str">
        <f>SUBSTITUTE(B239,"EGY","EGT")</f>
        <v>EGT</v>
      </c>
      <c r="D239" t="s">
        <v>14</v>
      </c>
      <c r="E239" t="str">
        <f>SUBSTITUTE(D239,"ccc order","CCC")</f>
        <v>CCC</v>
      </c>
      <c r="F239" t="str">
        <f>TRIM(E239)</f>
        <v>CCC</v>
      </c>
      <c r="G239" t="s">
        <v>10</v>
      </c>
      <c r="H239">
        <v>0</v>
      </c>
      <c r="I239">
        <v>24</v>
      </c>
      <c r="J239">
        <f>H239*I239</f>
        <v>0</v>
      </c>
      <c r="K239">
        <f>J239*0.22</f>
        <v>0</v>
      </c>
    </row>
    <row r="240" spans="1:11">
      <c r="A240" t="s">
        <v>691</v>
      </c>
      <c r="B240" t="s">
        <v>13</v>
      </c>
      <c r="C240" t="str">
        <f>SUBSTITUTE(B240,"EGY","EGT")</f>
        <v>EGT</v>
      </c>
      <c r="D240" t="s">
        <v>14</v>
      </c>
      <c r="E240" t="str">
        <f>SUBSTITUTE(D240,"ccc order","CCC")</f>
        <v>CCC</v>
      </c>
      <c r="F240" t="str">
        <f>TRIM(E240)</f>
        <v>CCC</v>
      </c>
      <c r="H240">
        <v>20</v>
      </c>
      <c r="I240">
        <v>35</v>
      </c>
      <c r="J240">
        <f>H240*I240</f>
        <v>700</v>
      </c>
      <c r="K240">
        <f>J240*0.22</f>
        <v>154</v>
      </c>
    </row>
    <row r="241" spans="1:11">
      <c r="A241" t="s">
        <v>699</v>
      </c>
      <c r="B241" t="s">
        <v>13</v>
      </c>
      <c r="C241" t="str">
        <f>SUBSTITUTE(B241,"EGY","EGT")</f>
        <v>EGT</v>
      </c>
      <c r="D241" t="s">
        <v>14</v>
      </c>
      <c r="E241" t="str">
        <f>SUBSTITUTE(D241,"ccc order","CCC")</f>
        <v>CCC</v>
      </c>
      <c r="F241" t="str">
        <f>TRIM(E241)</f>
        <v>CCC</v>
      </c>
      <c r="H241">
        <v>20</v>
      </c>
      <c r="I241">
        <v>27</v>
      </c>
      <c r="J241">
        <f>H241*I241</f>
        <v>540</v>
      </c>
      <c r="K241">
        <f>J241*0.22</f>
        <v>118.8</v>
      </c>
    </row>
    <row r="242" spans="1:11">
      <c r="A242" t="s">
        <v>699</v>
      </c>
      <c r="B242" t="s">
        <v>13</v>
      </c>
      <c r="C242" t="str">
        <f>SUBSTITUTE(B242,"EGY","EGT")</f>
        <v>EGT</v>
      </c>
      <c r="D242" t="s">
        <v>14</v>
      </c>
      <c r="E242" t="str">
        <f>SUBSTITUTE(D242,"ccc order","CCC")</f>
        <v>CCC</v>
      </c>
      <c r="F242" t="str">
        <f>TRIM(E242)</f>
        <v>CCC</v>
      </c>
      <c r="G242" t="s">
        <v>10</v>
      </c>
      <c r="H242">
        <v>0</v>
      </c>
      <c r="I242">
        <v>34</v>
      </c>
      <c r="J242">
        <f>H242*I242</f>
        <v>0</v>
      </c>
      <c r="K242">
        <f>J242*0.22</f>
        <v>0</v>
      </c>
    </row>
    <row r="243" spans="1:11">
      <c r="A243" t="s">
        <v>700</v>
      </c>
      <c r="B243" t="s">
        <v>13</v>
      </c>
      <c r="C243" t="str">
        <f>SUBSTITUTE(B243,"EGY","EGT")</f>
        <v>EGT</v>
      </c>
      <c r="D243" t="s">
        <v>20</v>
      </c>
      <c r="E243" t="str">
        <f>SUBSTITUTE(D243,"ccc order","CCC")</f>
        <v>zan pin assuf S.A.E.</v>
      </c>
      <c r="F243" t="str">
        <f>TRIM(E243)</f>
        <v>zan pin assuf S.A.E.</v>
      </c>
      <c r="H243">
        <v>20</v>
      </c>
      <c r="I243">
        <v>35</v>
      </c>
      <c r="J243">
        <f>H243*I243</f>
        <v>700</v>
      </c>
      <c r="K243">
        <f>J243*0.22</f>
        <v>154</v>
      </c>
    </row>
    <row r="244" spans="1:11">
      <c r="A244" t="s">
        <v>700</v>
      </c>
      <c r="B244" t="s">
        <v>13</v>
      </c>
      <c r="C244" t="str">
        <f>SUBSTITUTE(B244,"EGY","EGT")</f>
        <v>EGT</v>
      </c>
      <c r="D244" t="s">
        <v>20</v>
      </c>
      <c r="E244" t="str">
        <f>SUBSTITUTE(D244,"ccc order","CCC")</f>
        <v>zan pin assuf S.A.E.</v>
      </c>
      <c r="F244" t="str">
        <f>TRIM(E244)</f>
        <v>zan pin assuf S.A.E.</v>
      </c>
      <c r="H244">
        <v>20</v>
      </c>
      <c r="I244">
        <v>29</v>
      </c>
      <c r="J244">
        <f>H244*I244</f>
        <v>580</v>
      </c>
      <c r="K244">
        <f>J244*0.22</f>
        <v>127.6</v>
      </c>
    </row>
    <row r="245" spans="1:11">
      <c r="A245" t="s">
        <v>700</v>
      </c>
      <c r="B245" t="s">
        <v>13</v>
      </c>
      <c r="C245" t="str">
        <f>SUBSTITUTE(B245,"EGY","EGT")</f>
        <v>EGT</v>
      </c>
      <c r="D245" t="s">
        <v>20</v>
      </c>
      <c r="E245" t="str">
        <f>SUBSTITUTE(D245,"ccc order","CCC")</f>
        <v>zan pin assuf S.A.E.</v>
      </c>
      <c r="F245" t="str">
        <f>TRIM(E245)</f>
        <v>zan pin assuf S.A.E.</v>
      </c>
      <c r="G245" t="s">
        <v>10</v>
      </c>
      <c r="H245">
        <v>0</v>
      </c>
      <c r="I245">
        <v>22</v>
      </c>
      <c r="J245">
        <f>H245*I245</f>
        <v>0</v>
      </c>
      <c r="K245">
        <f>J245*0.22</f>
        <v>0</v>
      </c>
    </row>
    <row r="246" spans="1:11">
      <c r="A246" t="s">
        <v>701</v>
      </c>
      <c r="B246" t="s">
        <v>13</v>
      </c>
      <c r="C246" t="str">
        <f>SUBSTITUTE(B246,"EGY","EGT")</f>
        <v>EGT</v>
      </c>
      <c r="D246" t="s">
        <v>14</v>
      </c>
      <c r="E246" t="str">
        <f>SUBSTITUTE(D246,"ccc order","CCC")</f>
        <v>CCC</v>
      </c>
      <c r="F246" t="str">
        <f>TRIM(E246)</f>
        <v>CCC</v>
      </c>
      <c r="H246">
        <v>20</v>
      </c>
      <c r="I246">
        <v>19</v>
      </c>
      <c r="J246">
        <f>H246*I246</f>
        <v>380</v>
      </c>
      <c r="K246">
        <f>J246*0.22</f>
        <v>83.6</v>
      </c>
    </row>
    <row r="247" spans="1:11">
      <c r="A247" t="s">
        <v>702</v>
      </c>
      <c r="B247" t="s">
        <v>13</v>
      </c>
      <c r="C247" t="str">
        <f>SUBSTITUTE(B247,"EGY","EGT")</f>
        <v>EGT</v>
      </c>
      <c r="D247" t="s">
        <v>14</v>
      </c>
      <c r="E247" t="str">
        <f>SUBSTITUTE(D247,"ccc order","CCC")</f>
        <v>CCC</v>
      </c>
      <c r="F247" t="str">
        <f>TRIM(E247)</f>
        <v>CCC</v>
      </c>
      <c r="G247" t="s">
        <v>10</v>
      </c>
      <c r="H247">
        <v>0</v>
      </c>
      <c r="I247">
        <v>19</v>
      </c>
      <c r="J247">
        <f>H247*I247</f>
        <v>0</v>
      </c>
      <c r="K247">
        <f>J247*0.22</f>
        <v>0</v>
      </c>
    </row>
    <row r="248" spans="1:11">
      <c r="A248" t="s">
        <v>702</v>
      </c>
      <c r="B248" t="s">
        <v>13</v>
      </c>
      <c r="C248" t="str">
        <f>SUBSTITUTE(B248,"EGY","EGT")</f>
        <v>EGT</v>
      </c>
      <c r="D248" t="s">
        <v>14</v>
      </c>
      <c r="E248" t="str">
        <f>SUBSTITUTE(D248,"ccc order","CCC")</f>
        <v>CCC</v>
      </c>
      <c r="F248" t="str">
        <f>TRIM(E248)</f>
        <v>CCC</v>
      </c>
      <c r="H248">
        <v>20</v>
      </c>
      <c r="I248">
        <v>11</v>
      </c>
      <c r="J248">
        <f>H248*I248</f>
        <v>220</v>
      </c>
      <c r="K248">
        <f>J248*0.22</f>
        <v>48.4</v>
      </c>
    </row>
    <row r="249" spans="1:11">
      <c r="A249" t="s">
        <v>713</v>
      </c>
      <c r="B249" t="s">
        <v>13</v>
      </c>
      <c r="C249" t="str">
        <f>SUBSTITUTE(B249,"EGY","EGT")</f>
        <v>EGT</v>
      </c>
      <c r="D249" t="s">
        <v>20</v>
      </c>
      <c r="E249" t="str">
        <f>SUBSTITUTE(D249,"ccc order","CCC")</f>
        <v>zan pin assuf S.A.E.</v>
      </c>
      <c r="F249" t="str">
        <f>TRIM(E249)</f>
        <v>zan pin assuf S.A.E.</v>
      </c>
      <c r="H249">
        <v>20</v>
      </c>
      <c r="I249">
        <v>35</v>
      </c>
      <c r="J249">
        <f>H249*I249</f>
        <v>700</v>
      </c>
      <c r="K249">
        <f>J249*0.22</f>
        <v>154</v>
      </c>
    </row>
    <row r="250" spans="1:11">
      <c r="A250" t="s">
        <v>713</v>
      </c>
      <c r="B250" t="s">
        <v>13</v>
      </c>
      <c r="C250" t="str">
        <f>SUBSTITUTE(B250,"EGY","EGT")</f>
        <v>EGT</v>
      </c>
      <c r="D250" t="s">
        <v>20</v>
      </c>
      <c r="E250" t="str">
        <f>SUBSTITUTE(D250,"ccc order","CCC")</f>
        <v>zan pin assuf S.A.E.</v>
      </c>
      <c r="F250" t="str">
        <f>TRIM(E250)</f>
        <v>zan pin assuf S.A.E.</v>
      </c>
      <c r="H250">
        <v>30</v>
      </c>
      <c r="I250">
        <v>34</v>
      </c>
      <c r="J250">
        <f>H250*I250</f>
        <v>1020</v>
      </c>
      <c r="K250">
        <f>J250*0.22</f>
        <v>224.4</v>
      </c>
    </row>
    <row r="251" spans="1:11">
      <c r="A251" t="s">
        <v>713</v>
      </c>
      <c r="B251" t="s">
        <v>13</v>
      </c>
      <c r="C251" t="str">
        <f>SUBSTITUTE(B251,"EGY","EGT")</f>
        <v>EGT</v>
      </c>
      <c r="D251" t="s">
        <v>20</v>
      </c>
      <c r="E251" t="str">
        <f>SUBSTITUTE(D251,"ccc order","CCC")</f>
        <v>zan pin assuf S.A.E.</v>
      </c>
      <c r="F251" t="str">
        <f>TRIM(E251)</f>
        <v>zan pin assuf S.A.E.</v>
      </c>
      <c r="G251" t="s">
        <v>10</v>
      </c>
      <c r="H251">
        <v>0</v>
      </c>
      <c r="I251">
        <v>11</v>
      </c>
      <c r="J251">
        <f>H251*I251</f>
        <v>0</v>
      </c>
      <c r="K251">
        <f>J251*0.22</f>
        <v>0</v>
      </c>
    </row>
    <row r="252" spans="1:11">
      <c r="A252" t="s">
        <v>713</v>
      </c>
      <c r="B252" t="s">
        <v>13</v>
      </c>
      <c r="C252" t="str">
        <f>SUBSTITUTE(B252,"EGY","EGT")</f>
        <v>EGT</v>
      </c>
      <c r="D252" t="s">
        <v>20</v>
      </c>
      <c r="E252" t="str">
        <f>SUBSTITUTE(D252,"ccc order","CCC")</f>
        <v>zan pin assuf S.A.E.</v>
      </c>
      <c r="F252" t="str">
        <f>TRIM(E252)</f>
        <v>zan pin assuf S.A.E.</v>
      </c>
      <c r="H252">
        <v>20</v>
      </c>
      <c r="I252">
        <v>40</v>
      </c>
      <c r="J252">
        <f>H252*I252</f>
        <v>800</v>
      </c>
      <c r="K252">
        <f>J252*0.22</f>
        <v>176</v>
      </c>
    </row>
    <row r="253" spans="1:11">
      <c r="A253" t="s">
        <v>719</v>
      </c>
      <c r="B253" t="s">
        <v>13</v>
      </c>
      <c r="C253" t="str">
        <f>SUBSTITUTE(B253,"EGY","EGT")</f>
        <v>EGT</v>
      </c>
      <c r="D253" t="s">
        <v>20</v>
      </c>
      <c r="E253" t="str">
        <f>SUBSTITUTE(D253,"ccc order","CCC")</f>
        <v>zan pin assuf S.A.E.</v>
      </c>
      <c r="F253" t="str">
        <f>TRIM(E253)</f>
        <v>zan pin assuf S.A.E.</v>
      </c>
      <c r="H253">
        <v>30</v>
      </c>
      <c r="I253">
        <v>12</v>
      </c>
      <c r="J253">
        <f>H253*I253</f>
        <v>360</v>
      </c>
      <c r="K253">
        <f>J253*0.22</f>
        <v>79.2</v>
      </c>
    </row>
    <row r="254" spans="1:11">
      <c r="A254" t="s">
        <v>722</v>
      </c>
      <c r="B254" t="s">
        <v>13</v>
      </c>
      <c r="C254" t="str">
        <f>SUBSTITUTE(B254,"EGY","EGT")</f>
        <v>EGT</v>
      </c>
      <c r="D254" t="s">
        <v>14</v>
      </c>
      <c r="E254" t="str">
        <f>SUBSTITUTE(D254,"ccc order","CCC")</f>
        <v>CCC</v>
      </c>
      <c r="F254" t="str">
        <f>TRIM(E254)</f>
        <v>CCC</v>
      </c>
      <c r="G254" t="s">
        <v>10</v>
      </c>
      <c r="H254">
        <v>0</v>
      </c>
      <c r="I254">
        <v>17</v>
      </c>
      <c r="J254">
        <f>H254*I254</f>
        <v>0</v>
      </c>
      <c r="K254">
        <f>J254*0.22</f>
        <v>0</v>
      </c>
    </row>
    <row r="255" spans="1:11">
      <c r="A255" t="s">
        <v>722</v>
      </c>
      <c r="B255" t="s">
        <v>13</v>
      </c>
      <c r="C255" t="str">
        <f>SUBSTITUTE(B255,"EGY","EGT")</f>
        <v>EGT</v>
      </c>
      <c r="D255" t="s">
        <v>14</v>
      </c>
      <c r="E255" t="str">
        <f>SUBSTITUTE(D255,"ccc order","CCC")</f>
        <v>CCC</v>
      </c>
      <c r="F255" t="str">
        <f>TRIM(E255)</f>
        <v>CCC</v>
      </c>
      <c r="H255">
        <v>20</v>
      </c>
      <c r="I255">
        <v>27</v>
      </c>
      <c r="J255">
        <f>H255*I255</f>
        <v>540</v>
      </c>
      <c r="K255">
        <f>J255*0.22</f>
        <v>118.8</v>
      </c>
    </row>
    <row r="256" spans="1:11">
      <c r="A256" t="s">
        <v>722</v>
      </c>
      <c r="B256" t="s">
        <v>13</v>
      </c>
      <c r="C256" t="str">
        <f>SUBSTITUTE(B256,"EGY","EGT")</f>
        <v>EGT</v>
      </c>
      <c r="D256" t="s">
        <v>14</v>
      </c>
      <c r="E256" t="str">
        <f>SUBSTITUTE(D256,"ccc order","CCC")</f>
        <v>CCC</v>
      </c>
      <c r="F256" t="str">
        <f>TRIM(E256)</f>
        <v>CCC</v>
      </c>
      <c r="H256">
        <v>30</v>
      </c>
      <c r="I256">
        <v>28</v>
      </c>
      <c r="J256">
        <f>H256*I256</f>
        <v>840</v>
      </c>
      <c r="K256">
        <f>J256*0.22</f>
        <v>184.8</v>
      </c>
    </row>
    <row r="257" spans="1:11">
      <c r="A257" t="s">
        <v>722</v>
      </c>
      <c r="B257" t="s">
        <v>13</v>
      </c>
      <c r="C257" t="str">
        <f>SUBSTITUTE(B257,"EGY","EGT")</f>
        <v>EGT</v>
      </c>
      <c r="D257" t="s">
        <v>14</v>
      </c>
      <c r="E257" t="str">
        <f>SUBSTITUTE(D257,"ccc order","CCC")</f>
        <v>CCC</v>
      </c>
      <c r="F257" t="str">
        <f>TRIM(E257)</f>
        <v>CCC</v>
      </c>
      <c r="H257">
        <v>20</v>
      </c>
      <c r="I257">
        <v>22</v>
      </c>
      <c r="J257">
        <f>H257*I257</f>
        <v>440</v>
      </c>
      <c r="K257">
        <f>J257*0.22</f>
        <v>96.8</v>
      </c>
    </row>
    <row r="258" spans="1:11">
      <c r="A258" t="s">
        <v>759</v>
      </c>
      <c r="B258" t="s">
        <v>13</v>
      </c>
      <c r="C258" t="str">
        <f>SUBSTITUTE(B258,"EGY","EGT")</f>
        <v>EGT</v>
      </c>
      <c r="D258" t="s">
        <v>14</v>
      </c>
      <c r="E258" t="str">
        <f>SUBSTITUTE(D258,"ccc order","CCC")</f>
        <v>CCC</v>
      </c>
      <c r="F258" t="str">
        <f>TRIM(E258)</f>
        <v>CCC</v>
      </c>
      <c r="H258">
        <v>20</v>
      </c>
      <c r="I258">
        <v>10</v>
      </c>
      <c r="J258">
        <f>H258*I258</f>
        <v>200</v>
      </c>
      <c r="K258">
        <f>J258*0.22</f>
        <v>44</v>
      </c>
    </row>
    <row r="259" spans="1:11">
      <c r="A259" t="s">
        <v>759</v>
      </c>
      <c r="B259" t="s">
        <v>13</v>
      </c>
      <c r="C259" t="str">
        <f>SUBSTITUTE(B259,"EGY","EGT")</f>
        <v>EGT</v>
      </c>
      <c r="D259" t="s">
        <v>14</v>
      </c>
      <c r="E259" t="str">
        <f>SUBSTITUTE(D259,"ccc order","CCC")</f>
        <v>CCC</v>
      </c>
      <c r="F259" t="str">
        <f>TRIM(E259)</f>
        <v>CCC</v>
      </c>
      <c r="H259">
        <v>20</v>
      </c>
      <c r="I259">
        <v>11</v>
      </c>
      <c r="J259">
        <f>H259*I259</f>
        <v>220</v>
      </c>
      <c r="K259">
        <f>J259*0.22</f>
        <v>48.4</v>
      </c>
    </row>
    <row r="260" spans="1:11">
      <c r="A260" t="s">
        <v>759</v>
      </c>
      <c r="B260" t="s">
        <v>13</v>
      </c>
      <c r="C260" t="str">
        <f>SUBSTITUTE(B260,"EGY","EGT")</f>
        <v>EGT</v>
      </c>
      <c r="D260" t="s">
        <v>14</v>
      </c>
      <c r="E260" t="str">
        <f>SUBSTITUTE(D260,"ccc order","CCC")</f>
        <v>CCC</v>
      </c>
      <c r="F260" t="str">
        <f>TRIM(E260)</f>
        <v>CCC</v>
      </c>
      <c r="G260" t="s">
        <v>10</v>
      </c>
      <c r="H260">
        <v>0</v>
      </c>
      <c r="I260">
        <v>17</v>
      </c>
      <c r="J260">
        <f>H260*I260</f>
        <v>0</v>
      </c>
      <c r="K260">
        <f>J260*0.22</f>
        <v>0</v>
      </c>
    </row>
    <row r="261" spans="1:11">
      <c r="A261" t="s">
        <v>759</v>
      </c>
      <c r="B261" t="s">
        <v>13</v>
      </c>
      <c r="C261" t="str">
        <f>SUBSTITUTE(B261,"EGY","EGT")</f>
        <v>EGT</v>
      </c>
      <c r="D261" t="s">
        <v>14</v>
      </c>
      <c r="E261" t="str">
        <f>SUBSTITUTE(D261,"ccc order","CCC")</f>
        <v>CCC</v>
      </c>
      <c r="F261" t="str">
        <f>TRIM(E261)</f>
        <v>CCC</v>
      </c>
      <c r="H261">
        <v>30</v>
      </c>
      <c r="I261">
        <v>12</v>
      </c>
      <c r="J261">
        <f>H261*I261</f>
        <v>360</v>
      </c>
      <c r="K261">
        <f>J261*0.22</f>
        <v>79.2</v>
      </c>
    </row>
    <row r="262" spans="1:11">
      <c r="A262" t="s">
        <v>792</v>
      </c>
      <c r="B262" t="s">
        <v>13</v>
      </c>
      <c r="C262" t="str">
        <f>SUBSTITUTE(B262,"EGY","EGT")</f>
        <v>EGT</v>
      </c>
      <c r="D262" t="s">
        <v>20</v>
      </c>
      <c r="E262" t="str">
        <f>SUBSTITUTE(D262,"ccc order","CCC")</f>
        <v>zan pin assuf S.A.E.</v>
      </c>
      <c r="F262" t="str">
        <f>TRIM(E262)</f>
        <v>zan pin assuf S.A.E.</v>
      </c>
      <c r="G262" t="s">
        <v>10</v>
      </c>
      <c r="H262">
        <v>0</v>
      </c>
      <c r="I262">
        <v>38</v>
      </c>
      <c r="J262">
        <f>H262*I262</f>
        <v>0</v>
      </c>
      <c r="K262">
        <f>J262*0.22</f>
        <v>0</v>
      </c>
    </row>
    <row r="263" spans="1:11">
      <c r="A263" t="s">
        <v>792</v>
      </c>
      <c r="B263" t="s">
        <v>13</v>
      </c>
      <c r="C263" t="str">
        <f>SUBSTITUTE(B263,"EGY","EGT")</f>
        <v>EGT</v>
      </c>
      <c r="D263" t="s">
        <v>20</v>
      </c>
      <c r="E263" t="str">
        <f>SUBSTITUTE(D263,"ccc order","CCC")</f>
        <v>zan pin assuf S.A.E.</v>
      </c>
      <c r="F263" t="str">
        <f>TRIM(E263)</f>
        <v>zan pin assuf S.A.E.</v>
      </c>
      <c r="H263">
        <v>20</v>
      </c>
      <c r="I263">
        <v>25</v>
      </c>
      <c r="J263">
        <f>H263*I263</f>
        <v>500</v>
      </c>
      <c r="K263">
        <f>J263*0.22</f>
        <v>110</v>
      </c>
    </row>
    <row r="264" spans="1:11">
      <c r="A264" t="s">
        <v>837</v>
      </c>
      <c r="B264" t="s">
        <v>13</v>
      </c>
      <c r="C264" t="str">
        <f>SUBSTITUTE(B264,"EGY","EGT")</f>
        <v>EGT</v>
      </c>
      <c r="D264" t="s">
        <v>14</v>
      </c>
      <c r="E264" t="str">
        <f>SUBSTITUTE(D264,"ccc order","CCC")</f>
        <v>CCC</v>
      </c>
      <c r="F264" t="str">
        <f>TRIM(E264)</f>
        <v>CCC</v>
      </c>
      <c r="H264">
        <v>20</v>
      </c>
      <c r="I264">
        <v>38</v>
      </c>
      <c r="J264">
        <f>H264*I264</f>
        <v>760</v>
      </c>
      <c r="K264">
        <f>J264*0.22</f>
        <v>167.2</v>
      </c>
    </row>
    <row r="265" spans="1:11">
      <c r="A265" t="s">
        <v>837</v>
      </c>
      <c r="B265" t="s">
        <v>13</v>
      </c>
      <c r="C265" t="str">
        <f>SUBSTITUTE(B265,"EGY","EGT")</f>
        <v>EGT</v>
      </c>
      <c r="D265" t="s">
        <v>14</v>
      </c>
      <c r="E265" t="str">
        <f>SUBSTITUTE(D265,"ccc order","CCC")</f>
        <v>CCC</v>
      </c>
      <c r="F265" t="str">
        <f>TRIM(E265)</f>
        <v>CCC</v>
      </c>
      <c r="G265" t="s">
        <v>10</v>
      </c>
      <c r="H265">
        <v>0</v>
      </c>
      <c r="I265">
        <v>40</v>
      </c>
      <c r="J265">
        <f>H265*I265</f>
        <v>0</v>
      </c>
      <c r="K265">
        <f>J265*0.22</f>
        <v>0</v>
      </c>
    </row>
    <row r="266" spans="1:11">
      <c r="A266" t="s">
        <v>856</v>
      </c>
      <c r="B266" t="s">
        <v>13</v>
      </c>
      <c r="C266" t="str">
        <f>SUBSTITUTE(B266,"EGY","EGT")</f>
        <v>EGT</v>
      </c>
      <c r="D266" t="s">
        <v>14</v>
      </c>
      <c r="E266" t="str">
        <f>SUBSTITUTE(D266,"ccc order","CCC")</f>
        <v>CCC</v>
      </c>
      <c r="F266" t="str">
        <f>TRIM(E266)</f>
        <v>CCC</v>
      </c>
      <c r="G266" t="s">
        <v>10</v>
      </c>
      <c r="H266">
        <v>0</v>
      </c>
      <c r="I266">
        <v>22</v>
      </c>
      <c r="J266">
        <f>H266*I266</f>
        <v>0</v>
      </c>
      <c r="K266">
        <f>J266*0.22</f>
        <v>0</v>
      </c>
    </row>
    <row r="267" spans="1:11">
      <c r="A267" t="s">
        <v>856</v>
      </c>
      <c r="B267" t="s">
        <v>13</v>
      </c>
      <c r="C267" t="str">
        <f>SUBSTITUTE(B267,"EGY","EGT")</f>
        <v>EGT</v>
      </c>
      <c r="D267" t="s">
        <v>14</v>
      </c>
      <c r="E267" t="str">
        <f>SUBSTITUTE(D267,"ccc order","CCC")</f>
        <v>CCC</v>
      </c>
      <c r="F267" t="str">
        <f>TRIM(E267)</f>
        <v>CCC</v>
      </c>
      <c r="H267">
        <v>20</v>
      </c>
      <c r="I267">
        <v>22</v>
      </c>
      <c r="J267">
        <f>H267*I267</f>
        <v>440</v>
      </c>
      <c r="K267">
        <f>J267*0.22</f>
        <v>96.8</v>
      </c>
    </row>
    <row r="268" spans="1:11">
      <c r="A268" t="s">
        <v>882</v>
      </c>
      <c r="B268" t="s">
        <v>13</v>
      </c>
      <c r="C268" t="str">
        <f>SUBSTITUTE(B268,"EGY","EGT")</f>
        <v>EGT</v>
      </c>
      <c r="D268" t="s">
        <v>20</v>
      </c>
      <c r="E268" t="str">
        <f>SUBSTITUTE(D268,"ccc order","CCC")</f>
        <v>zan pin assuf S.A.E.</v>
      </c>
      <c r="F268" t="str">
        <f>TRIM(E268)</f>
        <v>zan pin assuf S.A.E.</v>
      </c>
      <c r="H268">
        <v>20</v>
      </c>
      <c r="I268">
        <v>30</v>
      </c>
      <c r="J268">
        <f>H268*I268</f>
        <v>600</v>
      </c>
      <c r="K268">
        <f>J268*0.22</f>
        <v>132</v>
      </c>
    </row>
    <row r="269" spans="1:11">
      <c r="A269" t="s">
        <v>882</v>
      </c>
      <c r="B269" t="s">
        <v>13</v>
      </c>
      <c r="C269" t="str">
        <f>SUBSTITUTE(B269,"EGY","EGT")</f>
        <v>EGT</v>
      </c>
      <c r="D269" t="s">
        <v>20</v>
      </c>
      <c r="E269" t="str">
        <f>SUBSTITUTE(D269,"ccc order","CCC")</f>
        <v>zan pin assuf S.A.E.</v>
      </c>
      <c r="F269" t="str">
        <f>TRIM(E269)</f>
        <v>zan pin assuf S.A.E.</v>
      </c>
      <c r="G269" t="s">
        <v>10</v>
      </c>
      <c r="H269">
        <v>0</v>
      </c>
      <c r="I269">
        <v>35</v>
      </c>
      <c r="J269">
        <f>H269*I269</f>
        <v>0</v>
      </c>
      <c r="K269">
        <f>J269*0.22</f>
        <v>0</v>
      </c>
    </row>
    <row r="270" spans="1:11">
      <c r="A270" t="s">
        <v>882</v>
      </c>
      <c r="B270" t="s">
        <v>13</v>
      </c>
      <c r="C270" t="str">
        <f>SUBSTITUTE(B270,"EGY","EGT")</f>
        <v>EGT</v>
      </c>
      <c r="D270" t="s">
        <v>20</v>
      </c>
      <c r="E270" t="str">
        <f>SUBSTITUTE(D270,"ccc order","CCC")</f>
        <v>zan pin assuf S.A.E.</v>
      </c>
      <c r="F270" t="str">
        <f>TRIM(E270)</f>
        <v>zan pin assuf S.A.E.</v>
      </c>
      <c r="H270">
        <v>10</v>
      </c>
      <c r="I270">
        <v>13</v>
      </c>
      <c r="J270">
        <f>H270*I270</f>
        <v>130</v>
      </c>
      <c r="K270">
        <f>J270*0.22</f>
        <v>28.6</v>
      </c>
    </row>
    <row r="271" spans="1:11">
      <c r="A271" t="s">
        <v>882</v>
      </c>
      <c r="B271" t="s">
        <v>13</v>
      </c>
      <c r="C271" t="str">
        <f>SUBSTITUTE(B271,"EGY","EGT")</f>
        <v>EGT</v>
      </c>
      <c r="D271" t="s">
        <v>20</v>
      </c>
      <c r="E271" t="str">
        <f>SUBSTITUTE(D271,"ccc order","CCC")</f>
        <v>zan pin assuf S.A.E.</v>
      </c>
      <c r="F271" t="str">
        <f>TRIM(E271)</f>
        <v>zan pin assuf S.A.E.</v>
      </c>
      <c r="H271">
        <v>20</v>
      </c>
      <c r="I271">
        <v>27</v>
      </c>
      <c r="J271">
        <f>H271*I271</f>
        <v>540</v>
      </c>
      <c r="K271">
        <f>J271*0.22</f>
        <v>118.8</v>
      </c>
    </row>
    <row r="272" spans="1:11">
      <c r="A272" t="s">
        <v>883</v>
      </c>
      <c r="B272" t="s">
        <v>13</v>
      </c>
      <c r="C272" t="str">
        <f>SUBSTITUTE(B272,"EGY","EGT")</f>
        <v>EGT</v>
      </c>
      <c r="D272" t="s">
        <v>27</v>
      </c>
      <c r="E272" t="str">
        <f>SUBSTITUTE(D272,"ccc order","CCC")</f>
        <v>order For Trading SARL</v>
      </c>
      <c r="F272" t="str">
        <f>TRIM(E272)</f>
        <v>order For Trading SARL</v>
      </c>
      <c r="G272" t="s">
        <v>10</v>
      </c>
      <c r="H272">
        <v>0</v>
      </c>
      <c r="I272">
        <v>36</v>
      </c>
      <c r="J272">
        <f>H272*I272</f>
        <v>0</v>
      </c>
      <c r="K272">
        <f>J272*0.22</f>
        <v>0</v>
      </c>
    </row>
    <row r="273" spans="1:11">
      <c r="A273" t="s">
        <v>883</v>
      </c>
      <c r="B273" t="s">
        <v>13</v>
      </c>
      <c r="C273" t="str">
        <f>SUBSTITUTE(B273,"EGY","EGT")</f>
        <v>EGT</v>
      </c>
      <c r="D273" t="s">
        <v>27</v>
      </c>
      <c r="E273" t="str">
        <f>SUBSTITUTE(D273,"ccc order","CCC")</f>
        <v>order For Trading SARL</v>
      </c>
      <c r="F273" t="str">
        <f>TRIM(E273)</f>
        <v>order For Trading SARL</v>
      </c>
      <c r="H273">
        <v>20</v>
      </c>
      <c r="I273">
        <v>37</v>
      </c>
      <c r="J273">
        <f>H273*I273</f>
        <v>740</v>
      </c>
      <c r="K273">
        <f>J273*0.22</f>
        <v>162.80000000000001</v>
      </c>
    </row>
    <row r="274" spans="1:11">
      <c r="A274" t="s">
        <v>884</v>
      </c>
      <c r="B274" t="s">
        <v>13</v>
      </c>
      <c r="C274" t="str">
        <f>SUBSTITUTE(B274,"EGY","EGT")</f>
        <v>EGT</v>
      </c>
      <c r="D274" t="s">
        <v>20</v>
      </c>
      <c r="E274" t="str">
        <f>SUBSTITUTE(D274,"ccc order","CCC")</f>
        <v>zan pin assuf S.A.E.</v>
      </c>
      <c r="F274" t="str">
        <f>TRIM(E274)</f>
        <v>zan pin assuf S.A.E.</v>
      </c>
      <c r="H274">
        <v>10</v>
      </c>
      <c r="I274">
        <v>27</v>
      </c>
      <c r="J274">
        <f>H274*I274</f>
        <v>270</v>
      </c>
      <c r="K274">
        <f>J274*0.22</f>
        <v>59.4</v>
      </c>
    </row>
    <row r="275" spans="1:11">
      <c r="A275" t="s">
        <v>885</v>
      </c>
      <c r="B275" t="s">
        <v>13</v>
      </c>
      <c r="C275" t="str">
        <f>SUBSTITUTE(B275,"EGY","EGT")</f>
        <v>EGT</v>
      </c>
      <c r="D275" t="s">
        <v>20</v>
      </c>
      <c r="E275" t="str">
        <f>SUBSTITUTE(D275,"ccc order","CCC")</f>
        <v>zan pin assuf S.A.E.</v>
      </c>
      <c r="F275" t="str">
        <f>TRIM(E275)</f>
        <v>zan pin assuf S.A.E.</v>
      </c>
      <c r="H275">
        <v>20</v>
      </c>
      <c r="I275">
        <v>40</v>
      </c>
      <c r="J275">
        <f>H275*I275</f>
        <v>800</v>
      </c>
      <c r="K275">
        <f>J275*0.22</f>
        <v>176</v>
      </c>
    </row>
    <row r="276" spans="1:11">
      <c r="A276" t="s">
        <v>885</v>
      </c>
      <c r="B276" t="s">
        <v>13</v>
      </c>
      <c r="C276" t="str">
        <f>SUBSTITUTE(B276,"EGY","EGT")</f>
        <v>EGT</v>
      </c>
      <c r="D276" t="s">
        <v>20</v>
      </c>
      <c r="E276" t="str">
        <f>SUBSTITUTE(D276,"ccc order","CCC")</f>
        <v>zan pin assuf S.A.E.</v>
      </c>
      <c r="F276" t="str">
        <f>TRIM(E276)</f>
        <v>zan pin assuf S.A.E.</v>
      </c>
      <c r="G276" t="s">
        <v>10</v>
      </c>
      <c r="H276">
        <v>0</v>
      </c>
      <c r="I276">
        <v>19</v>
      </c>
      <c r="J276">
        <f>H276*I276</f>
        <v>0</v>
      </c>
      <c r="K276">
        <f>J276*0.22</f>
        <v>0</v>
      </c>
    </row>
    <row r="277" spans="1:11">
      <c r="A277" t="s">
        <v>885</v>
      </c>
      <c r="B277" t="s">
        <v>13</v>
      </c>
      <c r="C277" t="str">
        <f>SUBSTITUTE(B277,"EGY","EGT")</f>
        <v>EGT</v>
      </c>
      <c r="D277" t="s">
        <v>20</v>
      </c>
      <c r="E277" t="str">
        <f>SUBSTITUTE(D277,"ccc order","CCC")</f>
        <v>zan pin assuf S.A.E.</v>
      </c>
      <c r="F277" t="str">
        <f>TRIM(E277)</f>
        <v>zan pin assuf S.A.E.</v>
      </c>
      <c r="H277">
        <v>10</v>
      </c>
      <c r="I277">
        <v>13</v>
      </c>
      <c r="J277">
        <f>H277*I277</f>
        <v>130</v>
      </c>
      <c r="K277">
        <f>J277*0.22</f>
        <v>28.6</v>
      </c>
    </row>
    <row r="278" spans="1:11">
      <c r="A278" t="s">
        <v>913</v>
      </c>
      <c r="B278" t="s">
        <v>13</v>
      </c>
      <c r="C278" t="str">
        <f>SUBSTITUTE(B278,"EGY","EGT")</f>
        <v>EGT</v>
      </c>
      <c r="D278" t="s">
        <v>14</v>
      </c>
      <c r="E278" t="str">
        <f>SUBSTITUTE(D278,"ccc order","CCC")</f>
        <v>CCC</v>
      </c>
      <c r="F278" t="str">
        <f>TRIM(E278)</f>
        <v>CCC</v>
      </c>
      <c r="H278">
        <v>20</v>
      </c>
      <c r="I278">
        <v>28</v>
      </c>
      <c r="J278">
        <f>H278*I278</f>
        <v>560</v>
      </c>
      <c r="K278">
        <f>J278*0.22</f>
        <v>123.2</v>
      </c>
    </row>
    <row r="279" spans="1:11">
      <c r="A279" t="s">
        <v>917</v>
      </c>
      <c r="B279" t="s">
        <v>13</v>
      </c>
      <c r="C279" t="str">
        <f>SUBSTITUTE(B279,"EGY","EGT")</f>
        <v>EGT</v>
      </c>
      <c r="D279" t="s">
        <v>20</v>
      </c>
      <c r="E279" t="str">
        <f>SUBSTITUTE(D279,"ccc order","CCC")</f>
        <v>zan pin assuf S.A.E.</v>
      </c>
      <c r="F279" t="str">
        <f>TRIM(E279)</f>
        <v>zan pin assuf S.A.E.</v>
      </c>
      <c r="G279" t="s">
        <v>10</v>
      </c>
      <c r="H279">
        <v>0</v>
      </c>
      <c r="I279">
        <v>27</v>
      </c>
      <c r="J279">
        <f>H279*I279</f>
        <v>0</v>
      </c>
      <c r="K279">
        <f>J279*0.22</f>
        <v>0</v>
      </c>
    </row>
    <row r="280" spans="1:11">
      <c r="A280" t="s">
        <v>917</v>
      </c>
      <c r="B280" t="s">
        <v>13</v>
      </c>
      <c r="C280" t="str">
        <f>SUBSTITUTE(B280,"EGY","EGT")</f>
        <v>EGT</v>
      </c>
      <c r="D280" t="s">
        <v>20</v>
      </c>
      <c r="E280" t="str">
        <f>SUBSTITUTE(D280,"ccc order","CCC")</f>
        <v>zan pin assuf S.A.E.</v>
      </c>
      <c r="F280" t="str">
        <f>TRIM(E280)</f>
        <v>zan pin assuf S.A.E.</v>
      </c>
      <c r="H280">
        <v>20</v>
      </c>
      <c r="I280">
        <v>12</v>
      </c>
      <c r="J280">
        <f>H280*I280</f>
        <v>240</v>
      </c>
      <c r="K280">
        <f>J280*0.22</f>
        <v>52.8</v>
      </c>
    </row>
    <row r="281" spans="1:11">
      <c r="A281" t="s">
        <v>917</v>
      </c>
      <c r="B281" t="s">
        <v>13</v>
      </c>
      <c r="C281" t="str">
        <f>SUBSTITUTE(B281,"EGY","EGT")</f>
        <v>EGT</v>
      </c>
      <c r="D281" t="s">
        <v>20</v>
      </c>
      <c r="E281" t="str">
        <f>SUBSTITUTE(D281,"ccc order","CCC")</f>
        <v>zan pin assuf S.A.E.</v>
      </c>
      <c r="F281" t="str">
        <f>TRIM(E281)</f>
        <v>zan pin assuf S.A.E.</v>
      </c>
      <c r="H281">
        <v>10</v>
      </c>
      <c r="I281">
        <v>19</v>
      </c>
      <c r="J281">
        <f>H281*I281</f>
        <v>190</v>
      </c>
      <c r="K281">
        <f>J281*0.22</f>
        <v>41.8</v>
      </c>
    </row>
    <row r="282" spans="1:11">
      <c r="A282" t="s">
        <v>918</v>
      </c>
      <c r="B282" t="s">
        <v>13</v>
      </c>
      <c r="C282" t="str">
        <f>SUBSTITUTE(B282,"EGY","EGT")</f>
        <v>EGT</v>
      </c>
      <c r="D282" t="s">
        <v>20</v>
      </c>
      <c r="E282" t="str">
        <f>SUBSTITUTE(D282,"ccc order","CCC")</f>
        <v>zan pin assuf S.A.E.</v>
      </c>
      <c r="F282" t="str">
        <f>TRIM(E282)</f>
        <v>zan pin assuf S.A.E.</v>
      </c>
      <c r="G282" t="s">
        <v>10</v>
      </c>
      <c r="H282">
        <v>0</v>
      </c>
      <c r="I282">
        <v>10</v>
      </c>
      <c r="J282">
        <f>H282*I282</f>
        <v>0</v>
      </c>
      <c r="K282">
        <f>J282*0.22</f>
        <v>0</v>
      </c>
    </row>
    <row r="283" spans="1:11">
      <c r="A283" t="s">
        <v>918</v>
      </c>
      <c r="B283" t="s">
        <v>13</v>
      </c>
      <c r="C283" t="str">
        <f>SUBSTITUTE(B283,"EGY","EGT")</f>
        <v>EGT</v>
      </c>
      <c r="D283" t="s">
        <v>20</v>
      </c>
      <c r="E283" t="str">
        <f>SUBSTITUTE(D283,"ccc order","CCC")</f>
        <v>zan pin assuf S.A.E.</v>
      </c>
      <c r="F283" t="str">
        <f>TRIM(E283)</f>
        <v>zan pin assuf S.A.E.</v>
      </c>
      <c r="H283">
        <v>10</v>
      </c>
      <c r="I283">
        <v>17</v>
      </c>
      <c r="J283">
        <f>H283*I283</f>
        <v>170</v>
      </c>
      <c r="K283">
        <f>J283*0.22</f>
        <v>37.4</v>
      </c>
    </row>
    <row r="284" spans="1:11">
      <c r="A284" t="s">
        <v>918</v>
      </c>
      <c r="B284" t="s">
        <v>13</v>
      </c>
      <c r="C284" t="str">
        <f>SUBSTITUTE(B284,"EGY","EGT")</f>
        <v>EGT</v>
      </c>
      <c r="D284" t="s">
        <v>20</v>
      </c>
      <c r="E284" t="str">
        <f>SUBSTITUTE(D284,"ccc order","CCC")</f>
        <v>zan pin assuf S.A.E.</v>
      </c>
      <c r="F284" t="str">
        <f>TRIM(E284)</f>
        <v>zan pin assuf S.A.E.</v>
      </c>
      <c r="H284">
        <v>20</v>
      </c>
      <c r="I284">
        <v>31</v>
      </c>
      <c r="J284">
        <f>H284*I284</f>
        <v>620</v>
      </c>
      <c r="K284">
        <f>J284*0.22</f>
        <v>136.4</v>
      </c>
    </row>
    <row r="285" spans="1:11">
      <c r="A285" t="s">
        <v>924</v>
      </c>
      <c r="B285" t="s">
        <v>13</v>
      </c>
      <c r="C285" t="str">
        <f>SUBSTITUTE(B285,"EGY","EGT")</f>
        <v>EGT</v>
      </c>
      <c r="D285" t="s">
        <v>27</v>
      </c>
      <c r="E285" t="str">
        <f>SUBSTITUTE(D285,"ccc order","CCC")</f>
        <v>order For Trading SARL</v>
      </c>
      <c r="F285" t="str">
        <f>TRIM(E285)</f>
        <v>order For Trading SARL</v>
      </c>
      <c r="H285">
        <v>10</v>
      </c>
      <c r="I285">
        <v>13</v>
      </c>
      <c r="J285">
        <f>H285*I285</f>
        <v>130</v>
      </c>
      <c r="K285">
        <f>J285*0.22</f>
        <v>28.6</v>
      </c>
    </row>
    <row r="286" spans="1:11">
      <c r="A286" t="s">
        <v>924</v>
      </c>
      <c r="B286" t="s">
        <v>13</v>
      </c>
      <c r="C286" t="str">
        <f>SUBSTITUTE(B286,"EGY","EGT")</f>
        <v>EGT</v>
      </c>
      <c r="D286" t="s">
        <v>27</v>
      </c>
      <c r="E286" t="str">
        <f>SUBSTITUTE(D286,"ccc order","CCC")</f>
        <v>order For Trading SARL</v>
      </c>
      <c r="F286" t="str">
        <f>TRIM(E286)</f>
        <v>order For Trading SARL</v>
      </c>
      <c r="H286">
        <v>20</v>
      </c>
      <c r="I286">
        <v>15</v>
      </c>
      <c r="J286">
        <f>H286*I286</f>
        <v>300</v>
      </c>
      <c r="K286">
        <f>J286*0.22</f>
        <v>66</v>
      </c>
    </row>
    <row r="287" spans="1:11">
      <c r="A287" t="s">
        <v>924</v>
      </c>
      <c r="B287" t="s">
        <v>13</v>
      </c>
      <c r="C287" t="str">
        <f>SUBSTITUTE(B287,"EGY","EGT")</f>
        <v>EGT</v>
      </c>
      <c r="D287" t="s">
        <v>27</v>
      </c>
      <c r="E287" t="str">
        <f>SUBSTITUTE(D287,"ccc order","CCC")</f>
        <v>order For Trading SARL</v>
      </c>
      <c r="F287" t="str">
        <f>TRIM(E287)</f>
        <v>order For Trading SARL</v>
      </c>
      <c r="G287" t="s">
        <v>10</v>
      </c>
      <c r="H287">
        <v>0</v>
      </c>
      <c r="I287">
        <v>26</v>
      </c>
      <c r="J287">
        <f>H287*I287</f>
        <v>0</v>
      </c>
      <c r="K287">
        <f>J287*0.22</f>
        <v>0</v>
      </c>
    </row>
    <row r="288" spans="1:11">
      <c r="A288" t="s">
        <v>932</v>
      </c>
      <c r="B288" t="s">
        <v>13</v>
      </c>
      <c r="C288" t="str">
        <f>SUBSTITUTE(B288,"EGY","EGT")</f>
        <v>EGT</v>
      </c>
      <c r="D288" t="s">
        <v>20</v>
      </c>
      <c r="E288" t="str">
        <f>SUBSTITUTE(D288,"ccc order","CCC")</f>
        <v>zan pin assuf S.A.E.</v>
      </c>
      <c r="F288" t="str">
        <f>TRIM(E288)</f>
        <v>zan pin assuf S.A.E.</v>
      </c>
      <c r="H288">
        <v>10</v>
      </c>
      <c r="I288">
        <v>25</v>
      </c>
      <c r="J288">
        <f>H288*I288</f>
        <v>250</v>
      </c>
      <c r="K288">
        <f>J288*0.22</f>
        <v>55</v>
      </c>
    </row>
    <row r="289" spans="1:11">
      <c r="A289" t="s">
        <v>967</v>
      </c>
      <c r="B289" t="s">
        <v>13</v>
      </c>
      <c r="C289" t="str">
        <f>SUBSTITUTE(B289,"EGY","EGT")</f>
        <v>EGT</v>
      </c>
      <c r="D289" t="s">
        <v>20</v>
      </c>
      <c r="E289" t="str">
        <f>SUBSTITUTE(D289,"ccc order","CCC")</f>
        <v>zan pin assuf S.A.E.</v>
      </c>
      <c r="F289" t="str">
        <f>TRIM(E289)</f>
        <v>zan pin assuf S.A.E.</v>
      </c>
      <c r="H289">
        <v>20</v>
      </c>
      <c r="I289">
        <v>16</v>
      </c>
      <c r="J289">
        <f>H289*I289</f>
        <v>320</v>
      </c>
      <c r="K289">
        <f>J289*0.22</f>
        <v>70.400000000000006</v>
      </c>
    </row>
    <row r="290" spans="1:11">
      <c r="A290" t="s">
        <v>967</v>
      </c>
      <c r="B290" t="s">
        <v>13</v>
      </c>
      <c r="C290" t="str">
        <f>SUBSTITUTE(B290,"EGY","EGT")</f>
        <v>EGT</v>
      </c>
      <c r="D290" t="s">
        <v>20</v>
      </c>
      <c r="E290" t="str">
        <f>SUBSTITUTE(D290,"ccc order","CCC")</f>
        <v>zan pin assuf S.A.E.</v>
      </c>
      <c r="F290" t="str">
        <f>TRIM(E290)</f>
        <v>zan pin assuf S.A.E.</v>
      </c>
      <c r="G290" t="s">
        <v>10</v>
      </c>
      <c r="H290">
        <v>0</v>
      </c>
      <c r="I290">
        <v>14</v>
      </c>
      <c r="J290">
        <f>H290*I290</f>
        <v>0</v>
      </c>
      <c r="K290">
        <f>J290*0.22</f>
        <v>0</v>
      </c>
    </row>
    <row r="291" spans="1:11">
      <c r="A291" t="s">
        <v>967</v>
      </c>
      <c r="B291" t="s">
        <v>13</v>
      </c>
      <c r="C291" t="str">
        <f>SUBSTITUTE(B291,"EGY","EGT")</f>
        <v>EGT</v>
      </c>
      <c r="D291" t="s">
        <v>20</v>
      </c>
      <c r="E291" t="str">
        <f>SUBSTITUTE(D291,"ccc order","CCC")</f>
        <v>zan pin assuf S.A.E.</v>
      </c>
      <c r="F291" t="str">
        <f>TRIM(E291)</f>
        <v>zan pin assuf S.A.E.</v>
      </c>
      <c r="H291">
        <v>20</v>
      </c>
      <c r="I291">
        <v>10</v>
      </c>
      <c r="J291">
        <f>H291*I291</f>
        <v>200</v>
      </c>
      <c r="K291">
        <f>J291*0.22</f>
        <v>44</v>
      </c>
    </row>
    <row r="292" spans="1:11">
      <c r="A292" t="s">
        <v>1026</v>
      </c>
      <c r="B292" t="s">
        <v>13</v>
      </c>
      <c r="C292" t="str">
        <f>SUBSTITUTE(B292,"EGY","EGT")</f>
        <v>EGT</v>
      </c>
      <c r="D292" t="s">
        <v>14</v>
      </c>
      <c r="E292" t="str">
        <f>SUBSTITUTE(D292,"ccc order","CCC")</f>
        <v>CCC</v>
      </c>
      <c r="F292" t="str">
        <f>TRIM(E292)</f>
        <v>CCC</v>
      </c>
      <c r="H292">
        <v>30</v>
      </c>
      <c r="I292">
        <v>24</v>
      </c>
      <c r="J292">
        <f>H292*I292</f>
        <v>720</v>
      </c>
      <c r="K292">
        <f>J292*0.22</f>
        <v>158.4</v>
      </c>
    </row>
    <row r="293" spans="1:11">
      <c r="A293" t="s">
        <v>1026</v>
      </c>
      <c r="B293" t="s">
        <v>13</v>
      </c>
      <c r="C293" t="str">
        <f>SUBSTITUTE(B293,"EGY","EGT")</f>
        <v>EGT</v>
      </c>
      <c r="D293" t="s">
        <v>14</v>
      </c>
      <c r="E293" t="str">
        <f>SUBSTITUTE(D293,"ccc order","CCC")</f>
        <v>CCC</v>
      </c>
      <c r="F293" t="str">
        <f>TRIM(E293)</f>
        <v>CCC</v>
      </c>
      <c r="H293">
        <v>10</v>
      </c>
      <c r="I293">
        <v>25</v>
      </c>
      <c r="J293">
        <f>H293*I293</f>
        <v>250</v>
      </c>
      <c r="K293">
        <f>J293*0.22</f>
        <v>55</v>
      </c>
    </row>
    <row r="294" spans="1:11">
      <c r="A294" t="s">
        <v>1026</v>
      </c>
      <c r="B294" t="s">
        <v>13</v>
      </c>
      <c r="C294" t="str">
        <f>SUBSTITUTE(B294,"EGY","EGT")</f>
        <v>EGT</v>
      </c>
      <c r="D294" t="s">
        <v>14</v>
      </c>
      <c r="E294" t="str">
        <f>SUBSTITUTE(D294,"ccc order","CCC")</f>
        <v>CCC</v>
      </c>
      <c r="F294" t="str">
        <f>TRIM(E294)</f>
        <v>CCC</v>
      </c>
      <c r="G294" t="s">
        <v>10</v>
      </c>
      <c r="H294">
        <v>0</v>
      </c>
      <c r="I294">
        <v>11</v>
      </c>
      <c r="J294">
        <f>H294*I294</f>
        <v>0</v>
      </c>
      <c r="K294">
        <f>J294*0.22</f>
        <v>0</v>
      </c>
    </row>
    <row r="295" spans="1:11">
      <c r="A295" t="s">
        <v>1030</v>
      </c>
      <c r="B295" t="s">
        <v>13</v>
      </c>
      <c r="C295" t="str">
        <f>SUBSTITUTE(B295,"EGY","EGT")</f>
        <v>EGT</v>
      </c>
      <c r="D295" t="s">
        <v>20</v>
      </c>
      <c r="E295" t="str">
        <f>SUBSTITUTE(D295,"ccc order","CCC")</f>
        <v>zan pin assuf S.A.E.</v>
      </c>
      <c r="F295" t="str">
        <f>TRIM(E295)</f>
        <v>zan pin assuf S.A.E.</v>
      </c>
      <c r="H295">
        <v>10</v>
      </c>
      <c r="I295">
        <v>40</v>
      </c>
      <c r="J295">
        <f>H295*I295</f>
        <v>400</v>
      </c>
      <c r="K295">
        <f>J295*0.22</f>
        <v>88</v>
      </c>
    </row>
    <row r="296" spans="1:11">
      <c r="A296" t="s">
        <v>1030</v>
      </c>
      <c r="B296" t="s">
        <v>13</v>
      </c>
      <c r="C296" t="str">
        <f>SUBSTITUTE(B296,"EGY","EGT")</f>
        <v>EGT</v>
      </c>
      <c r="D296" t="s">
        <v>20</v>
      </c>
      <c r="E296" t="str">
        <f>SUBSTITUTE(D296,"ccc order","CCC")</f>
        <v>zan pin assuf S.A.E.</v>
      </c>
      <c r="F296" t="str">
        <f>TRIM(E296)</f>
        <v>zan pin assuf S.A.E.</v>
      </c>
      <c r="G296" t="s">
        <v>10</v>
      </c>
      <c r="H296">
        <v>0</v>
      </c>
      <c r="I296">
        <v>39</v>
      </c>
      <c r="J296">
        <f>H296*I296</f>
        <v>0</v>
      </c>
      <c r="K296">
        <f>J296*0.22</f>
        <v>0</v>
      </c>
    </row>
    <row r="297" spans="1:11">
      <c r="A297" t="s">
        <v>1073</v>
      </c>
      <c r="B297" t="s">
        <v>13</v>
      </c>
      <c r="C297" t="str">
        <f>SUBSTITUTE(B297,"EGY","EGT")</f>
        <v>EGT</v>
      </c>
      <c r="D297" t="s">
        <v>20</v>
      </c>
      <c r="E297" t="str">
        <f>SUBSTITUTE(D297,"ccc order","CCC")</f>
        <v>zan pin assuf S.A.E.</v>
      </c>
      <c r="F297" t="str">
        <f>TRIM(E297)</f>
        <v>zan pin assuf S.A.E.</v>
      </c>
      <c r="G297" t="s">
        <v>10</v>
      </c>
      <c r="H297">
        <v>0</v>
      </c>
      <c r="I297">
        <v>23</v>
      </c>
      <c r="J297">
        <f>H297*I297</f>
        <v>0</v>
      </c>
      <c r="K297">
        <f>J297*0.22</f>
        <v>0</v>
      </c>
    </row>
    <row r="298" spans="1:11">
      <c r="A298" t="s">
        <v>1073</v>
      </c>
      <c r="B298" t="s">
        <v>13</v>
      </c>
      <c r="C298" t="str">
        <f>SUBSTITUTE(B298,"EGY","EGT")</f>
        <v>EGT</v>
      </c>
      <c r="D298" t="s">
        <v>20</v>
      </c>
      <c r="E298" t="str">
        <f>SUBSTITUTE(D298,"ccc order","CCC")</f>
        <v>zan pin assuf S.A.E.</v>
      </c>
      <c r="F298" t="str">
        <f>TRIM(E298)</f>
        <v>zan pin assuf S.A.E.</v>
      </c>
      <c r="H298">
        <v>30</v>
      </c>
      <c r="I298">
        <v>13</v>
      </c>
      <c r="J298">
        <f>H298*I298</f>
        <v>390</v>
      </c>
      <c r="K298">
        <f>J298*0.22</f>
        <v>85.8</v>
      </c>
    </row>
    <row r="299" spans="1:11">
      <c r="A299" t="s">
        <v>1073</v>
      </c>
      <c r="B299" t="s">
        <v>13</v>
      </c>
      <c r="C299" t="str">
        <f>SUBSTITUTE(B299,"EGY","EGT")</f>
        <v>EGT</v>
      </c>
      <c r="D299" t="s">
        <v>20</v>
      </c>
      <c r="E299" t="str">
        <f>SUBSTITUTE(D299,"ccc order","CCC")</f>
        <v>zan pin assuf S.A.E.</v>
      </c>
      <c r="F299" t="str">
        <f>TRIM(E299)</f>
        <v>zan pin assuf S.A.E.</v>
      </c>
      <c r="H299">
        <v>20</v>
      </c>
      <c r="I299">
        <v>14</v>
      </c>
      <c r="J299">
        <f>H299*I299</f>
        <v>280</v>
      </c>
      <c r="K299">
        <f>J299*0.22</f>
        <v>61.6</v>
      </c>
    </row>
    <row r="300" spans="1:11">
      <c r="A300" t="s">
        <v>1073</v>
      </c>
      <c r="B300" t="s">
        <v>13</v>
      </c>
      <c r="C300" t="str">
        <f>SUBSTITUTE(B300,"EGY","EGT")</f>
        <v>EGT</v>
      </c>
      <c r="D300" t="s">
        <v>20</v>
      </c>
      <c r="E300" t="str">
        <f>SUBSTITUTE(D300,"ccc order","CCC")</f>
        <v>zan pin assuf S.A.E.</v>
      </c>
      <c r="F300" t="str">
        <f>TRIM(E300)</f>
        <v>zan pin assuf S.A.E.</v>
      </c>
      <c r="H300">
        <v>10</v>
      </c>
      <c r="I300">
        <v>37</v>
      </c>
      <c r="J300">
        <f>H300*I300</f>
        <v>370</v>
      </c>
      <c r="K300">
        <f>J300*0.22</f>
        <v>81.400000000000006</v>
      </c>
    </row>
    <row r="301" spans="1:11">
      <c r="A301" t="s">
        <v>1075</v>
      </c>
      <c r="B301" t="s">
        <v>13</v>
      </c>
      <c r="C301" t="str">
        <f>SUBSTITUTE(B301,"EGY","EGT")</f>
        <v>EGT</v>
      </c>
      <c r="D301" t="s">
        <v>14</v>
      </c>
      <c r="E301" t="str">
        <f>SUBSTITUTE(D301,"ccc order","CCC")</f>
        <v>CCC</v>
      </c>
      <c r="F301" t="str">
        <f>TRIM(E301)</f>
        <v>CCC</v>
      </c>
      <c r="H301">
        <v>20</v>
      </c>
      <c r="I301">
        <v>23</v>
      </c>
      <c r="J301">
        <f>H301*I301</f>
        <v>460</v>
      </c>
      <c r="K301">
        <f>J301*0.22</f>
        <v>101.2</v>
      </c>
    </row>
    <row r="302" spans="1:11">
      <c r="A302" t="s">
        <v>1075</v>
      </c>
      <c r="B302" t="s">
        <v>13</v>
      </c>
      <c r="C302" t="str">
        <f>SUBSTITUTE(B302,"EGY","EGT")</f>
        <v>EGT</v>
      </c>
      <c r="D302" t="s">
        <v>14</v>
      </c>
      <c r="E302" t="str">
        <f>SUBSTITUTE(D302,"ccc order","CCC")</f>
        <v>CCC</v>
      </c>
      <c r="F302" t="str">
        <f>TRIM(E302)</f>
        <v>CCC</v>
      </c>
      <c r="H302">
        <v>10</v>
      </c>
      <c r="I302">
        <v>16</v>
      </c>
      <c r="J302">
        <f>H302*I302</f>
        <v>160</v>
      </c>
      <c r="K302">
        <f>J302*0.22</f>
        <v>35.200000000000003</v>
      </c>
    </row>
    <row r="303" spans="1:11">
      <c r="A303" t="s">
        <v>1075</v>
      </c>
      <c r="B303" t="s">
        <v>13</v>
      </c>
      <c r="C303" t="str">
        <f>SUBSTITUTE(B303,"EGY","EGT")</f>
        <v>EGT</v>
      </c>
      <c r="D303" t="s">
        <v>14</v>
      </c>
      <c r="E303" t="str">
        <f>SUBSTITUTE(D303,"ccc order","CCC")</f>
        <v>CCC</v>
      </c>
      <c r="F303" t="str">
        <f>TRIM(E303)</f>
        <v>CCC</v>
      </c>
      <c r="H303">
        <v>30</v>
      </c>
      <c r="I303">
        <v>14</v>
      </c>
      <c r="J303">
        <f>H303*I303</f>
        <v>420</v>
      </c>
      <c r="K303">
        <f>J303*0.22</f>
        <v>92.4</v>
      </c>
    </row>
    <row r="304" spans="1:11">
      <c r="A304" t="s">
        <v>1075</v>
      </c>
      <c r="B304" t="s">
        <v>13</v>
      </c>
      <c r="C304" t="str">
        <f>SUBSTITUTE(B304,"EGY","EGT")</f>
        <v>EGT</v>
      </c>
      <c r="D304" t="s">
        <v>14</v>
      </c>
      <c r="E304" t="str">
        <f>SUBSTITUTE(D304,"ccc order","CCC")</f>
        <v>CCC</v>
      </c>
      <c r="F304" t="str">
        <f>TRIM(E304)</f>
        <v>CCC</v>
      </c>
      <c r="G304" t="s">
        <v>10</v>
      </c>
      <c r="H304">
        <v>0</v>
      </c>
      <c r="I304">
        <v>18</v>
      </c>
      <c r="J304">
        <f>H304*I304</f>
        <v>0</v>
      </c>
      <c r="K304">
        <f>J304*0.22</f>
        <v>0</v>
      </c>
    </row>
    <row r="305" spans="1:11">
      <c r="A305" t="s">
        <v>1086</v>
      </c>
      <c r="B305" t="s">
        <v>13</v>
      </c>
      <c r="C305" t="str">
        <f>SUBSTITUTE(B305,"EGY","EGT")</f>
        <v>EGT</v>
      </c>
      <c r="D305" t="s">
        <v>20</v>
      </c>
      <c r="E305" t="str">
        <f>SUBSTITUTE(D305,"ccc order","CCC")</f>
        <v>zan pin assuf S.A.E.</v>
      </c>
      <c r="F305" t="str">
        <f>TRIM(E305)</f>
        <v>zan pin assuf S.A.E.</v>
      </c>
      <c r="G305" t="s">
        <v>10</v>
      </c>
      <c r="H305">
        <v>0</v>
      </c>
      <c r="I305">
        <v>12</v>
      </c>
      <c r="J305">
        <f>H305*I305</f>
        <v>0</v>
      </c>
      <c r="K305">
        <f>J305*0.22</f>
        <v>0</v>
      </c>
    </row>
    <row r="306" spans="1:11">
      <c r="A306" t="s">
        <v>1086</v>
      </c>
      <c r="B306" t="s">
        <v>13</v>
      </c>
      <c r="C306" t="str">
        <f>SUBSTITUTE(B306,"EGY","EGT")</f>
        <v>EGT</v>
      </c>
      <c r="D306" t="s">
        <v>20</v>
      </c>
      <c r="E306" t="str">
        <f>SUBSTITUTE(D306,"ccc order","CCC")</f>
        <v>zan pin assuf S.A.E.</v>
      </c>
      <c r="F306" t="str">
        <f>TRIM(E306)</f>
        <v>zan pin assuf S.A.E.</v>
      </c>
      <c r="H306">
        <v>10</v>
      </c>
      <c r="I306">
        <v>37</v>
      </c>
      <c r="J306">
        <f>H306*I306</f>
        <v>370</v>
      </c>
      <c r="K306">
        <f>J306*0.22</f>
        <v>81.400000000000006</v>
      </c>
    </row>
    <row r="307" spans="1:11">
      <c r="A307" t="s">
        <v>1086</v>
      </c>
      <c r="B307" t="s">
        <v>13</v>
      </c>
      <c r="C307" t="str">
        <f>SUBSTITUTE(B307,"EGY","EGT")</f>
        <v>EGT</v>
      </c>
      <c r="D307" t="s">
        <v>20</v>
      </c>
      <c r="E307" t="str">
        <f>SUBSTITUTE(D307,"ccc order","CCC")</f>
        <v>zan pin assuf S.A.E.</v>
      </c>
      <c r="F307" t="str">
        <f>TRIM(E307)</f>
        <v>zan pin assuf S.A.E.</v>
      </c>
      <c r="H307">
        <v>20</v>
      </c>
      <c r="I307">
        <v>36</v>
      </c>
      <c r="J307">
        <f>H307*I307</f>
        <v>720</v>
      </c>
      <c r="K307">
        <f>J307*0.22</f>
        <v>158.4</v>
      </c>
    </row>
    <row r="308" spans="1:11">
      <c r="A308" t="s">
        <v>1086</v>
      </c>
      <c r="B308" t="s">
        <v>13</v>
      </c>
      <c r="C308" t="str">
        <f>SUBSTITUTE(B308,"EGY","EGT")</f>
        <v>EGT</v>
      </c>
      <c r="D308" t="s">
        <v>20</v>
      </c>
      <c r="E308" t="str">
        <f>SUBSTITUTE(D308,"ccc order","CCC")</f>
        <v>zan pin assuf S.A.E.</v>
      </c>
      <c r="F308" t="str">
        <f>TRIM(E308)</f>
        <v>zan pin assuf S.A.E.</v>
      </c>
      <c r="H308">
        <v>30</v>
      </c>
      <c r="I308">
        <v>30</v>
      </c>
      <c r="J308">
        <f>H308*I308</f>
        <v>900</v>
      </c>
      <c r="K308">
        <f>J308*0.22</f>
        <v>198</v>
      </c>
    </row>
    <row r="309" spans="1:11">
      <c r="A309" t="s">
        <v>1088</v>
      </c>
      <c r="B309" t="s">
        <v>13</v>
      </c>
      <c r="C309" t="str">
        <f>SUBSTITUTE(B309,"EGY","EGT")</f>
        <v>EGT</v>
      </c>
      <c r="D309" t="s">
        <v>20</v>
      </c>
      <c r="E309" t="str">
        <f>SUBSTITUTE(D309,"ccc order","CCC")</f>
        <v>zan pin assuf S.A.E.</v>
      </c>
      <c r="F309" t="str">
        <f>TRIM(E309)</f>
        <v>zan pin assuf S.A.E.</v>
      </c>
      <c r="H309">
        <v>10</v>
      </c>
      <c r="I309">
        <v>27</v>
      </c>
      <c r="J309">
        <f>H309*I309</f>
        <v>270</v>
      </c>
      <c r="K309">
        <f>J309*0.22</f>
        <v>59.4</v>
      </c>
    </row>
    <row r="310" spans="1:11">
      <c r="A310" t="s">
        <v>1088</v>
      </c>
      <c r="B310" t="s">
        <v>13</v>
      </c>
      <c r="C310" t="str">
        <f>SUBSTITUTE(B310,"EGY","EGT")</f>
        <v>EGT</v>
      </c>
      <c r="D310" t="s">
        <v>20</v>
      </c>
      <c r="E310" t="str">
        <f>SUBSTITUTE(D310,"ccc order","CCC")</f>
        <v>zan pin assuf S.A.E.</v>
      </c>
      <c r="F310" t="str">
        <f>TRIM(E310)</f>
        <v>zan pin assuf S.A.E.</v>
      </c>
      <c r="G310" t="s">
        <v>10</v>
      </c>
      <c r="H310">
        <v>0</v>
      </c>
      <c r="I310">
        <v>31</v>
      </c>
      <c r="J310">
        <f>H310*I310</f>
        <v>0</v>
      </c>
      <c r="K310">
        <f>J310*0.22</f>
        <v>0</v>
      </c>
    </row>
    <row r="311" spans="1:11">
      <c r="A311" t="s">
        <v>1088</v>
      </c>
      <c r="B311" t="s">
        <v>13</v>
      </c>
      <c r="C311" t="str">
        <f>SUBSTITUTE(B311,"EGY","EGT")</f>
        <v>EGT</v>
      </c>
      <c r="D311" t="s">
        <v>20</v>
      </c>
      <c r="E311" t="str">
        <f>SUBSTITUTE(D311,"ccc order","CCC")</f>
        <v>zan pin assuf S.A.E.</v>
      </c>
      <c r="F311" t="str">
        <f>TRIM(E311)</f>
        <v>zan pin assuf S.A.E.</v>
      </c>
      <c r="H311">
        <v>30</v>
      </c>
      <c r="I311">
        <v>23</v>
      </c>
      <c r="J311">
        <f>H311*I311</f>
        <v>690</v>
      </c>
      <c r="K311">
        <f>J311*0.22</f>
        <v>151.80000000000001</v>
      </c>
    </row>
    <row r="312" spans="1:11">
      <c r="A312" t="s">
        <v>1089</v>
      </c>
      <c r="B312" t="s">
        <v>13</v>
      </c>
      <c r="C312" t="str">
        <f>SUBSTITUTE(B312,"EGY","EGT")</f>
        <v>EGT</v>
      </c>
      <c r="D312" t="s">
        <v>20</v>
      </c>
      <c r="E312" t="str">
        <f>SUBSTITUTE(D312,"ccc order","CCC")</f>
        <v>zan pin assuf S.A.E.</v>
      </c>
      <c r="F312" t="str">
        <f>TRIM(E312)</f>
        <v>zan pin assuf S.A.E.</v>
      </c>
      <c r="H312">
        <v>10</v>
      </c>
      <c r="I312">
        <v>39</v>
      </c>
      <c r="J312">
        <f>H312*I312</f>
        <v>390</v>
      </c>
      <c r="K312">
        <f>J312*0.22</f>
        <v>85.8</v>
      </c>
    </row>
    <row r="313" spans="1:11">
      <c r="A313" t="s">
        <v>1089</v>
      </c>
      <c r="B313" t="s">
        <v>13</v>
      </c>
      <c r="C313" t="str">
        <f>SUBSTITUTE(B313,"EGY","EGT")</f>
        <v>EGT</v>
      </c>
      <c r="D313" t="s">
        <v>20</v>
      </c>
      <c r="E313" t="str">
        <f>SUBSTITUTE(D313,"ccc order","CCC")</f>
        <v>zan pin assuf S.A.E.</v>
      </c>
      <c r="F313" t="str">
        <f>TRIM(E313)</f>
        <v>zan pin assuf S.A.E.</v>
      </c>
      <c r="H313">
        <v>20</v>
      </c>
      <c r="I313">
        <v>32</v>
      </c>
      <c r="J313">
        <f>H313*I313</f>
        <v>640</v>
      </c>
      <c r="K313">
        <f>J313*0.22</f>
        <v>140.80000000000001</v>
      </c>
    </row>
    <row r="314" spans="1:11">
      <c r="A314" t="s">
        <v>1089</v>
      </c>
      <c r="B314" t="s">
        <v>13</v>
      </c>
      <c r="C314" t="str">
        <f>SUBSTITUTE(B314,"EGY","EGT")</f>
        <v>EGT</v>
      </c>
      <c r="D314" t="s">
        <v>20</v>
      </c>
      <c r="E314" t="str">
        <f>SUBSTITUTE(D314,"ccc order","CCC")</f>
        <v>zan pin assuf S.A.E.</v>
      </c>
      <c r="F314" t="str">
        <f>TRIM(E314)</f>
        <v>zan pin assuf S.A.E.</v>
      </c>
      <c r="G314" t="s">
        <v>10</v>
      </c>
      <c r="H314">
        <v>0</v>
      </c>
      <c r="I314">
        <v>35</v>
      </c>
      <c r="J314">
        <f>H314*I314</f>
        <v>0</v>
      </c>
      <c r="K314">
        <f>J314*0.22</f>
        <v>0</v>
      </c>
    </row>
    <row r="315" spans="1:11">
      <c r="A315" t="s">
        <v>1089</v>
      </c>
      <c r="B315" t="s">
        <v>13</v>
      </c>
      <c r="C315" t="str">
        <f>SUBSTITUTE(B315,"EGY","EGT")</f>
        <v>EGT</v>
      </c>
      <c r="D315" t="s">
        <v>20</v>
      </c>
      <c r="E315" t="str">
        <f>SUBSTITUTE(D315,"ccc order","CCC")</f>
        <v>zan pin assuf S.A.E.</v>
      </c>
      <c r="F315" t="str">
        <f>TRIM(E315)</f>
        <v>zan pin assuf S.A.E.</v>
      </c>
      <c r="H315">
        <v>30</v>
      </c>
      <c r="I315">
        <v>10</v>
      </c>
      <c r="J315">
        <f>H315*I315</f>
        <v>300</v>
      </c>
      <c r="K315">
        <f>J315*0.22</f>
        <v>66</v>
      </c>
    </row>
    <row r="316" spans="1:11">
      <c r="A316" t="s">
        <v>1147</v>
      </c>
      <c r="B316" t="s">
        <v>13</v>
      </c>
      <c r="C316" t="str">
        <f>SUBSTITUTE(B316,"EGY","EGT")</f>
        <v>EGT</v>
      </c>
      <c r="D316" t="s">
        <v>20</v>
      </c>
      <c r="E316" t="str">
        <f>SUBSTITUTE(D316,"ccc order","CCC")</f>
        <v>zan pin assuf S.A.E.</v>
      </c>
      <c r="F316" t="str">
        <f>TRIM(E316)</f>
        <v>zan pin assuf S.A.E.</v>
      </c>
      <c r="G316" t="s">
        <v>10</v>
      </c>
      <c r="H316">
        <v>0</v>
      </c>
      <c r="I316">
        <v>33</v>
      </c>
      <c r="J316">
        <f>H316*I316</f>
        <v>0</v>
      </c>
      <c r="K316">
        <f>J316*0.22</f>
        <v>0</v>
      </c>
    </row>
    <row r="317" spans="1:11">
      <c r="A317" t="s">
        <v>1147</v>
      </c>
      <c r="B317" t="s">
        <v>13</v>
      </c>
      <c r="C317" t="str">
        <f>SUBSTITUTE(B317,"EGY","EGT")</f>
        <v>EGT</v>
      </c>
      <c r="D317" t="s">
        <v>20</v>
      </c>
      <c r="E317" t="str">
        <f>SUBSTITUTE(D317,"ccc order","CCC")</f>
        <v>zan pin assuf S.A.E.</v>
      </c>
      <c r="F317" t="str">
        <f>TRIM(E317)</f>
        <v>zan pin assuf S.A.E.</v>
      </c>
      <c r="H317">
        <v>10</v>
      </c>
      <c r="I317">
        <v>15</v>
      </c>
      <c r="J317">
        <f>H317*I317</f>
        <v>150</v>
      </c>
      <c r="K317">
        <f>J317*0.22</f>
        <v>33</v>
      </c>
    </row>
    <row r="318" spans="1:11">
      <c r="A318" t="s">
        <v>1147</v>
      </c>
      <c r="B318" t="s">
        <v>13</v>
      </c>
      <c r="C318" t="str">
        <f>SUBSTITUTE(B318,"EGY","EGT")</f>
        <v>EGT</v>
      </c>
      <c r="D318" t="s">
        <v>20</v>
      </c>
      <c r="E318" t="str">
        <f>SUBSTITUTE(D318,"ccc order","CCC")</f>
        <v>zan pin assuf S.A.E.</v>
      </c>
      <c r="F318" t="str">
        <f>TRIM(E318)</f>
        <v>zan pin assuf S.A.E.</v>
      </c>
      <c r="H318">
        <v>30</v>
      </c>
      <c r="I318">
        <v>31</v>
      </c>
      <c r="J318">
        <f>H318*I318</f>
        <v>930</v>
      </c>
      <c r="K318">
        <f>J318*0.22</f>
        <v>204.6</v>
      </c>
    </row>
    <row r="319" spans="1:11">
      <c r="A319" t="s">
        <v>1148</v>
      </c>
      <c r="B319" t="s">
        <v>13</v>
      </c>
      <c r="C319" t="str">
        <f>SUBSTITUTE(B319,"EGY","EGT")</f>
        <v>EGT</v>
      </c>
      <c r="D319" t="s">
        <v>20</v>
      </c>
      <c r="E319" t="str">
        <f>SUBSTITUTE(D319,"ccc order","CCC")</f>
        <v>zan pin assuf S.A.E.</v>
      </c>
      <c r="F319" t="str">
        <f>TRIM(E319)</f>
        <v>zan pin assuf S.A.E.</v>
      </c>
      <c r="G319" t="s">
        <v>10</v>
      </c>
      <c r="H319">
        <v>0</v>
      </c>
      <c r="I319">
        <v>12</v>
      </c>
      <c r="J319">
        <f>H319*I319</f>
        <v>0</v>
      </c>
      <c r="K319">
        <f>J319*0.22</f>
        <v>0</v>
      </c>
    </row>
    <row r="320" spans="1:11">
      <c r="A320" t="s">
        <v>1148</v>
      </c>
      <c r="B320" t="s">
        <v>13</v>
      </c>
      <c r="C320" t="str">
        <f>SUBSTITUTE(B320,"EGY","EGT")</f>
        <v>EGT</v>
      </c>
      <c r="D320" t="s">
        <v>20</v>
      </c>
      <c r="E320" t="str">
        <f>SUBSTITUTE(D320,"ccc order","CCC")</f>
        <v>zan pin assuf S.A.E.</v>
      </c>
      <c r="F320" t="str">
        <f>TRIM(E320)</f>
        <v>zan pin assuf S.A.E.</v>
      </c>
      <c r="H320">
        <v>20</v>
      </c>
      <c r="I320">
        <v>39</v>
      </c>
      <c r="J320">
        <f>H320*I320</f>
        <v>780</v>
      </c>
      <c r="K320">
        <f>J320*0.22</f>
        <v>171.6</v>
      </c>
    </row>
    <row r="321" spans="1:11">
      <c r="A321" t="s">
        <v>1148</v>
      </c>
      <c r="B321" t="s">
        <v>13</v>
      </c>
      <c r="C321" t="str">
        <f>SUBSTITUTE(B321,"EGY","EGT")</f>
        <v>EGT</v>
      </c>
      <c r="D321" t="s">
        <v>20</v>
      </c>
      <c r="E321" t="str">
        <f>SUBSTITUTE(D321,"ccc order","CCC")</f>
        <v>zan pin assuf S.A.E.</v>
      </c>
      <c r="F321" t="str">
        <f>TRIM(E321)</f>
        <v>zan pin assuf S.A.E.</v>
      </c>
      <c r="H321">
        <v>10</v>
      </c>
      <c r="I321">
        <v>26</v>
      </c>
      <c r="J321">
        <f>H321*I321</f>
        <v>260</v>
      </c>
      <c r="K321">
        <f>J321*0.22</f>
        <v>57.2</v>
      </c>
    </row>
    <row r="322" spans="1:11">
      <c r="A322" t="s">
        <v>1148</v>
      </c>
      <c r="B322" t="s">
        <v>13</v>
      </c>
      <c r="C322" t="str">
        <f>SUBSTITUTE(B322,"EGY","EGT")</f>
        <v>EGT</v>
      </c>
      <c r="D322" t="s">
        <v>20</v>
      </c>
      <c r="E322" t="str">
        <f>SUBSTITUTE(D322,"ccc order","CCC")</f>
        <v>zan pin assuf S.A.E.</v>
      </c>
      <c r="F322" t="str">
        <f>TRIM(E322)</f>
        <v>zan pin assuf S.A.E.</v>
      </c>
      <c r="H322">
        <v>30</v>
      </c>
      <c r="I322">
        <v>22</v>
      </c>
      <c r="J322">
        <f>H322*I322</f>
        <v>660</v>
      </c>
      <c r="K322">
        <f>J322*0.22</f>
        <v>145.19999999999999</v>
      </c>
    </row>
    <row r="323" spans="1:11">
      <c r="A323" t="s">
        <v>1152</v>
      </c>
      <c r="B323" t="s">
        <v>13</v>
      </c>
      <c r="C323" t="str">
        <f>SUBSTITUTE(B323,"EGY","EGT")</f>
        <v>EGT</v>
      </c>
      <c r="D323" t="s">
        <v>14</v>
      </c>
      <c r="E323" t="str">
        <f>SUBSTITUTE(D323,"ccc order","CCC")</f>
        <v>CCC</v>
      </c>
      <c r="F323" t="str">
        <f>TRIM(E323)</f>
        <v>CCC</v>
      </c>
      <c r="G323" t="s">
        <v>10</v>
      </c>
      <c r="H323">
        <v>0</v>
      </c>
      <c r="I323">
        <v>19</v>
      </c>
      <c r="J323">
        <f>H323*I323</f>
        <v>0</v>
      </c>
      <c r="K323">
        <f>J323*0.22</f>
        <v>0</v>
      </c>
    </row>
    <row r="324" spans="1:11">
      <c r="A324" t="s">
        <v>1152</v>
      </c>
      <c r="B324" t="s">
        <v>13</v>
      </c>
      <c r="C324" t="str">
        <f>SUBSTITUTE(B324,"EGY","EGT")</f>
        <v>EGT</v>
      </c>
      <c r="D324" t="s">
        <v>14</v>
      </c>
      <c r="E324" t="str">
        <f>SUBSTITUTE(D324,"ccc order","CCC")</f>
        <v>CCC</v>
      </c>
      <c r="F324" t="str">
        <f>TRIM(E324)</f>
        <v>CCC</v>
      </c>
      <c r="H324">
        <v>10</v>
      </c>
      <c r="I324">
        <v>37</v>
      </c>
      <c r="J324">
        <f>H324*I324</f>
        <v>370</v>
      </c>
      <c r="K324">
        <f>J324*0.22</f>
        <v>81.400000000000006</v>
      </c>
    </row>
    <row r="325" spans="1:11">
      <c r="A325" t="s">
        <v>1152</v>
      </c>
      <c r="B325" t="s">
        <v>13</v>
      </c>
      <c r="C325" t="str">
        <f>SUBSTITUTE(B325,"EGY","EGT")</f>
        <v>EGT</v>
      </c>
      <c r="D325" t="s">
        <v>14</v>
      </c>
      <c r="E325" t="str">
        <f>SUBSTITUTE(D325,"ccc order","CCC")</f>
        <v>CCC</v>
      </c>
      <c r="F325" t="str">
        <f>TRIM(E325)</f>
        <v>CCC</v>
      </c>
      <c r="H325">
        <v>30</v>
      </c>
      <c r="I325">
        <v>27</v>
      </c>
      <c r="J325">
        <f>H325*I325</f>
        <v>810</v>
      </c>
      <c r="K325">
        <f>J325*0.22</f>
        <v>178.2</v>
      </c>
    </row>
    <row r="326" spans="1:11">
      <c r="A326" t="s">
        <v>1153</v>
      </c>
      <c r="B326" t="s">
        <v>13</v>
      </c>
      <c r="C326" t="str">
        <f>SUBSTITUTE(B326,"EGY","EGT")</f>
        <v>EGT</v>
      </c>
      <c r="D326" t="s">
        <v>27</v>
      </c>
      <c r="E326" t="str">
        <f>SUBSTITUTE(D326,"ccc order","CCC")</f>
        <v>order For Trading SARL</v>
      </c>
      <c r="F326" t="str">
        <f>TRIM(E326)</f>
        <v>order For Trading SARL</v>
      </c>
      <c r="G326" t="s">
        <v>10</v>
      </c>
      <c r="H326">
        <v>0</v>
      </c>
      <c r="I326">
        <v>29</v>
      </c>
      <c r="J326">
        <f>H326*I326</f>
        <v>0</v>
      </c>
      <c r="K326">
        <f>J326*0.22</f>
        <v>0</v>
      </c>
    </row>
    <row r="327" spans="1:11">
      <c r="A327" t="s">
        <v>1153</v>
      </c>
      <c r="B327" t="s">
        <v>13</v>
      </c>
      <c r="C327" t="str">
        <f>SUBSTITUTE(B327,"EGY","EGT")</f>
        <v>EGT</v>
      </c>
      <c r="D327" t="s">
        <v>27</v>
      </c>
      <c r="E327" t="str">
        <f>SUBSTITUTE(D327,"ccc order","CCC")</f>
        <v>order For Trading SARL</v>
      </c>
      <c r="F327" t="str">
        <f>TRIM(E327)</f>
        <v>order For Trading SARL</v>
      </c>
      <c r="H327">
        <v>30</v>
      </c>
      <c r="I327">
        <v>37</v>
      </c>
      <c r="J327">
        <f>H327*I327</f>
        <v>1110</v>
      </c>
      <c r="K327">
        <f>J327*0.22</f>
        <v>244.2</v>
      </c>
    </row>
    <row r="328" spans="1:11">
      <c r="A328" t="s">
        <v>1154</v>
      </c>
      <c r="B328" t="s">
        <v>13</v>
      </c>
      <c r="C328" t="str">
        <f>SUBSTITUTE(B328,"EGY","EGT")</f>
        <v>EGT</v>
      </c>
      <c r="D328" t="s">
        <v>20</v>
      </c>
      <c r="E328" t="str">
        <f>SUBSTITUTE(D328,"ccc order","CCC")</f>
        <v>zan pin assuf S.A.E.</v>
      </c>
      <c r="F328" t="str">
        <f>TRIM(E328)</f>
        <v>zan pin assuf S.A.E.</v>
      </c>
      <c r="H328">
        <v>10</v>
      </c>
      <c r="I328">
        <v>15</v>
      </c>
      <c r="J328">
        <f>H328*I328</f>
        <v>150</v>
      </c>
      <c r="K328">
        <f>J328*0.22</f>
        <v>33</v>
      </c>
    </row>
    <row r="329" spans="1:11">
      <c r="A329" t="s">
        <v>1154</v>
      </c>
      <c r="B329" t="s">
        <v>13</v>
      </c>
      <c r="C329" t="str">
        <f>SUBSTITUTE(B329,"EGY","EGT")</f>
        <v>EGT</v>
      </c>
      <c r="D329" t="s">
        <v>20</v>
      </c>
      <c r="E329" t="str">
        <f>SUBSTITUTE(D329,"ccc order","CCC")</f>
        <v>zan pin assuf S.A.E.</v>
      </c>
      <c r="F329" t="str">
        <f>TRIM(E329)</f>
        <v>zan pin assuf S.A.E.</v>
      </c>
      <c r="G329" t="s">
        <v>10</v>
      </c>
      <c r="H329">
        <v>0</v>
      </c>
      <c r="I329">
        <v>38</v>
      </c>
      <c r="J329">
        <f>H329*I329</f>
        <v>0</v>
      </c>
      <c r="K329">
        <f>J329*0.22</f>
        <v>0</v>
      </c>
    </row>
    <row r="330" spans="1:11">
      <c r="A330" t="s">
        <v>1154</v>
      </c>
      <c r="B330" t="s">
        <v>13</v>
      </c>
      <c r="C330" t="str">
        <f>SUBSTITUTE(B330,"EGY","EGT")</f>
        <v>EGT</v>
      </c>
      <c r="D330" t="s">
        <v>20</v>
      </c>
      <c r="E330" t="str">
        <f>SUBSTITUTE(D330,"ccc order","CCC")</f>
        <v>zan pin assuf S.A.E.</v>
      </c>
      <c r="F330" t="str">
        <f>TRIM(E330)</f>
        <v>zan pin assuf S.A.E.</v>
      </c>
      <c r="H330">
        <v>30</v>
      </c>
      <c r="I330">
        <v>34</v>
      </c>
      <c r="J330">
        <f>H330*I330</f>
        <v>1020</v>
      </c>
      <c r="K330">
        <f>J330*0.22</f>
        <v>224.4</v>
      </c>
    </row>
    <row r="331" spans="1:11">
      <c r="A331" t="s">
        <v>1155</v>
      </c>
      <c r="B331" t="s">
        <v>13</v>
      </c>
      <c r="C331" t="str">
        <f>SUBSTITUTE(B331,"EGY","EGT")</f>
        <v>EGT</v>
      </c>
      <c r="D331" t="s">
        <v>20</v>
      </c>
      <c r="E331" t="str">
        <f>SUBSTITUTE(D331,"ccc order","CCC")</f>
        <v>zan pin assuf S.A.E.</v>
      </c>
      <c r="F331" t="str">
        <f>TRIM(E331)</f>
        <v>zan pin assuf S.A.E.</v>
      </c>
      <c r="H331">
        <v>10</v>
      </c>
      <c r="I331">
        <v>38</v>
      </c>
      <c r="J331">
        <f>H331*I331</f>
        <v>380</v>
      </c>
      <c r="K331">
        <f>J331*0.22</f>
        <v>83.6</v>
      </c>
    </row>
    <row r="332" spans="1:11">
      <c r="A332" t="s">
        <v>1156</v>
      </c>
      <c r="B332" t="s">
        <v>13</v>
      </c>
      <c r="C332" t="str">
        <f>SUBSTITUTE(B332,"EGY","EGT")</f>
        <v>EGT</v>
      </c>
      <c r="D332" t="s">
        <v>20</v>
      </c>
      <c r="E332" t="str">
        <f>SUBSTITUTE(D332,"ccc order","CCC")</f>
        <v>zan pin assuf S.A.E.</v>
      </c>
      <c r="F332" t="str">
        <f>TRIM(E332)</f>
        <v>zan pin assuf S.A.E.</v>
      </c>
      <c r="G332" t="s">
        <v>10</v>
      </c>
      <c r="H332">
        <v>0</v>
      </c>
      <c r="I332">
        <v>20</v>
      </c>
      <c r="J332">
        <f>H332*I332</f>
        <v>0</v>
      </c>
      <c r="K332">
        <f>J332*0.22</f>
        <v>0</v>
      </c>
    </row>
    <row r="333" spans="1:11">
      <c r="A333" t="s">
        <v>1156</v>
      </c>
      <c r="B333" t="s">
        <v>13</v>
      </c>
      <c r="C333" t="str">
        <f>SUBSTITUTE(B333,"EGY","EGT")</f>
        <v>EGT</v>
      </c>
      <c r="D333" t="s">
        <v>20</v>
      </c>
      <c r="E333" t="str">
        <f>SUBSTITUTE(D333,"ccc order","CCC")</f>
        <v>zan pin assuf S.A.E.</v>
      </c>
      <c r="F333" t="str">
        <f>TRIM(E333)</f>
        <v>zan pin assuf S.A.E.</v>
      </c>
      <c r="H333">
        <v>10</v>
      </c>
      <c r="I333">
        <v>29</v>
      </c>
      <c r="J333">
        <f>H333*I333</f>
        <v>290</v>
      </c>
      <c r="K333">
        <f>J333*0.22</f>
        <v>63.8</v>
      </c>
    </row>
    <row r="334" spans="1:11">
      <c r="A334" t="s">
        <v>1157</v>
      </c>
      <c r="B334" t="s">
        <v>13</v>
      </c>
      <c r="C334" t="str">
        <f>SUBSTITUTE(B334,"EGY","EGT")</f>
        <v>EGT</v>
      </c>
      <c r="D334" t="s">
        <v>14</v>
      </c>
      <c r="E334" t="str">
        <f>SUBSTITUTE(D334,"ccc order","CCC")</f>
        <v>CCC</v>
      </c>
      <c r="F334" t="str">
        <f>TRIM(E334)</f>
        <v>CCC</v>
      </c>
      <c r="G334" t="s">
        <v>10</v>
      </c>
      <c r="H334">
        <v>0</v>
      </c>
      <c r="I334">
        <v>10</v>
      </c>
      <c r="J334">
        <f>H334*I334</f>
        <v>0</v>
      </c>
      <c r="K334">
        <f>J334*0.22</f>
        <v>0</v>
      </c>
    </row>
    <row r="335" spans="1:11">
      <c r="A335" t="s">
        <v>1157</v>
      </c>
      <c r="B335" t="s">
        <v>13</v>
      </c>
      <c r="C335" t="str">
        <f>SUBSTITUTE(B335,"EGY","EGT")</f>
        <v>EGT</v>
      </c>
      <c r="D335" t="s">
        <v>14</v>
      </c>
      <c r="E335" t="str">
        <f>SUBSTITUTE(D335,"ccc order","CCC")</f>
        <v>CCC</v>
      </c>
      <c r="F335" t="str">
        <f>TRIM(E335)</f>
        <v>CCC</v>
      </c>
      <c r="H335">
        <v>30</v>
      </c>
      <c r="I335">
        <v>40</v>
      </c>
      <c r="J335">
        <f>H335*I335</f>
        <v>1200</v>
      </c>
      <c r="K335">
        <f>J335*0.22</f>
        <v>264</v>
      </c>
    </row>
    <row r="336" spans="1:11">
      <c r="A336" t="s">
        <v>1157</v>
      </c>
      <c r="B336" t="s">
        <v>13</v>
      </c>
      <c r="C336" t="str">
        <f>SUBSTITUTE(B336,"EGY","EGT")</f>
        <v>EGT</v>
      </c>
      <c r="D336" t="s">
        <v>14</v>
      </c>
      <c r="E336" t="str">
        <f>SUBSTITUTE(D336,"ccc order","CCC")</f>
        <v>CCC</v>
      </c>
      <c r="F336" t="str">
        <f>TRIM(E336)</f>
        <v>CCC</v>
      </c>
      <c r="H336">
        <v>10</v>
      </c>
      <c r="I336">
        <v>19</v>
      </c>
      <c r="J336">
        <f>H336*I336</f>
        <v>190</v>
      </c>
      <c r="K336">
        <f>J336*0.22</f>
        <v>41.8</v>
      </c>
    </row>
    <row r="337" spans="1:11">
      <c r="A337" t="s">
        <v>1162</v>
      </c>
      <c r="B337" t="s">
        <v>13</v>
      </c>
      <c r="C337" t="str">
        <f>SUBSTITUTE(B337,"EGY","EGT")</f>
        <v>EGT</v>
      </c>
      <c r="D337" t="s">
        <v>14</v>
      </c>
      <c r="E337" t="str">
        <f>SUBSTITUTE(D337,"ccc order","CCC")</f>
        <v>CCC</v>
      </c>
      <c r="F337" t="str">
        <f>TRIM(E337)</f>
        <v>CCC</v>
      </c>
      <c r="G337" t="s">
        <v>10</v>
      </c>
      <c r="H337">
        <v>0</v>
      </c>
      <c r="I337">
        <v>19</v>
      </c>
      <c r="J337">
        <f>H337*I337</f>
        <v>0</v>
      </c>
      <c r="K337">
        <f>J337*0.22</f>
        <v>0</v>
      </c>
    </row>
    <row r="338" spans="1:11">
      <c r="A338" t="s">
        <v>1162</v>
      </c>
      <c r="B338" t="s">
        <v>13</v>
      </c>
      <c r="C338" t="str">
        <f>SUBSTITUTE(B338,"EGY","EGT")</f>
        <v>EGT</v>
      </c>
      <c r="D338" t="s">
        <v>14</v>
      </c>
      <c r="E338" t="str">
        <f>SUBSTITUTE(D338,"ccc order","CCC")</f>
        <v>CCC</v>
      </c>
      <c r="F338" t="str">
        <f>TRIM(E338)</f>
        <v>CCC</v>
      </c>
      <c r="H338">
        <v>30</v>
      </c>
      <c r="I338">
        <v>18</v>
      </c>
      <c r="J338">
        <f>H338*I338</f>
        <v>540</v>
      </c>
      <c r="K338">
        <f>J338*0.22</f>
        <v>118.8</v>
      </c>
    </row>
    <row r="339" spans="1:11">
      <c r="A339" t="s">
        <v>1163</v>
      </c>
      <c r="B339" t="s">
        <v>13</v>
      </c>
      <c r="C339" t="str">
        <f>SUBSTITUTE(B339,"EGY","EGT")</f>
        <v>EGT</v>
      </c>
      <c r="D339" t="s">
        <v>20</v>
      </c>
      <c r="E339" t="str">
        <f>SUBSTITUTE(D339,"ccc order","CCC")</f>
        <v>zan pin assuf S.A.E.</v>
      </c>
      <c r="F339" t="str">
        <f>TRIM(E339)</f>
        <v>zan pin assuf S.A.E.</v>
      </c>
      <c r="G339" t="s">
        <v>10</v>
      </c>
      <c r="H339">
        <v>0</v>
      </c>
      <c r="I339">
        <v>13</v>
      </c>
      <c r="J339">
        <f>H339*I339</f>
        <v>0</v>
      </c>
      <c r="K339">
        <f>J339*0.22</f>
        <v>0</v>
      </c>
    </row>
    <row r="340" spans="1:11">
      <c r="A340" t="s">
        <v>1163</v>
      </c>
      <c r="B340" t="s">
        <v>13</v>
      </c>
      <c r="C340" t="str">
        <f>SUBSTITUTE(B340,"EGY","EGT")</f>
        <v>EGT</v>
      </c>
      <c r="D340" t="s">
        <v>20</v>
      </c>
      <c r="E340" t="str">
        <f>SUBSTITUTE(D340,"ccc order","CCC")</f>
        <v>zan pin assuf S.A.E.</v>
      </c>
      <c r="F340" t="str">
        <f>TRIM(E340)</f>
        <v>zan pin assuf S.A.E.</v>
      </c>
      <c r="H340">
        <v>30</v>
      </c>
      <c r="I340">
        <v>27</v>
      </c>
      <c r="J340">
        <f>H340*I340</f>
        <v>810</v>
      </c>
      <c r="K340">
        <f>J340*0.22</f>
        <v>178.2</v>
      </c>
    </row>
    <row r="341" spans="1:11">
      <c r="A341" t="s">
        <v>1163</v>
      </c>
      <c r="B341" t="s">
        <v>13</v>
      </c>
      <c r="C341" t="str">
        <f>SUBSTITUTE(B341,"EGY","EGT")</f>
        <v>EGT</v>
      </c>
      <c r="D341" t="s">
        <v>20</v>
      </c>
      <c r="E341" t="str">
        <f>SUBSTITUTE(D341,"ccc order","CCC")</f>
        <v>zan pin assuf S.A.E.</v>
      </c>
      <c r="F341" t="str">
        <f>TRIM(E341)</f>
        <v>zan pin assuf S.A.E.</v>
      </c>
      <c r="H341">
        <v>10</v>
      </c>
      <c r="I341">
        <v>26</v>
      </c>
      <c r="J341">
        <f>H341*I341</f>
        <v>260</v>
      </c>
      <c r="K341">
        <f>J341*0.22</f>
        <v>57.2</v>
      </c>
    </row>
    <row r="342" spans="1:11">
      <c r="A342" t="s">
        <v>1185</v>
      </c>
      <c r="B342" t="s">
        <v>13</v>
      </c>
      <c r="C342" t="str">
        <f>SUBSTITUTE(B342,"EGY","EGT")</f>
        <v>EGT</v>
      </c>
      <c r="D342" t="s">
        <v>14</v>
      </c>
      <c r="E342" t="str">
        <f>SUBSTITUTE(D342,"ccc order","CCC")</f>
        <v>CCC</v>
      </c>
      <c r="F342" t="str">
        <f>TRIM(E342)</f>
        <v>CCC</v>
      </c>
      <c r="G342" t="s">
        <v>10</v>
      </c>
      <c r="H342">
        <v>0</v>
      </c>
      <c r="I342">
        <v>17</v>
      </c>
      <c r="J342">
        <f>H342*I342</f>
        <v>0</v>
      </c>
      <c r="K342">
        <f>J342*0.22</f>
        <v>0</v>
      </c>
    </row>
    <row r="343" spans="1:11">
      <c r="A343" t="s">
        <v>1185</v>
      </c>
      <c r="B343" t="s">
        <v>13</v>
      </c>
      <c r="C343" t="str">
        <f>SUBSTITUTE(B343,"EGY","EGT")</f>
        <v>EGT</v>
      </c>
      <c r="D343" t="s">
        <v>14</v>
      </c>
      <c r="E343" t="str">
        <f>SUBSTITUTE(D343,"ccc order","CCC")</f>
        <v>CCC</v>
      </c>
      <c r="F343" t="str">
        <f>TRIM(E343)</f>
        <v>CCC</v>
      </c>
      <c r="H343">
        <v>10</v>
      </c>
      <c r="I343">
        <v>19</v>
      </c>
      <c r="J343">
        <f>H343*I343</f>
        <v>190</v>
      </c>
      <c r="K343">
        <f>J343*0.22</f>
        <v>41.8</v>
      </c>
    </row>
    <row r="344" spans="1:11">
      <c r="A344" t="s">
        <v>1185</v>
      </c>
      <c r="B344" t="s">
        <v>13</v>
      </c>
      <c r="C344" t="str">
        <f>SUBSTITUTE(B344,"EGY","EGT")</f>
        <v>EGT</v>
      </c>
      <c r="D344" t="s">
        <v>14</v>
      </c>
      <c r="E344" t="str">
        <f>SUBSTITUTE(D344,"ccc order","CCC")</f>
        <v>CCC</v>
      </c>
      <c r="F344" t="str">
        <f>TRIM(E344)</f>
        <v>CCC</v>
      </c>
      <c r="H344">
        <v>30</v>
      </c>
      <c r="I344">
        <v>22</v>
      </c>
      <c r="J344">
        <f>H344*I344</f>
        <v>660</v>
      </c>
      <c r="K344">
        <f>J344*0.22</f>
        <v>145.19999999999999</v>
      </c>
    </row>
    <row r="345" spans="1:11">
      <c r="A345" t="s">
        <v>1198</v>
      </c>
      <c r="B345" t="s">
        <v>13</v>
      </c>
      <c r="C345" t="str">
        <f>SUBSTITUTE(B345,"EGY","EGT")</f>
        <v>EGT</v>
      </c>
      <c r="D345" t="s">
        <v>20</v>
      </c>
      <c r="E345" t="str">
        <f>SUBSTITUTE(D345,"ccc order","CCC")</f>
        <v>zan pin assuf S.A.E.</v>
      </c>
      <c r="F345" t="str">
        <f>TRIM(E345)</f>
        <v>zan pin assuf S.A.E.</v>
      </c>
      <c r="H345">
        <v>10</v>
      </c>
      <c r="I345">
        <v>27</v>
      </c>
      <c r="J345">
        <f>H345*I345</f>
        <v>270</v>
      </c>
      <c r="K345">
        <f>J345*0.22</f>
        <v>59.4</v>
      </c>
    </row>
    <row r="346" spans="1:11">
      <c r="A346" t="s">
        <v>1198</v>
      </c>
      <c r="B346" t="s">
        <v>13</v>
      </c>
      <c r="C346" t="str">
        <f>SUBSTITUTE(B346,"EGY","EGT")</f>
        <v>EGT</v>
      </c>
      <c r="D346" t="s">
        <v>20</v>
      </c>
      <c r="E346" t="str">
        <f>SUBSTITUTE(D346,"ccc order","CCC")</f>
        <v>zan pin assuf S.A.E.</v>
      </c>
      <c r="F346" t="str">
        <f>TRIM(E346)</f>
        <v>zan pin assuf S.A.E.</v>
      </c>
      <c r="H346">
        <v>20</v>
      </c>
      <c r="I346">
        <v>33</v>
      </c>
      <c r="J346">
        <f>H346*I346</f>
        <v>660</v>
      </c>
      <c r="K346">
        <f>J346*0.22</f>
        <v>145.19999999999999</v>
      </c>
    </row>
    <row r="347" spans="1:11">
      <c r="A347" t="s">
        <v>1198</v>
      </c>
      <c r="B347" t="s">
        <v>13</v>
      </c>
      <c r="C347" t="str">
        <f>SUBSTITUTE(B347,"EGY","EGT")</f>
        <v>EGT</v>
      </c>
      <c r="D347" t="s">
        <v>20</v>
      </c>
      <c r="E347" t="str">
        <f>SUBSTITUTE(D347,"ccc order","CCC")</f>
        <v>zan pin assuf S.A.E.</v>
      </c>
      <c r="F347" t="str">
        <f>TRIM(E347)</f>
        <v>zan pin assuf S.A.E.</v>
      </c>
      <c r="G347" t="s">
        <v>10</v>
      </c>
      <c r="H347">
        <v>0</v>
      </c>
      <c r="I347">
        <v>29</v>
      </c>
      <c r="J347">
        <f>H347*I347</f>
        <v>0</v>
      </c>
      <c r="K347">
        <f>J347*0.22</f>
        <v>0</v>
      </c>
    </row>
    <row r="348" spans="1:11">
      <c r="A348" t="s">
        <v>1208</v>
      </c>
      <c r="B348" t="s">
        <v>13</v>
      </c>
      <c r="C348" t="str">
        <f>SUBSTITUTE(B348,"EGY","EGT")</f>
        <v>EGT</v>
      </c>
      <c r="D348" t="s">
        <v>20</v>
      </c>
      <c r="E348" t="str">
        <f>SUBSTITUTE(D348,"ccc order","CCC")</f>
        <v>zan pin assuf S.A.E.</v>
      </c>
      <c r="F348" t="str">
        <f>TRIM(E348)</f>
        <v>zan pin assuf S.A.E.</v>
      </c>
      <c r="G348" t="s">
        <v>10</v>
      </c>
      <c r="H348">
        <v>0</v>
      </c>
      <c r="I348">
        <v>10</v>
      </c>
      <c r="J348">
        <f>H348*I348</f>
        <v>0</v>
      </c>
      <c r="K348">
        <f>J348*0.22</f>
        <v>0</v>
      </c>
    </row>
    <row r="349" spans="1:11">
      <c r="A349" t="s">
        <v>1208</v>
      </c>
      <c r="B349" t="s">
        <v>13</v>
      </c>
      <c r="C349" t="str">
        <f>SUBSTITUTE(B349,"EGY","EGT")</f>
        <v>EGT</v>
      </c>
      <c r="D349" t="s">
        <v>20</v>
      </c>
      <c r="E349" t="str">
        <f>SUBSTITUTE(D349,"ccc order","CCC")</f>
        <v>zan pin assuf S.A.E.</v>
      </c>
      <c r="F349" t="str">
        <f>TRIM(E349)</f>
        <v>zan pin assuf S.A.E.</v>
      </c>
      <c r="H349">
        <v>30</v>
      </c>
      <c r="I349">
        <v>40</v>
      </c>
      <c r="J349">
        <f>H349*I349</f>
        <v>1200</v>
      </c>
      <c r="K349">
        <f>J349*0.22</f>
        <v>264</v>
      </c>
    </row>
    <row r="350" spans="1:11">
      <c r="A350" t="s">
        <v>1208</v>
      </c>
      <c r="B350" t="s">
        <v>13</v>
      </c>
      <c r="C350" t="str">
        <f>SUBSTITUTE(B350,"EGY","EGT")</f>
        <v>EGT</v>
      </c>
      <c r="D350" t="s">
        <v>20</v>
      </c>
      <c r="E350" t="str">
        <f>SUBSTITUTE(D350,"ccc order","CCC")</f>
        <v>zan pin assuf S.A.E.</v>
      </c>
      <c r="F350" t="str">
        <f>TRIM(E350)</f>
        <v>zan pin assuf S.A.E.</v>
      </c>
      <c r="H350">
        <v>10</v>
      </c>
      <c r="I350">
        <v>23</v>
      </c>
      <c r="J350">
        <f>H350*I350</f>
        <v>230</v>
      </c>
      <c r="K350">
        <f>J350*0.22</f>
        <v>50.6</v>
      </c>
    </row>
    <row r="351" spans="1:11">
      <c r="A351" t="s">
        <v>1209</v>
      </c>
      <c r="B351" t="s">
        <v>13</v>
      </c>
      <c r="C351" t="str">
        <f>SUBSTITUTE(B351,"EGY","EGT")</f>
        <v>EGT</v>
      </c>
      <c r="D351" t="s">
        <v>14</v>
      </c>
      <c r="E351" t="str">
        <f>SUBSTITUTE(D351,"ccc order","CCC")</f>
        <v>CCC</v>
      </c>
      <c r="F351" t="str">
        <f>TRIM(E351)</f>
        <v>CCC</v>
      </c>
      <c r="H351">
        <v>10</v>
      </c>
      <c r="I351">
        <v>25</v>
      </c>
      <c r="J351">
        <f>H351*I351</f>
        <v>250</v>
      </c>
      <c r="K351">
        <f>J351*0.22</f>
        <v>55</v>
      </c>
    </row>
    <row r="352" spans="1:11">
      <c r="A352" t="s">
        <v>1209</v>
      </c>
      <c r="B352" t="s">
        <v>13</v>
      </c>
      <c r="C352" t="str">
        <f>SUBSTITUTE(B352,"EGY","EGT")</f>
        <v>EGT</v>
      </c>
      <c r="D352" t="s">
        <v>14</v>
      </c>
      <c r="E352" t="str">
        <f>SUBSTITUTE(D352,"ccc order","CCC")</f>
        <v>CCC</v>
      </c>
      <c r="F352" t="str">
        <f>TRIM(E352)</f>
        <v>CCC</v>
      </c>
      <c r="G352" t="s">
        <v>10</v>
      </c>
      <c r="H352">
        <v>0</v>
      </c>
      <c r="I352">
        <v>11</v>
      </c>
      <c r="J352">
        <f>H352*I352</f>
        <v>0</v>
      </c>
      <c r="K352">
        <f>J352*0.22</f>
        <v>0</v>
      </c>
    </row>
    <row r="353" spans="1:11">
      <c r="A353" t="s">
        <v>1209</v>
      </c>
      <c r="B353" t="s">
        <v>13</v>
      </c>
      <c r="C353" t="str">
        <f>SUBSTITUTE(B353,"EGY","EGT")</f>
        <v>EGT</v>
      </c>
      <c r="D353" t="s">
        <v>14</v>
      </c>
      <c r="E353" t="str">
        <f>SUBSTITUTE(D353,"ccc order","CCC")</f>
        <v>CCC</v>
      </c>
      <c r="F353" t="str">
        <f>TRIM(E353)</f>
        <v>CCC</v>
      </c>
      <c r="H353">
        <v>30</v>
      </c>
      <c r="I353">
        <v>10</v>
      </c>
      <c r="J353">
        <f>H353*I353</f>
        <v>300</v>
      </c>
      <c r="K353">
        <f>J353*0.22</f>
        <v>66</v>
      </c>
    </row>
    <row r="354" spans="1:11">
      <c r="A354" t="s">
        <v>1210</v>
      </c>
      <c r="B354" t="s">
        <v>13</v>
      </c>
      <c r="C354" t="str">
        <f>SUBSTITUTE(B354,"EGY","EGT")</f>
        <v>EGT</v>
      </c>
      <c r="D354" t="s">
        <v>14</v>
      </c>
      <c r="E354" t="str">
        <f>SUBSTITUTE(D354,"ccc order","CCC")</f>
        <v>CCC</v>
      </c>
      <c r="F354" t="str">
        <f>TRIM(E354)</f>
        <v>CCC</v>
      </c>
      <c r="H354">
        <v>10</v>
      </c>
      <c r="I354">
        <v>37</v>
      </c>
      <c r="J354">
        <f>H354*I354</f>
        <v>370</v>
      </c>
      <c r="K354">
        <f>J354*0.22</f>
        <v>81.400000000000006</v>
      </c>
    </row>
    <row r="355" spans="1:11">
      <c r="A355" t="s">
        <v>1210</v>
      </c>
      <c r="B355" t="s">
        <v>13</v>
      </c>
      <c r="C355" t="str">
        <f>SUBSTITUTE(B355,"EGY","EGT")</f>
        <v>EGT</v>
      </c>
      <c r="D355" t="s">
        <v>14</v>
      </c>
      <c r="E355" t="str">
        <f>SUBSTITUTE(D355,"ccc order","CCC")</f>
        <v>CCC</v>
      </c>
      <c r="F355" t="str">
        <f>TRIM(E355)</f>
        <v>CCC</v>
      </c>
      <c r="G355" t="s">
        <v>10</v>
      </c>
      <c r="H355">
        <v>0</v>
      </c>
      <c r="I355">
        <v>31</v>
      </c>
      <c r="J355">
        <f>H355*I355</f>
        <v>0</v>
      </c>
      <c r="K355">
        <f>J355*0.22</f>
        <v>0</v>
      </c>
    </row>
    <row r="356" spans="1:11">
      <c r="A356" t="s">
        <v>1210</v>
      </c>
      <c r="B356" t="s">
        <v>13</v>
      </c>
      <c r="C356" t="str">
        <f>SUBSTITUTE(B356,"EGY","EGT")</f>
        <v>EGT</v>
      </c>
      <c r="D356" t="s">
        <v>14</v>
      </c>
      <c r="E356" t="str">
        <f>SUBSTITUTE(D356,"ccc order","CCC")</f>
        <v>CCC</v>
      </c>
      <c r="F356" t="str">
        <f>TRIM(E356)</f>
        <v>CCC</v>
      </c>
      <c r="H356">
        <v>30</v>
      </c>
      <c r="I356">
        <v>34</v>
      </c>
      <c r="J356">
        <f>H356*I356</f>
        <v>1020</v>
      </c>
      <c r="K356">
        <f>J356*0.22</f>
        <v>224.4</v>
      </c>
    </row>
    <row r="357" spans="1:11">
      <c r="A357" t="s">
        <v>1211</v>
      </c>
      <c r="B357" t="s">
        <v>13</v>
      </c>
      <c r="C357" t="str">
        <f>SUBSTITUTE(B357,"EGY","EGT")</f>
        <v>EGT</v>
      </c>
      <c r="D357" t="s">
        <v>20</v>
      </c>
      <c r="E357" t="str">
        <f>SUBSTITUTE(D357,"ccc order","CCC")</f>
        <v>zan pin assuf S.A.E.</v>
      </c>
      <c r="F357" t="str">
        <f>TRIM(E357)</f>
        <v>zan pin assuf S.A.E.</v>
      </c>
      <c r="H357">
        <v>20</v>
      </c>
      <c r="I357">
        <v>36</v>
      </c>
      <c r="J357">
        <f>H357*I357</f>
        <v>720</v>
      </c>
      <c r="K357">
        <f>J357*0.22</f>
        <v>158.4</v>
      </c>
    </row>
    <row r="358" spans="1:11">
      <c r="A358" t="s">
        <v>1211</v>
      </c>
      <c r="B358" t="s">
        <v>13</v>
      </c>
      <c r="C358" t="str">
        <f>SUBSTITUTE(B358,"EGY","EGT")</f>
        <v>EGT</v>
      </c>
      <c r="D358" t="s">
        <v>20</v>
      </c>
      <c r="E358" t="str">
        <f>SUBSTITUTE(D358,"ccc order","CCC")</f>
        <v>zan pin assuf S.A.E.</v>
      </c>
      <c r="F358" t="str">
        <f>TRIM(E358)</f>
        <v>zan pin assuf S.A.E.</v>
      </c>
      <c r="H358">
        <v>30</v>
      </c>
      <c r="I358">
        <v>35</v>
      </c>
      <c r="J358">
        <f>H358*I358</f>
        <v>1050</v>
      </c>
      <c r="K358">
        <f>J358*0.22</f>
        <v>231</v>
      </c>
    </row>
    <row r="359" spans="1:11">
      <c r="A359" t="s">
        <v>1211</v>
      </c>
      <c r="B359" t="s">
        <v>13</v>
      </c>
      <c r="C359" t="str">
        <f>SUBSTITUTE(B359,"EGY","EGT")</f>
        <v>EGT</v>
      </c>
      <c r="D359" t="s">
        <v>20</v>
      </c>
      <c r="E359" t="str">
        <f>SUBSTITUTE(D359,"ccc order","CCC")</f>
        <v>zan pin assuf S.A.E.</v>
      </c>
      <c r="F359" t="str">
        <f>TRIM(E359)</f>
        <v>zan pin assuf S.A.E.</v>
      </c>
      <c r="G359" t="s">
        <v>10</v>
      </c>
      <c r="H359">
        <v>0</v>
      </c>
      <c r="I359">
        <v>39</v>
      </c>
      <c r="J359">
        <f>H359*I359</f>
        <v>0</v>
      </c>
      <c r="K359">
        <f>J359*0.22</f>
        <v>0</v>
      </c>
    </row>
    <row r="360" spans="1:11">
      <c r="A360" t="s">
        <v>1211</v>
      </c>
      <c r="B360" t="s">
        <v>13</v>
      </c>
      <c r="C360" t="str">
        <f>SUBSTITUTE(B360,"EGY","EGT")</f>
        <v>EGT</v>
      </c>
      <c r="D360" t="s">
        <v>20</v>
      </c>
      <c r="E360" t="str">
        <f>SUBSTITUTE(D360,"ccc order","CCC")</f>
        <v>zan pin assuf S.A.E.</v>
      </c>
      <c r="F360" t="str">
        <f>TRIM(E360)</f>
        <v>zan pin assuf S.A.E.</v>
      </c>
      <c r="H360">
        <v>10</v>
      </c>
      <c r="I360">
        <v>36</v>
      </c>
      <c r="J360">
        <f>H360*I360</f>
        <v>360</v>
      </c>
      <c r="K360">
        <f>J360*0.22</f>
        <v>79.2</v>
      </c>
    </row>
    <row r="361" spans="1:11">
      <c r="A361" t="s">
        <v>1225</v>
      </c>
      <c r="B361" t="s">
        <v>13</v>
      </c>
      <c r="C361" t="str">
        <f>SUBSTITUTE(B361,"EGY","EGT")</f>
        <v>EGT</v>
      </c>
      <c r="D361" t="s">
        <v>20</v>
      </c>
      <c r="E361" t="str">
        <f>SUBSTITUTE(D361,"ccc order","CCC")</f>
        <v>zan pin assuf S.A.E.</v>
      </c>
      <c r="F361" t="str">
        <f>TRIM(E361)</f>
        <v>zan pin assuf S.A.E.</v>
      </c>
      <c r="H361">
        <v>30</v>
      </c>
      <c r="I361">
        <v>14</v>
      </c>
      <c r="J361">
        <f>H361*I361</f>
        <v>420</v>
      </c>
      <c r="K361">
        <f>J361*0.22</f>
        <v>92.4</v>
      </c>
    </row>
    <row r="362" spans="1:11">
      <c r="A362" t="s">
        <v>1225</v>
      </c>
      <c r="B362" t="s">
        <v>13</v>
      </c>
      <c r="C362" t="str">
        <f>SUBSTITUTE(B362,"EGY","EGT")</f>
        <v>EGT</v>
      </c>
      <c r="D362" t="s">
        <v>20</v>
      </c>
      <c r="E362" t="str">
        <f>SUBSTITUTE(D362,"ccc order","CCC")</f>
        <v>zan pin assuf S.A.E.</v>
      </c>
      <c r="F362" t="str">
        <f>TRIM(E362)</f>
        <v>zan pin assuf S.A.E.</v>
      </c>
      <c r="G362" t="s">
        <v>10</v>
      </c>
      <c r="H362">
        <v>0</v>
      </c>
      <c r="I362">
        <v>21</v>
      </c>
      <c r="J362">
        <f>H362*I362</f>
        <v>0</v>
      </c>
      <c r="K362">
        <f>J362*0.22</f>
        <v>0</v>
      </c>
    </row>
    <row r="363" spans="1:11">
      <c r="A363" t="s">
        <v>1225</v>
      </c>
      <c r="B363" t="s">
        <v>13</v>
      </c>
      <c r="C363" t="str">
        <f>SUBSTITUTE(B363,"EGY","EGT")</f>
        <v>EGT</v>
      </c>
      <c r="D363" t="s">
        <v>20</v>
      </c>
      <c r="E363" t="str">
        <f>SUBSTITUTE(D363,"ccc order","CCC")</f>
        <v>zan pin assuf S.A.E.</v>
      </c>
      <c r="F363" t="str">
        <f>TRIM(E363)</f>
        <v>zan pin assuf S.A.E.</v>
      </c>
      <c r="H363">
        <v>10</v>
      </c>
      <c r="I363">
        <v>16</v>
      </c>
      <c r="J363">
        <f>H363*I363</f>
        <v>160</v>
      </c>
      <c r="K363">
        <f>J363*0.22</f>
        <v>35.200000000000003</v>
      </c>
    </row>
    <row r="364" spans="1:11">
      <c r="A364" t="s">
        <v>1228</v>
      </c>
      <c r="B364" t="s">
        <v>13</v>
      </c>
      <c r="C364" t="str">
        <f>SUBSTITUTE(B364,"EGY","EGT")</f>
        <v>EGT</v>
      </c>
      <c r="D364" t="s">
        <v>16</v>
      </c>
      <c r="E364" t="str">
        <f>SUBSTITUTE(D364,"ccc order","CCC")</f>
        <v>EGYPTIAN  SAE</v>
      </c>
      <c r="F364" t="str">
        <f>TRIM(E364)</f>
        <v>EGYPTIAN SAE</v>
      </c>
      <c r="H364">
        <v>10</v>
      </c>
      <c r="I364">
        <v>28</v>
      </c>
      <c r="J364">
        <f>H364*I364</f>
        <v>280</v>
      </c>
      <c r="K364">
        <f>J364*0.22</f>
        <v>61.6</v>
      </c>
    </row>
    <row r="365" spans="1:11">
      <c r="A365" t="s">
        <v>1228</v>
      </c>
      <c r="B365" t="s">
        <v>13</v>
      </c>
      <c r="C365" t="str">
        <f>SUBSTITUTE(B365,"EGY","EGT")</f>
        <v>EGT</v>
      </c>
      <c r="D365" t="s">
        <v>16</v>
      </c>
      <c r="E365" t="str">
        <f>SUBSTITUTE(D365,"ccc order","CCC")</f>
        <v>EGYPTIAN  SAE</v>
      </c>
      <c r="F365" t="str">
        <f>TRIM(E365)</f>
        <v>EGYPTIAN SAE</v>
      </c>
      <c r="H365">
        <v>30</v>
      </c>
      <c r="I365">
        <v>21</v>
      </c>
      <c r="J365">
        <f>H365*I365</f>
        <v>630</v>
      </c>
      <c r="K365">
        <f>J365*0.22</f>
        <v>138.6</v>
      </c>
    </row>
    <row r="366" spans="1:11">
      <c r="A366" t="s">
        <v>1228</v>
      </c>
      <c r="B366" t="s">
        <v>13</v>
      </c>
      <c r="C366" t="str">
        <f>SUBSTITUTE(B366,"EGY","EGT")</f>
        <v>EGT</v>
      </c>
      <c r="D366" t="s">
        <v>16</v>
      </c>
      <c r="E366" t="str">
        <f>SUBSTITUTE(D366,"ccc order","CCC")</f>
        <v>EGYPTIAN  SAE</v>
      </c>
      <c r="F366" t="str">
        <f>TRIM(E366)</f>
        <v>EGYPTIAN SAE</v>
      </c>
      <c r="G366" t="s">
        <v>10</v>
      </c>
      <c r="H366">
        <v>0</v>
      </c>
      <c r="I366">
        <v>35</v>
      </c>
      <c r="J366">
        <f>H366*I366</f>
        <v>0</v>
      </c>
      <c r="K366">
        <f>J366*0.22</f>
        <v>0</v>
      </c>
    </row>
    <row r="367" spans="1:11">
      <c r="A367" t="s">
        <v>1252</v>
      </c>
      <c r="B367" t="s">
        <v>13</v>
      </c>
      <c r="C367" t="str">
        <f>SUBSTITUTE(B367,"EGY","EGT")</f>
        <v>EGT</v>
      </c>
      <c r="D367" t="s">
        <v>14</v>
      </c>
      <c r="E367" t="str">
        <f>SUBSTITUTE(D367,"ccc order","CCC")</f>
        <v>CCC</v>
      </c>
      <c r="F367" t="str">
        <f>TRIM(E367)</f>
        <v>CCC</v>
      </c>
      <c r="G367" t="s">
        <v>10</v>
      </c>
      <c r="H367">
        <v>0</v>
      </c>
      <c r="I367">
        <v>37</v>
      </c>
      <c r="J367">
        <f>H367*I367</f>
        <v>0</v>
      </c>
      <c r="K367">
        <f>J367*0.22</f>
        <v>0</v>
      </c>
    </row>
    <row r="368" spans="1:11">
      <c r="A368" t="s">
        <v>1252</v>
      </c>
      <c r="B368" t="s">
        <v>13</v>
      </c>
      <c r="C368" t="str">
        <f>SUBSTITUTE(B368,"EGY","EGT")</f>
        <v>EGT</v>
      </c>
      <c r="D368" t="s">
        <v>14</v>
      </c>
      <c r="E368" t="str">
        <f>SUBSTITUTE(D368,"ccc order","CCC")</f>
        <v>CCC</v>
      </c>
      <c r="F368" t="str">
        <f>TRIM(E368)</f>
        <v>CCC</v>
      </c>
      <c r="H368">
        <v>30</v>
      </c>
      <c r="I368">
        <v>28</v>
      </c>
      <c r="J368">
        <f>H368*I368</f>
        <v>840</v>
      </c>
      <c r="K368">
        <f>J368*0.22</f>
        <v>184.8</v>
      </c>
    </row>
    <row r="369" spans="1:11">
      <c r="A369" t="s">
        <v>1253</v>
      </c>
      <c r="B369" t="s">
        <v>13</v>
      </c>
      <c r="C369" t="str">
        <f>SUBSTITUTE(B369,"EGY","EGT")</f>
        <v>EGT</v>
      </c>
      <c r="D369" t="s">
        <v>16</v>
      </c>
      <c r="E369" t="str">
        <f>SUBSTITUTE(D369,"ccc order","CCC")</f>
        <v>EGYPTIAN  SAE</v>
      </c>
      <c r="F369" t="str">
        <f>TRIM(E369)</f>
        <v>EGYPTIAN SAE</v>
      </c>
      <c r="G369" t="s">
        <v>10</v>
      </c>
      <c r="H369">
        <v>0</v>
      </c>
      <c r="I369">
        <v>40</v>
      </c>
      <c r="J369">
        <f>H369*I369</f>
        <v>0</v>
      </c>
      <c r="K369">
        <f>J369*0.22</f>
        <v>0</v>
      </c>
    </row>
    <row r="370" spans="1:11">
      <c r="A370" t="s">
        <v>1275</v>
      </c>
      <c r="B370" t="s">
        <v>13</v>
      </c>
      <c r="C370" t="str">
        <f>SUBSTITUTE(B370,"EGY","EGT")</f>
        <v>EGT</v>
      </c>
      <c r="D370" t="s">
        <v>16</v>
      </c>
      <c r="E370" t="str">
        <f>SUBSTITUTE(D370,"ccc order","CCC")</f>
        <v>EGYPTIAN  SAE</v>
      </c>
      <c r="F370" t="str">
        <f>TRIM(E370)</f>
        <v>EGYPTIAN SAE</v>
      </c>
      <c r="H370">
        <v>30</v>
      </c>
      <c r="I370">
        <v>10</v>
      </c>
      <c r="J370">
        <f>H370*I370</f>
        <v>300</v>
      </c>
      <c r="K370">
        <f>J370*0.22</f>
        <v>66</v>
      </c>
    </row>
    <row r="371" spans="1:11">
      <c r="A371" t="s">
        <v>1275</v>
      </c>
      <c r="B371" t="s">
        <v>13</v>
      </c>
      <c r="C371" t="str">
        <f>SUBSTITUTE(B371,"EGY","EGT")</f>
        <v>EGT</v>
      </c>
      <c r="D371" t="s">
        <v>16</v>
      </c>
      <c r="E371" t="str">
        <f>SUBSTITUTE(D371,"ccc order","CCC")</f>
        <v>EGYPTIAN  SAE</v>
      </c>
      <c r="F371" t="str">
        <f>TRIM(E371)</f>
        <v>EGYPTIAN SAE</v>
      </c>
      <c r="G371" t="s">
        <v>10</v>
      </c>
      <c r="H371">
        <v>0</v>
      </c>
      <c r="I371">
        <v>33</v>
      </c>
      <c r="J371">
        <f>H371*I371</f>
        <v>0</v>
      </c>
      <c r="K371">
        <f>J371*0.22</f>
        <v>0</v>
      </c>
    </row>
    <row r="372" spans="1:11">
      <c r="A372" t="s">
        <v>1313</v>
      </c>
      <c r="B372" t="s">
        <v>13</v>
      </c>
      <c r="C372" t="str">
        <f>SUBSTITUTE(B372,"EGY","EGT")</f>
        <v>EGT</v>
      </c>
      <c r="D372" t="s">
        <v>20</v>
      </c>
      <c r="E372" t="str">
        <f>SUBSTITUTE(D372,"ccc order","CCC")</f>
        <v>zan pin assuf S.A.E.</v>
      </c>
      <c r="F372" t="str">
        <f>TRIM(E372)</f>
        <v>zan pin assuf S.A.E.</v>
      </c>
      <c r="G372" t="s">
        <v>10</v>
      </c>
      <c r="H372">
        <v>0</v>
      </c>
      <c r="I372">
        <v>33</v>
      </c>
      <c r="J372">
        <f>H372*I372</f>
        <v>0</v>
      </c>
      <c r="K372">
        <f>J372*0.22</f>
        <v>0</v>
      </c>
    </row>
    <row r="373" spans="1:11">
      <c r="A373" t="s">
        <v>1313</v>
      </c>
      <c r="B373" t="s">
        <v>13</v>
      </c>
      <c r="C373" t="str">
        <f>SUBSTITUTE(B373,"EGY","EGT")</f>
        <v>EGT</v>
      </c>
      <c r="D373" t="s">
        <v>20</v>
      </c>
      <c r="E373" t="str">
        <f>SUBSTITUTE(D373,"ccc order","CCC")</f>
        <v>zan pin assuf S.A.E.</v>
      </c>
      <c r="F373" t="str">
        <f>TRIM(E373)</f>
        <v>zan pin assuf S.A.E.</v>
      </c>
      <c r="H373">
        <v>30</v>
      </c>
      <c r="I373">
        <v>20</v>
      </c>
      <c r="J373">
        <f>H373*I373</f>
        <v>600</v>
      </c>
      <c r="K373">
        <f>J373*0.22</f>
        <v>132</v>
      </c>
    </row>
    <row r="374" spans="1:11">
      <c r="A374" t="s">
        <v>1313</v>
      </c>
      <c r="B374" t="s">
        <v>13</v>
      </c>
      <c r="C374" t="str">
        <f>SUBSTITUTE(B374,"EGY","EGT")</f>
        <v>EGT</v>
      </c>
      <c r="D374" t="s">
        <v>20</v>
      </c>
      <c r="E374" t="str">
        <f>SUBSTITUTE(D374,"ccc order","CCC")</f>
        <v>zan pin assuf S.A.E.</v>
      </c>
      <c r="F374" t="str">
        <f>TRIM(E374)</f>
        <v>zan pin assuf S.A.E.</v>
      </c>
      <c r="H374">
        <v>10</v>
      </c>
      <c r="I374">
        <v>38</v>
      </c>
      <c r="J374">
        <f>H374*I374</f>
        <v>380</v>
      </c>
      <c r="K374">
        <f>J374*0.22</f>
        <v>83.6</v>
      </c>
    </row>
    <row r="375" spans="1:11">
      <c r="A375" t="s">
        <v>1359</v>
      </c>
      <c r="B375" t="s">
        <v>13</v>
      </c>
      <c r="C375" t="str">
        <f>SUBSTITUTE(B375,"EGY","EGT")</f>
        <v>EGT</v>
      </c>
      <c r="D375" t="s">
        <v>20</v>
      </c>
      <c r="E375" t="str">
        <f>SUBSTITUTE(D375,"ccc order","CCC")</f>
        <v>zan pin assuf S.A.E.</v>
      </c>
      <c r="F375" t="str">
        <f>TRIM(E375)</f>
        <v>zan pin assuf S.A.E.</v>
      </c>
      <c r="H375">
        <v>20</v>
      </c>
      <c r="I375">
        <v>16</v>
      </c>
      <c r="J375">
        <f>H375*I375</f>
        <v>320</v>
      </c>
      <c r="K375">
        <f>J375*0.22</f>
        <v>70.400000000000006</v>
      </c>
    </row>
    <row r="376" spans="1:11">
      <c r="A376" t="s">
        <v>1359</v>
      </c>
      <c r="B376" t="s">
        <v>13</v>
      </c>
      <c r="C376" t="str">
        <f>SUBSTITUTE(B376,"EGY","EGT")</f>
        <v>EGT</v>
      </c>
      <c r="D376" t="s">
        <v>20</v>
      </c>
      <c r="E376" t="str">
        <f>SUBSTITUTE(D376,"ccc order","CCC")</f>
        <v>zan pin assuf S.A.E.</v>
      </c>
      <c r="F376" t="str">
        <f>TRIM(E376)</f>
        <v>zan pin assuf S.A.E.</v>
      </c>
      <c r="G376" t="s">
        <v>10</v>
      </c>
      <c r="H376">
        <v>0</v>
      </c>
      <c r="I376">
        <v>39</v>
      </c>
      <c r="J376">
        <f>H376*I376</f>
        <v>0</v>
      </c>
      <c r="K376">
        <f>J376*0.22</f>
        <v>0</v>
      </c>
    </row>
    <row r="377" spans="1:11">
      <c r="A377" t="s">
        <v>1359</v>
      </c>
      <c r="B377" t="s">
        <v>13</v>
      </c>
      <c r="C377" t="str">
        <f>SUBSTITUTE(B377,"EGY","EGT")</f>
        <v>EGT</v>
      </c>
      <c r="D377" t="s">
        <v>20</v>
      </c>
      <c r="E377" t="str">
        <f>SUBSTITUTE(D377,"ccc order","CCC")</f>
        <v>zan pin assuf S.A.E.</v>
      </c>
      <c r="F377" t="str">
        <f>TRIM(E377)</f>
        <v>zan pin assuf S.A.E.</v>
      </c>
      <c r="H377">
        <v>10</v>
      </c>
      <c r="I377">
        <v>35</v>
      </c>
      <c r="J377">
        <f>H377*I377</f>
        <v>350</v>
      </c>
      <c r="K377">
        <f>J377*0.22</f>
        <v>77</v>
      </c>
    </row>
    <row r="378" spans="1:11">
      <c r="A378" t="s">
        <v>1359</v>
      </c>
      <c r="B378" t="s">
        <v>13</v>
      </c>
      <c r="C378" t="str">
        <f>SUBSTITUTE(B378,"EGY","EGT")</f>
        <v>EGT</v>
      </c>
      <c r="D378" t="s">
        <v>20</v>
      </c>
      <c r="E378" t="str">
        <f>SUBSTITUTE(D378,"ccc order","CCC")</f>
        <v>zan pin assuf S.A.E.</v>
      </c>
      <c r="F378" t="str">
        <f>TRIM(E378)</f>
        <v>zan pin assuf S.A.E.</v>
      </c>
      <c r="H378">
        <v>30</v>
      </c>
      <c r="I378">
        <v>12</v>
      </c>
      <c r="J378">
        <f>H378*I378</f>
        <v>360</v>
      </c>
      <c r="K378">
        <f>J378*0.22</f>
        <v>79.2</v>
      </c>
    </row>
    <row r="379" spans="1:11">
      <c r="A379" t="s">
        <v>1360</v>
      </c>
      <c r="B379" t="s">
        <v>13</v>
      </c>
      <c r="C379" t="str">
        <f>SUBSTITUTE(B379,"EGY","EGT")</f>
        <v>EGT</v>
      </c>
      <c r="D379" t="s">
        <v>20</v>
      </c>
      <c r="E379" t="str">
        <f>SUBSTITUTE(D379,"ccc order","CCC")</f>
        <v>zan pin assuf S.A.E.</v>
      </c>
      <c r="F379" t="str">
        <f>TRIM(E379)</f>
        <v>zan pin assuf S.A.E.</v>
      </c>
      <c r="H379">
        <v>10</v>
      </c>
      <c r="I379">
        <v>31</v>
      </c>
      <c r="J379">
        <f>H379*I379</f>
        <v>310</v>
      </c>
      <c r="K379">
        <f>J379*0.22</f>
        <v>68.2</v>
      </c>
    </row>
    <row r="380" spans="1:11">
      <c r="A380" t="s">
        <v>1360</v>
      </c>
      <c r="B380" t="s">
        <v>13</v>
      </c>
      <c r="C380" t="str">
        <f>SUBSTITUTE(B380,"EGY","EGT")</f>
        <v>EGT</v>
      </c>
      <c r="D380" t="s">
        <v>20</v>
      </c>
      <c r="E380" t="str">
        <f>SUBSTITUTE(D380,"ccc order","CCC")</f>
        <v>zan pin assuf S.A.E.</v>
      </c>
      <c r="F380" t="str">
        <f>TRIM(E380)</f>
        <v>zan pin assuf S.A.E.</v>
      </c>
      <c r="H380">
        <v>30</v>
      </c>
      <c r="I380">
        <v>12</v>
      </c>
      <c r="J380">
        <f>H380*I380</f>
        <v>360</v>
      </c>
      <c r="K380">
        <f>J380*0.22</f>
        <v>79.2</v>
      </c>
    </row>
    <row r="381" spans="1:11">
      <c r="A381" t="s">
        <v>1360</v>
      </c>
      <c r="B381" t="s">
        <v>13</v>
      </c>
      <c r="C381" t="str">
        <f>SUBSTITUTE(B381,"EGY","EGT")</f>
        <v>EGT</v>
      </c>
      <c r="D381" t="s">
        <v>20</v>
      </c>
      <c r="E381" t="str">
        <f>SUBSTITUTE(D381,"ccc order","CCC")</f>
        <v>zan pin assuf S.A.E.</v>
      </c>
      <c r="F381" t="str">
        <f>TRIM(E381)</f>
        <v>zan pin assuf S.A.E.</v>
      </c>
      <c r="G381" t="s">
        <v>10</v>
      </c>
      <c r="H381">
        <v>0</v>
      </c>
      <c r="I381">
        <v>15</v>
      </c>
      <c r="J381">
        <f>H381*I381</f>
        <v>0</v>
      </c>
      <c r="K381">
        <f>J381*0.22</f>
        <v>0</v>
      </c>
    </row>
    <row r="382" spans="1:11">
      <c r="A382" t="s">
        <v>1361</v>
      </c>
      <c r="B382" t="s">
        <v>13</v>
      </c>
      <c r="C382" t="str">
        <f>SUBSTITUTE(B382,"EGY","EGT")</f>
        <v>EGT</v>
      </c>
      <c r="D382" t="s">
        <v>27</v>
      </c>
      <c r="E382" t="str">
        <f>SUBSTITUTE(D382,"ccc order","CCC")</f>
        <v>order For Trading SARL</v>
      </c>
      <c r="F382" t="str">
        <f>TRIM(E382)</f>
        <v>order For Trading SARL</v>
      </c>
      <c r="G382" t="s">
        <v>10</v>
      </c>
      <c r="H382">
        <v>0</v>
      </c>
      <c r="I382">
        <v>19</v>
      </c>
      <c r="J382">
        <f>H382*I382</f>
        <v>0</v>
      </c>
      <c r="K382">
        <f>J382*0.22</f>
        <v>0</v>
      </c>
    </row>
    <row r="383" spans="1:11">
      <c r="A383" t="s">
        <v>1361</v>
      </c>
      <c r="B383" t="s">
        <v>13</v>
      </c>
      <c r="C383" t="str">
        <f>SUBSTITUTE(B383,"EGY","EGT")</f>
        <v>EGT</v>
      </c>
      <c r="D383" t="s">
        <v>27</v>
      </c>
      <c r="E383" t="str">
        <f>SUBSTITUTE(D383,"ccc order","CCC")</f>
        <v>order For Trading SARL</v>
      </c>
      <c r="F383" t="str">
        <f>TRIM(E383)</f>
        <v>order For Trading SARL</v>
      </c>
      <c r="H383">
        <v>30</v>
      </c>
      <c r="I383">
        <v>19</v>
      </c>
      <c r="J383">
        <f>H383*I383</f>
        <v>570</v>
      </c>
      <c r="K383">
        <f>J383*0.22</f>
        <v>125.4</v>
      </c>
    </row>
    <row r="384" spans="1:11">
      <c r="A384" t="s">
        <v>1363</v>
      </c>
      <c r="B384" t="s">
        <v>13</v>
      </c>
      <c r="C384" t="str">
        <f>SUBSTITUTE(B384,"EGY","EGT")</f>
        <v>EGT</v>
      </c>
      <c r="D384" t="s">
        <v>20</v>
      </c>
      <c r="E384" t="str">
        <f>SUBSTITUTE(D384,"ccc order","CCC")</f>
        <v>zan pin assuf S.A.E.</v>
      </c>
      <c r="F384" t="str">
        <f>TRIM(E384)</f>
        <v>zan pin assuf S.A.E.</v>
      </c>
      <c r="H384">
        <v>30</v>
      </c>
      <c r="I384">
        <v>16</v>
      </c>
      <c r="J384">
        <f>H384*I384</f>
        <v>480</v>
      </c>
      <c r="K384">
        <f>J384*0.22</f>
        <v>105.6</v>
      </c>
    </row>
    <row r="385" spans="1:11">
      <c r="A385" t="s">
        <v>1363</v>
      </c>
      <c r="B385" t="s">
        <v>13</v>
      </c>
      <c r="C385" t="str">
        <f>SUBSTITUTE(B385,"EGY","EGT")</f>
        <v>EGT</v>
      </c>
      <c r="D385" t="s">
        <v>20</v>
      </c>
      <c r="E385" t="str">
        <f>SUBSTITUTE(D385,"ccc order","CCC")</f>
        <v>zan pin assuf S.A.E.</v>
      </c>
      <c r="F385" t="str">
        <f>TRIM(E385)</f>
        <v>zan pin assuf S.A.E.</v>
      </c>
      <c r="H385">
        <v>20</v>
      </c>
      <c r="I385">
        <v>21</v>
      </c>
      <c r="J385">
        <f>H385*I385</f>
        <v>420</v>
      </c>
      <c r="K385">
        <f>J385*0.22</f>
        <v>92.4</v>
      </c>
    </row>
    <row r="386" spans="1:11">
      <c r="A386" t="s">
        <v>1363</v>
      </c>
      <c r="B386" t="s">
        <v>13</v>
      </c>
      <c r="C386" t="str">
        <f>SUBSTITUTE(B386,"EGY","EGT")</f>
        <v>EGT</v>
      </c>
      <c r="D386" t="s">
        <v>20</v>
      </c>
      <c r="E386" t="str">
        <f>SUBSTITUTE(D386,"ccc order","CCC")</f>
        <v>zan pin assuf S.A.E.</v>
      </c>
      <c r="F386" t="str">
        <f>TRIM(E386)</f>
        <v>zan pin assuf S.A.E.</v>
      </c>
      <c r="H386">
        <v>10</v>
      </c>
      <c r="I386">
        <v>40</v>
      </c>
      <c r="J386">
        <f>H386*I386</f>
        <v>400</v>
      </c>
      <c r="K386">
        <f>J386*0.22</f>
        <v>88</v>
      </c>
    </row>
    <row r="387" spans="1:11">
      <c r="A387" t="s">
        <v>1363</v>
      </c>
      <c r="B387" t="s">
        <v>13</v>
      </c>
      <c r="C387" t="str">
        <f>SUBSTITUTE(B387,"EGY","EGT")</f>
        <v>EGT</v>
      </c>
      <c r="D387" t="s">
        <v>20</v>
      </c>
      <c r="E387" t="str">
        <f>SUBSTITUTE(D387,"ccc order","CCC")</f>
        <v>zan pin assuf S.A.E.</v>
      </c>
      <c r="F387" t="str">
        <f>TRIM(E387)</f>
        <v>zan pin assuf S.A.E.</v>
      </c>
      <c r="G387" t="s">
        <v>10</v>
      </c>
      <c r="H387">
        <v>0</v>
      </c>
      <c r="I387">
        <v>14</v>
      </c>
      <c r="J387">
        <f>H387*I387</f>
        <v>0</v>
      </c>
      <c r="K387">
        <f>J387*0.22</f>
        <v>0</v>
      </c>
    </row>
    <row r="388" spans="1:11">
      <c r="A388" t="s">
        <v>1366</v>
      </c>
      <c r="B388" t="s">
        <v>13</v>
      </c>
      <c r="C388" t="str">
        <f>SUBSTITUTE(B388,"EGY","EGT")</f>
        <v>EGT</v>
      </c>
      <c r="D388" t="s">
        <v>20</v>
      </c>
      <c r="E388" t="str">
        <f>SUBSTITUTE(D388,"ccc order","CCC")</f>
        <v>zan pin assuf S.A.E.</v>
      </c>
      <c r="F388" t="str">
        <f>TRIM(E388)</f>
        <v>zan pin assuf S.A.E.</v>
      </c>
      <c r="H388">
        <v>30</v>
      </c>
      <c r="I388">
        <v>37</v>
      </c>
      <c r="J388">
        <f>H388*I388</f>
        <v>1110</v>
      </c>
      <c r="K388">
        <f>J388*0.22</f>
        <v>244.2</v>
      </c>
    </row>
    <row r="389" spans="1:11">
      <c r="A389" t="s">
        <v>1366</v>
      </c>
      <c r="B389" t="s">
        <v>13</v>
      </c>
      <c r="C389" t="str">
        <f>SUBSTITUTE(B389,"EGY","EGT")</f>
        <v>EGT</v>
      </c>
      <c r="D389" t="s">
        <v>20</v>
      </c>
      <c r="E389" t="str">
        <f>SUBSTITUTE(D389,"ccc order","CCC")</f>
        <v>zan pin assuf S.A.E.</v>
      </c>
      <c r="F389" t="str">
        <f>TRIM(E389)</f>
        <v>zan pin assuf S.A.E.</v>
      </c>
      <c r="G389" t="s">
        <v>10</v>
      </c>
      <c r="H389">
        <v>0</v>
      </c>
      <c r="I389">
        <v>30</v>
      </c>
      <c r="J389">
        <f>H389*I389</f>
        <v>0</v>
      </c>
      <c r="K389">
        <f>J389*0.22</f>
        <v>0</v>
      </c>
    </row>
    <row r="390" spans="1:11">
      <c r="A390" t="s">
        <v>1366</v>
      </c>
      <c r="B390" t="s">
        <v>13</v>
      </c>
      <c r="C390" t="str">
        <f>SUBSTITUTE(B390,"EGY","EGT")</f>
        <v>EGT</v>
      </c>
      <c r="D390" t="s">
        <v>20</v>
      </c>
      <c r="E390" t="str">
        <f>SUBSTITUTE(D390,"ccc order","CCC")</f>
        <v>zan pin assuf S.A.E.</v>
      </c>
      <c r="F390" t="str">
        <f>TRIM(E390)</f>
        <v>zan pin assuf S.A.E.</v>
      </c>
      <c r="H390">
        <v>10</v>
      </c>
      <c r="I390">
        <v>30</v>
      </c>
      <c r="J390">
        <f>H390*I390</f>
        <v>300</v>
      </c>
      <c r="K390">
        <f>J390*0.22</f>
        <v>66</v>
      </c>
    </row>
    <row r="391" spans="1:11">
      <c r="A391" t="s">
        <v>1376</v>
      </c>
      <c r="B391" t="s">
        <v>13</v>
      </c>
      <c r="C391" t="str">
        <f>SUBSTITUTE(B391,"EGY","EGT")</f>
        <v>EGT</v>
      </c>
      <c r="D391" t="s">
        <v>20</v>
      </c>
      <c r="E391" t="str">
        <f>SUBSTITUTE(D391,"ccc order","CCC")</f>
        <v>zan pin assuf S.A.E.</v>
      </c>
      <c r="F391" t="str">
        <f>TRIM(E391)</f>
        <v>zan pin assuf S.A.E.</v>
      </c>
      <c r="G391" t="s">
        <v>10</v>
      </c>
      <c r="H391">
        <v>0</v>
      </c>
      <c r="I391">
        <v>29</v>
      </c>
      <c r="J391">
        <f>H391*I391</f>
        <v>0</v>
      </c>
      <c r="K391">
        <f>J391*0.22</f>
        <v>0</v>
      </c>
    </row>
    <row r="392" spans="1:11">
      <c r="A392" t="s">
        <v>1376</v>
      </c>
      <c r="B392" t="s">
        <v>13</v>
      </c>
      <c r="C392" t="str">
        <f>SUBSTITUTE(B392,"EGY","EGT")</f>
        <v>EGT</v>
      </c>
      <c r="D392" t="s">
        <v>20</v>
      </c>
      <c r="E392" t="str">
        <f>SUBSTITUTE(D392,"ccc order","CCC")</f>
        <v>zan pin assuf S.A.E.</v>
      </c>
      <c r="F392" t="str">
        <f>TRIM(E392)</f>
        <v>zan pin assuf S.A.E.</v>
      </c>
      <c r="H392">
        <v>30</v>
      </c>
      <c r="I392">
        <v>11</v>
      </c>
      <c r="J392">
        <f>H392*I392</f>
        <v>330</v>
      </c>
      <c r="K392">
        <f>J392*0.22</f>
        <v>72.599999999999994</v>
      </c>
    </row>
    <row r="393" spans="1:11">
      <c r="A393" t="s">
        <v>1376</v>
      </c>
      <c r="B393" t="s">
        <v>13</v>
      </c>
      <c r="C393" t="str">
        <f>SUBSTITUTE(B393,"EGY","EGT")</f>
        <v>EGT</v>
      </c>
      <c r="D393" t="s">
        <v>20</v>
      </c>
      <c r="E393" t="str">
        <f>SUBSTITUTE(D393,"ccc order","CCC")</f>
        <v>zan pin assuf S.A.E.</v>
      </c>
      <c r="F393" t="str">
        <f>TRIM(E393)</f>
        <v>zan pin assuf S.A.E.</v>
      </c>
      <c r="H393">
        <v>10</v>
      </c>
      <c r="I393">
        <v>13</v>
      </c>
      <c r="J393">
        <f>H393*I393</f>
        <v>130</v>
      </c>
      <c r="K393">
        <f>J393*0.22</f>
        <v>28.6</v>
      </c>
    </row>
    <row r="394" spans="1:11">
      <c r="A394" t="s">
        <v>1376</v>
      </c>
      <c r="B394" t="s">
        <v>13</v>
      </c>
      <c r="C394" t="str">
        <f>SUBSTITUTE(B394,"EGY","EGT")</f>
        <v>EGT</v>
      </c>
      <c r="D394" t="s">
        <v>20</v>
      </c>
      <c r="E394" t="str">
        <f>SUBSTITUTE(D394,"ccc order","CCC")</f>
        <v>zan pin assuf S.A.E.</v>
      </c>
      <c r="F394" t="str">
        <f>TRIM(E394)</f>
        <v>zan pin assuf S.A.E.</v>
      </c>
      <c r="H394">
        <v>20</v>
      </c>
      <c r="I394">
        <v>29</v>
      </c>
      <c r="J394">
        <f>H394*I394</f>
        <v>580</v>
      </c>
      <c r="K394">
        <f>J394*0.22</f>
        <v>127.6</v>
      </c>
    </row>
    <row r="395" spans="1:11">
      <c r="A395" t="s">
        <v>793</v>
      </c>
      <c r="B395" t="s">
        <v>794</v>
      </c>
      <c r="C395" t="str">
        <f>SUBSTITUTE(B395,"EGY","EGT")</f>
        <v>FRA</v>
      </c>
      <c r="D395" t="s">
        <v>32</v>
      </c>
      <c r="E395" t="str">
        <f>SUBSTITUTE(D395,"ccc order","CCC")</f>
        <v xml:space="preserve">zan VETRI </v>
      </c>
      <c r="F395" t="str">
        <f>TRIM(E395)</f>
        <v>zan VETRI</v>
      </c>
      <c r="G395" t="s">
        <v>10</v>
      </c>
      <c r="H395">
        <v>0</v>
      </c>
      <c r="I395">
        <v>32</v>
      </c>
      <c r="J395">
        <f>H395*I395</f>
        <v>0</v>
      </c>
      <c r="K395">
        <f>J395*0.22</f>
        <v>0</v>
      </c>
    </row>
    <row r="396" spans="1:11">
      <c r="A396" t="s">
        <v>1101</v>
      </c>
      <c r="B396" t="s">
        <v>794</v>
      </c>
      <c r="C396" t="str">
        <f>SUBSTITUTE(B396,"EGY","EGT")</f>
        <v>FRA</v>
      </c>
      <c r="D396" t="s">
        <v>1102</v>
      </c>
      <c r="E396" t="str">
        <f>SUBSTITUTE(D396,"ccc order","CCC")</f>
        <v xml:space="preserve">setter DES BOIS ET </v>
      </c>
      <c r="F396" t="str">
        <f>TRIM(E396)</f>
        <v>setter DES BOIS ET</v>
      </c>
      <c r="H396">
        <v>10</v>
      </c>
      <c r="I396">
        <v>19</v>
      </c>
      <c r="J396">
        <f>H396*I396</f>
        <v>190</v>
      </c>
      <c r="K396">
        <f>J396*0.22</f>
        <v>41.8</v>
      </c>
    </row>
    <row r="397" spans="1:11">
      <c r="A397" t="s">
        <v>1101</v>
      </c>
      <c r="B397" t="s">
        <v>794</v>
      </c>
      <c r="C397" t="str">
        <f>SUBSTITUTE(B397,"EGY","EGT")</f>
        <v>FRA</v>
      </c>
      <c r="D397" t="s">
        <v>1102</v>
      </c>
      <c r="E397" t="str">
        <f>SUBSTITUTE(D397,"ccc order","CCC")</f>
        <v xml:space="preserve">setter DES BOIS ET </v>
      </c>
      <c r="F397" t="str">
        <f>TRIM(E397)</f>
        <v>setter DES BOIS ET</v>
      </c>
      <c r="H397">
        <v>30</v>
      </c>
      <c r="I397">
        <v>16</v>
      </c>
      <c r="J397">
        <f>H397*I397</f>
        <v>480</v>
      </c>
      <c r="K397">
        <f>J397*0.22</f>
        <v>105.6</v>
      </c>
    </row>
    <row r="398" spans="1:11">
      <c r="A398" t="s">
        <v>1101</v>
      </c>
      <c r="B398" t="s">
        <v>794</v>
      </c>
      <c r="C398" t="str">
        <f>SUBSTITUTE(B398,"EGY","EGT")</f>
        <v>FRA</v>
      </c>
      <c r="D398" t="s">
        <v>1102</v>
      </c>
      <c r="E398" t="str">
        <f>SUBSTITUTE(D398,"ccc order","CCC")</f>
        <v xml:space="preserve">setter DES BOIS ET </v>
      </c>
      <c r="F398" t="str">
        <f>TRIM(E398)</f>
        <v>setter DES BOIS ET</v>
      </c>
      <c r="G398" t="s">
        <v>10</v>
      </c>
      <c r="H398">
        <v>0</v>
      </c>
      <c r="I398">
        <v>30</v>
      </c>
      <c r="J398">
        <f>H398*I398</f>
        <v>0</v>
      </c>
      <c r="K398">
        <f>J398*0.22</f>
        <v>0</v>
      </c>
    </row>
    <row r="399" spans="1:11">
      <c r="A399" t="s">
        <v>79</v>
      </c>
      <c r="B399" t="s">
        <v>80</v>
      </c>
      <c r="C399" t="str">
        <f>SUBSTITUTE(B399,"EGY","EGT")</f>
        <v>GRC</v>
      </c>
      <c r="D399" t="s">
        <v>81</v>
      </c>
      <c r="E399" t="str">
        <f>SUBSTITUTE(D399,"ccc order","CCC")</f>
        <v>zan  ABEE</v>
      </c>
      <c r="F399" t="str">
        <f>TRIM(E399)</f>
        <v>zan ABEE</v>
      </c>
      <c r="H399">
        <v>10</v>
      </c>
      <c r="I399">
        <v>30</v>
      </c>
      <c r="J399">
        <f>H399*I399</f>
        <v>300</v>
      </c>
      <c r="K399">
        <f>J399*0.22</f>
        <v>66</v>
      </c>
    </row>
    <row r="400" spans="1:11">
      <c r="A400" t="s">
        <v>79</v>
      </c>
      <c r="B400" t="s">
        <v>80</v>
      </c>
      <c r="C400" t="str">
        <f>SUBSTITUTE(B400,"EGY","EGT")</f>
        <v>GRC</v>
      </c>
      <c r="D400" t="s">
        <v>81</v>
      </c>
      <c r="E400" t="str">
        <f>SUBSTITUTE(D400,"ccc order","CCC")</f>
        <v>zan  ABEE</v>
      </c>
      <c r="F400" t="str">
        <f>TRIM(E400)</f>
        <v>zan ABEE</v>
      </c>
      <c r="G400" t="s">
        <v>10</v>
      </c>
      <c r="H400">
        <v>0</v>
      </c>
      <c r="I400">
        <v>11</v>
      </c>
      <c r="J400">
        <f>H400*I400</f>
        <v>0</v>
      </c>
      <c r="K400">
        <f>J400*0.22</f>
        <v>0</v>
      </c>
    </row>
    <row r="401" spans="1:11">
      <c r="A401" t="s">
        <v>79</v>
      </c>
      <c r="B401" t="s">
        <v>80</v>
      </c>
      <c r="C401" t="str">
        <f>SUBSTITUTE(B401,"EGY","EGT")</f>
        <v>GRC</v>
      </c>
      <c r="D401" t="s">
        <v>81</v>
      </c>
      <c r="E401" t="str">
        <f>SUBSTITUTE(D401,"ccc order","CCC")</f>
        <v>zan  ABEE</v>
      </c>
      <c r="F401" t="str">
        <f>TRIM(E401)</f>
        <v>zan ABEE</v>
      </c>
      <c r="H401">
        <v>20</v>
      </c>
      <c r="I401">
        <v>30</v>
      </c>
      <c r="J401">
        <f>H401*I401</f>
        <v>600</v>
      </c>
      <c r="K401">
        <f>J401*0.22</f>
        <v>132</v>
      </c>
    </row>
    <row r="402" spans="1:11">
      <c r="A402" t="s">
        <v>195</v>
      </c>
      <c r="B402" t="s">
        <v>80</v>
      </c>
      <c r="C402" t="str">
        <f>SUBSTITUTE(B402,"EGY","EGT")</f>
        <v>GRC</v>
      </c>
      <c r="D402" t="s">
        <v>196</v>
      </c>
      <c r="E402" t="str">
        <f>SUBSTITUTE(D402,"ccc order","CCC")</f>
        <v>zan palla  SA</v>
      </c>
      <c r="F402" t="str">
        <f>TRIM(E402)</f>
        <v>zan palla SA</v>
      </c>
      <c r="H402">
        <v>10</v>
      </c>
      <c r="I402">
        <v>39</v>
      </c>
      <c r="J402">
        <f>H402*I402</f>
        <v>390</v>
      </c>
      <c r="K402">
        <f>J402*0.22</f>
        <v>85.8</v>
      </c>
    </row>
    <row r="403" spans="1:11">
      <c r="A403" t="s">
        <v>195</v>
      </c>
      <c r="B403" t="s">
        <v>80</v>
      </c>
      <c r="C403" t="str">
        <f>SUBSTITUTE(B403,"EGY","EGT")</f>
        <v>GRC</v>
      </c>
      <c r="D403" t="s">
        <v>196</v>
      </c>
      <c r="E403" t="str">
        <f>SUBSTITUTE(D403,"ccc order","CCC")</f>
        <v>zan palla  SA</v>
      </c>
      <c r="F403" t="str">
        <f>TRIM(E403)</f>
        <v>zan palla SA</v>
      </c>
      <c r="G403" t="s">
        <v>10</v>
      </c>
      <c r="H403">
        <v>0</v>
      </c>
      <c r="I403">
        <v>10</v>
      </c>
      <c r="J403">
        <f>H403*I403</f>
        <v>0</v>
      </c>
      <c r="K403">
        <f>J403*0.22</f>
        <v>0</v>
      </c>
    </row>
    <row r="404" spans="1:11">
      <c r="A404" t="s">
        <v>195</v>
      </c>
      <c r="B404" t="s">
        <v>80</v>
      </c>
      <c r="C404" t="str">
        <f>SUBSTITUTE(B404,"EGY","EGT")</f>
        <v>GRC</v>
      </c>
      <c r="D404" t="s">
        <v>196</v>
      </c>
      <c r="E404" t="str">
        <f>SUBSTITUTE(D404,"ccc order","CCC")</f>
        <v>zan palla  SA</v>
      </c>
      <c r="F404" t="str">
        <f>TRIM(E404)</f>
        <v>zan palla SA</v>
      </c>
      <c r="H404">
        <v>20</v>
      </c>
      <c r="I404">
        <v>14</v>
      </c>
      <c r="J404">
        <f>H404*I404</f>
        <v>280</v>
      </c>
      <c r="K404">
        <f>J404*0.22</f>
        <v>61.6</v>
      </c>
    </row>
    <row r="405" spans="1:11">
      <c r="A405" t="s">
        <v>435</v>
      </c>
      <c r="B405" t="s">
        <v>80</v>
      </c>
      <c r="C405" t="str">
        <f>SUBSTITUTE(B405,"EGY","EGT")</f>
        <v>GRC</v>
      </c>
      <c r="D405" t="s">
        <v>196</v>
      </c>
      <c r="E405" t="str">
        <f>SUBSTITUTE(D405,"ccc order","CCC")</f>
        <v>zan palla  SA</v>
      </c>
      <c r="F405" t="str">
        <f>TRIM(E405)</f>
        <v>zan palla SA</v>
      </c>
      <c r="H405">
        <v>20</v>
      </c>
      <c r="I405">
        <v>33</v>
      </c>
      <c r="J405">
        <f>H405*I405</f>
        <v>660</v>
      </c>
      <c r="K405">
        <f>J405*0.22</f>
        <v>145.19999999999999</v>
      </c>
    </row>
    <row r="406" spans="1:11">
      <c r="A406" t="s">
        <v>435</v>
      </c>
      <c r="B406" t="s">
        <v>80</v>
      </c>
      <c r="C406" t="str">
        <f>SUBSTITUTE(B406,"EGY","EGT")</f>
        <v>GRC</v>
      </c>
      <c r="D406" t="s">
        <v>196</v>
      </c>
      <c r="E406" t="str">
        <f>SUBSTITUTE(D406,"ccc order","CCC")</f>
        <v>zan palla  SA</v>
      </c>
      <c r="F406" t="str">
        <f>TRIM(E406)</f>
        <v>zan palla SA</v>
      </c>
      <c r="G406" t="s">
        <v>10</v>
      </c>
      <c r="H406">
        <v>0</v>
      </c>
      <c r="I406">
        <v>16</v>
      </c>
      <c r="J406">
        <f>H406*I406</f>
        <v>0</v>
      </c>
      <c r="K406">
        <f>J406*0.22</f>
        <v>0</v>
      </c>
    </row>
    <row r="407" spans="1:11">
      <c r="A407" t="s">
        <v>435</v>
      </c>
      <c r="B407" t="s">
        <v>80</v>
      </c>
      <c r="C407" t="str">
        <f>SUBSTITUTE(B407,"EGY","EGT")</f>
        <v>GRC</v>
      </c>
      <c r="D407" t="s">
        <v>196</v>
      </c>
      <c r="E407" t="str">
        <f>SUBSTITUTE(D407,"ccc order","CCC")</f>
        <v>zan palla  SA</v>
      </c>
      <c r="F407" t="str">
        <f>TRIM(E407)</f>
        <v>zan palla SA</v>
      </c>
      <c r="H407">
        <v>30</v>
      </c>
      <c r="I407">
        <v>25</v>
      </c>
      <c r="J407">
        <f>H407*I407</f>
        <v>750</v>
      </c>
      <c r="K407">
        <f>J407*0.22</f>
        <v>165</v>
      </c>
    </row>
    <row r="408" spans="1:11">
      <c r="A408" t="s">
        <v>462</v>
      </c>
      <c r="B408" t="s">
        <v>80</v>
      </c>
      <c r="C408" t="str">
        <f>SUBSTITUTE(B408,"EGY","EGT")</f>
        <v>GRC</v>
      </c>
      <c r="D408" t="s">
        <v>196</v>
      </c>
      <c r="E408" t="str">
        <f>SUBSTITUTE(D408,"ccc order","CCC")</f>
        <v>zan palla  SA</v>
      </c>
      <c r="F408" t="str">
        <f>TRIM(E408)</f>
        <v>zan palla SA</v>
      </c>
      <c r="H408">
        <v>30</v>
      </c>
      <c r="I408">
        <v>16</v>
      </c>
      <c r="J408">
        <f>H408*I408</f>
        <v>480</v>
      </c>
      <c r="K408">
        <f>J408*0.22</f>
        <v>105.6</v>
      </c>
    </row>
    <row r="409" spans="1:11">
      <c r="A409" t="s">
        <v>462</v>
      </c>
      <c r="B409" t="s">
        <v>80</v>
      </c>
      <c r="C409" t="str">
        <f>SUBSTITUTE(B409,"EGY","EGT")</f>
        <v>GRC</v>
      </c>
      <c r="D409" t="s">
        <v>196</v>
      </c>
      <c r="E409" t="str">
        <f>SUBSTITUTE(D409,"ccc order","CCC")</f>
        <v>zan palla  SA</v>
      </c>
      <c r="F409" t="str">
        <f>TRIM(E409)</f>
        <v>zan palla SA</v>
      </c>
      <c r="H409">
        <v>20</v>
      </c>
      <c r="I409">
        <v>30</v>
      </c>
      <c r="J409">
        <f>H409*I409</f>
        <v>600</v>
      </c>
      <c r="K409">
        <f>J409*0.22</f>
        <v>132</v>
      </c>
    </row>
    <row r="410" spans="1:11">
      <c r="A410" t="s">
        <v>462</v>
      </c>
      <c r="B410" t="s">
        <v>80</v>
      </c>
      <c r="C410" t="str">
        <f>SUBSTITUTE(B410,"EGY","EGT")</f>
        <v>GRC</v>
      </c>
      <c r="D410" t="s">
        <v>196</v>
      </c>
      <c r="E410" t="str">
        <f>SUBSTITUTE(D410,"ccc order","CCC")</f>
        <v>zan palla  SA</v>
      </c>
      <c r="F410" t="str">
        <f>TRIM(E410)</f>
        <v>zan palla SA</v>
      </c>
      <c r="G410" t="s">
        <v>10</v>
      </c>
      <c r="H410">
        <v>0</v>
      </c>
      <c r="I410">
        <v>30</v>
      </c>
      <c r="J410">
        <f>H410*I410</f>
        <v>0</v>
      </c>
      <c r="K410">
        <f>J410*0.22</f>
        <v>0</v>
      </c>
    </row>
    <row r="411" spans="1:11">
      <c r="A411" t="s">
        <v>478</v>
      </c>
      <c r="B411" t="s">
        <v>80</v>
      </c>
      <c r="C411" t="str">
        <f>SUBSTITUTE(B411,"EGY","EGT")</f>
        <v>GRC</v>
      </c>
      <c r="D411" t="s">
        <v>81</v>
      </c>
      <c r="E411" t="str">
        <f>SUBSTITUTE(D411,"ccc order","CCC")</f>
        <v>zan  ABEE</v>
      </c>
      <c r="F411" t="str">
        <f>TRIM(E411)</f>
        <v>zan ABEE</v>
      </c>
      <c r="H411">
        <v>30</v>
      </c>
      <c r="I411">
        <v>13</v>
      </c>
      <c r="J411">
        <f>H411*I411</f>
        <v>390</v>
      </c>
      <c r="K411">
        <f>J411*0.22</f>
        <v>85.8</v>
      </c>
    </row>
    <row r="412" spans="1:11">
      <c r="A412" t="s">
        <v>478</v>
      </c>
      <c r="B412" t="s">
        <v>80</v>
      </c>
      <c r="C412" t="str">
        <f>SUBSTITUTE(B412,"EGY","EGT")</f>
        <v>GRC</v>
      </c>
      <c r="D412" t="s">
        <v>81</v>
      </c>
      <c r="E412" t="str">
        <f>SUBSTITUTE(D412,"ccc order","CCC")</f>
        <v>zan  ABEE</v>
      </c>
      <c r="F412" t="str">
        <f>TRIM(E412)</f>
        <v>zan ABEE</v>
      </c>
      <c r="G412" t="s">
        <v>10</v>
      </c>
      <c r="H412">
        <v>0</v>
      </c>
      <c r="I412">
        <v>27</v>
      </c>
      <c r="J412">
        <f>H412*I412</f>
        <v>0</v>
      </c>
      <c r="K412">
        <f>J412*0.22</f>
        <v>0</v>
      </c>
    </row>
    <row r="413" spans="1:11">
      <c r="A413" t="s">
        <v>478</v>
      </c>
      <c r="B413" t="s">
        <v>80</v>
      </c>
      <c r="C413" t="str">
        <f>SUBSTITUTE(B413,"EGY","EGT")</f>
        <v>GRC</v>
      </c>
      <c r="D413" t="s">
        <v>81</v>
      </c>
      <c r="E413" t="str">
        <f>SUBSTITUTE(D413,"ccc order","CCC")</f>
        <v>zan  ABEE</v>
      </c>
      <c r="F413" t="str">
        <f>TRIM(E413)</f>
        <v>zan ABEE</v>
      </c>
      <c r="H413">
        <v>20</v>
      </c>
      <c r="I413">
        <v>25</v>
      </c>
      <c r="J413">
        <f>H413*I413</f>
        <v>500</v>
      </c>
      <c r="K413">
        <f>J413*0.22</f>
        <v>110</v>
      </c>
    </row>
    <row r="414" spans="1:11">
      <c r="A414" t="s">
        <v>478</v>
      </c>
      <c r="B414" t="s">
        <v>80</v>
      </c>
      <c r="C414" t="str">
        <f>SUBSTITUTE(B414,"EGY","EGT")</f>
        <v>GRC</v>
      </c>
      <c r="D414" t="s">
        <v>81</v>
      </c>
      <c r="E414" t="str">
        <f>SUBSTITUTE(D414,"ccc order","CCC")</f>
        <v>zan  ABEE</v>
      </c>
      <c r="F414" t="str">
        <f>TRIM(E414)</f>
        <v>zan ABEE</v>
      </c>
      <c r="H414">
        <v>20</v>
      </c>
      <c r="I414">
        <v>32</v>
      </c>
      <c r="J414">
        <f>H414*I414</f>
        <v>640</v>
      </c>
      <c r="K414">
        <f>J414*0.22</f>
        <v>140.80000000000001</v>
      </c>
    </row>
    <row r="415" spans="1:11">
      <c r="A415" t="s">
        <v>586</v>
      </c>
      <c r="B415" t="s">
        <v>80</v>
      </c>
      <c r="C415" t="str">
        <f>SUBSTITUTE(B415,"EGY","EGT")</f>
        <v>GRC</v>
      </c>
      <c r="D415" t="s">
        <v>587</v>
      </c>
      <c r="E415" t="str">
        <f>SUBSTITUTE(D415,"ccc order","CCC")</f>
        <v xml:space="preserve">zan pin </v>
      </c>
      <c r="F415" t="str">
        <f>TRIM(E415)</f>
        <v>zan pin</v>
      </c>
      <c r="H415">
        <v>20</v>
      </c>
      <c r="I415">
        <v>39</v>
      </c>
      <c r="J415">
        <f>H415*I415</f>
        <v>780</v>
      </c>
      <c r="K415">
        <f>J415*0.22</f>
        <v>171.6</v>
      </c>
    </row>
    <row r="416" spans="1:11">
      <c r="A416" t="s">
        <v>586</v>
      </c>
      <c r="B416" t="s">
        <v>80</v>
      </c>
      <c r="C416" t="str">
        <f>SUBSTITUTE(B416,"EGY","EGT")</f>
        <v>GRC</v>
      </c>
      <c r="D416" t="s">
        <v>587</v>
      </c>
      <c r="E416" t="str">
        <f>SUBSTITUTE(D416,"ccc order","CCC")</f>
        <v xml:space="preserve">zan pin </v>
      </c>
      <c r="F416" t="str">
        <f>TRIM(E416)</f>
        <v>zan pin</v>
      </c>
      <c r="G416" t="s">
        <v>10</v>
      </c>
      <c r="H416">
        <v>0</v>
      </c>
      <c r="I416">
        <v>36</v>
      </c>
      <c r="J416">
        <f>H416*I416</f>
        <v>0</v>
      </c>
      <c r="K416">
        <f>J416*0.22</f>
        <v>0</v>
      </c>
    </row>
    <row r="417" spans="1:11">
      <c r="A417" t="s">
        <v>586</v>
      </c>
      <c r="B417" t="s">
        <v>80</v>
      </c>
      <c r="C417" t="str">
        <f>SUBSTITUTE(B417,"EGY","EGT")</f>
        <v>GRC</v>
      </c>
      <c r="D417" t="s">
        <v>587</v>
      </c>
      <c r="E417" t="str">
        <f>SUBSTITUTE(D417,"ccc order","CCC")</f>
        <v xml:space="preserve">zan pin </v>
      </c>
      <c r="F417" t="str">
        <f>TRIM(E417)</f>
        <v>zan pin</v>
      </c>
      <c r="H417">
        <v>30</v>
      </c>
      <c r="I417">
        <v>27</v>
      </c>
      <c r="J417">
        <f>H417*I417</f>
        <v>810</v>
      </c>
      <c r="K417">
        <f>J417*0.22</f>
        <v>178.2</v>
      </c>
    </row>
    <row r="418" spans="1:11">
      <c r="A418" t="s">
        <v>639</v>
      </c>
      <c r="B418" t="s">
        <v>80</v>
      </c>
      <c r="C418" t="str">
        <f>SUBSTITUTE(B418,"EGY","EGT")</f>
        <v>GRC</v>
      </c>
      <c r="D418" t="s">
        <v>81</v>
      </c>
      <c r="E418" t="str">
        <f>SUBSTITUTE(D418,"ccc order","CCC")</f>
        <v>zan  ABEE</v>
      </c>
      <c r="F418" t="str">
        <f>TRIM(E418)</f>
        <v>zan ABEE</v>
      </c>
      <c r="H418">
        <v>20</v>
      </c>
      <c r="I418">
        <v>25</v>
      </c>
      <c r="J418">
        <f>H418*I418</f>
        <v>500</v>
      </c>
      <c r="K418">
        <f>J418*0.22</f>
        <v>110</v>
      </c>
    </row>
    <row r="419" spans="1:11">
      <c r="A419" t="s">
        <v>639</v>
      </c>
      <c r="B419" t="s">
        <v>80</v>
      </c>
      <c r="C419" t="str">
        <f>SUBSTITUTE(B419,"EGY","EGT")</f>
        <v>GRC</v>
      </c>
      <c r="D419" t="s">
        <v>81</v>
      </c>
      <c r="E419" t="str">
        <f>SUBSTITUTE(D419,"ccc order","CCC")</f>
        <v>zan  ABEE</v>
      </c>
      <c r="F419" t="str">
        <f>TRIM(E419)</f>
        <v>zan ABEE</v>
      </c>
      <c r="H419">
        <v>30</v>
      </c>
      <c r="I419">
        <v>21</v>
      </c>
      <c r="J419">
        <f>H419*I419</f>
        <v>630</v>
      </c>
      <c r="K419">
        <f>J419*0.22</f>
        <v>138.6</v>
      </c>
    </row>
    <row r="420" spans="1:11">
      <c r="A420" t="s">
        <v>639</v>
      </c>
      <c r="B420" t="s">
        <v>80</v>
      </c>
      <c r="C420" t="str">
        <f>SUBSTITUTE(B420,"EGY","EGT")</f>
        <v>GRC</v>
      </c>
      <c r="D420" t="s">
        <v>81</v>
      </c>
      <c r="E420" t="str">
        <f>SUBSTITUTE(D420,"ccc order","CCC")</f>
        <v>zan  ABEE</v>
      </c>
      <c r="F420" t="str">
        <f>TRIM(E420)</f>
        <v>zan ABEE</v>
      </c>
      <c r="G420" t="s">
        <v>10</v>
      </c>
      <c r="H420">
        <v>0</v>
      </c>
      <c r="I420">
        <v>17</v>
      </c>
      <c r="J420">
        <f>H420*I420</f>
        <v>0</v>
      </c>
      <c r="K420">
        <f>J420*0.22</f>
        <v>0</v>
      </c>
    </row>
    <row r="421" spans="1:11">
      <c r="A421" t="s">
        <v>720</v>
      </c>
      <c r="B421" t="s">
        <v>80</v>
      </c>
      <c r="C421" t="str">
        <f>SUBSTITUTE(B421,"EGY","EGT")</f>
        <v>GRC</v>
      </c>
      <c r="D421" t="s">
        <v>196</v>
      </c>
      <c r="E421" t="str">
        <f>SUBSTITUTE(D421,"ccc order","CCC")</f>
        <v>zan palla  SA</v>
      </c>
      <c r="F421" t="str">
        <f>TRIM(E421)</f>
        <v>zan palla SA</v>
      </c>
      <c r="H421">
        <v>20</v>
      </c>
      <c r="I421">
        <v>29</v>
      </c>
      <c r="J421">
        <f>H421*I421</f>
        <v>580</v>
      </c>
      <c r="K421">
        <f>J421*0.22</f>
        <v>127.6</v>
      </c>
    </row>
    <row r="422" spans="1:11">
      <c r="A422" t="s">
        <v>720</v>
      </c>
      <c r="B422" t="s">
        <v>80</v>
      </c>
      <c r="C422" t="str">
        <f>SUBSTITUTE(B422,"EGY","EGT")</f>
        <v>GRC</v>
      </c>
      <c r="D422" t="s">
        <v>196</v>
      </c>
      <c r="E422" t="str">
        <f>SUBSTITUTE(D422,"ccc order","CCC")</f>
        <v>zan palla  SA</v>
      </c>
      <c r="F422" t="str">
        <f>TRIM(E422)</f>
        <v>zan palla SA</v>
      </c>
      <c r="G422" t="s">
        <v>10</v>
      </c>
      <c r="H422">
        <v>0</v>
      </c>
      <c r="I422">
        <v>22</v>
      </c>
      <c r="J422">
        <f>H422*I422</f>
        <v>0</v>
      </c>
      <c r="K422">
        <f>J422*0.22</f>
        <v>0</v>
      </c>
    </row>
    <row r="423" spans="1:11">
      <c r="A423" t="s">
        <v>721</v>
      </c>
      <c r="B423" t="s">
        <v>80</v>
      </c>
      <c r="C423" t="str">
        <f>SUBSTITUTE(B423,"EGY","EGT")</f>
        <v>GRC</v>
      </c>
      <c r="D423" t="s">
        <v>196</v>
      </c>
      <c r="E423" t="str">
        <f>SUBSTITUTE(D423,"ccc order","CCC")</f>
        <v>zan palla  SA</v>
      </c>
      <c r="F423" t="str">
        <f>TRIM(E423)</f>
        <v>zan palla SA</v>
      </c>
      <c r="G423" t="s">
        <v>10</v>
      </c>
      <c r="H423">
        <v>0</v>
      </c>
      <c r="I423">
        <v>20</v>
      </c>
      <c r="J423">
        <f>H423*I423</f>
        <v>0</v>
      </c>
      <c r="K423">
        <f>J423*0.22</f>
        <v>0</v>
      </c>
    </row>
    <row r="424" spans="1:11">
      <c r="A424" t="s">
        <v>721</v>
      </c>
      <c r="B424" t="s">
        <v>80</v>
      </c>
      <c r="C424" t="str">
        <f>SUBSTITUTE(B424,"EGY","EGT")</f>
        <v>GRC</v>
      </c>
      <c r="D424" t="s">
        <v>196</v>
      </c>
      <c r="E424" t="str">
        <f>SUBSTITUTE(D424,"ccc order","CCC")</f>
        <v>zan palla  SA</v>
      </c>
      <c r="F424" t="str">
        <f>TRIM(E424)</f>
        <v>zan palla SA</v>
      </c>
      <c r="H424">
        <v>20</v>
      </c>
      <c r="I424">
        <v>29</v>
      </c>
      <c r="J424">
        <f>H424*I424</f>
        <v>580</v>
      </c>
      <c r="K424">
        <f>J424*0.22</f>
        <v>127.6</v>
      </c>
    </row>
    <row r="425" spans="1:11">
      <c r="A425" t="s">
        <v>721</v>
      </c>
      <c r="B425" t="s">
        <v>80</v>
      </c>
      <c r="C425" t="str">
        <f>SUBSTITUTE(B425,"EGY","EGT")</f>
        <v>GRC</v>
      </c>
      <c r="D425" t="s">
        <v>196</v>
      </c>
      <c r="E425" t="str">
        <f>SUBSTITUTE(D425,"ccc order","CCC")</f>
        <v>zan palla  SA</v>
      </c>
      <c r="F425" t="str">
        <f>TRIM(E425)</f>
        <v>zan palla SA</v>
      </c>
      <c r="H425">
        <v>30</v>
      </c>
      <c r="I425">
        <v>22</v>
      </c>
      <c r="J425">
        <f>H425*I425</f>
        <v>660</v>
      </c>
      <c r="K425">
        <f>J425*0.22</f>
        <v>145.19999999999999</v>
      </c>
    </row>
    <row r="426" spans="1:11">
      <c r="A426" t="s">
        <v>769</v>
      </c>
      <c r="B426" t="s">
        <v>80</v>
      </c>
      <c r="C426" t="str">
        <f>SUBSTITUTE(B426,"EGY","EGT")</f>
        <v>GRC</v>
      </c>
      <c r="D426" t="s">
        <v>81</v>
      </c>
      <c r="E426" t="str">
        <f>SUBSTITUTE(D426,"ccc order","CCC")</f>
        <v>zan  ABEE</v>
      </c>
      <c r="F426" t="str">
        <f>TRIM(E426)</f>
        <v>zan ABEE</v>
      </c>
      <c r="H426">
        <v>30</v>
      </c>
      <c r="I426">
        <v>26</v>
      </c>
      <c r="J426">
        <f>H426*I426</f>
        <v>780</v>
      </c>
      <c r="K426">
        <f>J426*0.22</f>
        <v>171.6</v>
      </c>
    </row>
    <row r="427" spans="1:11">
      <c r="A427" t="s">
        <v>769</v>
      </c>
      <c r="B427" t="s">
        <v>80</v>
      </c>
      <c r="C427" t="str">
        <f>SUBSTITUTE(B427,"EGY","EGT")</f>
        <v>GRC</v>
      </c>
      <c r="D427" t="s">
        <v>81</v>
      </c>
      <c r="E427" t="str">
        <f>SUBSTITUTE(D427,"ccc order","CCC")</f>
        <v>zan  ABEE</v>
      </c>
      <c r="F427" t="str">
        <f>TRIM(E427)</f>
        <v>zan ABEE</v>
      </c>
      <c r="G427" t="s">
        <v>10</v>
      </c>
      <c r="H427">
        <v>0</v>
      </c>
      <c r="I427">
        <v>20</v>
      </c>
      <c r="J427">
        <f>H427*I427</f>
        <v>0</v>
      </c>
      <c r="K427">
        <f>J427*0.22</f>
        <v>0</v>
      </c>
    </row>
    <row r="428" spans="1:11">
      <c r="A428" t="s">
        <v>769</v>
      </c>
      <c r="B428" t="s">
        <v>80</v>
      </c>
      <c r="C428" t="str">
        <f>SUBSTITUTE(B428,"EGY","EGT")</f>
        <v>GRC</v>
      </c>
      <c r="D428" t="s">
        <v>81</v>
      </c>
      <c r="E428" t="str">
        <f>SUBSTITUTE(D428,"ccc order","CCC")</f>
        <v>zan  ABEE</v>
      </c>
      <c r="F428" t="str">
        <f>TRIM(E428)</f>
        <v>zan ABEE</v>
      </c>
      <c r="H428">
        <v>20</v>
      </c>
      <c r="I428">
        <v>37</v>
      </c>
      <c r="J428">
        <f>H428*I428</f>
        <v>740</v>
      </c>
      <c r="K428">
        <f>J428*0.22</f>
        <v>162.80000000000001</v>
      </c>
    </row>
    <row r="429" spans="1:11">
      <c r="A429" t="s">
        <v>778</v>
      </c>
      <c r="B429" t="s">
        <v>80</v>
      </c>
      <c r="C429" t="str">
        <f>SUBSTITUTE(B429,"EGY","EGT")</f>
        <v>GRC</v>
      </c>
      <c r="D429" t="s">
        <v>196</v>
      </c>
      <c r="E429" t="str">
        <f>SUBSTITUTE(D429,"ccc order","CCC")</f>
        <v>zan palla  SA</v>
      </c>
      <c r="F429" t="str">
        <f>TRIM(E429)</f>
        <v>zan palla SA</v>
      </c>
      <c r="H429">
        <v>30</v>
      </c>
      <c r="I429">
        <v>38</v>
      </c>
      <c r="J429">
        <f>H429*I429</f>
        <v>1140</v>
      </c>
      <c r="K429">
        <f>J429*0.22</f>
        <v>250.8</v>
      </c>
    </row>
    <row r="430" spans="1:11">
      <c r="A430" t="s">
        <v>790</v>
      </c>
      <c r="B430" t="s">
        <v>80</v>
      </c>
      <c r="C430" t="str">
        <f>SUBSTITUTE(B430,"EGY","EGT")</f>
        <v>GRC</v>
      </c>
      <c r="D430" t="s">
        <v>196</v>
      </c>
      <c r="E430" t="str">
        <f>SUBSTITUTE(D430,"ccc order","CCC")</f>
        <v>zan palla  SA</v>
      </c>
      <c r="F430" t="str">
        <f>TRIM(E430)</f>
        <v>zan palla SA</v>
      </c>
      <c r="G430" t="s">
        <v>10</v>
      </c>
      <c r="H430">
        <v>0</v>
      </c>
      <c r="I430">
        <v>28</v>
      </c>
      <c r="J430">
        <f>H430*I430</f>
        <v>0</v>
      </c>
      <c r="K430">
        <f>J430*0.22</f>
        <v>0</v>
      </c>
    </row>
    <row r="431" spans="1:11">
      <c r="A431" t="s">
        <v>790</v>
      </c>
      <c r="B431" t="s">
        <v>80</v>
      </c>
      <c r="C431" t="str">
        <f>SUBSTITUTE(B431,"EGY","EGT")</f>
        <v>GRC</v>
      </c>
      <c r="D431" t="s">
        <v>196</v>
      </c>
      <c r="E431" t="str">
        <f>SUBSTITUTE(D431,"ccc order","CCC")</f>
        <v>zan palla  SA</v>
      </c>
      <c r="F431" t="str">
        <f>TRIM(E431)</f>
        <v>zan palla SA</v>
      </c>
      <c r="H431">
        <v>20</v>
      </c>
      <c r="I431">
        <v>24</v>
      </c>
      <c r="J431">
        <f>H431*I431</f>
        <v>480</v>
      </c>
      <c r="K431">
        <f>J431*0.22</f>
        <v>105.6</v>
      </c>
    </row>
    <row r="432" spans="1:11">
      <c r="A432" t="s">
        <v>790</v>
      </c>
      <c r="B432" t="s">
        <v>80</v>
      </c>
      <c r="C432" t="str">
        <f>SUBSTITUTE(B432,"EGY","EGT")</f>
        <v>GRC</v>
      </c>
      <c r="D432" t="s">
        <v>196</v>
      </c>
      <c r="E432" t="str">
        <f>SUBSTITUTE(D432,"ccc order","CCC")</f>
        <v>zan palla  SA</v>
      </c>
      <c r="F432" t="str">
        <f>TRIM(E432)</f>
        <v>zan palla SA</v>
      </c>
      <c r="H432">
        <v>30</v>
      </c>
      <c r="I432">
        <v>36</v>
      </c>
      <c r="J432">
        <f>H432*I432</f>
        <v>1080</v>
      </c>
      <c r="K432">
        <f>J432*0.22</f>
        <v>237.6</v>
      </c>
    </row>
    <row r="433" spans="1:11">
      <c r="A433" t="s">
        <v>866</v>
      </c>
      <c r="B433" t="s">
        <v>80</v>
      </c>
      <c r="C433" t="str">
        <f>SUBSTITUTE(B433,"EGY","EGT")</f>
        <v>GRC</v>
      </c>
      <c r="D433" t="s">
        <v>196</v>
      </c>
      <c r="E433" t="str">
        <f>SUBSTITUTE(D433,"ccc order","CCC")</f>
        <v>zan palla  SA</v>
      </c>
      <c r="F433" t="str">
        <f>TRIM(E433)</f>
        <v>zan palla SA</v>
      </c>
      <c r="G433" t="s">
        <v>10</v>
      </c>
      <c r="H433">
        <v>0</v>
      </c>
      <c r="I433">
        <v>17</v>
      </c>
      <c r="J433">
        <f>H433*I433</f>
        <v>0</v>
      </c>
      <c r="K433">
        <f>J433*0.22</f>
        <v>0</v>
      </c>
    </row>
    <row r="434" spans="1:11">
      <c r="A434" t="s">
        <v>866</v>
      </c>
      <c r="B434" t="s">
        <v>80</v>
      </c>
      <c r="C434" t="str">
        <f>SUBSTITUTE(B434,"EGY","EGT")</f>
        <v>GRC</v>
      </c>
      <c r="D434" t="s">
        <v>196</v>
      </c>
      <c r="E434" t="str">
        <f>SUBSTITUTE(D434,"ccc order","CCC")</f>
        <v>zan palla  SA</v>
      </c>
      <c r="F434" t="str">
        <f>TRIM(E434)</f>
        <v>zan palla SA</v>
      </c>
      <c r="H434">
        <v>30</v>
      </c>
      <c r="I434">
        <v>33</v>
      </c>
      <c r="J434">
        <f>H434*I434</f>
        <v>990</v>
      </c>
      <c r="K434">
        <f>J434*0.22</f>
        <v>217.8</v>
      </c>
    </row>
    <row r="435" spans="1:11">
      <c r="A435" t="s">
        <v>866</v>
      </c>
      <c r="B435" t="s">
        <v>80</v>
      </c>
      <c r="C435" t="str">
        <f>SUBSTITUTE(B435,"EGY","EGT")</f>
        <v>GRC</v>
      </c>
      <c r="D435" t="s">
        <v>196</v>
      </c>
      <c r="E435" t="str">
        <f>SUBSTITUTE(D435,"ccc order","CCC")</f>
        <v>zan palla  SA</v>
      </c>
      <c r="F435" t="str">
        <f>TRIM(E435)</f>
        <v>zan palla SA</v>
      </c>
      <c r="H435">
        <v>20</v>
      </c>
      <c r="I435">
        <v>10</v>
      </c>
      <c r="J435">
        <f>H435*I435</f>
        <v>200</v>
      </c>
      <c r="K435">
        <f>J435*0.22</f>
        <v>44</v>
      </c>
    </row>
    <row r="436" spans="1:11">
      <c r="A436" t="s">
        <v>943</v>
      </c>
      <c r="B436" t="s">
        <v>80</v>
      </c>
      <c r="C436" t="str">
        <f>SUBSTITUTE(B436,"EGY","EGT")</f>
        <v>GRC</v>
      </c>
      <c r="D436" t="s">
        <v>196</v>
      </c>
      <c r="E436" t="str">
        <f>SUBSTITUTE(D436,"ccc order","CCC")</f>
        <v>zan palla  SA</v>
      </c>
      <c r="F436" t="str">
        <f>TRIM(E436)</f>
        <v>zan palla SA</v>
      </c>
      <c r="G436" t="s">
        <v>10</v>
      </c>
      <c r="H436">
        <v>0</v>
      </c>
      <c r="I436">
        <v>20</v>
      </c>
      <c r="J436">
        <f>H436*I436</f>
        <v>0</v>
      </c>
      <c r="K436">
        <f>J436*0.22</f>
        <v>0</v>
      </c>
    </row>
    <row r="437" spans="1:11">
      <c r="A437" t="s">
        <v>943</v>
      </c>
      <c r="B437" t="s">
        <v>80</v>
      </c>
      <c r="C437" t="str">
        <f>SUBSTITUTE(B437,"EGY","EGT")</f>
        <v>GRC</v>
      </c>
      <c r="D437" t="s">
        <v>196</v>
      </c>
      <c r="E437" t="str">
        <f>SUBSTITUTE(D437,"ccc order","CCC")</f>
        <v>zan palla  SA</v>
      </c>
      <c r="F437" t="str">
        <f>TRIM(E437)</f>
        <v>zan palla SA</v>
      </c>
      <c r="H437">
        <v>10</v>
      </c>
      <c r="I437">
        <v>23</v>
      </c>
      <c r="J437">
        <f>H437*I437</f>
        <v>230</v>
      </c>
      <c r="K437">
        <f>J437*0.22</f>
        <v>50.6</v>
      </c>
    </row>
    <row r="438" spans="1:11">
      <c r="A438" t="s">
        <v>943</v>
      </c>
      <c r="B438" t="s">
        <v>80</v>
      </c>
      <c r="C438" t="str">
        <f>SUBSTITUTE(B438,"EGY","EGT")</f>
        <v>GRC</v>
      </c>
      <c r="D438" t="s">
        <v>196</v>
      </c>
      <c r="E438" t="str">
        <f>SUBSTITUTE(D438,"ccc order","CCC")</f>
        <v>zan palla  SA</v>
      </c>
      <c r="F438" t="str">
        <f>TRIM(E438)</f>
        <v>zan palla SA</v>
      </c>
      <c r="H438">
        <v>20</v>
      </c>
      <c r="I438">
        <v>18</v>
      </c>
      <c r="J438">
        <f>H438*I438</f>
        <v>360</v>
      </c>
      <c r="K438">
        <f>J438*0.22</f>
        <v>79.2</v>
      </c>
    </row>
    <row r="439" spans="1:11">
      <c r="A439" t="s">
        <v>946</v>
      </c>
      <c r="B439" t="s">
        <v>80</v>
      </c>
      <c r="C439" t="str">
        <f>SUBSTITUTE(B439,"EGY","EGT")</f>
        <v>GRC</v>
      </c>
      <c r="D439" t="s">
        <v>196</v>
      </c>
      <c r="E439" t="str">
        <f>SUBSTITUTE(D439,"ccc order","CCC")</f>
        <v>zan palla  SA</v>
      </c>
      <c r="F439" t="str">
        <f>TRIM(E439)</f>
        <v>zan palla SA</v>
      </c>
      <c r="G439" t="s">
        <v>10</v>
      </c>
      <c r="H439">
        <v>0</v>
      </c>
      <c r="I439">
        <v>28</v>
      </c>
      <c r="J439">
        <f>H439*I439</f>
        <v>0</v>
      </c>
      <c r="K439">
        <f>J439*0.22</f>
        <v>0</v>
      </c>
    </row>
    <row r="440" spans="1:11">
      <c r="A440" t="s">
        <v>946</v>
      </c>
      <c r="B440" t="s">
        <v>80</v>
      </c>
      <c r="C440" t="str">
        <f>SUBSTITUTE(B440,"EGY","EGT")</f>
        <v>GRC</v>
      </c>
      <c r="D440" t="s">
        <v>196</v>
      </c>
      <c r="E440" t="str">
        <f>SUBSTITUTE(D440,"ccc order","CCC")</f>
        <v>zan palla  SA</v>
      </c>
      <c r="F440" t="str">
        <f>TRIM(E440)</f>
        <v>zan palla SA</v>
      </c>
      <c r="H440">
        <v>20</v>
      </c>
      <c r="I440">
        <v>17</v>
      </c>
      <c r="J440">
        <f>H440*I440</f>
        <v>340</v>
      </c>
      <c r="K440">
        <f>J440*0.22</f>
        <v>74.8</v>
      </c>
    </row>
    <row r="441" spans="1:11">
      <c r="A441" t="s">
        <v>946</v>
      </c>
      <c r="B441" t="s">
        <v>80</v>
      </c>
      <c r="C441" t="str">
        <f>SUBSTITUTE(B441,"EGY","EGT")</f>
        <v>GRC</v>
      </c>
      <c r="D441" t="s">
        <v>196</v>
      </c>
      <c r="E441" t="str">
        <f>SUBSTITUTE(D441,"ccc order","CCC")</f>
        <v>zan palla  SA</v>
      </c>
      <c r="F441" t="str">
        <f>TRIM(E441)</f>
        <v>zan palla SA</v>
      </c>
      <c r="H441">
        <v>10</v>
      </c>
      <c r="I441">
        <v>25</v>
      </c>
      <c r="J441">
        <f>H441*I441</f>
        <v>250</v>
      </c>
      <c r="K441">
        <f>J441*0.22</f>
        <v>55</v>
      </c>
    </row>
    <row r="442" spans="1:11">
      <c r="A442" t="s">
        <v>990</v>
      </c>
      <c r="B442" t="s">
        <v>80</v>
      </c>
      <c r="C442" t="str">
        <f>SUBSTITUTE(B442,"EGY","EGT")</f>
        <v>GRC</v>
      </c>
      <c r="D442" t="s">
        <v>81</v>
      </c>
      <c r="E442" t="str">
        <f>SUBSTITUTE(D442,"ccc order","CCC")</f>
        <v>zan  ABEE</v>
      </c>
      <c r="F442" t="str">
        <f>TRIM(E442)</f>
        <v>zan ABEE</v>
      </c>
      <c r="H442">
        <v>10</v>
      </c>
      <c r="I442">
        <v>23</v>
      </c>
      <c r="J442">
        <f>H442*I442</f>
        <v>230</v>
      </c>
      <c r="K442">
        <f>J442*0.22</f>
        <v>50.6</v>
      </c>
    </row>
    <row r="443" spans="1:11">
      <c r="A443" t="s">
        <v>990</v>
      </c>
      <c r="B443" t="s">
        <v>80</v>
      </c>
      <c r="C443" t="str">
        <f>SUBSTITUTE(B443,"EGY","EGT")</f>
        <v>GRC</v>
      </c>
      <c r="D443" t="s">
        <v>81</v>
      </c>
      <c r="E443" t="str">
        <f>SUBSTITUTE(D443,"ccc order","CCC")</f>
        <v>zan  ABEE</v>
      </c>
      <c r="F443" t="str">
        <f>TRIM(E443)</f>
        <v>zan ABEE</v>
      </c>
      <c r="H443">
        <v>30</v>
      </c>
      <c r="I443">
        <v>36</v>
      </c>
      <c r="J443">
        <f>H443*I443</f>
        <v>1080</v>
      </c>
      <c r="K443">
        <f>J443*0.22</f>
        <v>237.6</v>
      </c>
    </row>
    <row r="444" spans="1:11">
      <c r="A444" t="s">
        <v>990</v>
      </c>
      <c r="B444" t="s">
        <v>80</v>
      </c>
      <c r="C444" t="str">
        <f>SUBSTITUTE(B444,"EGY","EGT")</f>
        <v>GRC</v>
      </c>
      <c r="D444" t="s">
        <v>81</v>
      </c>
      <c r="E444" t="str">
        <f>SUBSTITUTE(D444,"ccc order","CCC")</f>
        <v>zan  ABEE</v>
      </c>
      <c r="F444" t="str">
        <f>TRIM(E444)</f>
        <v>zan ABEE</v>
      </c>
      <c r="G444" t="s">
        <v>10</v>
      </c>
      <c r="H444">
        <v>0</v>
      </c>
      <c r="I444">
        <v>34</v>
      </c>
      <c r="J444">
        <f>H444*I444</f>
        <v>0</v>
      </c>
      <c r="K444">
        <f>J444*0.22</f>
        <v>0</v>
      </c>
    </row>
    <row r="445" spans="1:11">
      <c r="A445" t="s">
        <v>992</v>
      </c>
      <c r="B445" t="s">
        <v>80</v>
      </c>
      <c r="C445" t="str">
        <f>SUBSTITUTE(B445,"EGY","EGT")</f>
        <v>GRC</v>
      </c>
      <c r="D445" t="s">
        <v>196</v>
      </c>
      <c r="E445" t="str">
        <f>SUBSTITUTE(D445,"ccc order","CCC")</f>
        <v>zan palla  SA</v>
      </c>
      <c r="F445" t="str">
        <f>TRIM(E445)</f>
        <v>zan palla SA</v>
      </c>
      <c r="H445">
        <v>10</v>
      </c>
      <c r="I445">
        <v>26</v>
      </c>
      <c r="J445">
        <f>H445*I445</f>
        <v>260</v>
      </c>
      <c r="K445">
        <f>J445*0.22</f>
        <v>57.2</v>
      </c>
    </row>
    <row r="446" spans="1:11">
      <c r="A446" t="s">
        <v>992</v>
      </c>
      <c r="B446" t="s">
        <v>80</v>
      </c>
      <c r="C446" t="str">
        <f>SUBSTITUTE(B446,"EGY","EGT")</f>
        <v>GRC</v>
      </c>
      <c r="D446" t="s">
        <v>196</v>
      </c>
      <c r="E446" t="str">
        <f>SUBSTITUTE(D446,"ccc order","CCC")</f>
        <v>zan palla  SA</v>
      </c>
      <c r="F446" t="str">
        <f>TRIM(E446)</f>
        <v>zan palla SA</v>
      </c>
      <c r="H446">
        <v>30</v>
      </c>
      <c r="I446">
        <v>15</v>
      </c>
      <c r="J446">
        <f>H446*I446</f>
        <v>450</v>
      </c>
      <c r="K446">
        <f>J446*0.22</f>
        <v>99</v>
      </c>
    </row>
    <row r="447" spans="1:11">
      <c r="A447" t="s">
        <v>992</v>
      </c>
      <c r="B447" t="s">
        <v>80</v>
      </c>
      <c r="C447" t="str">
        <f>SUBSTITUTE(B447,"EGY","EGT")</f>
        <v>GRC</v>
      </c>
      <c r="D447" t="s">
        <v>196</v>
      </c>
      <c r="E447" t="str">
        <f>SUBSTITUTE(D447,"ccc order","CCC")</f>
        <v>zan palla  SA</v>
      </c>
      <c r="F447" t="str">
        <f>TRIM(E447)</f>
        <v>zan palla SA</v>
      </c>
      <c r="G447" t="s">
        <v>10</v>
      </c>
      <c r="H447">
        <v>0</v>
      </c>
      <c r="I447">
        <v>16</v>
      </c>
      <c r="J447">
        <f>H447*I447</f>
        <v>0</v>
      </c>
      <c r="K447">
        <f>J447*0.22</f>
        <v>0</v>
      </c>
    </row>
    <row r="448" spans="1:11">
      <c r="A448" t="s">
        <v>1223</v>
      </c>
      <c r="B448" t="s">
        <v>80</v>
      </c>
      <c r="C448" t="str">
        <f>SUBSTITUTE(B448,"EGY","EGT")</f>
        <v>GRC</v>
      </c>
      <c r="D448" t="s">
        <v>81</v>
      </c>
      <c r="E448" t="str">
        <f>SUBSTITUTE(D448,"ccc order","CCC")</f>
        <v>zan  ABEE</v>
      </c>
      <c r="F448" t="str">
        <f>TRIM(E448)</f>
        <v>zan ABEE</v>
      </c>
      <c r="H448">
        <v>30</v>
      </c>
      <c r="I448">
        <v>38</v>
      </c>
      <c r="J448">
        <f>H448*I448</f>
        <v>1140</v>
      </c>
      <c r="K448">
        <f>J448*0.22</f>
        <v>250.8</v>
      </c>
    </row>
    <row r="449" spans="1:11">
      <c r="A449" t="s">
        <v>1223</v>
      </c>
      <c r="B449" t="s">
        <v>80</v>
      </c>
      <c r="C449" t="str">
        <f>SUBSTITUTE(B449,"EGY","EGT")</f>
        <v>GRC</v>
      </c>
      <c r="D449" t="s">
        <v>81</v>
      </c>
      <c r="E449" t="str">
        <f>SUBSTITUTE(D449,"ccc order","CCC")</f>
        <v>zan  ABEE</v>
      </c>
      <c r="F449" t="str">
        <f>TRIM(E449)</f>
        <v>zan ABEE</v>
      </c>
      <c r="H449">
        <v>10</v>
      </c>
      <c r="I449">
        <v>15</v>
      </c>
      <c r="J449">
        <f>H449*I449</f>
        <v>150</v>
      </c>
      <c r="K449">
        <f>J449*0.22</f>
        <v>33</v>
      </c>
    </row>
    <row r="450" spans="1:11">
      <c r="A450" t="s">
        <v>1238</v>
      </c>
      <c r="B450" t="s">
        <v>80</v>
      </c>
      <c r="C450" t="str">
        <f>SUBSTITUTE(B450,"EGY","EGT")</f>
        <v>GRC</v>
      </c>
      <c r="D450" t="s">
        <v>196</v>
      </c>
      <c r="E450" t="str">
        <f>SUBSTITUTE(D450,"ccc order","CCC")</f>
        <v>zan palla  SA</v>
      </c>
      <c r="F450" t="str">
        <f>TRIM(E450)</f>
        <v>zan palla SA</v>
      </c>
      <c r="H450">
        <v>30</v>
      </c>
      <c r="I450">
        <v>38</v>
      </c>
      <c r="J450">
        <f>H450*I450</f>
        <v>1140</v>
      </c>
      <c r="K450">
        <f>J450*0.22</f>
        <v>250.8</v>
      </c>
    </row>
    <row r="451" spans="1:11">
      <c r="A451" t="s">
        <v>1238</v>
      </c>
      <c r="B451" t="s">
        <v>80</v>
      </c>
      <c r="C451" t="str">
        <f>SUBSTITUTE(B451,"EGY","EGT")</f>
        <v>GRC</v>
      </c>
      <c r="D451" t="s">
        <v>196</v>
      </c>
      <c r="E451" t="str">
        <f>SUBSTITUTE(D451,"ccc order","CCC")</f>
        <v>zan palla  SA</v>
      </c>
      <c r="F451" t="str">
        <f>TRIM(E451)</f>
        <v>zan palla SA</v>
      </c>
      <c r="H451">
        <v>10</v>
      </c>
      <c r="I451">
        <v>27</v>
      </c>
      <c r="J451">
        <f>H451*I451</f>
        <v>270</v>
      </c>
      <c r="K451">
        <f>J451*0.22</f>
        <v>59.4</v>
      </c>
    </row>
    <row r="452" spans="1:11">
      <c r="A452" t="s">
        <v>1238</v>
      </c>
      <c r="B452" t="s">
        <v>80</v>
      </c>
      <c r="C452" t="str">
        <f>SUBSTITUTE(B452,"EGY","EGT")</f>
        <v>GRC</v>
      </c>
      <c r="D452" t="s">
        <v>196</v>
      </c>
      <c r="E452" t="str">
        <f>SUBSTITUTE(D452,"ccc order","CCC")</f>
        <v>zan palla  SA</v>
      </c>
      <c r="F452" t="str">
        <f>TRIM(E452)</f>
        <v>zan palla SA</v>
      </c>
      <c r="G452" t="s">
        <v>10</v>
      </c>
      <c r="H452">
        <v>0</v>
      </c>
      <c r="I452">
        <v>14</v>
      </c>
      <c r="J452">
        <f>H452*I452</f>
        <v>0</v>
      </c>
      <c r="K452">
        <f>J452*0.22</f>
        <v>0</v>
      </c>
    </row>
    <row r="453" spans="1:11">
      <c r="A453" t="s">
        <v>1245</v>
      </c>
      <c r="B453" t="s">
        <v>80</v>
      </c>
      <c r="C453" t="str">
        <f>SUBSTITUTE(B453,"EGY","EGT")</f>
        <v>GRC</v>
      </c>
      <c r="D453" t="s">
        <v>81</v>
      </c>
      <c r="E453" t="str">
        <f>SUBSTITUTE(D453,"ccc order","CCC")</f>
        <v>zan  ABEE</v>
      </c>
      <c r="F453" t="str">
        <f>TRIM(E453)</f>
        <v>zan ABEE</v>
      </c>
      <c r="H453">
        <v>10</v>
      </c>
      <c r="I453">
        <v>10</v>
      </c>
      <c r="J453">
        <f>H453*I453</f>
        <v>100</v>
      </c>
      <c r="K453">
        <f>J453*0.22</f>
        <v>22</v>
      </c>
    </row>
    <row r="454" spans="1:11">
      <c r="A454" t="s">
        <v>1245</v>
      </c>
      <c r="B454" t="s">
        <v>80</v>
      </c>
      <c r="C454" t="str">
        <f>SUBSTITUTE(B454,"EGY","EGT")</f>
        <v>GRC</v>
      </c>
      <c r="D454" t="s">
        <v>81</v>
      </c>
      <c r="E454" t="str">
        <f>SUBSTITUTE(D454,"ccc order","CCC")</f>
        <v>zan  ABEE</v>
      </c>
      <c r="F454" t="str">
        <f>TRIM(E454)</f>
        <v>zan ABEE</v>
      </c>
      <c r="G454" t="s">
        <v>10</v>
      </c>
      <c r="H454">
        <v>0</v>
      </c>
      <c r="I454">
        <v>28</v>
      </c>
      <c r="J454">
        <f>H454*I454</f>
        <v>0</v>
      </c>
      <c r="K454">
        <f>J454*0.22</f>
        <v>0</v>
      </c>
    </row>
    <row r="455" spans="1:11">
      <c r="A455" t="s">
        <v>1245</v>
      </c>
      <c r="B455" t="s">
        <v>80</v>
      </c>
      <c r="C455" t="str">
        <f>SUBSTITUTE(B455,"EGY","EGT")</f>
        <v>GRC</v>
      </c>
      <c r="D455" t="s">
        <v>81</v>
      </c>
      <c r="E455" t="str">
        <f>SUBSTITUTE(D455,"ccc order","CCC")</f>
        <v>zan  ABEE</v>
      </c>
      <c r="F455" t="str">
        <f>TRIM(E455)</f>
        <v>zan ABEE</v>
      </c>
      <c r="H455">
        <v>30</v>
      </c>
      <c r="I455">
        <v>14</v>
      </c>
      <c r="J455">
        <f>H455*I455</f>
        <v>420</v>
      </c>
      <c r="K455">
        <f>J455*0.22</f>
        <v>92.4</v>
      </c>
    </row>
    <row r="456" spans="1:11">
      <c r="A456" t="s">
        <v>1261</v>
      </c>
      <c r="B456" t="s">
        <v>80</v>
      </c>
      <c r="C456" t="str">
        <f>SUBSTITUTE(B456,"EGY","EGT")</f>
        <v>GRC</v>
      </c>
      <c r="D456" t="s">
        <v>81</v>
      </c>
      <c r="E456" t="str">
        <f>SUBSTITUTE(D456,"ccc order","CCC")</f>
        <v>zan  ABEE</v>
      </c>
      <c r="F456" t="str">
        <f>TRIM(E456)</f>
        <v>zan ABEE</v>
      </c>
      <c r="G456" t="s">
        <v>10</v>
      </c>
      <c r="H456">
        <v>0</v>
      </c>
      <c r="I456">
        <v>18</v>
      </c>
      <c r="J456">
        <f>H456*I456</f>
        <v>0</v>
      </c>
      <c r="K456">
        <f>J456*0.22</f>
        <v>0</v>
      </c>
    </row>
    <row r="457" spans="1:11">
      <c r="A457" t="s">
        <v>1261</v>
      </c>
      <c r="B457" t="s">
        <v>80</v>
      </c>
      <c r="C457" t="str">
        <f>SUBSTITUTE(B457,"EGY","EGT")</f>
        <v>GRC</v>
      </c>
      <c r="D457" t="s">
        <v>81</v>
      </c>
      <c r="E457" t="str">
        <f>SUBSTITUTE(D457,"ccc order","CCC")</f>
        <v>zan  ABEE</v>
      </c>
      <c r="F457" t="str">
        <f>TRIM(E457)</f>
        <v>zan ABEE</v>
      </c>
      <c r="H457">
        <v>10</v>
      </c>
      <c r="I457">
        <v>29</v>
      </c>
      <c r="J457">
        <f>H457*I457</f>
        <v>290</v>
      </c>
      <c r="K457">
        <f>J457*0.22</f>
        <v>63.8</v>
      </c>
    </row>
    <row r="458" spans="1:11">
      <c r="A458" t="s">
        <v>1261</v>
      </c>
      <c r="B458" t="s">
        <v>80</v>
      </c>
      <c r="C458" t="str">
        <f>SUBSTITUTE(B458,"EGY","EGT")</f>
        <v>GRC</v>
      </c>
      <c r="D458" t="s">
        <v>81</v>
      </c>
      <c r="E458" t="str">
        <f>SUBSTITUTE(D458,"ccc order","CCC")</f>
        <v>zan  ABEE</v>
      </c>
      <c r="F458" t="str">
        <f>TRIM(E458)</f>
        <v>zan ABEE</v>
      </c>
      <c r="H458">
        <v>30</v>
      </c>
      <c r="I458">
        <v>11</v>
      </c>
      <c r="J458">
        <f>H458*I458</f>
        <v>330</v>
      </c>
      <c r="K458">
        <f>J458*0.22</f>
        <v>72.599999999999994</v>
      </c>
    </row>
    <row r="459" spans="1:11">
      <c r="A459" t="s">
        <v>1276</v>
      </c>
      <c r="B459" t="s">
        <v>80</v>
      </c>
      <c r="C459" t="str">
        <f>SUBSTITUTE(B459,"EGY","EGT")</f>
        <v>GRC</v>
      </c>
      <c r="D459" t="s">
        <v>81</v>
      </c>
      <c r="E459" t="str">
        <f>SUBSTITUTE(D459,"ccc order","CCC")</f>
        <v>zan  ABEE</v>
      </c>
      <c r="F459" t="str">
        <f>TRIM(E459)</f>
        <v>zan ABEE</v>
      </c>
      <c r="H459">
        <v>30</v>
      </c>
      <c r="I459">
        <v>12</v>
      </c>
      <c r="J459">
        <f>H459*I459</f>
        <v>360</v>
      </c>
      <c r="K459">
        <f>J459*0.22</f>
        <v>79.2</v>
      </c>
    </row>
    <row r="460" spans="1:11">
      <c r="A460" t="s">
        <v>1276</v>
      </c>
      <c r="B460" t="s">
        <v>80</v>
      </c>
      <c r="C460" t="str">
        <f>SUBSTITUTE(B460,"EGY","EGT")</f>
        <v>GRC</v>
      </c>
      <c r="D460" t="s">
        <v>81</v>
      </c>
      <c r="E460" t="str">
        <f>SUBSTITUTE(D460,"ccc order","CCC")</f>
        <v>zan  ABEE</v>
      </c>
      <c r="F460" t="str">
        <f>TRIM(E460)</f>
        <v>zan ABEE</v>
      </c>
      <c r="H460">
        <v>10</v>
      </c>
      <c r="I460">
        <v>40</v>
      </c>
      <c r="J460">
        <f>H460*I460</f>
        <v>400</v>
      </c>
      <c r="K460">
        <f>J460*0.22</f>
        <v>88</v>
      </c>
    </row>
    <row r="461" spans="1:11">
      <c r="A461" t="s">
        <v>1276</v>
      </c>
      <c r="B461" t="s">
        <v>80</v>
      </c>
      <c r="C461" t="str">
        <f>SUBSTITUTE(B461,"EGY","EGT")</f>
        <v>GRC</v>
      </c>
      <c r="D461" t="s">
        <v>81</v>
      </c>
      <c r="E461" t="str">
        <f>SUBSTITUTE(D461,"ccc order","CCC")</f>
        <v>zan  ABEE</v>
      </c>
      <c r="F461" t="str">
        <f>TRIM(E461)</f>
        <v>zan ABEE</v>
      </c>
      <c r="G461" t="s">
        <v>10</v>
      </c>
      <c r="H461">
        <v>0</v>
      </c>
      <c r="I461">
        <v>29</v>
      </c>
      <c r="J461">
        <f>H461*I461</f>
        <v>0</v>
      </c>
      <c r="K461">
        <f>J461*0.22</f>
        <v>0</v>
      </c>
    </row>
    <row r="462" spans="1:11">
      <c r="A462" t="s">
        <v>1358</v>
      </c>
      <c r="B462" t="s">
        <v>80</v>
      </c>
      <c r="C462" t="str">
        <f>SUBSTITUTE(B462,"EGY","EGT")</f>
        <v>GRC</v>
      </c>
      <c r="D462" t="s">
        <v>196</v>
      </c>
      <c r="E462" t="str">
        <f>SUBSTITUTE(D462,"ccc order","CCC")</f>
        <v>zan palla  SA</v>
      </c>
      <c r="F462" t="str">
        <f>TRIM(E462)</f>
        <v>zan palla SA</v>
      </c>
      <c r="H462">
        <v>30</v>
      </c>
      <c r="I462">
        <v>27</v>
      </c>
      <c r="J462">
        <f>H462*I462</f>
        <v>810</v>
      </c>
      <c r="K462">
        <f>J462*0.22</f>
        <v>178.2</v>
      </c>
    </row>
    <row r="463" spans="1:11">
      <c r="A463" t="s">
        <v>1358</v>
      </c>
      <c r="B463" t="s">
        <v>80</v>
      </c>
      <c r="C463" t="str">
        <f>SUBSTITUTE(B463,"EGY","EGT")</f>
        <v>GRC</v>
      </c>
      <c r="D463" t="s">
        <v>196</v>
      </c>
      <c r="E463" t="str">
        <f>SUBSTITUTE(D463,"ccc order","CCC")</f>
        <v>zan palla  SA</v>
      </c>
      <c r="F463" t="str">
        <f>TRIM(E463)</f>
        <v>zan palla SA</v>
      </c>
      <c r="G463" t="s">
        <v>10</v>
      </c>
      <c r="H463">
        <v>0</v>
      </c>
      <c r="I463">
        <v>25</v>
      </c>
      <c r="J463">
        <f>H463*I463</f>
        <v>0</v>
      </c>
      <c r="K463">
        <f>J463*0.22</f>
        <v>0</v>
      </c>
    </row>
    <row r="464" spans="1:11">
      <c r="A464" t="s">
        <v>1358</v>
      </c>
      <c r="B464" t="s">
        <v>80</v>
      </c>
      <c r="C464" t="str">
        <f>SUBSTITUTE(B464,"EGY","EGT")</f>
        <v>GRC</v>
      </c>
      <c r="D464" t="s">
        <v>196</v>
      </c>
      <c r="E464" t="str">
        <f>SUBSTITUTE(D464,"ccc order","CCC")</f>
        <v>zan palla  SA</v>
      </c>
      <c r="F464" t="str">
        <f>TRIM(E464)</f>
        <v>zan palla SA</v>
      </c>
      <c r="H464">
        <v>10</v>
      </c>
      <c r="I464">
        <v>10</v>
      </c>
      <c r="J464">
        <f>H464*I464</f>
        <v>100</v>
      </c>
      <c r="K464">
        <f>J464*0.22</f>
        <v>22</v>
      </c>
    </row>
    <row r="465" spans="1:11">
      <c r="A465" t="s">
        <v>1377</v>
      </c>
      <c r="B465" t="s">
        <v>80</v>
      </c>
      <c r="C465" t="str">
        <f>SUBSTITUTE(B465,"EGY","EGT")</f>
        <v>GRC</v>
      </c>
      <c r="D465" t="s">
        <v>196</v>
      </c>
      <c r="E465" t="str">
        <f>SUBSTITUTE(D465,"ccc order","CCC")</f>
        <v>zan palla  SA</v>
      </c>
      <c r="F465" t="str">
        <f>TRIM(E465)</f>
        <v>zan palla SA</v>
      </c>
      <c r="H465">
        <v>30</v>
      </c>
      <c r="I465">
        <v>14</v>
      </c>
      <c r="J465">
        <f>H465*I465</f>
        <v>420</v>
      </c>
      <c r="K465">
        <f>J465*0.22</f>
        <v>92.4</v>
      </c>
    </row>
    <row r="466" spans="1:11">
      <c r="A466" t="s">
        <v>1377</v>
      </c>
      <c r="B466" t="s">
        <v>80</v>
      </c>
      <c r="C466" t="str">
        <f>SUBSTITUTE(B466,"EGY","EGT")</f>
        <v>GRC</v>
      </c>
      <c r="D466" t="s">
        <v>196</v>
      </c>
      <c r="E466" t="str">
        <f>SUBSTITUTE(D466,"ccc order","CCC")</f>
        <v>zan palla  SA</v>
      </c>
      <c r="F466" t="str">
        <f>TRIM(E466)</f>
        <v>zan palla SA</v>
      </c>
      <c r="H466">
        <v>10</v>
      </c>
      <c r="I466">
        <v>22</v>
      </c>
      <c r="J466">
        <f>H466*I466</f>
        <v>220</v>
      </c>
      <c r="K466">
        <f>J466*0.22</f>
        <v>48.4</v>
      </c>
    </row>
    <row r="467" spans="1:11">
      <c r="A467" t="s">
        <v>1377</v>
      </c>
      <c r="B467" t="s">
        <v>80</v>
      </c>
      <c r="C467" t="str">
        <f>SUBSTITUTE(B467,"EGY","EGT")</f>
        <v>GRC</v>
      </c>
      <c r="D467" t="s">
        <v>196</v>
      </c>
      <c r="E467" t="str">
        <f>SUBSTITUTE(D467,"ccc order","CCC")</f>
        <v>zan palla  SA</v>
      </c>
      <c r="F467" t="str">
        <f>TRIM(E467)</f>
        <v>zan palla SA</v>
      </c>
      <c r="G467" t="s">
        <v>10</v>
      </c>
      <c r="H467">
        <v>0</v>
      </c>
      <c r="I467">
        <v>25</v>
      </c>
      <c r="J467">
        <f>H467*I467</f>
        <v>0</v>
      </c>
      <c r="K467">
        <f>J467*0.22</f>
        <v>0</v>
      </c>
    </row>
    <row r="468" spans="1:11">
      <c r="A468" t="s">
        <v>1271</v>
      </c>
      <c r="B468" t="s">
        <v>8</v>
      </c>
      <c r="C468" t="str">
        <f>SUBSTITUTE(B468,"EGY","EGT")</f>
        <v>ITA</v>
      </c>
      <c r="D468" t="s">
        <v>43</v>
      </c>
      <c r="E468" t="str">
        <f>SUBSTITUTE(D468,"ccc order","CCC")</f>
        <v>zan pin  SPA</v>
      </c>
      <c r="F468" t="str">
        <f>TRIM(E468)</f>
        <v>zan pin SPA</v>
      </c>
      <c r="H468">
        <v>30</v>
      </c>
      <c r="I468">
        <v>16</v>
      </c>
      <c r="J468">
        <f>H468*I468</f>
        <v>480</v>
      </c>
      <c r="K468">
        <f>J468*0.22</f>
        <v>105.6</v>
      </c>
    </row>
    <row r="469" spans="1:11">
      <c r="A469" t="s">
        <v>7</v>
      </c>
      <c r="B469" t="s">
        <v>8</v>
      </c>
      <c r="C469" t="str">
        <f>SUBSTITUTE(B469,"EGY","EGT")</f>
        <v>ITA</v>
      </c>
      <c r="D469" t="s">
        <v>9</v>
      </c>
      <c r="E469" t="str">
        <f>SUBSTITUTE(D469,"ccc order","CCC")</f>
        <v xml:space="preserve">SG   </v>
      </c>
      <c r="F469" t="str">
        <f>TRIM(E469)</f>
        <v>SG</v>
      </c>
      <c r="G469" t="s">
        <v>10</v>
      </c>
      <c r="H469">
        <v>0</v>
      </c>
      <c r="I469">
        <v>18</v>
      </c>
      <c r="J469">
        <f>H469*I469</f>
        <v>0</v>
      </c>
      <c r="K469">
        <f>J469*0.22</f>
        <v>0</v>
      </c>
    </row>
    <row r="470" spans="1:11">
      <c r="A470" t="s">
        <v>7</v>
      </c>
      <c r="B470" t="s">
        <v>8</v>
      </c>
      <c r="C470" t="str">
        <f>SUBSTITUTE(B470,"EGY","EGT")</f>
        <v>ITA</v>
      </c>
      <c r="D470" t="s">
        <v>9</v>
      </c>
      <c r="E470" t="str">
        <f>SUBSTITUTE(D470,"ccc order","CCC")</f>
        <v xml:space="preserve">SG   </v>
      </c>
      <c r="F470" t="str">
        <f>TRIM(E470)</f>
        <v>SG</v>
      </c>
      <c r="H470">
        <v>20</v>
      </c>
      <c r="I470">
        <v>30</v>
      </c>
      <c r="J470">
        <f>H470*I470</f>
        <v>600</v>
      </c>
      <c r="K470">
        <f>J470*0.22</f>
        <v>132</v>
      </c>
    </row>
    <row r="471" spans="1:11">
      <c r="A471" t="s">
        <v>31</v>
      </c>
      <c r="B471" t="s">
        <v>8</v>
      </c>
      <c r="C471" t="str">
        <f>SUBSTITUTE(B471,"EGY","EGT")</f>
        <v>ITA</v>
      </c>
      <c r="D471" t="s">
        <v>32</v>
      </c>
      <c r="E471" t="str">
        <f>SUBSTITUTE(D471,"ccc order","CCC")</f>
        <v xml:space="preserve">zan VETRI </v>
      </c>
      <c r="F471" t="str">
        <f>TRIM(E471)</f>
        <v>zan VETRI</v>
      </c>
      <c r="H471">
        <v>20</v>
      </c>
      <c r="I471">
        <v>34</v>
      </c>
      <c r="J471">
        <f>H471*I471</f>
        <v>680</v>
      </c>
      <c r="K471">
        <f>J471*0.22</f>
        <v>149.6</v>
      </c>
    </row>
    <row r="472" spans="1:11">
      <c r="A472" t="s">
        <v>31</v>
      </c>
      <c r="B472" t="s">
        <v>8</v>
      </c>
      <c r="C472" t="str">
        <f>SUBSTITUTE(B472,"EGY","EGT")</f>
        <v>ITA</v>
      </c>
      <c r="D472" t="s">
        <v>32</v>
      </c>
      <c r="E472" t="str">
        <f>SUBSTITUTE(D472,"ccc order","CCC")</f>
        <v xml:space="preserve">zan VETRI </v>
      </c>
      <c r="F472" t="str">
        <f>TRIM(E472)</f>
        <v>zan VETRI</v>
      </c>
      <c r="H472">
        <v>10</v>
      </c>
      <c r="I472">
        <v>17</v>
      </c>
      <c r="J472">
        <f>H472*I472</f>
        <v>170</v>
      </c>
      <c r="K472">
        <f>J472*0.22</f>
        <v>37.4</v>
      </c>
    </row>
    <row r="473" spans="1:11">
      <c r="A473" t="s">
        <v>31</v>
      </c>
      <c r="B473" t="s">
        <v>8</v>
      </c>
      <c r="C473" t="str">
        <f>SUBSTITUTE(B473,"EGY","EGT")</f>
        <v>ITA</v>
      </c>
      <c r="D473" t="s">
        <v>32</v>
      </c>
      <c r="E473" t="str">
        <f>SUBSTITUTE(D473,"ccc order","CCC")</f>
        <v xml:space="preserve">zan VETRI </v>
      </c>
      <c r="F473" t="str">
        <f>TRIM(E473)</f>
        <v>zan VETRI</v>
      </c>
      <c r="H473">
        <v>30</v>
      </c>
      <c r="I473">
        <v>24</v>
      </c>
      <c r="J473">
        <f>H473*I473</f>
        <v>720</v>
      </c>
      <c r="K473">
        <f>J473*0.22</f>
        <v>158.4</v>
      </c>
    </row>
    <row r="474" spans="1:11">
      <c r="A474" t="s">
        <v>31</v>
      </c>
      <c r="B474" t="s">
        <v>8</v>
      </c>
      <c r="C474" t="str">
        <f>SUBSTITUTE(B474,"EGY","EGT")</f>
        <v>ITA</v>
      </c>
      <c r="D474" t="s">
        <v>32</v>
      </c>
      <c r="E474" t="str">
        <f>SUBSTITUTE(D474,"ccc order","CCC")</f>
        <v xml:space="preserve">zan VETRI </v>
      </c>
      <c r="F474" t="str">
        <f>TRIM(E474)</f>
        <v>zan VETRI</v>
      </c>
      <c r="G474" t="s">
        <v>10</v>
      </c>
      <c r="H474">
        <v>0</v>
      </c>
      <c r="I474">
        <v>29</v>
      </c>
      <c r="J474">
        <f>H474*I474</f>
        <v>0</v>
      </c>
      <c r="K474">
        <f>J474*0.22</f>
        <v>0</v>
      </c>
    </row>
    <row r="475" spans="1:11">
      <c r="A475" t="s">
        <v>37</v>
      </c>
      <c r="B475" t="s">
        <v>8</v>
      </c>
      <c r="C475" t="str">
        <f>SUBSTITUTE(B475,"EGY","EGT")</f>
        <v>ITA</v>
      </c>
      <c r="D475" t="s">
        <v>32</v>
      </c>
      <c r="E475" t="str">
        <f>SUBSTITUTE(D475,"ccc order","CCC")</f>
        <v xml:space="preserve">zan VETRI </v>
      </c>
      <c r="F475" t="str">
        <f>TRIM(E475)</f>
        <v>zan VETRI</v>
      </c>
      <c r="H475">
        <v>10</v>
      </c>
      <c r="I475">
        <v>39</v>
      </c>
      <c r="J475">
        <f>H475*I475</f>
        <v>390</v>
      </c>
      <c r="K475">
        <f>J475*0.22</f>
        <v>85.8</v>
      </c>
    </row>
    <row r="476" spans="1:11">
      <c r="A476" t="s">
        <v>37</v>
      </c>
      <c r="B476" t="s">
        <v>8</v>
      </c>
      <c r="C476" t="str">
        <f>SUBSTITUTE(B476,"EGY","EGT")</f>
        <v>ITA</v>
      </c>
      <c r="D476" t="s">
        <v>32</v>
      </c>
      <c r="E476" t="str">
        <f>SUBSTITUTE(D476,"ccc order","CCC")</f>
        <v xml:space="preserve">zan VETRI </v>
      </c>
      <c r="F476" t="str">
        <f>TRIM(E476)</f>
        <v>zan VETRI</v>
      </c>
      <c r="H476">
        <v>20</v>
      </c>
      <c r="I476">
        <v>35</v>
      </c>
      <c r="J476">
        <f>H476*I476</f>
        <v>700</v>
      </c>
      <c r="K476">
        <f>J476*0.22</f>
        <v>154</v>
      </c>
    </row>
    <row r="477" spans="1:11">
      <c r="A477" t="s">
        <v>37</v>
      </c>
      <c r="B477" t="s">
        <v>8</v>
      </c>
      <c r="C477" t="str">
        <f>SUBSTITUTE(B477,"EGY","EGT")</f>
        <v>ITA</v>
      </c>
      <c r="D477" t="s">
        <v>32</v>
      </c>
      <c r="E477" t="str">
        <f>SUBSTITUTE(D477,"ccc order","CCC")</f>
        <v xml:space="preserve">zan VETRI </v>
      </c>
      <c r="F477" t="str">
        <f>TRIM(E477)</f>
        <v>zan VETRI</v>
      </c>
      <c r="G477" t="s">
        <v>10</v>
      </c>
      <c r="H477">
        <v>0</v>
      </c>
      <c r="I477">
        <v>10</v>
      </c>
      <c r="J477">
        <f>H477*I477</f>
        <v>0</v>
      </c>
      <c r="K477">
        <f>J477*0.22</f>
        <v>0</v>
      </c>
    </row>
    <row r="478" spans="1:11">
      <c r="A478" t="s">
        <v>38</v>
      </c>
      <c r="B478" t="s">
        <v>8</v>
      </c>
      <c r="C478" t="str">
        <f>SUBSTITUTE(B478,"EGY","EGT")</f>
        <v>ITA</v>
      </c>
      <c r="D478" t="s">
        <v>9</v>
      </c>
      <c r="E478" t="str">
        <f>SUBSTITUTE(D478,"ccc order","CCC")</f>
        <v xml:space="preserve">SG   </v>
      </c>
      <c r="F478" t="str">
        <f>TRIM(E478)</f>
        <v>SG</v>
      </c>
      <c r="G478" t="s">
        <v>10</v>
      </c>
      <c r="H478">
        <v>0</v>
      </c>
      <c r="I478">
        <v>22</v>
      </c>
      <c r="J478">
        <f>H478*I478</f>
        <v>0</v>
      </c>
      <c r="K478">
        <f>J478*0.22</f>
        <v>0</v>
      </c>
    </row>
    <row r="479" spans="1:11">
      <c r="A479" t="s">
        <v>38</v>
      </c>
      <c r="B479" t="s">
        <v>8</v>
      </c>
      <c r="C479" t="str">
        <f>SUBSTITUTE(B479,"EGY","EGT")</f>
        <v>ITA</v>
      </c>
      <c r="D479" t="s">
        <v>9</v>
      </c>
      <c r="E479" t="str">
        <f>SUBSTITUTE(D479,"ccc order","CCC")</f>
        <v xml:space="preserve">SG   </v>
      </c>
      <c r="F479" t="str">
        <f>TRIM(E479)</f>
        <v>SG</v>
      </c>
      <c r="H479">
        <v>10</v>
      </c>
      <c r="I479">
        <v>18</v>
      </c>
      <c r="J479">
        <f>H479*I479</f>
        <v>180</v>
      </c>
      <c r="K479">
        <f>J479*0.22</f>
        <v>39.6</v>
      </c>
    </row>
    <row r="480" spans="1:11">
      <c r="A480" t="s">
        <v>42</v>
      </c>
      <c r="B480" t="s">
        <v>8</v>
      </c>
      <c r="C480" t="str">
        <f>SUBSTITUTE(B480,"EGY","EGT")</f>
        <v>ITA</v>
      </c>
      <c r="D480" t="s">
        <v>43</v>
      </c>
      <c r="E480" t="str">
        <f>SUBSTITUTE(D480,"ccc order","CCC")</f>
        <v>zan pin  SPA</v>
      </c>
      <c r="F480" t="str">
        <f>TRIM(E480)</f>
        <v>zan pin SPA</v>
      </c>
      <c r="H480">
        <v>30</v>
      </c>
      <c r="I480">
        <v>38</v>
      </c>
      <c r="J480">
        <f>H480*I480</f>
        <v>1140</v>
      </c>
      <c r="K480">
        <f>J480*0.22</f>
        <v>250.8</v>
      </c>
    </row>
    <row r="481" spans="1:11">
      <c r="A481" t="s">
        <v>42</v>
      </c>
      <c r="B481" t="s">
        <v>8</v>
      </c>
      <c r="C481" t="str">
        <f>SUBSTITUTE(B481,"EGY","EGT")</f>
        <v>ITA</v>
      </c>
      <c r="D481" t="s">
        <v>43</v>
      </c>
      <c r="E481" t="str">
        <f>SUBSTITUTE(D481,"ccc order","CCC")</f>
        <v>zan pin  SPA</v>
      </c>
      <c r="F481" t="str">
        <f>TRIM(E481)</f>
        <v>zan pin SPA</v>
      </c>
      <c r="H481">
        <v>30</v>
      </c>
      <c r="I481">
        <v>38</v>
      </c>
      <c r="J481">
        <f>H481*I481</f>
        <v>1140</v>
      </c>
      <c r="K481">
        <f>J481*0.22</f>
        <v>250.8</v>
      </c>
    </row>
    <row r="482" spans="1:11">
      <c r="A482" t="s">
        <v>42</v>
      </c>
      <c r="B482" t="s">
        <v>8</v>
      </c>
      <c r="C482" t="str">
        <f>SUBSTITUTE(B482,"EGY","EGT")</f>
        <v>ITA</v>
      </c>
      <c r="D482" t="s">
        <v>43</v>
      </c>
      <c r="E482" t="str">
        <f>SUBSTITUTE(D482,"ccc order","CCC")</f>
        <v>zan pin  SPA</v>
      </c>
      <c r="F482" t="str">
        <f>TRIM(E482)</f>
        <v>zan pin SPA</v>
      </c>
      <c r="G482" t="s">
        <v>10</v>
      </c>
      <c r="H482">
        <v>0</v>
      </c>
      <c r="I482">
        <v>20</v>
      </c>
      <c r="J482">
        <f>H482*I482</f>
        <v>0</v>
      </c>
      <c r="K482">
        <f>J482*0.22</f>
        <v>0</v>
      </c>
    </row>
    <row r="483" spans="1:11">
      <c r="A483" t="s">
        <v>44</v>
      </c>
      <c r="B483" t="s">
        <v>8</v>
      </c>
      <c r="C483" t="str">
        <f>SUBSTITUTE(B483,"EGY","EGT")</f>
        <v>ITA</v>
      </c>
      <c r="D483" t="s">
        <v>45</v>
      </c>
      <c r="E483" t="str">
        <f>SUBSTITUTE(D483,"ccc order","CCC")</f>
        <v>SICURpin SUD S.r.l</v>
      </c>
      <c r="F483" t="str">
        <f>TRIM(E483)</f>
        <v>SICURpin SUD S.r.l</v>
      </c>
      <c r="G483" t="s">
        <v>10</v>
      </c>
      <c r="H483">
        <v>0</v>
      </c>
      <c r="I483">
        <v>33</v>
      </c>
      <c r="J483">
        <f>H483*I483</f>
        <v>0</v>
      </c>
      <c r="K483">
        <f>J483*0.22</f>
        <v>0</v>
      </c>
    </row>
    <row r="484" spans="1:11">
      <c r="A484" t="s">
        <v>44</v>
      </c>
      <c r="B484" t="s">
        <v>8</v>
      </c>
      <c r="C484" t="str">
        <f>SUBSTITUTE(B484,"EGY","EGT")</f>
        <v>ITA</v>
      </c>
      <c r="D484" t="s">
        <v>45</v>
      </c>
      <c r="E484" t="str">
        <f>SUBSTITUTE(D484,"ccc order","CCC")</f>
        <v>SICURpin SUD S.r.l</v>
      </c>
      <c r="F484" t="str">
        <f>TRIM(E484)</f>
        <v>SICURpin SUD S.r.l</v>
      </c>
      <c r="H484">
        <v>10</v>
      </c>
      <c r="I484">
        <v>29</v>
      </c>
      <c r="J484">
        <f>H484*I484</f>
        <v>290</v>
      </c>
      <c r="K484">
        <f>J484*0.22</f>
        <v>63.8</v>
      </c>
    </row>
    <row r="485" spans="1:11">
      <c r="A485" t="s">
        <v>44</v>
      </c>
      <c r="B485" t="s">
        <v>8</v>
      </c>
      <c r="C485" t="str">
        <f>SUBSTITUTE(B485,"EGY","EGT")</f>
        <v>ITA</v>
      </c>
      <c r="D485" t="s">
        <v>45</v>
      </c>
      <c r="E485" t="str">
        <f>SUBSTITUTE(D485,"ccc order","CCC")</f>
        <v>SICURpin SUD S.r.l</v>
      </c>
      <c r="F485" t="str">
        <f>TRIM(E485)</f>
        <v>SICURpin SUD S.r.l</v>
      </c>
      <c r="H485">
        <v>30</v>
      </c>
      <c r="I485">
        <v>35</v>
      </c>
      <c r="J485">
        <f>H485*I485</f>
        <v>1050</v>
      </c>
      <c r="K485">
        <f>J485*0.22</f>
        <v>231</v>
      </c>
    </row>
    <row r="486" spans="1:11">
      <c r="A486" t="s">
        <v>46</v>
      </c>
      <c r="B486" t="s">
        <v>8</v>
      </c>
      <c r="C486" t="str">
        <f>SUBSTITUTE(B486,"EGY","EGT")</f>
        <v>ITA</v>
      </c>
      <c r="D486" t="s">
        <v>9</v>
      </c>
      <c r="E486" t="str">
        <f>SUBSTITUTE(D486,"ccc order","CCC")</f>
        <v xml:space="preserve">SG   </v>
      </c>
      <c r="F486" t="str">
        <f>TRIM(E486)</f>
        <v>SG</v>
      </c>
      <c r="G486" t="s">
        <v>10</v>
      </c>
      <c r="H486">
        <v>0</v>
      </c>
      <c r="I486">
        <v>30</v>
      </c>
      <c r="J486">
        <f>H486*I486</f>
        <v>0</v>
      </c>
      <c r="K486">
        <f>J486*0.22</f>
        <v>0</v>
      </c>
    </row>
    <row r="487" spans="1:11">
      <c r="A487" t="s">
        <v>46</v>
      </c>
      <c r="B487" t="s">
        <v>8</v>
      </c>
      <c r="C487" t="str">
        <f>SUBSTITUTE(B487,"EGY","EGT")</f>
        <v>ITA</v>
      </c>
      <c r="D487" t="s">
        <v>9</v>
      </c>
      <c r="E487" t="str">
        <f>SUBSTITUTE(D487,"ccc order","CCC")</f>
        <v xml:space="preserve">SG   </v>
      </c>
      <c r="F487" t="str">
        <f>TRIM(E487)</f>
        <v>SG</v>
      </c>
      <c r="H487">
        <v>30</v>
      </c>
      <c r="I487">
        <v>16</v>
      </c>
      <c r="J487">
        <f>H487*I487</f>
        <v>480</v>
      </c>
      <c r="K487">
        <f>J487*0.22</f>
        <v>105.6</v>
      </c>
    </row>
    <row r="488" spans="1:11">
      <c r="A488" t="s">
        <v>47</v>
      </c>
      <c r="B488" t="s">
        <v>8</v>
      </c>
      <c r="C488" t="str">
        <f>SUBSTITUTE(B488,"EGY","EGT")</f>
        <v>ITA</v>
      </c>
      <c r="D488" t="s">
        <v>9</v>
      </c>
      <c r="E488" t="str">
        <f>SUBSTITUTE(D488,"ccc order","CCC")</f>
        <v xml:space="preserve">SG   </v>
      </c>
      <c r="F488" t="str">
        <f>TRIM(E488)</f>
        <v>SG</v>
      </c>
      <c r="G488" t="s">
        <v>10</v>
      </c>
      <c r="H488">
        <v>0</v>
      </c>
      <c r="I488">
        <v>18</v>
      </c>
      <c r="J488">
        <f>H488*I488</f>
        <v>0</v>
      </c>
      <c r="K488">
        <f>J488*0.22</f>
        <v>0</v>
      </c>
    </row>
    <row r="489" spans="1:11">
      <c r="A489" t="s">
        <v>47</v>
      </c>
      <c r="B489" t="s">
        <v>8</v>
      </c>
      <c r="C489" t="str">
        <f>SUBSTITUTE(B489,"EGY","EGT")</f>
        <v>ITA</v>
      </c>
      <c r="D489" t="s">
        <v>9</v>
      </c>
      <c r="E489" t="str">
        <f>SUBSTITUTE(D489,"ccc order","CCC")</f>
        <v xml:space="preserve">SG   </v>
      </c>
      <c r="F489" t="str">
        <f>TRIM(E489)</f>
        <v>SG</v>
      </c>
      <c r="H489">
        <v>20</v>
      </c>
      <c r="I489">
        <v>24</v>
      </c>
      <c r="J489">
        <f>H489*I489</f>
        <v>480</v>
      </c>
      <c r="K489">
        <f>J489*0.22</f>
        <v>105.6</v>
      </c>
    </row>
    <row r="490" spans="1:11">
      <c r="A490" t="s">
        <v>47</v>
      </c>
      <c r="B490" t="s">
        <v>8</v>
      </c>
      <c r="C490" t="str">
        <f>SUBSTITUTE(B490,"EGY","EGT")</f>
        <v>ITA</v>
      </c>
      <c r="D490" t="s">
        <v>9</v>
      </c>
      <c r="E490" t="str">
        <f>SUBSTITUTE(D490,"ccc order","CCC")</f>
        <v xml:space="preserve">SG   </v>
      </c>
      <c r="F490" t="str">
        <f>TRIM(E490)</f>
        <v>SG</v>
      </c>
      <c r="H490">
        <v>10</v>
      </c>
      <c r="I490">
        <v>34</v>
      </c>
      <c r="J490">
        <f>H490*I490</f>
        <v>340</v>
      </c>
      <c r="K490">
        <f>J490*0.22</f>
        <v>74.8</v>
      </c>
    </row>
    <row r="491" spans="1:11">
      <c r="A491" t="s">
        <v>48</v>
      </c>
      <c r="B491" t="s">
        <v>8</v>
      </c>
      <c r="C491" t="str">
        <f>SUBSTITUTE(B491,"EGY","EGT")</f>
        <v>ITA</v>
      </c>
      <c r="D491" t="s">
        <v>9</v>
      </c>
      <c r="E491" t="str">
        <f>SUBSTITUTE(D491,"ccc order","CCC")</f>
        <v xml:space="preserve">SG   </v>
      </c>
      <c r="F491" t="str">
        <f>TRIM(E491)</f>
        <v>SG</v>
      </c>
      <c r="H491">
        <v>20</v>
      </c>
      <c r="I491">
        <v>28</v>
      </c>
      <c r="J491">
        <f>H491*I491</f>
        <v>560</v>
      </c>
      <c r="K491">
        <f>J491*0.22</f>
        <v>123.2</v>
      </c>
    </row>
    <row r="492" spans="1:11">
      <c r="A492" t="s">
        <v>48</v>
      </c>
      <c r="B492" t="s">
        <v>8</v>
      </c>
      <c r="C492" t="str">
        <f>SUBSTITUTE(B492,"EGY","EGT")</f>
        <v>ITA</v>
      </c>
      <c r="D492" t="s">
        <v>9</v>
      </c>
      <c r="E492" t="str">
        <f>SUBSTITUTE(D492,"ccc order","CCC")</f>
        <v xml:space="preserve">SG   </v>
      </c>
      <c r="F492" t="str">
        <f>TRIM(E492)</f>
        <v>SG</v>
      </c>
      <c r="G492" t="s">
        <v>10</v>
      </c>
      <c r="H492">
        <v>0</v>
      </c>
      <c r="I492">
        <v>27</v>
      </c>
      <c r="J492">
        <f>H492*I492</f>
        <v>0</v>
      </c>
      <c r="K492">
        <f>J492*0.22</f>
        <v>0</v>
      </c>
    </row>
    <row r="493" spans="1:11">
      <c r="A493" t="s">
        <v>49</v>
      </c>
      <c r="B493" t="s">
        <v>8</v>
      </c>
      <c r="C493" t="str">
        <f>SUBSTITUTE(B493,"EGY","EGT")</f>
        <v>ITA</v>
      </c>
      <c r="D493" t="s">
        <v>50</v>
      </c>
      <c r="E493" t="str">
        <f>SUBSTITUTE(D493,"ccc order","CCC")</f>
        <v>zan   S.R.L.</v>
      </c>
      <c r="F493" t="str">
        <f>TRIM(E493)</f>
        <v>zan S.R.L.</v>
      </c>
      <c r="G493" t="s">
        <v>10</v>
      </c>
      <c r="H493">
        <v>0</v>
      </c>
      <c r="I493">
        <v>14</v>
      </c>
      <c r="J493">
        <f>H493*I493</f>
        <v>0</v>
      </c>
      <c r="K493">
        <f>J493*0.22</f>
        <v>0</v>
      </c>
    </row>
    <row r="494" spans="1:11">
      <c r="A494" t="s">
        <v>49</v>
      </c>
      <c r="B494" t="s">
        <v>8</v>
      </c>
      <c r="C494" t="str">
        <f>SUBSTITUTE(B494,"EGY","EGT")</f>
        <v>ITA</v>
      </c>
      <c r="D494" t="s">
        <v>50</v>
      </c>
      <c r="E494" t="str">
        <f>SUBSTITUTE(D494,"ccc order","CCC")</f>
        <v>zan   S.R.L.</v>
      </c>
      <c r="F494" t="str">
        <f>TRIM(E494)</f>
        <v>zan S.R.L.</v>
      </c>
      <c r="H494">
        <v>10</v>
      </c>
      <c r="I494">
        <v>10</v>
      </c>
      <c r="J494">
        <f>H494*I494</f>
        <v>100</v>
      </c>
      <c r="K494">
        <f>J494*0.22</f>
        <v>22</v>
      </c>
    </row>
    <row r="495" spans="1:11">
      <c r="A495" t="s">
        <v>49</v>
      </c>
      <c r="B495" t="s">
        <v>8</v>
      </c>
      <c r="C495" t="str">
        <f>SUBSTITUTE(B495,"EGY","EGT")</f>
        <v>ITA</v>
      </c>
      <c r="D495" t="s">
        <v>50</v>
      </c>
      <c r="E495" t="str">
        <f>SUBSTITUTE(D495,"ccc order","CCC")</f>
        <v>zan   S.R.L.</v>
      </c>
      <c r="F495" t="str">
        <f>TRIM(E495)</f>
        <v>zan S.R.L.</v>
      </c>
      <c r="H495">
        <v>30</v>
      </c>
      <c r="I495">
        <v>20</v>
      </c>
      <c r="J495">
        <f>H495*I495</f>
        <v>600</v>
      </c>
      <c r="K495">
        <f>J495*0.22</f>
        <v>132</v>
      </c>
    </row>
    <row r="496" spans="1:11">
      <c r="A496" t="s">
        <v>54</v>
      </c>
      <c r="B496" t="s">
        <v>8</v>
      </c>
      <c r="C496" t="str">
        <f>SUBSTITUTE(B496,"EGY","EGT")</f>
        <v>ITA</v>
      </c>
      <c r="D496" t="s">
        <v>9</v>
      </c>
      <c r="E496" t="str">
        <f>SUBSTITUTE(D496,"ccc order","CCC")</f>
        <v xml:space="preserve">SG   </v>
      </c>
      <c r="F496" t="str">
        <f>TRIM(E496)</f>
        <v>SG</v>
      </c>
      <c r="G496" t="s">
        <v>10</v>
      </c>
      <c r="H496">
        <v>0</v>
      </c>
      <c r="I496">
        <v>10</v>
      </c>
      <c r="J496">
        <f>H496*I496</f>
        <v>0</v>
      </c>
      <c r="K496">
        <f>J496*0.22</f>
        <v>0</v>
      </c>
    </row>
    <row r="497" spans="1:11">
      <c r="A497" t="s">
        <v>54</v>
      </c>
      <c r="B497" t="s">
        <v>8</v>
      </c>
      <c r="C497" t="str">
        <f>SUBSTITUTE(B497,"EGY","EGT")</f>
        <v>ITA</v>
      </c>
      <c r="D497" t="s">
        <v>9</v>
      </c>
      <c r="E497" t="str">
        <f>SUBSTITUTE(D497,"ccc order","CCC")</f>
        <v xml:space="preserve">SG   </v>
      </c>
      <c r="F497" t="str">
        <f>TRIM(E497)</f>
        <v>SG</v>
      </c>
      <c r="H497">
        <v>30</v>
      </c>
      <c r="I497">
        <v>37</v>
      </c>
      <c r="J497">
        <f>H497*I497</f>
        <v>1110</v>
      </c>
      <c r="K497">
        <f>J497*0.22</f>
        <v>244.2</v>
      </c>
    </row>
    <row r="498" spans="1:11">
      <c r="A498" t="s">
        <v>54</v>
      </c>
      <c r="B498" t="s">
        <v>8</v>
      </c>
      <c r="C498" t="str">
        <f>SUBSTITUTE(B498,"EGY","EGT")</f>
        <v>ITA</v>
      </c>
      <c r="D498" t="s">
        <v>9</v>
      </c>
      <c r="E498" t="str">
        <f>SUBSTITUTE(D498,"ccc order","CCC")</f>
        <v xml:space="preserve">SG   </v>
      </c>
      <c r="F498" t="str">
        <f>TRIM(E498)</f>
        <v>SG</v>
      </c>
      <c r="H498">
        <v>30</v>
      </c>
      <c r="I498">
        <v>16</v>
      </c>
      <c r="J498">
        <f>H498*I498</f>
        <v>480</v>
      </c>
      <c r="K498">
        <f>J498*0.22</f>
        <v>105.6</v>
      </c>
    </row>
    <row r="499" spans="1:11">
      <c r="A499" t="s">
        <v>55</v>
      </c>
      <c r="B499" t="s">
        <v>8</v>
      </c>
      <c r="C499" t="str">
        <f>SUBSTITUTE(B499,"EGY","EGT")</f>
        <v>ITA</v>
      </c>
      <c r="D499" t="s">
        <v>56</v>
      </c>
      <c r="E499" t="str">
        <f>SUBSTITUTE(D499,"ccc order","CCC")</f>
        <v>zan  S.R.L.</v>
      </c>
      <c r="F499" t="str">
        <f>TRIM(E499)</f>
        <v>zan S.R.L.</v>
      </c>
      <c r="H499">
        <v>30</v>
      </c>
      <c r="I499">
        <v>27</v>
      </c>
      <c r="J499">
        <f>H499*I499</f>
        <v>810</v>
      </c>
      <c r="K499">
        <f>J499*0.22</f>
        <v>178.2</v>
      </c>
    </row>
    <row r="500" spans="1:11">
      <c r="A500" t="s">
        <v>57</v>
      </c>
      <c r="B500" t="s">
        <v>8</v>
      </c>
      <c r="C500" t="str">
        <f>SUBSTITUTE(B500,"EGY","EGT")</f>
        <v>ITA</v>
      </c>
      <c r="D500" t="s">
        <v>50</v>
      </c>
      <c r="E500" t="str">
        <f>SUBSTITUTE(D500,"ccc order","CCC")</f>
        <v>zan   S.R.L.</v>
      </c>
      <c r="F500" t="str">
        <f>TRIM(E500)</f>
        <v>zan S.R.L.</v>
      </c>
      <c r="G500" t="s">
        <v>10</v>
      </c>
      <c r="H500">
        <v>0</v>
      </c>
      <c r="I500">
        <v>34</v>
      </c>
      <c r="J500">
        <f>H500*I500</f>
        <v>0</v>
      </c>
      <c r="K500">
        <f>J500*0.22</f>
        <v>0</v>
      </c>
    </row>
    <row r="501" spans="1:11">
      <c r="A501" t="s">
        <v>58</v>
      </c>
      <c r="B501" t="s">
        <v>8</v>
      </c>
      <c r="C501" t="str">
        <f>SUBSTITUTE(B501,"EGY","EGT")</f>
        <v>ITA</v>
      </c>
      <c r="D501" t="s">
        <v>9</v>
      </c>
      <c r="E501" t="str">
        <f>SUBSTITUTE(D501,"ccc order","CCC")</f>
        <v xml:space="preserve">SG   </v>
      </c>
      <c r="F501" t="str">
        <f>TRIM(E501)</f>
        <v>SG</v>
      </c>
      <c r="H501">
        <v>10</v>
      </c>
      <c r="I501">
        <v>25</v>
      </c>
      <c r="J501">
        <f>H501*I501</f>
        <v>250</v>
      </c>
      <c r="K501">
        <f>J501*0.22</f>
        <v>55</v>
      </c>
    </row>
    <row r="502" spans="1:11">
      <c r="A502" t="s">
        <v>58</v>
      </c>
      <c r="B502" t="s">
        <v>8</v>
      </c>
      <c r="C502" t="str">
        <f>SUBSTITUTE(B502,"EGY","EGT")</f>
        <v>ITA</v>
      </c>
      <c r="D502" t="s">
        <v>9</v>
      </c>
      <c r="E502" t="str">
        <f>SUBSTITUTE(D502,"ccc order","CCC")</f>
        <v xml:space="preserve">SG   </v>
      </c>
      <c r="F502" t="str">
        <f>TRIM(E502)</f>
        <v>SG</v>
      </c>
      <c r="H502">
        <v>20</v>
      </c>
      <c r="I502">
        <v>27</v>
      </c>
      <c r="J502">
        <f>H502*I502</f>
        <v>540</v>
      </c>
      <c r="K502">
        <f>J502*0.22</f>
        <v>118.8</v>
      </c>
    </row>
    <row r="503" spans="1:11">
      <c r="A503" t="s">
        <v>58</v>
      </c>
      <c r="B503" t="s">
        <v>8</v>
      </c>
      <c r="C503" t="str">
        <f>SUBSTITUTE(B503,"EGY","EGT")</f>
        <v>ITA</v>
      </c>
      <c r="D503" t="s">
        <v>9</v>
      </c>
      <c r="E503" t="str">
        <f>SUBSTITUTE(D503,"ccc order","CCC")</f>
        <v xml:space="preserve">SG   </v>
      </c>
      <c r="F503" t="str">
        <f>TRIM(E503)</f>
        <v>SG</v>
      </c>
      <c r="H503">
        <v>20</v>
      </c>
      <c r="I503">
        <v>31</v>
      </c>
      <c r="J503">
        <f>H503*I503</f>
        <v>620</v>
      </c>
      <c r="K503">
        <f>J503*0.22</f>
        <v>136.4</v>
      </c>
    </row>
    <row r="504" spans="1:11">
      <c r="A504" t="s">
        <v>58</v>
      </c>
      <c r="B504" t="s">
        <v>8</v>
      </c>
      <c r="C504" t="str">
        <f>SUBSTITUTE(B504,"EGY","EGT")</f>
        <v>ITA</v>
      </c>
      <c r="D504" t="s">
        <v>9</v>
      </c>
      <c r="E504" t="str">
        <f>SUBSTITUTE(D504,"ccc order","CCC")</f>
        <v xml:space="preserve">SG   </v>
      </c>
      <c r="F504" t="str">
        <f>TRIM(E504)</f>
        <v>SG</v>
      </c>
      <c r="G504" t="s">
        <v>10</v>
      </c>
      <c r="H504">
        <v>0</v>
      </c>
      <c r="I504">
        <v>17</v>
      </c>
      <c r="J504">
        <f>H504*I504</f>
        <v>0</v>
      </c>
      <c r="K504">
        <f>J504*0.22</f>
        <v>0</v>
      </c>
    </row>
    <row r="505" spans="1:11">
      <c r="A505" t="s">
        <v>59</v>
      </c>
      <c r="B505" t="s">
        <v>8</v>
      </c>
      <c r="C505" t="str">
        <f>SUBSTITUTE(B505,"EGY","EGT")</f>
        <v>ITA</v>
      </c>
      <c r="D505" t="s">
        <v>43</v>
      </c>
      <c r="E505" t="str">
        <f>SUBSTITUTE(D505,"ccc order","CCC")</f>
        <v>zan pin  SPA</v>
      </c>
      <c r="F505" t="str">
        <f>TRIM(E505)</f>
        <v>zan pin SPA</v>
      </c>
      <c r="H505">
        <v>10</v>
      </c>
      <c r="I505">
        <v>10</v>
      </c>
      <c r="J505">
        <f>H505*I505</f>
        <v>100</v>
      </c>
      <c r="K505">
        <f>J505*0.22</f>
        <v>22</v>
      </c>
    </row>
    <row r="506" spans="1:11">
      <c r="A506" t="s">
        <v>59</v>
      </c>
      <c r="B506" t="s">
        <v>8</v>
      </c>
      <c r="C506" t="str">
        <f>SUBSTITUTE(B506,"EGY","EGT")</f>
        <v>ITA</v>
      </c>
      <c r="D506" t="s">
        <v>43</v>
      </c>
      <c r="E506" t="str">
        <f>SUBSTITUTE(D506,"ccc order","CCC")</f>
        <v>zan pin  SPA</v>
      </c>
      <c r="F506" t="str">
        <f>TRIM(E506)</f>
        <v>zan pin SPA</v>
      </c>
      <c r="G506" t="s">
        <v>10</v>
      </c>
      <c r="H506">
        <v>0</v>
      </c>
      <c r="I506">
        <v>29</v>
      </c>
      <c r="J506">
        <f>H506*I506</f>
        <v>0</v>
      </c>
      <c r="K506">
        <f>J506*0.22</f>
        <v>0</v>
      </c>
    </row>
    <row r="507" spans="1:11">
      <c r="A507" t="s">
        <v>60</v>
      </c>
      <c r="B507" t="s">
        <v>8</v>
      </c>
      <c r="C507" t="str">
        <f>SUBSTITUTE(B507,"EGY","EGT")</f>
        <v>ITA</v>
      </c>
      <c r="D507" t="s">
        <v>9</v>
      </c>
      <c r="E507" t="str">
        <f>SUBSTITUTE(D507,"ccc order","CCC")</f>
        <v xml:space="preserve">SG   </v>
      </c>
      <c r="F507" t="str">
        <f>TRIM(E507)</f>
        <v>SG</v>
      </c>
      <c r="G507" t="s">
        <v>10</v>
      </c>
      <c r="H507">
        <v>0</v>
      </c>
      <c r="I507">
        <v>31</v>
      </c>
      <c r="J507">
        <f>H507*I507</f>
        <v>0</v>
      </c>
      <c r="K507">
        <f>J507*0.22</f>
        <v>0</v>
      </c>
    </row>
    <row r="508" spans="1:11">
      <c r="A508" t="s">
        <v>61</v>
      </c>
      <c r="B508" t="s">
        <v>8</v>
      </c>
      <c r="C508" t="str">
        <f>SUBSTITUTE(B508,"EGY","EGT")</f>
        <v>ITA</v>
      </c>
      <c r="D508" t="s">
        <v>62</v>
      </c>
      <c r="E508" t="str">
        <f>SUBSTITUTE(D508,"ccc order","CCC")</f>
        <v xml:space="preserve">zan PAM  </v>
      </c>
      <c r="F508" t="str">
        <f>TRIM(E508)</f>
        <v>zan PAM</v>
      </c>
      <c r="H508">
        <v>20</v>
      </c>
      <c r="I508">
        <v>33</v>
      </c>
      <c r="J508">
        <f>H508*I508</f>
        <v>660</v>
      </c>
      <c r="K508">
        <f>J508*0.22</f>
        <v>145.19999999999999</v>
      </c>
    </row>
    <row r="509" spans="1:11">
      <c r="A509" t="s">
        <v>61</v>
      </c>
      <c r="B509" t="s">
        <v>8</v>
      </c>
      <c r="C509" t="str">
        <f>SUBSTITUTE(B509,"EGY","EGT")</f>
        <v>ITA</v>
      </c>
      <c r="D509" t="s">
        <v>62</v>
      </c>
      <c r="E509" t="str">
        <f>SUBSTITUTE(D509,"ccc order","CCC")</f>
        <v xml:space="preserve">zan PAM  </v>
      </c>
      <c r="F509" t="str">
        <f>TRIM(E509)</f>
        <v>zan PAM</v>
      </c>
      <c r="H509">
        <v>10</v>
      </c>
      <c r="I509">
        <v>21</v>
      </c>
      <c r="J509">
        <f>H509*I509</f>
        <v>210</v>
      </c>
      <c r="K509">
        <f>J509*0.22</f>
        <v>46.2</v>
      </c>
    </row>
    <row r="510" spans="1:11">
      <c r="A510" t="s">
        <v>61</v>
      </c>
      <c r="B510" t="s">
        <v>8</v>
      </c>
      <c r="C510" t="str">
        <f>SUBSTITUTE(B510,"EGY","EGT")</f>
        <v>ITA</v>
      </c>
      <c r="D510" t="s">
        <v>62</v>
      </c>
      <c r="E510" t="str">
        <f>SUBSTITUTE(D510,"ccc order","CCC")</f>
        <v xml:space="preserve">zan PAM  </v>
      </c>
      <c r="F510" t="str">
        <f>TRIM(E510)</f>
        <v>zan PAM</v>
      </c>
      <c r="G510" t="s">
        <v>10</v>
      </c>
      <c r="H510">
        <v>0</v>
      </c>
      <c r="I510">
        <v>32</v>
      </c>
      <c r="J510">
        <f>H510*I510</f>
        <v>0</v>
      </c>
      <c r="K510">
        <f>J510*0.22</f>
        <v>0</v>
      </c>
    </row>
    <row r="511" spans="1:11">
      <c r="A511" t="s">
        <v>64</v>
      </c>
      <c r="B511" t="s">
        <v>8</v>
      </c>
      <c r="C511" t="str">
        <f>SUBSTITUTE(B511,"EGY","EGT")</f>
        <v>ITA</v>
      </c>
      <c r="D511" t="s">
        <v>32</v>
      </c>
      <c r="E511" t="str">
        <f>SUBSTITUTE(D511,"ccc order","CCC")</f>
        <v xml:space="preserve">zan VETRI </v>
      </c>
      <c r="F511" t="str">
        <f>TRIM(E511)</f>
        <v>zan VETRI</v>
      </c>
      <c r="G511" t="s">
        <v>10</v>
      </c>
      <c r="H511">
        <v>0</v>
      </c>
      <c r="I511">
        <v>27</v>
      </c>
      <c r="J511">
        <f>H511*I511</f>
        <v>0</v>
      </c>
      <c r="K511">
        <f>J511*0.22</f>
        <v>0</v>
      </c>
    </row>
    <row r="512" spans="1:11">
      <c r="A512" t="s">
        <v>64</v>
      </c>
      <c r="B512" t="s">
        <v>8</v>
      </c>
      <c r="C512" t="str">
        <f>SUBSTITUTE(B512,"EGY","EGT")</f>
        <v>ITA</v>
      </c>
      <c r="D512" t="s">
        <v>32</v>
      </c>
      <c r="E512" t="str">
        <f>SUBSTITUTE(D512,"ccc order","CCC")</f>
        <v xml:space="preserve">zan VETRI </v>
      </c>
      <c r="F512" t="str">
        <f>TRIM(E512)</f>
        <v>zan VETRI</v>
      </c>
      <c r="H512">
        <v>20</v>
      </c>
      <c r="I512">
        <v>21</v>
      </c>
      <c r="J512">
        <f>H512*I512</f>
        <v>420</v>
      </c>
      <c r="K512">
        <f>J512*0.22</f>
        <v>92.4</v>
      </c>
    </row>
    <row r="513" spans="1:11">
      <c r="A513" t="s">
        <v>65</v>
      </c>
      <c r="B513" t="s">
        <v>8</v>
      </c>
      <c r="C513" t="str">
        <f>SUBSTITUTE(B513,"EGY","EGT")</f>
        <v>ITA</v>
      </c>
      <c r="D513" t="s">
        <v>9</v>
      </c>
      <c r="E513" t="str">
        <f>SUBSTITUTE(D513,"ccc order","CCC")</f>
        <v xml:space="preserve">SG   </v>
      </c>
      <c r="F513" t="str">
        <f>TRIM(E513)</f>
        <v>SG</v>
      </c>
      <c r="G513" t="s">
        <v>10</v>
      </c>
      <c r="H513">
        <v>0</v>
      </c>
      <c r="I513">
        <v>24</v>
      </c>
      <c r="J513">
        <f>H513*I513</f>
        <v>0</v>
      </c>
      <c r="K513">
        <f>J513*0.22</f>
        <v>0</v>
      </c>
    </row>
    <row r="514" spans="1:11">
      <c r="A514" t="s">
        <v>65</v>
      </c>
      <c r="B514" t="s">
        <v>8</v>
      </c>
      <c r="C514" t="str">
        <f>SUBSTITUTE(B514,"EGY","EGT")</f>
        <v>ITA</v>
      </c>
      <c r="D514" t="s">
        <v>9</v>
      </c>
      <c r="E514" t="str">
        <f>SUBSTITUTE(D514,"ccc order","CCC")</f>
        <v xml:space="preserve">SG   </v>
      </c>
      <c r="F514" t="str">
        <f>TRIM(E514)</f>
        <v>SG</v>
      </c>
      <c r="H514">
        <v>20</v>
      </c>
      <c r="I514">
        <v>13</v>
      </c>
      <c r="J514">
        <f>H514*I514</f>
        <v>260</v>
      </c>
      <c r="K514">
        <f>J514*0.22</f>
        <v>57.2</v>
      </c>
    </row>
    <row r="515" spans="1:11">
      <c r="A515" t="s">
        <v>65</v>
      </c>
      <c r="B515" t="s">
        <v>8</v>
      </c>
      <c r="C515" t="str">
        <f>SUBSTITUTE(B515,"EGY","EGT")</f>
        <v>ITA</v>
      </c>
      <c r="D515" t="s">
        <v>9</v>
      </c>
      <c r="E515" t="str">
        <f>SUBSTITUTE(D515,"ccc order","CCC")</f>
        <v xml:space="preserve">SG   </v>
      </c>
      <c r="F515" t="str">
        <f>TRIM(E515)</f>
        <v>SG</v>
      </c>
      <c r="H515">
        <v>10</v>
      </c>
      <c r="I515">
        <v>39</v>
      </c>
      <c r="J515">
        <f>H515*I515</f>
        <v>390</v>
      </c>
      <c r="K515">
        <f>J515*0.22</f>
        <v>85.8</v>
      </c>
    </row>
    <row r="516" spans="1:11">
      <c r="A516" t="s">
        <v>66</v>
      </c>
      <c r="B516" t="s">
        <v>8</v>
      </c>
      <c r="C516" t="str">
        <f>SUBSTITUTE(B516,"EGY","EGT")</f>
        <v>ITA</v>
      </c>
      <c r="D516" t="s">
        <v>43</v>
      </c>
      <c r="E516" t="str">
        <f>SUBSTITUTE(D516,"ccc order","CCC")</f>
        <v>zan pin  SPA</v>
      </c>
      <c r="F516" t="str">
        <f>TRIM(E516)</f>
        <v>zan pin SPA</v>
      </c>
      <c r="H516">
        <v>10</v>
      </c>
      <c r="I516">
        <v>25</v>
      </c>
      <c r="J516">
        <f>H516*I516</f>
        <v>250</v>
      </c>
      <c r="K516">
        <f>J516*0.22</f>
        <v>55</v>
      </c>
    </row>
    <row r="517" spans="1:11">
      <c r="A517" t="s">
        <v>66</v>
      </c>
      <c r="B517" t="s">
        <v>8</v>
      </c>
      <c r="C517" t="str">
        <f>SUBSTITUTE(B517,"EGY","EGT")</f>
        <v>ITA</v>
      </c>
      <c r="D517" t="s">
        <v>43</v>
      </c>
      <c r="E517" t="str">
        <f>SUBSTITUTE(D517,"ccc order","CCC")</f>
        <v>zan pin  SPA</v>
      </c>
      <c r="F517" t="str">
        <f>TRIM(E517)</f>
        <v>zan pin SPA</v>
      </c>
      <c r="G517" t="s">
        <v>10</v>
      </c>
      <c r="H517">
        <v>0</v>
      </c>
      <c r="I517">
        <v>21</v>
      </c>
      <c r="J517">
        <f>H517*I517</f>
        <v>0</v>
      </c>
      <c r="K517">
        <f>J517*0.22</f>
        <v>0</v>
      </c>
    </row>
    <row r="518" spans="1:11">
      <c r="A518" t="s">
        <v>66</v>
      </c>
      <c r="B518" t="s">
        <v>8</v>
      </c>
      <c r="C518" t="str">
        <f>SUBSTITUTE(B518,"EGY","EGT")</f>
        <v>ITA</v>
      </c>
      <c r="D518" t="s">
        <v>43</v>
      </c>
      <c r="E518" t="str">
        <f>SUBSTITUTE(D518,"ccc order","CCC")</f>
        <v>zan pin  SPA</v>
      </c>
      <c r="F518" t="str">
        <f>TRIM(E518)</f>
        <v>zan pin SPA</v>
      </c>
      <c r="H518">
        <v>20</v>
      </c>
      <c r="I518">
        <v>34</v>
      </c>
      <c r="J518">
        <f>H518*I518</f>
        <v>680</v>
      </c>
      <c r="K518">
        <f>J518*0.22</f>
        <v>149.6</v>
      </c>
    </row>
    <row r="519" spans="1:11">
      <c r="A519" t="s">
        <v>66</v>
      </c>
      <c r="B519" t="s">
        <v>8</v>
      </c>
      <c r="C519" t="str">
        <f>SUBSTITUTE(B519,"EGY","EGT")</f>
        <v>ITA</v>
      </c>
      <c r="D519" t="s">
        <v>43</v>
      </c>
      <c r="E519" t="str">
        <f>SUBSTITUTE(D519,"ccc order","CCC")</f>
        <v>zan pin  SPA</v>
      </c>
      <c r="F519" t="str">
        <f>TRIM(E519)</f>
        <v>zan pin SPA</v>
      </c>
      <c r="H519">
        <v>20</v>
      </c>
      <c r="I519">
        <v>11</v>
      </c>
      <c r="J519">
        <f>H519*I519</f>
        <v>220</v>
      </c>
      <c r="K519">
        <f>J519*0.22</f>
        <v>48.4</v>
      </c>
    </row>
    <row r="520" spans="1:11">
      <c r="A520" t="s">
        <v>67</v>
      </c>
      <c r="B520" t="s">
        <v>8</v>
      </c>
      <c r="C520" t="str">
        <f>SUBSTITUTE(B520,"EGY","EGT")</f>
        <v>ITA</v>
      </c>
      <c r="D520" t="s">
        <v>9</v>
      </c>
      <c r="E520" t="str">
        <f>SUBSTITUTE(D520,"ccc order","CCC")</f>
        <v xml:space="preserve">SG   </v>
      </c>
      <c r="F520" t="str">
        <f>TRIM(E520)</f>
        <v>SG</v>
      </c>
      <c r="G520" t="s">
        <v>10</v>
      </c>
      <c r="H520">
        <v>0</v>
      </c>
      <c r="I520">
        <v>25</v>
      </c>
      <c r="J520">
        <f>H520*I520</f>
        <v>0</v>
      </c>
      <c r="K520">
        <f>J520*0.22</f>
        <v>0</v>
      </c>
    </row>
    <row r="521" spans="1:11">
      <c r="A521" t="s">
        <v>67</v>
      </c>
      <c r="B521" t="s">
        <v>8</v>
      </c>
      <c r="C521" t="str">
        <f>SUBSTITUTE(B521,"EGY","EGT")</f>
        <v>ITA</v>
      </c>
      <c r="D521" t="s">
        <v>9</v>
      </c>
      <c r="E521" t="str">
        <f>SUBSTITUTE(D521,"ccc order","CCC")</f>
        <v xml:space="preserve">SG   </v>
      </c>
      <c r="F521" t="str">
        <f>TRIM(E521)</f>
        <v>SG</v>
      </c>
      <c r="H521">
        <v>20</v>
      </c>
      <c r="I521">
        <v>35</v>
      </c>
      <c r="J521">
        <f>H521*I521</f>
        <v>700</v>
      </c>
      <c r="K521">
        <f>J521*0.22</f>
        <v>154</v>
      </c>
    </row>
    <row r="522" spans="1:11">
      <c r="A522" t="s">
        <v>68</v>
      </c>
      <c r="B522" t="s">
        <v>8</v>
      </c>
      <c r="C522" t="str">
        <f>SUBSTITUTE(B522,"EGY","EGT")</f>
        <v>ITA</v>
      </c>
      <c r="D522" t="s">
        <v>9</v>
      </c>
      <c r="E522" t="str">
        <f>SUBSTITUTE(D522,"ccc order","CCC")</f>
        <v xml:space="preserve">SG   </v>
      </c>
      <c r="F522" t="str">
        <f>TRIM(E522)</f>
        <v>SG</v>
      </c>
      <c r="G522" t="s">
        <v>10</v>
      </c>
      <c r="H522">
        <v>0</v>
      </c>
      <c r="I522">
        <v>24</v>
      </c>
      <c r="J522">
        <f>H522*I522</f>
        <v>0</v>
      </c>
      <c r="K522">
        <f>J522*0.22</f>
        <v>0</v>
      </c>
    </row>
    <row r="523" spans="1:11">
      <c r="A523" t="s">
        <v>69</v>
      </c>
      <c r="B523" t="s">
        <v>8</v>
      </c>
      <c r="C523" t="str">
        <f>SUBSTITUTE(B523,"EGY","EGT")</f>
        <v>ITA</v>
      </c>
      <c r="D523" t="s">
        <v>50</v>
      </c>
      <c r="E523" t="str">
        <f>SUBSTITUTE(D523,"ccc order","CCC")</f>
        <v>zan   S.R.L.</v>
      </c>
      <c r="F523" t="str">
        <f>TRIM(E523)</f>
        <v>zan S.R.L.</v>
      </c>
      <c r="H523">
        <v>10</v>
      </c>
      <c r="I523">
        <v>35</v>
      </c>
      <c r="J523">
        <f>H523*I523</f>
        <v>350</v>
      </c>
      <c r="K523">
        <f>J523*0.22</f>
        <v>77</v>
      </c>
    </row>
    <row r="524" spans="1:11">
      <c r="A524" t="s">
        <v>69</v>
      </c>
      <c r="B524" t="s">
        <v>8</v>
      </c>
      <c r="C524" t="str">
        <f>SUBSTITUTE(B524,"EGY","EGT")</f>
        <v>ITA</v>
      </c>
      <c r="D524" t="s">
        <v>50</v>
      </c>
      <c r="E524" t="str">
        <f>SUBSTITUTE(D524,"ccc order","CCC")</f>
        <v>zan   S.R.L.</v>
      </c>
      <c r="F524" t="str">
        <f>TRIM(E524)</f>
        <v>zan S.R.L.</v>
      </c>
      <c r="G524" t="s">
        <v>10</v>
      </c>
      <c r="H524">
        <v>0</v>
      </c>
      <c r="I524">
        <v>37</v>
      </c>
      <c r="J524">
        <f>H524*I524</f>
        <v>0</v>
      </c>
      <c r="K524">
        <f>J524*0.22</f>
        <v>0</v>
      </c>
    </row>
    <row r="525" spans="1:11">
      <c r="A525" t="s">
        <v>70</v>
      </c>
      <c r="B525" t="s">
        <v>8</v>
      </c>
      <c r="C525" t="str">
        <f>SUBSTITUTE(B525,"EGY","EGT")</f>
        <v>ITA</v>
      </c>
      <c r="D525" t="s">
        <v>43</v>
      </c>
      <c r="E525" t="str">
        <f>SUBSTITUTE(D525,"ccc order","CCC")</f>
        <v>zan pin  SPA</v>
      </c>
      <c r="F525" t="str">
        <f>TRIM(E525)</f>
        <v>zan pin SPA</v>
      </c>
      <c r="G525" t="s">
        <v>10</v>
      </c>
      <c r="H525">
        <v>0</v>
      </c>
      <c r="I525">
        <v>28</v>
      </c>
      <c r="J525">
        <f>H525*I525</f>
        <v>0</v>
      </c>
      <c r="K525">
        <f>J525*0.22</f>
        <v>0</v>
      </c>
    </row>
    <row r="526" spans="1:11">
      <c r="A526" t="s">
        <v>71</v>
      </c>
      <c r="B526" t="s">
        <v>8</v>
      </c>
      <c r="C526" t="str">
        <f>SUBSTITUTE(B526,"EGY","EGT")</f>
        <v>ITA</v>
      </c>
      <c r="D526" t="s">
        <v>72</v>
      </c>
      <c r="E526" t="str">
        <f>SUBSTITUTE(D526,"ccc order","CCC")</f>
        <v>lollo SRL</v>
      </c>
      <c r="F526" t="str">
        <f>TRIM(E526)</f>
        <v>lollo SRL</v>
      </c>
      <c r="G526" t="s">
        <v>10</v>
      </c>
      <c r="H526">
        <v>0</v>
      </c>
      <c r="I526">
        <v>22</v>
      </c>
      <c r="J526">
        <f>H526*I526</f>
        <v>0</v>
      </c>
      <c r="K526">
        <f>J526*0.22</f>
        <v>0</v>
      </c>
    </row>
    <row r="527" spans="1:11">
      <c r="A527" t="s">
        <v>73</v>
      </c>
      <c r="B527" t="s">
        <v>8</v>
      </c>
      <c r="C527" t="str">
        <f>SUBSTITUTE(B527,"EGY","EGT")</f>
        <v>ITA</v>
      </c>
      <c r="D527" t="s">
        <v>9</v>
      </c>
      <c r="E527" t="str">
        <f>SUBSTITUTE(D527,"ccc order","CCC")</f>
        <v xml:space="preserve">SG   </v>
      </c>
      <c r="F527" t="str">
        <f>TRIM(E527)</f>
        <v>SG</v>
      </c>
      <c r="G527" t="s">
        <v>10</v>
      </c>
      <c r="H527">
        <v>0</v>
      </c>
      <c r="I527">
        <v>28</v>
      </c>
      <c r="J527">
        <f>H527*I527</f>
        <v>0</v>
      </c>
      <c r="K527">
        <f>J527*0.22</f>
        <v>0</v>
      </c>
    </row>
    <row r="528" spans="1:11">
      <c r="A528" t="s">
        <v>74</v>
      </c>
      <c r="B528" t="s">
        <v>8</v>
      </c>
      <c r="C528" t="str">
        <f>SUBSTITUTE(B528,"EGY","EGT")</f>
        <v>ITA</v>
      </c>
      <c r="D528" t="s">
        <v>9</v>
      </c>
      <c r="E528" t="str">
        <f>SUBSTITUTE(D528,"ccc order","CCC")</f>
        <v xml:space="preserve">SG   </v>
      </c>
      <c r="F528" t="str">
        <f>TRIM(E528)</f>
        <v>SG</v>
      </c>
      <c r="H528">
        <v>20</v>
      </c>
      <c r="I528">
        <v>29</v>
      </c>
      <c r="J528">
        <f>H528*I528</f>
        <v>580</v>
      </c>
      <c r="K528">
        <f>J528*0.22</f>
        <v>127.6</v>
      </c>
    </row>
    <row r="529" spans="1:11">
      <c r="A529" t="s">
        <v>74</v>
      </c>
      <c r="B529" t="s">
        <v>8</v>
      </c>
      <c r="C529" t="str">
        <f>SUBSTITUTE(B529,"EGY","EGT")</f>
        <v>ITA</v>
      </c>
      <c r="D529" t="s">
        <v>9</v>
      </c>
      <c r="E529" t="str">
        <f>SUBSTITUTE(D529,"ccc order","CCC")</f>
        <v xml:space="preserve">SG   </v>
      </c>
      <c r="F529" t="str">
        <f>TRIM(E529)</f>
        <v>SG</v>
      </c>
      <c r="G529" t="s">
        <v>10</v>
      </c>
      <c r="H529">
        <v>0</v>
      </c>
      <c r="I529">
        <v>30</v>
      </c>
      <c r="J529">
        <f>H529*I529</f>
        <v>0</v>
      </c>
      <c r="K529">
        <f>J529*0.22</f>
        <v>0</v>
      </c>
    </row>
    <row r="530" spans="1:11">
      <c r="A530" t="s">
        <v>75</v>
      </c>
      <c r="B530" t="s">
        <v>8</v>
      </c>
      <c r="C530" t="str">
        <f>SUBSTITUTE(B530,"EGY","EGT")</f>
        <v>ITA</v>
      </c>
      <c r="D530" t="s">
        <v>50</v>
      </c>
      <c r="E530" t="str">
        <f>SUBSTITUTE(D530,"ccc order","CCC")</f>
        <v>zan   S.R.L.</v>
      </c>
      <c r="F530" t="str">
        <f>TRIM(E530)</f>
        <v>zan S.R.L.</v>
      </c>
      <c r="H530">
        <v>10</v>
      </c>
      <c r="I530">
        <v>22</v>
      </c>
      <c r="J530">
        <f>H530*I530</f>
        <v>220</v>
      </c>
      <c r="K530">
        <f>J530*0.22</f>
        <v>48.4</v>
      </c>
    </row>
    <row r="531" spans="1:11">
      <c r="A531" t="s">
        <v>75</v>
      </c>
      <c r="B531" t="s">
        <v>8</v>
      </c>
      <c r="C531" t="str">
        <f>SUBSTITUTE(B531,"EGY","EGT")</f>
        <v>ITA</v>
      </c>
      <c r="D531" t="s">
        <v>50</v>
      </c>
      <c r="E531" t="str">
        <f>SUBSTITUTE(D531,"ccc order","CCC")</f>
        <v>zan   S.R.L.</v>
      </c>
      <c r="F531" t="str">
        <f>TRIM(E531)</f>
        <v>zan S.R.L.</v>
      </c>
      <c r="G531" t="s">
        <v>10</v>
      </c>
      <c r="H531">
        <v>0</v>
      </c>
      <c r="I531">
        <v>26</v>
      </c>
      <c r="J531">
        <f>H531*I531</f>
        <v>0</v>
      </c>
      <c r="K531">
        <f>J531*0.22</f>
        <v>0</v>
      </c>
    </row>
    <row r="532" spans="1:11">
      <c r="A532" t="s">
        <v>76</v>
      </c>
      <c r="B532" t="s">
        <v>8</v>
      </c>
      <c r="C532" t="str">
        <f>SUBSTITUTE(B532,"EGY","EGT")</f>
        <v>ITA</v>
      </c>
      <c r="D532" t="s">
        <v>72</v>
      </c>
      <c r="E532" t="str">
        <f>SUBSTITUTE(D532,"ccc order","CCC")</f>
        <v>lollo SRL</v>
      </c>
      <c r="F532" t="str">
        <f>TRIM(E532)</f>
        <v>lollo SRL</v>
      </c>
      <c r="G532" t="s">
        <v>10</v>
      </c>
      <c r="H532">
        <v>0</v>
      </c>
      <c r="I532">
        <v>31</v>
      </c>
      <c r="J532">
        <f>H532*I532</f>
        <v>0</v>
      </c>
      <c r="K532">
        <f>J532*0.22</f>
        <v>0</v>
      </c>
    </row>
    <row r="533" spans="1:11">
      <c r="A533" t="s">
        <v>77</v>
      </c>
      <c r="B533" t="s">
        <v>8</v>
      </c>
      <c r="C533" t="str">
        <f>SUBSTITUTE(B533,"EGY","EGT")</f>
        <v>ITA</v>
      </c>
      <c r="D533" t="s">
        <v>72</v>
      </c>
      <c r="E533" t="str">
        <f>SUBSTITUTE(D533,"ccc order","CCC")</f>
        <v>lollo SRL</v>
      </c>
      <c r="F533" t="str">
        <f>TRIM(E533)</f>
        <v>lollo SRL</v>
      </c>
      <c r="G533" t="s">
        <v>10</v>
      </c>
      <c r="H533">
        <v>0</v>
      </c>
      <c r="I533">
        <v>39</v>
      </c>
      <c r="J533">
        <f>H533*I533</f>
        <v>0</v>
      </c>
      <c r="K533">
        <f>J533*0.22</f>
        <v>0</v>
      </c>
    </row>
    <row r="534" spans="1:11">
      <c r="A534" t="s">
        <v>78</v>
      </c>
      <c r="B534" t="s">
        <v>8</v>
      </c>
      <c r="C534" t="str">
        <f>SUBSTITUTE(B534,"EGY","EGT")</f>
        <v>ITA</v>
      </c>
      <c r="D534" t="s">
        <v>9</v>
      </c>
      <c r="E534" t="str">
        <f>SUBSTITUTE(D534,"ccc order","CCC")</f>
        <v xml:space="preserve">SG   </v>
      </c>
      <c r="F534" t="str">
        <f>TRIM(E534)</f>
        <v>SG</v>
      </c>
      <c r="G534" t="s">
        <v>10</v>
      </c>
      <c r="H534">
        <v>0</v>
      </c>
      <c r="I534">
        <v>20</v>
      </c>
      <c r="J534">
        <f>H534*I534</f>
        <v>0</v>
      </c>
      <c r="K534">
        <f>J534*0.22</f>
        <v>0</v>
      </c>
    </row>
    <row r="535" spans="1:11">
      <c r="A535" t="s">
        <v>83</v>
      </c>
      <c r="B535" t="s">
        <v>8</v>
      </c>
      <c r="C535" t="str">
        <f>SUBSTITUTE(B535,"EGY","EGT")</f>
        <v>ITA</v>
      </c>
      <c r="D535" t="s">
        <v>32</v>
      </c>
      <c r="E535" t="str">
        <f>SUBSTITUTE(D535,"ccc order","CCC")</f>
        <v xml:space="preserve">zan VETRI </v>
      </c>
      <c r="F535" t="str">
        <f>TRIM(E535)</f>
        <v>zan VETRI</v>
      </c>
      <c r="G535" t="s">
        <v>10</v>
      </c>
      <c r="H535">
        <v>0</v>
      </c>
      <c r="I535">
        <v>17</v>
      </c>
      <c r="J535">
        <f>H535*I535</f>
        <v>0</v>
      </c>
      <c r="K535">
        <f>J535*0.22</f>
        <v>0</v>
      </c>
    </row>
    <row r="536" spans="1:11">
      <c r="A536" t="s">
        <v>84</v>
      </c>
      <c r="B536" t="s">
        <v>8</v>
      </c>
      <c r="C536" t="str">
        <f>SUBSTITUTE(B536,"EGY","EGT")</f>
        <v>ITA</v>
      </c>
      <c r="D536" t="s">
        <v>50</v>
      </c>
      <c r="E536" t="str">
        <f>SUBSTITUTE(D536,"ccc order","CCC")</f>
        <v>zan   S.R.L.</v>
      </c>
      <c r="F536" t="str">
        <f>TRIM(E536)</f>
        <v>zan S.R.L.</v>
      </c>
      <c r="H536">
        <v>10</v>
      </c>
      <c r="I536">
        <v>22</v>
      </c>
      <c r="J536">
        <f>H536*I536</f>
        <v>220</v>
      </c>
      <c r="K536">
        <f>J536*0.22</f>
        <v>48.4</v>
      </c>
    </row>
    <row r="537" spans="1:11">
      <c r="A537" t="s">
        <v>84</v>
      </c>
      <c r="B537" t="s">
        <v>8</v>
      </c>
      <c r="C537" t="str">
        <f>SUBSTITUTE(B537,"EGY","EGT")</f>
        <v>ITA</v>
      </c>
      <c r="D537" t="s">
        <v>50</v>
      </c>
      <c r="E537" t="str">
        <f>SUBSTITUTE(D537,"ccc order","CCC")</f>
        <v>zan   S.R.L.</v>
      </c>
      <c r="F537" t="str">
        <f>TRIM(E537)</f>
        <v>zan S.R.L.</v>
      </c>
      <c r="G537" t="s">
        <v>10</v>
      </c>
      <c r="H537">
        <v>0</v>
      </c>
      <c r="I537">
        <v>28</v>
      </c>
      <c r="J537">
        <f>H537*I537</f>
        <v>0</v>
      </c>
      <c r="K537">
        <f>J537*0.22</f>
        <v>0</v>
      </c>
    </row>
    <row r="538" spans="1:11">
      <c r="A538" t="s">
        <v>84</v>
      </c>
      <c r="B538" t="s">
        <v>8</v>
      </c>
      <c r="C538" t="str">
        <f>SUBSTITUTE(B538,"EGY","EGT")</f>
        <v>ITA</v>
      </c>
      <c r="D538" t="s">
        <v>50</v>
      </c>
      <c r="E538" t="str">
        <f>SUBSTITUTE(D538,"ccc order","CCC")</f>
        <v>zan   S.R.L.</v>
      </c>
      <c r="F538" t="str">
        <f>TRIM(E538)</f>
        <v>zan S.R.L.</v>
      </c>
      <c r="H538">
        <v>20</v>
      </c>
      <c r="I538">
        <v>38</v>
      </c>
      <c r="J538">
        <f>H538*I538</f>
        <v>760</v>
      </c>
      <c r="K538">
        <f>J538*0.22</f>
        <v>167.2</v>
      </c>
    </row>
    <row r="539" spans="1:11">
      <c r="A539" t="s">
        <v>85</v>
      </c>
      <c r="B539" t="s">
        <v>8</v>
      </c>
      <c r="C539" t="str">
        <f>SUBSTITUTE(B539,"EGY","EGT")</f>
        <v>ITA</v>
      </c>
      <c r="D539" t="s">
        <v>43</v>
      </c>
      <c r="E539" t="str">
        <f>SUBSTITUTE(D539,"ccc order","CCC")</f>
        <v>zan pin  SPA</v>
      </c>
      <c r="F539" t="str">
        <f>TRIM(E539)</f>
        <v>zan pin SPA</v>
      </c>
      <c r="G539" t="s">
        <v>10</v>
      </c>
      <c r="H539">
        <v>0</v>
      </c>
      <c r="I539">
        <v>23</v>
      </c>
      <c r="J539">
        <f>H539*I539</f>
        <v>0</v>
      </c>
      <c r="K539">
        <f>J539*0.22</f>
        <v>0</v>
      </c>
    </row>
    <row r="540" spans="1:11">
      <c r="A540" t="s">
        <v>87</v>
      </c>
      <c r="B540" t="s">
        <v>8</v>
      </c>
      <c r="C540" t="str">
        <f>SUBSTITUTE(B540,"EGY","EGT")</f>
        <v>ITA</v>
      </c>
      <c r="D540" t="s">
        <v>9</v>
      </c>
      <c r="E540" t="str">
        <f>SUBSTITUTE(D540,"ccc order","CCC")</f>
        <v xml:space="preserve">SG   </v>
      </c>
      <c r="F540" t="str">
        <f>TRIM(E540)</f>
        <v>SG</v>
      </c>
      <c r="H540">
        <v>20</v>
      </c>
      <c r="I540">
        <v>32</v>
      </c>
      <c r="J540">
        <f>H540*I540</f>
        <v>640</v>
      </c>
      <c r="K540">
        <f>J540*0.22</f>
        <v>140.80000000000001</v>
      </c>
    </row>
    <row r="541" spans="1:11">
      <c r="A541" t="s">
        <v>87</v>
      </c>
      <c r="B541" t="s">
        <v>8</v>
      </c>
      <c r="C541" t="str">
        <f>SUBSTITUTE(B541,"EGY","EGT")</f>
        <v>ITA</v>
      </c>
      <c r="D541" t="s">
        <v>9</v>
      </c>
      <c r="E541" t="str">
        <f>SUBSTITUTE(D541,"ccc order","CCC")</f>
        <v xml:space="preserve">SG   </v>
      </c>
      <c r="F541" t="str">
        <f>TRIM(E541)</f>
        <v>SG</v>
      </c>
      <c r="G541" t="s">
        <v>10</v>
      </c>
      <c r="H541">
        <v>0</v>
      </c>
      <c r="I541">
        <v>33</v>
      </c>
      <c r="J541">
        <f>H541*I541</f>
        <v>0</v>
      </c>
      <c r="K541">
        <f>J541*0.22</f>
        <v>0</v>
      </c>
    </row>
    <row r="542" spans="1:11">
      <c r="A542" t="s">
        <v>88</v>
      </c>
      <c r="B542" t="s">
        <v>8</v>
      </c>
      <c r="C542" t="str">
        <f>SUBSTITUTE(B542,"EGY","EGT")</f>
        <v>ITA</v>
      </c>
      <c r="D542" t="s">
        <v>43</v>
      </c>
      <c r="E542" t="str">
        <f>SUBSTITUTE(D542,"ccc order","CCC")</f>
        <v>zan pin  SPA</v>
      </c>
      <c r="F542" t="str">
        <f>TRIM(E542)</f>
        <v>zan pin SPA</v>
      </c>
      <c r="G542" t="s">
        <v>10</v>
      </c>
      <c r="H542">
        <v>0</v>
      </c>
      <c r="I542">
        <v>12</v>
      </c>
      <c r="J542">
        <f>H542*I542</f>
        <v>0</v>
      </c>
      <c r="K542">
        <f>J542*0.22</f>
        <v>0</v>
      </c>
    </row>
    <row r="543" spans="1:11">
      <c r="A543" t="s">
        <v>89</v>
      </c>
      <c r="B543" t="s">
        <v>8</v>
      </c>
      <c r="C543" t="str">
        <f>SUBSTITUTE(B543,"EGY","EGT")</f>
        <v>ITA</v>
      </c>
      <c r="D543" t="s">
        <v>45</v>
      </c>
      <c r="E543" t="str">
        <f>SUBSTITUTE(D543,"ccc order","CCC")</f>
        <v>SICURpin SUD S.r.l</v>
      </c>
      <c r="F543" t="str">
        <f>TRIM(E543)</f>
        <v>SICURpin SUD S.r.l</v>
      </c>
      <c r="G543" t="s">
        <v>10</v>
      </c>
      <c r="H543">
        <v>0</v>
      </c>
      <c r="I543">
        <v>32</v>
      </c>
      <c r="J543">
        <f>H543*I543</f>
        <v>0</v>
      </c>
      <c r="K543">
        <f>J543*0.22</f>
        <v>0</v>
      </c>
    </row>
    <row r="544" spans="1:11">
      <c r="A544" t="s">
        <v>89</v>
      </c>
      <c r="B544" t="s">
        <v>8</v>
      </c>
      <c r="C544" t="str">
        <f>SUBSTITUTE(B544,"EGY","EGT")</f>
        <v>ITA</v>
      </c>
      <c r="D544" t="s">
        <v>45</v>
      </c>
      <c r="E544" t="str">
        <f>SUBSTITUTE(D544,"ccc order","CCC")</f>
        <v>SICURpin SUD S.r.l</v>
      </c>
      <c r="F544" t="str">
        <f>TRIM(E544)</f>
        <v>SICURpin SUD S.r.l</v>
      </c>
      <c r="H544">
        <v>10</v>
      </c>
      <c r="I544">
        <v>31</v>
      </c>
      <c r="J544">
        <f>H544*I544</f>
        <v>310</v>
      </c>
      <c r="K544">
        <f>J544*0.22</f>
        <v>68.2</v>
      </c>
    </row>
    <row r="545" spans="1:11">
      <c r="A545" t="s">
        <v>89</v>
      </c>
      <c r="B545" t="s">
        <v>8</v>
      </c>
      <c r="C545" t="str">
        <f>SUBSTITUTE(B545,"EGY","EGT")</f>
        <v>ITA</v>
      </c>
      <c r="D545" t="s">
        <v>45</v>
      </c>
      <c r="E545" t="str">
        <f>SUBSTITUTE(D545,"ccc order","CCC")</f>
        <v>SICURpin SUD S.r.l</v>
      </c>
      <c r="F545" t="str">
        <f>TRIM(E545)</f>
        <v>SICURpin SUD S.r.l</v>
      </c>
      <c r="H545">
        <v>20</v>
      </c>
      <c r="I545">
        <v>39</v>
      </c>
      <c r="J545">
        <f>H545*I545</f>
        <v>780</v>
      </c>
      <c r="K545">
        <f>J545*0.22</f>
        <v>171.6</v>
      </c>
    </row>
    <row r="546" spans="1:11">
      <c r="A546" t="s">
        <v>89</v>
      </c>
      <c r="B546" t="s">
        <v>8</v>
      </c>
      <c r="C546" t="str">
        <f>SUBSTITUTE(B546,"EGY","EGT")</f>
        <v>ITA</v>
      </c>
      <c r="D546" t="s">
        <v>45</v>
      </c>
      <c r="E546" t="str">
        <f>SUBSTITUTE(D546,"ccc order","CCC")</f>
        <v>SICURpin SUD S.r.l</v>
      </c>
      <c r="F546" t="str">
        <f>TRIM(E546)</f>
        <v>SICURpin SUD S.r.l</v>
      </c>
      <c r="H546">
        <v>20</v>
      </c>
      <c r="I546">
        <v>19</v>
      </c>
      <c r="J546">
        <f>H546*I546</f>
        <v>380</v>
      </c>
      <c r="K546">
        <f>J546*0.22</f>
        <v>83.6</v>
      </c>
    </row>
    <row r="547" spans="1:11">
      <c r="A547" t="s">
        <v>90</v>
      </c>
      <c r="B547" t="s">
        <v>8</v>
      </c>
      <c r="C547" t="str">
        <f>SUBSTITUTE(B547,"EGY","EGT")</f>
        <v>ITA</v>
      </c>
      <c r="D547" t="s">
        <v>91</v>
      </c>
      <c r="E547" t="str">
        <f>SUBSTITUTE(D547,"ccc order","CCC")</f>
        <v>SG palla  S.R.L.</v>
      </c>
      <c r="F547" t="str">
        <f>TRIM(E547)</f>
        <v>SG palla S.R.L.</v>
      </c>
      <c r="H547">
        <v>10</v>
      </c>
      <c r="I547">
        <v>36</v>
      </c>
      <c r="J547">
        <f>H547*I547</f>
        <v>360</v>
      </c>
      <c r="K547">
        <f>J547*0.22</f>
        <v>79.2</v>
      </c>
    </row>
    <row r="548" spans="1:11">
      <c r="A548" t="s">
        <v>90</v>
      </c>
      <c r="B548" t="s">
        <v>8</v>
      </c>
      <c r="C548" t="str">
        <f>SUBSTITUTE(B548,"EGY","EGT")</f>
        <v>ITA</v>
      </c>
      <c r="D548" t="s">
        <v>91</v>
      </c>
      <c r="E548" t="str">
        <f>SUBSTITUTE(D548,"ccc order","CCC")</f>
        <v>SG palla  S.R.L.</v>
      </c>
      <c r="F548" t="str">
        <f>TRIM(E548)</f>
        <v>SG palla S.R.L.</v>
      </c>
      <c r="G548" t="s">
        <v>10</v>
      </c>
      <c r="H548">
        <v>0</v>
      </c>
      <c r="I548">
        <v>32</v>
      </c>
      <c r="J548">
        <f>H548*I548</f>
        <v>0</v>
      </c>
      <c r="K548">
        <f>J548*0.22</f>
        <v>0</v>
      </c>
    </row>
    <row r="549" spans="1:11">
      <c r="A549" t="s">
        <v>93</v>
      </c>
      <c r="B549" t="s">
        <v>8</v>
      </c>
      <c r="C549" t="str">
        <f>SUBSTITUTE(B549,"EGY","EGT")</f>
        <v>ITA</v>
      </c>
      <c r="D549" t="s">
        <v>94</v>
      </c>
      <c r="E549" t="str">
        <f>SUBSTITUTE(D549,"ccc order","CCC")</f>
        <v>zan   SPA</v>
      </c>
      <c r="F549" t="str">
        <f>TRIM(E549)</f>
        <v>zan SPA</v>
      </c>
      <c r="H549">
        <v>10</v>
      </c>
      <c r="I549">
        <v>22</v>
      </c>
      <c r="J549">
        <f>H549*I549</f>
        <v>220</v>
      </c>
      <c r="K549">
        <f>J549*0.22</f>
        <v>48.4</v>
      </c>
    </row>
    <row r="550" spans="1:11">
      <c r="A550" t="s">
        <v>93</v>
      </c>
      <c r="B550" t="s">
        <v>8</v>
      </c>
      <c r="C550" t="str">
        <f>SUBSTITUTE(B550,"EGY","EGT")</f>
        <v>ITA</v>
      </c>
      <c r="D550" t="s">
        <v>94</v>
      </c>
      <c r="E550" t="str">
        <f>SUBSTITUTE(D550,"ccc order","CCC")</f>
        <v>zan   SPA</v>
      </c>
      <c r="F550" t="str">
        <f>TRIM(E550)</f>
        <v>zan SPA</v>
      </c>
      <c r="H550">
        <v>20</v>
      </c>
      <c r="I550">
        <v>11</v>
      </c>
      <c r="J550">
        <f>H550*I550</f>
        <v>220</v>
      </c>
      <c r="K550">
        <f>J550*0.22</f>
        <v>48.4</v>
      </c>
    </row>
    <row r="551" spans="1:11">
      <c r="A551" t="s">
        <v>98</v>
      </c>
      <c r="B551" t="s">
        <v>8</v>
      </c>
      <c r="C551" t="str">
        <f>SUBSTITUTE(B551,"EGY","EGT")</f>
        <v>ITA</v>
      </c>
      <c r="D551" t="s">
        <v>43</v>
      </c>
      <c r="E551" t="str">
        <f>SUBSTITUTE(D551,"ccc order","CCC")</f>
        <v>zan pin  SPA</v>
      </c>
      <c r="F551" t="str">
        <f>TRIM(E551)</f>
        <v>zan pin SPA</v>
      </c>
      <c r="G551" t="s">
        <v>10</v>
      </c>
      <c r="H551">
        <v>0</v>
      </c>
      <c r="I551">
        <v>30</v>
      </c>
      <c r="J551">
        <f>H551*I551</f>
        <v>0</v>
      </c>
      <c r="K551">
        <f>J551*0.22</f>
        <v>0</v>
      </c>
    </row>
    <row r="552" spans="1:11">
      <c r="A552" t="s">
        <v>99</v>
      </c>
      <c r="B552" t="s">
        <v>8</v>
      </c>
      <c r="C552" t="str">
        <f>SUBSTITUTE(B552,"EGY","EGT")</f>
        <v>ITA</v>
      </c>
      <c r="D552" t="s">
        <v>94</v>
      </c>
      <c r="E552" t="str">
        <f>SUBSTITUTE(D552,"ccc order","CCC")</f>
        <v>zan   SPA</v>
      </c>
      <c r="F552" t="str">
        <f>TRIM(E552)</f>
        <v>zan SPA</v>
      </c>
      <c r="H552">
        <v>10</v>
      </c>
      <c r="I552">
        <v>21</v>
      </c>
      <c r="J552">
        <f>H552*I552</f>
        <v>210</v>
      </c>
      <c r="K552">
        <f>J552*0.22</f>
        <v>46.2</v>
      </c>
    </row>
    <row r="553" spans="1:11">
      <c r="A553" t="s">
        <v>99</v>
      </c>
      <c r="B553" t="s">
        <v>8</v>
      </c>
      <c r="C553" t="str">
        <f>SUBSTITUTE(B553,"EGY","EGT")</f>
        <v>ITA</v>
      </c>
      <c r="D553" t="s">
        <v>94</v>
      </c>
      <c r="E553" t="str">
        <f>SUBSTITUTE(D553,"ccc order","CCC")</f>
        <v>zan   SPA</v>
      </c>
      <c r="F553" t="str">
        <f>TRIM(E553)</f>
        <v>zan SPA</v>
      </c>
      <c r="H553">
        <v>20</v>
      </c>
      <c r="I553">
        <v>28</v>
      </c>
      <c r="J553">
        <f>H553*I553</f>
        <v>560</v>
      </c>
      <c r="K553">
        <f>J553*0.22</f>
        <v>123.2</v>
      </c>
    </row>
    <row r="554" spans="1:11">
      <c r="A554" t="s">
        <v>99</v>
      </c>
      <c r="B554" t="s">
        <v>8</v>
      </c>
      <c r="C554" t="str">
        <f>SUBSTITUTE(B554,"EGY","EGT")</f>
        <v>ITA</v>
      </c>
      <c r="D554" t="s">
        <v>94</v>
      </c>
      <c r="E554" t="str">
        <f>SUBSTITUTE(D554,"ccc order","CCC")</f>
        <v>zan   SPA</v>
      </c>
      <c r="F554" t="str">
        <f>TRIM(E554)</f>
        <v>zan SPA</v>
      </c>
      <c r="G554" t="s">
        <v>10</v>
      </c>
      <c r="H554">
        <v>0</v>
      </c>
      <c r="I554">
        <v>28</v>
      </c>
      <c r="J554">
        <f>H554*I554</f>
        <v>0</v>
      </c>
      <c r="K554">
        <f>J554*0.22</f>
        <v>0</v>
      </c>
    </row>
    <row r="555" spans="1:11">
      <c r="A555" t="s">
        <v>100</v>
      </c>
      <c r="B555" t="s">
        <v>8</v>
      </c>
      <c r="C555" t="str">
        <f>SUBSTITUTE(B555,"EGY","EGT")</f>
        <v>ITA</v>
      </c>
      <c r="D555" t="s">
        <v>32</v>
      </c>
      <c r="E555" t="str">
        <f>SUBSTITUTE(D555,"ccc order","CCC")</f>
        <v xml:space="preserve">zan VETRI </v>
      </c>
      <c r="F555" t="str">
        <f>TRIM(E555)</f>
        <v>zan VETRI</v>
      </c>
      <c r="G555" t="s">
        <v>10</v>
      </c>
      <c r="H555">
        <v>0</v>
      </c>
      <c r="I555">
        <v>17</v>
      </c>
      <c r="J555">
        <f>H555*I555</f>
        <v>0</v>
      </c>
      <c r="K555">
        <f>J555*0.22</f>
        <v>0</v>
      </c>
    </row>
    <row r="556" spans="1:11">
      <c r="A556" t="s">
        <v>101</v>
      </c>
      <c r="B556" t="s">
        <v>8</v>
      </c>
      <c r="C556" t="str">
        <f>SUBSTITUTE(B556,"EGY","EGT")</f>
        <v>ITA</v>
      </c>
      <c r="D556" t="s">
        <v>102</v>
      </c>
      <c r="E556" t="str">
        <f>SUBSTITUTE(D556,"ccc order","CCC")</f>
        <v>SG DISTRIBUZIONE SRL</v>
      </c>
      <c r="F556" t="str">
        <f>TRIM(E556)</f>
        <v>SG DISTRIBUZIONE SRL</v>
      </c>
      <c r="H556">
        <v>20</v>
      </c>
      <c r="I556">
        <v>19</v>
      </c>
      <c r="J556">
        <f>H556*I556</f>
        <v>380</v>
      </c>
      <c r="K556">
        <f>J556*0.22</f>
        <v>83.6</v>
      </c>
    </row>
    <row r="557" spans="1:11">
      <c r="A557" t="s">
        <v>103</v>
      </c>
      <c r="B557" t="s">
        <v>8</v>
      </c>
      <c r="C557" t="str">
        <f>SUBSTITUTE(B557,"EGY","EGT")</f>
        <v>ITA</v>
      </c>
      <c r="D557" t="s">
        <v>9</v>
      </c>
      <c r="E557" t="str">
        <f>SUBSTITUTE(D557,"ccc order","CCC")</f>
        <v xml:space="preserve">SG   </v>
      </c>
      <c r="F557" t="str">
        <f>TRIM(E557)</f>
        <v>SG</v>
      </c>
      <c r="G557" t="s">
        <v>10</v>
      </c>
      <c r="H557">
        <v>0</v>
      </c>
      <c r="I557">
        <v>34</v>
      </c>
      <c r="J557">
        <f>H557*I557</f>
        <v>0</v>
      </c>
      <c r="K557">
        <f>J557*0.22</f>
        <v>0</v>
      </c>
    </row>
    <row r="558" spans="1:11">
      <c r="A558" t="s">
        <v>103</v>
      </c>
      <c r="B558" t="s">
        <v>8</v>
      </c>
      <c r="C558" t="str">
        <f>SUBSTITUTE(B558,"EGY","EGT")</f>
        <v>ITA</v>
      </c>
      <c r="D558" t="s">
        <v>9</v>
      </c>
      <c r="E558" t="str">
        <f>SUBSTITUTE(D558,"ccc order","CCC")</f>
        <v xml:space="preserve">SG   </v>
      </c>
      <c r="F558" t="str">
        <f>TRIM(E558)</f>
        <v>SG</v>
      </c>
      <c r="H558">
        <v>20</v>
      </c>
      <c r="I558">
        <v>40</v>
      </c>
      <c r="J558">
        <f>H558*I558</f>
        <v>800</v>
      </c>
      <c r="K558">
        <f>J558*0.22</f>
        <v>176</v>
      </c>
    </row>
    <row r="559" spans="1:11">
      <c r="A559" t="s">
        <v>104</v>
      </c>
      <c r="B559" t="s">
        <v>8</v>
      </c>
      <c r="C559" t="str">
        <f>SUBSTITUTE(B559,"EGY","EGT")</f>
        <v>ITA</v>
      </c>
      <c r="D559" t="s">
        <v>9</v>
      </c>
      <c r="E559" t="str">
        <f>SUBSTITUTE(D559,"ccc order","CCC")</f>
        <v xml:space="preserve">SG   </v>
      </c>
      <c r="F559" t="str">
        <f>TRIM(E559)</f>
        <v>SG</v>
      </c>
      <c r="H559">
        <v>20</v>
      </c>
      <c r="I559">
        <v>18</v>
      </c>
      <c r="J559">
        <f>H559*I559</f>
        <v>360</v>
      </c>
      <c r="K559">
        <f>J559*0.22</f>
        <v>79.2</v>
      </c>
    </row>
    <row r="560" spans="1:11">
      <c r="A560" t="s">
        <v>104</v>
      </c>
      <c r="B560" t="s">
        <v>8</v>
      </c>
      <c r="C560" t="str">
        <f>SUBSTITUTE(B560,"EGY","EGT")</f>
        <v>ITA</v>
      </c>
      <c r="D560" t="s">
        <v>9</v>
      </c>
      <c r="E560" t="str">
        <f>SUBSTITUTE(D560,"ccc order","CCC")</f>
        <v xml:space="preserve">SG   </v>
      </c>
      <c r="F560" t="str">
        <f>TRIM(E560)</f>
        <v>SG</v>
      </c>
      <c r="G560" t="s">
        <v>10</v>
      </c>
      <c r="H560">
        <v>0</v>
      </c>
      <c r="I560">
        <v>24</v>
      </c>
      <c r="J560">
        <f>H560*I560</f>
        <v>0</v>
      </c>
      <c r="K560">
        <f>J560*0.22</f>
        <v>0</v>
      </c>
    </row>
    <row r="561" spans="1:11">
      <c r="A561" t="s">
        <v>105</v>
      </c>
      <c r="B561" t="s">
        <v>8</v>
      </c>
      <c r="C561" t="str">
        <f>SUBSTITUTE(B561,"EGY","EGT")</f>
        <v>ITA</v>
      </c>
      <c r="D561" t="s">
        <v>32</v>
      </c>
      <c r="E561" t="str">
        <f>SUBSTITUTE(D561,"ccc order","CCC")</f>
        <v xml:space="preserve">zan VETRI </v>
      </c>
      <c r="F561" t="str">
        <f>TRIM(E561)</f>
        <v>zan VETRI</v>
      </c>
      <c r="G561" t="s">
        <v>10</v>
      </c>
      <c r="H561">
        <v>0</v>
      </c>
      <c r="I561">
        <v>14</v>
      </c>
      <c r="J561">
        <f>H561*I561</f>
        <v>0</v>
      </c>
      <c r="K561">
        <f>J561*0.22</f>
        <v>0</v>
      </c>
    </row>
    <row r="562" spans="1:11">
      <c r="A562" t="s">
        <v>106</v>
      </c>
      <c r="B562" t="s">
        <v>8</v>
      </c>
      <c r="C562" t="str">
        <f>SUBSTITUTE(B562,"EGY","EGT")</f>
        <v>ITA</v>
      </c>
      <c r="D562" t="s">
        <v>9</v>
      </c>
      <c r="E562" t="str">
        <f>SUBSTITUTE(D562,"ccc order","CCC")</f>
        <v xml:space="preserve">SG   </v>
      </c>
      <c r="F562" t="str">
        <f>TRIM(E562)</f>
        <v>SG</v>
      </c>
      <c r="H562">
        <v>20</v>
      </c>
      <c r="I562">
        <v>21</v>
      </c>
      <c r="J562">
        <f>H562*I562</f>
        <v>420</v>
      </c>
      <c r="K562">
        <f>J562*0.22</f>
        <v>92.4</v>
      </c>
    </row>
    <row r="563" spans="1:11">
      <c r="A563" t="s">
        <v>106</v>
      </c>
      <c r="B563" t="s">
        <v>8</v>
      </c>
      <c r="C563" t="str">
        <f>SUBSTITUTE(B563,"EGY","EGT")</f>
        <v>ITA</v>
      </c>
      <c r="D563" t="s">
        <v>9</v>
      </c>
      <c r="E563" t="str">
        <f>SUBSTITUTE(D563,"ccc order","CCC")</f>
        <v xml:space="preserve">SG   </v>
      </c>
      <c r="F563" t="str">
        <f>TRIM(E563)</f>
        <v>SG</v>
      </c>
      <c r="H563">
        <v>20</v>
      </c>
      <c r="I563">
        <v>25</v>
      </c>
      <c r="J563">
        <f>H563*I563</f>
        <v>500</v>
      </c>
      <c r="K563">
        <f>J563*0.22</f>
        <v>110</v>
      </c>
    </row>
    <row r="564" spans="1:11">
      <c r="A564" t="s">
        <v>106</v>
      </c>
      <c r="B564" t="s">
        <v>8</v>
      </c>
      <c r="C564" t="str">
        <f>SUBSTITUTE(B564,"EGY","EGT")</f>
        <v>ITA</v>
      </c>
      <c r="D564" t="s">
        <v>9</v>
      </c>
      <c r="E564" t="str">
        <f>SUBSTITUTE(D564,"ccc order","CCC")</f>
        <v xml:space="preserve">SG   </v>
      </c>
      <c r="F564" t="str">
        <f>TRIM(E564)</f>
        <v>SG</v>
      </c>
      <c r="H564">
        <v>10</v>
      </c>
      <c r="I564">
        <v>39</v>
      </c>
      <c r="J564">
        <f>H564*I564</f>
        <v>390</v>
      </c>
      <c r="K564">
        <f>J564*0.22</f>
        <v>85.8</v>
      </c>
    </row>
    <row r="565" spans="1:11">
      <c r="A565" t="s">
        <v>106</v>
      </c>
      <c r="B565" t="s">
        <v>8</v>
      </c>
      <c r="C565" t="str">
        <f>SUBSTITUTE(B565,"EGY","EGT")</f>
        <v>ITA</v>
      </c>
      <c r="D565" t="s">
        <v>9</v>
      </c>
      <c r="E565" t="str">
        <f>SUBSTITUTE(D565,"ccc order","CCC")</f>
        <v xml:space="preserve">SG   </v>
      </c>
      <c r="F565" t="str">
        <f>TRIM(E565)</f>
        <v>SG</v>
      </c>
      <c r="G565" t="s">
        <v>10</v>
      </c>
      <c r="H565">
        <v>0</v>
      </c>
      <c r="I565">
        <v>28</v>
      </c>
      <c r="J565">
        <f>H565*I565</f>
        <v>0</v>
      </c>
      <c r="K565">
        <f>J565*0.22</f>
        <v>0</v>
      </c>
    </row>
    <row r="566" spans="1:11">
      <c r="A566" t="s">
        <v>107</v>
      </c>
      <c r="B566" t="s">
        <v>8</v>
      </c>
      <c r="C566" t="str">
        <f>SUBSTITUTE(B566,"EGY","EGT")</f>
        <v>ITA</v>
      </c>
      <c r="D566" t="s">
        <v>43</v>
      </c>
      <c r="E566" t="str">
        <f>SUBSTITUTE(D566,"ccc order","CCC")</f>
        <v>zan pin  SPA</v>
      </c>
      <c r="F566" t="str">
        <f>TRIM(E566)</f>
        <v>zan pin SPA</v>
      </c>
      <c r="G566" t="s">
        <v>10</v>
      </c>
      <c r="H566">
        <v>0</v>
      </c>
      <c r="I566">
        <v>22</v>
      </c>
      <c r="J566">
        <f>H566*I566</f>
        <v>0</v>
      </c>
      <c r="K566">
        <f>J566*0.22</f>
        <v>0</v>
      </c>
    </row>
    <row r="567" spans="1:11">
      <c r="A567" t="s">
        <v>107</v>
      </c>
      <c r="B567" t="s">
        <v>8</v>
      </c>
      <c r="C567" t="str">
        <f>SUBSTITUTE(B567,"EGY","EGT")</f>
        <v>ITA</v>
      </c>
      <c r="D567" t="s">
        <v>43</v>
      </c>
      <c r="E567" t="str">
        <f>SUBSTITUTE(D567,"ccc order","CCC")</f>
        <v>zan pin  SPA</v>
      </c>
      <c r="F567" t="str">
        <f>TRIM(E567)</f>
        <v>zan pin SPA</v>
      </c>
      <c r="H567">
        <v>20</v>
      </c>
      <c r="I567">
        <v>13</v>
      </c>
      <c r="J567">
        <f>H567*I567</f>
        <v>260</v>
      </c>
      <c r="K567">
        <f>J567*0.22</f>
        <v>57.2</v>
      </c>
    </row>
    <row r="568" spans="1:11">
      <c r="A568" t="s">
        <v>107</v>
      </c>
      <c r="B568" t="s">
        <v>8</v>
      </c>
      <c r="C568" t="str">
        <f>SUBSTITUTE(B568,"EGY","EGT")</f>
        <v>ITA</v>
      </c>
      <c r="D568" t="s">
        <v>43</v>
      </c>
      <c r="E568" t="str">
        <f>SUBSTITUTE(D568,"ccc order","CCC")</f>
        <v>zan pin  SPA</v>
      </c>
      <c r="F568" t="str">
        <f>TRIM(E568)</f>
        <v>zan pin SPA</v>
      </c>
      <c r="H568">
        <v>10</v>
      </c>
      <c r="I568">
        <v>35</v>
      </c>
      <c r="J568">
        <f>H568*I568</f>
        <v>350</v>
      </c>
      <c r="K568">
        <f>J568*0.22</f>
        <v>77</v>
      </c>
    </row>
    <row r="569" spans="1:11">
      <c r="A569" t="s">
        <v>108</v>
      </c>
      <c r="B569" t="s">
        <v>8</v>
      </c>
      <c r="C569" t="str">
        <f>SUBSTITUTE(B569,"EGY","EGT")</f>
        <v>ITA</v>
      </c>
      <c r="D569" t="s">
        <v>9</v>
      </c>
      <c r="E569" t="str">
        <f>SUBSTITUTE(D569,"ccc order","CCC")</f>
        <v xml:space="preserve">SG   </v>
      </c>
      <c r="F569" t="str">
        <f>TRIM(E569)</f>
        <v>SG</v>
      </c>
      <c r="G569" t="s">
        <v>10</v>
      </c>
      <c r="H569">
        <v>0</v>
      </c>
      <c r="I569">
        <v>15</v>
      </c>
      <c r="J569">
        <f>H569*I569</f>
        <v>0</v>
      </c>
      <c r="K569">
        <f>J569*0.22</f>
        <v>0</v>
      </c>
    </row>
    <row r="570" spans="1:11">
      <c r="A570" t="s">
        <v>108</v>
      </c>
      <c r="B570" t="s">
        <v>8</v>
      </c>
      <c r="C570" t="str">
        <f>SUBSTITUTE(B570,"EGY","EGT")</f>
        <v>ITA</v>
      </c>
      <c r="D570" t="s">
        <v>9</v>
      </c>
      <c r="E570" t="str">
        <f>SUBSTITUTE(D570,"ccc order","CCC")</f>
        <v xml:space="preserve">SG   </v>
      </c>
      <c r="F570" t="str">
        <f>TRIM(E570)</f>
        <v>SG</v>
      </c>
      <c r="H570">
        <v>20</v>
      </c>
      <c r="I570">
        <v>22</v>
      </c>
      <c r="J570">
        <f>H570*I570</f>
        <v>440</v>
      </c>
      <c r="K570">
        <f>J570*0.22</f>
        <v>96.8</v>
      </c>
    </row>
    <row r="571" spans="1:11">
      <c r="A571" t="s">
        <v>109</v>
      </c>
      <c r="B571" t="s">
        <v>8</v>
      </c>
      <c r="C571" t="str">
        <f>SUBSTITUTE(B571,"EGY","EGT")</f>
        <v>ITA</v>
      </c>
      <c r="D571" t="s">
        <v>94</v>
      </c>
      <c r="E571" t="str">
        <f>SUBSTITUTE(D571,"ccc order","CCC")</f>
        <v>zan   SPA</v>
      </c>
      <c r="F571" t="str">
        <f>TRIM(E571)</f>
        <v>zan SPA</v>
      </c>
      <c r="G571" t="s">
        <v>10</v>
      </c>
      <c r="H571">
        <v>0</v>
      </c>
      <c r="I571">
        <v>38</v>
      </c>
      <c r="J571">
        <f>H571*I571</f>
        <v>0</v>
      </c>
      <c r="K571">
        <f>J571*0.22</f>
        <v>0</v>
      </c>
    </row>
    <row r="572" spans="1:11">
      <c r="A572" t="s">
        <v>109</v>
      </c>
      <c r="B572" t="s">
        <v>8</v>
      </c>
      <c r="C572" t="str">
        <f>SUBSTITUTE(B572,"EGY","EGT")</f>
        <v>ITA</v>
      </c>
      <c r="D572" t="s">
        <v>94</v>
      </c>
      <c r="E572" t="str">
        <f>SUBSTITUTE(D572,"ccc order","CCC")</f>
        <v>zan   SPA</v>
      </c>
      <c r="F572" t="str">
        <f>TRIM(E572)</f>
        <v>zan SPA</v>
      </c>
      <c r="H572">
        <v>20</v>
      </c>
      <c r="I572">
        <v>24</v>
      </c>
      <c r="J572">
        <f>H572*I572</f>
        <v>480</v>
      </c>
      <c r="K572">
        <f>J572*0.22</f>
        <v>105.6</v>
      </c>
    </row>
    <row r="573" spans="1:11">
      <c r="A573" t="s">
        <v>109</v>
      </c>
      <c r="B573" t="s">
        <v>8</v>
      </c>
      <c r="C573" t="str">
        <f>SUBSTITUTE(B573,"EGY","EGT")</f>
        <v>ITA</v>
      </c>
      <c r="D573" t="s">
        <v>94</v>
      </c>
      <c r="E573" t="str">
        <f>SUBSTITUTE(D573,"ccc order","CCC")</f>
        <v>zan   SPA</v>
      </c>
      <c r="F573" t="str">
        <f>TRIM(E573)</f>
        <v>zan SPA</v>
      </c>
      <c r="H573">
        <v>10</v>
      </c>
      <c r="I573">
        <v>13</v>
      </c>
      <c r="J573">
        <f>H573*I573</f>
        <v>130</v>
      </c>
      <c r="K573">
        <f>J573*0.22</f>
        <v>28.6</v>
      </c>
    </row>
    <row r="574" spans="1:11">
      <c r="A574" t="s">
        <v>110</v>
      </c>
      <c r="B574" t="s">
        <v>8</v>
      </c>
      <c r="C574" t="str">
        <f>SUBSTITUTE(B574,"EGY","EGT")</f>
        <v>ITA</v>
      </c>
      <c r="D574" t="s">
        <v>9</v>
      </c>
      <c r="E574" t="str">
        <f>SUBSTITUTE(D574,"ccc order","CCC")</f>
        <v xml:space="preserve">SG   </v>
      </c>
      <c r="F574" t="str">
        <f>TRIM(E574)</f>
        <v>SG</v>
      </c>
      <c r="G574" t="s">
        <v>10</v>
      </c>
      <c r="H574">
        <v>0</v>
      </c>
      <c r="I574">
        <v>40</v>
      </c>
      <c r="J574">
        <f>H574*I574</f>
        <v>0</v>
      </c>
      <c r="K574">
        <f>J574*0.22</f>
        <v>0</v>
      </c>
    </row>
    <row r="575" spans="1:11">
      <c r="A575" t="s">
        <v>110</v>
      </c>
      <c r="B575" t="s">
        <v>8</v>
      </c>
      <c r="C575" t="str">
        <f>SUBSTITUTE(B575,"EGY","EGT")</f>
        <v>ITA</v>
      </c>
      <c r="D575" t="s">
        <v>9</v>
      </c>
      <c r="E575" t="str">
        <f>SUBSTITUTE(D575,"ccc order","CCC")</f>
        <v xml:space="preserve">SG   </v>
      </c>
      <c r="F575" t="str">
        <f>TRIM(E575)</f>
        <v>SG</v>
      </c>
      <c r="H575">
        <v>10</v>
      </c>
      <c r="I575">
        <v>14</v>
      </c>
      <c r="J575">
        <f>H575*I575</f>
        <v>140</v>
      </c>
      <c r="K575">
        <f>J575*0.22</f>
        <v>30.8</v>
      </c>
    </row>
    <row r="576" spans="1:11">
      <c r="A576" t="s">
        <v>111</v>
      </c>
      <c r="B576" t="s">
        <v>8</v>
      </c>
      <c r="C576" t="str">
        <f>SUBSTITUTE(B576,"EGY","EGT")</f>
        <v>ITA</v>
      </c>
      <c r="D576" t="s">
        <v>32</v>
      </c>
      <c r="E576" t="str">
        <f>SUBSTITUTE(D576,"ccc order","CCC")</f>
        <v xml:space="preserve">zan VETRI </v>
      </c>
      <c r="F576" t="str">
        <f>TRIM(E576)</f>
        <v>zan VETRI</v>
      </c>
      <c r="H576">
        <v>20</v>
      </c>
      <c r="I576">
        <v>29</v>
      </c>
      <c r="J576">
        <f>H576*I576</f>
        <v>580</v>
      </c>
      <c r="K576">
        <f>J576*0.22</f>
        <v>127.6</v>
      </c>
    </row>
    <row r="577" spans="1:11">
      <c r="A577" t="s">
        <v>111</v>
      </c>
      <c r="B577" t="s">
        <v>8</v>
      </c>
      <c r="C577" t="str">
        <f>SUBSTITUTE(B577,"EGY","EGT")</f>
        <v>ITA</v>
      </c>
      <c r="D577" t="s">
        <v>32</v>
      </c>
      <c r="E577" t="str">
        <f>SUBSTITUTE(D577,"ccc order","CCC")</f>
        <v xml:space="preserve">zan VETRI </v>
      </c>
      <c r="F577" t="str">
        <f>TRIM(E577)</f>
        <v>zan VETRI</v>
      </c>
      <c r="H577">
        <v>10</v>
      </c>
      <c r="I577">
        <v>33</v>
      </c>
      <c r="J577">
        <f>H577*I577</f>
        <v>330</v>
      </c>
      <c r="K577">
        <f>J577*0.22</f>
        <v>72.599999999999994</v>
      </c>
    </row>
    <row r="578" spans="1:11">
      <c r="A578" t="s">
        <v>111</v>
      </c>
      <c r="B578" t="s">
        <v>8</v>
      </c>
      <c r="C578" t="str">
        <f>SUBSTITUTE(B578,"EGY","EGT")</f>
        <v>ITA</v>
      </c>
      <c r="D578" t="s">
        <v>32</v>
      </c>
      <c r="E578" t="str">
        <f>SUBSTITUTE(D578,"ccc order","CCC")</f>
        <v xml:space="preserve">zan VETRI </v>
      </c>
      <c r="F578" t="str">
        <f>TRIM(E578)</f>
        <v>zan VETRI</v>
      </c>
      <c r="G578" t="s">
        <v>10</v>
      </c>
      <c r="H578">
        <v>0</v>
      </c>
      <c r="I578">
        <v>27</v>
      </c>
      <c r="J578">
        <f>H578*I578</f>
        <v>0</v>
      </c>
      <c r="K578">
        <f>J578*0.22</f>
        <v>0</v>
      </c>
    </row>
    <row r="579" spans="1:11">
      <c r="A579" t="s">
        <v>112</v>
      </c>
      <c r="B579" t="s">
        <v>8</v>
      </c>
      <c r="C579" t="str">
        <f>SUBSTITUTE(B579,"EGY","EGT")</f>
        <v>ITA</v>
      </c>
      <c r="D579" t="s">
        <v>9</v>
      </c>
      <c r="E579" t="str">
        <f>SUBSTITUTE(D579,"ccc order","CCC")</f>
        <v xml:space="preserve">SG   </v>
      </c>
      <c r="F579" t="str">
        <f>TRIM(E579)</f>
        <v>SG</v>
      </c>
      <c r="H579">
        <v>10</v>
      </c>
      <c r="I579">
        <v>10</v>
      </c>
      <c r="J579">
        <f>H579*I579</f>
        <v>100</v>
      </c>
      <c r="K579">
        <f>J579*0.22</f>
        <v>22</v>
      </c>
    </row>
    <row r="580" spans="1:11">
      <c r="A580" t="s">
        <v>112</v>
      </c>
      <c r="B580" t="s">
        <v>8</v>
      </c>
      <c r="C580" t="str">
        <f>SUBSTITUTE(B580,"EGY","EGT")</f>
        <v>ITA</v>
      </c>
      <c r="D580" t="s">
        <v>9</v>
      </c>
      <c r="E580" t="str">
        <f>SUBSTITUTE(D580,"ccc order","CCC")</f>
        <v xml:space="preserve">SG   </v>
      </c>
      <c r="F580" t="str">
        <f>TRIM(E580)</f>
        <v>SG</v>
      </c>
      <c r="H580">
        <v>20</v>
      </c>
      <c r="I580">
        <v>15</v>
      </c>
      <c r="J580">
        <f>H580*I580</f>
        <v>300</v>
      </c>
      <c r="K580">
        <f>J580*0.22</f>
        <v>66</v>
      </c>
    </row>
    <row r="581" spans="1:11">
      <c r="A581" t="s">
        <v>113</v>
      </c>
      <c r="B581" t="s">
        <v>8</v>
      </c>
      <c r="C581" t="str">
        <f>SUBSTITUTE(B581,"EGY","EGT")</f>
        <v>ITA</v>
      </c>
      <c r="D581" t="s">
        <v>43</v>
      </c>
      <c r="E581" t="str">
        <f>SUBSTITUTE(D581,"ccc order","CCC")</f>
        <v>zan pin  SPA</v>
      </c>
      <c r="F581" t="str">
        <f>TRIM(E581)</f>
        <v>zan pin SPA</v>
      </c>
      <c r="G581" t="s">
        <v>10</v>
      </c>
      <c r="H581">
        <v>0</v>
      </c>
      <c r="I581">
        <v>23</v>
      </c>
      <c r="J581">
        <f>H581*I581</f>
        <v>0</v>
      </c>
      <c r="K581">
        <f>J581*0.22</f>
        <v>0</v>
      </c>
    </row>
    <row r="582" spans="1:11">
      <c r="A582" t="s">
        <v>113</v>
      </c>
      <c r="B582" t="s">
        <v>8</v>
      </c>
      <c r="C582" t="str">
        <f>SUBSTITUTE(B582,"EGY","EGT")</f>
        <v>ITA</v>
      </c>
      <c r="D582" t="s">
        <v>43</v>
      </c>
      <c r="E582" t="str">
        <f>SUBSTITUTE(D582,"ccc order","CCC")</f>
        <v>zan pin  SPA</v>
      </c>
      <c r="F582" t="str">
        <f>TRIM(E582)</f>
        <v>zan pin SPA</v>
      </c>
      <c r="H582">
        <v>20</v>
      </c>
      <c r="I582">
        <v>16</v>
      </c>
      <c r="J582">
        <f>H582*I582</f>
        <v>320</v>
      </c>
      <c r="K582">
        <f>J582*0.22</f>
        <v>70.400000000000006</v>
      </c>
    </row>
    <row r="583" spans="1:11">
      <c r="A583" t="s">
        <v>114</v>
      </c>
      <c r="B583" t="s">
        <v>8</v>
      </c>
      <c r="C583" t="str">
        <f>SUBSTITUTE(B583,"EGY","EGT")</f>
        <v>ITA</v>
      </c>
      <c r="D583" t="s">
        <v>32</v>
      </c>
      <c r="E583" t="str">
        <f>SUBSTITUTE(D583,"ccc order","CCC")</f>
        <v xml:space="preserve">zan VETRI </v>
      </c>
      <c r="F583" t="str">
        <f>TRIM(E583)</f>
        <v>zan VETRI</v>
      </c>
      <c r="G583" t="s">
        <v>10</v>
      </c>
      <c r="H583">
        <v>0</v>
      </c>
      <c r="I583">
        <v>16</v>
      </c>
      <c r="J583">
        <f>H583*I583</f>
        <v>0</v>
      </c>
      <c r="K583">
        <f>J583*0.22</f>
        <v>0</v>
      </c>
    </row>
    <row r="584" spans="1:11">
      <c r="A584" t="s">
        <v>115</v>
      </c>
      <c r="B584" t="s">
        <v>8</v>
      </c>
      <c r="C584" t="str">
        <f>SUBSTITUTE(B584,"EGY","EGT")</f>
        <v>ITA</v>
      </c>
      <c r="D584" t="s">
        <v>9</v>
      </c>
      <c r="E584" t="str">
        <f>SUBSTITUTE(D584,"ccc order","CCC")</f>
        <v xml:space="preserve">SG   </v>
      </c>
      <c r="F584" t="str">
        <f>TRIM(E584)</f>
        <v>SG</v>
      </c>
      <c r="H584">
        <v>20</v>
      </c>
      <c r="I584">
        <v>28</v>
      </c>
      <c r="J584">
        <f>H584*I584</f>
        <v>560</v>
      </c>
      <c r="K584">
        <f>J584*0.22</f>
        <v>123.2</v>
      </c>
    </row>
    <row r="585" spans="1:11">
      <c r="A585" t="s">
        <v>116</v>
      </c>
      <c r="B585" t="s">
        <v>8</v>
      </c>
      <c r="C585" t="str">
        <f>SUBSTITUTE(B585,"EGY","EGT")</f>
        <v>ITA</v>
      </c>
      <c r="D585" t="s">
        <v>32</v>
      </c>
      <c r="E585" t="str">
        <f>SUBSTITUTE(D585,"ccc order","CCC")</f>
        <v xml:space="preserve">zan VETRI </v>
      </c>
      <c r="F585" t="str">
        <f>TRIM(E585)</f>
        <v>zan VETRI</v>
      </c>
      <c r="G585" t="s">
        <v>10</v>
      </c>
      <c r="H585">
        <v>0</v>
      </c>
      <c r="I585">
        <v>15</v>
      </c>
      <c r="J585">
        <f>H585*I585</f>
        <v>0</v>
      </c>
      <c r="K585">
        <f>J585*0.22</f>
        <v>0</v>
      </c>
    </row>
    <row r="586" spans="1:11">
      <c r="A586" t="s">
        <v>117</v>
      </c>
      <c r="B586" t="s">
        <v>8</v>
      </c>
      <c r="C586" t="str">
        <f>SUBSTITUTE(B586,"EGY","EGT")</f>
        <v>ITA</v>
      </c>
      <c r="D586" t="s">
        <v>9</v>
      </c>
      <c r="E586" t="str">
        <f>SUBSTITUTE(D586,"ccc order","CCC")</f>
        <v xml:space="preserve">SG   </v>
      </c>
      <c r="F586" t="str">
        <f>TRIM(E586)</f>
        <v>SG</v>
      </c>
      <c r="G586" t="s">
        <v>10</v>
      </c>
      <c r="H586">
        <v>0</v>
      </c>
      <c r="I586">
        <v>39</v>
      </c>
      <c r="J586">
        <f>H586*I586</f>
        <v>0</v>
      </c>
      <c r="K586">
        <f>J586*0.22</f>
        <v>0</v>
      </c>
    </row>
    <row r="587" spans="1:11">
      <c r="A587" t="s">
        <v>117</v>
      </c>
      <c r="B587" t="s">
        <v>8</v>
      </c>
      <c r="C587" t="str">
        <f>SUBSTITUTE(B587,"EGY","EGT")</f>
        <v>ITA</v>
      </c>
      <c r="D587" t="s">
        <v>9</v>
      </c>
      <c r="E587" t="str">
        <f>SUBSTITUTE(D587,"ccc order","CCC")</f>
        <v xml:space="preserve">SG   </v>
      </c>
      <c r="F587" t="str">
        <f>TRIM(E587)</f>
        <v>SG</v>
      </c>
      <c r="H587">
        <v>20</v>
      </c>
      <c r="I587">
        <v>31</v>
      </c>
      <c r="J587">
        <f>H587*I587</f>
        <v>620</v>
      </c>
      <c r="K587">
        <f>J587*0.22</f>
        <v>136.4</v>
      </c>
    </row>
    <row r="588" spans="1:11">
      <c r="A588" t="s">
        <v>118</v>
      </c>
      <c r="B588" t="s">
        <v>8</v>
      </c>
      <c r="C588" t="str">
        <f>SUBSTITUTE(B588,"EGY","EGT")</f>
        <v>ITA</v>
      </c>
      <c r="D588" t="s">
        <v>62</v>
      </c>
      <c r="E588" t="str">
        <f>SUBSTITUTE(D588,"ccc order","CCC")</f>
        <v xml:space="preserve">zan PAM  </v>
      </c>
      <c r="F588" t="str">
        <f>TRIM(E588)</f>
        <v>zan PAM</v>
      </c>
      <c r="G588" t="s">
        <v>10</v>
      </c>
      <c r="H588">
        <v>0</v>
      </c>
      <c r="I588">
        <v>26</v>
      </c>
      <c r="J588">
        <f>H588*I588</f>
        <v>0</v>
      </c>
      <c r="K588">
        <f>J588*0.22</f>
        <v>0</v>
      </c>
    </row>
    <row r="589" spans="1:11">
      <c r="A589" t="s">
        <v>118</v>
      </c>
      <c r="B589" t="s">
        <v>8</v>
      </c>
      <c r="C589" t="str">
        <f>SUBSTITUTE(B589,"EGY","EGT")</f>
        <v>ITA</v>
      </c>
      <c r="D589" t="s">
        <v>62</v>
      </c>
      <c r="E589" t="str">
        <f>SUBSTITUTE(D589,"ccc order","CCC")</f>
        <v xml:space="preserve">zan PAM  </v>
      </c>
      <c r="F589" t="str">
        <f>TRIM(E589)</f>
        <v>zan PAM</v>
      </c>
      <c r="H589">
        <v>20</v>
      </c>
      <c r="I589">
        <v>34</v>
      </c>
      <c r="J589">
        <f>H589*I589</f>
        <v>680</v>
      </c>
      <c r="K589">
        <f>J589*0.22</f>
        <v>149.6</v>
      </c>
    </row>
    <row r="590" spans="1:11">
      <c r="A590" t="s">
        <v>118</v>
      </c>
      <c r="B590" t="s">
        <v>8</v>
      </c>
      <c r="C590" t="str">
        <f>SUBSTITUTE(B590,"EGY","EGT")</f>
        <v>ITA</v>
      </c>
      <c r="D590" t="s">
        <v>62</v>
      </c>
      <c r="E590" t="str">
        <f>SUBSTITUTE(D590,"ccc order","CCC")</f>
        <v xml:space="preserve">zan PAM  </v>
      </c>
      <c r="F590" t="str">
        <f>TRIM(E590)</f>
        <v>zan PAM</v>
      </c>
      <c r="H590">
        <v>10</v>
      </c>
      <c r="I590">
        <v>38</v>
      </c>
      <c r="J590">
        <f>H590*I590</f>
        <v>380</v>
      </c>
      <c r="K590">
        <f>J590*0.22</f>
        <v>83.6</v>
      </c>
    </row>
    <row r="591" spans="1:11">
      <c r="A591" t="s">
        <v>119</v>
      </c>
      <c r="B591" t="s">
        <v>8</v>
      </c>
      <c r="C591" t="str">
        <f>SUBSTITUTE(B591,"EGY","EGT")</f>
        <v>ITA</v>
      </c>
      <c r="D591" t="s">
        <v>43</v>
      </c>
      <c r="E591" t="str">
        <f>SUBSTITUTE(D591,"ccc order","CCC")</f>
        <v>zan pin  SPA</v>
      </c>
      <c r="F591" t="str">
        <f>TRIM(E591)</f>
        <v>zan pin SPA</v>
      </c>
      <c r="G591" t="s">
        <v>10</v>
      </c>
      <c r="H591">
        <v>0</v>
      </c>
      <c r="I591">
        <v>14</v>
      </c>
      <c r="J591">
        <f>H591*I591</f>
        <v>0</v>
      </c>
      <c r="K591">
        <f>J591*0.22</f>
        <v>0</v>
      </c>
    </row>
    <row r="592" spans="1:11">
      <c r="A592" t="s">
        <v>120</v>
      </c>
      <c r="B592" t="s">
        <v>8</v>
      </c>
      <c r="C592" t="str">
        <f>SUBSTITUTE(B592,"EGY","EGT")</f>
        <v>ITA</v>
      </c>
      <c r="D592" t="s">
        <v>32</v>
      </c>
      <c r="E592" t="str">
        <f>SUBSTITUTE(D592,"ccc order","CCC")</f>
        <v xml:space="preserve">zan VETRI </v>
      </c>
      <c r="F592" t="str">
        <f>TRIM(E592)</f>
        <v>zan VETRI</v>
      </c>
      <c r="H592">
        <v>10</v>
      </c>
      <c r="I592">
        <v>17</v>
      </c>
      <c r="J592">
        <f>H592*I592</f>
        <v>170</v>
      </c>
      <c r="K592">
        <f>J592*0.22</f>
        <v>37.4</v>
      </c>
    </row>
    <row r="593" spans="1:11">
      <c r="A593" t="s">
        <v>120</v>
      </c>
      <c r="B593" t="s">
        <v>8</v>
      </c>
      <c r="C593" t="str">
        <f>SUBSTITUTE(B593,"EGY","EGT")</f>
        <v>ITA</v>
      </c>
      <c r="D593" t="s">
        <v>32</v>
      </c>
      <c r="E593" t="str">
        <f>SUBSTITUTE(D593,"ccc order","CCC")</f>
        <v xml:space="preserve">zan VETRI </v>
      </c>
      <c r="F593" t="str">
        <f>TRIM(E593)</f>
        <v>zan VETRI</v>
      </c>
      <c r="G593" t="s">
        <v>10</v>
      </c>
      <c r="H593">
        <v>0</v>
      </c>
      <c r="I593">
        <v>35</v>
      </c>
      <c r="J593">
        <f>H593*I593</f>
        <v>0</v>
      </c>
      <c r="K593">
        <f>J593*0.22</f>
        <v>0</v>
      </c>
    </row>
    <row r="594" spans="1:11">
      <c r="A594" t="s">
        <v>120</v>
      </c>
      <c r="B594" t="s">
        <v>8</v>
      </c>
      <c r="C594" t="str">
        <f>SUBSTITUTE(B594,"EGY","EGT")</f>
        <v>ITA</v>
      </c>
      <c r="D594" t="s">
        <v>32</v>
      </c>
      <c r="E594" t="str">
        <f>SUBSTITUTE(D594,"ccc order","CCC")</f>
        <v xml:space="preserve">zan VETRI </v>
      </c>
      <c r="F594" t="str">
        <f>TRIM(E594)</f>
        <v>zan VETRI</v>
      </c>
      <c r="H594">
        <v>20</v>
      </c>
      <c r="I594">
        <v>19</v>
      </c>
      <c r="J594">
        <f>H594*I594</f>
        <v>380</v>
      </c>
      <c r="K594">
        <f>J594*0.22</f>
        <v>83.6</v>
      </c>
    </row>
    <row r="595" spans="1:11">
      <c r="A595" t="s">
        <v>121</v>
      </c>
      <c r="B595" t="s">
        <v>8</v>
      </c>
      <c r="C595" t="str">
        <f>SUBSTITUTE(B595,"EGY","EGT")</f>
        <v>ITA</v>
      </c>
      <c r="D595" t="s">
        <v>9</v>
      </c>
      <c r="E595" t="str">
        <f>SUBSTITUTE(D595,"ccc order","CCC")</f>
        <v xml:space="preserve">SG   </v>
      </c>
      <c r="F595" t="str">
        <f>TRIM(E595)</f>
        <v>SG</v>
      </c>
      <c r="G595" t="s">
        <v>10</v>
      </c>
      <c r="H595">
        <v>0</v>
      </c>
      <c r="I595">
        <v>19</v>
      </c>
      <c r="J595">
        <f>H595*I595</f>
        <v>0</v>
      </c>
      <c r="K595">
        <f>J595*0.22</f>
        <v>0</v>
      </c>
    </row>
    <row r="596" spans="1:11">
      <c r="A596" t="s">
        <v>121</v>
      </c>
      <c r="B596" t="s">
        <v>8</v>
      </c>
      <c r="C596" t="str">
        <f>SUBSTITUTE(B596,"EGY","EGT")</f>
        <v>ITA</v>
      </c>
      <c r="D596" t="s">
        <v>9</v>
      </c>
      <c r="E596" t="str">
        <f>SUBSTITUTE(D596,"ccc order","CCC")</f>
        <v xml:space="preserve">SG   </v>
      </c>
      <c r="F596" t="str">
        <f>TRIM(E596)</f>
        <v>SG</v>
      </c>
      <c r="H596">
        <v>20</v>
      </c>
      <c r="I596">
        <v>31</v>
      </c>
      <c r="J596">
        <f>H596*I596</f>
        <v>620</v>
      </c>
      <c r="K596">
        <f>J596*0.22</f>
        <v>136.4</v>
      </c>
    </row>
    <row r="597" spans="1:11">
      <c r="A597" t="s">
        <v>122</v>
      </c>
      <c r="B597" t="s">
        <v>8</v>
      </c>
      <c r="C597" t="str">
        <f>SUBSTITUTE(B597,"EGY","EGT")</f>
        <v>ITA</v>
      </c>
      <c r="D597" t="s">
        <v>9</v>
      </c>
      <c r="E597" t="str">
        <f>SUBSTITUTE(D597,"ccc order","CCC")</f>
        <v xml:space="preserve">SG   </v>
      </c>
      <c r="F597" t="str">
        <f>TRIM(E597)</f>
        <v>SG</v>
      </c>
      <c r="G597" t="s">
        <v>10</v>
      </c>
      <c r="H597">
        <v>0</v>
      </c>
      <c r="I597">
        <v>29</v>
      </c>
      <c r="J597">
        <f>H597*I597</f>
        <v>0</v>
      </c>
      <c r="K597">
        <f>J597*0.22</f>
        <v>0</v>
      </c>
    </row>
    <row r="598" spans="1:11">
      <c r="A598" t="s">
        <v>122</v>
      </c>
      <c r="B598" t="s">
        <v>8</v>
      </c>
      <c r="C598" t="str">
        <f>SUBSTITUTE(B598,"EGY","EGT")</f>
        <v>ITA</v>
      </c>
      <c r="D598" t="s">
        <v>9</v>
      </c>
      <c r="E598" t="str">
        <f>SUBSTITUTE(D598,"ccc order","CCC")</f>
        <v xml:space="preserve">SG   </v>
      </c>
      <c r="F598" t="str">
        <f>TRIM(E598)</f>
        <v>SG</v>
      </c>
      <c r="H598">
        <v>20</v>
      </c>
      <c r="I598">
        <v>31</v>
      </c>
      <c r="J598">
        <f>H598*I598</f>
        <v>620</v>
      </c>
      <c r="K598">
        <f>J598*0.22</f>
        <v>136.4</v>
      </c>
    </row>
    <row r="599" spans="1:11">
      <c r="A599" t="s">
        <v>123</v>
      </c>
      <c r="B599" t="s">
        <v>8</v>
      </c>
      <c r="C599" t="str">
        <f>SUBSTITUTE(B599,"EGY","EGT")</f>
        <v>ITA</v>
      </c>
      <c r="D599" t="s">
        <v>9</v>
      </c>
      <c r="E599" t="str">
        <f>SUBSTITUTE(D599,"ccc order","CCC")</f>
        <v xml:space="preserve">SG   </v>
      </c>
      <c r="F599" t="str">
        <f>TRIM(E599)</f>
        <v>SG</v>
      </c>
      <c r="H599">
        <v>20</v>
      </c>
      <c r="I599">
        <v>22</v>
      </c>
      <c r="J599">
        <f>H599*I599</f>
        <v>440</v>
      </c>
      <c r="K599">
        <f>J599*0.22</f>
        <v>96.8</v>
      </c>
    </row>
    <row r="600" spans="1:11">
      <c r="A600" t="s">
        <v>123</v>
      </c>
      <c r="B600" t="s">
        <v>8</v>
      </c>
      <c r="C600" t="str">
        <f>SUBSTITUTE(B600,"EGY","EGT")</f>
        <v>ITA</v>
      </c>
      <c r="D600" t="s">
        <v>9</v>
      </c>
      <c r="E600" t="str">
        <f>SUBSTITUTE(D600,"ccc order","CCC")</f>
        <v xml:space="preserve">SG   </v>
      </c>
      <c r="F600" t="str">
        <f>TRIM(E600)</f>
        <v>SG</v>
      </c>
      <c r="H600">
        <v>20</v>
      </c>
      <c r="I600">
        <v>26</v>
      </c>
      <c r="J600">
        <f>H600*I600</f>
        <v>520</v>
      </c>
      <c r="K600">
        <f>J600*0.22</f>
        <v>114.4</v>
      </c>
    </row>
    <row r="601" spans="1:11">
      <c r="A601" t="s">
        <v>123</v>
      </c>
      <c r="B601" t="s">
        <v>8</v>
      </c>
      <c r="C601" t="str">
        <f>SUBSTITUTE(B601,"EGY","EGT")</f>
        <v>ITA</v>
      </c>
      <c r="D601" t="s">
        <v>9</v>
      </c>
      <c r="E601" t="str">
        <f>SUBSTITUTE(D601,"ccc order","CCC")</f>
        <v xml:space="preserve">SG   </v>
      </c>
      <c r="F601" t="str">
        <f>TRIM(E601)</f>
        <v>SG</v>
      </c>
      <c r="G601" t="s">
        <v>10</v>
      </c>
      <c r="H601">
        <v>0</v>
      </c>
      <c r="I601">
        <v>35</v>
      </c>
      <c r="J601">
        <f>H601*I601</f>
        <v>0</v>
      </c>
      <c r="K601">
        <f>J601*0.22</f>
        <v>0</v>
      </c>
    </row>
    <row r="602" spans="1:11">
      <c r="A602" t="s">
        <v>124</v>
      </c>
      <c r="B602" t="s">
        <v>8</v>
      </c>
      <c r="C602" t="str">
        <f>SUBSTITUTE(B602,"EGY","EGT")</f>
        <v>ITA</v>
      </c>
      <c r="D602" t="s">
        <v>50</v>
      </c>
      <c r="E602" t="str">
        <f>SUBSTITUTE(D602,"ccc order","CCC")</f>
        <v>zan   S.R.L.</v>
      </c>
      <c r="F602" t="str">
        <f>TRIM(E602)</f>
        <v>zan S.R.L.</v>
      </c>
      <c r="G602" t="s">
        <v>10</v>
      </c>
      <c r="H602">
        <v>0</v>
      </c>
      <c r="I602">
        <v>19</v>
      </c>
      <c r="J602">
        <f>H602*I602</f>
        <v>0</v>
      </c>
      <c r="K602">
        <f>J602*0.22</f>
        <v>0</v>
      </c>
    </row>
    <row r="603" spans="1:11">
      <c r="A603" t="s">
        <v>125</v>
      </c>
      <c r="B603" t="s">
        <v>8</v>
      </c>
      <c r="C603" t="str">
        <f>SUBSTITUTE(B603,"EGY","EGT")</f>
        <v>ITA</v>
      </c>
      <c r="D603" t="s">
        <v>9</v>
      </c>
      <c r="E603" t="str">
        <f>SUBSTITUTE(D603,"ccc order","CCC")</f>
        <v xml:space="preserve">SG   </v>
      </c>
      <c r="F603" t="str">
        <f>TRIM(E603)</f>
        <v>SG</v>
      </c>
      <c r="G603" t="s">
        <v>10</v>
      </c>
      <c r="H603">
        <v>0</v>
      </c>
      <c r="I603">
        <v>37</v>
      </c>
      <c r="J603">
        <f>H603*I603</f>
        <v>0</v>
      </c>
      <c r="K603">
        <f>J603*0.22</f>
        <v>0</v>
      </c>
    </row>
    <row r="604" spans="1:11">
      <c r="A604" t="s">
        <v>126</v>
      </c>
      <c r="B604" t="s">
        <v>8</v>
      </c>
      <c r="C604" t="str">
        <f>SUBSTITUTE(B604,"EGY","EGT")</f>
        <v>ITA</v>
      </c>
      <c r="D604" t="s">
        <v>9</v>
      </c>
      <c r="E604" t="str">
        <f>SUBSTITUTE(D604,"ccc order","CCC")</f>
        <v xml:space="preserve">SG   </v>
      </c>
      <c r="F604" t="str">
        <f>TRIM(E604)</f>
        <v>SG</v>
      </c>
      <c r="H604">
        <v>20</v>
      </c>
      <c r="I604">
        <v>33</v>
      </c>
      <c r="J604">
        <f>H604*I604</f>
        <v>660</v>
      </c>
      <c r="K604">
        <f>J604*0.22</f>
        <v>145.19999999999999</v>
      </c>
    </row>
    <row r="605" spans="1:11">
      <c r="A605" t="s">
        <v>126</v>
      </c>
      <c r="B605" t="s">
        <v>8</v>
      </c>
      <c r="C605" t="str">
        <f>SUBSTITUTE(B605,"EGY","EGT")</f>
        <v>ITA</v>
      </c>
      <c r="D605" t="s">
        <v>9</v>
      </c>
      <c r="E605" t="str">
        <f>SUBSTITUTE(D605,"ccc order","CCC")</f>
        <v xml:space="preserve">SG   </v>
      </c>
      <c r="F605" t="str">
        <f>TRIM(E605)</f>
        <v>SG</v>
      </c>
      <c r="G605" t="s">
        <v>10</v>
      </c>
      <c r="H605">
        <v>0</v>
      </c>
      <c r="I605">
        <v>38</v>
      </c>
      <c r="J605">
        <f>H605*I605</f>
        <v>0</v>
      </c>
      <c r="K605">
        <f>J605*0.22</f>
        <v>0</v>
      </c>
    </row>
    <row r="606" spans="1:11">
      <c r="A606" t="s">
        <v>127</v>
      </c>
      <c r="B606" t="s">
        <v>8</v>
      </c>
      <c r="C606" t="str">
        <f>SUBSTITUTE(B606,"EGY","EGT")</f>
        <v>ITA</v>
      </c>
      <c r="D606" t="s">
        <v>9</v>
      </c>
      <c r="E606" t="str">
        <f>SUBSTITUTE(D606,"ccc order","CCC")</f>
        <v xml:space="preserve">SG   </v>
      </c>
      <c r="F606" t="str">
        <f>TRIM(E606)</f>
        <v>SG</v>
      </c>
      <c r="H606">
        <v>20</v>
      </c>
      <c r="I606">
        <v>33</v>
      </c>
      <c r="J606">
        <f>H606*I606</f>
        <v>660</v>
      </c>
      <c r="K606">
        <f>J606*0.22</f>
        <v>145.19999999999999</v>
      </c>
    </row>
    <row r="607" spans="1:11">
      <c r="A607" t="s">
        <v>127</v>
      </c>
      <c r="B607" t="s">
        <v>8</v>
      </c>
      <c r="C607" t="str">
        <f>SUBSTITUTE(B607,"EGY","EGT")</f>
        <v>ITA</v>
      </c>
      <c r="D607" t="s">
        <v>9</v>
      </c>
      <c r="E607" t="str">
        <f>SUBSTITUTE(D607,"ccc order","CCC")</f>
        <v xml:space="preserve">SG   </v>
      </c>
      <c r="F607" t="str">
        <f>TRIM(E607)</f>
        <v>SG</v>
      </c>
      <c r="G607" t="s">
        <v>10</v>
      </c>
      <c r="H607">
        <v>0</v>
      </c>
      <c r="I607">
        <v>30</v>
      </c>
      <c r="J607">
        <f>H607*I607</f>
        <v>0</v>
      </c>
      <c r="K607">
        <f>J607*0.22</f>
        <v>0</v>
      </c>
    </row>
    <row r="608" spans="1:11">
      <c r="A608" t="s">
        <v>127</v>
      </c>
      <c r="B608" t="s">
        <v>8</v>
      </c>
      <c r="C608" t="str">
        <f>SUBSTITUTE(B608,"EGY","EGT")</f>
        <v>ITA</v>
      </c>
      <c r="D608" t="s">
        <v>9</v>
      </c>
      <c r="E608" t="str">
        <f>SUBSTITUTE(D608,"ccc order","CCC")</f>
        <v xml:space="preserve">SG   </v>
      </c>
      <c r="F608" t="str">
        <f>TRIM(E608)</f>
        <v>SG</v>
      </c>
      <c r="H608">
        <v>10</v>
      </c>
      <c r="I608">
        <v>23</v>
      </c>
      <c r="J608">
        <f>H608*I608</f>
        <v>230</v>
      </c>
      <c r="K608">
        <f>J608*0.22</f>
        <v>50.6</v>
      </c>
    </row>
    <row r="609" spans="1:11">
      <c r="A609" t="s">
        <v>128</v>
      </c>
      <c r="B609" t="s">
        <v>8</v>
      </c>
      <c r="C609" t="str">
        <f>SUBSTITUTE(B609,"EGY","EGT")</f>
        <v>ITA</v>
      </c>
      <c r="D609" t="s">
        <v>9</v>
      </c>
      <c r="E609" t="str">
        <f>SUBSTITUTE(D609,"ccc order","CCC")</f>
        <v xml:space="preserve">SG   </v>
      </c>
      <c r="F609" t="str">
        <f>TRIM(E609)</f>
        <v>SG</v>
      </c>
      <c r="G609" t="s">
        <v>10</v>
      </c>
      <c r="H609">
        <v>0</v>
      </c>
      <c r="I609">
        <v>37</v>
      </c>
      <c r="J609">
        <f>H609*I609</f>
        <v>0</v>
      </c>
      <c r="K609">
        <f>J609*0.22</f>
        <v>0</v>
      </c>
    </row>
    <row r="610" spans="1:11">
      <c r="A610" t="s">
        <v>128</v>
      </c>
      <c r="B610" t="s">
        <v>8</v>
      </c>
      <c r="C610" t="str">
        <f>SUBSTITUTE(B610,"EGY","EGT")</f>
        <v>ITA</v>
      </c>
      <c r="D610" t="s">
        <v>9</v>
      </c>
      <c r="E610" t="str">
        <f>SUBSTITUTE(D610,"ccc order","CCC")</f>
        <v xml:space="preserve">SG   </v>
      </c>
      <c r="F610" t="str">
        <f>TRIM(E610)</f>
        <v>SG</v>
      </c>
      <c r="H610">
        <v>20</v>
      </c>
      <c r="I610">
        <v>36</v>
      </c>
      <c r="J610">
        <f>H610*I610</f>
        <v>720</v>
      </c>
      <c r="K610">
        <f>J610*0.22</f>
        <v>158.4</v>
      </c>
    </row>
    <row r="611" spans="1:11">
      <c r="A611" t="s">
        <v>129</v>
      </c>
      <c r="B611" t="s">
        <v>8</v>
      </c>
      <c r="C611" t="str">
        <f>SUBSTITUTE(B611,"EGY","EGT")</f>
        <v>ITA</v>
      </c>
      <c r="D611" t="s">
        <v>9</v>
      </c>
      <c r="E611" t="str">
        <f>SUBSTITUTE(D611,"ccc order","CCC")</f>
        <v xml:space="preserve">SG   </v>
      </c>
      <c r="F611" t="str">
        <f>TRIM(E611)</f>
        <v>SG</v>
      </c>
      <c r="G611" t="s">
        <v>10</v>
      </c>
      <c r="H611">
        <v>0</v>
      </c>
      <c r="I611">
        <v>18</v>
      </c>
      <c r="J611">
        <f>H611*I611</f>
        <v>0</v>
      </c>
      <c r="K611">
        <f>J611*0.22</f>
        <v>0</v>
      </c>
    </row>
    <row r="612" spans="1:11">
      <c r="A612" t="s">
        <v>129</v>
      </c>
      <c r="B612" t="s">
        <v>8</v>
      </c>
      <c r="C612" t="str">
        <f>SUBSTITUTE(B612,"EGY","EGT")</f>
        <v>ITA</v>
      </c>
      <c r="D612" t="s">
        <v>9</v>
      </c>
      <c r="E612" t="str">
        <f>SUBSTITUTE(D612,"ccc order","CCC")</f>
        <v xml:space="preserve">SG   </v>
      </c>
      <c r="F612" t="str">
        <f>TRIM(E612)</f>
        <v>SG</v>
      </c>
      <c r="H612">
        <v>20</v>
      </c>
      <c r="I612">
        <v>22</v>
      </c>
      <c r="J612">
        <f>H612*I612</f>
        <v>440</v>
      </c>
      <c r="K612">
        <f>J612*0.22</f>
        <v>96.8</v>
      </c>
    </row>
    <row r="613" spans="1:11">
      <c r="A613" t="s">
        <v>130</v>
      </c>
      <c r="B613" t="s">
        <v>8</v>
      </c>
      <c r="C613" t="str">
        <f>SUBSTITUTE(B613,"EGY","EGT")</f>
        <v>ITA</v>
      </c>
      <c r="D613" t="s">
        <v>43</v>
      </c>
      <c r="E613" t="str">
        <f>SUBSTITUTE(D613,"ccc order","CCC")</f>
        <v>zan pin  SPA</v>
      </c>
      <c r="F613" t="str">
        <f>TRIM(E613)</f>
        <v>zan pin SPA</v>
      </c>
      <c r="G613" t="s">
        <v>10</v>
      </c>
      <c r="H613">
        <v>0</v>
      </c>
      <c r="I613">
        <v>27</v>
      </c>
      <c r="J613">
        <f>H613*I613</f>
        <v>0</v>
      </c>
      <c r="K613">
        <f>J613*0.22</f>
        <v>0</v>
      </c>
    </row>
    <row r="614" spans="1:11">
      <c r="A614" t="s">
        <v>130</v>
      </c>
      <c r="B614" t="s">
        <v>8</v>
      </c>
      <c r="C614" t="str">
        <f>SUBSTITUTE(B614,"EGY","EGT")</f>
        <v>ITA</v>
      </c>
      <c r="D614" t="s">
        <v>43</v>
      </c>
      <c r="E614" t="str">
        <f>SUBSTITUTE(D614,"ccc order","CCC")</f>
        <v>zan pin  SPA</v>
      </c>
      <c r="F614" t="str">
        <f>TRIM(E614)</f>
        <v>zan pin SPA</v>
      </c>
      <c r="H614">
        <v>10</v>
      </c>
      <c r="I614">
        <v>20</v>
      </c>
      <c r="J614">
        <f>H614*I614</f>
        <v>200</v>
      </c>
      <c r="K614">
        <f>J614*0.22</f>
        <v>44</v>
      </c>
    </row>
    <row r="615" spans="1:11">
      <c r="A615" t="s">
        <v>131</v>
      </c>
      <c r="B615" t="s">
        <v>8</v>
      </c>
      <c r="C615" t="str">
        <f>SUBSTITUTE(B615,"EGY","EGT")</f>
        <v>ITA</v>
      </c>
      <c r="D615" t="s">
        <v>9</v>
      </c>
      <c r="E615" t="str">
        <f>SUBSTITUTE(D615,"ccc order","CCC")</f>
        <v xml:space="preserve">SG   </v>
      </c>
      <c r="F615" t="str">
        <f>TRIM(E615)</f>
        <v>SG</v>
      </c>
      <c r="G615" t="s">
        <v>10</v>
      </c>
      <c r="H615">
        <v>0</v>
      </c>
      <c r="I615">
        <v>16</v>
      </c>
      <c r="J615">
        <f>H615*I615</f>
        <v>0</v>
      </c>
      <c r="K615">
        <f>J615*0.22</f>
        <v>0</v>
      </c>
    </row>
    <row r="616" spans="1:11">
      <c r="A616" t="s">
        <v>131</v>
      </c>
      <c r="B616" t="s">
        <v>8</v>
      </c>
      <c r="C616" t="str">
        <f>SUBSTITUTE(B616,"EGY","EGT")</f>
        <v>ITA</v>
      </c>
      <c r="D616" t="s">
        <v>9</v>
      </c>
      <c r="E616" t="str">
        <f>SUBSTITUTE(D616,"ccc order","CCC")</f>
        <v xml:space="preserve">SG   </v>
      </c>
      <c r="F616" t="str">
        <f>TRIM(E616)</f>
        <v>SG</v>
      </c>
      <c r="H616">
        <v>20</v>
      </c>
      <c r="I616">
        <v>19</v>
      </c>
      <c r="J616">
        <f>H616*I616</f>
        <v>380</v>
      </c>
      <c r="K616">
        <f>J616*0.22</f>
        <v>83.6</v>
      </c>
    </row>
    <row r="617" spans="1:11">
      <c r="A617" t="s">
        <v>132</v>
      </c>
      <c r="B617" t="s">
        <v>8</v>
      </c>
      <c r="C617" t="str">
        <f>SUBSTITUTE(B617,"EGY","EGT")</f>
        <v>ITA</v>
      </c>
      <c r="D617" t="s">
        <v>43</v>
      </c>
      <c r="E617" t="str">
        <f>SUBSTITUTE(D617,"ccc order","CCC")</f>
        <v>zan pin  SPA</v>
      </c>
      <c r="F617" t="str">
        <f>TRIM(E617)</f>
        <v>zan pin SPA</v>
      </c>
      <c r="G617" t="s">
        <v>10</v>
      </c>
      <c r="H617">
        <v>0</v>
      </c>
      <c r="I617">
        <v>17</v>
      </c>
      <c r="J617">
        <f>H617*I617</f>
        <v>0</v>
      </c>
      <c r="K617">
        <f>J617*0.22</f>
        <v>0</v>
      </c>
    </row>
    <row r="618" spans="1:11">
      <c r="A618" t="s">
        <v>133</v>
      </c>
      <c r="B618" t="s">
        <v>8</v>
      </c>
      <c r="C618" t="str">
        <f>SUBSTITUTE(B618,"EGY","EGT")</f>
        <v>ITA</v>
      </c>
      <c r="D618" t="s">
        <v>72</v>
      </c>
      <c r="E618" t="str">
        <f>SUBSTITUTE(D618,"ccc order","CCC")</f>
        <v>lollo SRL</v>
      </c>
      <c r="F618" t="str">
        <f>TRIM(E618)</f>
        <v>lollo SRL</v>
      </c>
      <c r="G618" t="s">
        <v>10</v>
      </c>
      <c r="H618">
        <v>0</v>
      </c>
      <c r="I618">
        <v>23</v>
      </c>
      <c r="J618">
        <f>H618*I618</f>
        <v>0</v>
      </c>
      <c r="K618">
        <f>J618*0.22</f>
        <v>0</v>
      </c>
    </row>
    <row r="619" spans="1:11">
      <c r="A619" t="s">
        <v>134</v>
      </c>
      <c r="B619" t="s">
        <v>8</v>
      </c>
      <c r="C619" t="str">
        <f>SUBSTITUTE(B619,"EGY","EGT")</f>
        <v>ITA</v>
      </c>
      <c r="D619" t="s">
        <v>9</v>
      </c>
      <c r="E619" t="str">
        <f>SUBSTITUTE(D619,"ccc order","CCC")</f>
        <v xml:space="preserve">SG   </v>
      </c>
      <c r="F619" t="str">
        <f>TRIM(E619)</f>
        <v>SG</v>
      </c>
      <c r="H619">
        <v>20</v>
      </c>
      <c r="I619">
        <v>15</v>
      </c>
      <c r="J619">
        <f>H619*I619</f>
        <v>300</v>
      </c>
      <c r="K619">
        <f>J619*0.22</f>
        <v>66</v>
      </c>
    </row>
    <row r="620" spans="1:11">
      <c r="A620" t="s">
        <v>134</v>
      </c>
      <c r="B620" t="s">
        <v>8</v>
      </c>
      <c r="C620" t="str">
        <f>SUBSTITUTE(B620,"EGY","EGT")</f>
        <v>ITA</v>
      </c>
      <c r="D620" t="s">
        <v>9</v>
      </c>
      <c r="E620" t="str">
        <f>SUBSTITUTE(D620,"ccc order","CCC")</f>
        <v xml:space="preserve">SG   </v>
      </c>
      <c r="F620" t="str">
        <f>TRIM(E620)</f>
        <v>SG</v>
      </c>
      <c r="G620" t="s">
        <v>10</v>
      </c>
      <c r="H620">
        <v>0</v>
      </c>
      <c r="I620">
        <v>10</v>
      </c>
      <c r="J620">
        <f>H620*I620</f>
        <v>0</v>
      </c>
      <c r="K620">
        <f>J620*0.22</f>
        <v>0</v>
      </c>
    </row>
    <row r="621" spans="1:11">
      <c r="A621" t="s">
        <v>135</v>
      </c>
      <c r="B621" t="s">
        <v>8</v>
      </c>
      <c r="C621" t="str">
        <f>SUBSTITUTE(B621,"EGY","EGT")</f>
        <v>ITA</v>
      </c>
      <c r="D621" t="s">
        <v>56</v>
      </c>
      <c r="E621" t="str">
        <f>SUBSTITUTE(D621,"ccc order","CCC")</f>
        <v>zan  S.R.L.</v>
      </c>
      <c r="F621" t="str">
        <f>TRIM(E621)</f>
        <v>zan S.R.L.</v>
      </c>
      <c r="G621" t="s">
        <v>10</v>
      </c>
      <c r="H621">
        <v>0</v>
      </c>
      <c r="I621">
        <v>20</v>
      </c>
      <c r="J621">
        <f>H621*I621</f>
        <v>0</v>
      </c>
      <c r="K621">
        <f>J621*0.22</f>
        <v>0</v>
      </c>
    </row>
    <row r="622" spans="1:11">
      <c r="A622" t="s">
        <v>135</v>
      </c>
      <c r="B622" t="s">
        <v>8</v>
      </c>
      <c r="C622" t="str">
        <f>SUBSTITUTE(B622,"EGY","EGT")</f>
        <v>ITA</v>
      </c>
      <c r="D622" t="s">
        <v>56</v>
      </c>
      <c r="E622" t="str">
        <f>SUBSTITUTE(D622,"ccc order","CCC")</f>
        <v>zan  S.R.L.</v>
      </c>
      <c r="F622" t="str">
        <f>TRIM(E622)</f>
        <v>zan S.R.L.</v>
      </c>
      <c r="H622">
        <v>10</v>
      </c>
      <c r="I622">
        <v>12</v>
      </c>
      <c r="J622">
        <f>H622*I622</f>
        <v>120</v>
      </c>
      <c r="K622">
        <f>J622*0.22</f>
        <v>26.4</v>
      </c>
    </row>
    <row r="623" spans="1:11">
      <c r="A623" t="s">
        <v>135</v>
      </c>
      <c r="B623" t="s">
        <v>8</v>
      </c>
      <c r="C623" t="str">
        <f>SUBSTITUTE(B623,"EGY","EGT")</f>
        <v>ITA</v>
      </c>
      <c r="D623" t="s">
        <v>56</v>
      </c>
      <c r="E623" t="str">
        <f>SUBSTITUTE(D623,"ccc order","CCC")</f>
        <v>zan  S.R.L.</v>
      </c>
      <c r="F623" t="str">
        <f>TRIM(E623)</f>
        <v>zan S.R.L.</v>
      </c>
      <c r="H623">
        <v>20</v>
      </c>
      <c r="I623">
        <v>37</v>
      </c>
      <c r="J623">
        <f>H623*I623</f>
        <v>740</v>
      </c>
      <c r="K623">
        <f>J623*0.22</f>
        <v>162.80000000000001</v>
      </c>
    </row>
    <row r="624" spans="1:11">
      <c r="A624" t="s">
        <v>136</v>
      </c>
      <c r="B624" t="s">
        <v>8</v>
      </c>
      <c r="C624" t="str">
        <f>SUBSTITUTE(B624,"EGY","EGT")</f>
        <v>ITA</v>
      </c>
      <c r="D624" t="s">
        <v>32</v>
      </c>
      <c r="E624" t="str">
        <f>SUBSTITUTE(D624,"ccc order","CCC")</f>
        <v xml:space="preserve">zan VETRI </v>
      </c>
      <c r="F624" t="str">
        <f>TRIM(E624)</f>
        <v>zan VETRI</v>
      </c>
      <c r="G624" t="s">
        <v>10</v>
      </c>
      <c r="H624">
        <v>0</v>
      </c>
      <c r="I624">
        <v>18</v>
      </c>
      <c r="J624">
        <f>H624*I624</f>
        <v>0</v>
      </c>
      <c r="K624">
        <f>J624*0.22</f>
        <v>0</v>
      </c>
    </row>
    <row r="625" spans="1:11">
      <c r="A625" t="s">
        <v>137</v>
      </c>
      <c r="B625" t="s">
        <v>8</v>
      </c>
      <c r="C625" t="str">
        <f>SUBSTITUTE(B625,"EGY","EGT")</f>
        <v>ITA</v>
      </c>
      <c r="D625" t="s">
        <v>9</v>
      </c>
      <c r="E625" t="str">
        <f>SUBSTITUTE(D625,"ccc order","CCC")</f>
        <v xml:space="preserve">SG   </v>
      </c>
      <c r="F625" t="str">
        <f>TRIM(E625)</f>
        <v>SG</v>
      </c>
      <c r="H625">
        <v>20</v>
      </c>
      <c r="I625">
        <v>26</v>
      </c>
      <c r="J625">
        <f>H625*I625</f>
        <v>520</v>
      </c>
      <c r="K625">
        <f>J625*0.22</f>
        <v>114.4</v>
      </c>
    </row>
    <row r="626" spans="1:11">
      <c r="A626" t="s">
        <v>137</v>
      </c>
      <c r="B626" t="s">
        <v>8</v>
      </c>
      <c r="C626" t="str">
        <f>SUBSTITUTE(B626,"EGY","EGT")</f>
        <v>ITA</v>
      </c>
      <c r="D626" t="s">
        <v>9</v>
      </c>
      <c r="E626" t="str">
        <f>SUBSTITUTE(D626,"ccc order","CCC")</f>
        <v xml:space="preserve">SG   </v>
      </c>
      <c r="F626" t="str">
        <f>TRIM(E626)</f>
        <v>SG</v>
      </c>
      <c r="H626">
        <v>10</v>
      </c>
      <c r="I626">
        <v>16</v>
      </c>
      <c r="J626">
        <f>H626*I626</f>
        <v>160</v>
      </c>
      <c r="K626">
        <f>J626*0.22</f>
        <v>35.200000000000003</v>
      </c>
    </row>
    <row r="627" spans="1:11">
      <c r="A627" t="s">
        <v>137</v>
      </c>
      <c r="B627" t="s">
        <v>8</v>
      </c>
      <c r="C627" t="str">
        <f>SUBSTITUTE(B627,"EGY","EGT")</f>
        <v>ITA</v>
      </c>
      <c r="D627" t="s">
        <v>9</v>
      </c>
      <c r="E627" t="str">
        <f>SUBSTITUTE(D627,"ccc order","CCC")</f>
        <v xml:space="preserve">SG   </v>
      </c>
      <c r="F627" t="str">
        <f>TRIM(E627)</f>
        <v>SG</v>
      </c>
      <c r="G627" t="s">
        <v>10</v>
      </c>
      <c r="H627">
        <v>0</v>
      </c>
      <c r="I627">
        <v>26</v>
      </c>
      <c r="J627">
        <f>H627*I627</f>
        <v>0</v>
      </c>
      <c r="K627">
        <f>J627*0.22</f>
        <v>0</v>
      </c>
    </row>
    <row r="628" spans="1:11">
      <c r="A628" t="s">
        <v>138</v>
      </c>
      <c r="B628" t="s">
        <v>8</v>
      </c>
      <c r="C628" t="str">
        <f>SUBSTITUTE(B628,"EGY","EGT")</f>
        <v>ITA</v>
      </c>
      <c r="D628" t="s">
        <v>9</v>
      </c>
      <c r="E628" t="str">
        <f>SUBSTITUTE(D628,"ccc order","CCC")</f>
        <v xml:space="preserve">SG   </v>
      </c>
      <c r="F628" t="str">
        <f>TRIM(E628)</f>
        <v>SG</v>
      </c>
      <c r="G628" t="s">
        <v>10</v>
      </c>
      <c r="H628">
        <v>0</v>
      </c>
      <c r="I628">
        <v>26</v>
      </c>
      <c r="J628">
        <f>H628*I628</f>
        <v>0</v>
      </c>
      <c r="K628">
        <f>J628*0.22</f>
        <v>0</v>
      </c>
    </row>
    <row r="629" spans="1:11">
      <c r="A629" t="s">
        <v>138</v>
      </c>
      <c r="B629" t="s">
        <v>8</v>
      </c>
      <c r="C629" t="str">
        <f>SUBSTITUTE(B629,"EGY","EGT")</f>
        <v>ITA</v>
      </c>
      <c r="D629" t="s">
        <v>9</v>
      </c>
      <c r="E629" t="str">
        <f>SUBSTITUTE(D629,"ccc order","CCC")</f>
        <v xml:space="preserve">SG   </v>
      </c>
      <c r="F629" t="str">
        <f>TRIM(E629)</f>
        <v>SG</v>
      </c>
      <c r="H629">
        <v>20</v>
      </c>
      <c r="I629">
        <v>17</v>
      </c>
      <c r="J629">
        <f>H629*I629</f>
        <v>340</v>
      </c>
      <c r="K629">
        <f>J629*0.22</f>
        <v>74.8</v>
      </c>
    </row>
    <row r="630" spans="1:11">
      <c r="A630" t="s">
        <v>139</v>
      </c>
      <c r="B630" t="s">
        <v>8</v>
      </c>
      <c r="C630" t="str">
        <f>SUBSTITUTE(B630,"EGY","EGT")</f>
        <v>ITA</v>
      </c>
      <c r="D630" t="s">
        <v>50</v>
      </c>
      <c r="E630" t="str">
        <f>SUBSTITUTE(D630,"ccc order","CCC")</f>
        <v>zan   S.R.L.</v>
      </c>
      <c r="F630" t="str">
        <f>TRIM(E630)</f>
        <v>zan S.R.L.</v>
      </c>
      <c r="G630" t="s">
        <v>10</v>
      </c>
      <c r="H630">
        <v>0</v>
      </c>
      <c r="I630">
        <v>27</v>
      </c>
      <c r="J630">
        <f>H630*I630</f>
        <v>0</v>
      </c>
      <c r="K630">
        <f>J630*0.22</f>
        <v>0</v>
      </c>
    </row>
    <row r="631" spans="1:11">
      <c r="A631" t="s">
        <v>140</v>
      </c>
      <c r="B631" t="s">
        <v>8</v>
      </c>
      <c r="C631" t="str">
        <f>SUBSTITUTE(B631,"EGY","EGT")</f>
        <v>ITA</v>
      </c>
      <c r="D631" t="s">
        <v>32</v>
      </c>
      <c r="E631" t="str">
        <f>SUBSTITUTE(D631,"ccc order","CCC")</f>
        <v xml:space="preserve">zan VETRI </v>
      </c>
      <c r="F631" t="str">
        <f>TRIM(E631)</f>
        <v>zan VETRI</v>
      </c>
      <c r="G631" t="s">
        <v>10</v>
      </c>
      <c r="H631">
        <v>0</v>
      </c>
      <c r="I631">
        <v>30</v>
      </c>
      <c r="J631">
        <f>H631*I631</f>
        <v>0</v>
      </c>
      <c r="K631">
        <f>J631*0.22</f>
        <v>0</v>
      </c>
    </row>
    <row r="632" spans="1:11">
      <c r="A632" t="s">
        <v>141</v>
      </c>
      <c r="B632" t="s">
        <v>8</v>
      </c>
      <c r="C632" t="str">
        <f>SUBSTITUTE(B632,"EGY","EGT")</f>
        <v>ITA</v>
      </c>
      <c r="D632" t="s">
        <v>9</v>
      </c>
      <c r="E632" t="str">
        <f>SUBSTITUTE(D632,"ccc order","CCC")</f>
        <v xml:space="preserve">SG   </v>
      </c>
      <c r="F632" t="str">
        <f>TRIM(E632)</f>
        <v>SG</v>
      </c>
      <c r="G632" t="s">
        <v>10</v>
      </c>
      <c r="H632">
        <v>0</v>
      </c>
      <c r="I632">
        <v>12</v>
      </c>
      <c r="J632">
        <f>H632*I632</f>
        <v>0</v>
      </c>
      <c r="K632">
        <f>J632*0.22</f>
        <v>0</v>
      </c>
    </row>
    <row r="633" spans="1:11">
      <c r="A633" t="s">
        <v>141</v>
      </c>
      <c r="B633" t="s">
        <v>8</v>
      </c>
      <c r="C633" t="str">
        <f>SUBSTITUTE(B633,"EGY","EGT")</f>
        <v>ITA</v>
      </c>
      <c r="D633" t="s">
        <v>9</v>
      </c>
      <c r="E633" t="str">
        <f>SUBSTITUTE(D633,"ccc order","CCC")</f>
        <v xml:space="preserve">SG   </v>
      </c>
      <c r="F633" t="str">
        <f>TRIM(E633)</f>
        <v>SG</v>
      </c>
      <c r="H633">
        <v>20</v>
      </c>
      <c r="I633">
        <v>23</v>
      </c>
      <c r="J633">
        <f>H633*I633</f>
        <v>460</v>
      </c>
      <c r="K633">
        <f>J633*0.22</f>
        <v>101.2</v>
      </c>
    </row>
    <row r="634" spans="1:11">
      <c r="A634" t="s">
        <v>143</v>
      </c>
      <c r="B634" t="s">
        <v>8</v>
      </c>
      <c r="C634" t="str">
        <f>SUBSTITUTE(B634,"EGY","EGT")</f>
        <v>ITA</v>
      </c>
      <c r="D634" t="s">
        <v>32</v>
      </c>
      <c r="E634" t="str">
        <f>SUBSTITUTE(D634,"ccc order","CCC")</f>
        <v xml:space="preserve">zan VETRI </v>
      </c>
      <c r="F634" t="str">
        <f>TRIM(E634)</f>
        <v>zan VETRI</v>
      </c>
      <c r="G634" t="s">
        <v>10</v>
      </c>
      <c r="H634">
        <v>0</v>
      </c>
      <c r="I634">
        <v>25</v>
      </c>
      <c r="J634">
        <f>H634*I634</f>
        <v>0</v>
      </c>
      <c r="K634">
        <f>J634*0.22</f>
        <v>0</v>
      </c>
    </row>
    <row r="635" spans="1:11">
      <c r="A635" t="s">
        <v>144</v>
      </c>
      <c r="B635" t="s">
        <v>8</v>
      </c>
      <c r="C635" t="str">
        <f>SUBSTITUTE(B635,"EGY","EGT")</f>
        <v>ITA</v>
      </c>
      <c r="D635" t="s">
        <v>9</v>
      </c>
      <c r="E635" t="str">
        <f>SUBSTITUTE(D635,"ccc order","CCC")</f>
        <v xml:space="preserve">SG   </v>
      </c>
      <c r="F635" t="str">
        <f>TRIM(E635)</f>
        <v>SG</v>
      </c>
      <c r="G635" t="s">
        <v>10</v>
      </c>
      <c r="H635">
        <v>0</v>
      </c>
      <c r="I635">
        <v>29</v>
      </c>
      <c r="J635">
        <f>H635*I635</f>
        <v>0</v>
      </c>
      <c r="K635">
        <f>J635*0.22</f>
        <v>0</v>
      </c>
    </row>
    <row r="636" spans="1:11">
      <c r="A636" t="s">
        <v>145</v>
      </c>
      <c r="B636" t="s">
        <v>8</v>
      </c>
      <c r="C636" t="str">
        <f>SUBSTITUTE(B636,"EGY","EGT")</f>
        <v>ITA</v>
      </c>
      <c r="D636" t="s">
        <v>32</v>
      </c>
      <c r="E636" t="str">
        <f>SUBSTITUTE(D636,"ccc order","CCC")</f>
        <v xml:space="preserve">zan VETRI </v>
      </c>
      <c r="F636" t="str">
        <f>TRIM(E636)</f>
        <v>zan VETRI</v>
      </c>
      <c r="H636">
        <v>20</v>
      </c>
      <c r="I636">
        <v>24</v>
      </c>
      <c r="J636">
        <f>H636*I636</f>
        <v>480</v>
      </c>
      <c r="K636">
        <f>J636*0.22</f>
        <v>105.6</v>
      </c>
    </row>
    <row r="637" spans="1:11">
      <c r="A637" t="s">
        <v>146</v>
      </c>
      <c r="B637" t="s">
        <v>8</v>
      </c>
      <c r="C637" t="str">
        <f>SUBSTITUTE(B637,"EGY","EGT")</f>
        <v>ITA</v>
      </c>
      <c r="D637" t="s">
        <v>50</v>
      </c>
      <c r="E637" t="str">
        <f>SUBSTITUTE(D637,"ccc order","CCC")</f>
        <v>zan   S.R.L.</v>
      </c>
      <c r="F637" t="str">
        <f>TRIM(E637)</f>
        <v>zan S.R.L.</v>
      </c>
      <c r="H637">
        <v>20</v>
      </c>
      <c r="I637">
        <v>36</v>
      </c>
      <c r="J637">
        <f>H637*I637</f>
        <v>720</v>
      </c>
      <c r="K637">
        <f>J637*0.22</f>
        <v>158.4</v>
      </c>
    </row>
    <row r="638" spans="1:11">
      <c r="A638" t="s">
        <v>147</v>
      </c>
      <c r="B638" t="s">
        <v>8</v>
      </c>
      <c r="C638" t="str">
        <f>SUBSTITUTE(B638,"EGY","EGT")</f>
        <v>ITA</v>
      </c>
      <c r="D638" t="s">
        <v>91</v>
      </c>
      <c r="E638" t="str">
        <f>SUBSTITUTE(D638,"ccc order","CCC")</f>
        <v>SG palla  S.R.L.</v>
      </c>
      <c r="F638" t="str">
        <f>TRIM(E638)</f>
        <v>SG palla S.R.L.</v>
      </c>
      <c r="H638">
        <v>20</v>
      </c>
      <c r="I638">
        <v>28</v>
      </c>
      <c r="J638">
        <f>H638*I638</f>
        <v>560</v>
      </c>
      <c r="K638">
        <f>J638*0.22</f>
        <v>123.2</v>
      </c>
    </row>
    <row r="639" spans="1:11">
      <c r="A639" t="s">
        <v>147</v>
      </c>
      <c r="B639" t="s">
        <v>8</v>
      </c>
      <c r="C639" t="str">
        <f>SUBSTITUTE(B639,"EGY","EGT")</f>
        <v>ITA</v>
      </c>
      <c r="D639" t="s">
        <v>91</v>
      </c>
      <c r="E639" t="str">
        <f>SUBSTITUTE(D639,"ccc order","CCC")</f>
        <v>SG palla  S.R.L.</v>
      </c>
      <c r="F639" t="str">
        <f>TRIM(E639)</f>
        <v>SG palla S.R.L.</v>
      </c>
      <c r="H639">
        <v>10</v>
      </c>
      <c r="I639">
        <v>17</v>
      </c>
      <c r="J639">
        <f>H639*I639</f>
        <v>170</v>
      </c>
      <c r="K639">
        <f>J639*0.22</f>
        <v>37.4</v>
      </c>
    </row>
    <row r="640" spans="1:11">
      <c r="A640" t="s">
        <v>148</v>
      </c>
      <c r="B640" t="s">
        <v>8</v>
      </c>
      <c r="C640" t="str">
        <f>SUBSTITUTE(B640,"EGY","EGT")</f>
        <v>ITA</v>
      </c>
      <c r="D640" t="s">
        <v>50</v>
      </c>
      <c r="E640" t="str">
        <f>SUBSTITUTE(D640,"ccc order","CCC")</f>
        <v>zan   S.R.L.</v>
      </c>
      <c r="F640" t="str">
        <f>TRIM(E640)</f>
        <v>zan S.R.L.</v>
      </c>
      <c r="H640">
        <v>10</v>
      </c>
      <c r="I640">
        <v>40</v>
      </c>
      <c r="J640">
        <f>H640*I640</f>
        <v>400</v>
      </c>
      <c r="K640">
        <f>J640*0.22</f>
        <v>88</v>
      </c>
    </row>
    <row r="641" spans="1:11">
      <c r="A641" t="s">
        <v>148</v>
      </c>
      <c r="B641" t="s">
        <v>8</v>
      </c>
      <c r="C641" t="str">
        <f>SUBSTITUTE(B641,"EGY","EGT")</f>
        <v>ITA</v>
      </c>
      <c r="D641" t="s">
        <v>50</v>
      </c>
      <c r="E641" t="str">
        <f>SUBSTITUTE(D641,"ccc order","CCC")</f>
        <v>zan   S.R.L.</v>
      </c>
      <c r="F641" t="str">
        <f>TRIM(E641)</f>
        <v>zan S.R.L.</v>
      </c>
      <c r="G641" t="s">
        <v>10</v>
      </c>
      <c r="H641">
        <v>0</v>
      </c>
      <c r="I641">
        <v>25</v>
      </c>
      <c r="J641">
        <f>H641*I641</f>
        <v>0</v>
      </c>
      <c r="K641">
        <f>J641*0.22</f>
        <v>0</v>
      </c>
    </row>
    <row r="642" spans="1:11">
      <c r="A642" t="s">
        <v>148</v>
      </c>
      <c r="B642" t="s">
        <v>8</v>
      </c>
      <c r="C642" t="str">
        <f>SUBSTITUTE(B642,"EGY","EGT")</f>
        <v>ITA</v>
      </c>
      <c r="D642" t="s">
        <v>50</v>
      </c>
      <c r="E642" t="str">
        <f>SUBSTITUTE(D642,"ccc order","CCC")</f>
        <v>zan   S.R.L.</v>
      </c>
      <c r="F642" t="str">
        <f>TRIM(E642)</f>
        <v>zan S.R.L.</v>
      </c>
      <c r="H642">
        <v>20</v>
      </c>
      <c r="I642">
        <v>23</v>
      </c>
      <c r="J642">
        <f>H642*I642</f>
        <v>460</v>
      </c>
      <c r="K642">
        <f>J642*0.22</f>
        <v>101.2</v>
      </c>
    </row>
    <row r="643" spans="1:11">
      <c r="A643" t="s">
        <v>149</v>
      </c>
      <c r="B643" t="s">
        <v>8</v>
      </c>
      <c r="C643" t="str">
        <f>SUBSTITUTE(B643,"EGY","EGT")</f>
        <v>ITA</v>
      </c>
      <c r="D643" t="s">
        <v>62</v>
      </c>
      <c r="E643" t="str">
        <f>SUBSTITUTE(D643,"ccc order","CCC")</f>
        <v xml:space="preserve">zan PAM  </v>
      </c>
      <c r="F643" t="str">
        <f>TRIM(E643)</f>
        <v>zan PAM</v>
      </c>
      <c r="G643" t="s">
        <v>10</v>
      </c>
      <c r="H643">
        <v>0</v>
      </c>
      <c r="I643">
        <v>27</v>
      </c>
      <c r="J643">
        <f>H643*I643</f>
        <v>0</v>
      </c>
      <c r="K643">
        <f>J643*0.22</f>
        <v>0</v>
      </c>
    </row>
    <row r="644" spans="1:11">
      <c r="A644" t="s">
        <v>149</v>
      </c>
      <c r="B644" t="s">
        <v>8</v>
      </c>
      <c r="C644" t="str">
        <f>SUBSTITUTE(B644,"EGY","EGT")</f>
        <v>ITA</v>
      </c>
      <c r="D644" t="s">
        <v>62</v>
      </c>
      <c r="E644" t="str">
        <f>SUBSTITUTE(D644,"ccc order","CCC")</f>
        <v xml:space="preserve">zan PAM  </v>
      </c>
      <c r="F644" t="str">
        <f>TRIM(E644)</f>
        <v>zan PAM</v>
      </c>
      <c r="H644">
        <v>10</v>
      </c>
      <c r="I644">
        <v>16</v>
      </c>
      <c r="J644">
        <f>H644*I644</f>
        <v>160</v>
      </c>
      <c r="K644">
        <f>J644*0.22</f>
        <v>35.200000000000003</v>
      </c>
    </row>
    <row r="645" spans="1:11">
      <c r="A645" t="s">
        <v>149</v>
      </c>
      <c r="B645" t="s">
        <v>8</v>
      </c>
      <c r="C645" t="str">
        <f>SUBSTITUTE(B645,"EGY","EGT")</f>
        <v>ITA</v>
      </c>
      <c r="D645" t="s">
        <v>62</v>
      </c>
      <c r="E645" t="str">
        <f>SUBSTITUTE(D645,"ccc order","CCC")</f>
        <v xml:space="preserve">zan PAM  </v>
      </c>
      <c r="F645" t="str">
        <f>TRIM(E645)</f>
        <v>zan PAM</v>
      </c>
      <c r="H645">
        <v>20</v>
      </c>
      <c r="I645">
        <v>25</v>
      </c>
      <c r="J645">
        <f>H645*I645</f>
        <v>500</v>
      </c>
      <c r="K645">
        <f>J645*0.22</f>
        <v>110</v>
      </c>
    </row>
    <row r="646" spans="1:11">
      <c r="A646" t="s">
        <v>150</v>
      </c>
      <c r="B646" t="s">
        <v>8</v>
      </c>
      <c r="C646" t="str">
        <f>SUBSTITUTE(B646,"EGY","EGT")</f>
        <v>ITA</v>
      </c>
      <c r="D646" t="s">
        <v>56</v>
      </c>
      <c r="E646" t="str">
        <f>SUBSTITUTE(D646,"ccc order","CCC")</f>
        <v>zan  S.R.L.</v>
      </c>
      <c r="F646" t="str">
        <f>TRIM(E646)</f>
        <v>zan S.R.L.</v>
      </c>
      <c r="H646">
        <v>20</v>
      </c>
      <c r="I646">
        <v>29</v>
      </c>
      <c r="J646">
        <f>H646*I646</f>
        <v>580</v>
      </c>
      <c r="K646">
        <f>J646*0.22</f>
        <v>127.6</v>
      </c>
    </row>
    <row r="647" spans="1:11">
      <c r="A647" t="s">
        <v>150</v>
      </c>
      <c r="B647" t="s">
        <v>8</v>
      </c>
      <c r="C647" t="str">
        <f>SUBSTITUTE(B647,"EGY","EGT")</f>
        <v>ITA</v>
      </c>
      <c r="D647" t="s">
        <v>56</v>
      </c>
      <c r="E647" t="str">
        <f>SUBSTITUTE(D647,"ccc order","CCC")</f>
        <v>zan  S.R.L.</v>
      </c>
      <c r="F647" t="str">
        <f>TRIM(E647)</f>
        <v>zan S.R.L.</v>
      </c>
      <c r="H647">
        <v>10</v>
      </c>
      <c r="I647">
        <v>14</v>
      </c>
      <c r="J647">
        <f>H647*I647</f>
        <v>140</v>
      </c>
      <c r="K647">
        <f>J647*0.22</f>
        <v>30.8</v>
      </c>
    </row>
    <row r="648" spans="1:11">
      <c r="A648" t="s">
        <v>151</v>
      </c>
      <c r="B648" t="s">
        <v>8</v>
      </c>
      <c r="C648" t="str">
        <f>SUBSTITUTE(B648,"EGY","EGT")</f>
        <v>ITA</v>
      </c>
      <c r="D648" t="s">
        <v>94</v>
      </c>
      <c r="E648" t="str">
        <f>SUBSTITUTE(D648,"ccc order","CCC")</f>
        <v>zan   SPA</v>
      </c>
      <c r="F648" t="str">
        <f>TRIM(E648)</f>
        <v>zan SPA</v>
      </c>
      <c r="G648" t="s">
        <v>10</v>
      </c>
      <c r="H648">
        <v>0</v>
      </c>
      <c r="I648">
        <v>38</v>
      </c>
      <c r="J648">
        <f>H648*I648</f>
        <v>0</v>
      </c>
      <c r="K648">
        <f>J648*0.22</f>
        <v>0</v>
      </c>
    </row>
    <row r="649" spans="1:11">
      <c r="A649" t="s">
        <v>151</v>
      </c>
      <c r="B649" t="s">
        <v>8</v>
      </c>
      <c r="C649" t="str">
        <f>SUBSTITUTE(B649,"EGY","EGT")</f>
        <v>ITA</v>
      </c>
      <c r="D649" t="s">
        <v>94</v>
      </c>
      <c r="E649" t="str">
        <f>SUBSTITUTE(D649,"ccc order","CCC")</f>
        <v>zan   SPA</v>
      </c>
      <c r="F649" t="str">
        <f>TRIM(E649)</f>
        <v>zan SPA</v>
      </c>
      <c r="H649">
        <v>20</v>
      </c>
      <c r="I649">
        <v>20</v>
      </c>
      <c r="J649">
        <f>H649*I649</f>
        <v>400</v>
      </c>
      <c r="K649">
        <f>J649*0.22</f>
        <v>88</v>
      </c>
    </row>
    <row r="650" spans="1:11">
      <c r="A650" t="s">
        <v>152</v>
      </c>
      <c r="B650" t="s">
        <v>8</v>
      </c>
      <c r="C650" t="str">
        <f>SUBSTITUTE(B650,"EGY","EGT")</f>
        <v>ITA</v>
      </c>
      <c r="D650" t="s">
        <v>9</v>
      </c>
      <c r="E650" t="str">
        <f>SUBSTITUTE(D650,"ccc order","CCC")</f>
        <v xml:space="preserve">SG   </v>
      </c>
      <c r="F650" t="str">
        <f>TRIM(E650)</f>
        <v>SG</v>
      </c>
      <c r="G650" t="s">
        <v>10</v>
      </c>
      <c r="H650">
        <v>0</v>
      </c>
      <c r="I650">
        <v>27</v>
      </c>
      <c r="J650">
        <f>H650*I650</f>
        <v>0</v>
      </c>
      <c r="K650">
        <f>J650*0.22</f>
        <v>0</v>
      </c>
    </row>
    <row r="651" spans="1:11">
      <c r="A651" t="s">
        <v>153</v>
      </c>
      <c r="B651" t="s">
        <v>8</v>
      </c>
      <c r="C651" t="str">
        <f>SUBSTITUTE(B651,"EGY","EGT")</f>
        <v>ITA</v>
      </c>
      <c r="D651" t="s">
        <v>43</v>
      </c>
      <c r="E651" t="str">
        <f>SUBSTITUTE(D651,"ccc order","CCC")</f>
        <v>zan pin  SPA</v>
      </c>
      <c r="F651" t="str">
        <f>TRIM(E651)</f>
        <v>zan pin SPA</v>
      </c>
      <c r="G651" t="s">
        <v>10</v>
      </c>
      <c r="H651">
        <v>0</v>
      </c>
      <c r="I651">
        <v>39</v>
      </c>
      <c r="J651">
        <f>H651*I651</f>
        <v>0</v>
      </c>
      <c r="K651">
        <f>J651*0.22</f>
        <v>0</v>
      </c>
    </row>
    <row r="652" spans="1:11">
      <c r="A652" t="s">
        <v>154</v>
      </c>
      <c r="B652" t="s">
        <v>8</v>
      </c>
      <c r="C652" t="str">
        <f>SUBSTITUTE(B652,"EGY","EGT")</f>
        <v>ITA</v>
      </c>
      <c r="D652" t="s">
        <v>32</v>
      </c>
      <c r="E652" t="str">
        <f>SUBSTITUTE(D652,"ccc order","CCC")</f>
        <v xml:space="preserve">zan VETRI </v>
      </c>
      <c r="F652" t="str">
        <f>TRIM(E652)</f>
        <v>zan VETRI</v>
      </c>
      <c r="G652" t="s">
        <v>10</v>
      </c>
      <c r="H652">
        <v>0</v>
      </c>
      <c r="I652">
        <v>20</v>
      </c>
      <c r="J652">
        <f>H652*I652</f>
        <v>0</v>
      </c>
      <c r="K652">
        <f>J652*0.22</f>
        <v>0</v>
      </c>
    </row>
    <row r="653" spans="1:11">
      <c r="A653" t="s">
        <v>155</v>
      </c>
      <c r="B653" t="s">
        <v>8</v>
      </c>
      <c r="C653" t="str">
        <f>SUBSTITUTE(B653,"EGY","EGT")</f>
        <v>ITA</v>
      </c>
      <c r="D653" t="s">
        <v>94</v>
      </c>
      <c r="E653" t="str">
        <f>SUBSTITUTE(D653,"ccc order","CCC")</f>
        <v>zan   SPA</v>
      </c>
      <c r="F653" t="str">
        <f>TRIM(E653)</f>
        <v>zan SPA</v>
      </c>
      <c r="G653" t="s">
        <v>10</v>
      </c>
      <c r="H653">
        <v>0</v>
      </c>
      <c r="I653">
        <v>33</v>
      </c>
      <c r="J653">
        <f>H653*I653</f>
        <v>0</v>
      </c>
      <c r="K653">
        <f>J653*0.22</f>
        <v>0</v>
      </c>
    </row>
    <row r="654" spans="1:11">
      <c r="A654" t="s">
        <v>155</v>
      </c>
      <c r="B654" t="s">
        <v>8</v>
      </c>
      <c r="C654" t="str">
        <f>SUBSTITUTE(B654,"EGY","EGT")</f>
        <v>ITA</v>
      </c>
      <c r="D654" t="s">
        <v>94</v>
      </c>
      <c r="E654" t="str">
        <f>SUBSTITUTE(D654,"ccc order","CCC")</f>
        <v>zan   SPA</v>
      </c>
      <c r="F654" t="str">
        <f>TRIM(E654)</f>
        <v>zan SPA</v>
      </c>
      <c r="H654">
        <v>20</v>
      </c>
      <c r="I654">
        <v>28</v>
      </c>
      <c r="J654">
        <f>H654*I654</f>
        <v>560</v>
      </c>
      <c r="K654">
        <f>J654*0.22</f>
        <v>123.2</v>
      </c>
    </row>
    <row r="655" spans="1:11">
      <c r="A655" t="s">
        <v>157</v>
      </c>
      <c r="B655" t="s">
        <v>8</v>
      </c>
      <c r="C655" t="str">
        <f>SUBSTITUTE(B655,"EGY","EGT")</f>
        <v>ITA</v>
      </c>
      <c r="D655" t="s">
        <v>9</v>
      </c>
      <c r="E655" t="str">
        <f>SUBSTITUTE(D655,"ccc order","CCC")</f>
        <v xml:space="preserve">SG   </v>
      </c>
      <c r="F655" t="str">
        <f>TRIM(E655)</f>
        <v>SG</v>
      </c>
      <c r="G655" t="s">
        <v>10</v>
      </c>
      <c r="H655">
        <v>0</v>
      </c>
      <c r="I655">
        <v>22</v>
      </c>
      <c r="J655">
        <f>H655*I655</f>
        <v>0</v>
      </c>
      <c r="K655">
        <f>J655*0.22</f>
        <v>0</v>
      </c>
    </row>
    <row r="656" spans="1:11">
      <c r="A656" t="s">
        <v>157</v>
      </c>
      <c r="B656" t="s">
        <v>8</v>
      </c>
      <c r="C656" t="str">
        <f>SUBSTITUTE(B656,"EGY","EGT")</f>
        <v>ITA</v>
      </c>
      <c r="D656" t="s">
        <v>9</v>
      </c>
      <c r="E656" t="str">
        <f>SUBSTITUTE(D656,"ccc order","CCC")</f>
        <v xml:space="preserve">SG   </v>
      </c>
      <c r="F656" t="str">
        <f>TRIM(E656)</f>
        <v>SG</v>
      </c>
      <c r="H656">
        <v>20</v>
      </c>
      <c r="I656">
        <v>17</v>
      </c>
      <c r="J656">
        <f>H656*I656</f>
        <v>340</v>
      </c>
      <c r="K656">
        <f>J656*0.22</f>
        <v>74.8</v>
      </c>
    </row>
    <row r="657" spans="1:11">
      <c r="A657" t="s">
        <v>158</v>
      </c>
      <c r="B657" t="s">
        <v>8</v>
      </c>
      <c r="C657" t="str">
        <f>SUBSTITUTE(B657,"EGY","EGT")</f>
        <v>ITA</v>
      </c>
      <c r="D657" t="s">
        <v>43</v>
      </c>
      <c r="E657" t="str">
        <f>SUBSTITUTE(D657,"ccc order","CCC")</f>
        <v>zan pin  SPA</v>
      </c>
      <c r="F657" t="str">
        <f>TRIM(E657)</f>
        <v>zan pin SPA</v>
      </c>
      <c r="G657" t="s">
        <v>10</v>
      </c>
      <c r="H657">
        <v>0</v>
      </c>
      <c r="I657">
        <v>25</v>
      </c>
      <c r="J657">
        <f>H657*I657</f>
        <v>0</v>
      </c>
      <c r="K657">
        <f>J657*0.22</f>
        <v>0</v>
      </c>
    </row>
    <row r="658" spans="1:11">
      <c r="A658" t="s">
        <v>160</v>
      </c>
      <c r="B658" t="s">
        <v>8</v>
      </c>
      <c r="C658" t="str">
        <f>SUBSTITUTE(B658,"EGY","EGT")</f>
        <v>ITA</v>
      </c>
      <c r="D658" t="s">
        <v>9</v>
      </c>
      <c r="E658" t="str">
        <f>SUBSTITUTE(D658,"ccc order","CCC")</f>
        <v xml:space="preserve">SG   </v>
      </c>
      <c r="F658" t="str">
        <f>TRIM(E658)</f>
        <v>SG</v>
      </c>
      <c r="G658" t="s">
        <v>10</v>
      </c>
      <c r="H658">
        <v>0</v>
      </c>
      <c r="I658">
        <v>27</v>
      </c>
      <c r="J658">
        <f>H658*I658</f>
        <v>0</v>
      </c>
      <c r="K658">
        <f>J658*0.22</f>
        <v>0</v>
      </c>
    </row>
    <row r="659" spans="1:11">
      <c r="A659" t="s">
        <v>161</v>
      </c>
      <c r="B659" t="s">
        <v>8</v>
      </c>
      <c r="C659" t="str">
        <f>SUBSTITUTE(B659,"EGY","EGT")</f>
        <v>ITA</v>
      </c>
      <c r="D659" t="s">
        <v>9</v>
      </c>
      <c r="E659" t="str">
        <f>SUBSTITUTE(D659,"ccc order","CCC")</f>
        <v xml:space="preserve">SG   </v>
      </c>
      <c r="F659" t="str">
        <f>TRIM(E659)</f>
        <v>SG</v>
      </c>
      <c r="H659">
        <v>20</v>
      </c>
      <c r="I659">
        <v>38</v>
      </c>
      <c r="J659">
        <f>H659*I659</f>
        <v>760</v>
      </c>
      <c r="K659">
        <f>J659*0.22</f>
        <v>167.2</v>
      </c>
    </row>
    <row r="660" spans="1:11">
      <c r="A660" t="s">
        <v>161</v>
      </c>
      <c r="B660" t="s">
        <v>8</v>
      </c>
      <c r="C660" t="str">
        <f>SUBSTITUTE(B660,"EGY","EGT")</f>
        <v>ITA</v>
      </c>
      <c r="D660" t="s">
        <v>9</v>
      </c>
      <c r="E660" t="str">
        <f>SUBSTITUTE(D660,"ccc order","CCC")</f>
        <v xml:space="preserve">SG   </v>
      </c>
      <c r="F660" t="str">
        <f>TRIM(E660)</f>
        <v>SG</v>
      </c>
      <c r="G660" t="s">
        <v>10</v>
      </c>
      <c r="H660">
        <v>0</v>
      </c>
      <c r="I660">
        <v>33</v>
      </c>
      <c r="J660">
        <f>H660*I660</f>
        <v>0</v>
      </c>
      <c r="K660">
        <f>J660*0.22</f>
        <v>0</v>
      </c>
    </row>
    <row r="661" spans="1:11">
      <c r="A661" t="s">
        <v>161</v>
      </c>
      <c r="B661" t="s">
        <v>8</v>
      </c>
      <c r="C661" t="str">
        <f>SUBSTITUTE(B661,"EGY","EGT")</f>
        <v>ITA</v>
      </c>
      <c r="D661" t="s">
        <v>9</v>
      </c>
      <c r="E661" t="str">
        <f>SUBSTITUTE(D661,"ccc order","CCC")</f>
        <v xml:space="preserve">SG   </v>
      </c>
      <c r="F661" t="str">
        <f>TRIM(E661)</f>
        <v>SG</v>
      </c>
      <c r="H661">
        <v>20</v>
      </c>
      <c r="I661">
        <v>34</v>
      </c>
      <c r="J661">
        <f>H661*I661</f>
        <v>680</v>
      </c>
      <c r="K661">
        <f>J661*0.22</f>
        <v>149.6</v>
      </c>
    </row>
    <row r="662" spans="1:11">
      <c r="A662" t="s">
        <v>162</v>
      </c>
      <c r="B662" t="s">
        <v>8</v>
      </c>
      <c r="C662" t="str">
        <f>SUBSTITUTE(B662,"EGY","EGT")</f>
        <v>ITA</v>
      </c>
      <c r="D662" t="s">
        <v>43</v>
      </c>
      <c r="E662" t="str">
        <f>SUBSTITUTE(D662,"ccc order","CCC")</f>
        <v>zan pin  SPA</v>
      </c>
      <c r="F662" t="str">
        <f>TRIM(E662)</f>
        <v>zan pin SPA</v>
      </c>
      <c r="G662" t="s">
        <v>10</v>
      </c>
      <c r="H662">
        <v>0</v>
      </c>
      <c r="I662">
        <v>34</v>
      </c>
      <c r="J662">
        <f>H662*I662</f>
        <v>0</v>
      </c>
      <c r="K662">
        <f>J662*0.22</f>
        <v>0</v>
      </c>
    </row>
    <row r="663" spans="1:11">
      <c r="A663" t="s">
        <v>163</v>
      </c>
      <c r="B663" t="s">
        <v>8</v>
      </c>
      <c r="C663" t="str">
        <f>SUBSTITUTE(B663,"EGY","EGT")</f>
        <v>ITA</v>
      </c>
      <c r="D663" t="s">
        <v>9</v>
      </c>
      <c r="E663" t="str">
        <f>SUBSTITUTE(D663,"ccc order","CCC")</f>
        <v xml:space="preserve">SG   </v>
      </c>
      <c r="F663" t="str">
        <f>TRIM(E663)</f>
        <v>SG</v>
      </c>
      <c r="H663">
        <v>10</v>
      </c>
      <c r="I663">
        <v>14</v>
      </c>
      <c r="J663">
        <f>H663*I663</f>
        <v>140</v>
      </c>
      <c r="K663">
        <f>J663*0.22</f>
        <v>30.8</v>
      </c>
    </row>
    <row r="664" spans="1:11">
      <c r="A664" t="s">
        <v>164</v>
      </c>
      <c r="B664" t="s">
        <v>8</v>
      </c>
      <c r="C664" t="str">
        <f>SUBSTITUTE(B664,"EGY","EGT")</f>
        <v>ITA</v>
      </c>
      <c r="D664" t="s">
        <v>94</v>
      </c>
      <c r="E664" t="str">
        <f>SUBSTITUTE(D664,"ccc order","CCC")</f>
        <v>zan   SPA</v>
      </c>
      <c r="F664" t="str">
        <f>TRIM(E664)</f>
        <v>zan SPA</v>
      </c>
      <c r="H664">
        <v>20</v>
      </c>
      <c r="I664">
        <v>16</v>
      </c>
      <c r="J664">
        <f>H664*I664</f>
        <v>320</v>
      </c>
      <c r="K664">
        <f>J664*0.22</f>
        <v>70.400000000000006</v>
      </c>
    </row>
    <row r="665" spans="1:11">
      <c r="A665" t="s">
        <v>165</v>
      </c>
      <c r="B665" t="s">
        <v>8</v>
      </c>
      <c r="C665" t="str">
        <f>SUBSTITUTE(B665,"EGY","EGT")</f>
        <v>ITA</v>
      </c>
      <c r="D665" t="s">
        <v>43</v>
      </c>
      <c r="E665" t="str">
        <f>SUBSTITUTE(D665,"ccc order","CCC")</f>
        <v>zan pin  SPA</v>
      </c>
      <c r="F665" t="str">
        <f>TRIM(E665)</f>
        <v>zan pin SPA</v>
      </c>
      <c r="H665">
        <v>20</v>
      </c>
      <c r="I665">
        <v>23</v>
      </c>
      <c r="J665">
        <f>H665*I665</f>
        <v>460</v>
      </c>
      <c r="K665">
        <f>J665*0.22</f>
        <v>101.2</v>
      </c>
    </row>
    <row r="666" spans="1:11">
      <c r="A666" t="s">
        <v>165</v>
      </c>
      <c r="B666" t="s">
        <v>8</v>
      </c>
      <c r="C666" t="str">
        <f>SUBSTITUTE(B666,"EGY","EGT")</f>
        <v>ITA</v>
      </c>
      <c r="D666" t="s">
        <v>43</v>
      </c>
      <c r="E666" t="str">
        <f>SUBSTITUTE(D666,"ccc order","CCC")</f>
        <v>zan pin  SPA</v>
      </c>
      <c r="F666" t="str">
        <f>TRIM(E666)</f>
        <v>zan pin SPA</v>
      </c>
      <c r="H666">
        <v>20</v>
      </c>
      <c r="I666">
        <v>16</v>
      </c>
      <c r="J666">
        <f>H666*I666</f>
        <v>320</v>
      </c>
      <c r="K666">
        <f>J666*0.22</f>
        <v>70.400000000000006</v>
      </c>
    </row>
    <row r="667" spans="1:11">
      <c r="A667" t="s">
        <v>165</v>
      </c>
      <c r="B667" t="s">
        <v>8</v>
      </c>
      <c r="C667" t="str">
        <f>SUBSTITUTE(B667,"EGY","EGT")</f>
        <v>ITA</v>
      </c>
      <c r="D667" t="s">
        <v>43</v>
      </c>
      <c r="E667" t="str">
        <f>SUBSTITUTE(D667,"ccc order","CCC")</f>
        <v>zan pin  SPA</v>
      </c>
      <c r="F667" t="str">
        <f>TRIM(E667)</f>
        <v>zan pin SPA</v>
      </c>
      <c r="H667">
        <v>10</v>
      </c>
      <c r="I667">
        <v>10</v>
      </c>
      <c r="J667">
        <f>H667*I667</f>
        <v>100</v>
      </c>
      <c r="K667">
        <f>J667*0.22</f>
        <v>22</v>
      </c>
    </row>
    <row r="668" spans="1:11">
      <c r="A668" t="s">
        <v>165</v>
      </c>
      <c r="B668" t="s">
        <v>8</v>
      </c>
      <c r="C668" t="str">
        <f>SUBSTITUTE(B668,"EGY","EGT")</f>
        <v>ITA</v>
      </c>
      <c r="D668" t="s">
        <v>43</v>
      </c>
      <c r="E668" t="str">
        <f>SUBSTITUTE(D668,"ccc order","CCC")</f>
        <v>zan pin  SPA</v>
      </c>
      <c r="F668" t="str">
        <f>TRIM(E668)</f>
        <v>zan pin SPA</v>
      </c>
      <c r="G668" t="s">
        <v>10</v>
      </c>
      <c r="H668">
        <v>0</v>
      </c>
      <c r="I668">
        <v>16</v>
      </c>
      <c r="J668">
        <f>H668*I668</f>
        <v>0</v>
      </c>
      <c r="K668">
        <f>J668*0.22</f>
        <v>0</v>
      </c>
    </row>
    <row r="669" spans="1:11">
      <c r="A669" t="s">
        <v>166</v>
      </c>
      <c r="B669" t="s">
        <v>8</v>
      </c>
      <c r="C669" t="str">
        <f>SUBSTITUTE(B669,"EGY","EGT")</f>
        <v>ITA</v>
      </c>
      <c r="D669" t="s">
        <v>9</v>
      </c>
      <c r="E669" t="str">
        <f>SUBSTITUTE(D669,"ccc order","CCC")</f>
        <v xml:space="preserve">SG   </v>
      </c>
      <c r="F669" t="str">
        <f>TRIM(E669)</f>
        <v>SG</v>
      </c>
      <c r="H669">
        <v>10</v>
      </c>
      <c r="I669">
        <v>25</v>
      </c>
      <c r="J669">
        <f>H669*I669</f>
        <v>250</v>
      </c>
      <c r="K669">
        <f>J669*0.22</f>
        <v>55</v>
      </c>
    </row>
    <row r="670" spans="1:11">
      <c r="A670" t="s">
        <v>166</v>
      </c>
      <c r="B670" t="s">
        <v>8</v>
      </c>
      <c r="C670" t="str">
        <f>SUBSTITUTE(B670,"EGY","EGT")</f>
        <v>ITA</v>
      </c>
      <c r="D670" t="s">
        <v>9</v>
      </c>
      <c r="E670" t="str">
        <f>SUBSTITUTE(D670,"ccc order","CCC")</f>
        <v xml:space="preserve">SG   </v>
      </c>
      <c r="F670" t="str">
        <f>TRIM(E670)</f>
        <v>SG</v>
      </c>
      <c r="H670">
        <v>20</v>
      </c>
      <c r="I670">
        <v>23</v>
      </c>
      <c r="J670">
        <f>H670*I670</f>
        <v>460</v>
      </c>
      <c r="K670">
        <f>J670*0.22</f>
        <v>101.2</v>
      </c>
    </row>
    <row r="671" spans="1:11">
      <c r="A671" t="s">
        <v>166</v>
      </c>
      <c r="B671" t="s">
        <v>8</v>
      </c>
      <c r="C671" t="str">
        <f>SUBSTITUTE(B671,"EGY","EGT")</f>
        <v>ITA</v>
      </c>
      <c r="D671" t="s">
        <v>9</v>
      </c>
      <c r="E671" t="str">
        <f>SUBSTITUTE(D671,"ccc order","CCC")</f>
        <v xml:space="preserve">SG   </v>
      </c>
      <c r="F671" t="str">
        <f>TRIM(E671)</f>
        <v>SG</v>
      </c>
      <c r="G671" t="s">
        <v>10</v>
      </c>
      <c r="H671">
        <v>0</v>
      </c>
      <c r="I671">
        <v>36</v>
      </c>
      <c r="J671">
        <f>H671*I671</f>
        <v>0</v>
      </c>
      <c r="K671">
        <f>J671*0.22</f>
        <v>0</v>
      </c>
    </row>
    <row r="672" spans="1:11">
      <c r="A672" t="s">
        <v>167</v>
      </c>
      <c r="B672" t="s">
        <v>8</v>
      </c>
      <c r="C672" t="str">
        <f>SUBSTITUTE(B672,"EGY","EGT")</f>
        <v>ITA</v>
      </c>
      <c r="D672" t="s">
        <v>94</v>
      </c>
      <c r="E672" t="str">
        <f>SUBSTITUTE(D672,"ccc order","CCC")</f>
        <v>zan   SPA</v>
      </c>
      <c r="F672" t="str">
        <f>TRIM(E672)</f>
        <v>zan SPA</v>
      </c>
      <c r="H672">
        <v>20</v>
      </c>
      <c r="I672">
        <v>26</v>
      </c>
      <c r="J672">
        <f>H672*I672</f>
        <v>520</v>
      </c>
      <c r="K672">
        <f>J672*0.22</f>
        <v>114.4</v>
      </c>
    </row>
    <row r="673" spans="1:11">
      <c r="A673" t="s">
        <v>168</v>
      </c>
      <c r="B673" t="s">
        <v>8</v>
      </c>
      <c r="C673" t="str">
        <f>SUBSTITUTE(B673,"EGY","EGT")</f>
        <v>ITA</v>
      </c>
      <c r="D673" t="s">
        <v>32</v>
      </c>
      <c r="E673" t="str">
        <f>SUBSTITUTE(D673,"ccc order","CCC")</f>
        <v xml:space="preserve">zan VETRI </v>
      </c>
      <c r="F673" t="str">
        <f>TRIM(E673)</f>
        <v>zan VETRI</v>
      </c>
      <c r="H673">
        <v>10</v>
      </c>
      <c r="I673">
        <v>27</v>
      </c>
      <c r="J673">
        <f>H673*I673</f>
        <v>270</v>
      </c>
      <c r="K673">
        <f>J673*0.22</f>
        <v>59.4</v>
      </c>
    </row>
    <row r="674" spans="1:11">
      <c r="A674" t="s">
        <v>168</v>
      </c>
      <c r="B674" t="s">
        <v>8</v>
      </c>
      <c r="C674" t="str">
        <f>SUBSTITUTE(B674,"EGY","EGT")</f>
        <v>ITA</v>
      </c>
      <c r="D674" t="s">
        <v>32</v>
      </c>
      <c r="E674" t="str">
        <f>SUBSTITUTE(D674,"ccc order","CCC")</f>
        <v xml:space="preserve">zan VETRI </v>
      </c>
      <c r="F674" t="str">
        <f>TRIM(E674)</f>
        <v>zan VETRI</v>
      </c>
      <c r="H674">
        <v>20</v>
      </c>
      <c r="I674">
        <v>14</v>
      </c>
      <c r="J674">
        <f>H674*I674</f>
        <v>280</v>
      </c>
      <c r="K674">
        <f>J674*0.22</f>
        <v>61.6</v>
      </c>
    </row>
    <row r="675" spans="1:11">
      <c r="A675" t="s">
        <v>168</v>
      </c>
      <c r="B675" t="s">
        <v>8</v>
      </c>
      <c r="C675" t="str">
        <f>SUBSTITUTE(B675,"EGY","EGT")</f>
        <v>ITA</v>
      </c>
      <c r="D675" t="s">
        <v>32</v>
      </c>
      <c r="E675" t="str">
        <f>SUBSTITUTE(D675,"ccc order","CCC")</f>
        <v xml:space="preserve">zan VETRI </v>
      </c>
      <c r="F675" t="str">
        <f>TRIM(E675)</f>
        <v>zan VETRI</v>
      </c>
      <c r="G675" t="s">
        <v>10</v>
      </c>
      <c r="H675">
        <v>0</v>
      </c>
      <c r="I675">
        <v>31</v>
      </c>
      <c r="J675">
        <f>H675*I675</f>
        <v>0</v>
      </c>
      <c r="K675">
        <f>J675*0.22</f>
        <v>0</v>
      </c>
    </row>
    <row r="676" spans="1:11">
      <c r="A676" t="s">
        <v>169</v>
      </c>
      <c r="B676" t="s">
        <v>8</v>
      </c>
      <c r="C676" t="str">
        <f>SUBSTITUTE(B676,"EGY","EGT")</f>
        <v>ITA</v>
      </c>
      <c r="D676" t="s">
        <v>9</v>
      </c>
      <c r="E676" t="str">
        <f>SUBSTITUTE(D676,"ccc order","CCC")</f>
        <v xml:space="preserve">SG   </v>
      </c>
      <c r="F676" t="str">
        <f>TRIM(E676)</f>
        <v>SG</v>
      </c>
      <c r="H676">
        <v>20</v>
      </c>
      <c r="I676">
        <v>27</v>
      </c>
      <c r="J676">
        <f>H676*I676</f>
        <v>540</v>
      </c>
      <c r="K676">
        <f>J676*0.22</f>
        <v>118.8</v>
      </c>
    </row>
    <row r="677" spans="1:11">
      <c r="A677" t="s">
        <v>170</v>
      </c>
      <c r="B677" t="s">
        <v>8</v>
      </c>
      <c r="C677" t="str">
        <f>SUBSTITUTE(B677,"EGY","EGT")</f>
        <v>ITA</v>
      </c>
      <c r="D677" t="s">
        <v>32</v>
      </c>
      <c r="E677" t="str">
        <f>SUBSTITUTE(D677,"ccc order","CCC")</f>
        <v xml:space="preserve">zan VETRI </v>
      </c>
      <c r="F677" t="str">
        <f>TRIM(E677)</f>
        <v>zan VETRI</v>
      </c>
      <c r="G677" t="s">
        <v>10</v>
      </c>
      <c r="H677">
        <v>0</v>
      </c>
      <c r="I677">
        <v>39</v>
      </c>
      <c r="J677">
        <f>H677*I677</f>
        <v>0</v>
      </c>
      <c r="K677">
        <f>J677*0.22</f>
        <v>0</v>
      </c>
    </row>
    <row r="678" spans="1:11">
      <c r="A678" t="s">
        <v>170</v>
      </c>
      <c r="B678" t="s">
        <v>8</v>
      </c>
      <c r="C678" t="str">
        <f>SUBSTITUTE(B678,"EGY","EGT")</f>
        <v>ITA</v>
      </c>
      <c r="D678" t="s">
        <v>32</v>
      </c>
      <c r="E678" t="str">
        <f>SUBSTITUTE(D678,"ccc order","CCC")</f>
        <v xml:space="preserve">zan VETRI </v>
      </c>
      <c r="F678" t="str">
        <f>TRIM(E678)</f>
        <v>zan VETRI</v>
      </c>
      <c r="H678">
        <v>10</v>
      </c>
      <c r="I678">
        <v>31</v>
      </c>
      <c r="J678">
        <f>H678*I678</f>
        <v>310</v>
      </c>
      <c r="K678">
        <f>J678*0.22</f>
        <v>68.2</v>
      </c>
    </row>
    <row r="679" spans="1:11">
      <c r="A679" t="s">
        <v>170</v>
      </c>
      <c r="B679" t="s">
        <v>8</v>
      </c>
      <c r="C679" t="str">
        <f>SUBSTITUTE(B679,"EGY","EGT")</f>
        <v>ITA</v>
      </c>
      <c r="D679" t="s">
        <v>32</v>
      </c>
      <c r="E679" t="str">
        <f>SUBSTITUTE(D679,"ccc order","CCC")</f>
        <v xml:space="preserve">zan VETRI </v>
      </c>
      <c r="F679" t="str">
        <f>TRIM(E679)</f>
        <v>zan VETRI</v>
      </c>
      <c r="H679">
        <v>20</v>
      </c>
      <c r="I679">
        <v>16</v>
      </c>
      <c r="J679">
        <f>H679*I679</f>
        <v>320</v>
      </c>
      <c r="K679">
        <f>J679*0.22</f>
        <v>70.400000000000006</v>
      </c>
    </row>
    <row r="680" spans="1:11">
      <c r="A680" t="s">
        <v>171</v>
      </c>
      <c r="B680" t="s">
        <v>8</v>
      </c>
      <c r="C680" t="str">
        <f>SUBSTITUTE(B680,"EGY","EGT")</f>
        <v>ITA</v>
      </c>
      <c r="D680" t="s">
        <v>43</v>
      </c>
      <c r="E680" t="str">
        <f>SUBSTITUTE(D680,"ccc order","CCC")</f>
        <v>zan pin  SPA</v>
      </c>
      <c r="F680" t="str">
        <f>TRIM(E680)</f>
        <v>zan pin SPA</v>
      </c>
      <c r="H680">
        <v>20</v>
      </c>
      <c r="I680">
        <v>21</v>
      </c>
      <c r="J680">
        <f>H680*I680</f>
        <v>420</v>
      </c>
      <c r="K680">
        <f>J680*0.22</f>
        <v>92.4</v>
      </c>
    </row>
    <row r="681" spans="1:11">
      <c r="A681" t="s">
        <v>171</v>
      </c>
      <c r="B681" t="s">
        <v>8</v>
      </c>
      <c r="C681" t="str">
        <f>SUBSTITUTE(B681,"EGY","EGT")</f>
        <v>ITA</v>
      </c>
      <c r="D681" t="s">
        <v>43</v>
      </c>
      <c r="E681" t="str">
        <f>SUBSTITUTE(D681,"ccc order","CCC")</f>
        <v>zan pin  SPA</v>
      </c>
      <c r="F681" t="str">
        <f>TRIM(E681)</f>
        <v>zan pin SPA</v>
      </c>
      <c r="G681" t="s">
        <v>10</v>
      </c>
      <c r="H681">
        <v>0</v>
      </c>
      <c r="I681">
        <v>17</v>
      </c>
      <c r="J681">
        <f>H681*I681</f>
        <v>0</v>
      </c>
      <c r="K681">
        <f>J681*0.22</f>
        <v>0</v>
      </c>
    </row>
    <row r="682" spans="1:11">
      <c r="A682" t="s">
        <v>172</v>
      </c>
      <c r="B682" t="s">
        <v>8</v>
      </c>
      <c r="C682" t="str">
        <f>SUBSTITUTE(B682,"EGY","EGT")</f>
        <v>ITA</v>
      </c>
      <c r="D682" t="s">
        <v>94</v>
      </c>
      <c r="E682" t="str">
        <f>SUBSTITUTE(D682,"ccc order","CCC")</f>
        <v>zan   SPA</v>
      </c>
      <c r="F682" t="str">
        <f>TRIM(E682)</f>
        <v>zan SPA</v>
      </c>
      <c r="G682" t="s">
        <v>10</v>
      </c>
      <c r="H682">
        <v>0</v>
      </c>
      <c r="I682">
        <v>16</v>
      </c>
      <c r="J682">
        <f>H682*I682</f>
        <v>0</v>
      </c>
      <c r="K682">
        <f>J682*0.22</f>
        <v>0</v>
      </c>
    </row>
    <row r="683" spans="1:11">
      <c r="A683" t="s">
        <v>172</v>
      </c>
      <c r="B683" t="s">
        <v>8</v>
      </c>
      <c r="C683" t="str">
        <f>SUBSTITUTE(B683,"EGY","EGT")</f>
        <v>ITA</v>
      </c>
      <c r="D683" t="s">
        <v>94</v>
      </c>
      <c r="E683" t="str">
        <f>SUBSTITUTE(D683,"ccc order","CCC")</f>
        <v>zan   SPA</v>
      </c>
      <c r="F683" t="str">
        <f>TRIM(E683)</f>
        <v>zan SPA</v>
      </c>
      <c r="H683">
        <v>10</v>
      </c>
      <c r="I683">
        <v>18</v>
      </c>
      <c r="J683">
        <f>H683*I683</f>
        <v>180</v>
      </c>
      <c r="K683">
        <f>J683*0.22</f>
        <v>39.6</v>
      </c>
    </row>
    <row r="684" spans="1:11">
      <c r="A684" t="s">
        <v>172</v>
      </c>
      <c r="B684" t="s">
        <v>8</v>
      </c>
      <c r="C684" t="str">
        <f>SUBSTITUTE(B684,"EGY","EGT")</f>
        <v>ITA</v>
      </c>
      <c r="D684" t="s">
        <v>94</v>
      </c>
      <c r="E684" t="str">
        <f>SUBSTITUTE(D684,"ccc order","CCC")</f>
        <v>zan   SPA</v>
      </c>
      <c r="F684" t="str">
        <f>TRIM(E684)</f>
        <v>zan SPA</v>
      </c>
      <c r="H684">
        <v>20</v>
      </c>
      <c r="I684">
        <v>19</v>
      </c>
      <c r="J684">
        <f>H684*I684</f>
        <v>380</v>
      </c>
      <c r="K684">
        <f>J684*0.22</f>
        <v>83.6</v>
      </c>
    </row>
    <row r="685" spans="1:11">
      <c r="A685" t="s">
        <v>173</v>
      </c>
      <c r="B685" t="s">
        <v>8</v>
      </c>
      <c r="C685" t="str">
        <f>SUBSTITUTE(B685,"EGY","EGT")</f>
        <v>ITA</v>
      </c>
      <c r="D685" t="s">
        <v>62</v>
      </c>
      <c r="E685" t="str">
        <f>SUBSTITUTE(D685,"ccc order","CCC")</f>
        <v xml:space="preserve">zan PAM  </v>
      </c>
      <c r="F685" t="str">
        <f>TRIM(E685)</f>
        <v>zan PAM</v>
      </c>
      <c r="G685" t="s">
        <v>10</v>
      </c>
      <c r="H685">
        <v>0</v>
      </c>
      <c r="I685">
        <v>17</v>
      </c>
      <c r="J685">
        <f>H685*I685</f>
        <v>0</v>
      </c>
      <c r="K685">
        <f>J685*0.22</f>
        <v>0</v>
      </c>
    </row>
    <row r="686" spans="1:11">
      <c r="A686" t="s">
        <v>173</v>
      </c>
      <c r="B686" t="s">
        <v>8</v>
      </c>
      <c r="C686" t="str">
        <f>SUBSTITUTE(B686,"EGY","EGT")</f>
        <v>ITA</v>
      </c>
      <c r="D686" t="s">
        <v>62</v>
      </c>
      <c r="E686" t="str">
        <f>SUBSTITUTE(D686,"ccc order","CCC")</f>
        <v xml:space="preserve">zan PAM  </v>
      </c>
      <c r="F686" t="str">
        <f>TRIM(E686)</f>
        <v>zan PAM</v>
      </c>
      <c r="H686">
        <v>20</v>
      </c>
      <c r="I686">
        <v>26</v>
      </c>
      <c r="J686">
        <f>H686*I686</f>
        <v>520</v>
      </c>
      <c r="K686">
        <f>J686*0.22</f>
        <v>114.4</v>
      </c>
    </row>
    <row r="687" spans="1:11">
      <c r="A687" t="s">
        <v>173</v>
      </c>
      <c r="B687" t="s">
        <v>8</v>
      </c>
      <c r="C687" t="str">
        <f>SUBSTITUTE(B687,"EGY","EGT")</f>
        <v>ITA</v>
      </c>
      <c r="D687" t="s">
        <v>62</v>
      </c>
      <c r="E687" t="str">
        <f>SUBSTITUTE(D687,"ccc order","CCC")</f>
        <v xml:space="preserve">zan PAM  </v>
      </c>
      <c r="F687" t="str">
        <f>TRIM(E687)</f>
        <v>zan PAM</v>
      </c>
      <c r="H687">
        <v>10</v>
      </c>
      <c r="I687">
        <v>26</v>
      </c>
      <c r="J687">
        <f>H687*I687</f>
        <v>260</v>
      </c>
      <c r="K687">
        <f>J687*0.22</f>
        <v>57.2</v>
      </c>
    </row>
    <row r="688" spans="1:11">
      <c r="A688" t="s">
        <v>174</v>
      </c>
      <c r="B688" t="s">
        <v>8</v>
      </c>
      <c r="C688" t="str">
        <f>SUBSTITUTE(B688,"EGY","EGT")</f>
        <v>ITA</v>
      </c>
      <c r="D688" t="s">
        <v>56</v>
      </c>
      <c r="E688" t="str">
        <f>SUBSTITUTE(D688,"ccc order","CCC")</f>
        <v>zan  S.R.L.</v>
      </c>
      <c r="F688" t="str">
        <f>TRIM(E688)</f>
        <v>zan S.R.L.</v>
      </c>
      <c r="H688">
        <v>10</v>
      </c>
      <c r="I688">
        <v>28</v>
      </c>
      <c r="J688">
        <f>H688*I688</f>
        <v>280</v>
      </c>
      <c r="K688">
        <f>J688*0.22</f>
        <v>61.6</v>
      </c>
    </row>
    <row r="689" spans="1:11">
      <c r="A689" t="s">
        <v>175</v>
      </c>
      <c r="B689" t="s">
        <v>8</v>
      </c>
      <c r="C689" t="str">
        <f>SUBSTITUTE(B689,"EGY","EGT")</f>
        <v>ITA</v>
      </c>
      <c r="D689" t="s">
        <v>9</v>
      </c>
      <c r="E689" t="str">
        <f>SUBSTITUTE(D689,"ccc order","CCC")</f>
        <v xml:space="preserve">SG   </v>
      </c>
      <c r="F689" t="str">
        <f>TRIM(E689)</f>
        <v>SG</v>
      </c>
      <c r="G689" t="s">
        <v>10</v>
      </c>
      <c r="H689">
        <v>0</v>
      </c>
      <c r="I689">
        <v>13</v>
      </c>
      <c r="J689">
        <f>H689*I689</f>
        <v>0</v>
      </c>
      <c r="K689">
        <f>J689*0.22</f>
        <v>0</v>
      </c>
    </row>
    <row r="690" spans="1:11">
      <c r="A690" t="s">
        <v>175</v>
      </c>
      <c r="B690" t="s">
        <v>8</v>
      </c>
      <c r="C690" t="str">
        <f>SUBSTITUTE(B690,"EGY","EGT")</f>
        <v>ITA</v>
      </c>
      <c r="D690" t="s">
        <v>9</v>
      </c>
      <c r="E690" t="str">
        <f>SUBSTITUTE(D690,"ccc order","CCC")</f>
        <v xml:space="preserve">SG   </v>
      </c>
      <c r="F690" t="str">
        <f>TRIM(E690)</f>
        <v>SG</v>
      </c>
      <c r="H690">
        <v>20</v>
      </c>
      <c r="I690">
        <v>37</v>
      </c>
      <c r="J690">
        <f>H690*I690</f>
        <v>740</v>
      </c>
      <c r="K690">
        <f>J690*0.22</f>
        <v>162.80000000000001</v>
      </c>
    </row>
    <row r="691" spans="1:11">
      <c r="A691" t="s">
        <v>176</v>
      </c>
      <c r="B691" t="s">
        <v>8</v>
      </c>
      <c r="C691" t="str">
        <f>SUBSTITUTE(B691,"EGY","EGT")</f>
        <v>ITA</v>
      </c>
      <c r="D691" t="s">
        <v>177</v>
      </c>
      <c r="E691" t="str">
        <f>SUBSTITUTE(D691,"ccc order","CCC")</f>
        <v xml:space="preserve">mull  </v>
      </c>
      <c r="F691" t="str">
        <f>TRIM(E691)</f>
        <v>mull</v>
      </c>
      <c r="H691">
        <v>10</v>
      </c>
      <c r="I691">
        <v>19</v>
      </c>
      <c r="J691">
        <f>H691*I691</f>
        <v>190</v>
      </c>
      <c r="K691">
        <f>J691*0.22</f>
        <v>41.8</v>
      </c>
    </row>
    <row r="692" spans="1:11">
      <c r="A692" t="s">
        <v>176</v>
      </c>
      <c r="B692" t="s">
        <v>8</v>
      </c>
      <c r="C692" t="str">
        <f>SUBSTITUTE(B692,"EGY","EGT")</f>
        <v>ITA</v>
      </c>
      <c r="D692" t="s">
        <v>177</v>
      </c>
      <c r="E692" t="str">
        <f>SUBSTITUTE(D692,"ccc order","CCC")</f>
        <v xml:space="preserve">mull  </v>
      </c>
      <c r="F692" t="str">
        <f>TRIM(E692)</f>
        <v>mull</v>
      </c>
      <c r="G692" t="s">
        <v>10</v>
      </c>
      <c r="H692">
        <v>0</v>
      </c>
      <c r="I692">
        <v>39</v>
      </c>
      <c r="J692">
        <f>H692*I692</f>
        <v>0</v>
      </c>
      <c r="K692">
        <f>J692*0.22</f>
        <v>0</v>
      </c>
    </row>
    <row r="693" spans="1:11">
      <c r="A693" t="s">
        <v>176</v>
      </c>
      <c r="B693" t="s">
        <v>8</v>
      </c>
      <c r="C693" t="str">
        <f>SUBSTITUTE(B693,"EGY","EGT")</f>
        <v>ITA</v>
      </c>
      <c r="D693" t="s">
        <v>177</v>
      </c>
      <c r="E693" t="str">
        <f>SUBSTITUTE(D693,"ccc order","CCC")</f>
        <v xml:space="preserve">mull  </v>
      </c>
      <c r="F693" t="str">
        <f>TRIM(E693)</f>
        <v>mull</v>
      </c>
      <c r="H693">
        <v>20</v>
      </c>
      <c r="I693">
        <v>26</v>
      </c>
      <c r="J693">
        <f>H693*I693</f>
        <v>520</v>
      </c>
      <c r="K693">
        <f>J693*0.22</f>
        <v>114.4</v>
      </c>
    </row>
    <row r="694" spans="1:11">
      <c r="A694" t="s">
        <v>178</v>
      </c>
      <c r="B694" t="s">
        <v>8</v>
      </c>
      <c r="C694" t="str">
        <f>SUBSTITUTE(B694,"EGY","EGT")</f>
        <v>ITA</v>
      </c>
      <c r="D694" t="s">
        <v>32</v>
      </c>
      <c r="E694" t="str">
        <f>SUBSTITUTE(D694,"ccc order","CCC")</f>
        <v xml:space="preserve">zan VETRI </v>
      </c>
      <c r="F694" t="str">
        <f>TRIM(E694)</f>
        <v>zan VETRI</v>
      </c>
      <c r="G694" t="s">
        <v>10</v>
      </c>
      <c r="H694">
        <v>0</v>
      </c>
      <c r="I694">
        <v>33</v>
      </c>
      <c r="J694">
        <f>H694*I694</f>
        <v>0</v>
      </c>
      <c r="K694">
        <f>J694*0.22</f>
        <v>0</v>
      </c>
    </row>
    <row r="695" spans="1:11">
      <c r="A695" t="s">
        <v>179</v>
      </c>
      <c r="B695" t="s">
        <v>8</v>
      </c>
      <c r="C695" t="str">
        <f>SUBSTITUTE(B695,"EGY","EGT")</f>
        <v>ITA</v>
      </c>
      <c r="D695" t="s">
        <v>50</v>
      </c>
      <c r="E695" t="str">
        <f>SUBSTITUTE(D695,"ccc order","CCC")</f>
        <v>zan   S.R.L.</v>
      </c>
      <c r="F695" t="str">
        <f>TRIM(E695)</f>
        <v>zan S.R.L.</v>
      </c>
      <c r="G695" t="s">
        <v>10</v>
      </c>
      <c r="H695">
        <v>0</v>
      </c>
      <c r="I695">
        <v>19</v>
      </c>
      <c r="J695">
        <f>H695*I695</f>
        <v>0</v>
      </c>
      <c r="K695">
        <f>J695*0.22</f>
        <v>0</v>
      </c>
    </row>
    <row r="696" spans="1:11">
      <c r="A696" t="s">
        <v>180</v>
      </c>
      <c r="B696" t="s">
        <v>8</v>
      </c>
      <c r="C696" t="str">
        <f>SUBSTITUTE(B696,"EGY","EGT")</f>
        <v>ITA</v>
      </c>
      <c r="D696" t="s">
        <v>9</v>
      </c>
      <c r="E696" t="str">
        <f>SUBSTITUTE(D696,"ccc order","CCC")</f>
        <v xml:space="preserve">SG   </v>
      </c>
      <c r="F696" t="str">
        <f>TRIM(E696)</f>
        <v>SG</v>
      </c>
      <c r="H696">
        <v>20</v>
      </c>
      <c r="I696">
        <v>36</v>
      </c>
      <c r="J696">
        <f>H696*I696</f>
        <v>720</v>
      </c>
      <c r="K696">
        <f>J696*0.22</f>
        <v>158.4</v>
      </c>
    </row>
    <row r="697" spans="1:11">
      <c r="A697" t="s">
        <v>180</v>
      </c>
      <c r="B697" t="s">
        <v>8</v>
      </c>
      <c r="C697" t="str">
        <f>SUBSTITUTE(B697,"EGY","EGT")</f>
        <v>ITA</v>
      </c>
      <c r="D697" t="s">
        <v>9</v>
      </c>
      <c r="E697" t="str">
        <f>SUBSTITUTE(D697,"ccc order","CCC")</f>
        <v xml:space="preserve">SG   </v>
      </c>
      <c r="F697" t="str">
        <f>TRIM(E697)</f>
        <v>SG</v>
      </c>
      <c r="G697" t="s">
        <v>10</v>
      </c>
      <c r="H697">
        <v>0</v>
      </c>
      <c r="I697">
        <v>16</v>
      </c>
      <c r="J697">
        <f>H697*I697</f>
        <v>0</v>
      </c>
      <c r="K697">
        <f>J697*0.22</f>
        <v>0</v>
      </c>
    </row>
    <row r="698" spans="1:11">
      <c r="A698" t="s">
        <v>181</v>
      </c>
      <c r="B698" t="s">
        <v>8</v>
      </c>
      <c r="C698" t="str">
        <f>SUBSTITUTE(B698,"EGY","EGT")</f>
        <v>ITA</v>
      </c>
      <c r="D698" t="s">
        <v>43</v>
      </c>
      <c r="E698" t="str">
        <f>SUBSTITUTE(D698,"ccc order","CCC")</f>
        <v>zan pin  SPA</v>
      </c>
      <c r="F698" t="str">
        <f>TRIM(E698)</f>
        <v>zan pin SPA</v>
      </c>
      <c r="G698" t="s">
        <v>10</v>
      </c>
      <c r="H698">
        <v>0</v>
      </c>
      <c r="I698">
        <v>19</v>
      </c>
      <c r="J698">
        <f>H698*I698</f>
        <v>0</v>
      </c>
      <c r="K698">
        <f>J698*0.22</f>
        <v>0</v>
      </c>
    </row>
    <row r="699" spans="1:11">
      <c r="A699" t="s">
        <v>182</v>
      </c>
      <c r="B699" t="s">
        <v>8</v>
      </c>
      <c r="C699" t="str">
        <f>SUBSTITUTE(B699,"EGY","EGT")</f>
        <v>ITA</v>
      </c>
      <c r="D699" t="s">
        <v>32</v>
      </c>
      <c r="E699" t="str">
        <f>SUBSTITUTE(D699,"ccc order","CCC")</f>
        <v xml:space="preserve">zan VETRI </v>
      </c>
      <c r="F699" t="str">
        <f>TRIM(E699)</f>
        <v>zan VETRI</v>
      </c>
      <c r="H699">
        <v>20</v>
      </c>
      <c r="I699">
        <v>37</v>
      </c>
      <c r="J699">
        <f>H699*I699</f>
        <v>740</v>
      </c>
      <c r="K699">
        <f>J699*0.22</f>
        <v>162.80000000000001</v>
      </c>
    </row>
    <row r="700" spans="1:11">
      <c r="A700" t="s">
        <v>182</v>
      </c>
      <c r="B700" t="s">
        <v>8</v>
      </c>
      <c r="C700" t="str">
        <f>SUBSTITUTE(B700,"EGY","EGT")</f>
        <v>ITA</v>
      </c>
      <c r="D700" t="s">
        <v>32</v>
      </c>
      <c r="E700" t="str">
        <f>SUBSTITUTE(D700,"ccc order","CCC")</f>
        <v xml:space="preserve">zan VETRI </v>
      </c>
      <c r="F700" t="str">
        <f>TRIM(E700)</f>
        <v>zan VETRI</v>
      </c>
      <c r="G700" t="s">
        <v>10</v>
      </c>
      <c r="H700">
        <v>0</v>
      </c>
      <c r="I700">
        <v>26</v>
      </c>
      <c r="J700">
        <f>H700*I700</f>
        <v>0</v>
      </c>
      <c r="K700">
        <f>J700*0.22</f>
        <v>0</v>
      </c>
    </row>
    <row r="701" spans="1:11">
      <c r="A701" t="s">
        <v>182</v>
      </c>
      <c r="B701" t="s">
        <v>8</v>
      </c>
      <c r="C701" t="str">
        <f>SUBSTITUTE(B701,"EGY","EGT")</f>
        <v>ITA</v>
      </c>
      <c r="D701" t="s">
        <v>32</v>
      </c>
      <c r="E701" t="str">
        <f>SUBSTITUTE(D701,"ccc order","CCC")</f>
        <v xml:space="preserve">zan VETRI </v>
      </c>
      <c r="F701" t="str">
        <f>TRIM(E701)</f>
        <v>zan VETRI</v>
      </c>
      <c r="H701">
        <v>20</v>
      </c>
      <c r="I701">
        <v>35</v>
      </c>
      <c r="J701">
        <f>H701*I701</f>
        <v>700</v>
      </c>
      <c r="K701">
        <f>J701*0.22</f>
        <v>154</v>
      </c>
    </row>
    <row r="702" spans="1:11">
      <c r="A702" t="s">
        <v>182</v>
      </c>
      <c r="B702" t="s">
        <v>8</v>
      </c>
      <c r="C702" t="str">
        <f>SUBSTITUTE(B702,"EGY","EGT")</f>
        <v>ITA</v>
      </c>
      <c r="D702" t="s">
        <v>32</v>
      </c>
      <c r="E702" t="str">
        <f>SUBSTITUTE(D702,"ccc order","CCC")</f>
        <v xml:space="preserve">zan VETRI </v>
      </c>
      <c r="F702" t="str">
        <f>TRIM(E702)</f>
        <v>zan VETRI</v>
      </c>
      <c r="H702">
        <v>10</v>
      </c>
      <c r="I702">
        <v>16</v>
      </c>
      <c r="J702">
        <f>H702*I702</f>
        <v>160</v>
      </c>
      <c r="K702">
        <f>J702*0.22</f>
        <v>35.200000000000003</v>
      </c>
    </row>
    <row r="703" spans="1:11">
      <c r="A703" t="s">
        <v>183</v>
      </c>
      <c r="B703" t="s">
        <v>8</v>
      </c>
      <c r="C703" t="str">
        <f>SUBSTITUTE(B703,"EGY","EGT")</f>
        <v>ITA</v>
      </c>
      <c r="D703" t="s">
        <v>43</v>
      </c>
      <c r="E703" t="str">
        <f>SUBSTITUTE(D703,"ccc order","CCC")</f>
        <v>zan pin  SPA</v>
      </c>
      <c r="F703" t="str">
        <f>TRIM(E703)</f>
        <v>zan pin SPA</v>
      </c>
      <c r="H703">
        <v>10</v>
      </c>
      <c r="I703">
        <v>31</v>
      </c>
      <c r="J703">
        <f>H703*I703</f>
        <v>310</v>
      </c>
      <c r="K703">
        <f>J703*0.22</f>
        <v>68.2</v>
      </c>
    </row>
    <row r="704" spans="1:11">
      <c r="A704" t="s">
        <v>183</v>
      </c>
      <c r="B704" t="s">
        <v>8</v>
      </c>
      <c r="C704" t="str">
        <f>SUBSTITUTE(B704,"EGY","EGT")</f>
        <v>ITA</v>
      </c>
      <c r="D704" t="s">
        <v>43</v>
      </c>
      <c r="E704" t="str">
        <f>SUBSTITUTE(D704,"ccc order","CCC")</f>
        <v>zan pin  SPA</v>
      </c>
      <c r="F704" t="str">
        <f>TRIM(E704)</f>
        <v>zan pin SPA</v>
      </c>
      <c r="G704" t="s">
        <v>10</v>
      </c>
      <c r="H704">
        <v>0</v>
      </c>
      <c r="I704">
        <v>21</v>
      </c>
      <c r="J704">
        <f>H704*I704</f>
        <v>0</v>
      </c>
      <c r="K704">
        <f>J704*0.22</f>
        <v>0</v>
      </c>
    </row>
    <row r="705" spans="1:11">
      <c r="A705" t="s">
        <v>183</v>
      </c>
      <c r="B705" t="s">
        <v>8</v>
      </c>
      <c r="C705" t="str">
        <f>SUBSTITUTE(B705,"EGY","EGT")</f>
        <v>ITA</v>
      </c>
      <c r="D705" t="s">
        <v>43</v>
      </c>
      <c r="E705" t="str">
        <f>SUBSTITUTE(D705,"ccc order","CCC")</f>
        <v>zan pin  SPA</v>
      </c>
      <c r="F705" t="str">
        <f>TRIM(E705)</f>
        <v>zan pin SPA</v>
      </c>
      <c r="H705">
        <v>20</v>
      </c>
      <c r="I705">
        <v>34</v>
      </c>
      <c r="J705">
        <f>H705*I705</f>
        <v>680</v>
      </c>
      <c r="K705">
        <f>J705*0.22</f>
        <v>149.6</v>
      </c>
    </row>
    <row r="706" spans="1:11">
      <c r="A706" t="s">
        <v>184</v>
      </c>
      <c r="B706" t="s">
        <v>8</v>
      </c>
      <c r="C706" t="str">
        <f>SUBSTITUTE(B706,"EGY","EGT")</f>
        <v>ITA</v>
      </c>
      <c r="D706" t="s">
        <v>50</v>
      </c>
      <c r="E706" t="str">
        <f>SUBSTITUTE(D706,"ccc order","CCC")</f>
        <v>zan   S.R.L.</v>
      </c>
      <c r="F706" t="str">
        <f>TRIM(E706)</f>
        <v>zan S.R.L.</v>
      </c>
      <c r="G706" t="s">
        <v>10</v>
      </c>
      <c r="H706">
        <v>0</v>
      </c>
      <c r="I706">
        <v>29</v>
      </c>
      <c r="J706">
        <f>H706*I706</f>
        <v>0</v>
      </c>
      <c r="K706">
        <f>J706*0.22</f>
        <v>0</v>
      </c>
    </row>
    <row r="707" spans="1:11">
      <c r="A707" t="s">
        <v>185</v>
      </c>
      <c r="B707" t="s">
        <v>8</v>
      </c>
      <c r="C707" t="str">
        <f>SUBSTITUTE(B707,"EGY","EGT")</f>
        <v>ITA</v>
      </c>
      <c r="D707" t="s">
        <v>43</v>
      </c>
      <c r="E707" t="str">
        <f>SUBSTITUTE(D707,"ccc order","CCC")</f>
        <v>zan pin  SPA</v>
      </c>
      <c r="F707" t="str">
        <f>TRIM(E707)</f>
        <v>zan pin SPA</v>
      </c>
      <c r="H707">
        <v>20</v>
      </c>
      <c r="I707">
        <v>27</v>
      </c>
      <c r="J707">
        <f>H707*I707</f>
        <v>540</v>
      </c>
      <c r="K707">
        <f>J707*0.22</f>
        <v>118.8</v>
      </c>
    </row>
    <row r="708" spans="1:11">
      <c r="A708" t="s">
        <v>185</v>
      </c>
      <c r="B708" t="s">
        <v>8</v>
      </c>
      <c r="C708" t="str">
        <f>SUBSTITUTE(B708,"EGY","EGT")</f>
        <v>ITA</v>
      </c>
      <c r="D708" t="s">
        <v>43</v>
      </c>
      <c r="E708" t="str">
        <f>SUBSTITUTE(D708,"ccc order","CCC")</f>
        <v>zan pin  SPA</v>
      </c>
      <c r="F708" t="str">
        <f>TRIM(E708)</f>
        <v>zan pin SPA</v>
      </c>
      <c r="H708">
        <v>10</v>
      </c>
      <c r="I708">
        <v>10</v>
      </c>
      <c r="J708">
        <f>H708*I708</f>
        <v>100</v>
      </c>
      <c r="K708">
        <f>J708*0.22</f>
        <v>22</v>
      </c>
    </row>
    <row r="709" spans="1:11">
      <c r="A709" t="s">
        <v>185</v>
      </c>
      <c r="B709" t="s">
        <v>8</v>
      </c>
      <c r="C709" t="str">
        <f>SUBSTITUTE(B709,"EGY","EGT")</f>
        <v>ITA</v>
      </c>
      <c r="D709" t="s">
        <v>43</v>
      </c>
      <c r="E709" t="str">
        <f>SUBSTITUTE(D709,"ccc order","CCC")</f>
        <v>zan pin  SPA</v>
      </c>
      <c r="F709" t="str">
        <f>TRIM(E709)</f>
        <v>zan pin SPA</v>
      </c>
      <c r="G709" t="s">
        <v>10</v>
      </c>
      <c r="H709">
        <v>0</v>
      </c>
      <c r="I709">
        <v>12</v>
      </c>
      <c r="J709">
        <f>H709*I709</f>
        <v>0</v>
      </c>
      <c r="K709">
        <f>J709*0.22</f>
        <v>0</v>
      </c>
    </row>
    <row r="710" spans="1:11">
      <c r="A710" t="s">
        <v>186</v>
      </c>
      <c r="B710" t="s">
        <v>8</v>
      </c>
      <c r="C710" t="str">
        <f>SUBSTITUTE(B710,"EGY","EGT")</f>
        <v>ITA</v>
      </c>
      <c r="D710" t="s">
        <v>9</v>
      </c>
      <c r="E710" t="str">
        <f>SUBSTITUTE(D710,"ccc order","CCC")</f>
        <v xml:space="preserve">SG   </v>
      </c>
      <c r="F710" t="str">
        <f>TRIM(E710)</f>
        <v>SG</v>
      </c>
      <c r="H710">
        <v>20</v>
      </c>
      <c r="I710">
        <v>11</v>
      </c>
      <c r="J710">
        <f>H710*I710</f>
        <v>220</v>
      </c>
      <c r="K710">
        <f>J710*0.22</f>
        <v>48.4</v>
      </c>
    </row>
    <row r="711" spans="1:11">
      <c r="A711" t="s">
        <v>186</v>
      </c>
      <c r="B711" t="s">
        <v>8</v>
      </c>
      <c r="C711" t="str">
        <f>SUBSTITUTE(B711,"EGY","EGT")</f>
        <v>ITA</v>
      </c>
      <c r="D711" t="s">
        <v>9</v>
      </c>
      <c r="E711" t="str">
        <f>SUBSTITUTE(D711,"ccc order","CCC")</f>
        <v xml:space="preserve">SG   </v>
      </c>
      <c r="F711" t="str">
        <f>TRIM(E711)</f>
        <v>SG</v>
      </c>
      <c r="G711" t="s">
        <v>10</v>
      </c>
      <c r="H711">
        <v>0</v>
      </c>
      <c r="I711">
        <v>23</v>
      </c>
      <c r="J711">
        <f>H711*I711</f>
        <v>0</v>
      </c>
      <c r="K711">
        <f>J711*0.22</f>
        <v>0</v>
      </c>
    </row>
    <row r="712" spans="1:11">
      <c r="A712" t="s">
        <v>186</v>
      </c>
      <c r="B712" t="s">
        <v>8</v>
      </c>
      <c r="C712" t="str">
        <f>SUBSTITUTE(B712,"EGY","EGT")</f>
        <v>ITA</v>
      </c>
      <c r="D712" t="s">
        <v>9</v>
      </c>
      <c r="E712" t="str">
        <f>SUBSTITUTE(D712,"ccc order","CCC")</f>
        <v xml:space="preserve">SG   </v>
      </c>
      <c r="F712" t="str">
        <f>TRIM(E712)</f>
        <v>SG</v>
      </c>
      <c r="H712">
        <v>10</v>
      </c>
      <c r="I712">
        <v>13</v>
      </c>
      <c r="J712">
        <f>H712*I712</f>
        <v>130</v>
      </c>
      <c r="K712">
        <f>J712*0.22</f>
        <v>28.6</v>
      </c>
    </row>
    <row r="713" spans="1:11">
      <c r="A713" t="s">
        <v>186</v>
      </c>
      <c r="B713" t="s">
        <v>8</v>
      </c>
      <c r="C713" t="str">
        <f>SUBSTITUTE(B713,"EGY","EGT")</f>
        <v>ITA</v>
      </c>
      <c r="D713" t="s">
        <v>9</v>
      </c>
      <c r="E713" t="str">
        <f>SUBSTITUTE(D713,"ccc order","CCC")</f>
        <v xml:space="preserve">SG   </v>
      </c>
      <c r="F713" t="str">
        <f>TRIM(E713)</f>
        <v>SG</v>
      </c>
      <c r="H713">
        <v>20</v>
      </c>
      <c r="I713">
        <v>20</v>
      </c>
      <c r="J713">
        <f>H713*I713</f>
        <v>400</v>
      </c>
      <c r="K713">
        <f>J713*0.22</f>
        <v>88</v>
      </c>
    </row>
    <row r="714" spans="1:11">
      <c r="A714" t="s">
        <v>187</v>
      </c>
      <c r="B714" t="s">
        <v>8</v>
      </c>
      <c r="C714" t="str">
        <f>SUBSTITUTE(B714,"EGY","EGT")</f>
        <v>ITA</v>
      </c>
      <c r="D714" t="s">
        <v>50</v>
      </c>
      <c r="E714" t="str">
        <f>SUBSTITUTE(D714,"ccc order","CCC")</f>
        <v>zan   S.R.L.</v>
      </c>
      <c r="F714" t="str">
        <f>TRIM(E714)</f>
        <v>zan S.R.L.</v>
      </c>
      <c r="G714" t="s">
        <v>10</v>
      </c>
      <c r="H714">
        <v>0</v>
      </c>
      <c r="I714">
        <v>25</v>
      </c>
      <c r="J714">
        <f>H714*I714</f>
        <v>0</v>
      </c>
      <c r="K714">
        <f>J714*0.22</f>
        <v>0</v>
      </c>
    </row>
    <row r="715" spans="1:11">
      <c r="A715" t="s">
        <v>188</v>
      </c>
      <c r="B715" t="s">
        <v>8</v>
      </c>
      <c r="C715" t="str">
        <f>SUBSTITUTE(B715,"EGY","EGT")</f>
        <v>ITA</v>
      </c>
      <c r="D715" t="s">
        <v>32</v>
      </c>
      <c r="E715" t="str">
        <f>SUBSTITUTE(D715,"ccc order","CCC")</f>
        <v xml:space="preserve">zan VETRI </v>
      </c>
      <c r="F715" t="str">
        <f>TRIM(E715)</f>
        <v>zan VETRI</v>
      </c>
      <c r="G715" t="s">
        <v>10</v>
      </c>
      <c r="H715">
        <v>0</v>
      </c>
      <c r="I715">
        <v>32</v>
      </c>
      <c r="J715">
        <f>H715*I715</f>
        <v>0</v>
      </c>
      <c r="K715">
        <f>J715*0.22</f>
        <v>0</v>
      </c>
    </row>
    <row r="716" spans="1:11">
      <c r="A716" t="s">
        <v>189</v>
      </c>
      <c r="B716" t="s">
        <v>8</v>
      </c>
      <c r="C716" t="str">
        <f>SUBSTITUTE(B716,"EGY","EGT")</f>
        <v>ITA</v>
      </c>
      <c r="D716" t="s">
        <v>190</v>
      </c>
      <c r="E716" t="str">
        <f>SUBSTITUTE(D716,"ccc order","CCC")</f>
        <v>ECOpin S.R.L.</v>
      </c>
      <c r="F716" t="str">
        <f>TRIM(E716)</f>
        <v>ECOpin S.R.L.</v>
      </c>
      <c r="G716" t="s">
        <v>10</v>
      </c>
      <c r="H716">
        <v>0</v>
      </c>
      <c r="I716">
        <v>38</v>
      </c>
      <c r="J716">
        <f>H716*I716</f>
        <v>0</v>
      </c>
      <c r="K716">
        <f>J716*0.22</f>
        <v>0</v>
      </c>
    </row>
    <row r="717" spans="1:11">
      <c r="A717" t="s">
        <v>189</v>
      </c>
      <c r="B717" t="s">
        <v>8</v>
      </c>
      <c r="C717" t="str">
        <f>SUBSTITUTE(B717,"EGY","EGT")</f>
        <v>ITA</v>
      </c>
      <c r="D717" t="s">
        <v>190</v>
      </c>
      <c r="E717" t="str">
        <f>SUBSTITUTE(D717,"ccc order","CCC")</f>
        <v>ECOpin S.R.L.</v>
      </c>
      <c r="F717" t="str">
        <f>TRIM(E717)</f>
        <v>ECOpin S.R.L.</v>
      </c>
      <c r="H717">
        <v>20</v>
      </c>
      <c r="I717">
        <v>10</v>
      </c>
      <c r="J717">
        <f>H717*I717</f>
        <v>200</v>
      </c>
      <c r="K717">
        <f>J717*0.22</f>
        <v>44</v>
      </c>
    </row>
    <row r="718" spans="1:11">
      <c r="A718" t="s">
        <v>189</v>
      </c>
      <c r="B718" t="s">
        <v>8</v>
      </c>
      <c r="C718" t="str">
        <f>SUBSTITUTE(B718,"EGY","EGT")</f>
        <v>ITA</v>
      </c>
      <c r="D718" t="s">
        <v>190</v>
      </c>
      <c r="E718" t="str">
        <f>SUBSTITUTE(D718,"ccc order","CCC")</f>
        <v>ECOpin S.R.L.</v>
      </c>
      <c r="F718" t="str">
        <f>TRIM(E718)</f>
        <v>ECOpin S.R.L.</v>
      </c>
      <c r="H718">
        <v>20</v>
      </c>
      <c r="I718">
        <v>39</v>
      </c>
      <c r="J718">
        <f>H718*I718</f>
        <v>780</v>
      </c>
      <c r="K718">
        <f>J718*0.22</f>
        <v>171.6</v>
      </c>
    </row>
    <row r="719" spans="1:11">
      <c r="A719" t="s">
        <v>189</v>
      </c>
      <c r="B719" t="s">
        <v>8</v>
      </c>
      <c r="C719" t="str">
        <f>SUBSTITUTE(B719,"EGY","EGT")</f>
        <v>ITA</v>
      </c>
      <c r="D719" t="s">
        <v>190</v>
      </c>
      <c r="E719" t="str">
        <f>SUBSTITUTE(D719,"ccc order","CCC")</f>
        <v>ECOpin S.R.L.</v>
      </c>
      <c r="F719" t="str">
        <f>TRIM(E719)</f>
        <v>ECOpin S.R.L.</v>
      </c>
      <c r="H719">
        <v>10</v>
      </c>
      <c r="I719">
        <v>22</v>
      </c>
      <c r="J719">
        <f>H719*I719</f>
        <v>220</v>
      </c>
      <c r="K719">
        <f>J719*0.22</f>
        <v>48.4</v>
      </c>
    </row>
    <row r="720" spans="1:11">
      <c r="A720" t="s">
        <v>191</v>
      </c>
      <c r="B720" t="s">
        <v>8</v>
      </c>
      <c r="C720" t="str">
        <f>SUBSTITUTE(B720,"EGY","EGT")</f>
        <v>ITA</v>
      </c>
      <c r="D720" t="s">
        <v>32</v>
      </c>
      <c r="E720" t="str">
        <f>SUBSTITUTE(D720,"ccc order","CCC")</f>
        <v xml:space="preserve">zan VETRI </v>
      </c>
      <c r="F720" t="str">
        <f>TRIM(E720)</f>
        <v>zan VETRI</v>
      </c>
      <c r="G720" t="s">
        <v>10</v>
      </c>
      <c r="H720">
        <v>0</v>
      </c>
      <c r="I720">
        <v>27</v>
      </c>
      <c r="J720">
        <f>H720*I720</f>
        <v>0</v>
      </c>
      <c r="K720">
        <f>J720*0.22</f>
        <v>0</v>
      </c>
    </row>
    <row r="721" spans="1:11">
      <c r="A721" t="s">
        <v>191</v>
      </c>
      <c r="B721" t="s">
        <v>8</v>
      </c>
      <c r="C721" t="str">
        <f>SUBSTITUTE(B721,"EGY","EGT")</f>
        <v>ITA</v>
      </c>
      <c r="D721" t="s">
        <v>32</v>
      </c>
      <c r="E721" t="str">
        <f>SUBSTITUTE(D721,"ccc order","CCC")</f>
        <v xml:space="preserve">zan VETRI </v>
      </c>
      <c r="F721" t="str">
        <f>TRIM(E721)</f>
        <v>zan VETRI</v>
      </c>
      <c r="H721">
        <v>20</v>
      </c>
      <c r="I721">
        <v>25</v>
      </c>
      <c r="J721">
        <f>H721*I721</f>
        <v>500</v>
      </c>
      <c r="K721">
        <f>J721*0.22</f>
        <v>110</v>
      </c>
    </row>
    <row r="722" spans="1:11">
      <c r="A722" t="s">
        <v>192</v>
      </c>
      <c r="B722" t="s">
        <v>8</v>
      </c>
      <c r="C722" t="str">
        <f>SUBSTITUTE(B722,"EGY","EGT")</f>
        <v>ITA</v>
      </c>
      <c r="D722" t="s">
        <v>91</v>
      </c>
      <c r="E722" t="str">
        <f>SUBSTITUTE(D722,"ccc order","CCC")</f>
        <v>SG palla  S.R.L.</v>
      </c>
      <c r="F722" t="str">
        <f>TRIM(E722)</f>
        <v>SG palla S.R.L.</v>
      </c>
      <c r="H722">
        <v>10</v>
      </c>
      <c r="I722">
        <v>31</v>
      </c>
      <c r="J722">
        <f>H722*I722</f>
        <v>310</v>
      </c>
      <c r="K722">
        <f>J722*0.22</f>
        <v>68.2</v>
      </c>
    </row>
    <row r="723" spans="1:11">
      <c r="A723" t="s">
        <v>192</v>
      </c>
      <c r="B723" t="s">
        <v>8</v>
      </c>
      <c r="C723" t="str">
        <f>SUBSTITUTE(B723,"EGY","EGT")</f>
        <v>ITA</v>
      </c>
      <c r="D723" t="s">
        <v>91</v>
      </c>
      <c r="E723" t="str">
        <f>SUBSTITUTE(D723,"ccc order","CCC")</f>
        <v>SG palla  S.R.L.</v>
      </c>
      <c r="F723" t="str">
        <f>TRIM(E723)</f>
        <v>SG palla S.R.L.</v>
      </c>
      <c r="H723">
        <v>20</v>
      </c>
      <c r="I723">
        <v>22</v>
      </c>
      <c r="J723">
        <f>H723*I723</f>
        <v>440</v>
      </c>
      <c r="K723">
        <f>J723*0.22</f>
        <v>96.8</v>
      </c>
    </row>
    <row r="724" spans="1:11">
      <c r="A724" t="s">
        <v>192</v>
      </c>
      <c r="B724" t="s">
        <v>8</v>
      </c>
      <c r="C724" t="str">
        <f>SUBSTITUTE(B724,"EGY","EGT")</f>
        <v>ITA</v>
      </c>
      <c r="D724" t="s">
        <v>91</v>
      </c>
      <c r="E724" t="str">
        <f>SUBSTITUTE(D724,"ccc order","CCC")</f>
        <v>SG palla  S.R.L.</v>
      </c>
      <c r="F724" t="str">
        <f>TRIM(E724)</f>
        <v>SG palla S.R.L.</v>
      </c>
      <c r="G724" t="s">
        <v>10</v>
      </c>
      <c r="H724">
        <v>0</v>
      </c>
      <c r="I724">
        <v>12</v>
      </c>
      <c r="J724">
        <f>H724*I724</f>
        <v>0</v>
      </c>
      <c r="K724">
        <f>J724*0.22</f>
        <v>0</v>
      </c>
    </row>
    <row r="725" spans="1:11">
      <c r="A725" t="s">
        <v>193</v>
      </c>
      <c r="B725" t="s">
        <v>8</v>
      </c>
      <c r="C725" t="str">
        <f>SUBSTITUTE(B725,"EGY","EGT")</f>
        <v>ITA</v>
      </c>
      <c r="D725" t="s">
        <v>32</v>
      </c>
      <c r="E725" t="str">
        <f>SUBSTITUTE(D725,"ccc order","CCC")</f>
        <v xml:space="preserve">zan VETRI </v>
      </c>
      <c r="F725" t="str">
        <f>TRIM(E725)</f>
        <v>zan VETRI</v>
      </c>
      <c r="G725" t="s">
        <v>10</v>
      </c>
      <c r="H725">
        <v>0</v>
      </c>
      <c r="I725">
        <v>40</v>
      </c>
      <c r="J725">
        <f>H725*I725</f>
        <v>0</v>
      </c>
      <c r="K725">
        <f>J725*0.22</f>
        <v>0</v>
      </c>
    </row>
    <row r="726" spans="1:11">
      <c r="A726" t="s">
        <v>193</v>
      </c>
      <c r="B726" t="s">
        <v>8</v>
      </c>
      <c r="C726" t="str">
        <f>SUBSTITUTE(B726,"EGY","EGT")</f>
        <v>ITA</v>
      </c>
      <c r="D726" t="s">
        <v>32</v>
      </c>
      <c r="E726" t="str">
        <f>SUBSTITUTE(D726,"ccc order","CCC")</f>
        <v xml:space="preserve">zan VETRI </v>
      </c>
      <c r="F726" t="str">
        <f>TRIM(E726)</f>
        <v>zan VETRI</v>
      </c>
      <c r="H726">
        <v>10</v>
      </c>
      <c r="I726">
        <v>26</v>
      </c>
      <c r="J726">
        <f>H726*I726</f>
        <v>260</v>
      </c>
      <c r="K726">
        <f>J726*0.22</f>
        <v>57.2</v>
      </c>
    </row>
    <row r="727" spans="1:11">
      <c r="A727" t="s">
        <v>194</v>
      </c>
      <c r="B727" t="s">
        <v>8</v>
      </c>
      <c r="C727" t="str">
        <f>SUBSTITUTE(B727,"EGY","EGT")</f>
        <v>ITA</v>
      </c>
      <c r="D727" t="s">
        <v>56</v>
      </c>
      <c r="E727" t="str">
        <f>SUBSTITUTE(D727,"ccc order","CCC")</f>
        <v>zan  S.R.L.</v>
      </c>
      <c r="F727" t="str">
        <f>TRIM(E727)</f>
        <v>zan S.R.L.</v>
      </c>
      <c r="H727">
        <v>10</v>
      </c>
      <c r="I727">
        <v>25</v>
      </c>
      <c r="J727">
        <f>H727*I727</f>
        <v>250</v>
      </c>
      <c r="K727">
        <f>J727*0.22</f>
        <v>55</v>
      </c>
    </row>
    <row r="728" spans="1:11">
      <c r="A728" t="s">
        <v>194</v>
      </c>
      <c r="B728" t="s">
        <v>8</v>
      </c>
      <c r="C728" t="str">
        <f>SUBSTITUTE(B728,"EGY","EGT")</f>
        <v>ITA</v>
      </c>
      <c r="D728" t="s">
        <v>56</v>
      </c>
      <c r="E728" t="str">
        <f>SUBSTITUTE(D728,"ccc order","CCC")</f>
        <v>zan  S.R.L.</v>
      </c>
      <c r="F728" t="str">
        <f>TRIM(E728)</f>
        <v>zan S.R.L.</v>
      </c>
      <c r="H728">
        <v>20</v>
      </c>
      <c r="I728">
        <v>37</v>
      </c>
      <c r="J728">
        <f>H728*I728</f>
        <v>740</v>
      </c>
      <c r="K728">
        <f>J728*0.22</f>
        <v>162.80000000000001</v>
      </c>
    </row>
    <row r="729" spans="1:11">
      <c r="A729" t="s">
        <v>197</v>
      </c>
      <c r="B729" t="s">
        <v>8</v>
      </c>
      <c r="C729" t="str">
        <f>SUBSTITUTE(B729,"EGY","EGT")</f>
        <v>ITA</v>
      </c>
      <c r="D729" t="s">
        <v>43</v>
      </c>
      <c r="E729" t="str">
        <f>SUBSTITUTE(D729,"ccc order","CCC")</f>
        <v>zan pin  SPA</v>
      </c>
      <c r="F729" t="str">
        <f>TRIM(E729)</f>
        <v>zan pin SPA</v>
      </c>
      <c r="G729" t="s">
        <v>10</v>
      </c>
      <c r="H729">
        <v>0</v>
      </c>
      <c r="I729">
        <v>11</v>
      </c>
      <c r="J729">
        <f>H729*I729</f>
        <v>0</v>
      </c>
      <c r="K729">
        <f>J729*0.22</f>
        <v>0</v>
      </c>
    </row>
    <row r="730" spans="1:11">
      <c r="A730" t="s">
        <v>197</v>
      </c>
      <c r="B730" t="s">
        <v>8</v>
      </c>
      <c r="C730" t="str">
        <f>SUBSTITUTE(B730,"EGY","EGT")</f>
        <v>ITA</v>
      </c>
      <c r="D730" t="s">
        <v>43</v>
      </c>
      <c r="E730" t="str">
        <f>SUBSTITUTE(D730,"ccc order","CCC")</f>
        <v>zan pin  SPA</v>
      </c>
      <c r="F730" t="str">
        <f>TRIM(E730)</f>
        <v>zan pin SPA</v>
      </c>
      <c r="H730">
        <v>20</v>
      </c>
      <c r="I730">
        <v>24</v>
      </c>
      <c r="J730">
        <f>H730*I730</f>
        <v>480</v>
      </c>
      <c r="K730">
        <f>J730*0.22</f>
        <v>105.6</v>
      </c>
    </row>
    <row r="731" spans="1:11">
      <c r="A731" t="s">
        <v>198</v>
      </c>
      <c r="B731" t="s">
        <v>8</v>
      </c>
      <c r="C731" t="str">
        <f>SUBSTITUTE(B731,"EGY","EGT")</f>
        <v>ITA</v>
      </c>
      <c r="D731" t="s">
        <v>32</v>
      </c>
      <c r="E731" t="str">
        <f>SUBSTITUTE(D731,"ccc order","CCC")</f>
        <v xml:space="preserve">zan VETRI </v>
      </c>
      <c r="F731" t="str">
        <f>TRIM(E731)</f>
        <v>zan VETRI</v>
      </c>
      <c r="G731" t="s">
        <v>10</v>
      </c>
      <c r="H731">
        <v>0</v>
      </c>
      <c r="I731">
        <v>21</v>
      </c>
      <c r="J731">
        <f>H731*I731</f>
        <v>0</v>
      </c>
      <c r="K731">
        <f>J731*0.22</f>
        <v>0</v>
      </c>
    </row>
    <row r="732" spans="1:11">
      <c r="A732" t="s">
        <v>198</v>
      </c>
      <c r="B732" t="s">
        <v>8</v>
      </c>
      <c r="C732" t="str">
        <f>SUBSTITUTE(B732,"EGY","EGT")</f>
        <v>ITA</v>
      </c>
      <c r="D732" t="s">
        <v>32</v>
      </c>
      <c r="E732" t="str">
        <f>SUBSTITUTE(D732,"ccc order","CCC")</f>
        <v xml:space="preserve">zan VETRI </v>
      </c>
      <c r="F732" t="str">
        <f>TRIM(E732)</f>
        <v>zan VETRI</v>
      </c>
      <c r="H732">
        <v>20</v>
      </c>
      <c r="I732">
        <v>38</v>
      </c>
      <c r="J732">
        <f>H732*I732</f>
        <v>760</v>
      </c>
      <c r="K732">
        <f>J732*0.22</f>
        <v>167.2</v>
      </c>
    </row>
    <row r="733" spans="1:11">
      <c r="A733" t="s">
        <v>198</v>
      </c>
      <c r="B733" t="s">
        <v>8</v>
      </c>
      <c r="C733" t="str">
        <f>SUBSTITUTE(B733,"EGY","EGT")</f>
        <v>ITA</v>
      </c>
      <c r="D733" t="s">
        <v>32</v>
      </c>
      <c r="E733" t="str">
        <f>SUBSTITUTE(D733,"ccc order","CCC")</f>
        <v xml:space="preserve">zan VETRI </v>
      </c>
      <c r="F733" t="str">
        <f>TRIM(E733)</f>
        <v>zan VETRI</v>
      </c>
      <c r="H733">
        <v>10</v>
      </c>
      <c r="I733">
        <v>34</v>
      </c>
      <c r="J733">
        <f>H733*I733</f>
        <v>340</v>
      </c>
      <c r="K733">
        <f>J733*0.22</f>
        <v>74.8</v>
      </c>
    </row>
    <row r="734" spans="1:11">
      <c r="A734" t="s">
        <v>199</v>
      </c>
      <c r="B734" t="s">
        <v>8</v>
      </c>
      <c r="C734" t="str">
        <f>SUBSTITUTE(B734,"EGY","EGT")</f>
        <v>ITA</v>
      </c>
      <c r="D734" t="s">
        <v>32</v>
      </c>
      <c r="E734" t="str">
        <f>SUBSTITUTE(D734,"ccc order","CCC")</f>
        <v xml:space="preserve">zan VETRI </v>
      </c>
      <c r="F734" t="str">
        <f>TRIM(E734)</f>
        <v>zan VETRI</v>
      </c>
      <c r="G734" t="s">
        <v>10</v>
      </c>
      <c r="H734">
        <v>0</v>
      </c>
      <c r="I734">
        <v>16</v>
      </c>
      <c r="J734">
        <f>H734*I734</f>
        <v>0</v>
      </c>
      <c r="K734">
        <f>J734*0.22</f>
        <v>0</v>
      </c>
    </row>
    <row r="735" spans="1:11">
      <c r="A735" t="s">
        <v>200</v>
      </c>
      <c r="B735" t="s">
        <v>8</v>
      </c>
      <c r="C735" t="str">
        <f>SUBSTITUTE(B735,"EGY","EGT")</f>
        <v>ITA</v>
      </c>
      <c r="D735" t="s">
        <v>102</v>
      </c>
      <c r="E735" t="str">
        <f>SUBSTITUTE(D735,"ccc order","CCC")</f>
        <v>SG DISTRIBUZIONE SRL</v>
      </c>
      <c r="F735" t="str">
        <f>TRIM(E735)</f>
        <v>SG DISTRIBUZIONE SRL</v>
      </c>
      <c r="H735">
        <v>20</v>
      </c>
      <c r="I735">
        <v>26</v>
      </c>
      <c r="J735">
        <f>H735*I735</f>
        <v>520</v>
      </c>
      <c r="K735">
        <f>J735*0.22</f>
        <v>114.4</v>
      </c>
    </row>
    <row r="736" spans="1:11">
      <c r="A736" t="s">
        <v>201</v>
      </c>
      <c r="B736" t="s">
        <v>8</v>
      </c>
      <c r="C736" t="str">
        <f>SUBSTITUTE(B736,"EGY","EGT")</f>
        <v>ITA</v>
      </c>
      <c r="D736" t="s">
        <v>94</v>
      </c>
      <c r="E736" t="str">
        <f>SUBSTITUTE(D736,"ccc order","CCC")</f>
        <v>zan   SPA</v>
      </c>
      <c r="F736" t="str">
        <f>TRIM(E736)</f>
        <v>zan SPA</v>
      </c>
      <c r="H736">
        <v>20</v>
      </c>
      <c r="I736">
        <v>13</v>
      </c>
      <c r="J736">
        <f>H736*I736</f>
        <v>260</v>
      </c>
      <c r="K736">
        <f>J736*0.22</f>
        <v>57.2</v>
      </c>
    </row>
    <row r="737" spans="1:11">
      <c r="A737" t="s">
        <v>201</v>
      </c>
      <c r="B737" t="s">
        <v>8</v>
      </c>
      <c r="C737" t="str">
        <f>SUBSTITUTE(B737,"EGY","EGT")</f>
        <v>ITA</v>
      </c>
      <c r="D737" t="s">
        <v>94</v>
      </c>
      <c r="E737" t="str">
        <f>SUBSTITUTE(D737,"ccc order","CCC")</f>
        <v>zan   SPA</v>
      </c>
      <c r="F737" t="str">
        <f>TRIM(E737)</f>
        <v>zan SPA</v>
      </c>
      <c r="G737" t="s">
        <v>10</v>
      </c>
      <c r="H737">
        <v>0</v>
      </c>
      <c r="I737">
        <v>24</v>
      </c>
      <c r="J737">
        <f>H737*I737</f>
        <v>0</v>
      </c>
      <c r="K737">
        <f>J737*0.22</f>
        <v>0</v>
      </c>
    </row>
    <row r="738" spans="1:11">
      <c r="A738" t="s">
        <v>203</v>
      </c>
      <c r="B738" t="s">
        <v>8</v>
      </c>
      <c r="C738" t="str">
        <f>SUBSTITUTE(B738,"EGY","EGT")</f>
        <v>ITA</v>
      </c>
      <c r="D738" t="s">
        <v>94</v>
      </c>
      <c r="E738" t="str">
        <f>SUBSTITUTE(D738,"ccc order","CCC")</f>
        <v>zan   SPA</v>
      </c>
      <c r="F738" t="str">
        <f>TRIM(E738)</f>
        <v>zan SPA</v>
      </c>
      <c r="H738">
        <v>20</v>
      </c>
      <c r="I738">
        <v>16</v>
      </c>
      <c r="J738">
        <f>H738*I738</f>
        <v>320</v>
      </c>
      <c r="K738">
        <f>J738*0.22</f>
        <v>70.400000000000006</v>
      </c>
    </row>
    <row r="739" spans="1:11">
      <c r="A739" t="s">
        <v>203</v>
      </c>
      <c r="B739" t="s">
        <v>8</v>
      </c>
      <c r="C739" t="str">
        <f>SUBSTITUTE(B739,"EGY","EGT")</f>
        <v>ITA</v>
      </c>
      <c r="D739" t="s">
        <v>94</v>
      </c>
      <c r="E739" t="str">
        <f>SUBSTITUTE(D739,"ccc order","CCC")</f>
        <v>zan   SPA</v>
      </c>
      <c r="F739" t="str">
        <f>TRIM(E739)</f>
        <v>zan SPA</v>
      </c>
      <c r="H739">
        <v>10</v>
      </c>
      <c r="I739">
        <v>16</v>
      </c>
      <c r="J739">
        <f>H739*I739</f>
        <v>160</v>
      </c>
      <c r="K739">
        <f>J739*0.22</f>
        <v>35.200000000000003</v>
      </c>
    </row>
    <row r="740" spans="1:11">
      <c r="A740" t="s">
        <v>203</v>
      </c>
      <c r="B740" t="s">
        <v>8</v>
      </c>
      <c r="C740" t="str">
        <f>SUBSTITUTE(B740,"EGY","EGT")</f>
        <v>ITA</v>
      </c>
      <c r="D740" t="s">
        <v>94</v>
      </c>
      <c r="E740" t="str">
        <f>SUBSTITUTE(D740,"ccc order","CCC")</f>
        <v>zan   SPA</v>
      </c>
      <c r="F740" t="str">
        <f>TRIM(E740)</f>
        <v>zan SPA</v>
      </c>
      <c r="G740" t="s">
        <v>10</v>
      </c>
      <c r="H740">
        <v>0</v>
      </c>
      <c r="I740">
        <v>12</v>
      </c>
      <c r="J740">
        <f>H740*I740</f>
        <v>0</v>
      </c>
      <c r="K740">
        <f>J740*0.22</f>
        <v>0</v>
      </c>
    </row>
    <row r="741" spans="1:11">
      <c r="A741" t="s">
        <v>204</v>
      </c>
      <c r="B741" t="s">
        <v>8</v>
      </c>
      <c r="C741" t="str">
        <f>SUBSTITUTE(B741,"EGY","EGT")</f>
        <v>ITA</v>
      </c>
      <c r="D741" t="s">
        <v>32</v>
      </c>
      <c r="E741" t="str">
        <f>SUBSTITUTE(D741,"ccc order","CCC")</f>
        <v xml:space="preserve">zan VETRI </v>
      </c>
      <c r="F741" t="str">
        <f>TRIM(E741)</f>
        <v>zan VETRI</v>
      </c>
      <c r="H741">
        <v>20</v>
      </c>
      <c r="I741">
        <v>10</v>
      </c>
      <c r="J741">
        <f>H741*I741</f>
        <v>200</v>
      </c>
      <c r="K741">
        <f>J741*0.22</f>
        <v>44</v>
      </c>
    </row>
    <row r="742" spans="1:11">
      <c r="A742" t="s">
        <v>204</v>
      </c>
      <c r="B742" t="s">
        <v>8</v>
      </c>
      <c r="C742" t="str">
        <f>SUBSTITUTE(B742,"EGY","EGT")</f>
        <v>ITA</v>
      </c>
      <c r="D742" t="s">
        <v>32</v>
      </c>
      <c r="E742" t="str">
        <f>SUBSTITUTE(D742,"ccc order","CCC")</f>
        <v xml:space="preserve">zan VETRI </v>
      </c>
      <c r="F742" t="str">
        <f>TRIM(E742)</f>
        <v>zan VETRI</v>
      </c>
      <c r="H742">
        <v>10</v>
      </c>
      <c r="I742">
        <v>12</v>
      </c>
      <c r="J742">
        <f>H742*I742</f>
        <v>120</v>
      </c>
      <c r="K742">
        <f>J742*0.22</f>
        <v>26.4</v>
      </c>
    </row>
    <row r="743" spans="1:11">
      <c r="A743" t="s">
        <v>204</v>
      </c>
      <c r="B743" t="s">
        <v>8</v>
      </c>
      <c r="C743" t="str">
        <f>SUBSTITUTE(B743,"EGY","EGT")</f>
        <v>ITA</v>
      </c>
      <c r="D743" t="s">
        <v>32</v>
      </c>
      <c r="E743" t="str">
        <f>SUBSTITUTE(D743,"ccc order","CCC")</f>
        <v xml:space="preserve">zan VETRI </v>
      </c>
      <c r="F743" t="str">
        <f>TRIM(E743)</f>
        <v>zan VETRI</v>
      </c>
      <c r="G743" t="s">
        <v>10</v>
      </c>
      <c r="H743">
        <v>0</v>
      </c>
      <c r="I743">
        <v>12</v>
      </c>
      <c r="J743">
        <f>H743*I743</f>
        <v>0</v>
      </c>
      <c r="K743">
        <f>J743*0.22</f>
        <v>0</v>
      </c>
    </row>
    <row r="744" spans="1:11">
      <c r="A744" t="s">
        <v>205</v>
      </c>
      <c r="B744" t="s">
        <v>8</v>
      </c>
      <c r="C744" t="str">
        <f>SUBSTITUTE(B744,"EGY","EGT")</f>
        <v>ITA</v>
      </c>
      <c r="D744" t="s">
        <v>102</v>
      </c>
      <c r="E744" t="str">
        <f>SUBSTITUTE(D744,"ccc order","CCC")</f>
        <v>SG DISTRIBUZIONE SRL</v>
      </c>
      <c r="F744" t="str">
        <f>TRIM(E744)</f>
        <v>SG DISTRIBUZIONE SRL</v>
      </c>
      <c r="H744">
        <v>20</v>
      </c>
      <c r="I744">
        <v>26</v>
      </c>
      <c r="J744">
        <f>H744*I744</f>
        <v>520</v>
      </c>
      <c r="K744">
        <f>J744*0.22</f>
        <v>114.4</v>
      </c>
    </row>
    <row r="745" spans="1:11">
      <c r="A745" t="s">
        <v>205</v>
      </c>
      <c r="B745" t="s">
        <v>8</v>
      </c>
      <c r="C745" t="str">
        <f>SUBSTITUTE(B745,"EGY","EGT")</f>
        <v>ITA</v>
      </c>
      <c r="D745" t="s">
        <v>102</v>
      </c>
      <c r="E745" t="str">
        <f>SUBSTITUTE(D745,"ccc order","CCC")</f>
        <v>SG DISTRIBUZIONE SRL</v>
      </c>
      <c r="F745" t="str">
        <f>TRIM(E745)</f>
        <v>SG DISTRIBUZIONE SRL</v>
      </c>
      <c r="G745" t="s">
        <v>10</v>
      </c>
      <c r="H745">
        <v>0</v>
      </c>
      <c r="I745">
        <v>10</v>
      </c>
      <c r="J745">
        <f>H745*I745</f>
        <v>0</v>
      </c>
      <c r="K745">
        <f>J745*0.22</f>
        <v>0</v>
      </c>
    </row>
    <row r="746" spans="1:11">
      <c r="A746" t="s">
        <v>205</v>
      </c>
      <c r="B746" t="s">
        <v>8</v>
      </c>
      <c r="C746" t="str">
        <f>SUBSTITUTE(B746,"EGY","EGT")</f>
        <v>ITA</v>
      </c>
      <c r="D746" t="s">
        <v>102</v>
      </c>
      <c r="E746" t="str">
        <f>SUBSTITUTE(D746,"ccc order","CCC")</f>
        <v>SG DISTRIBUZIONE SRL</v>
      </c>
      <c r="F746" t="str">
        <f>TRIM(E746)</f>
        <v>SG DISTRIBUZIONE SRL</v>
      </c>
      <c r="H746">
        <v>10</v>
      </c>
      <c r="I746">
        <v>20</v>
      </c>
      <c r="J746">
        <f>H746*I746</f>
        <v>200</v>
      </c>
      <c r="K746">
        <f>J746*0.22</f>
        <v>44</v>
      </c>
    </row>
    <row r="747" spans="1:11">
      <c r="A747" t="s">
        <v>206</v>
      </c>
      <c r="B747" t="s">
        <v>8</v>
      </c>
      <c r="C747" t="str">
        <f>SUBSTITUTE(B747,"EGY","EGT")</f>
        <v>ITA</v>
      </c>
      <c r="D747" t="s">
        <v>43</v>
      </c>
      <c r="E747" t="str">
        <f>SUBSTITUTE(D747,"ccc order","CCC")</f>
        <v>zan pin  SPA</v>
      </c>
      <c r="F747" t="str">
        <f>TRIM(E747)</f>
        <v>zan pin SPA</v>
      </c>
      <c r="H747">
        <v>10</v>
      </c>
      <c r="I747">
        <v>33</v>
      </c>
      <c r="J747">
        <f>H747*I747</f>
        <v>330</v>
      </c>
      <c r="K747">
        <f>J747*0.22</f>
        <v>72.599999999999994</v>
      </c>
    </row>
    <row r="748" spans="1:11">
      <c r="A748" t="s">
        <v>206</v>
      </c>
      <c r="B748" t="s">
        <v>8</v>
      </c>
      <c r="C748" t="str">
        <f>SUBSTITUTE(B748,"EGY","EGT")</f>
        <v>ITA</v>
      </c>
      <c r="D748" t="s">
        <v>43</v>
      </c>
      <c r="E748" t="str">
        <f>SUBSTITUTE(D748,"ccc order","CCC")</f>
        <v>zan pin  SPA</v>
      </c>
      <c r="F748" t="str">
        <f>TRIM(E748)</f>
        <v>zan pin SPA</v>
      </c>
      <c r="G748" t="s">
        <v>10</v>
      </c>
      <c r="H748">
        <v>0</v>
      </c>
      <c r="I748">
        <v>32</v>
      </c>
      <c r="J748">
        <f>H748*I748</f>
        <v>0</v>
      </c>
      <c r="K748">
        <f>J748*0.22</f>
        <v>0</v>
      </c>
    </row>
    <row r="749" spans="1:11">
      <c r="A749" t="s">
        <v>206</v>
      </c>
      <c r="B749" t="s">
        <v>8</v>
      </c>
      <c r="C749" t="str">
        <f>SUBSTITUTE(B749,"EGY","EGT")</f>
        <v>ITA</v>
      </c>
      <c r="D749" t="s">
        <v>43</v>
      </c>
      <c r="E749" t="str">
        <f>SUBSTITUTE(D749,"ccc order","CCC")</f>
        <v>zan pin  SPA</v>
      </c>
      <c r="F749" t="str">
        <f>TRIM(E749)</f>
        <v>zan pin SPA</v>
      </c>
      <c r="H749">
        <v>20</v>
      </c>
      <c r="I749">
        <v>11</v>
      </c>
      <c r="J749">
        <f>H749*I749</f>
        <v>220</v>
      </c>
      <c r="K749">
        <f>J749*0.22</f>
        <v>48.4</v>
      </c>
    </row>
    <row r="750" spans="1:11">
      <c r="A750" t="s">
        <v>207</v>
      </c>
      <c r="B750" t="s">
        <v>8</v>
      </c>
      <c r="C750" t="str">
        <f>SUBSTITUTE(B750,"EGY","EGT")</f>
        <v>ITA</v>
      </c>
      <c r="D750" t="s">
        <v>62</v>
      </c>
      <c r="E750" t="str">
        <f>SUBSTITUTE(D750,"ccc order","CCC")</f>
        <v xml:space="preserve">zan PAM  </v>
      </c>
      <c r="F750" t="str">
        <f>TRIM(E750)</f>
        <v>zan PAM</v>
      </c>
      <c r="H750">
        <v>20</v>
      </c>
      <c r="I750">
        <v>15</v>
      </c>
      <c r="J750">
        <f>H750*I750</f>
        <v>300</v>
      </c>
      <c r="K750">
        <f>J750*0.22</f>
        <v>66</v>
      </c>
    </row>
    <row r="751" spans="1:11">
      <c r="A751" t="s">
        <v>207</v>
      </c>
      <c r="B751" t="s">
        <v>8</v>
      </c>
      <c r="C751" t="str">
        <f>SUBSTITUTE(B751,"EGY","EGT")</f>
        <v>ITA</v>
      </c>
      <c r="D751" t="s">
        <v>62</v>
      </c>
      <c r="E751" t="str">
        <f>SUBSTITUTE(D751,"ccc order","CCC")</f>
        <v xml:space="preserve">zan PAM  </v>
      </c>
      <c r="F751" t="str">
        <f>TRIM(E751)</f>
        <v>zan PAM</v>
      </c>
      <c r="G751" t="s">
        <v>10</v>
      </c>
      <c r="H751">
        <v>0</v>
      </c>
      <c r="I751">
        <v>30</v>
      </c>
      <c r="J751">
        <f>H751*I751</f>
        <v>0</v>
      </c>
      <c r="K751">
        <f>J751*0.22</f>
        <v>0</v>
      </c>
    </row>
    <row r="752" spans="1:11">
      <c r="A752" t="s">
        <v>207</v>
      </c>
      <c r="B752" t="s">
        <v>8</v>
      </c>
      <c r="C752" t="str">
        <f>SUBSTITUTE(B752,"EGY","EGT")</f>
        <v>ITA</v>
      </c>
      <c r="D752" t="s">
        <v>62</v>
      </c>
      <c r="E752" t="str">
        <f>SUBSTITUTE(D752,"ccc order","CCC")</f>
        <v xml:space="preserve">zan PAM  </v>
      </c>
      <c r="F752" t="str">
        <f>TRIM(E752)</f>
        <v>zan PAM</v>
      </c>
      <c r="H752">
        <v>10</v>
      </c>
      <c r="I752">
        <v>37</v>
      </c>
      <c r="J752">
        <f>H752*I752</f>
        <v>370</v>
      </c>
      <c r="K752">
        <f>J752*0.22</f>
        <v>81.400000000000006</v>
      </c>
    </row>
    <row r="753" spans="1:11">
      <c r="A753" t="s">
        <v>208</v>
      </c>
      <c r="B753" t="s">
        <v>8</v>
      </c>
      <c r="C753" t="str">
        <f>SUBSTITUTE(B753,"EGY","EGT")</f>
        <v>ITA</v>
      </c>
      <c r="D753" t="s">
        <v>177</v>
      </c>
      <c r="E753" t="str">
        <f>SUBSTITUTE(D753,"ccc order","CCC")</f>
        <v xml:space="preserve">mull  </v>
      </c>
      <c r="F753" t="str">
        <f>TRIM(E753)</f>
        <v>mull</v>
      </c>
      <c r="H753">
        <v>20</v>
      </c>
      <c r="I753">
        <v>33</v>
      </c>
      <c r="J753">
        <f>H753*I753</f>
        <v>660</v>
      </c>
      <c r="K753">
        <f>J753*0.22</f>
        <v>145.19999999999999</v>
      </c>
    </row>
    <row r="754" spans="1:11">
      <c r="A754" t="s">
        <v>209</v>
      </c>
      <c r="B754" t="s">
        <v>8</v>
      </c>
      <c r="C754" t="str">
        <f>SUBSTITUTE(B754,"EGY","EGT")</f>
        <v>ITA</v>
      </c>
      <c r="D754" t="s">
        <v>43</v>
      </c>
      <c r="E754" t="str">
        <f>SUBSTITUTE(D754,"ccc order","CCC")</f>
        <v>zan pin  SPA</v>
      </c>
      <c r="F754" t="str">
        <f>TRIM(E754)</f>
        <v>zan pin SPA</v>
      </c>
      <c r="G754" t="s">
        <v>10</v>
      </c>
      <c r="H754">
        <v>0</v>
      </c>
      <c r="I754">
        <v>37</v>
      </c>
      <c r="J754">
        <f>H754*I754</f>
        <v>0</v>
      </c>
      <c r="K754">
        <f>J754*0.22</f>
        <v>0</v>
      </c>
    </row>
    <row r="755" spans="1:11">
      <c r="A755" t="s">
        <v>210</v>
      </c>
      <c r="B755" t="s">
        <v>8</v>
      </c>
      <c r="C755" t="str">
        <f>SUBSTITUTE(B755,"EGY","EGT")</f>
        <v>ITA</v>
      </c>
      <c r="D755" t="s">
        <v>9</v>
      </c>
      <c r="E755" t="str">
        <f>SUBSTITUTE(D755,"ccc order","CCC")</f>
        <v xml:space="preserve">SG   </v>
      </c>
      <c r="F755" t="str">
        <f>TRIM(E755)</f>
        <v>SG</v>
      </c>
      <c r="H755">
        <v>20</v>
      </c>
      <c r="I755">
        <v>30</v>
      </c>
      <c r="J755">
        <f>H755*I755</f>
        <v>600</v>
      </c>
      <c r="K755">
        <f>J755*0.22</f>
        <v>132</v>
      </c>
    </row>
    <row r="756" spans="1:11">
      <c r="A756" t="s">
        <v>210</v>
      </c>
      <c r="B756" t="s">
        <v>8</v>
      </c>
      <c r="C756" t="str">
        <f>SUBSTITUTE(B756,"EGY","EGT")</f>
        <v>ITA</v>
      </c>
      <c r="D756" t="s">
        <v>9</v>
      </c>
      <c r="E756" t="str">
        <f>SUBSTITUTE(D756,"ccc order","CCC")</f>
        <v xml:space="preserve">SG   </v>
      </c>
      <c r="F756" t="str">
        <f>TRIM(E756)</f>
        <v>SG</v>
      </c>
      <c r="G756" t="s">
        <v>10</v>
      </c>
      <c r="H756">
        <v>0</v>
      </c>
      <c r="I756">
        <v>30</v>
      </c>
      <c r="J756">
        <f>H756*I756</f>
        <v>0</v>
      </c>
      <c r="K756">
        <f>J756*0.22</f>
        <v>0</v>
      </c>
    </row>
    <row r="757" spans="1:11">
      <c r="A757" t="s">
        <v>211</v>
      </c>
      <c r="B757" t="s">
        <v>8</v>
      </c>
      <c r="C757" t="str">
        <f>SUBSTITUTE(B757,"EGY","EGT")</f>
        <v>ITA</v>
      </c>
      <c r="D757" t="s">
        <v>32</v>
      </c>
      <c r="E757" t="str">
        <f>SUBSTITUTE(D757,"ccc order","CCC")</f>
        <v xml:space="preserve">zan VETRI </v>
      </c>
      <c r="F757" t="str">
        <f>TRIM(E757)</f>
        <v>zan VETRI</v>
      </c>
      <c r="G757" t="s">
        <v>10</v>
      </c>
      <c r="H757">
        <v>0</v>
      </c>
      <c r="I757">
        <v>38</v>
      </c>
      <c r="J757">
        <f>H757*I757</f>
        <v>0</v>
      </c>
      <c r="K757">
        <f>J757*0.22</f>
        <v>0</v>
      </c>
    </row>
    <row r="758" spans="1:11">
      <c r="A758" t="s">
        <v>212</v>
      </c>
      <c r="B758" t="s">
        <v>8</v>
      </c>
      <c r="C758" t="str">
        <f>SUBSTITUTE(B758,"EGY","EGT")</f>
        <v>ITA</v>
      </c>
      <c r="D758" t="s">
        <v>43</v>
      </c>
      <c r="E758" t="str">
        <f>SUBSTITUTE(D758,"ccc order","CCC")</f>
        <v>zan pin  SPA</v>
      </c>
      <c r="F758" t="str">
        <f>TRIM(E758)</f>
        <v>zan pin SPA</v>
      </c>
      <c r="H758">
        <v>20</v>
      </c>
      <c r="I758">
        <v>15</v>
      </c>
      <c r="J758">
        <f>H758*I758</f>
        <v>300</v>
      </c>
      <c r="K758">
        <f>J758*0.22</f>
        <v>66</v>
      </c>
    </row>
    <row r="759" spans="1:11">
      <c r="A759" t="s">
        <v>212</v>
      </c>
      <c r="B759" t="s">
        <v>8</v>
      </c>
      <c r="C759" t="str">
        <f>SUBSTITUTE(B759,"EGY","EGT")</f>
        <v>ITA</v>
      </c>
      <c r="D759" t="s">
        <v>43</v>
      </c>
      <c r="E759" t="str">
        <f>SUBSTITUTE(D759,"ccc order","CCC")</f>
        <v>zan pin  SPA</v>
      </c>
      <c r="F759" t="str">
        <f>TRIM(E759)</f>
        <v>zan pin SPA</v>
      </c>
      <c r="G759" t="s">
        <v>10</v>
      </c>
      <c r="H759">
        <v>0</v>
      </c>
      <c r="I759">
        <v>27</v>
      </c>
      <c r="J759">
        <f>H759*I759</f>
        <v>0</v>
      </c>
      <c r="K759">
        <f>J759*0.22</f>
        <v>0</v>
      </c>
    </row>
    <row r="760" spans="1:11">
      <c r="A760" t="s">
        <v>212</v>
      </c>
      <c r="B760" t="s">
        <v>8</v>
      </c>
      <c r="C760" t="str">
        <f>SUBSTITUTE(B760,"EGY","EGT")</f>
        <v>ITA</v>
      </c>
      <c r="D760" t="s">
        <v>43</v>
      </c>
      <c r="E760" t="str">
        <f>SUBSTITUTE(D760,"ccc order","CCC")</f>
        <v>zan pin  SPA</v>
      </c>
      <c r="F760" t="str">
        <f>TRIM(E760)</f>
        <v>zan pin SPA</v>
      </c>
      <c r="H760">
        <v>10</v>
      </c>
      <c r="I760">
        <v>27</v>
      </c>
      <c r="J760">
        <f>H760*I760</f>
        <v>270</v>
      </c>
      <c r="K760">
        <f>J760*0.22</f>
        <v>59.4</v>
      </c>
    </row>
    <row r="761" spans="1:11">
      <c r="A761" t="s">
        <v>213</v>
      </c>
      <c r="B761" t="s">
        <v>8</v>
      </c>
      <c r="C761" t="str">
        <f>SUBSTITUTE(B761,"EGY","EGT")</f>
        <v>ITA</v>
      </c>
      <c r="D761" t="s">
        <v>32</v>
      </c>
      <c r="E761" t="str">
        <f>SUBSTITUTE(D761,"ccc order","CCC")</f>
        <v xml:space="preserve">zan VETRI </v>
      </c>
      <c r="F761" t="str">
        <f>TRIM(E761)</f>
        <v>zan VETRI</v>
      </c>
      <c r="G761" t="s">
        <v>10</v>
      </c>
      <c r="H761">
        <v>0</v>
      </c>
      <c r="I761">
        <v>14</v>
      </c>
      <c r="J761">
        <f>H761*I761</f>
        <v>0</v>
      </c>
      <c r="K761">
        <f>J761*0.22</f>
        <v>0</v>
      </c>
    </row>
    <row r="762" spans="1:11">
      <c r="A762" t="s">
        <v>213</v>
      </c>
      <c r="B762" t="s">
        <v>8</v>
      </c>
      <c r="C762" t="str">
        <f>SUBSTITUTE(B762,"EGY","EGT")</f>
        <v>ITA</v>
      </c>
      <c r="D762" t="s">
        <v>32</v>
      </c>
      <c r="E762" t="str">
        <f>SUBSTITUTE(D762,"ccc order","CCC")</f>
        <v xml:space="preserve">zan VETRI </v>
      </c>
      <c r="F762" t="str">
        <f>TRIM(E762)</f>
        <v>zan VETRI</v>
      </c>
      <c r="H762">
        <v>10</v>
      </c>
      <c r="I762">
        <v>16</v>
      </c>
      <c r="J762">
        <f>H762*I762</f>
        <v>160</v>
      </c>
      <c r="K762">
        <f>J762*0.22</f>
        <v>35.200000000000003</v>
      </c>
    </row>
    <row r="763" spans="1:11">
      <c r="A763" t="s">
        <v>213</v>
      </c>
      <c r="B763" t="s">
        <v>8</v>
      </c>
      <c r="C763" t="str">
        <f>SUBSTITUTE(B763,"EGY","EGT")</f>
        <v>ITA</v>
      </c>
      <c r="D763" t="s">
        <v>32</v>
      </c>
      <c r="E763" t="str">
        <f>SUBSTITUTE(D763,"ccc order","CCC")</f>
        <v xml:space="preserve">zan VETRI </v>
      </c>
      <c r="F763" t="str">
        <f>TRIM(E763)</f>
        <v>zan VETRI</v>
      </c>
      <c r="H763">
        <v>20</v>
      </c>
      <c r="I763">
        <v>17</v>
      </c>
      <c r="J763">
        <f>H763*I763</f>
        <v>340</v>
      </c>
      <c r="K763">
        <f>J763*0.22</f>
        <v>74.8</v>
      </c>
    </row>
    <row r="764" spans="1:11">
      <c r="A764" t="s">
        <v>214</v>
      </c>
      <c r="B764" t="s">
        <v>8</v>
      </c>
      <c r="C764" t="str">
        <f>SUBSTITUTE(B764,"EGY","EGT")</f>
        <v>ITA</v>
      </c>
      <c r="D764" t="s">
        <v>32</v>
      </c>
      <c r="E764" t="str">
        <f>SUBSTITUTE(D764,"ccc order","CCC")</f>
        <v xml:space="preserve">zan VETRI </v>
      </c>
      <c r="F764" t="str">
        <f>TRIM(E764)</f>
        <v>zan VETRI</v>
      </c>
      <c r="H764">
        <v>10</v>
      </c>
      <c r="I764">
        <v>15</v>
      </c>
      <c r="J764">
        <f>H764*I764</f>
        <v>150</v>
      </c>
      <c r="K764">
        <f>J764*0.22</f>
        <v>33</v>
      </c>
    </row>
    <row r="765" spans="1:11">
      <c r="A765" t="s">
        <v>214</v>
      </c>
      <c r="B765" t="s">
        <v>8</v>
      </c>
      <c r="C765" t="str">
        <f>SUBSTITUTE(B765,"EGY","EGT")</f>
        <v>ITA</v>
      </c>
      <c r="D765" t="s">
        <v>32</v>
      </c>
      <c r="E765" t="str">
        <f>SUBSTITUTE(D765,"ccc order","CCC")</f>
        <v xml:space="preserve">zan VETRI </v>
      </c>
      <c r="F765" t="str">
        <f>TRIM(E765)</f>
        <v>zan VETRI</v>
      </c>
      <c r="H765">
        <v>20</v>
      </c>
      <c r="I765">
        <v>13</v>
      </c>
      <c r="J765">
        <f>H765*I765</f>
        <v>260</v>
      </c>
      <c r="K765">
        <f>J765*0.22</f>
        <v>57.2</v>
      </c>
    </row>
    <row r="766" spans="1:11">
      <c r="A766" t="s">
        <v>214</v>
      </c>
      <c r="B766" t="s">
        <v>8</v>
      </c>
      <c r="C766" t="str">
        <f>SUBSTITUTE(B766,"EGY","EGT")</f>
        <v>ITA</v>
      </c>
      <c r="D766" t="s">
        <v>32</v>
      </c>
      <c r="E766" t="str">
        <f>SUBSTITUTE(D766,"ccc order","CCC")</f>
        <v xml:space="preserve">zan VETRI </v>
      </c>
      <c r="F766" t="str">
        <f>TRIM(E766)</f>
        <v>zan VETRI</v>
      </c>
      <c r="G766" t="s">
        <v>10</v>
      </c>
      <c r="H766">
        <v>0</v>
      </c>
      <c r="I766">
        <v>18</v>
      </c>
      <c r="J766">
        <f>H766*I766</f>
        <v>0</v>
      </c>
      <c r="K766">
        <f>J766*0.22</f>
        <v>0</v>
      </c>
    </row>
    <row r="767" spans="1:11">
      <c r="A767" t="s">
        <v>215</v>
      </c>
      <c r="B767" t="s">
        <v>8</v>
      </c>
      <c r="C767" t="str">
        <f>SUBSTITUTE(B767,"EGY","EGT")</f>
        <v>ITA</v>
      </c>
      <c r="D767" t="s">
        <v>32</v>
      </c>
      <c r="E767" t="str">
        <f>SUBSTITUTE(D767,"ccc order","CCC")</f>
        <v xml:space="preserve">zan VETRI </v>
      </c>
      <c r="F767" t="str">
        <f>TRIM(E767)</f>
        <v>zan VETRI</v>
      </c>
      <c r="G767" t="s">
        <v>10</v>
      </c>
      <c r="H767">
        <v>0</v>
      </c>
      <c r="I767">
        <v>24</v>
      </c>
      <c r="J767">
        <f>H767*I767</f>
        <v>0</v>
      </c>
      <c r="K767">
        <f>J767*0.22</f>
        <v>0</v>
      </c>
    </row>
    <row r="768" spans="1:11">
      <c r="A768" t="s">
        <v>216</v>
      </c>
      <c r="B768" t="s">
        <v>8</v>
      </c>
      <c r="C768" t="str">
        <f>SUBSTITUTE(B768,"EGY","EGT")</f>
        <v>ITA</v>
      </c>
      <c r="D768" t="s">
        <v>94</v>
      </c>
      <c r="E768" t="str">
        <f>SUBSTITUTE(D768,"ccc order","CCC")</f>
        <v>zan   SPA</v>
      </c>
      <c r="F768" t="str">
        <f>TRIM(E768)</f>
        <v>zan SPA</v>
      </c>
      <c r="H768">
        <v>20</v>
      </c>
      <c r="I768">
        <v>29</v>
      </c>
      <c r="J768">
        <f>H768*I768</f>
        <v>580</v>
      </c>
      <c r="K768">
        <f>J768*0.22</f>
        <v>127.6</v>
      </c>
    </row>
    <row r="769" spans="1:11">
      <c r="A769" t="s">
        <v>216</v>
      </c>
      <c r="B769" t="s">
        <v>8</v>
      </c>
      <c r="C769" t="str">
        <f>SUBSTITUTE(B769,"EGY","EGT")</f>
        <v>ITA</v>
      </c>
      <c r="D769" t="s">
        <v>94</v>
      </c>
      <c r="E769" t="str">
        <f>SUBSTITUTE(D769,"ccc order","CCC")</f>
        <v>zan   SPA</v>
      </c>
      <c r="F769" t="str">
        <f>TRIM(E769)</f>
        <v>zan SPA</v>
      </c>
      <c r="H769">
        <v>20</v>
      </c>
      <c r="I769">
        <v>14</v>
      </c>
      <c r="J769">
        <f>H769*I769</f>
        <v>280</v>
      </c>
      <c r="K769">
        <f>J769*0.22</f>
        <v>61.6</v>
      </c>
    </row>
    <row r="770" spans="1:11">
      <c r="A770" t="s">
        <v>216</v>
      </c>
      <c r="B770" t="s">
        <v>8</v>
      </c>
      <c r="C770" t="str">
        <f>SUBSTITUTE(B770,"EGY","EGT")</f>
        <v>ITA</v>
      </c>
      <c r="D770" t="s">
        <v>94</v>
      </c>
      <c r="E770" t="str">
        <f>SUBSTITUTE(D770,"ccc order","CCC")</f>
        <v>zan   SPA</v>
      </c>
      <c r="F770" t="str">
        <f>TRIM(E770)</f>
        <v>zan SPA</v>
      </c>
      <c r="G770" t="s">
        <v>10</v>
      </c>
      <c r="H770">
        <v>0</v>
      </c>
      <c r="I770">
        <v>38</v>
      </c>
      <c r="J770">
        <f>H770*I770</f>
        <v>0</v>
      </c>
      <c r="K770">
        <f>J770*0.22</f>
        <v>0</v>
      </c>
    </row>
    <row r="771" spans="1:11">
      <c r="A771" t="s">
        <v>216</v>
      </c>
      <c r="B771" t="s">
        <v>8</v>
      </c>
      <c r="C771" t="str">
        <f>SUBSTITUTE(B771,"EGY","EGT")</f>
        <v>ITA</v>
      </c>
      <c r="D771" t="s">
        <v>94</v>
      </c>
      <c r="E771" t="str">
        <f>SUBSTITUTE(D771,"ccc order","CCC")</f>
        <v>zan   SPA</v>
      </c>
      <c r="F771" t="str">
        <f>TRIM(E771)</f>
        <v>zan SPA</v>
      </c>
      <c r="H771">
        <v>10</v>
      </c>
      <c r="I771">
        <v>36</v>
      </c>
      <c r="J771">
        <f>H771*I771</f>
        <v>360</v>
      </c>
      <c r="K771">
        <f>J771*0.22</f>
        <v>79.2</v>
      </c>
    </row>
    <row r="772" spans="1:11">
      <c r="A772" t="s">
        <v>217</v>
      </c>
      <c r="B772" t="s">
        <v>8</v>
      </c>
      <c r="C772" t="str">
        <f>SUBSTITUTE(B772,"EGY","EGT")</f>
        <v>ITA</v>
      </c>
      <c r="D772" t="s">
        <v>9</v>
      </c>
      <c r="E772" t="str">
        <f>SUBSTITUTE(D772,"ccc order","CCC")</f>
        <v xml:space="preserve">SG   </v>
      </c>
      <c r="F772" t="str">
        <f>TRIM(E772)</f>
        <v>SG</v>
      </c>
      <c r="H772">
        <v>20</v>
      </c>
      <c r="I772">
        <v>21</v>
      </c>
      <c r="J772">
        <f>H772*I772</f>
        <v>420</v>
      </c>
      <c r="K772">
        <f>J772*0.22</f>
        <v>92.4</v>
      </c>
    </row>
    <row r="773" spans="1:11">
      <c r="A773" t="s">
        <v>217</v>
      </c>
      <c r="B773" t="s">
        <v>8</v>
      </c>
      <c r="C773" t="str">
        <f>SUBSTITUTE(B773,"EGY","EGT")</f>
        <v>ITA</v>
      </c>
      <c r="D773" t="s">
        <v>9</v>
      </c>
      <c r="E773" t="str">
        <f>SUBSTITUTE(D773,"ccc order","CCC")</f>
        <v xml:space="preserve">SG   </v>
      </c>
      <c r="F773" t="str">
        <f>TRIM(E773)</f>
        <v>SG</v>
      </c>
      <c r="G773" t="s">
        <v>10</v>
      </c>
      <c r="H773">
        <v>0</v>
      </c>
      <c r="I773">
        <v>13</v>
      </c>
      <c r="J773">
        <f>H773*I773</f>
        <v>0</v>
      </c>
      <c r="K773">
        <f>J773*0.22</f>
        <v>0</v>
      </c>
    </row>
    <row r="774" spans="1:11">
      <c r="A774" t="s">
        <v>217</v>
      </c>
      <c r="B774" t="s">
        <v>8</v>
      </c>
      <c r="C774" t="str">
        <f>SUBSTITUTE(B774,"EGY","EGT")</f>
        <v>ITA</v>
      </c>
      <c r="D774" t="s">
        <v>9</v>
      </c>
      <c r="E774" t="str">
        <f>SUBSTITUTE(D774,"ccc order","CCC")</f>
        <v xml:space="preserve">SG   </v>
      </c>
      <c r="F774" t="str">
        <f>TRIM(E774)</f>
        <v>SG</v>
      </c>
      <c r="H774">
        <v>10</v>
      </c>
      <c r="I774">
        <v>33</v>
      </c>
      <c r="J774">
        <f>H774*I774</f>
        <v>330</v>
      </c>
      <c r="K774">
        <f>J774*0.22</f>
        <v>72.599999999999994</v>
      </c>
    </row>
    <row r="775" spans="1:11">
      <c r="A775" t="s">
        <v>218</v>
      </c>
      <c r="B775" t="s">
        <v>8</v>
      </c>
      <c r="C775" t="str">
        <f>SUBSTITUTE(B775,"EGY","EGT")</f>
        <v>ITA</v>
      </c>
      <c r="D775" t="s">
        <v>9</v>
      </c>
      <c r="E775" t="str">
        <f>SUBSTITUTE(D775,"ccc order","CCC")</f>
        <v xml:space="preserve">SG   </v>
      </c>
      <c r="F775" t="str">
        <f>TRIM(E775)</f>
        <v>SG</v>
      </c>
      <c r="G775" t="s">
        <v>10</v>
      </c>
      <c r="H775">
        <v>0</v>
      </c>
      <c r="I775">
        <v>18</v>
      </c>
      <c r="J775">
        <f>H775*I775</f>
        <v>0</v>
      </c>
      <c r="K775">
        <f>J775*0.22</f>
        <v>0</v>
      </c>
    </row>
    <row r="776" spans="1:11">
      <c r="A776" t="s">
        <v>219</v>
      </c>
      <c r="B776" t="s">
        <v>8</v>
      </c>
      <c r="C776" t="str">
        <f>SUBSTITUTE(B776,"EGY","EGT")</f>
        <v>ITA</v>
      </c>
      <c r="D776" t="s">
        <v>102</v>
      </c>
      <c r="E776" t="str">
        <f>SUBSTITUTE(D776,"ccc order","CCC")</f>
        <v>SG DISTRIBUZIONE SRL</v>
      </c>
      <c r="F776" t="str">
        <f>TRIM(E776)</f>
        <v>SG DISTRIBUZIONE SRL</v>
      </c>
      <c r="H776">
        <v>20</v>
      </c>
      <c r="I776">
        <v>14</v>
      </c>
      <c r="J776">
        <f>H776*I776</f>
        <v>280</v>
      </c>
      <c r="K776">
        <f>J776*0.22</f>
        <v>61.6</v>
      </c>
    </row>
    <row r="777" spans="1:11">
      <c r="A777" t="s">
        <v>220</v>
      </c>
      <c r="B777" t="s">
        <v>8</v>
      </c>
      <c r="C777" t="str">
        <f>SUBSTITUTE(B777,"EGY","EGT")</f>
        <v>ITA</v>
      </c>
      <c r="D777" t="s">
        <v>32</v>
      </c>
      <c r="E777" t="str">
        <f>SUBSTITUTE(D777,"ccc order","CCC")</f>
        <v xml:space="preserve">zan VETRI </v>
      </c>
      <c r="F777" t="str">
        <f>TRIM(E777)</f>
        <v>zan VETRI</v>
      </c>
      <c r="H777">
        <v>10</v>
      </c>
      <c r="I777">
        <v>14</v>
      </c>
      <c r="J777">
        <f>H777*I777</f>
        <v>140</v>
      </c>
      <c r="K777">
        <f>J777*0.22</f>
        <v>30.8</v>
      </c>
    </row>
    <row r="778" spans="1:11">
      <c r="A778" t="s">
        <v>220</v>
      </c>
      <c r="B778" t="s">
        <v>8</v>
      </c>
      <c r="C778" t="str">
        <f>SUBSTITUTE(B778,"EGY","EGT")</f>
        <v>ITA</v>
      </c>
      <c r="D778" t="s">
        <v>32</v>
      </c>
      <c r="E778" t="str">
        <f>SUBSTITUTE(D778,"ccc order","CCC")</f>
        <v xml:space="preserve">zan VETRI </v>
      </c>
      <c r="F778" t="str">
        <f>TRIM(E778)</f>
        <v>zan VETRI</v>
      </c>
      <c r="H778">
        <v>20</v>
      </c>
      <c r="I778">
        <v>31</v>
      </c>
      <c r="J778">
        <f>H778*I778</f>
        <v>620</v>
      </c>
      <c r="K778">
        <f>J778*0.22</f>
        <v>136.4</v>
      </c>
    </row>
    <row r="779" spans="1:11">
      <c r="A779" t="s">
        <v>220</v>
      </c>
      <c r="B779" t="s">
        <v>8</v>
      </c>
      <c r="C779" t="str">
        <f>SUBSTITUTE(B779,"EGY","EGT")</f>
        <v>ITA</v>
      </c>
      <c r="D779" t="s">
        <v>32</v>
      </c>
      <c r="E779" t="str">
        <f>SUBSTITUTE(D779,"ccc order","CCC")</f>
        <v xml:space="preserve">zan VETRI </v>
      </c>
      <c r="F779" t="str">
        <f>TRIM(E779)</f>
        <v>zan VETRI</v>
      </c>
      <c r="G779" t="s">
        <v>10</v>
      </c>
      <c r="H779">
        <v>0</v>
      </c>
      <c r="I779">
        <v>24</v>
      </c>
      <c r="J779">
        <f>H779*I779</f>
        <v>0</v>
      </c>
      <c r="K779">
        <f>J779*0.22</f>
        <v>0</v>
      </c>
    </row>
    <row r="780" spans="1:11">
      <c r="A780" t="s">
        <v>221</v>
      </c>
      <c r="B780" t="s">
        <v>8</v>
      </c>
      <c r="C780" t="str">
        <f>SUBSTITUTE(B780,"EGY","EGT")</f>
        <v>ITA</v>
      </c>
      <c r="D780" t="s">
        <v>9</v>
      </c>
      <c r="E780" t="str">
        <f>SUBSTITUTE(D780,"ccc order","CCC")</f>
        <v xml:space="preserve">SG   </v>
      </c>
      <c r="F780" t="str">
        <f>TRIM(E780)</f>
        <v>SG</v>
      </c>
      <c r="G780" t="s">
        <v>10</v>
      </c>
      <c r="H780">
        <v>0</v>
      </c>
      <c r="I780">
        <v>28</v>
      </c>
      <c r="J780">
        <f>H780*I780</f>
        <v>0</v>
      </c>
      <c r="K780">
        <f>J780*0.22</f>
        <v>0</v>
      </c>
    </row>
    <row r="781" spans="1:11">
      <c r="A781" t="s">
        <v>222</v>
      </c>
      <c r="B781" t="s">
        <v>8</v>
      </c>
      <c r="C781" t="str">
        <f>SUBSTITUTE(B781,"EGY","EGT")</f>
        <v>ITA</v>
      </c>
      <c r="D781" t="s">
        <v>9</v>
      </c>
      <c r="E781" t="str">
        <f>SUBSTITUTE(D781,"ccc order","CCC")</f>
        <v xml:space="preserve">SG   </v>
      </c>
      <c r="F781" t="str">
        <f>TRIM(E781)</f>
        <v>SG</v>
      </c>
      <c r="H781">
        <v>20</v>
      </c>
      <c r="I781">
        <v>37</v>
      </c>
      <c r="J781">
        <f>H781*I781</f>
        <v>740</v>
      </c>
      <c r="K781">
        <f>J781*0.22</f>
        <v>162.80000000000001</v>
      </c>
    </row>
    <row r="782" spans="1:11">
      <c r="A782" t="s">
        <v>222</v>
      </c>
      <c r="B782" t="s">
        <v>8</v>
      </c>
      <c r="C782" t="str">
        <f>SUBSTITUTE(B782,"EGY","EGT")</f>
        <v>ITA</v>
      </c>
      <c r="D782" t="s">
        <v>9</v>
      </c>
      <c r="E782" t="str">
        <f>SUBSTITUTE(D782,"ccc order","CCC")</f>
        <v xml:space="preserve">SG   </v>
      </c>
      <c r="F782" t="str">
        <f>TRIM(E782)</f>
        <v>SG</v>
      </c>
      <c r="H782">
        <v>20</v>
      </c>
      <c r="I782">
        <v>29</v>
      </c>
      <c r="J782">
        <f>H782*I782</f>
        <v>580</v>
      </c>
      <c r="K782">
        <f>J782*0.22</f>
        <v>127.6</v>
      </c>
    </row>
    <row r="783" spans="1:11">
      <c r="A783" t="s">
        <v>222</v>
      </c>
      <c r="B783" t="s">
        <v>8</v>
      </c>
      <c r="C783" t="str">
        <f>SUBSTITUTE(B783,"EGY","EGT")</f>
        <v>ITA</v>
      </c>
      <c r="D783" t="s">
        <v>9</v>
      </c>
      <c r="E783" t="str">
        <f>SUBSTITUTE(D783,"ccc order","CCC")</f>
        <v xml:space="preserve">SG   </v>
      </c>
      <c r="F783" t="str">
        <f>TRIM(E783)</f>
        <v>SG</v>
      </c>
      <c r="G783" t="s">
        <v>10</v>
      </c>
      <c r="H783">
        <v>0</v>
      </c>
      <c r="I783">
        <v>11</v>
      </c>
      <c r="J783">
        <f>H783*I783</f>
        <v>0</v>
      </c>
      <c r="K783">
        <f>J783*0.22</f>
        <v>0</v>
      </c>
    </row>
    <row r="784" spans="1:11">
      <c r="A784" t="s">
        <v>222</v>
      </c>
      <c r="B784" t="s">
        <v>8</v>
      </c>
      <c r="C784" t="str">
        <f>SUBSTITUTE(B784,"EGY","EGT")</f>
        <v>ITA</v>
      </c>
      <c r="D784" t="s">
        <v>9</v>
      </c>
      <c r="E784" t="str">
        <f>SUBSTITUTE(D784,"ccc order","CCC")</f>
        <v xml:space="preserve">SG   </v>
      </c>
      <c r="F784" t="str">
        <f>TRIM(E784)</f>
        <v>SG</v>
      </c>
      <c r="H784">
        <v>10</v>
      </c>
      <c r="I784">
        <v>16</v>
      </c>
      <c r="J784">
        <f>H784*I784</f>
        <v>160</v>
      </c>
      <c r="K784">
        <f>J784*0.22</f>
        <v>35.200000000000003</v>
      </c>
    </row>
    <row r="785" spans="1:11">
      <c r="A785" t="s">
        <v>223</v>
      </c>
      <c r="B785" t="s">
        <v>8</v>
      </c>
      <c r="C785" t="str">
        <f>SUBSTITUTE(B785,"EGY","EGT")</f>
        <v>ITA</v>
      </c>
      <c r="D785" t="s">
        <v>32</v>
      </c>
      <c r="E785" t="str">
        <f>SUBSTITUTE(D785,"ccc order","CCC")</f>
        <v xml:space="preserve">zan VETRI </v>
      </c>
      <c r="F785" t="str">
        <f>TRIM(E785)</f>
        <v>zan VETRI</v>
      </c>
      <c r="G785" t="s">
        <v>10</v>
      </c>
      <c r="H785">
        <v>0</v>
      </c>
      <c r="I785">
        <v>21</v>
      </c>
      <c r="J785">
        <f>H785*I785</f>
        <v>0</v>
      </c>
      <c r="K785">
        <f>J785*0.22</f>
        <v>0</v>
      </c>
    </row>
    <row r="786" spans="1:11">
      <c r="A786" t="s">
        <v>224</v>
      </c>
      <c r="B786" t="s">
        <v>8</v>
      </c>
      <c r="C786" t="str">
        <f>SUBSTITUTE(B786,"EGY","EGT")</f>
        <v>ITA</v>
      </c>
      <c r="D786" t="s">
        <v>32</v>
      </c>
      <c r="E786" t="str">
        <f>SUBSTITUTE(D786,"ccc order","CCC")</f>
        <v xml:space="preserve">zan VETRI </v>
      </c>
      <c r="F786" t="str">
        <f>TRIM(E786)</f>
        <v>zan VETRI</v>
      </c>
      <c r="G786" t="s">
        <v>10</v>
      </c>
      <c r="H786">
        <v>0</v>
      </c>
      <c r="I786">
        <v>28</v>
      </c>
      <c r="J786">
        <f>H786*I786</f>
        <v>0</v>
      </c>
      <c r="K786">
        <f>J786*0.22</f>
        <v>0</v>
      </c>
    </row>
    <row r="787" spans="1:11">
      <c r="A787" t="s">
        <v>225</v>
      </c>
      <c r="B787" t="s">
        <v>8</v>
      </c>
      <c r="C787" t="str">
        <f>SUBSTITUTE(B787,"EGY","EGT")</f>
        <v>ITA</v>
      </c>
      <c r="D787" t="s">
        <v>9</v>
      </c>
      <c r="E787" t="str">
        <f>SUBSTITUTE(D787,"ccc order","CCC")</f>
        <v xml:space="preserve">SG   </v>
      </c>
      <c r="F787" t="str">
        <f>TRIM(E787)</f>
        <v>SG</v>
      </c>
      <c r="G787" t="s">
        <v>10</v>
      </c>
      <c r="H787">
        <v>0</v>
      </c>
      <c r="I787">
        <v>21</v>
      </c>
      <c r="J787">
        <f>H787*I787</f>
        <v>0</v>
      </c>
      <c r="K787">
        <f>J787*0.22</f>
        <v>0</v>
      </c>
    </row>
    <row r="788" spans="1:11">
      <c r="A788" t="s">
        <v>226</v>
      </c>
      <c r="B788" t="s">
        <v>8</v>
      </c>
      <c r="C788" t="str">
        <f>SUBSTITUTE(B788,"EGY","EGT")</f>
        <v>ITA</v>
      </c>
      <c r="D788" t="s">
        <v>9</v>
      </c>
      <c r="E788" t="str">
        <f>SUBSTITUTE(D788,"ccc order","CCC")</f>
        <v xml:space="preserve">SG   </v>
      </c>
      <c r="F788" t="str">
        <f>TRIM(E788)</f>
        <v>SG</v>
      </c>
      <c r="G788" t="s">
        <v>10</v>
      </c>
      <c r="H788">
        <v>0</v>
      </c>
      <c r="I788">
        <v>30</v>
      </c>
      <c r="J788">
        <f>H788*I788</f>
        <v>0</v>
      </c>
      <c r="K788">
        <f>J788*0.22</f>
        <v>0</v>
      </c>
    </row>
    <row r="789" spans="1:11">
      <c r="A789" t="s">
        <v>226</v>
      </c>
      <c r="B789" t="s">
        <v>8</v>
      </c>
      <c r="C789" t="str">
        <f>SUBSTITUTE(B789,"EGY","EGT")</f>
        <v>ITA</v>
      </c>
      <c r="D789" t="s">
        <v>9</v>
      </c>
      <c r="E789" t="str">
        <f>SUBSTITUTE(D789,"ccc order","CCC")</f>
        <v xml:space="preserve">SG   </v>
      </c>
      <c r="F789" t="str">
        <f>TRIM(E789)</f>
        <v>SG</v>
      </c>
      <c r="H789">
        <v>20</v>
      </c>
      <c r="I789">
        <v>38</v>
      </c>
      <c r="J789">
        <f>H789*I789</f>
        <v>760</v>
      </c>
      <c r="K789">
        <f>J789*0.22</f>
        <v>167.2</v>
      </c>
    </row>
    <row r="790" spans="1:11">
      <c r="A790" t="s">
        <v>227</v>
      </c>
      <c r="B790" t="s">
        <v>8</v>
      </c>
      <c r="C790" t="str">
        <f>SUBSTITUTE(B790,"EGY","EGT")</f>
        <v>ITA</v>
      </c>
      <c r="D790" t="s">
        <v>32</v>
      </c>
      <c r="E790" t="str">
        <f>SUBSTITUTE(D790,"ccc order","CCC")</f>
        <v xml:space="preserve">zan VETRI </v>
      </c>
      <c r="F790" t="str">
        <f>TRIM(E790)</f>
        <v>zan VETRI</v>
      </c>
      <c r="H790">
        <v>20</v>
      </c>
      <c r="I790">
        <v>26</v>
      </c>
      <c r="J790">
        <f>H790*I790</f>
        <v>520</v>
      </c>
      <c r="K790">
        <f>J790*0.22</f>
        <v>114.4</v>
      </c>
    </row>
    <row r="791" spans="1:11">
      <c r="A791" t="s">
        <v>227</v>
      </c>
      <c r="B791" t="s">
        <v>8</v>
      </c>
      <c r="C791" t="str">
        <f>SUBSTITUTE(B791,"EGY","EGT")</f>
        <v>ITA</v>
      </c>
      <c r="D791" t="s">
        <v>32</v>
      </c>
      <c r="E791" t="str">
        <f>SUBSTITUTE(D791,"ccc order","CCC")</f>
        <v xml:space="preserve">zan VETRI </v>
      </c>
      <c r="F791" t="str">
        <f>TRIM(E791)</f>
        <v>zan VETRI</v>
      </c>
      <c r="G791" t="s">
        <v>10</v>
      </c>
      <c r="H791">
        <v>0</v>
      </c>
      <c r="I791">
        <v>18</v>
      </c>
      <c r="J791">
        <f>H791*I791</f>
        <v>0</v>
      </c>
      <c r="K791">
        <f>J791*0.22</f>
        <v>0</v>
      </c>
    </row>
    <row r="792" spans="1:11">
      <c r="A792" t="s">
        <v>227</v>
      </c>
      <c r="B792" t="s">
        <v>8</v>
      </c>
      <c r="C792" t="str">
        <f>SUBSTITUTE(B792,"EGY","EGT")</f>
        <v>ITA</v>
      </c>
      <c r="D792" t="s">
        <v>32</v>
      </c>
      <c r="E792" t="str">
        <f>SUBSTITUTE(D792,"ccc order","CCC")</f>
        <v xml:space="preserve">zan VETRI </v>
      </c>
      <c r="F792" t="str">
        <f>TRIM(E792)</f>
        <v>zan VETRI</v>
      </c>
      <c r="H792">
        <v>10</v>
      </c>
      <c r="I792">
        <v>10</v>
      </c>
      <c r="J792">
        <f>H792*I792</f>
        <v>100</v>
      </c>
      <c r="K792">
        <f>J792*0.22</f>
        <v>22</v>
      </c>
    </row>
    <row r="793" spans="1:11">
      <c r="A793" t="s">
        <v>227</v>
      </c>
      <c r="B793" t="s">
        <v>8</v>
      </c>
      <c r="C793" t="str">
        <f>SUBSTITUTE(B793,"EGY","EGT")</f>
        <v>ITA</v>
      </c>
      <c r="D793" t="s">
        <v>32</v>
      </c>
      <c r="E793" t="str">
        <f>SUBSTITUTE(D793,"ccc order","CCC")</f>
        <v xml:space="preserve">zan VETRI </v>
      </c>
      <c r="F793" t="str">
        <f>TRIM(E793)</f>
        <v>zan VETRI</v>
      </c>
      <c r="H793">
        <v>20</v>
      </c>
      <c r="I793">
        <v>31</v>
      </c>
      <c r="J793">
        <f>H793*I793</f>
        <v>620</v>
      </c>
      <c r="K793">
        <f>J793*0.22</f>
        <v>136.4</v>
      </c>
    </row>
    <row r="794" spans="1:11">
      <c r="A794" t="s">
        <v>228</v>
      </c>
      <c r="B794" t="s">
        <v>8</v>
      </c>
      <c r="C794" t="str">
        <f>SUBSTITUTE(B794,"EGY","EGT")</f>
        <v>ITA</v>
      </c>
      <c r="D794" t="s">
        <v>9</v>
      </c>
      <c r="E794" t="str">
        <f>SUBSTITUTE(D794,"ccc order","CCC")</f>
        <v xml:space="preserve">SG   </v>
      </c>
      <c r="F794" t="str">
        <f>TRIM(E794)</f>
        <v>SG</v>
      </c>
      <c r="H794">
        <v>20</v>
      </c>
      <c r="I794">
        <v>26</v>
      </c>
      <c r="J794">
        <f>H794*I794</f>
        <v>520</v>
      </c>
      <c r="K794">
        <f>J794*0.22</f>
        <v>114.4</v>
      </c>
    </row>
    <row r="795" spans="1:11">
      <c r="A795" t="s">
        <v>228</v>
      </c>
      <c r="B795" t="s">
        <v>8</v>
      </c>
      <c r="C795" t="str">
        <f>SUBSTITUTE(B795,"EGY","EGT")</f>
        <v>ITA</v>
      </c>
      <c r="D795" t="s">
        <v>9</v>
      </c>
      <c r="E795" t="str">
        <f>SUBSTITUTE(D795,"ccc order","CCC")</f>
        <v xml:space="preserve">SG   </v>
      </c>
      <c r="F795" t="str">
        <f>TRIM(E795)</f>
        <v>SG</v>
      </c>
      <c r="G795" t="s">
        <v>10</v>
      </c>
      <c r="H795">
        <v>0</v>
      </c>
      <c r="I795">
        <v>23</v>
      </c>
      <c r="J795">
        <f>H795*I795</f>
        <v>0</v>
      </c>
      <c r="K795">
        <f>J795*0.22</f>
        <v>0</v>
      </c>
    </row>
    <row r="796" spans="1:11">
      <c r="A796" t="s">
        <v>229</v>
      </c>
      <c r="B796" t="s">
        <v>8</v>
      </c>
      <c r="C796" t="str">
        <f>SUBSTITUTE(B796,"EGY","EGT")</f>
        <v>ITA</v>
      </c>
      <c r="D796" t="s">
        <v>9</v>
      </c>
      <c r="E796" t="str">
        <f>SUBSTITUTE(D796,"ccc order","CCC")</f>
        <v xml:space="preserve">SG   </v>
      </c>
      <c r="F796" t="str">
        <f>TRIM(E796)</f>
        <v>SG</v>
      </c>
      <c r="G796" t="s">
        <v>10</v>
      </c>
      <c r="H796">
        <v>0</v>
      </c>
      <c r="I796">
        <v>26</v>
      </c>
      <c r="J796">
        <f>H796*I796</f>
        <v>0</v>
      </c>
      <c r="K796">
        <f>J796*0.22</f>
        <v>0</v>
      </c>
    </row>
    <row r="797" spans="1:11">
      <c r="A797" t="s">
        <v>229</v>
      </c>
      <c r="B797" t="s">
        <v>8</v>
      </c>
      <c r="C797" t="str">
        <f>SUBSTITUTE(B797,"EGY","EGT")</f>
        <v>ITA</v>
      </c>
      <c r="D797" t="s">
        <v>9</v>
      </c>
      <c r="E797" t="str">
        <f>SUBSTITUTE(D797,"ccc order","CCC")</f>
        <v xml:space="preserve">SG   </v>
      </c>
      <c r="F797" t="str">
        <f>TRIM(E797)</f>
        <v>SG</v>
      </c>
      <c r="H797">
        <v>20</v>
      </c>
      <c r="I797">
        <v>31</v>
      </c>
      <c r="J797">
        <f>H797*I797</f>
        <v>620</v>
      </c>
      <c r="K797">
        <f>J797*0.22</f>
        <v>136.4</v>
      </c>
    </row>
    <row r="798" spans="1:11">
      <c r="A798" t="s">
        <v>230</v>
      </c>
      <c r="B798" t="s">
        <v>8</v>
      </c>
      <c r="C798" t="str">
        <f>SUBSTITUTE(B798,"EGY","EGT")</f>
        <v>ITA</v>
      </c>
      <c r="D798" t="s">
        <v>43</v>
      </c>
      <c r="E798" t="str">
        <f>SUBSTITUTE(D798,"ccc order","CCC")</f>
        <v>zan pin  SPA</v>
      </c>
      <c r="F798" t="str">
        <f>TRIM(E798)</f>
        <v>zan pin SPA</v>
      </c>
      <c r="G798" t="s">
        <v>10</v>
      </c>
      <c r="H798">
        <v>0</v>
      </c>
      <c r="I798">
        <v>10</v>
      </c>
      <c r="J798">
        <f>H798*I798</f>
        <v>0</v>
      </c>
      <c r="K798">
        <f>J798*0.22</f>
        <v>0</v>
      </c>
    </row>
    <row r="799" spans="1:11">
      <c r="A799" t="s">
        <v>230</v>
      </c>
      <c r="B799" t="s">
        <v>8</v>
      </c>
      <c r="C799" t="str">
        <f>SUBSTITUTE(B799,"EGY","EGT")</f>
        <v>ITA</v>
      </c>
      <c r="D799" t="s">
        <v>43</v>
      </c>
      <c r="E799" t="str">
        <f>SUBSTITUTE(D799,"ccc order","CCC")</f>
        <v>zan pin  SPA</v>
      </c>
      <c r="F799" t="str">
        <f>TRIM(E799)</f>
        <v>zan pin SPA</v>
      </c>
      <c r="H799">
        <v>20</v>
      </c>
      <c r="I799">
        <v>18</v>
      </c>
      <c r="J799">
        <f>H799*I799</f>
        <v>360</v>
      </c>
      <c r="K799">
        <f>J799*0.22</f>
        <v>79.2</v>
      </c>
    </row>
    <row r="800" spans="1:11">
      <c r="A800" t="s">
        <v>230</v>
      </c>
      <c r="B800" t="s">
        <v>8</v>
      </c>
      <c r="C800" t="str">
        <f>SUBSTITUTE(B800,"EGY","EGT")</f>
        <v>ITA</v>
      </c>
      <c r="D800" t="s">
        <v>43</v>
      </c>
      <c r="E800" t="str">
        <f>SUBSTITUTE(D800,"ccc order","CCC")</f>
        <v>zan pin  SPA</v>
      </c>
      <c r="F800" t="str">
        <f>TRIM(E800)</f>
        <v>zan pin SPA</v>
      </c>
      <c r="H800">
        <v>10</v>
      </c>
      <c r="I800">
        <v>33</v>
      </c>
      <c r="J800">
        <f>H800*I800</f>
        <v>330</v>
      </c>
      <c r="K800">
        <f>J800*0.22</f>
        <v>72.599999999999994</v>
      </c>
    </row>
    <row r="801" spans="1:11">
      <c r="A801" t="s">
        <v>231</v>
      </c>
      <c r="B801" t="s">
        <v>8</v>
      </c>
      <c r="C801" t="str">
        <f>SUBSTITUTE(B801,"EGY","EGT")</f>
        <v>ITA</v>
      </c>
      <c r="D801" t="s">
        <v>43</v>
      </c>
      <c r="E801" t="str">
        <f>SUBSTITUTE(D801,"ccc order","CCC")</f>
        <v>zan pin  SPA</v>
      </c>
      <c r="F801" t="str">
        <f>TRIM(E801)</f>
        <v>zan pin SPA</v>
      </c>
      <c r="G801" t="s">
        <v>10</v>
      </c>
      <c r="H801">
        <v>0</v>
      </c>
      <c r="I801">
        <v>16</v>
      </c>
      <c r="J801">
        <f>H801*I801</f>
        <v>0</v>
      </c>
      <c r="K801">
        <f>J801*0.22</f>
        <v>0</v>
      </c>
    </row>
    <row r="802" spans="1:11">
      <c r="A802" t="s">
        <v>231</v>
      </c>
      <c r="B802" t="s">
        <v>8</v>
      </c>
      <c r="C802" t="str">
        <f>SUBSTITUTE(B802,"EGY","EGT")</f>
        <v>ITA</v>
      </c>
      <c r="D802" t="s">
        <v>43</v>
      </c>
      <c r="E802" t="str">
        <f>SUBSTITUTE(D802,"ccc order","CCC")</f>
        <v>zan pin  SPA</v>
      </c>
      <c r="F802" t="str">
        <f>TRIM(E802)</f>
        <v>zan pin SPA</v>
      </c>
      <c r="H802">
        <v>20</v>
      </c>
      <c r="I802">
        <v>21</v>
      </c>
      <c r="J802">
        <f>H802*I802</f>
        <v>420</v>
      </c>
      <c r="K802">
        <f>J802*0.22</f>
        <v>92.4</v>
      </c>
    </row>
    <row r="803" spans="1:11">
      <c r="A803" t="s">
        <v>231</v>
      </c>
      <c r="B803" t="s">
        <v>8</v>
      </c>
      <c r="C803" t="str">
        <f>SUBSTITUTE(B803,"EGY","EGT")</f>
        <v>ITA</v>
      </c>
      <c r="D803" t="s">
        <v>43</v>
      </c>
      <c r="E803" t="str">
        <f>SUBSTITUTE(D803,"ccc order","CCC")</f>
        <v>zan pin  SPA</v>
      </c>
      <c r="F803" t="str">
        <f>TRIM(E803)</f>
        <v>zan pin SPA</v>
      </c>
      <c r="H803">
        <v>10</v>
      </c>
      <c r="I803">
        <v>23</v>
      </c>
      <c r="J803">
        <f>H803*I803</f>
        <v>230</v>
      </c>
      <c r="K803">
        <f>J803*0.22</f>
        <v>50.6</v>
      </c>
    </row>
    <row r="804" spans="1:11">
      <c r="A804" t="s">
        <v>232</v>
      </c>
      <c r="B804" t="s">
        <v>8</v>
      </c>
      <c r="C804" t="str">
        <f>SUBSTITUTE(B804,"EGY","EGT")</f>
        <v>ITA</v>
      </c>
      <c r="D804" t="s">
        <v>9</v>
      </c>
      <c r="E804" t="str">
        <f>SUBSTITUTE(D804,"ccc order","CCC")</f>
        <v xml:space="preserve">SG   </v>
      </c>
      <c r="F804" t="str">
        <f>TRIM(E804)</f>
        <v>SG</v>
      </c>
      <c r="H804">
        <v>20</v>
      </c>
      <c r="I804">
        <v>18</v>
      </c>
      <c r="J804">
        <f>H804*I804</f>
        <v>360</v>
      </c>
      <c r="K804">
        <f>J804*0.22</f>
        <v>79.2</v>
      </c>
    </row>
    <row r="805" spans="1:11">
      <c r="A805" t="s">
        <v>232</v>
      </c>
      <c r="B805" t="s">
        <v>8</v>
      </c>
      <c r="C805" t="str">
        <f>SUBSTITUTE(B805,"EGY","EGT")</f>
        <v>ITA</v>
      </c>
      <c r="D805" t="s">
        <v>9</v>
      </c>
      <c r="E805" t="str">
        <f>SUBSTITUTE(D805,"ccc order","CCC")</f>
        <v xml:space="preserve">SG   </v>
      </c>
      <c r="F805" t="str">
        <f>TRIM(E805)</f>
        <v>SG</v>
      </c>
      <c r="G805" t="s">
        <v>10</v>
      </c>
      <c r="H805">
        <v>0</v>
      </c>
      <c r="I805">
        <v>12</v>
      </c>
      <c r="J805">
        <f>H805*I805</f>
        <v>0</v>
      </c>
      <c r="K805">
        <f>J805*0.22</f>
        <v>0</v>
      </c>
    </row>
    <row r="806" spans="1:11">
      <c r="A806" t="s">
        <v>233</v>
      </c>
      <c r="B806" t="s">
        <v>8</v>
      </c>
      <c r="C806" t="str">
        <f>SUBSTITUTE(B806,"EGY","EGT")</f>
        <v>ITA</v>
      </c>
      <c r="D806" t="s">
        <v>9</v>
      </c>
      <c r="E806" t="str">
        <f>SUBSTITUTE(D806,"ccc order","CCC")</f>
        <v xml:space="preserve">SG   </v>
      </c>
      <c r="F806" t="str">
        <f>TRIM(E806)</f>
        <v>SG</v>
      </c>
      <c r="G806" t="s">
        <v>10</v>
      </c>
      <c r="H806">
        <v>0</v>
      </c>
      <c r="I806">
        <v>24</v>
      </c>
      <c r="J806">
        <f>H806*I806</f>
        <v>0</v>
      </c>
      <c r="K806">
        <f>J806*0.22</f>
        <v>0</v>
      </c>
    </row>
    <row r="807" spans="1:11">
      <c r="A807" t="s">
        <v>234</v>
      </c>
      <c r="B807" t="s">
        <v>8</v>
      </c>
      <c r="C807" t="str">
        <f>SUBSTITUTE(B807,"EGY","EGT")</f>
        <v>ITA</v>
      </c>
      <c r="D807" t="s">
        <v>32</v>
      </c>
      <c r="E807" t="str">
        <f>SUBSTITUTE(D807,"ccc order","CCC")</f>
        <v xml:space="preserve">zan VETRI </v>
      </c>
      <c r="F807" t="str">
        <f>TRIM(E807)</f>
        <v>zan VETRI</v>
      </c>
      <c r="G807" t="s">
        <v>10</v>
      </c>
      <c r="H807">
        <v>0</v>
      </c>
      <c r="I807">
        <v>32</v>
      </c>
      <c r="J807">
        <f>H807*I807</f>
        <v>0</v>
      </c>
      <c r="K807">
        <f>J807*0.22</f>
        <v>0</v>
      </c>
    </row>
    <row r="808" spans="1:11">
      <c r="A808" t="s">
        <v>235</v>
      </c>
      <c r="B808" t="s">
        <v>8</v>
      </c>
      <c r="C808" t="str">
        <f>SUBSTITUTE(B808,"EGY","EGT")</f>
        <v>ITA</v>
      </c>
      <c r="D808" t="s">
        <v>43</v>
      </c>
      <c r="E808" t="str">
        <f>SUBSTITUTE(D808,"ccc order","CCC")</f>
        <v>zan pin  SPA</v>
      </c>
      <c r="F808" t="str">
        <f>TRIM(E808)</f>
        <v>zan pin SPA</v>
      </c>
      <c r="G808" t="s">
        <v>10</v>
      </c>
      <c r="H808">
        <v>0</v>
      </c>
      <c r="I808">
        <v>24</v>
      </c>
      <c r="J808">
        <f>H808*I808</f>
        <v>0</v>
      </c>
      <c r="K808">
        <f>J808*0.22</f>
        <v>0</v>
      </c>
    </row>
    <row r="809" spans="1:11">
      <c r="A809" t="s">
        <v>236</v>
      </c>
      <c r="B809" t="s">
        <v>8</v>
      </c>
      <c r="C809" t="str">
        <f>SUBSTITUTE(B809,"EGY","EGT")</f>
        <v>ITA</v>
      </c>
      <c r="D809" t="s">
        <v>43</v>
      </c>
      <c r="E809" t="str">
        <f>SUBSTITUTE(D809,"ccc order","CCC")</f>
        <v>zan pin  SPA</v>
      </c>
      <c r="F809" t="str">
        <f>TRIM(E809)</f>
        <v>zan pin SPA</v>
      </c>
      <c r="G809" t="s">
        <v>10</v>
      </c>
      <c r="H809">
        <v>0</v>
      </c>
      <c r="I809">
        <v>14</v>
      </c>
      <c r="J809">
        <f>H809*I809</f>
        <v>0</v>
      </c>
      <c r="K809">
        <f>J809*0.22</f>
        <v>0</v>
      </c>
    </row>
    <row r="810" spans="1:11">
      <c r="A810" t="s">
        <v>237</v>
      </c>
      <c r="B810" t="s">
        <v>8</v>
      </c>
      <c r="C810" t="str">
        <f>SUBSTITUTE(B810,"EGY","EGT")</f>
        <v>ITA</v>
      </c>
      <c r="D810" t="s">
        <v>9</v>
      </c>
      <c r="E810" t="str">
        <f>SUBSTITUTE(D810,"ccc order","CCC")</f>
        <v xml:space="preserve">SG   </v>
      </c>
      <c r="F810" t="str">
        <f>TRIM(E810)</f>
        <v>SG</v>
      </c>
      <c r="H810">
        <v>20</v>
      </c>
      <c r="I810">
        <v>39</v>
      </c>
      <c r="J810">
        <f>H810*I810</f>
        <v>780</v>
      </c>
      <c r="K810">
        <f>J810*0.22</f>
        <v>171.6</v>
      </c>
    </row>
    <row r="811" spans="1:11">
      <c r="A811" t="s">
        <v>237</v>
      </c>
      <c r="B811" t="s">
        <v>8</v>
      </c>
      <c r="C811" t="str">
        <f>SUBSTITUTE(B811,"EGY","EGT")</f>
        <v>ITA</v>
      </c>
      <c r="D811" t="s">
        <v>9</v>
      </c>
      <c r="E811" t="str">
        <f>SUBSTITUTE(D811,"ccc order","CCC")</f>
        <v xml:space="preserve">SG   </v>
      </c>
      <c r="F811" t="str">
        <f>TRIM(E811)</f>
        <v>SG</v>
      </c>
      <c r="H811">
        <v>20</v>
      </c>
      <c r="I811">
        <v>25</v>
      </c>
      <c r="J811">
        <f>H811*I811</f>
        <v>500</v>
      </c>
      <c r="K811">
        <f>J811*0.22</f>
        <v>110</v>
      </c>
    </row>
    <row r="812" spans="1:11">
      <c r="A812" t="s">
        <v>237</v>
      </c>
      <c r="B812" t="s">
        <v>8</v>
      </c>
      <c r="C812" t="str">
        <f>SUBSTITUTE(B812,"EGY","EGT")</f>
        <v>ITA</v>
      </c>
      <c r="D812" t="s">
        <v>9</v>
      </c>
      <c r="E812" t="str">
        <f>SUBSTITUTE(D812,"ccc order","CCC")</f>
        <v xml:space="preserve">SG   </v>
      </c>
      <c r="F812" t="str">
        <f>TRIM(E812)</f>
        <v>SG</v>
      </c>
      <c r="G812" t="s">
        <v>10</v>
      </c>
      <c r="H812">
        <v>0</v>
      </c>
      <c r="I812">
        <v>31</v>
      </c>
      <c r="J812">
        <f>H812*I812</f>
        <v>0</v>
      </c>
      <c r="K812">
        <f>J812*0.22</f>
        <v>0</v>
      </c>
    </row>
    <row r="813" spans="1:11">
      <c r="A813" t="s">
        <v>237</v>
      </c>
      <c r="B813" t="s">
        <v>8</v>
      </c>
      <c r="C813" t="str">
        <f>SUBSTITUTE(B813,"EGY","EGT")</f>
        <v>ITA</v>
      </c>
      <c r="D813" t="s">
        <v>9</v>
      </c>
      <c r="E813" t="str">
        <f>SUBSTITUTE(D813,"ccc order","CCC")</f>
        <v xml:space="preserve">SG   </v>
      </c>
      <c r="F813" t="str">
        <f>TRIM(E813)</f>
        <v>SG</v>
      </c>
      <c r="H813">
        <v>10</v>
      </c>
      <c r="I813">
        <v>39</v>
      </c>
      <c r="J813">
        <f>H813*I813</f>
        <v>390</v>
      </c>
      <c r="K813">
        <f>J813*0.22</f>
        <v>85.8</v>
      </c>
    </row>
    <row r="814" spans="1:11">
      <c r="A814" t="s">
        <v>238</v>
      </c>
      <c r="B814" t="s">
        <v>8</v>
      </c>
      <c r="C814" t="str">
        <f>SUBSTITUTE(B814,"EGY","EGT")</f>
        <v>ITA</v>
      </c>
      <c r="D814" t="s">
        <v>62</v>
      </c>
      <c r="E814" t="str">
        <f>SUBSTITUTE(D814,"ccc order","CCC")</f>
        <v xml:space="preserve">zan PAM  </v>
      </c>
      <c r="F814" t="str">
        <f>TRIM(E814)</f>
        <v>zan PAM</v>
      </c>
      <c r="H814">
        <v>20</v>
      </c>
      <c r="I814">
        <v>28</v>
      </c>
      <c r="J814">
        <f>H814*I814</f>
        <v>560</v>
      </c>
      <c r="K814">
        <f>J814*0.22</f>
        <v>123.2</v>
      </c>
    </row>
    <row r="815" spans="1:11">
      <c r="A815" t="s">
        <v>238</v>
      </c>
      <c r="B815" t="s">
        <v>8</v>
      </c>
      <c r="C815" t="str">
        <f>SUBSTITUTE(B815,"EGY","EGT")</f>
        <v>ITA</v>
      </c>
      <c r="D815" t="s">
        <v>62</v>
      </c>
      <c r="E815" t="str">
        <f>SUBSTITUTE(D815,"ccc order","CCC")</f>
        <v xml:space="preserve">zan PAM  </v>
      </c>
      <c r="F815" t="str">
        <f>TRIM(E815)</f>
        <v>zan PAM</v>
      </c>
      <c r="G815" t="s">
        <v>10</v>
      </c>
      <c r="H815">
        <v>0</v>
      </c>
      <c r="I815">
        <v>40</v>
      </c>
      <c r="J815">
        <f>H815*I815</f>
        <v>0</v>
      </c>
      <c r="K815">
        <f>J815*0.22</f>
        <v>0</v>
      </c>
    </row>
    <row r="816" spans="1:11">
      <c r="A816" t="s">
        <v>238</v>
      </c>
      <c r="B816" t="s">
        <v>8</v>
      </c>
      <c r="C816" t="str">
        <f>SUBSTITUTE(B816,"EGY","EGT")</f>
        <v>ITA</v>
      </c>
      <c r="D816" t="s">
        <v>62</v>
      </c>
      <c r="E816" t="str">
        <f>SUBSTITUTE(D816,"ccc order","CCC")</f>
        <v xml:space="preserve">zan PAM  </v>
      </c>
      <c r="F816" t="str">
        <f>TRIM(E816)</f>
        <v>zan PAM</v>
      </c>
      <c r="H816">
        <v>10</v>
      </c>
      <c r="I816">
        <v>31</v>
      </c>
      <c r="J816">
        <f>H816*I816</f>
        <v>310</v>
      </c>
      <c r="K816">
        <f>J816*0.22</f>
        <v>68.2</v>
      </c>
    </row>
    <row r="817" spans="1:11">
      <c r="A817" t="s">
        <v>239</v>
      </c>
      <c r="B817" t="s">
        <v>8</v>
      </c>
      <c r="C817" t="str">
        <f>SUBSTITUTE(B817,"EGY","EGT")</f>
        <v>ITA</v>
      </c>
      <c r="D817" t="s">
        <v>72</v>
      </c>
      <c r="E817" t="str">
        <f>SUBSTITUTE(D817,"ccc order","CCC")</f>
        <v>lollo SRL</v>
      </c>
      <c r="F817" t="str">
        <f>TRIM(E817)</f>
        <v>lollo SRL</v>
      </c>
      <c r="G817" t="s">
        <v>10</v>
      </c>
      <c r="H817">
        <v>0</v>
      </c>
      <c r="I817">
        <v>28</v>
      </c>
      <c r="J817">
        <f>H817*I817</f>
        <v>0</v>
      </c>
      <c r="K817">
        <f>J817*0.22</f>
        <v>0</v>
      </c>
    </row>
    <row r="818" spans="1:11">
      <c r="A818" t="s">
        <v>240</v>
      </c>
      <c r="B818" t="s">
        <v>8</v>
      </c>
      <c r="C818" t="str">
        <f>SUBSTITUTE(B818,"EGY","EGT")</f>
        <v>ITA</v>
      </c>
      <c r="D818" t="s">
        <v>72</v>
      </c>
      <c r="E818" t="str">
        <f>SUBSTITUTE(D818,"ccc order","CCC")</f>
        <v>lollo SRL</v>
      </c>
      <c r="F818" t="str">
        <f>TRIM(E818)</f>
        <v>lollo SRL</v>
      </c>
      <c r="G818" t="s">
        <v>10</v>
      </c>
      <c r="H818">
        <v>0</v>
      </c>
      <c r="I818">
        <v>13</v>
      </c>
      <c r="J818">
        <f>H818*I818</f>
        <v>0</v>
      </c>
      <c r="K818">
        <f>J818*0.22</f>
        <v>0</v>
      </c>
    </row>
    <row r="819" spans="1:11">
      <c r="A819" t="s">
        <v>241</v>
      </c>
      <c r="B819" t="s">
        <v>8</v>
      </c>
      <c r="C819" t="str">
        <f>SUBSTITUTE(B819,"EGY","EGT")</f>
        <v>ITA</v>
      </c>
      <c r="D819" t="s">
        <v>32</v>
      </c>
      <c r="E819" t="str">
        <f>SUBSTITUTE(D819,"ccc order","CCC")</f>
        <v xml:space="preserve">zan VETRI </v>
      </c>
      <c r="F819" t="str">
        <f>TRIM(E819)</f>
        <v>zan VETRI</v>
      </c>
      <c r="H819">
        <v>20</v>
      </c>
      <c r="I819">
        <v>31</v>
      </c>
      <c r="J819">
        <f>H819*I819</f>
        <v>620</v>
      </c>
      <c r="K819">
        <f>J819*0.22</f>
        <v>136.4</v>
      </c>
    </row>
    <row r="820" spans="1:11">
      <c r="A820" t="s">
        <v>241</v>
      </c>
      <c r="B820" t="s">
        <v>8</v>
      </c>
      <c r="C820" t="str">
        <f>SUBSTITUTE(B820,"EGY","EGT")</f>
        <v>ITA</v>
      </c>
      <c r="D820" t="s">
        <v>32</v>
      </c>
      <c r="E820" t="str">
        <f>SUBSTITUTE(D820,"ccc order","CCC")</f>
        <v xml:space="preserve">zan VETRI </v>
      </c>
      <c r="F820" t="str">
        <f>TRIM(E820)</f>
        <v>zan VETRI</v>
      </c>
      <c r="G820" t="s">
        <v>10</v>
      </c>
      <c r="H820">
        <v>0</v>
      </c>
      <c r="I820">
        <v>11</v>
      </c>
      <c r="J820">
        <f>H820*I820</f>
        <v>0</v>
      </c>
      <c r="K820">
        <f>J820*0.22</f>
        <v>0</v>
      </c>
    </row>
    <row r="821" spans="1:11">
      <c r="A821" t="s">
        <v>241</v>
      </c>
      <c r="B821" t="s">
        <v>8</v>
      </c>
      <c r="C821" t="str">
        <f>SUBSTITUTE(B821,"EGY","EGT")</f>
        <v>ITA</v>
      </c>
      <c r="D821" t="s">
        <v>32</v>
      </c>
      <c r="E821" t="str">
        <f>SUBSTITUTE(D821,"ccc order","CCC")</f>
        <v xml:space="preserve">zan VETRI </v>
      </c>
      <c r="F821" t="str">
        <f>TRIM(E821)</f>
        <v>zan VETRI</v>
      </c>
      <c r="H821">
        <v>20</v>
      </c>
      <c r="I821">
        <v>39</v>
      </c>
      <c r="J821">
        <f>H821*I821</f>
        <v>780</v>
      </c>
      <c r="K821">
        <f>J821*0.22</f>
        <v>171.6</v>
      </c>
    </row>
    <row r="822" spans="1:11">
      <c r="A822" t="s">
        <v>241</v>
      </c>
      <c r="B822" t="s">
        <v>8</v>
      </c>
      <c r="C822" t="str">
        <f>SUBSTITUTE(B822,"EGY","EGT")</f>
        <v>ITA</v>
      </c>
      <c r="D822" t="s">
        <v>32</v>
      </c>
      <c r="E822" t="str">
        <f>SUBSTITUTE(D822,"ccc order","CCC")</f>
        <v xml:space="preserve">zan VETRI </v>
      </c>
      <c r="F822" t="str">
        <f>TRIM(E822)</f>
        <v>zan VETRI</v>
      </c>
      <c r="H822">
        <v>10</v>
      </c>
      <c r="I822">
        <v>10</v>
      </c>
      <c r="J822">
        <f>H822*I822</f>
        <v>100</v>
      </c>
      <c r="K822">
        <f>J822*0.22</f>
        <v>22</v>
      </c>
    </row>
    <row r="823" spans="1:11">
      <c r="A823" t="s">
        <v>242</v>
      </c>
      <c r="B823" t="s">
        <v>8</v>
      </c>
      <c r="C823" t="str">
        <f>SUBSTITUTE(B823,"EGY","EGT")</f>
        <v>ITA</v>
      </c>
      <c r="D823" t="s">
        <v>9</v>
      </c>
      <c r="E823" t="str">
        <f>SUBSTITUTE(D823,"ccc order","CCC")</f>
        <v xml:space="preserve">SG   </v>
      </c>
      <c r="F823" t="str">
        <f>TRIM(E823)</f>
        <v>SG</v>
      </c>
      <c r="H823">
        <v>30</v>
      </c>
      <c r="I823">
        <v>15</v>
      </c>
      <c r="J823">
        <f>H823*I823</f>
        <v>450</v>
      </c>
      <c r="K823">
        <f>J823*0.22</f>
        <v>99</v>
      </c>
    </row>
    <row r="824" spans="1:11">
      <c r="A824" t="s">
        <v>242</v>
      </c>
      <c r="B824" t="s">
        <v>8</v>
      </c>
      <c r="C824" t="str">
        <f>SUBSTITUTE(B824,"EGY","EGT")</f>
        <v>ITA</v>
      </c>
      <c r="D824" t="s">
        <v>9</v>
      </c>
      <c r="E824" t="str">
        <f>SUBSTITUTE(D824,"ccc order","CCC")</f>
        <v xml:space="preserve">SG   </v>
      </c>
      <c r="F824" t="str">
        <f>TRIM(E824)</f>
        <v>SG</v>
      </c>
      <c r="G824" t="s">
        <v>10</v>
      </c>
      <c r="H824">
        <v>0</v>
      </c>
      <c r="I824">
        <v>10</v>
      </c>
      <c r="J824">
        <f>H824*I824</f>
        <v>0</v>
      </c>
      <c r="K824">
        <f>J824*0.22</f>
        <v>0</v>
      </c>
    </row>
    <row r="825" spans="1:11">
      <c r="A825" t="s">
        <v>243</v>
      </c>
      <c r="B825" t="s">
        <v>8</v>
      </c>
      <c r="C825" t="str">
        <f>SUBSTITUTE(B825,"EGY","EGT")</f>
        <v>ITA</v>
      </c>
      <c r="D825" t="s">
        <v>9</v>
      </c>
      <c r="E825" t="str">
        <f>SUBSTITUTE(D825,"ccc order","CCC")</f>
        <v xml:space="preserve">SG   </v>
      </c>
      <c r="F825" t="str">
        <f>TRIM(E825)</f>
        <v>SG</v>
      </c>
      <c r="H825">
        <v>10</v>
      </c>
      <c r="I825">
        <v>29</v>
      </c>
      <c r="J825">
        <f>H825*I825</f>
        <v>290</v>
      </c>
      <c r="K825">
        <f>J825*0.22</f>
        <v>63.8</v>
      </c>
    </row>
    <row r="826" spans="1:11">
      <c r="A826" t="s">
        <v>243</v>
      </c>
      <c r="B826" t="s">
        <v>8</v>
      </c>
      <c r="C826" t="str">
        <f>SUBSTITUTE(B826,"EGY","EGT")</f>
        <v>ITA</v>
      </c>
      <c r="D826" t="s">
        <v>9</v>
      </c>
      <c r="E826" t="str">
        <f>SUBSTITUTE(D826,"ccc order","CCC")</f>
        <v xml:space="preserve">SG   </v>
      </c>
      <c r="F826" t="str">
        <f>TRIM(E826)</f>
        <v>SG</v>
      </c>
      <c r="G826" t="s">
        <v>10</v>
      </c>
      <c r="H826">
        <v>0</v>
      </c>
      <c r="I826">
        <v>16</v>
      </c>
      <c r="J826">
        <f>H826*I826</f>
        <v>0</v>
      </c>
      <c r="K826">
        <f>J826*0.22</f>
        <v>0</v>
      </c>
    </row>
    <row r="827" spans="1:11">
      <c r="A827" t="s">
        <v>243</v>
      </c>
      <c r="B827" t="s">
        <v>8</v>
      </c>
      <c r="C827" t="str">
        <f>SUBSTITUTE(B827,"EGY","EGT")</f>
        <v>ITA</v>
      </c>
      <c r="D827" t="s">
        <v>9</v>
      </c>
      <c r="E827" t="str">
        <f>SUBSTITUTE(D827,"ccc order","CCC")</f>
        <v xml:space="preserve">SG   </v>
      </c>
      <c r="F827" t="str">
        <f>TRIM(E827)</f>
        <v>SG</v>
      </c>
      <c r="H827">
        <v>30</v>
      </c>
      <c r="I827">
        <v>39</v>
      </c>
      <c r="J827">
        <f>H827*I827</f>
        <v>1170</v>
      </c>
      <c r="K827">
        <f>J827*0.22</f>
        <v>257.39999999999998</v>
      </c>
    </row>
    <row r="828" spans="1:11">
      <c r="A828" t="s">
        <v>244</v>
      </c>
      <c r="B828" t="s">
        <v>8</v>
      </c>
      <c r="C828" t="str">
        <f>SUBSTITUTE(B828,"EGY","EGT")</f>
        <v>ITA</v>
      </c>
      <c r="D828" t="s">
        <v>43</v>
      </c>
      <c r="E828" t="str">
        <f>SUBSTITUTE(D828,"ccc order","CCC")</f>
        <v>zan pin  SPA</v>
      </c>
      <c r="F828" t="str">
        <f>TRIM(E828)</f>
        <v>zan pin SPA</v>
      </c>
      <c r="H828">
        <v>10</v>
      </c>
      <c r="I828">
        <v>39</v>
      </c>
      <c r="J828">
        <f>H828*I828</f>
        <v>390</v>
      </c>
      <c r="K828">
        <f>J828*0.22</f>
        <v>85.8</v>
      </c>
    </row>
    <row r="829" spans="1:11">
      <c r="A829" t="s">
        <v>244</v>
      </c>
      <c r="B829" t="s">
        <v>8</v>
      </c>
      <c r="C829" t="str">
        <f>SUBSTITUTE(B829,"EGY","EGT")</f>
        <v>ITA</v>
      </c>
      <c r="D829" t="s">
        <v>43</v>
      </c>
      <c r="E829" t="str">
        <f>SUBSTITUTE(D829,"ccc order","CCC")</f>
        <v>zan pin  SPA</v>
      </c>
      <c r="F829" t="str">
        <f>TRIM(E829)</f>
        <v>zan pin SPA</v>
      </c>
      <c r="H829">
        <v>30</v>
      </c>
      <c r="I829">
        <v>13</v>
      </c>
      <c r="J829">
        <f>H829*I829</f>
        <v>390</v>
      </c>
      <c r="K829">
        <f>J829*0.22</f>
        <v>85.8</v>
      </c>
    </row>
    <row r="830" spans="1:11">
      <c r="A830" t="s">
        <v>244</v>
      </c>
      <c r="B830" t="s">
        <v>8</v>
      </c>
      <c r="C830" t="str">
        <f>SUBSTITUTE(B830,"EGY","EGT")</f>
        <v>ITA</v>
      </c>
      <c r="D830" t="s">
        <v>43</v>
      </c>
      <c r="E830" t="str">
        <f>SUBSTITUTE(D830,"ccc order","CCC")</f>
        <v>zan pin  SPA</v>
      </c>
      <c r="F830" t="str">
        <f>TRIM(E830)</f>
        <v>zan pin SPA</v>
      </c>
      <c r="G830" t="s">
        <v>10</v>
      </c>
      <c r="H830">
        <v>0</v>
      </c>
      <c r="I830">
        <v>36</v>
      </c>
      <c r="J830">
        <f>H830*I830</f>
        <v>0</v>
      </c>
      <c r="K830">
        <f>J830*0.22</f>
        <v>0</v>
      </c>
    </row>
    <row r="831" spans="1:11">
      <c r="A831" t="s">
        <v>245</v>
      </c>
      <c r="B831" t="s">
        <v>8</v>
      </c>
      <c r="C831" t="str">
        <f>SUBSTITUTE(B831,"EGY","EGT")</f>
        <v>ITA</v>
      </c>
      <c r="D831" t="s">
        <v>43</v>
      </c>
      <c r="E831" t="str">
        <f>SUBSTITUTE(D831,"ccc order","CCC")</f>
        <v>zan pin  SPA</v>
      </c>
      <c r="F831" t="str">
        <f>TRIM(E831)</f>
        <v>zan pin SPA</v>
      </c>
      <c r="G831" t="s">
        <v>10</v>
      </c>
      <c r="H831">
        <v>0</v>
      </c>
      <c r="I831">
        <v>21</v>
      </c>
      <c r="J831">
        <f>H831*I831</f>
        <v>0</v>
      </c>
      <c r="K831">
        <f>J831*0.22</f>
        <v>0</v>
      </c>
    </row>
    <row r="832" spans="1:11">
      <c r="A832" t="s">
        <v>246</v>
      </c>
      <c r="B832" t="s">
        <v>8</v>
      </c>
      <c r="C832" t="str">
        <f>SUBSTITUTE(B832,"EGY","EGT")</f>
        <v>ITA</v>
      </c>
      <c r="D832" t="s">
        <v>177</v>
      </c>
      <c r="E832" t="str">
        <f>SUBSTITUTE(D832,"ccc order","CCC")</f>
        <v xml:space="preserve">mull  </v>
      </c>
      <c r="F832" t="str">
        <f>TRIM(E832)</f>
        <v>mull</v>
      </c>
      <c r="H832">
        <v>30</v>
      </c>
      <c r="I832">
        <v>17</v>
      </c>
      <c r="J832">
        <f>H832*I832</f>
        <v>510</v>
      </c>
      <c r="K832">
        <f>J832*0.22</f>
        <v>112.2</v>
      </c>
    </row>
    <row r="833" spans="1:11">
      <c r="A833" t="s">
        <v>246</v>
      </c>
      <c r="B833" t="s">
        <v>8</v>
      </c>
      <c r="C833" t="str">
        <f>SUBSTITUTE(B833,"EGY","EGT")</f>
        <v>ITA</v>
      </c>
      <c r="D833" t="s">
        <v>177</v>
      </c>
      <c r="E833" t="str">
        <f>SUBSTITUTE(D833,"ccc order","CCC")</f>
        <v xml:space="preserve">mull  </v>
      </c>
      <c r="F833" t="str">
        <f>TRIM(E833)</f>
        <v>mull</v>
      </c>
      <c r="G833" t="s">
        <v>10</v>
      </c>
      <c r="H833">
        <v>0</v>
      </c>
      <c r="I833">
        <v>22</v>
      </c>
      <c r="J833">
        <f>H833*I833</f>
        <v>0</v>
      </c>
      <c r="K833">
        <f>J833*0.22</f>
        <v>0</v>
      </c>
    </row>
    <row r="834" spans="1:11">
      <c r="A834" t="s">
        <v>247</v>
      </c>
      <c r="B834" t="s">
        <v>8</v>
      </c>
      <c r="C834" t="str">
        <f>SUBSTITUTE(B834,"EGY","EGT")</f>
        <v>ITA</v>
      </c>
      <c r="D834" t="s">
        <v>56</v>
      </c>
      <c r="E834" t="str">
        <f>SUBSTITUTE(D834,"ccc order","CCC")</f>
        <v>zan  S.R.L.</v>
      </c>
      <c r="F834" t="str">
        <f>TRIM(E834)</f>
        <v>zan S.R.L.</v>
      </c>
      <c r="G834" t="s">
        <v>10</v>
      </c>
      <c r="H834">
        <v>0</v>
      </c>
      <c r="I834">
        <v>31</v>
      </c>
      <c r="J834">
        <f>H834*I834</f>
        <v>0</v>
      </c>
      <c r="K834">
        <f>J834*0.22</f>
        <v>0</v>
      </c>
    </row>
    <row r="835" spans="1:11">
      <c r="A835" t="s">
        <v>247</v>
      </c>
      <c r="B835" t="s">
        <v>8</v>
      </c>
      <c r="C835" t="str">
        <f>SUBSTITUTE(B835,"EGY","EGT")</f>
        <v>ITA</v>
      </c>
      <c r="D835" t="s">
        <v>56</v>
      </c>
      <c r="E835" t="str">
        <f>SUBSTITUTE(D835,"ccc order","CCC")</f>
        <v>zan  S.R.L.</v>
      </c>
      <c r="F835" t="str">
        <f>TRIM(E835)</f>
        <v>zan S.R.L.</v>
      </c>
      <c r="H835">
        <v>10</v>
      </c>
      <c r="I835">
        <v>39</v>
      </c>
      <c r="J835">
        <f>H835*I835</f>
        <v>390</v>
      </c>
      <c r="K835">
        <f>J835*0.22</f>
        <v>85.8</v>
      </c>
    </row>
    <row r="836" spans="1:11">
      <c r="A836" t="s">
        <v>247</v>
      </c>
      <c r="B836" t="s">
        <v>8</v>
      </c>
      <c r="C836" t="str">
        <f>SUBSTITUTE(B836,"EGY","EGT")</f>
        <v>ITA</v>
      </c>
      <c r="D836" t="s">
        <v>56</v>
      </c>
      <c r="E836" t="str">
        <f>SUBSTITUTE(D836,"ccc order","CCC")</f>
        <v>zan  S.R.L.</v>
      </c>
      <c r="F836" t="str">
        <f>TRIM(E836)</f>
        <v>zan S.R.L.</v>
      </c>
      <c r="H836">
        <v>30</v>
      </c>
      <c r="I836">
        <v>23</v>
      </c>
      <c r="J836">
        <f>H836*I836</f>
        <v>690</v>
      </c>
      <c r="K836">
        <f>J836*0.22</f>
        <v>151.80000000000001</v>
      </c>
    </row>
    <row r="837" spans="1:11">
      <c r="A837" t="s">
        <v>248</v>
      </c>
      <c r="B837" t="s">
        <v>8</v>
      </c>
      <c r="C837" t="str">
        <f>SUBSTITUTE(B837,"EGY","EGT")</f>
        <v>ITA</v>
      </c>
      <c r="D837" t="s">
        <v>32</v>
      </c>
      <c r="E837" t="str">
        <f>SUBSTITUTE(D837,"ccc order","CCC")</f>
        <v xml:space="preserve">zan VETRI </v>
      </c>
      <c r="F837" t="str">
        <f>TRIM(E837)</f>
        <v>zan VETRI</v>
      </c>
      <c r="H837">
        <v>20</v>
      </c>
      <c r="I837">
        <v>15</v>
      </c>
      <c r="J837">
        <f>H837*I837</f>
        <v>300</v>
      </c>
      <c r="K837">
        <f>J837*0.22</f>
        <v>66</v>
      </c>
    </row>
    <row r="838" spans="1:11">
      <c r="A838" t="s">
        <v>248</v>
      </c>
      <c r="B838" t="s">
        <v>8</v>
      </c>
      <c r="C838" t="str">
        <f>SUBSTITUTE(B838,"EGY","EGT")</f>
        <v>ITA</v>
      </c>
      <c r="D838" t="s">
        <v>32</v>
      </c>
      <c r="E838" t="str">
        <f>SUBSTITUTE(D838,"ccc order","CCC")</f>
        <v xml:space="preserve">zan VETRI </v>
      </c>
      <c r="F838" t="str">
        <f>TRIM(E838)</f>
        <v>zan VETRI</v>
      </c>
      <c r="G838" t="s">
        <v>10</v>
      </c>
      <c r="H838">
        <v>0</v>
      </c>
      <c r="I838">
        <v>28</v>
      </c>
      <c r="J838">
        <f>H838*I838</f>
        <v>0</v>
      </c>
      <c r="K838">
        <f>J838*0.22</f>
        <v>0</v>
      </c>
    </row>
    <row r="839" spans="1:11">
      <c r="A839" t="s">
        <v>248</v>
      </c>
      <c r="B839" t="s">
        <v>8</v>
      </c>
      <c r="C839" t="str">
        <f>SUBSTITUTE(B839,"EGY","EGT")</f>
        <v>ITA</v>
      </c>
      <c r="D839" t="s">
        <v>32</v>
      </c>
      <c r="E839" t="str">
        <f>SUBSTITUTE(D839,"ccc order","CCC")</f>
        <v xml:space="preserve">zan VETRI </v>
      </c>
      <c r="F839" t="str">
        <f>TRIM(E839)</f>
        <v>zan VETRI</v>
      </c>
      <c r="H839">
        <v>30</v>
      </c>
      <c r="I839">
        <v>23</v>
      </c>
      <c r="J839">
        <f>H839*I839</f>
        <v>690</v>
      </c>
      <c r="K839">
        <f>J839*0.22</f>
        <v>151.80000000000001</v>
      </c>
    </row>
    <row r="840" spans="1:11">
      <c r="A840" t="s">
        <v>248</v>
      </c>
      <c r="B840" t="s">
        <v>8</v>
      </c>
      <c r="C840" t="str">
        <f>SUBSTITUTE(B840,"EGY","EGT")</f>
        <v>ITA</v>
      </c>
      <c r="D840" t="s">
        <v>32</v>
      </c>
      <c r="E840" t="str">
        <f>SUBSTITUTE(D840,"ccc order","CCC")</f>
        <v xml:space="preserve">zan VETRI </v>
      </c>
      <c r="F840" t="str">
        <f>TRIM(E840)</f>
        <v>zan VETRI</v>
      </c>
      <c r="H840">
        <v>10</v>
      </c>
      <c r="I840">
        <v>32</v>
      </c>
      <c r="J840">
        <f>H840*I840</f>
        <v>320</v>
      </c>
      <c r="K840">
        <f>J840*0.22</f>
        <v>70.400000000000006</v>
      </c>
    </row>
    <row r="841" spans="1:11">
      <c r="A841" t="s">
        <v>249</v>
      </c>
      <c r="B841" t="s">
        <v>8</v>
      </c>
      <c r="C841" t="str">
        <f>SUBSTITUTE(B841,"EGY","EGT")</f>
        <v>ITA</v>
      </c>
      <c r="D841" t="s">
        <v>43</v>
      </c>
      <c r="E841" t="str">
        <f>SUBSTITUTE(D841,"ccc order","CCC")</f>
        <v>zan pin  SPA</v>
      </c>
      <c r="F841" t="str">
        <f>TRIM(E841)</f>
        <v>zan pin SPA</v>
      </c>
      <c r="G841" t="s">
        <v>10</v>
      </c>
      <c r="H841">
        <v>0</v>
      </c>
      <c r="I841">
        <v>12</v>
      </c>
      <c r="J841">
        <f>H841*I841</f>
        <v>0</v>
      </c>
      <c r="K841">
        <f>J841*0.22</f>
        <v>0</v>
      </c>
    </row>
    <row r="842" spans="1:11">
      <c r="A842" t="s">
        <v>249</v>
      </c>
      <c r="B842" t="s">
        <v>8</v>
      </c>
      <c r="C842" t="str">
        <f>SUBSTITUTE(B842,"EGY","EGT")</f>
        <v>ITA</v>
      </c>
      <c r="D842" t="s">
        <v>43</v>
      </c>
      <c r="E842" t="str">
        <f>SUBSTITUTE(D842,"ccc order","CCC")</f>
        <v>zan pin  SPA</v>
      </c>
      <c r="F842" t="str">
        <f>TRIM(E842)</f>
        <v>zan pin SPA</v>
      </c>
      <c r="H842">
        <v>30</v>
      </c>
      <c r="I842">
        <v>18</v>
      </c>
      <c r="J842">
        <f>H842*I842</f>
        <v>540</v>
      </c>
      <c r="K842">
        <f>J842*0.22</f>
        <v>118.8</v>
      </c>
    </row>
    <row r="843" spans="1:11">
      <c r="A843" t="s">
        <v>250</v>
      </c>
      <c r="B843" t="s">
        <v>8</v>
      </c>
      <c r="C843" t="str">
        <f>SUBSTITUTE(B843,"EGY","EGT")</f>
        <v>ITA</v>
      </c>
      <c r="D843" t="s">
        <v>72</v>
      </c>
      <c r="E843" t="str">
        <f>SUBSTITUTE(D843,"ccc order","CCC")</f>
        <v>lollo SRL</v>
      </c>
      <c r="F843" t="str">
        <f>TRIM(E843)</f>
        <v>lollo SRL</v>
      </c>
      <c r="G843" t="s">
        <v>10</v>
      </c>
      <c r="H843">
        <v>0</v>
      </c>
      <c r="I843">
        <v>24</v>
      </c>
      <c r="J843">
        <f>H843*I843</f>
        <v>0</v>
      </c>
      <c r="K843">
        <f>J843*0.22</f>
        <v>0</v>
      </c>
    </row>
    <row r="844" spans="1:11">
      <c r="A844" t="s">
        <v>251</v>
      </c>
      <c r="B844" t="s">
        <v>8</v>
      </c>
      <c r="C844" t="str">
        <f>SUBSTITUTE(B844,"EGY","EGT")</f>
        <v>ITA</v>
      </c>
      <c r="D844" t="s">
        <v>45</v>
      </c>
      <c r="E844" t="str">
        <f>SUBSTITUTE(D844,"ccc order","CCC")</f>
        <v>SICURpin SUD S.r.l</v>
      </c>
      <c r="F844" t="str">
        <f>TRIM(E844)</f>
        <v>SICURpin SUD S.r.l</v>
      </c>
      <c r="G844" t="s">
        <v>10</v>
      </c>
      <c r="H844">
        <v>0</v>
      </c>
      <c r="I844">
        <v>19</v>
      </c>
      <c r="J844">
        <f>H844*I844</f>
        <v>0</v>
      </c>
      <c r="K844">
        <f>J844*0.22</f>
        <v>0</v>
      </c>
    </row>
    <row r="845" spans="1:11">
      <c r="A845" t="s">
        <v>251</v>
      </c>
      <c r="B845" t="s">
        <v>8</v>
      </c>
      <c r="C845" t="str">
        <f>SUBSTITUTE(B845,"EGY","EGT")</f>
        <v>ITA</v>
      </c>
      <c r="D845" t="s">
        <v>45</v>
      </c>
      <c r="E845" t="str">
        <f>SUBSTITUTE(D845,"ccc order","CCC")</f>
        <v>SICURpin SUD S.r.l</v>
      </c>
      <c r="F845" t="str">
        <f>TRIM(E845)</f>
        <v>SICURpin SUD S.r.l</v>
      </c>
      <c r="H845">
        <v>20</v>
      </c>
      <c r="I845">
        <v>24</v>
      </c>
      <c r="J845">
        <f>H845*I845</f>
        <v>480</v>
      </c>
      <c r="K845">
        <f>J845*0.22</f>
        <v>105.6</v>
      </c>
    </row>
    <row r="846" spans="1:11">
      <c r="A846" t="s">
        <v>251</v>
      </c>
      <c r="B846" t="s">
        <v>8</v>
      </c>
      <c r="C846" t="str">
        <f>SUBSTITUTE(B846,"EGY","EGT")</f>
        <v>ITA</v>
      </c>
      <c r="D846" t="s">
        <v>45</v>
      </c>
      <c r="E846" t="str">
        <f>SUBSTITUTE(D846,"ccc order","CCC")</f>
        <v>SICURpin SUD S.r.l</v>
      </c>
      <c r="F846" t="str">
        <f>TRIM(E846)</f>
        <v>SICURpin SUD S.r.l</v>
      </c>
      <c r="H846">
        <v>30</v>
      </c>
      <c r="I846">
        <v>26</v>
      </c>
      <c r="J846">
        <f>H846*I846</f>
        <v>780</v>
      </c>
      <c r="K846">
        <f>J846*0.22</f>
        <v>171.6</v>
      </c>
    </row>
    <row r="847" spans="1:11">
      <c r="A847" t="s">
        <v>252</v>
      </c>
      <c r="B847" t="s">
        <v>8</v>
      </c>
      <c r="C847" t="str">
        <f>SUBSTITUTE(B847,"EGY","EGT")</f>
        <v>ITA</v>
      </c>
      <c r="D847" t="s">
        <v>94</v>
      </c>
      <c r="E847" t="str">
        <f>SUBSTITUTE(D847,"ccc order","CCC")</f>
        <v>zan   SPA</v>
      </c>
      <c r="F847" t="str">
        <f>TRIM(E847)</f>
        <v>zan SPA</v>
      </c>
      <c r="H847">
        <v>30</v>
      </c>
      <c r="I847">
        <v>40</v>
      </c>
      <c r="J847">
        <f>H847*I847</f>
        <v>1200</v>
      </c>
      <c r="K847">
        <f>J847*0.22</f>
        <v>264</v>
      </c>
    </row>
    <row r="848" spans="1:11">
      <c r="A848" t="s">
        <v>253</v>
      </c>
      <c r="B848" t="s">
        <v>8</v>
      </c>
      <c r="C848" t="str">
        <f>SUBSTITUTE(B848,"EGY","EGT")</f>
        <v>ITA</v>
      </c>
      <c r="D848" t="s">
        <v>32</v>
      </c>
      <c r="E848" t="str">
        <f>SUBSTITUTE(D848,"ccc order","CCC")</f>
        <v xml:space="preserve">zan VETRI </v>
      </c>
      <c r="F848" t="str">
        <f>TRIM(E848)</f>
        <v>zan VETRI</v>
      </c>
      <c r="G848" t="s">
        <v>10</v>
      </c>
      <c r="H848">
        <v>0</v>
      </c>
      <c r="I848">
        <v>13</v>
      </c>
      <c r="J848">
        <f>H848*I848</f>
        <v>0</v>
      </c>
      <c r="K848">
        <f>J848*0.22</f>
        <v>0</v>
      </c>
    </row>
    <row r="849" spans="1:11">
      <c r="A849" t="s">
        <v>253</v>
      </c>
      <c r="B849" t="s">
        <v>8</v>
      </c>
      <c r="C849" t="str">
        <f>SUBSTITUTE(B849,"EGY","EGT")</f>
        <v>ITA</v>
      </c>
      <c r="D849" t="s">
        <v>32</v>
      </c>
      <c r="E849" t="str">
        <f>SUBSTITUTE(D849,"ccc order","CCC")</f>
        <v xml:space="preserve">zan VETRI </v>
      </c>
      <c r="F849" t="str">
        <f>TRIM(E849)</f>
        <v>zan VETRI</v>
      </c>
      <c r="H849">
        <v>10</v>
      </c>
      <c r="I849">
        <v>10</v>
      </c>
      <c r="J849">
        <f>H849*I849</f>
        <v>100</v>
      </c>
      <c r="K849">
        <f>J849*0.22</f>
        <v>22</v>
      </c>
    </row>
    <row r="850" spans="1:11">
      <c r="A850" t="s">
        <v>253</v>
      </c>
      <c r="B850" t="s">
        <v>8</v>
      </c>
      <c r="C850" t="str">
        <f>SUBSTITUTE(B850,"EGY","EGT")</f>
        <v>ITA</v>
      </c>
      <c r="D850" t="s">
        <v>32</v>
      </c>
      <c r="E850" t="str">
        <f>SUBSTITUTE(D850,"ccc order","CCC")</f>
        <v xml:space="preserve">zan VETRI </v>
      </c>
      <c r="F850" t="str">
        <f>TRIM(E850)</f>
        <v>zan VETRI</v>
      </c>
      <c r="H850">
        <v>30</v>
      </c>
      <c r="I850">
        <v>18</v>
      </c>
      <c r="J850">
        <f>H850*I850</f>
        <v>540</v>
      </c>
      <c r="K850">
        <f>J850*0.22</f>
        <v>118.8</v>
      </c>
    </row>
    <row r="851" spans="1:11">
      <c r="A851" t="s">
        <v>254</v>
      </c>
      <c r="B851" t="s">
        <v>8</v>
      </c>
      <c r="C851" t="str">
        <f>SUBSTITUTE(B851,"EGY","EGT")</f>
        <v>ITA</v>
      </c>
      <c r="D851" t="s">
        <v>9</v>
      </c>
      <c r="E851" t="str">
        <f>SUBSTITUTE(D851,"ccc order","CCC")</f>
        <v xml:space="preserve">SG   </v>
      </c>
      <c r="F851" t="str">
        <f>TRIM(E851)</f>
        <v>SG</v>
      </c>
      <c r="G851" t="s">
        <v>10</v>
      </c>
      <c r="H851">
        <v>0</v>
      </c>
      <c r="I851">
        <v>26</v>
      </c>
      <c r="J851">
        <f>H851*I851</f>
        <v>0</v>
      </c>
      <c r="K851">
        <f>J851*0.22</f>
        <v>0</v>
      </c>
    </row>
    <row r="852" spans="1:11">
      <c r="A852" t="s">
        <v>254</v>
      </c>
      <c r="B852" t="s">
        <v>8</v>
      </c>
      <c r="C852" t="str">
        <f>SUBSTITUTE(B852,"EGY","EGT")</f>
        <v>ITA</v>
      </c>
      <c r="D852" t="s">
        <v>9</v>
      </c>
      <c r="E852" t="str">
        <f>SUBSTITUTE(D852,"ccc order","CCC")</f>
        <v xml:space="preserve">SG   </v>
      </c>
      <c r="F852" t="str">
        <f>TRIM(E852)</f>
        <v>SG</v>
      </c>
      <c r="H852">
        <v>30</v>
      </c>
      <c r="I852">
        <v>30</v>
      </c>
      <c r="J852">
        <f>H852*I852</f>
        <v>900</v>
      </c>
      <c r="K852">
        <f>J852*0.22</f>
        <v>198</v>
      </c>
    </row>
    <row r="853" spans="1:11">
      <c r="A853" t="s">
        <v>255</v>
      </c>
      <c r="B853" t="s">
        <v>8</v>
      </c>
      <c r="C853" t="str">
        <f>SUBSTITUTE(B853,"EGY","EGT")</f>
        <v>ITA</v>
      </c>
      <c r="D853" t="s">
        <v>9</v>
      </c>
      <c r="E853" t="str">
        <f>SUBSTITUTE(D853,"ccc order","CCC")</f>
        <v xml:space="preserve">SG   </v>
      </c>
      <c r="F853" t="str">
        <f>TRIM(E853)</f>
        <v>SG</v>
      </c>
      <c r="G853" t="s">
        <v>10</v>
      </c>
      <c r="H853">
        <v>0</v>
      </c>
      <c r="I853">
        <v>24</v>
      </c>
      <c r="J853">
        <f>H853*I853</f>
        <v>0</v>
      </c>
      <c r="K853">
        <f>J853*0.22</f>
        <v>0</v>
      </c>
    </row>
    <row r="854" spans="1:11">
      <c r="A854" t="s">
        <v>255</v>
      </c>
      <c r="B854" t="s">
        <v>8</v>
      </c>
      <c r="C854" t="str">
        <f>SUBSTITUTE(B854,"EGY","EGT")</f>
        <v>ITA</v>
      </c>
      <c r="D854" t="s">
        <v>9</v>
      </c>
      <c r="E854" t="str">
        <f>SUBSTITUTE(D854,"ccc order","CCC")</f>
        <v xml:space="preserve">SG   </v>
      </c>
      <c r="F854" t="str">
        <f>TRIM(E854)</f>
        <v>SG</v>
      </c>
      <c r="H854">
        <v>20</v>
      </c>
      <c r="I854">
        <v>27</v>
      </c>
      <c r="J854">
        <f>H854*I854</f>
        <v>540</v>
      </c>
      <c r="K854">
        <f>J854*0.22</f>
        <v>118.8</v>
      </c>
    </row>
    <row r="855" spans="1:11">
      <c r="A855" t="s">
        <v>255</v>
      </c>
      <c r="B855" t="s">
        <v>8</v>
      </c>
      <c r="C855" t="str">
        <f>SUBSTITUTE(B855,"EGY","EGT")</f>
        <v>ITA</v>
      </c>
      <c r="D855" t="s">
        <v>9</v>
      </c>
      <c r="E855" t="str">
        <f>SUBSTITUTE(D855,"ccc order","CCC")</f>
        <v xml:space="preserve">SG   </v>
      </c>
      <c r="F855" t="str">
        <f>TRIM(E855)</f>
        <v>SG</v>
      </c>
      <c r="H855">
        <v>10</v>
      </c>
      <c r="I855">
        <v>26</v>
      </c>
      <c r="J855">
        <f>H855*I855</f>
        <v>260</v>
      </c>
      <c r="K855">
        <f>J855*0.22</f>
        <v>57.2</v>
      </c>
    </row>
    <row r="856" spans="1:11">
      <c r="A856" t="s">
        <v>255</v>
      </c>
      <c r="B856" t="s">
        <v>8</v>
      </c>
      <c r="C856" t="str">
        <f>SUBSTITUTE(B856,"EGY","EGT")</f>
        <v>ITA</v>
      </c>
      <c r="D856" t="s">
        <v>9</v>
      </c>
      <c r="E856" t="str">
        <f>SUBSTITUTE(D856,"ccc order","CCC")</f>
        <v xml:space="preserve">SG   </v>
      </c>
      <c r="F856" t="str">
        <f>TRIM(E856)</f>
        <v>SG</v>
      </c>
      <c r="H856">
        <v>30</v>
      </c>
      <c r="I856">
        <v>30</v>
      </c>
      <c r="J856">
        <f>H856*I856</f>
        <v>900</v>
      </c>
      <c r="K856">
        <f>J856*0.22</f>
        <v>198</v>
      </c>
    </row>
    <row r="857" spans="1:11">
      <c r="A857" t="s">
        <v>256</v>
      </c>
      <c r="B857" t="s">
        <v>8</v>
      </c>
      <c r="C857" t="str">
        <f>SUBSTITUTE(B857,"EGY","EGT")</f>
        <v>ITA</v>
      </c>
      <c r="D857" t="s">
        <v>9</v>
      </c>
      <c r="E857" t="str">
        <f>SUBSTITUTE(D857,"ccc order","CCC")</f>
        <v xml:space="preserve">SG   </v>
      </c>
      <c r="F857" t="str">
        <f>TRIM(E857)</f>
        <v>SG</v>
      </c>
      <c r="G857" t="s">
        <v>10</v>
      </c>
      <c r="H857">
        <v>0</v>
      </c>
      <c r="I857">
        <v>33</v>
      </c>
      <c r="J857">
        <f>H857*I857</f>
        <v>0</v>
      </c>
      <c r="K857">
        <f>J857*0.22</f>
        <v>0</v>
      </c>
    </row>
    <row r="858" spans="1:11">
      <c r="A858" t="s">
        <v>257</v>
      </c>
      <c r="B858" t="s">
        <v>8</v>
      </c>
      <c r="C858" t="str">
        <f>SUBSTITUTE(B858,"EGY","EGT")</f>
        <v>ITA</v>
      </c>
      <c r="D858" t="s">
        <v>32</v>
      </c>
      <c r="E858" t="str">
        <f>SUBSTITUTE(D858,"ccc order","CCC")</f>
        <v xml:space="preserve">zan VETRI </v>
      </c>
      <c r="F858" t="str">
        <f>TRIM(E858)</f>
        <v>zan VETRI</v>
      </c>
      <c r="G858" t="s">
        <v>10</v>
      </c>
      <c r="H858">
        <v>0</v>
      </c>
      <c r="I858">
        <v>17</v>
      </c>
      <c r="J858">
        <f>H858*I858</f>
        <v>0</v>
      </c>
      <c r="K858">
        <f>J858*0.22</f>
        <v>0</v>
      </c>
    </row>
    <row r="859" spans="1:11">
      <c r="A859" t="s">
        <v>258</v>
      </c>
      <c r="B859" t="s">
        <v>8</v>
      </c>
      <c r="C859" t="str">
        <f>SUBSTITUTE(B859,"EGY","EGT")</f>
        <v>ITA</v>
      </c>
      <c r="D859" t="s">
        <v>9</v>
      </c>
      <c r="E859" t="str">
        <f>SUBSTITUTE(D859,"ccc order","CCC")</f>
        <v xml:space="preserve">SG   </v>
      </c>
      <c r="F859" t="str">
        <f>TRIM(E859)</f>
        <v>SG</v>
      </c>
      <c r="H859">
        <v>10</v>
      </c>
      <c r="I859">
        <v>34</v>
      </c>
      <c r="J859">
        <f>H859*I859</f>
        <v>340</v>
      </c>
      <c r="K859">
        <f>J859*0.22</f>
        <v>74.8</v>
      </c>
    </row>
    <row r="860" spans="1:11">
      <c r="A860" t="s">
        <v>258</v>
      </c>
      <c r="B860" t="s">
        <v>8</v>
      </c>
      <c r="C860" t="str">
        <f>SUBSTITUTE(B860,"EGY","EGT")</f>
        <v>ITA</v>
      </c>
      <c r="D860" t="s">
        <v>9</v>
      </c>
      <c r="E860" t="str">
        <f>SUBSTITUTE(D860,"ccc order","CCC")</f>
        <v xml:space="preserve">SG   </v>
      </c>
      <c r="F860" t="str">
        <f>TRIM(E860)</f>
        <v>SG</v>
      </c>
      <c r="G860" t="s">
        <v>10</v>
      </c>
      <c r="H860">
        <v>0</v>
      </c>
      <c r="I860">
        <v>40</v>
      </c>
      <c r="J860">
        <f>H860*I860</f>
        <v>0</v>
      </c>
      <c r="K860">
        <f>J860*0.22</f>
        <v>0</v>
      </c>
    </row>
    <row r="861" spans="1:11">
      <c r="A861" t="s">
        <v>258</v>
      </c>
      <c r="B861" t="s">
        <v>8</v>
      </c>
      <c r="C861" t="str">
        <f>SUBSTITUTE(B861,"EGY","EGT")</f>
        <v>ITA</v>
      </c>
      <c r="D861" t="s">
        <v>9</v>
      </c>
      <c r="E861" t="str">
        <f>SUBSTITUTE(D861,"ccc order","CCC")</f>
        <v xml:space="preserve">SG   </v>
      </c>
      <c r="F861" t="str">
        <f>TRIM(E861)</f>
        <v>SG</v>
      </c>
      <c r="H861">
        <v>30</v>
      </c>
      <c r="I861">
        <v>39</v>
      </c>
      <c r="J861">
        <f>H861*I861</f>
        <v>1170</v>
      </c>
      <c r="K861">
        <f>J861*0.22</f>
        <v>257.39999999999998</v>
      </c>
    </row>
    <row r="862" spans="1:11">
      <c r="A862" t="s">
        <v>258</v>
      </c>
      <c r="B862" t="s">
        <v>8</v>
      </c>
      <c r="C862" t="str">
        <f>SUBSTITUTE(B862,"EGY","EGT")</f>
        <v>ITA</v>
      </c>
      <c r="D862" t="s">
        <v>9</v>
      </c>
      <c r="E862" t="str">
        <f>SUBSTITUTE(D862,"ccc order","CCC")</f>
        <v xml:space="preserve">SG   </v>
      </c>
      <c r="F862" t="str">
        <f>TRIM(E862)</f>
        <v>SG</v>
      </c>
      <c r="H862">
        <v>20</v>
      </c>
      <c r="I862">
        <v>34</v>
      </c>
      <c r="J862">
        <f>H862*I862</f>
        <v>680</v>
      </c>
      <c r="K862">
        <f>J862*0.22</f>
        <v>149.6</v>
      </c>
    </row>
    <row r="863" spans="1:11">
      <c r="A863" t="s">
        <v>259</v>
      </c>
      <c r="B863" t="s">
        <v>8</v>
      </c>
      <c r="C863" t="str">
        <f>SUBSTITUTE(B863,"EGY","EGT")</f>
        <v>ITA</v>
      </c>
      <c r="D863" t="s">
        <v>9</v>
      </c>
      <c r="E863" t="str">
        <f>SUBSTITUTE(D863,"ccc order","CCC")</f>
        <v xml:space="preserve">SG   </v>
      </c>
      <c r="F863" t="str">
        <f>TRIM(E863)</f>
        <v>SG</v>
      </c>
      <c r="H863">
        <v>30</v>
      </c>
      <c r="I863">
        <v>31</v>
      </c>
      <c r="J863">
        <f>H863*I863</f>
        <v>930</v>
      </c>
      <c r="K863">
        <f>J863*0.22</f>
        <v>204.6</v>
      </c>
    </row>
    <row r="864" spans="1:11">
      <c r="A864" t="s">
        <v>259</v>
      </c>
      <c r="B864" t="s">
        <v>8</v>
      </c>
      <c r="C864" t="str">
        <f>SUBSTITUTE(B864,"EGY","EGT")</f>
        <v>ITA</v>
      </c>
      <c r="D864" t="s">
        <v>9</v>
      </c>
      <c r="E864" t="str">
        <f>SUBSTITUTE(D864,"ccc order","CCC")</f>
        <v xml:space="preserve">SG   </v>
      </c>
      <c r="F864" t="str">
        <f>TRIM(E864)</f>
        <v>SG</v>
      </c>
      <c r="G864" t="s">
        <v>10</v>
      </c>
      <c r="H864">
        <v>0</v>
      </c>
      <c r="I864">
        <v>26</v>
      </c>
      <c r="J864">
        <f>H864*I864</f>
        <v>0</v>
      </c>
      <c r="K864">
        <f>J864*0.22</f>
        <v>0</v>
      </c>
    </row>
    <row r="865" spans="1:11">
      <c r="A865" t="s">
        <v>260</v>
      </c>
      <c r="B865" t="s">
        <v>8</v>
      </c>
      <c r="C865" t="str">
        <f>SUBSTITUTE(B865,"EGY","EGT")</f>
        <v>ITA</v>
      </c>
      <c r="D865" t="s">
        <v>32</v>
      </c>
      <c r="E865" t="str">
        <f>SUBSTITUTE(D865,"ccc order","CCC")</f>
        <v xml:space="preserve">zan VETRI </v>
      </c>
      <c r="F865" t="str">
        <f>TRIM(E865)</f>
        <v>zan VETRI</v>
      </c>
      <c r="G865" t="s">
        <v>10</v>
      </c>
      <c r="H865">
        <v>0</v>
      </c>
      <c r="I865">
        <v>21</v>
      </c>
      <c r="J865">
        <f>H865*I865</f>
        <v>0</v>
      </c>
      <c r="K865">
        <f>J865*0.22</f>
        <v>0</v>
      </c>
    </row>
    <row r="866" spans="1:11">
      <c r="A866" t="s">
        <v>260</v>
      </c>
      <c r="B866" t="s">
        <v>8</v>
      </c>
      <c r="C866" t="str">
        <f>SUBSTITUTE(B866,"EGY","EGT")</f>
        <v>ITA</v>
      </c>
      <c r="D866" t="s">
        <v>32</v>
      </c>
      <c r="E866" t="str">
        <f>SUBSTITUTE(D866,"ccc order","CCC")</f>
        <v xml:space="preserve">zan VETRI </v>
      </c>
      <c r="F866" t="str">
        <f>TRIM(E866)</f>
        <v>zan VETRI</v>
      </c>
      <c r="H866">
        <v>30</v>
      </c>
      <c r="I866">
        <v>14</v>
      </c>
      <c r="J866">
        <f>H866*I866</f>
        <v>420</v>
      </c>
      <c r="K866">
        <f>J866*0.22</f>
        <v>92.4</v>
      </c>
    </row>
    <row r="867" spans="1:11">
      <c r="A867" t="s">
        <v>260</v>
      </c>
      <c r="B867" t="s">
        <v>8</v>
      </c>
      <c r="C867" t="str">
        <f>SUBSTITUTE(B867,"EGY","EGT")</f>
        <v>ITA</v>
      </c>
      <c r="D867" t="s">
        <v>32</v>
      </c>
      <c r="E867" t="str">
        <f>SUBSTITUTE(D867,"ccc order","CCC")</f>
        <v xml:space="preserve">zan VETRI </v>
      </c>
      <c r="F867" t="str">
        <f>TRIM(E867)</f>
        <v>zan VETRI</v>
      </c>
      <c r="H867">
        <v>10</v>
      </c>
      <c r="I867">
        <v>11</v>
      </c>
      <c r="J867">
        <f>H867*I867</f>
        <v>110</v>
      </c>
      <c r="K867">
        <f>J867*0.22</f>
        <v>24.2</v>
      </c>
    </row>
    <row r="868" spans="1:11">
      <c r="A868" t="s">
        <v>261</v>
      </c>
      <c r="B868" t="s">
        <v>8</v>
      </c>
      <c r="C868" t="str">
        <f>SUBSTITUTE(B868,"EGY","EGT")</f>
        <v>ITA</v>
      </c>
      <c r="D868" t="s">
        <v>94</v>
      </c>
      <c r="E868" t="str">
        <f>SUBSTITUTE(D868,"ccc order","CCC")</f>
        <v>zan   SPA</v>
      </c>
      <c r="F868" t="str">
        <f>TRIM(E868)</f>
        <v>zan SPA</v>
      </c>
      <c r="H868">
        <v>10</v>
      </c>
      <c r="I868">
        <v>26</v>
      </c>
      <c r="J868">
        <f>H868*I868</f>
        <v>260</v>
      </c>
      <c r="K868">
        <f>J868*0.22</f>
        <v>57.2</v>
      </c>
    </row>
    <row r="869" spans="1:11">
      <c r="A869" t="s">
        <v>261</v>
      </c>
      <c r="B869" t="s">
        <v>8</v>
      </c>
      <c r="C869" t="str">
        <f>SUBSTITUTE(B869,"EGY","EGT")</f>
        <v>ITA</v>
      </c>
      <c r="D869" t="s">
        <v>94</v>
      </c>
      <c r="E869" t="str">
        <f>SUBSTITUTE(D869,"ccc order","CCC")</f>
        <v>zan   SPA</v>
      </c>
      <c r="F869" t="str">
        <f>TRIM(E869)</f>
        <v>zan SPA</v>
      </c>
      <c r="G869" t="s">
        <v>10</v>
      </c>
      <c r="H869">
        <v>0</v>
      </c>
      <c r="I869">
        <v>35</v>
      </c>
      <c r="J869">
        <f>H869*I869</f>
        <v>0</v>
      </c>
      <c r="K869">
        <f>J869*0.22</f>
        <v>0</v>
      </c>
    </row>
    <row r="870" spans="1:11">
      <c r="A870" t="s">
        <v>261</v>
      </c>
      <c r="B870" t="s">
        <v>8</v>
      </c>
      <c r="C870" t="str">
        <f>SUBSTITUTE(B870,"EGY","EGT")</f>
        <v>ITA</v>
      </c>
      <c r="D870" t="s">
        <v>94</v>
      </c>
      <c r="E870" t="str">
        <f>SUBSTITUTE(D870,"ccc order","CCC")</f>
        <v>zan   SPA</v>
      </c>
      <c r="F870" t="str">
        <f>TRIM(E870)</f>
        <v>zan SPA</v>
      </c>
      <c r="H870">
        <v>30</v>
      </c>
      <c r="I870">
        <v>14</v>
      </c>
      <c r="J870">
        <f>H870*I870</f>
        <v>420</v>
      </c>
      <c r="K870">
        <f>J870*0.22</f>
        <v>92.4</v>
      </c>
    </row>
    <row r="871" spans="1:11">
      <c r="A871" t="s">
        <v>262</v>
      </c>
      <c r="B871" t="s">
        <v>8</v>
      </c>
      <c r="C871" t="str">
        <f>SUBSTITUTE(B871,"EGY","EGT")</f>
        <v>ITA</v>
      </c>
      <c r="D871" t="s">
        <v>9</v>
      </c>
      <c r="E871" t="str">
        <f>SUBSTITUTE(D871,"ccc order","CCC")</f>
        <v xml:space="preserve">SG   </v>
      </c>
      <c r="F871" t="str">
        <f>TRIM(E871)</f>
        <v>SG</v>
      </c>
      <c r="H871">
        <v>30</v>
      </c>
      <c r="I871">
        <v>24</v>
      </c>
      <c r="J871">
        <f>H871*I871</f>
        <v>720</v>
      </c>
      <c r="K871">
        <f>J871*0.22</f>
        <v>158.4</v>
      </c>
    </row>
    <row r="872" spans="1:11">
      <c r="A872" t="s">
        <v>262</v>
      </c>
      <c r="B872" t="s">
        <v>8</v>
      </c>
      <c r="C872" t="str">
        <f>SUBSTITUTE(B872,"EGY","EGT")</f>
        <v>ITA</v>
      </c>
      <c r="D872" t="s">
        <v>9</v>
      </c>
      <c r="E872" t="str">
        <f>SUBSTITUTE(D872,"ccc order","CCC")</f>
        <v xml:space="preserve">SG   </v>
      </c>
      <c r="F872" t="str">
        <f>TRIM(E872)</f>
        <v>SG</v>
      </c>
      <c r="G872" t="s">
        <v>10</v>
      </c>
      <c r="H872">
        <v>0</v>
      </c>
      <c r="I872">
        <v>29</v>
      </c>
      <c r="J872">
        <f>H872*I872</f>
        <v>0</v>
      </c>
      <c r="K872">
        <f>J872*0.22</f>
        <v>0</v>
      </c>
    </row>
    <row r="873" spans="1:11">
      <c r="A873" t="s">
        <v>262</v>
      </c>
      <c r="B873" t="s">
        <v>8</v>
      </c>
      <c r="C873" t="str">
        <f>SUBSTITUTE(B873,"EGY","EGT")</f>
        <v>ITA</v>
      </c>
      <c r="D873" t="s">
        <v>9</v>
      </c>
      <c r="E873" t="str">
        <f>SUBSTITUTE(D873,"ccc order","CCC")</f>
        <v xml:space="preserve">SG   </v>
      </c>
      <c r="F873" t="str">
        <f>TRIM(E873)</f>
        <v>SG</v>
      </c>
      <c r="H873">
        <v>10</v>
      </c>
      <c r="I873">
        <v>17</v>
      </c>
      <c r="J873">
        <f>H873*I873</f>
        <v>170</v>
      </c>
      <c r="K873">
        <f>J873*0.22</f>
        <v>37.4</v>
      </c>
    </row>
    <row r="874" spans="1:11">
      <c r="A874" t="s">
        <v>263</v>
      </c>
      <c r="B874" t="s">
        <v>8</v>
      </c>
      <c r="C874" t="str">
        <f>SUBSTITUTE(B874,"EGY","EGT")</f>
        <v>ITA</v>
      </c>
      <c r="D874" t="s">
        <v>9</v>
      </c>
      <c r="E874" t="str">
        <f>SUBSTITUTE(D874,"ccc order","CCC")</f>
        <v xml:space="preserve">SG   </v>
      </c>
      <c r="F874" t="str">
        <f>TRIM(E874)</f>
        <v>SG</v>
      </c>
      <c r="H874">
        <v>10</v>
      </c>
      <c r="I874">
        <v>20</v>
      </c>
      <c r="J874">
        <f>H874*I874</f>
        <v>200</v>
      </c>
      <c r="K874">
        <f>J874*0.22</f>
        <v>44</v>
      </c>
    </row>
    <row r="875" spans="1:11">
      <c r="A875" t="s">
        <v>263</v>
      </c>
      <c r="B875" t="s">
        <v>8</v>
      </c>
      <c r="C875" t="str">
        <f>SUBSTITUTE(B875,"EGY","EGT")</f>
        <v>ITA</v>
      </c>
      <c r="D875" t="s">
        <v>9</v>
      </c>
      <c r="E875" t="str">
        <f>SUBSTITUTE(D875,"ccc order","CCC")</f>
        <v xml:space="preserve">SG   </v>
      </c>
      <c r="F875" t="str">
        <f>TRIM(E875)</f>
        <v>SG</v>
      </c>
      <c r="G875" t="s">
        <v>10</v>
      </c>
      <c r="H875">
        <v>0</v>
      </c>
      <c r="I875">
        <v>30</v>
      </c>
      <c r="J875">
        <f>H875*I875</f>
        <v>0</v>
      </c>
      <c r="K875">
        <f>J875*0.22</f>
        <v>0</v>
      </c>
    </row>
    <row r="876" spans="1:11">
      <c r="A876" t="s">
        <v>263</v>
      </c>
      <c r="B876" t="s">
        <v>8</v>
      </c>
      <c r="C876" t="str">
        <f>SUBSTITUTE(B876,"EGY","EGT")</f>
        <v>ITA</v>
      </c>
      <c r="D876" t="s">
        <v>9</v>
      </c>
      <c r="E876" t="str">
        <f>SUBSTITUTE(D876,"ccc order","CCC")</f>
        <v xml:space="preserve">SG   </v>
      </c>
      <c r="F876" t="str">
        <f>TRIM(E876)</f>
        <v>SG</v>
      </c>
      <c r="H876">
        <v>30</v>
      </c>
      <c r="I876">
        <v>21</v>
      </c>
      <c r="J876">
        <f>H876*I876</f>
        <v>630</v>
      </c>
      <c r="K876">
        <f>J876*0.22</f>
        <v>138.6</v>
      </c>
    </row>
    <row r="877" spans="1:11">
      <c r="A877" t="s">
        <v>264</v>
      </c>
      <c r="B877" t="s">
        <v>8</v>
      </c>
      <c r="C877" t="str">
        <f>SUBSTITUTE(B877,"EGY","EGT")</f>
        <v>ITA</v>
      </c>
      <c r="D877" t="s">
        <v>43</v>
      </c>
      <c r="E877" t="str">
        <f>SUBSTITUTE(D877,"ccc order","CCC")</f>
        <v>zan pin  SPA</v>
      </c>
      <c r="F877" t="str">
        <f>TRIM(E877)</f>
        <v>zan pin SPA</v>
      </c>
      <c r="G877" t="s">
        <v>10</v>
      </c>
      <c r="H877">
        <v>0</v>
      </c>
      <c r="I877">
        <v>34</v>
      </c>
      <c r="J877">
        <f>H877*I877</f>
        <v>0</v>
      </c>
      <c r="K877">
        <f>J877*0.22</f>
        <v>0</v>
      </c>
    </row>
    <row r="878" spans="1:11">
      <c r="A878" t="s">
        <v>264</v>
      </c>
      <c r="B878" t="s">
        <v>8</v>
      </c>
      <c r="C878" t="str">
        <f>SUBSTITUTE(B878,"EGY","EGT")</f>
        <v>ITA</v>
      </c>
      <c r="D878" t="s">
        <v>43</v>
      </c>
      <c r="E878" t="str">
        <f>SUBSTITUTE(D878,"ccc order","CCC")</f>
        <v>zan pin  SPA</v>
      </c>
      <c r="F878" t="str">
        <f>TRIM(E878)</f>
        <v>zan pin SPA</v>
      </c>
      <c r="H878">
        <v>30</v>
      </c>
      <c r="I878">
        <v>11</v>
      </c>
      <c r="J878">
        <f>H878*I878</f>
        <v>330</v>
      </c>
      <c r="K878">
        <f>J878*0.22</f>
        <v>72.599999999999994</v>
      </c>
    </row>
    <row r="879" spans="1:11">
      <c r="A879" t="s">
        <v>265</v>
      </c>
      <c r="B879" t="s">
        <v>8</v>
      </c>
      <c r="C879" t="str">
        <f>SUBSTITUTE(B879,"EGY","EGT")</f>
        <v>ITA</v>
      </c>
      <c r="D879" t="s">
        <v>94</v>
      </c>
      <c r="E879" t="str">
        <f>SUBSTITUTE(D879,"ccc order","CCC")</f>
        <v>zan   SPA</v>
      </c>
      <c r="F879" t="str">
        <f>TRIM(E879)</f>
        <v>zan SPA</v>
      </c>
      <c r="H879">
        <v>10</v>
      </c>
      <c r="I879">
        <v>14</v>
      </c>
      <c r="J879">
        <f>H879*I879</f>
        <v>140</v>
      </c>
      <c r="K879">
        <f>J879*0.22</f>
        <v>30.8</v>
      </c>
    </row>
    <row r="880" spans="1:11">
      <c r="A880" t="s">
        <v>265</v>
      </c>
      <c r="B880" t="s">
        <v>8</v>
      </c>
      <c r="C880" t="str">
        <f>SUBSTITUTE(B880,"EGY","EGT")</f>
        <v>ITA</v>
      </c>
      <c r="D880" t="s">
        <v>94</v>
      </c>
      <c r="E880" t="str">
        <f>SUBSTITUTE(D880,"ccc order","CCC")</f>
        <v>zan   SPA</v>
      </c>
      <c r="F880" t="str">
        <f>TRIM(E880)</f>
        <v>zan SPA</v>
      </c>
      <c r="G880" t="s">
        <v>10</v>
      </c>
      <c r="H880">
        <v>0</v>
      </c>
      <c r="I880">
        <v>19</v>
      </c>
      <c r="J880">
        <f>H880*I880</f>
        <v>0</v>
      </c>
      <c r="K880">
        <f>J880*0.22</f>
        <v>0</v>
      </c>
    </row>
    <row r="881" spans="1:11">
      <c r="A881" t="s">
        <v>265</v>
      </c>
      <c r="B881" t="s">
        <v>8</v>
      </c>
      <c r="C881" t="str">
        <f>SUBSTITUTE(B881,"EGY","EGT")</f>
        <v>ITA</v>
      </c>
      <c r="D881" t="s">
        <v>94</v>
      </c>
      <c r="E881" t="str">
        <f>SUBSTITUTE(D881,"ccc order","CCC")</f>
        <v>zan   SPA</v>
      </c>
      <c r="F881" t="str">
        <f>TRIM(E881)</f>
        <v>zan SPA</v>
      </c>
      <c r="H881">
        <v>30</v>
      </c>
      <c r="I881">
        <v>25</v>
      </c>
      <c r="J881">
        <f>H881*I881</f>
        <v>750</v>
      </c>
      <c r="K881">
        <f>J881*0.22</f>
        <v>165</v>
      </c>
    </row>
    <row r="882" spans="1:11">
      <c r="A882" t="s">
        <v>266</v>
      </c>
      <c r="B882" t="s">
        <v>8</v>
      </c>
      <c r="C882" t="str">
        <f>SUBSTITUTE(B882,"EGY","EGT")</f>
        <v>ITA</v>
      </c>
      <c r="D882" t="s">
        <v>9</v>
      </c>
      <c r="E882" t="str">
        <f>SUBSTITUTE(D882,"ccc order","CCC")</f>
        <v xml:space="preserve">SG   </v>
      </c>
      <c r="F882" t="str">
        <f>TRIM(E882)</f>
        <v>SG</v>
      </c>
      <c r="G882" t="s">
        <v>10</v>
      </c>
      <c r="H882">
        <v>0</v>
      </c>
      <c r="I882">
        <v>31</v>
      </c>
      <c r="J882">
        <f>H882*I882</f>
        <v>0</v>
      </c>
      <c r="K882">
        <f>J882*0.22</f>
        <v>0</v>
      </c>
    </row>
    <row r="883" spans="1:11">
      <c r="A883" t="s">
        <v>266</v>
      </c>
      <c r="B883" t="s">
        <v>8</v>
      </c>
      <c r="C883" t="str">
        <f>SUBSTITUTE(B883,"EGY","EGT")</f>
        <v>ITA</v>
      </c>
      <c r="D883" t="s">
        <v>9</v>
      </c>
      <c r="E883" t="str">
        <f>SUBSTITUTE(D883,"ccc order","CCC")</f>
        <v xml:space="preserve">SG   </v>
      </c>
      <c r="F883" t="str">
        <f>TRIM(E883)</f>
        <v>SG</v>
      </c>
      <c r="H883">
        <v>30</v>
      </c>
      <c r="I883">
        <v>19</v>
      </c>
      <c r="J883">
        <f>H883*I883</f>
        <v>570</v>
      </c>
      <c r="K883">
        <f>J883*0.22</f>
        <v>125.4</v>
      </c>
    </row>
    <row r="884" spans="1:11">
      <c r="A884" t="s">
        <v>267</v>
      </c>
      <c r="B884" t="s">
        <v>8</v>
      </c>
      <c r="C884" t="str">
        <f>SUBSTITUTE(B884,"EGY","EGT")</f>
        <v>ITA</v>
      </c>
      <c r="D884" t="s">
        <v>72</v>
      </c>
      <c r="E884" t="str">
        <f>SUBSTITUTE(D884,"ccc order","CCC")</f>
        <v>lollo SRL</v>
      </c>
      <c r="F884" t="str">
        <f>TRIM(E884)</f>
        <v>lollo SRL</v>
      </c>
      <c r="G884" t="s">
        <v>10</v>
      </c>
      <c r="H884">
        <v>0</v>
      </c>
      <c r="I884">
        <v>15</v>
      </c>
      <c r="J884">
        <f>H884*I884</f>
        <v>0</v>
      </c>
      <c r="K884">
        <f>J884*0.22</f>
        <v>0</v>
      </c>
    </row>
    <row r="885" spans="1:11">
      <c r="A885" t="s">
        <v>267</v>
      </c>
      <c r="B885" t="s">
        <v>8</v>
      </c>
      <c r="C885" t="str">
        <f>SUBSTITUTE(B885,"EGY","EGT")</f>
        <v>ITA</v>
      </c>
      <c r="D885" t="s">
        <v>72</v>
      </c>
      <c r="E885" t="str">
        <f>SUBSTITUTE(D885,"ccc order","CCC")</f>
        <v>lollo SRL</v>
      </c>
      <c r="F885" t="str">
        <f>TRIM(E885)</f>
        <v>lollo SRL</v>
      </c>
      <c r="H885">
        <v>10</v>
      </c>
      <c r="I885">
        <v>37</v>
      </c>
      <c r="J885">
        <f>H885*I885</f>
        <v>370</v>
      </c>
      <c r="K885">
        <f>J885*0.22</f>
        <v>81.400000000000006</v>
      </c>
    </row>
    <row r="886" spans="1:11">
      <c r="A886" t="s">
        <v>268</v>
      </c>
      <c r="B886" t="s">
        <v>8</v>
      </c>
      <c r="C886" t="str">
        <f>SUBSTITUTE(B886,"EGY","EGT")</f>
        <v>ITA</v>
      </c>
      <c r="D886" t="s">
        <v>32</v>
      </c>
      <c r="E886" t="str">
        <f>SUBSTITUTE(D886,"ccc order","CCC")</f>
        <v xml:space="preserve">zan VETRI </v>
      </c>
      <c r="F886" t="str">
        <f>TRIM(E886)</f>
        <v>zan VETRI</v>
      </c>
      <c r="G886" t="s">
        <v>10</v>
      </c>
      <c r="H886">
        <v>0</v>
      </c>
      <c r="I886">
        <v>33</v>
      </c>
      <c r="J886">
        <f>H886*I886</f>
        <v>0</v>
      </c>
      <c r="K886">
        <f>J886*0.22</f>
        <v>0</v>
      </c>
    </row>
    <row r="887" spans="1:11">
      <c r="A887" t="s">
        <v>268</v>
      </c>
      <c r="B887" t="s">
        <v>8</v>
      </c>
      <c r="C887" t="str">
        <f>SUBSTITUTE(B887,"EGY","EGT")</f>
        <v>ITA</v>
      </c>
      <c r="D887" t="s">
        <v>32</v>
      </c>
      <c r="E887" t="str">
        <f>SUBSTITUTE(D887,"ccc order","CCC")</f>
        <v xml:space="preserve">zan VETRI </v>
      </c>
      <c r="F887" t="str">
        <f>TRIM(E887)</f>
        <v>zan VETRI</v>
      </c>
      <c r="H887">
        <v>30</v>
      </c>
      <c r="I887">
        <v>14</v>
      </c>
      <c r="J887">
        <f>H887*I887</f>
        <v>420</v>
      </c>
      <c r="K887">
        <f>J887*0.22</f>
        <v>92.4</v>
      </c>
    </row>
    <row r="888" spans="1:11">
      <c r="A888" t="s">
        <v>268</v>
      </c>
      <c r="B888" t="s">
        <v>8</v>
      </c>
      <c r="C888" t="str">
        <f>SUBSTITUTE(B888,"EGY","EGT")</f>
        <v>ITA</v>
      </c>
      <c r="D888" t="s">
        <v>32</v>
      </c>
      <c r="E888" t="str">
        <f>SUBSTITUTE(D888,"ccc order","CCC")</f>
        <v xml:space="preserve">zan VETRI </v>
      </c>
      <c r="F888" t="str">
        <f>TRIM(E888)</f>
        <v>zan VETRI</v>
      </c>
      <c r="H888">
        <v>10</v>
      </c>
      <c r="I888">
        <v>25</v>
      </c>
      <c r="J888">
        <f>H888*I888</f>
        <v>250</v>
      </c>
      <c r="K888">
        <f>J888*0.22</f>
        <v>55</v>
      </c>
    </row>
    <row r="889" spans="1:11">
      <c r="A889" t="s">
        <v>269</v>
      </c>
      <c r="B889" t="s">
        <v>8</v>
      </c>
      <c r="C889" t="str">
        <f>SUBSTITUTE(B889,"EGY","EGT")</f>
        <v>ITA</v>
      </c>
      <c r="D889" t="s">
        <v>32</v>
      </c>
      <c r="E889" t="str">
        <f>SUBSTITUTE(D889,"ccc order","CCC")</f>
        <v xml:space="preserve">zan VETRI </v>
      </c>
      <c r="F889" t="str">
        <f>TRIM(E889)</f>
        <v>zan VETRI</v>
      </c>
      <c r="H889">
        <v>30</v>
      </c>
      <c r="I889">
        <v>33</v>
      </c>
      <c r="J889">
        <f>H889*I889</f>
        <v>990</v>
      </c>
      <c r="K889">
        <f>J889*0.22</f>
        <v>217.8</v>
      </c>
    </row>
    <row r="890" spans="1:11">
      <c r="A890" t="s">
        <v>270</v>
      </c>
      <c r="B890" t="s">
        <v>8</v>
      </c>
      <c r="C890" t="str">
        <f>SUBSTITUTE(B890,"EGY","EGT")</f>
        <v>ITA</v>
      </c>
      <c r="D890" t="s">
        <v>43</v>
      </c>
      <c r="E890" t="str">
        <f>SUBSTITUTE(D890,"ccc order","CCC")</f>
        <v>zan pin  SPA</v>
      </c>
      <c r="F890" t="str">
        <f>TRIM(E890)</f>
        <v>zan pin SPA</v>
      </c>
      <c r="G890" t="s">
        <v>10</v>
      </c>
      <c r="H890">
        <v>0</v>
      </c>
      <c r="I890">
        <v>30</v>
      </c>
      <c r="J890">
        <f>H890*I890</f>
        <v>0</v>
      </c>
      <c r="K890">
        <f>J890*0.22</f>
        <v>0</v>
      </c>
    </row>
    <row r="891" spans="1:11">
      <c r="A891" t="s">
        <v>271</v>
      </c>
      <c r="B891" t="s">
        <v>8</v>
      </c>
      <c r="C891" t="str">
        <f>SUBSTITUTE(B891,"EGY","EGT")</f>
        <v>ITA</v>
      </c>
      <c r="D891" t="s">
        <v>9</v>
      </c>
      <c r="E891" t="str">
        <f>SUBSTITUTE(D891,"ccc order","CCC")</f>
        <v xml:space="preserve">SG   </v>
      </c>
      <c r="F891" t="str">
        <f>TRIM(E891)</f>
        <v>SG</v>
      </c>
      <c r="H891">
        <v>30</v>
      </c>
      <c r="I891">
        <v>39</v>
      </c>
      <c r="J891">
        <f>H891*I891</f>
        <v>1170</v>
      </c>
      <c r="K891">
        <f>J891*0.22</f>
        <v>257.39999999999998</v>
      </c>
    </row>
    <row r="892" spans="1:11">
      <c r="A892" t="s">
        <v>271</v>
      </c>
      <c r="B892" t="s">
        <v>8</v>
      </c>
      <c r="C892" t="str">
        <f>SUBSTITUTE(B892,"EGY","EGT")</f>
        <v>ITA</v>
      </c>
      <c r="D892" t="s">
        <v>9</v>
      </c>
      <c r="E892" t="str">
        <f>SUBSTITUTE(D892,"ccc order","CCC")</f>
        <v xml:space="preserve">SG   </v>
      </c>
      <c r="F892" t="str">
        <f>TRIM(E892)</f>
        <v>SG</v>
      </c>
      <c r="G892" t="s">
        <v>10</v>
      </c>
      <c r="H892">
        <v>0</v>
      </c>
      <c r="I892">
        <v>33</v>
      </c>
      <c r="J892">
        <f>H892*I892</f>
        <v>0</v>
      </c>
      <c r="K892">
        <f>J892*0.22</f>
        <v>0</v>
      </c>
    </row>
    <row r="893" spans="1:11">
      <c r="A893" t="s">
        <v>272</v>
      </c>
      <c r="B893" t="s">
        <v>8</v>
      </c>
      <c r="C893" t="str">
        <f>SUBSTITUTE(B893,"EGY","EGT")</f>
        <v>ITA</v>
      </c>
      <c r="D893" t="s">
        <v>50</v>
      </c>
      <c r="E893" t="str">
        <f>SUBSTITUTE(D893,"ccc order","CCC")</f>
        <v>zan   S.R.L.</v>
      </c>
      <c r="F893" t="str">
        <f>TRIM(E893)</f>
        <v>zan S.R.L.</v>
      </c>
      <c r="G893" t="s">
        <v>10</v>
      </c>
      <c r="H893">
        <v>0</v>
      </c>
      <c r="I893">
        <v>27</v>
      </c>
      <c r="J893">
        <f>H893*I893</f>
        <v>0</v>
      </c>
      <c r="K893">
        <f>J893*0.22</f>
        <v>0</v>
      </c>
    </row>
    <row r="894" spans="1:11">
      <c r="A894" t="s">
        <v>272</v>
      </c>
      <c r="B894" t="s">
        <v>8</v>
      </c>
      <c r="C894" t="str">
        <f>SUBSTITUTE(B894,"EGY","EGT")</f>
        <v>ITA</v>
      </c>
      <c r="D894" t="s">
        <v>50</v>
      </c>
      <c r="E894" t="str">
        <f>SUBSTITUTE(D894,"ccc order","CCC")</f>
        <v>zan   S.R.L.</v>
      </c>
      <c r="F894" t="str">
        <f>TRIM(E894)</f>
        <v>zan S.R.L.</v>
      </c>
      <c r="H894">
        <v>30</v>
      </c>
      <c r="I894">
        <v>28</v>
      </c>
      <c r="J894">
        <f>H894*I894</f>
        <v>840</v>
      </c>
      <c r="K894">
        <f>J894*0.22</f>
        <v>184.8</v>
      </c>
    </row>
    <row r="895" spans="1:11">
      <c r="A895" t="s">
        <v>272</v>
      </c>
      <c r="B895" t="s">
        <v>8</v>
      </c>
      <c r="C895" t="str">
        <f>SUBSTITUTE(B895,"EGY","EGT")</f>
        <v>ITA</v>
      </c>
      <c r="D895" t="s">
        <v>50</v>
      </c>
      <c r="E895" t="str">
        <f>SUBSTITUTE(D895,"ccc order","CCC")</f>
        <v>zan   S.R.L.</v>
      </c>
      <c r="F895" t="str">
        <f>TRIM(E895)</f>
        <v>zan S.R.L.</v>
      </c>
      <c r="H895">
        <v>10</v>
      </c>
      <c r="I895">
        <v>31</v>
      </c>
      <c r="J895">
        <f>H895*I895</f>
        <v>310</v>
      </c>
      <c r="K895">
        <f>J895*0.22</f>
        <v>68.2</v>
      </c>
    </row>
    <row r="896" spans="1:11">
      <c r="A896" t="s">
        <v>273</v>
      </c>
      <c r="B896" t="s">
        <v>8</v>
      </c>
      <c r="C896" t="str">
        <f>SUBSTITUTE(B896,"EGY","EGT")</f>
        <v>ITA</v>
      </c>
      <c r="D896" t="s">
        <v>9</v>
      </c>
      <c r="E896" t="str">
        <f>SUBSTITUTE(D896,"ccc order","CCC")</f>
        <v xml:space="preserve">SG   </v>
      </c>
      <c r="F896" t="str">
        <f>TRIM(E896)</f>
        <v>SG</v>
      </c>
      <c r="G896" t="s">
        <v>10</v>
      </c>
      <c r="H896">
        <v>0</v>
      </c>
      <c r="I896">
        <v>31</v>
      </c>
      <c r="J896">
        <f>H896*I896</f>
        <v>0</v>
      </c>
      <c r="K896">
        <f>J896*0.22</f>
        <v>0</v>
      </c>
    </row>
    <row r="897" spans="1:11">
      <c r="A897" t="s">
        <v>274</v>
      </c>
      <c r="B897" t="s">
        <v>8</v>
      </c>
      <c r="C897" t="str">
        <f>SUBSTITUTE(B897,"EGY","EGT")</f>
        <v>ITA</v>
      </c>
      <c r="D897" t="s">
        <v>32</v>
      </c>
      <c r="E897" t="str">
        <f>SUBSTITUTE(D897,"ccc order","CCC")</f>
        <v xml:space="preserve">zan VETRI </v>
      </c>
      <c r="F897" t="str">
        <f>TRIM(E897)</f>
        <v>zan VETRI</v>
      </c>
      <c r="G897" t="s">
        <v>10</v>
      </c>
      <c r="H897">
        <v>0</v>
      </c>
      <c r="I897">
        <v>16</v>
      </c>
      <c r="J897">
        <f>H897*I897</f>
        <v>0</v>
      </c>
      <c r="K897">
        <f>J897*0.22</f>
        <v>0</v>
      </c>
    </row>
    <row r="898" spans="1:11">
      <c r="A898" t="s">
        <v>275</v>
      </c>
      <c r="B898" t="s">
        <v>8</v>
      </c>
      <c r="C898" t="str">
        <f>SUBSTITUTE(B898,"EGY","EGT")</f>
        <v>ITA</v>
      </c>
      <c r="D898" t="s">
        <v>32</v>
      </c>
      <c r="E898" t="str">
        <f>SUBSTITUTE(D898,"ccc order","CCC")</f>
        <v xml:space="preserve">zan VETRI </v>
      </c>
      <c r="F898" t="str">
        <f>TRIM(E898)</f>
        <v>zan VETRI</v>
      </c>
      <c r="G898" t="s">
        <v>10</v>
      </c>
      <c r="H898">
        <v>0</v>
      </c>
      <c r="I898">
        <v>15</v>
      </c>
      <c r="J898">
        <f>H898*I898</f>
        <v>0</v>
      </c>
      <c r="K898">
        <f>J898*0.22</f>
        <v>0</v>
      </c>
    </row>
    <row r="899" spans="1:11">
      <c r="A899" t="s">
        <v>276</v>
      </c>
      <c r="B899" t="s">
        <v>8</v>
      </c>
      <c r="C899" t="str">
        <f>SUBSTITUTE(B899,"EGY","EGT")</f>
        <v>ITA</v>
      </c>
      <c r="D899" t="s">
        <v>32</v>
      </c>
      <c r="E899" t="str">
        <f>SUBSTITUTE(D899,"ccc order","CCC")</f>
        <v xml:space="preserve">zan VETRI </v>
      </c>
      <c r="F899" t="str">
        <f>TRIM(E899)</f>
        <v>zan VETRI</v>
      </c>
      <c r="H899">
        <v>20</v>
      </c>
      <c r="I899">
        <v>13</v>
      </c>
      <c r="J899">
        <f>H899*I899</f>
        <v>260</v>
      </c>
      <c r="K899">
        <f>J899*0.22</f>
        <v>57.2</v>
      </c>
    </row>
    <row r="900" spans="1:11">
      <c r="A900" t="s">
        <v>276</v>
      </c>
      <c r="B900" t="s">
        <v>8</v>
      </c>
      <c r="C900" t="str">
        <f>SUBSTITUTE(B900,"EGY","EGT")</f>
        <v>ITA</v>
      </c>
      <c r="D900" t="s">
        <v>32</v>
      </c>
      <c r="E900" t="str">
        <f>SUBSTITUTE(D900,"ccc order","CCC")</f>
        <v xml:space="preserve">zan VETRI </v>
      </c>
      <c r="F900" t="str">
        <f>TRIM(E900)</f>
        <v>zan VETRI</v>
      </c>
      <c r="H900">
        <v>30</v>
      </c>
      <c r="I900">
        <v>13</v>
      </c>
      <c r="J900">
        <f>H900*I900</f>
        <v>390</v>
      </c>
      <c r="K900">
        <f>J900*0.22</f>
        <v>85.8</v>
      </c>
    </row>
    <row r="901" spans="1:11">
      <c r="A901" t="s">
        <v>276</v>
      </c>
      <c r="B901" t="s">
        <v>8</v>
      </c>
      <c r="C901" t="str">
        <f>SUBSTITUTE(B901,"EGY","EGT")</f>
        <v>ITA</v>
      </c>
      <c r="D901" t="s">
        <v>32</v>
      </c>
      <c r="E901" t="str">
        <f>SUBSTITUTE(D901,"ccc order","CCC")</f>
        <v xml:space="preserve">zan VETRI </v>
      </c>
      <c r="F901" t="str">
        <f>TRIM(E901)</f>
        <v>zan VETRI</v>
      </c>
      <c r="G901" t="s">
        <v>10</v>
      </c>
      <c r="H901">
        <v>0</v>
      </c>
      <c r="I901">
        <v>18</v>
      </c>
      <c r="J901">
        <f>H901*I901</f>
        <v>0</v>
      </c>
      <c r="K901">
        <f>J901*0.22</f>
        <v>0</v>
      </c>
    </row>
    <row r="902" spans="1:11">
      <c r="A902" t="s">
        <v>276</v>
      </c>
      <c r="B902" t="s">
        <v>8</v>
      </c>
      <c r="C902" t="str">
        <f>SUBSTITUTE(B902,"EGY","EGT")</f>
        <v>ITA</v>
      </c>
      <c r="D902" t="s">
        <v>32</v>
      </c>
      <c r="E902" t="str">
        <f>SUBSTITUTE(D902,"ccc order","CCC")</f>
        <v xml:space="preserve">zan VETRI </v>
      </c>
      <c r="F902" t="str">
        <f>TRIM(E902)</f>
        <v>zan VETRI</v>
      </c>
      <c r="H902">
        <v>10</v>
      </c>
      <c r="I902">
        <v>25</v>
      </c>
      <c r="J902">
        <f>H902*I902</f>
        <v>250</v>
      </c>
      <c r="K902">
        <f>J902*0.22</f>
        <v>55</v>
      </c>
    </row>
    <row r="903" spans="1:11">
      <c r="A903" t="s">
        <v>277</v>
      </c>
      <c r="B903" t="s">
        <v>8</v>
      </c>
      <c r="C903" t="str">
        <f>SUBSTITUTE(B903,"EGY","EGT")</f>
        <v>ITA</v>
      </c>
      <c r="D903" t="s">
        <v>9</v>
      </c>
      <c r="E903" t="str">
        <f>SUBSTITUTE(D903,"ccc order","CCC")</f>
        <v xml:space="preserve">SG   </v>
      </c>
      <c r="F903" t="str">
        <f>TRIM(E903)</f>
        <v>SG</v>
      </c>
      <c r="H903">
        <v>10</v>
      </c>
      <c r="I903">
        <v>17</v>
      </c>
      <c r="J903">
        <f>H903*I903</f>
        <v>170</v>
      </c>
      <c r="K903">
        <f>J903*0.22</f>
        <v>37.4</v>
      </c>
    </row>
    <row r="904" spans="1:11">
      <c r="A904" t="s">
        <v>277</v>
      </c>
      <c r="B904" t="s">
        <v>8</v>
      </c>
      <c r="C904" t="str">
        <f>SUBSTITUTE(B904,"EGY","EGT")</f>
        <v>ITA</v>
      </c>
      <c r="D904" t="s">
        <v>9</v>
      </c>
      <c r="E904" t="str">
        <f>SUBSTITUTE(D904,"ccc order","CCC")</f>
        <v xml:space="preserve">SG   </v>
      </c>
      <c r="F904" t="str">
        <f>TRIM(E904)</f>
        <v>SG</v>
      </c>
      <c r="H904">
        <v>30</v>
      </c>
      <c r="I904">
        <v>26</v>
      </c>
      <c r="J904">
        <f>H904*I904</f>
        <v>780</v>
      </c>
      <c r="K904">
        <f>J904*0.22</f>
        <v>171.6</v>
      </c>
    </row>
    <row r="905" spans="1:11">
      <c r="A905" t="s">
        <v>277</v>
      </c>
      <c r="B905" t="s">
        <v>8</v>
      </c>
      <c r="C905" t="str">
        <f>SUBSTITUTE(B905,"EGY","EGT")</f>
        <v>ITA</v>
      </c>
      <c r="D905" t="s">
        <v>9</v>
      </c>
      <c r="E905" t="str">
        <f>SUBSTITUTE(D905,"ccc order","CCC")</f>
        <v xml:space="preserve">SG   </v>
      </c>
      <c r="F905" t="str">
        <f>TRIM(E905)</f>
        <v>SG</v>
      </c>
      <c r="G905" t="s">
        <v>10</v>
      </c>
      <c r="H905">
        <v>0</v>
      </c>
      <c r="I905">
        <v>33</v>
      </c>
      <c r="J905">
        <f>H905*I905</f>
        <v>0</v>
      </c>
      <c r="K905">
        <f>J905*0.22</f>
        <v>0</v>
      </c>
    </row>
    <row r="906" spans="1:11">
      <c r="A906" t="s">
        <v>278</v>
      </c>
      <c r="B906" t="s">
        <v>8</v>
      </c>
      <c r="C906" t="str">
        <f>SUBSTITUTE(B906,"EGY","EGT")</f>
        <v>ITA</v>
      </c>
      <c r="D906" t="s">
        <v>32</v>
      </c>
      <c r="E906" t="str">
        <f>SUBSTITUTE(D906,"ccc order","CCC")</f>
        <v xml:space="preserve">zan VETRI </v>
      </c>
      <c r="F906" t="str">
        <f>TRIM(E906)</f>
        <v>zan VETRI</v>
      </c>
      <c r="G906" t="s">
        <v>10</v>
      </c>
      <c r="H906">
        <v>0</v>
      </c>
      <c r="I906">
        <v>40</v>
      </c>
      <c r="J906">
        <f>H906*I906</f>
        <v>0</v>
      </c>
      <c r="K906">
        <f>J906*0.22</f>
        <v>0</v>
      </c>
    </row>
    <row r="907" spans="1:11">
      <c r="A907" t="s">
        <v>278</v>
      </c>
      <c r="B907" t="s">
        <v>8</v>
      </c>
      <c r="C907" t="str">
        <f>SUBSTITUTE(B907,"EGY","EGT")</f>
        <v>ITA</v>
      </c>
      <c r="D907" t="s">
        <v>32</v>
      </c>
      <c r="E907" t="str">
        <f>SUBSTITUTE(D907,"ccc order","CCC")</f>
        <v xml:space="preserve">zan VETRI </v>
      </c>
      <c r="F907" t="str">
        <f>TRIM(E907)</f>
        <v>zan VETRI</v>
      </c>
      <c r="H907">
        <v>10</v>
      </c>
      <c r="I907">
        <v>40</v>
      </c>
      <c r="J907">
        <f>H907*I907</f>
        <v>400</v>
      </c>
      <c r="K907">
        <f>J907*0.22</f>
        <v>88</v>
      </c>
    </row>
    <row r="908" spans="1:11">
      <c r="A908" t="s">
        <v>279</v>
      </c>
      <c r="B908" t="s">
        <v>8</v>
      </c>
      <c r="C908" t="str">
        <f>SUBSTITUTE(B908,"EGY","EGT")</f>
        <v>ITA</v>
      </c>
      <c r="D908" t="s">
        <v>94</v>
      </c>
      <c r="E908" t="str">
        <f>SUBSTITUTE(D908,"ccc order","CCC")</f>
        <v>zan   SPA</v>
      </c>
      <c r="F908" t="str">
        <f>TRIM(E908)</f>
        <v>zan SPA</v>
      </c>
      <c r="H908">
        <v>10</v>
      </c>
      <c r="I908">
        <v>27</v>
      </c>
      <c r="J908">
        <f>H908*I908</f>
        <v>270</v>
      </c>
      <c r="K908">
        <f>J908*0.22</f>
        <v>59.4</v>
      </c>
    </row>
    <row r="909" spans="1:11">
      <c r="A909" t="s">
        <v>280</v>
      </c>
      <c r="B909" t="s">
        <v>8</v>
      </c>
      <c r="C909" t="str">
        <f>SUBSTITUTE(B909,"EGY","EGT")</f>
        <v>ITA</v>
      </c>
      <c r="D909" t="s">
        <v>9</v>
      </c>
      <c r="E909" t="str">
        <f>SUBSTITUTE(D909,"ccc order","CCC")</f>
        <v xml:space="preserve">SG   </v>
      </c>
      <c r="F909" t="str">
        <f>TRIM(E909)</f>
        <v>SG</v>
      </c>
      <c r="G909" t="s">
        <v>10</v>
      </c>
      <c r="H909">
        <v>0</v>
      </c>
      <c r="I909">
        <v>31</v>
      </c>
      <c r="J909">
        <f>H909*I909</f>
        <v>0</v>
      </c>
      <c r="K909">
        <f>J909*0.22</f>
        <v>0</v>
      </c>
    </row>
    <row r="910" spans="1:11">
      <c r="A910" t="s">
        <v>280</v>
      </c>
      <c r="B910" t="s">
        <v>8</v>
      </c>
      <c r="C910" t="str">
        <f>SUBSTITUTE(B910,"EGY","EGT")</f>
        <v>ITA</v>
      </c>
      <c r="D910" t="s">
        <v>9</v>
      </c>
      <c r="E910" t="str">
        <f>SUBSTITUTE(D910,"ccc order","CCC")</f>
        <v xml:space="preserve">SG   </v>
      </c>
      <c r="F910" t="str">
        <f>TRIM(E910)</f>
        <v>SG</v>
      </c>
      <c r="H910">
        <v>30</v>
      </c>
      <c r="I910">
        <v>32</v>
      </c>
      <c r="J910">
        <f>H910*I910</f>
        <v>960</v>
      </c>
      <c r="K910">
        <f>J910*0.22</f>
        <v>211.2</v>
      </c>
    </row>
    <row r="911" spans="1:11">
      <c r="A911" t="s">
        <v>281</v>
      </c>
      <c r="B911" t="s">
        <v>8</v>
      </c>
      <c r="C911" t="str">
        <f>SUBSTITUTE(B911,"EGY","EGT")</f>
        <v>ITA</v>
      </c>
      <c r="D911" t="s">
        <v>94</v>
      </c>
      <c r="E911" t="str">
        <f>SUBSTITUTE(D911,"ccc order","CCC")</f>
        <v>zan   SPA</v>
      </c>
      <c r="F911" t="str">
        <f>TRIM(E911)</f>
        <v>zan SPA</v>
      </c>
      <c r="H911">
        <v>30</v>
      </c>
      <c r="I911">
        <v>16</v>
      </c>
      <c r="J911">
        <f>H911*I911</f>
        <v>480</v>
      </c>
      <c r="K911">
        <f>J911*0.22</f>
        <v>105.6</v>
      </c>
    </row>
    <row r="912" spans="1:11">
      <c r="A912" t="s">
        <v>281</v>
      </c>
      <c r="B912" t="s">
        <v>8</v>
      </c>
      <c r="C912" t="str">
        <f>SUBSTITUTE(B912,"EGY","EGT")</f>
        <v>ITA</v>
      </c>
      <c r="D912" t="s">
        <v>94</v>
      </c>
      <c r="E912" t="str">
        <f>SUBSTITUTE(D912,"ccc order","CCC")</f>
        <v>zan   SPA</v>
      </c>
      <c r="F912" t="str">
        <f>TRIM(E912)</f>
        <v>zan SPA</v>
      </c>
      <c r="G912" t="s">
        <v>10</v>
      </c>
      <c r="H912">
        <v>0</v>
      </c>
      <c r="I912">
        <v>15</v>
      </c>
      <c r="J912">
        <f>H912*I912</f>
        <v>0</v>
      </c>
      <c r="K912">
        <f>J912*0.22</f>
        <v>0</v>
      </c>
    </row>
    <row r="913" spans="1:11">
      <c r="A913" t="s">
        <v>281</v>
      </c>
      <c r="B913" t="s">
        <v>8</v>
      </c>
      <c r="C913" t="str">
        <f>SUBSTITUTE(B913,"EGY","EGT")</f>
        <v>ITA</v>
      </c>
      <c r="D913" t="s">
        <v>94</v>
      </c>
      <c r="E913" t="str">
        <f>SUBSTITUTE(D913,"ccc order","CCC")</f>
        <v>zan   SPA</v>
      </c>
      <c r="F913" t="str">
        <f>TRIM(E913)</f>
        <v>zan SPA</v>
      </c>
      <c r="H913">
        <v>20</v>
      </c>
      <c r="I913">
        <v>19</v>
      </c>
      <c r="J913">
        <f>H913*I913</f>
        <v>380</v>
      </c>
      <c r="K913">
        <f>J913*0.22</f>
        <v>83.6</v>
      </c>
    </row>
    <row r="914" spans="1:11">
      <c r="A914" t="s">
        <v>281</v>
      </c>
      <c r="B914" t="s">
        <v>8</v>
      </c>
      <c r="C914" t="str">
        <f>SUBSTITUTE(B914,"EGY","EGT")</f>
        <v>ITA</v>
      </c>
      <c r="D914" t="s">
        <v>94</v>
      </c>
      <c r="E914" t="str">
        <f>SUBSTITUTE(D914,"ccc order","CCC")</f>
        <v>zan   SPA</v>
      </c>
      <c r="F914" t="str">
        <f>TRIM(E914)</f>
        <v>zan SPA</v>
      </c>
      <c r="H914">
        <v>10</v>
      </c>
      <c r="I914">
        <v>22</v>
      </c>
      <c r="J914">
        <f>H914*I914</f>
        <v>220</v>
      </c>
      <c r="K914">
        <f>J914*0.22</f>
        <v>48.4</v>
      </c>
    </row>
    <row r="915" spans="1:11">
      <c r="A915" t="s">
        <v>282</v>
      </c>
      <c r="B915" t="s">
        <v>8</v>
      </c>
      <c r="C915" t="str">
        <f>SUBSTITUTE(B915,"EGY","EGT")</f>
        <v>ITA</v>
      </c>
      <c r="D915" t="s">
        <v>43</v>
      </c>
      <c r="E915" t="str">
        <f>SUBSTITUTE(D915,"ccc order","CCC")</f>
        <v>zan pin  SPA</v>
      </c>
      <c r="F915" t="str">
        <f>TRIM(E915)</f>
        <v>zan pin SPA</v>
      </c>
      <c r="G915" t="s">
        <v>10</v>
      </c>
      <c r="H915">
        <v>0</v>
      </c>
      <c r="I915">
        <v>28</v>
      </c>
      <c r="J915">
        <f>H915*I915</f>
        <v>0</v>
      </c>
      <c r="K915">
        <f>J915*0.22</f>
        <v>0</v>
      </c>
    </row>
    <row r="916" spans="1:11">
      <c r="A916" t="s">
        <v>283</v>
      </c>
      <c r="B916" t="s">
        <v>8</v>
      </c>
      <c r="C916" t="str">
        <f>SUBSTITUTE(B916,"EGY","EGT")</f>
        <v>ITA</v>
      </c>
      <c r="D916" t="s">
        <v>43</v>
      </c>
      <c r="E916" t="str">
        <f>SUBSTITUTE(D916,"ccc order","CCC")</f>
        <v>zan pin  SPA</v>
      </c>
      <c r="F916" t="str">
        <f>TRIM(E916)</f>
        <v>zan pin SPA</v>
      </c>
      <c r="G916" t="s">
        <v>10</v>
      </c>
      <c r="H916">
        <v>0</v>
      </c>
      <c r="I916">
        <v>35</v>
      </c>
      <c r="J916">
        <f>H916*I916</f>
        <v>0</v>
      </c>
      <c r="K916">
        <f>J916*0.22</f>
        <v>0</v>
      </c>
    </row>
    <row r="917" spans="1:11">
      <c r="A917" t="s">
        <v>284</v>
      </c>
      <c r="B917" t="s">
        <v>8</v>
      </c>
      <c r="C917" t="str">
        <f>SUBSTITUTE(B917,"EGY","EGT")</f>
        <v>ITA</v>
      </c>
      <c r="D917" t="s">
        <v>9</v>
      </c>
      <c r="E917" t="str">
        <f>SUBSTITUTE(D917,"ccc order","CCC")</f>
        <v xml:space="preserve">SG   </v>
      </c>
      <c r="F917" t="str">
        <f>TRIM(E917)</f>
        <v>SG</v>
      </c>
      <c r="G917" t="s">
        <v>10</v>
      </c>
      <c r="H917">
        <v>0</v>
      </c>
      <c r="I917">
        <v>29</v>
      </c>
      <c r="J917">
        <f>H917*I917</f>
        <v>0</v>
      </c>
      <c r="K917">
        <f>J917*0.22</f>
        <v>0</v>
      </c>
    </row>
    <row r="918" spans="1:11">
      <c r="A918" t="s">
        <v>284</v>
      </c>
      <c r="B918" t="s">
        <v>8</v>
      </c>
      <c r="C918" t="str">
        <f>SUBSTITUTE(B918,"EGY","EGT")</f>
        <v>ITA</v>
      </c>
      <c r="D918" t="s">
        <v>9</v>
      </c>
      <c r="E918" t="str">
        <f>SUBSTITUTE(D918,"ccc order","CCC")</f>
        <v xml:space="preserve">SG   </v>
      </c>
      <c r="F918" t="str">
        <f>TRIM(E918)</f>
        <v>SG</v>
      </c>
      <c r="H918">
        <v>10</v>
      </c>
      <c r="I918">
        <v>33</v>
      </c>
      <c r="J918">
        <f>H918*I918</f>
        <v>330</v>
      </c>
      <c r="K918">
        <f>J918*0.22</f>
        <v>72.599999999999994</v>
      </c>
    </row>
    <row r="919" spans="1:11">
      <c r="A919" t="s">
        <v>284</v>
      </c>
      <c r="B919" t="s">
        <v>8</v>
      </c>
      <c r="C919" t="str">
        <f>SUBSTITUTE(B919,"EGY","EGT")</f>
        <v>ITA</v>
      </c>
      <c r="D919" t="s">
        <v>9</v>
      </c>
      <c r="E919" t="str">
        <f>SUBSTITUTE(D919,"ccc order","CCC")</f>
        <v xml:space="preserve">SG   </v>
      </c>
      <c r="F919" t="str">
        <f>TRIM(E919)</f>
        <v>SG</v>
      </c>
      <c r="H919">
        <v>30</v>
      </c>
      <c r="I919">
        <v>27</v>
      </c>
      <c r="J919">
        <f>H919*I919</f>
        <v>810</v>
      </c>
      <c r="K919">
        <f>J919*0.22</f>
        <v>178.2</v>
      </c>
    </row>
    <row r="920" spans="1:11">
      <c r="A920" t="s">
        <v>285</v>
      </c>
      <c r="B920" t="s">
        <v>8</v>
      </c>
      <c r="C920" t="str">
        <f>SUBSTITUTE(B920,"EGY","EGT")</f>
        <v>ITA</v>
      </c>
      <c r="D920" t="s">
        <v>72</v>
      </c>
      <c r="E920" t="str">
        <f>SUBSTITUTE(D920,"ccc order","CCC")</f>
        <v>lollo SRL</v>
      </c>
      <c r="F920" t="str">
        <f>TRIM(E920)</f>
        <v>lollo SRL</v>
      </c>
      <c r="H920">
        <v>10</v>
      </c>
      <c r="I920">
        <v>27</v>
      </c>
      <c r="J920">
        <f>H920*I920</f>
        <v>270</v>
      </c>
      <c r="K920">
        <f>J920*0.22</f>
        <v>59.4</v>
      </c>
    </row>
    <row r="921" spans="1:11">
      <c r="A921" t="s">
        <v>285</v>
      </c>
      <c r="B921" t="s">
        <v>8</v>
      </c>
      <c r="C921" t="str">
        <f>SUBSTITUTE(B921,"EGY","EGT")</f>
        <v>ITA</v>
      </c>
      <c r="D921" t="s">
        <v>72</v>
      </c>
      <c r="E921" t="str">
        <f>SUBSTITUTE(D921,"ccc order","CCC")</f>
        <v>lollo SRL</v>
      </c>
      <c r="F921" t="str">
        <f>TRIM(E921)</f>
        <v>lollo SRL</v>
      </c>
      <c r="H921">
        <v>30</v>
      </c>
      <c r="I921">
        <v>31</v>
      </c>
      <c r="J921">
        <f>H921*I921</f>
        <v>930</v>
      </c>
      <c r="K921">
        <f>J921*0.22</f>
        <v>204.6</v>
      </c>
    </row>
    <row r="922" spans="1:11">
      <c r="A922" t="s">
        <v>285</v>
      </c>
      <c r="B922" t="s">
        <v>8</v>
      </c>
      <c r="C922" t="str">
        <f>SUBSTITUTE(B922,"EGY","EGT")</f>
        <v>ITA</v>
      </c>
      <c r="D922" t="s">
        <v>72</v>
      </c>
      <c r="E922" t="str">
        <f>SUBSTITUTE(D922,"ccc order","CCC")</f>
        <v>lollo SRL</v>
      </c>
      <c r="F922" t="str">
        <f>TRIM(E922)</f>
        <v>lollo SRL</v>
      </c>
      <c r="G922" t="s">
        <v>10</v>
      </c>
      <c r="H922">
        <v>0</v>
      </c>
      <c r="I922">
        <v>40</v>
      </c>
      <c r="J922">
        <f>H922*I922</f>
        <v>0</v>
      </c>
      <c r="K922">
        <f>J922*0.22</f>
        <v>0</v>
      </c>
    </row>
    <row r="923" spans="1:11">
      <c r="A923" t="s">
        <v>286</v>
      </c>
      <c r="B923" t="s">
        <v>8</v>
      </c>
      <c r="C923" t="str">
        <f>SUBSTITUTE(B923,"EGY","EGT")</f>
        <v>ITA</v>
      </c>
      <c r="D923" t="s">
        <v>72</v>
      </c>
      <c r="E923" t="str">
        <f>SUBSTITUTE(D923,"ccc order","CCC")</f>
        <v>lollo SRL</v>
      </c>
      <c r="F923" t="str">
        <f>TRIM(E923)</f>
        <v>lollo SRL</v>
      </c>
      <c r="H923">
        <v>30</v>
      </c>
      <c r="I923">
        <v>18</v>
      </c>
      <c r="J923">
        <f>H923*I923</f>
        <v>540</v>
      </c>
      <c r="K923">
        <f>J923*0.22</f>
        <v>118.8</v>
      </c>
    </row>
    <row r="924" spans="1:11">
      <c r="A924" t="s">
        <v>286</v>
      </c>
      <c r="B924" t="s">
        <v>8</v>
      </c>
      <c r="C924" t="str">
        <f>SUBSTITUTE(B924,"EGY","EGT")</f>
        <v>ITA</v>
      </c>
      <c r="D924" t="s">
        <v>72</v>
      </c>
      <c r="E924" t="str">
        <f>SUBSTITUTE(D924,"ccc order","CCC")</f>
        <v>lollo SRL</v>
      </c>
      <c r="F924" t="str">
        <f>TRIM(E924)</f>
        <v>lollo SRL</v>
      </c>
      <c r="G924" t="s">
        <v>10</v>
      </c>
      <c r="H924">
        <v>0</v>
      </c>
      <c r="I924">
        <v>30</v>
      </c>
      <c r="J924">
        <f>H924*I924</f>
        <v>0</v>
      </c>
      <c r="K924">
        <f>J924*0.22</f>
        <v>0</v>
      </c>
    </row>
    <row r="925" spans="1:11">
      <c r="A925" t="s">
        <v>287</v>
      </c>
      <c r="B925" t="s">
        <v>8</v>
      </c>
      <c r="C925" t="str">
        <f>SUBSTITUTE(B925,"EGY","EGT")</f>
        <v>ITA</v>
      </c>
      <c r="D925" t="s">
        <v>9</v>
      </c>
      <c r="E925" t="str">
        <f>SUBSTITUTE(D925,"ccc order","CCC")</f>
        <v xml:space="preserve">SG   </v>
      </c>
      <c r="F925" t="str">
        <f>TRIM(E925)</f>
        <v>SG</v>
      </c>
      <c r="G925" t="s">
        <v>10</v>
      </c>
      <c r="H925">
        <v>0</v>
      </c>
      <c r="I925">
        <v>33</v>
      </c>
      <c r="J925">
        <f>H925*I925</f>
        <v>0</v>
      </c>
      <c r="K925">
        <f>J925*0.22</f>
        <v>0</v>
      </c>
    </row>
    <row r="926" spans="1:11">
      <c r="A926" t="s">
        <v>288</v>
      </c>
      <c r="B926" t="s">
        <v>8</v>
      </c>
      <c r="C926" t="str">
        <f>SUBSTITUTE(B926,"EGY","EGT")</f>
        <v>ITA</v>
      </c>
      <c r="D926" t="s">
        <v>32</v>
      </c>
      <c r="E926" t="str">
        <f>SUBSTITUTE(D926,"ccc order","CCC")</f>
        <v xml:space="preserve">zan VETRI </v>
      </c>
      <c r="F926" t="str">
        <f>TRIM(E926)</f>
        <v>zan VETRI</v>
      </c>
      <c r="H926">
        <v>10</v>
      </c>
      <c r="I926">
        <v>12</v>
      </c>
      <c r="J926">
        <f>H926*I926</f>
        <v>120</v>
      </c>
      <c r="K926">
        <f>J926*0.22</f>
        <v>26.4</v>
      </c>
    </row>
    <row r="927" spans="1:11">
      <c r="A927" t="s">
        <v>288</v>
      </c>
      <c r="B927" t="s">
        <v>8</v>
      </c>
      <c r="C927" t="str">
        <f>SUBSTITUTE(B927,"EGY","EGT")</f>
        <v>ITA</v>
      </c>
      <c r="D927" t="s">
        <v>32</v>
      </c>
      <c r="E927" t="str">
        <f>SUBSTITUTE(D927,"ccc order","CCC")</f>
        <v xml:space="preserve">zan VETRI </v>
      </c>
      <c r="F927" t="str">
        <f>TRIM(E927)</f>
        <v>zan VETRI</v>
      </c>
      <c r="H927">
        <v>30</v>
      </c>
      <c r="I927">
        <v>29</v>
      </c>
      <c r="J927">
        <f>H927*I927</f>
        <v>870</v>
      </c>
      <c r="K927">
        <f>J927*0.22</f>
        <v>191.4</v>
      </c>
    </row>
    <row r="928" spans="1:11">
      <c r="A928" t="s">
        <v>288</v>
      </c>
      <c r="B928" t="s">
        <v>8</v>
      </c>
      <c r="C928" t="str">
        <f>SUBSTITUTE(B928,"EGY","EGT")</f>
        <v>ITA</v>
      </c>
      <c r="D928" t="s">
        <v>32</v>
      </c>
      <c r="E928" t="str">
        <f>SUBSTITUTE(D928,"ccc order","CCC")</f>
        <v xml:space="preserve">zan VETRI </v>
      </c>
      <c r="F928" t="str">
        <f>TRIM(E928)</f>
        <v>zan VETRI</v>
      </c>
      <c r="G928" t="s">
        <v>10</v>
      </c>
      <c r="H928">
        <v>0</v>
      </c>
      <c r="I928">
        <v>32</v>
      </c>
      <c r="J928">
        <f>H928*I928</f>
        <v>0</v>
      </c>
      <c r="K928">
        <f>J928*0.22</f>
        <v>0</v>
      </c>
    </row>
    <row r="929" spans="1:11">
      <c r="A929" t="s">
        <v>289</v>
      </c>
      <c r="B929" t="s">
        <v>8</v>
      </c>
      <c r="C929" t="str">
        <f>SUBSTITUTE(B929,"EGY","EGT")</f>
        <v>ITA</v>
      </c>
      <c r="D929" t="s">
        <v>72</v>
      </c>
      <c r="E929" t="str">
        <f>SUBSTITUTE(D929,"ccc order","CCC")</f>
        <v>lollo SRL</v>
      </c>
      <c r="F929" t="str">
        <f>TRIM(E929)</f>
        <v>lollo SRL</v>
      </c>
      <c r="G929" t="s">
        <v>10</v>
      </c>
      <c r="H929">
        <v>0</v>
      </c>
      <c r="I929">
        <v>24</v>
      </c>
      <c r="J929">
        <f>H929*I929</f>
        <v>0</v>
      </c>
      <c r="K929">
        <f>J929*0.22</f>
        <v>0</v>
      </c>
    </row>
    <row r="930" spans="1:11">
      <c r="A930" t="s">
        <v>290</v>
      </c>
      <c r="B930" t="s">
        <v>8</v>
      </c>
      <c r="C930" t="str">
        <f>SUBSTITUTE(B930,"EGY","EGT")</f>
        <v>ITA</v>
      </c>
      <c r="D930" t="s">
        <v>9</v>
      </c>
      <c r="E930" t="str">
        <f>SUBSTITUTE(D930,"ccc order","CCC")</f>
        <v xml:space="preserve">SG   </v>
      </c>
      <c r="F930" t="str">
        <f>TRIM(E930)</f>
        <v>SG</v>
      </c>
      <c r="G930" t="s">
        <v>10</v>
      </c>
      <c r="H930">
        <v>0</v>
      </c>
      <c r="I930">
        <v>36</v>
      </c>
      <c r="J930">
        <f>H930*I930</f>
        <v>0</v>
      </c>
      <c r="K930">
        <f>J930*0.22</f>
        <v>0</v>
      </c>
    </row>
    <row r="931" spans="1:11">
      <c r="A931" t="s">
        <v>291</v>
      </c>
      <c r="B931" t="s">
        <v>8</v>
      </c>
      <c r="C931" t="str">
        <f>SUBSTITUTE(B931,"EGY","EGT")</f>
        <v>ITA</v>
      </c>
      <c r="D931" t="s">
        <v>32</v>
      </c>
      <c r="E931" t="str">
        <f>SUBSTITUTE(D931,"ccc order","CCC")</f>
        <v xml:space="preserve">zan VETRI </v>
      </c>
      <c r="F931" t="str">
        <f>TRIM(E931)</f>
        <v>zan VETRI</v>
      </c>
      <c r="G931" t="s">
        <v>10</v>
      </c>
      <c r="H931">
        <v>0</v>
      </c>
      <c r="I931">
        <v>29</v>
      </c>
      <c r="J931">
        <f>H931*I931</f>
        <v>0</v>
      </c>
      <c r="K931">
        <f>J931*0.22</f>
        <v>0</v>
      </c>
    </row>
    <row r="932" spans="1:11">
      <c r="A932" t="s">
        <v>292</v>
      </c>
      <c r="B932" t="s">
        <v>8</v>
      </c>
      <c r="C932" t="str">
        <f>SUBSTITUTE(B932,"EGY","EGT")</f>
        <v>ITA</v>
      </c>
      <c r="D932" t="s">
        <v>43</v>
      </c>
      <c r="E932" t="str">
        <f>SUBSTITUTE(D932,"ccc order","CCC")</f>
        <v>zan pin  SPA</v>
      </c>
      <c r="F932" t="str">
        <f>TRIM(E932)</f>
        <v>zan pin SPA</v>
      </c>
      <c r="H932">
        <v>10</v>
      </c>
      <c r="I932">
        <v>32</v>
      </c>
      <c r="J932">
        <f>H932*I932</f>
        <v>320</v>
      </c>
      <c r="K932">
        <f>J932*0.22</f>
        <v>70.400000000000006</v>
      </c>
    </row>
    <row r="933" spans="1:11">
      <c r="A933" t="s">
        <v>293</v>
      </c>
      <c r="B933" t="s">
        <v>8</v>
      </c>
      <c r="C933" t="str">
        <f>SUBSTITUTE(B933,"EGY","EGT")</f>
        <v>ITA</v>
      </c>
      <c r="D933" t="s">
        <v>9</v>
      </c>
      <c r="E933" t="str">
        <f>SUBSTITUTE(D933,"ccc order","CCC")</f>
        <v xml:space="preserve">SG   </v>
      </c>
      <c r="F933" t="str">
        <f>TRIM(E933)</f>
        <v>SG</v>
      </c>
      <c r="H933">
        <v>30</v>
      </c>
      <c r="I933">
        <v>14</v>
      </c>
      <c r="J933">
        <f>H933*I933</f>
        <v>420</v>
      </c>
      <c r="K933">
        <f>J933*0.22</f>
        <v>92.4</v>
      </c>
    </row>
    <row r="934" spans="1:11">
      <c r="A934" t="s">
        <v>293</v>
      </c>
      <c r="B934" t="s">
        <v>8</v>
      </c>
      <c r="C934" t="str">
        <f>SUBSTITUTE(B934,"EGY","EGT")</f>
        <v>ITA</v>
      </c>
      <c r="D934" t="s">
        <v>9</v>
      </c>
      <c r="E934" t="str">
        <f>SUBSTITUTE(D934,"ccc order","CCC")</f>
        <v xml:space="preserve">SG   </v>
      </c>
      <c r="F934" t="str">
        <f>TRIM(E934)</f>
        <v>SG</v>
      </c>
      <c r="G934" t="s">
        <v>10</v>
      </c>
      <c r="H934">
        <v>0</v>
      </c>
      <c r="I934">
        <v>20</v>
      </c>
      <c r="J934">
        <f>H934*I934</f>
        <v>0</v>
      </c>
      <c r="K934">
        <f>J934*0.22</f>
        <v>0</v>
      </c>
    </row>
    <row r="935" spans="1:11">
      <c r="A935" t="s">
        <v>293</v>
      </c>
      <c r="B935" t="s">
        <v>8</v>
      </c>
      <c r="C935" t="str">
        <f>SUBSTITUTE(B935,"EGY","EGT")</f>
        <v>ITA</v>
      </c>
      <c r="D935" t="s">
        <v>9</v>
      </c>
      <c r="E935" t="str">
        <f>SUBSTITUTE(D935,"ccc order","CCC")</f>
        <v xml:space="preserve">SG   </v>
      </c>
      <c r="F935" t="str">
        <f>TRIM(E935)</f>
        <v>SG</v>
      </c>
      <c r="H935">
        <v>10</v>
      </c>
      <c r="I935">
        <v>10</v>
      </c>
      <c r="J935">
        <f>H935*I935</f>
        <v>100</v>
      </c>
      <c r="K935">
        <f>J935*0.22</f>
        <v>22</v>
      </c>
    </row>
    <row r="936" spans="1:11">
      <c r="A936" t="s">
        <v>294</v>
      </c>
      <c r="B936" t="s">
        <v>8</v>
      </c>
      <c r="C936" t="str">
        <f>SUBSTITUTE(B936,"EGY","EGT")</f>
        <v>ITA</v>
      </c>
      <c r="D936" t="s">
        <v>43</v>
      </c>
      <c r="E936" t="str">
        <f>SUBSTITUTE(D936,"ccc order","CCC")</f>
        <v>zan pin  SPA</v>
      </c>
      <c r="F936" t="str">
        <f>TRIM(E936)</f>
        <v>zan pin SPA</v>
      </c>
      <c r="G936" t="s">
        <v>10</v>
      </c>
      <c r="H936">
        <v>0</v>
      </c>
      <c r="I936">
        <v>40</v>
      </c>
      <c r="J936">
        <f>H936*I936</f>
        <v>0</v>
      </c>
      <c r="K936">
        <f>J936*0.22</f>
        <v>0</v>
      </c>
    </row>
    <row r="937" spans="1:11">
      <c r="A937" t="s">
        <v>294</v>
      </c>
      <c r="B937" t="s">
        <v>8</v>
      </c>
      <c r="C937" t="str">
        <f>SUBSTITUTE(B937,"EGY","EGT")</f>
        <v>ITA</v>
      </c>
      <c r="D937" t="s">
        <v>43</v>
      </c>
      <c r="E937" t="str">
        <f>SUBSTITUTE(D937,"ccc order","CCC")</f>
        <v>zan pin  SPA</v>
      </c>
      <c r="F937" t="str">
        <f>TRIM(E937)</f>
        <v>zan pin SPA</v>
      </c>
      <c r="H937">
        <v>30</v>
      </c>
      <c r="I937">
        <v>18</v>
      </c>
      <c r="J937">
        <f>H937*I937</f>
        <v>540</v>
      </c>
      <c r="K937">
        <f>J937*0.22</f>
        <v>118.8</v>
      </c>
    </row>
    <row r="938" spans="1:11">
      <c r="A938" t="s">
        <v>295</v>
      </c>
      <c r="B938" t="s">
        <v>8</v>
      </c>
      <c r="C938" t="str">
        <f>SUBSTITUTE(B938,"EGY","EGT")</f>
        <v>ITA</v>
      </c>
      <c r="D938" t="s">
        <v>32</v>
      </c>
      <c r="E938" t="str">
        <f>SUBSTITUTE(D938,"ccc order","CCC")</f>
        <v xml:space="preserve">zan VETRI </v>
      </c>
      <c r="F938" t="str">
        <f>TRIM(E938)</f>
        <v>zan VETRI</v>
      </c>
      <c r="H938">
        <v>10</v>
      </c>
      <c r="I938">
        <v>18</v>
      </c>
      <c r="J938">
        <f>H938*I938</f>
        <v>180</v>
      </c>
      <c r="K938">
        <f>J938*0.22</f>
        <v>39.6</v>
      </c>
    </row>
    <row r="939" spans="1:11">
      <c r="A939" t="s">
        <v>295</v>
      </c>
      <c r="B939" t="s">
        <v>8</v>
      </c>
      <c r="C939" t="str">
        <f>SUBSTITUTE(B939,"EGY","EGT")</f>
        <v>ITA</v>
      </c>
      <c r="D939" t="s">
        <v>32</v>
      </c>
      <c r="E939" t="str">
        <f>SUBSTITUTE(D939,"ccc order","CCC")</f>
        <v xml:space="preserve">zan VETRI </v>
      </c>
      <c r="F939" t="str">
        <f>TRIM(E939)</f>
        <v>zan VETRI</v>
      </c>
      <c r="G939" t="s">
        <v>10</v>
      </c>
      <c r="H939">
        <v>0</v>
      </c>
      <c r="I939">
        <v>21</v>
      </c>
      <c r="J939">
        <f>H939*I939</f>
        <v>0</v>
      </c>
      <c r="K939">
        <f>J939*0.22</f>
        <v>0</v>
      </c>
    </row>
    <row r="940" spans="1:11">
      <c r="A940" t="s">
        <v>295</v>
      </c>
      <c r="B940" t="s">
        <v>8</v>
      </c>
      <c r="C940" t="str">
        <f>SUBSTITUTE(B940,"EGY","EGT")</f>
        <v>ITA</v>
      </c>
      <c r="D940" t="s">
        <v>32</v>
      </c>
      <c r="E940" t="str">
        <f>SUBSTITUTE(D940,"ccc order","CCC")</f>
        <v xml:space="preserve">zan VETRI </v>
      </c>
      <c r="F940" t="str">
        <f>TRIM(E940)</f>
        <v>zan VETRI</v>
      </c>
      <c r="H940">
        <v>30</v>
      </c>
      <c r="I940">
        <v>39</v>
      </c>
      <c r="J940">
        <f>H940*I940</f>
        <v>1170</v>
      </c>
      <c r="K940">
        <f>J940*0.22</f>
        <v>257.39999999999998</v>
      </c>
    </row>
    <row r="941" spans="1:11">
      <c r="A941" t="s">
        <v>296</v>
      </c>
      <c r="B941" t="s">
        <v>8</v>
      </c>
      <c r="C941" t="str">
        <f>SUBSTITUTE(B941,"EGY","EGT")</f>
        <v>ITA</v>
      </c>
      <c r="D941" t="s">
        <v>56</v>
      </c>
      <c r="E941" t="str">
        <f>SUBSTITUTE(D941,"ccc order","CCC")</f>
        <v>zan  S.R.L.</v>
      </c>
      <c r="F941" t="str">
        <f>TRIM(E941)</f>
        <v>zan S.R.L.</v>
      </c>
      <c r="G941" t="s">
        <v>10</v>
      </c>
      <c r="H941">
        <v>0</v>
      </c>
      <c r="I941">
        <v>31</v>
      </c>
      <c r="J941">
        <f>H941*I941</f>
        <v>0</v>
      </c>
      <c r="K941">
        <f>J941*0.22</f>
        <v>0</v>
      </c>
    </row>
    <row r="942" spans="1:11">
      <c r="A942" t="s">
        <v>296</v>
      </c>
      <c r="B942" t="s">
        <v>8</v>
      </c>
      <c r="C942" t="str">
        <f>SUBSTITUTE(B942,"EGY","EGT")</f>
        <v>ITA</v>
      </c>
      <c r="D942" t="s">
        <v>56</v>
      </c>
      <c r="E942" t="str">
        <f>SUBSTITUTE(D942,"ccc order","CCC")</f>
        <v>zan  S.R.L.</v>
      </c>
      <c r="F942" t="str">
        <f>TRIM(E942)</f>
        <v>zan S.R.L.</v>
      </c>
      <c r="H942">
        <v>30</v>
      </c>
      <c r="I942">
        <v>26</v>
      </c>
      <c r="J942">
        <f>H942*I942</f>
        <v>780</v>
      </c>
      <c r="K942">
        <f>J942*0.22</f>
        <v>171.6</v>
      </c>
    </row>
    <row r="943" spans="1:11">
      <c r="A943" t="s">
        <v>296</v>
      </c>
      <c r="B943" t="s">
        <v>8</v>
      </c>
      <c r="C943" t="str">
        <f>SUBSTITUTE(B943,"EGY","EGT")</f>
        <v>ITA</v>
      </c>
      <c r="D943" t="s">
        <v>56</v>
      </c>
      <c r="E943" t="str">
        <f>SUBSTITUTE(D943,"ccc order","CCC")</f>
        <v>zan  S.R.L.</v>
      </c>
      <c r="F943" t="str">
        <f>TRIM(E943)</f>
        <v>zan S.R.L.</v>
      </c>
      <c r="H943">
        <v>10</v>
      </c>
      <c r="I943">
        <v>13</v>
      </c>
      <c r="J943">
        <f>H943*I943</f>
        <v>130</v>
      </c>
      <c r="K943">
        <f>J943*0.22</f>
        <v>28.6</v>
      </c>
    </row>
    <row r="944" spans="1:11">
      <c r="A944" t="s">
        <v>297</v>
      </c>
      <c r="B944" t="s">
        <v>8</v>
      </c>
      <c r="C944" t="str">
        <f>SUBSTITUTE(B944,"EGY","EGT")</f>
        <v>ITA</v>
      </c>
      <c r="D944" t="s">
        <v>43</v>
      </c>
      <c r="E944" t="str">
        <f>SUBSTITUTE(D944,"ccc order","CCC")</f>
        <v>zan pin  SPA</v>
      </c>
      <c r="F944" t="str">
        <f>TRIM(E944)</f>
        <v>zan pin SPA</v>
      </c>
      <c r="G944" t="s">
        <v>10</v>
      </c>
      <c r="H944">
        <v>0</v>
      </c>
      <c r="I944">
        <v>26</v>
      </c>
      <c r="J944">
        <f>H944*I944</f>
        <v>0</v>
      </c>
      <c r="K944">
        <f>J944*0.22</f>
        <v>0</v>
      </c>
    </row>
    <row r="945" spans="1:11">
      <c r="A945" t="s">
        <v>298</v>
      </c>
      <c r="B945" t="s">
        <v>8</v>
      </c>
      <c r="C945" t="str">
        <f>SUBSTITUTE(B945,"EGY","EGT")</f>
        <v>ITA</v>
      </c>
      <c r="D945" t="s">
        <v>62</v>
      </c>
      <c r="E945" t="str">
        <f>SUBSTITUTE(D945,"ccc order","CCC")</f>
        <v xml:space="preserve">zan PAM  </v>
      </c>
      <c r="F945" t="str">
        <f>TRIM(E945)</f>
        <v>zan PAM</v>
      </c>
      <c r="G945" t="s">
        <v>10</v>
      </c>
      <c r="H945">
        <v>0</v>
      </c>
      <c r="I945">
        <v>21</v>
      </c>
      <c r="J945">
        <f>H945*I945</f>
        <v>0</v>
      </c>
      <c r="K945">
        <f>J945*0.22</f>
        <v>0</v>
      </c>
    </row>
    <row r="946" spans="1:11">
      <c r="A946" t="s">
        <v>298</v>
      </c>
      <c r="B946" t="s">
        <v>8</v>
      </c>
      <c r="C946" t="str">
        <f>SUBSTITUTE(B946,"EGY","EGT")</f>
        <v>ITA</v>
      </c>
      <c r="D946" t="s">
        <v>62</v>
      </c>
      <c r="E946" t="str">
        <f>SUBSTITUTE(D946,"ccc order","CCC")</f>
        <v xml:space="preserve">zan PAM  </v>
      </c>
      <c r="F946" t="str">
        <f>TRIM(E946)</f>
        <v>zan PAM</v>
      </c>
      <c r="H946">
        <v>10</v>
      </c>
      <c r="I946">
        <v>35</v>
      </c>
      <c r="J946">
        <f>H946*I946</f>
        <v>350</v>
      </c>
      <c r="K946">
        <f>J946*0.22</f>
        <v>77</v>
      </c>
    </row>
    <row r="947" spans="1:11">
      <c r="A947" t="s">
        <v>299</v>
      </c>
      <c r="B947" t="s">
        <v>8</v>
      </c>
      <c r="C947" t="str">
        <f>SUBSTITUTE(B947,"EGY","EGT")</f>
        <v>ITA</v>
      </c>
      <c r="D947" t="s">
        <v>32</v>
      </c>
      <c r="E947" t="str">
        <f>SUBSTITUTE(D947,"ccc order","CCC")</f>
        <v xml:space="preserve">zan VETRI </v>
      </c>
      <c r="F947" t="str">
        <f>TRIM(E947)</f>
        <v>zan VETRI</v>
      </c>
      <c r="H947">
        <v>30</v>
      </c>
      <c r="I947">
        <v>29</v>
      </c>
      <c r="J947">
        <f>H947*I947</f>
        <v>870</v>
      </c>
      <c r="K947">
        <f>J947*0.22</f>
        <v>191.4</v>
      </c>
    </row>
    <row r="948" spans="1:11">
      <c r="A948" t="s">
        <v>299</v>
      </c>
      <c r="B948" t="s">
        <v>8</v>
      </c>
      <c r="C948" t="str">
        <f>SUBSTITUTE(B948,"EGY","EGT")</f>
        <v>ITA</v>
      </c>
      <c r="D948" t="s">
        <v>32</v>
      </c>
      <c r="E948" t="str">
        <f>SUBSTITUTE(D948,"ccc order","CCC")</f>
        <v xml:space="preserve">zan VETRI </v>
      </c>
      <c r="F948" t="str">
        <f>TRIM(E948)</f>
        <v>zan VETRI</v>
      </c>
      <c r="H948">
        <v>10</v>
      </c>
      <c r="I948">
        <v>18</v>
      </c>
      <c r="J948">
        <f>H948*I948</f>
        <v>180</v>
      </c>
      <c r="K948">
        <f>J948*0.22</f>
        <v>39.6</v>
      </c>
    </row>
    <row r="949" spans="1:11">
      <c r="A949" t="s">
        <v>300</v>
      </c>
      <c r="B949" t="s">
        <v>8</v>
      </c>
      <c r="C949" t="str">
        <f>SUBSTITUTE(B949,"EGY","EGT")</f>
        <v>ITA</v>
      </c>
      <c r="D949" t="s">
        <v>32</v>
      </c>
      <c r="E949" t="str">
        <f>SUBSTITUTE(D949,"ccc order","CCC")</f>
        <v xml:space="preserve">zan VETRI </v>
      </c>
      <c r="F949" t="str">
        <f>TRIM(E949)</f>
        <v>zan VETRI</v>
      </c>
      <c r="G949" t="s">
        <v>10</v>
      </c>
      <c r="H949">
        <v>0</v>
      </c>
      <c r="I949">
        <v>31</v>
      </c>
      <c r="J949">
        <f>H949*I949</f>
        <v>0</v>
      </c>
      <c r="K949">
        <f>J949*0.22</f>
        <v>0</v>
      </c>
    </row>
    <row r="950" spans="1:11">
      <c r="A950" t="s">
        <v>301</v>
      </c>
      <c r="B950" t="s">
        <v>8</v>
      </c>
      <c r="C950" t="str">
        <f>SUBSTITUTE(B950,"EGY","EGT")</f>
        <v>ITA</v>
      </c>
      <c r="D950" t="s">
        <v>50</v>
      </c>
      <c r="E950" t="str">
        <f>SUBSTITUTE(D950,"ccc order","CCC")</f>
        <v>zan   S.R.L.</v>
      </c>
      <c r="F950" t="str">
        <f>TRIM(E950)</f>
        <v>zan S.R.L.</v>
      </c>
      <c r="G950" t="s">
        <v>10</v>
      </c>
      <c r="H950">
        <v>0</v>
      </c>
      <c r="I950">
        <v>39</v>
      </c>
      <c r="J950">
        <f>H950*I950</f>
        <v>0</v>
      </c>
      <c r="K950">
        <f>J950*0.22</f>
        <v>0</v>
      </c>
    </row>
    <row r="951" spans="1:11">
      <c r="A951" t="s">
        <v>302</v>
      </c>
      <c r="B951" t="s">
        <v>8</v>
      </c>
      <c r="C951" t="str">
        <f>SUBSTITUTE(B951,"EGY","EGT")</f>
        <v>ITA</v>
      </c>
      <c r="D951" t="s">
        <v>32</v>
      </c>
      <c r="E951" t="str">
        <f>SUBSTITUTE(D951,"ccc order","CCC")</f>
        <v xml:space="preserve">zan VETRI </v>
      </c>
      <c r="F951" t="str">
        <f>TRIM(E951)</f>
        <v>zan VETRI</v>
      </c>
      <c r="G951" t="s">
        <v>10</v>
      </c>
      <c r="H951">
        <v>0</v>
      </c>
      <c r="I951">
        <v>33</v>
      </c>
      <c r="J951">
        <f>H951*I951</f>
        <v>0</v>
      </c>
      <c r="K951">
        <f>J951*0.22</f>
        <v>0</v>
      </c>
    </row>
    <row r="952" spans="1:11">
      <c r="A952" t="s">
        <v>303</v>
      </c>
      <c r="B952" t="s">
        <v>8</v>
      </c>
      <c r="C952" t="str">
        <f>SUBSTITUTE(B952,"EGY","EGT")</f>
        <v>ITA</v>
      </c>
      <c r="D952" t="s">
        <v>32</v>
      </c>
      <c r="E952" t="str">
        <f>SUBSTITUTE(D952,"ccc order","CCC")</f>
        <v xml:space="preserve">zan VETRI </v>
      </c>
      <c r="F952" t="str">
        <f>TRIM(E952)</f>
        <v>zan VETRI</v>
      </c>
      <c r="H952">
        <v>30</v>
      </c>
      <c r="I952">
        <v>29</v>
      </c>
      <c r="J952">
        <f>H952*I952</f>
        <v>870</v>
      </c>
      <c r="K952">
        <f>J952*0.22</f>
        <v>191.4</v>
      </c>
    </row>
    <row r="953" spans="1:11">
      <c r="A953" t="s">
        <v>303</v>
      </c>
      <c r="B953" t="s">
        <v>8</v>
      </c>
      <c r="C953" t="str">
        <f>SUBSTITUTE(B953,"EGY","EGT")</f>
        <v>ITA</v>
      </c>
      <c r="D953" t="s">
        <v>32</v>
      </c>
      <c r="E953" t="str">
        <f>SUBSTITUTE(D953,"ccc order","CCC")</f>
        <v xml:space="preserve">zan VETRI </v>
      </c>
      <c r="F953" t="str">
        <f>TRIM(E953)</f>
        <v>zan VETRI</v>
      </c>
      <c r="G953" t="s">
        <v>10</v>
      </c>
      <c r="H953">
        <v>0</v>
      </c>
      <c r="I953">
        <v>25</v>
      </c>
      <c r="J953">
        <f>H953*I953</f>
        <v>0</v>
      </c>
      <c r="K953">
        <f>J953*0.22</f>
        <v>0</v>
      </c>
    </row>
    <row r="954" spans="1:11">
      <c r="A954" t="s">
        <v>304</v>
      </c>
      <c r="B954" t="s">
        <v>8</v>
      </c>
      <c r="C954" t="str">
        <f>SUBSTITUTE(B954,"EGY","EGT")</f>
        <v>ITA</v>
      </c>
      <c r="D954" t="s">
        <v>43</v>
      </c>
      <c r="E954" t="str">
        <f>SUBSTITUTE(D954,"ccc order","CCC")</f>
        <v>zan pin  SPA</v>
      </c>
      <c r="F954" t="str">
        <f>TRIM(E954)</f>
        <v>zan pin SPA</v>
      </c>
      <c r="H954">
        <v>30</v>
      </c>
      <c r="I954">
        <v>17</v>
      </c>
      <c r="J954">
        <f>H954*I954</f>
        <v>510</v>
      </c>
      <c r="K954">
        <f>J954*0.22</f>
        <v>112.2</v>
      </c>
    </row>
    <row r="955" spans="1:11">
      <c r="A955" t="s">
        <v>304</v>
      </c>
      <c r="B955" t="s">
        <v>8</v>
      </c>
      <c r="C955" t="str">
        <f>SUBSTITUTE(B955,"EGY","EGT")</f>
        <v>ITA</v>
      </c>
      <c r="D955" t="s">
        <v>43</v>
      </c>
      <c r="E955" t="str">
        <f>SUBSTITUTE(D955,"ccc order","CCC")</f>
        <v>zan pin  SPA</v>
      </c>
      <c r="F955" t="str">
        <f>TRIM(E955)</f>
        <v>zan pin SPA</v>
      </c>
      <c r="G955" t="s">
        <v>10</v>
      </c>
      <c r="H955">
        <v>0</v>
      </c>
      <c r="I955">
        <v>30</v>
      </c>
      <c r="J955">
        <f>H955*I955</f>
        <v>0</v>
      </c>
      <c r="K955">
        <f>J955*0.22</f>
        <v>0</v>
      </c>
    </row>
    <row r="956" spans="1:11">
      <c r="A956" t="s">
        <v>304</v>
      </c>
      <c r="B956" t="s">
        <v>8</v>
      </c>
      <c r="C956" t="str">
        <f>SUBSTITUTE(B956,"EGY","EGT")</f>
        <v>ITA</v>
      </c>
      <c r="D956" t="s">
        <v>43</v>
      </c>
      <c r="E956" t="str">
        <f>SUBSTITUTE(D956,"ccc order","CCC")</f>
        <v>zan pin  SPA</v>
      </c>
      <c r="F956" t="str">
        <f>TRIM(E956)</f>
        <v>zan pin SPA</v>
      </c>
      <c r="H956">
        <v>10</v>
      </c>
      <c r="I956">
        <v>35</v>
      </c>
      <c r="J956">
        <f>H956*I956</f>
        <v>350</v>
      </c>
      <c r="K956">
        <f>J956*0.22</f>
        <v>77</v>
      </c>
    </row>
    <row r="957" spans="1:11">
      <c r="A957" t="s">
        <v>305</v>
      </c>
      <c r="B957" t="s">
        <v>8</v>
      </c>
      <c r="C957" t="str">
        <f>SUBSTITUTE(B957,"EGY","EGT")</f>
        <v>ITA</v>
      </c>
      <c r="D957" t="s">
        <v>56</v>
      </c>
      <c r="E957" t="str">
        <f>SUBSTITUTE(D957,"ccc order","CCC")</f>
        <v>zan  S.R.L.</v>
      </c>
      <c r="F957" t="str">
        <f>TRIM(E957)</f>
        <v>zan S.R.L.</v>
      </c>
      <c r="G957" t="s">
        <v>10</v>
      </c>
      <c r="H957">
        <v>0</v>
      </c>
      <c r="I957">
        <v>35</v>
      </c>
      <c r="J957">
        <f>H957*I957</f>
        <v>0</v>
      </c>
      <c r="K957">
        <f>J957*0.22</f>
        <v>0</v>
      </c>
    </row>
    <row r="958" spans="1:11">
      <c r="A958" t="s">
        <v>305</v>
      </c>
      <c r="B958" t="s">
        <v>8</v>
      </c>
      <c r="C958" t="str">
        <f>SUBSTITUTE(B958,"EGY","EGT")</f>
        <v>ITA</v>
      </c>
      <c r="D958" t="s">
        <v>56</v>
      </c>
      <c r="E958" t="str">
        <f>SUBSTITUTE(D958,"ccc order","CCC")</f>
        <v>zan  S.R.L.</v>
      </c>
      <c r="F958" t="str">
        <f>TRIM(E958)</f>
        <v>zan S.R.L.</v>
      </c>
      <c r="H958">
        <v>10</v>
      </c>
      <c r="I958">
        <v>32</v>
      </c>
      <c r="J958">
        <f>H958*I958</f>
        <v>320</v>
      </c>
      <c r="K958">
        <f>J958*0.22</f>
        <v>70.400000000000006</v>
      </c>
    </row>
    <row r="959" spans="1:11">
      <c r="A959" t="s">
        <v>305</v>
      </c>
      <c r="B959" t="s">
        <v>8</v>
      </c>
      <c r="C959" t="str">
        <f>SUBSTITUTE(B959,"EGY","EGT")</f>
        <v>ITA</v>
      </c>
      <c r="D959" t="s">
        <v>56</v>
      </c>
      <c r="E959" t="str">
        <f>SUBSTITUTE(D959,"ccc order","CCC")</f>
        <v>zan  S.R.L.</v>
      </c>
      <c r="F959" t="str">
        <f>TRIM(E959)</f>
        <v>zan S.R.L.</v>
      </c>
      <c r="H959">
        <v>20</v>
      </c>
      <c r="I959">
        <v>11</v>
      </c>
      <c r="J959">
        <f>H959*I959</f>
        <v>220</v>
      </c>
      <c r="K959">
        <f>J959*0.22</f>
        <v>48.4</v>
      </c>
    </row>
    <row r="960" spans="1:11">
      <c r="A960" t="s">
        <v>305</v>
      </c>
      <c r="B960" t="s">
        <v>8</v>
      </c>
      <c r="C960" t="str">
        <f>SUBSTITUTE(B960,"EGY","EGT")</f>
        <v>ITA</v>
      </c>
      <c r="D960" t="s">
        <v>56</v>
      </c>
      <c r="E960" t="str">
        <f>SUBSTITUTE(D960,"ccc order","CCC")</f>
        <v>zan  S.R.L.</v>
      </c>
      <c r="F960" t="str">
        <f>TRIM(E960)</f>
        <v>zan S.R.L.</v>
      </c>
      <c r="H960">
        <v>30</v>
      </c>
      <c r="I960">
        <v>25</v>
      </c>
      <c r="J960">
        <f>H960*I960</f>
        <v>750</v>
      </c>
      <c r="K960">
        <f>J960*0.22</f>
        <v>165</v>
      </c>
    </row>
    <row r="961" spans="1:11">
      <c r="A961" t="s">
        <v>306</v>
      </c>
      <c r="B961" t="s">
        <v>8</v>
      </c>
      <c r="C961" t="str">
        <f>SUBSTITUTE(B961,"EGY","EGT")</f>
        <v>ITA</v>
      </c>
      <c r="D961" t="s">
        <v>9</v>
      </c>
      <c r="E961" t="str">
        <f>SUBSTITUTE(D961,"ccc order","CCC")</f>
        <v xml:space="preserve">SG   </v>
      </c>
      <c r="F961" t="str">
        <f>TRIM(E961)</f>
        <v>SG</v>
      </c>
      <c r="H961">
        <v>30</v>
      </c>
      <c r="I961">
        <v>13</v>
      </c>
      <c r="J961">
        <f>H961*I961</f>
        <v>390</v>
      </c>
      <c r="K961">
        <f>J961*0.22</f>
        <v>85.8</v>
      </c>
    </row>
    <row r="962" spans="1:11">
      <c r="A962" t="s">
        <v>306</v>
      </c>
      <c r="B962" t="s">
        <v>8</v>
      </c>
      <c r="C962" t="str">
        <f>SUBSTITUTE(B962,"EGY","EGT")</f>
        <v>ITA</v>
      </c>
      <c r="D962" t="s">
        <v>9</v>
      </c>
      <c r="E962" t="str">
        <f>SUBSTITUTE(D962,"ccc order","CCC")</f>
        <v xml:space="preserve">SG   </v>
      </c>
      <c r="F962" t="str">
        <f>TRIM(E962)</f>
        <v>SG</v>
      </c>
      <c r="H962">
        <v>20</v>
      </c>
      <c r="I962">
        <v>29</v>
      </c>
      <c r="J962">
        <f>H962*I962</f>
        <v>580</v>
      </c>
      <c r="K962">
        <f>J962*0.22</f>
        <v>127.6</v>
      </c>
    </row>
    <row r="963" spans="1:11">
      <c r="A963" t="s">
        <v>306</v>
      </c>
      <c r="B963" t="s">
        <v>8</v>
      </c>
      <c r="C963" t="str">
        <f>SUBSTITUTE(B963,"EGY","EGT")</f>
        <v>ITA</v>
      </c>
      <c r="D963" t="s">
        <v>9</v>
      </c>
      <c r="E963" t="str">
        <f>SUBSTITUTE(D963,"ccc order","CCC")</f>
        <v xml:space="preserve">SG   </v>
      </c>
      <c r="F963" t="str">
        <f>TRIM(E963)</f>
        <v>SG</v>
      </c>
      <c r="G963" t="s">
        <v>10</v>
      </c>
      <c r="H963">
        <v>0</v>
      </c>
      <c r="I963">
        <v>39</v>
      </c>
      <c r="J963">
        <f>H963*I963</f>
        <v>0</v>
      </c>
      <c r="K963">
        <f>J963*0.22</f>
        <v>0</v>
      </c>
    </row>
    <row r="964" spans="1:11">
      <c r="A964" t="s">
        <v>307</v>
      </c>
      <c r="B964" t="s">
        <v>8</v>
      </c>
      <c r="C964" t="str">
        <f>SUBSTITUTE(B964,"EGY","EGT")</f>
        <v>ITA</v>
      </c>
      <c r="D964" t="s">
        <v>9</v>
      </c>
      <c r="E964" t="str">
        <f>SUBSTITUTE(D964,"ccc order","CCC")</f>
        <v xml:space="preserve">SG   </v>
      </c>
      <c r="F964" t="str">
        <f>TRIM(E964)</f>
        <v>SG</v>
      </c>
      <c r="G964" t="s">
        <v>10</v>
      </c>
      <c r="H964">
        <v>0</v>
      </c>
      <c r="I964">
        <v>29</v>
      </c>
      <c r="J964">
        <f>H964*I964</f>
        <v>0</v>
      </c>
      <c r="K964">
        <f>J964*0.22</f>
        <v>0</v>
      </c>
    </row>
    <row r="965" spans="1:11">
      <c r="A965" t="s">
        <v>307</v>
      </c>
      <c r="B965" t="s">
        <v>8</v>
      </c>
      <c r="C965" t="str">
        <f>SUBSTITUTE(B965,"EGY","EGT")</f>
        <v>ITA</v>
      </c>
      <c r="D965" t="s">
        <v>9</v>
      </c>
      <c r="E965" t="str">
        <f>SUBSTITUTE(D965,"ccc order","CCC")</f>
        <v xml:space="preserve">SG   </v>
      </c>
      <c r="F965" t="str">
        <f>TRIM(E965)</f>
        <v>SG</v>
      </c>
      <c r="H965">
        <v>30</v>
      </c>
      <c r="I965">
        <v>34</v>
      </c>
      <c r="J965">
        <f>H965*I965</f>
        <v>1020</v>
      </c>
      <c r="K965">
        <f>J965*0.22</f>
        <v>224.4</v>
      </c>
    </row>
    <row r="966" spans="1:11">
      <c r="A966" t="s">
        <v>308</v>
      </c>
      <c r="B966" t="s">
        <v>8</v>
      </c>
      <c r="C966" t="str">
        <f>SUBSTITUTE(B966,"EGY","EGT")</f>
        <v>ITA</v>
      </c>
      <c r="D966" t="s">
        <v>50</v>
      </c>
      <c r="E966" t="str">
        <f>SUBSTITUTE(D966,"ccc order","CCC")</f>
        <v>zan   S.R.L.</v>
      </c>
      <c r="F966" t="str">
        <f>TRIM(E966)</f>
        <v>zan S.R.L.</v>
      </c>
      <c r="G966" t="s">
        <v>10</v>
      </c>
      <c r="H966">
        <v>0</v>
      </c>
      <c r="I966">
        <v>34</v>
      </c>
      <c r="J966">
        <f>H966*I966</f>
        <v>0</v>
      </c>
      <c r="K966">
        <f>J966*0.22</f>
        <v>0</v>
      </c>
    </row>
    <row r="967" spans="1:11">
      <c r="A967" t="s">
        <v>309</v>
      </c>
      <c r="B967" t="s">
        <v>8</v>
      </c>
      <c r="C967" t="str">
        <f>SUBSTITUTE(B967,"EGY","EGT")</f>
        <v>ITA</v>
      </c>
      <c r="D967" t="s">
        <v>45</v>
      </c>
      <c r="E967" t="str">
        <f>SUBSTITUTE(D967,"ccc order","CCC")</f>
        <v>SICURpin SUD S.r.l</v>
      </c>
      <c r="F967" t="str">
        <f>TRIM(E967)</f>
        <v>SICURpin SUD S.r.l</v>
      </c>
      <c r="G967" t="s">
        <v>10</v>
      </c>
      <c r="H967">
        <v>0</v>
      </c>
      <c r="I967">
        <v>39</v>
      </c>
      <c r="J967">
        <f>H967*I967</f>
        <v>0</v>
      </c>
      <c r="K967">
        <f>J967*0.22</f>
        <v>0</v>
      </c>
    </row>
    <row r="968" spans="1:11">
      <c r="A968" t="s">
        <v>309</v>
      </c>
      <c r="B968" t="s">
        <v>8</v>
      </c>
      <c r="C968" t="str">
        <f>SUBSTITUTE(B968,"EGY","EGT")</f>
        <v>ITA</v>
      </c>
      <c r="D968" t="s">
        <v>45</v>
      </c>
      <c r="E968" t="str">
        <f>SUBSTITUTE(D968,"ccc order","CCC")</f>
        <v>SICURpin SUD S.r.l</v>
      </c>
      <c r="F968" t="str">
        <f>TRIM(E968)</f>
        <v>SICURpin SUD S.r.l</v>
      </c>
      <c r="H968">
        <v>30</v>
      </c>
      <c r="I968">
        <v>28</v>
      </c>
      <c r="J968">
        <f>H968*I968</f>
        <v>840</v>
      </c>
      <c r="K968">
        <f>J968*0.22</f>
        <v>184.8</v>
      </c>
    </row>
    <row r="969" spans="1:11">
      <c r="A969" t="s">
        <v>309</v>
      </c>
      <c r="B969" t="s">
        <v>8</v>
      </c>
      <c r="C969" t="str">
        <f>SUBSTITUTE(B969,"EGY","EGT")</f>
        <v>ITA</v>
      </c>
      <c r="D969" t="s">
        <v>45</v>
      </c>
      <c r="E969" t="str">
        <f>SUBSTITUTE(D969,"ccc order","CCC")</f>
        <v>SICURpin SUD S.r.l</v>
      </c>
      <c r="F969" t="str">
        <f>TRIM(E969)</f>
        <v>SICURpin SUD S.r.l</v>
      </c>
      <c r="H969">
        <v>20</v>
      </c>
      <c r="I969">
        <v>11</v>
      </c>
      <c r="J969">
        <f>H969*I969</f>
        <v>220</v>
      </c>
      <c r="K969">
        <f>J969*0.22</f>
        <v>48.4</v>
      </c>
    </row>
    <row r="970" spans="1:11">
      <c r="A970" t="s">
        <v>309</v>
      </c>
      <c r="B970" t="s">
        <v>8</v>
      </c>
      <c r="C970" t="str">
        <f>SUBSTITUTE(B970,"EGY","EGT")</f>
        <v>ITA</v>
      </c>
      <c r="D970" t="s">
        <v>45</v>
      </c>
      <c r="E970" t="str">
        <f>SUBSTITUTE(D970,"ccc order","CCC")</f>
        <v>SICURpin SUD S.r.l</v>
      </c>
      <c r="F970" t="str">
        <f>TRIM(E970)</f>
        <v>SICURpin SUD S.r.l</v>
      </c>
      <c r="H970">
        <v>10</v>
      </c>
      <c r="I970">
        <v>26</v>
      </c>
      <c r="J970">
        <f>H970*I970</f>
        <v>260</v>
      </c>
      <c r="K970">
        <f>J970*0.22</f>
        <v>57.2</v>
      </c>
    </row>
    <row r="971" spans="1:11">
      <c r="A971" t="s">
        <v>310</v>
      </c>
      <c r="B971" t="s">
        <v>8</v>
      </c>
      <c r="C971" t="str">
        <f>SUBSTITUTE(B971,"EGY","EGT")</f>
        <v>ITA</v>
      </c>
      <c r="D971" t="s">
        <v>94</v>
      </c>
      <c r="E971" t="str">
        <f>SUBSTITUTE(D971,"ccc order","CCC")</f>
        <v>zan   SPA</v>
      </c>
      <c r="F971" t="str">
        <f>TRIM(E971)</f>
        <v>zan SPA</v>
      </c>
      <c r="H971">
        <v>30</v>
      </c>
      <c r="I971">
        <v>38</v>
      </c>
      <c r="J971">
        <f>H971*I971</f>
        <v>1140</v>
      </c>
      <c r="K971">
        <f>J971*0.22</f>
        <v>250.8</v>
      </c>
    </row>
    <row r="972" spans="1:11">
      <c r="A972" t="s">
        <v>311</v>
      </c>
      <c r="B972" t="s">
        <v>8</v>
      </c>
      <c r="C972" t="str">
        <f>SUBSTITUTE(B972,"EGY","EGT")</f>
        <v>ITA</v>
      </c>
      <c r="D972" t="s">
        <v>9</v>
      </c>
      <c r="E972" t="str">
        <f>SUBSTITUTE(D972,"ccc order","CCC")</f>
        <v xml:space="preserve">SG   </v>
      </c>
      <c r="F972" t="str">
        <f>TRIM(E972)</f>
        <v>SG</v>
      </c>
      <c r="G972" t="s">
        <v>10</v>
      </c>
      <c r="H972">
        <v>0</v>
      </c>
      <c r="I972">
        <v>39</v>
      </c>
      <c r="J972">
        <f>H972*I972</f>
        <v>0</v>
      </c>
      <c r="K972">
        <f>J972*0.22</f>
        <v>0</v>
      </c>
    </row>
    <row r="973" spans="1:11">
      <c r="A973" t="s">
        <v>311</v>
      </c>
      <c r="B973" t="s">
        <v>8</v>
      </c>
      <c r="C973" t="str">
        <f>SUBSTITUTE(B973,"EGY","EGT")</f>
        <v>ITA</v>
      </c>
      <c r="D973" t="s">
        <v>9</v>
      </c>
      <c r="E973" t="str">
        <f>SUBSTITUTE(D973,"ccc order","CCC")</f>
        <v xml:space="preserve">SG   </v>
      </c>
      <c r="F973" t="str">
        <f>TRIM(E973)</f>
        <v>SG</v>
      </c>
      <c r="H973">
        <v>10</v>
      </c>
      <c r="I973">
        <v>30</v>
      </c>
      <c r="J973">
        <f>H973*I973</f>
        <v>300</v>
      </c>
      <c r="K973">
        <f>J973*0.22</f>
        <v>66</v>
      </c>
    </row>
    <row r="974" spans="1:11">
      <c r="A974" t="s">
        <v>311</v>
      </c>
      <c r="B974" t="s">
        <v>8</v>
      </c>
      <c r="C974" t="str">
        <f>SUBSTITUTE(B974,"EGY","EGT")</f>
        <v>ITA</v>
      </c>
      <c r="D974" t="s">
        <v>9</v>
      </c>
      <c r="E974" t="str">
        <f>SUBSTITUTE(D974,"ccc order","CCC")</f>
        <v xml:space="preserve">SG   </v>
      </c>
      <c r="F974" t="str">
        <f>TRIM(E974)</f>
        <v>SG</v>
      </c>
      <c r="H974">
        <v>30</v>
      </c>
      <c r="I974">
        <v>31</v>
      </c>
      <c r="J974">
        <f>H974*I974</f>
        <v>930</v>
      </c>
      <c r="K974">
        <f>J974*0.22</f>
        <v>204.6</v>
      </c>
    </row>
    <row r="975" spans="1:11">
      <c r="A975" t="s">
        <v>312</v>
      </c>
      <c r="B975" t="s">
        <v>8</v>
      </c>
      <c r="C975" t="str">
        <f>SUBSTITUTE(B975,"EGY","EGT")</f>
        <v>ITA</v>
      </c>
      <c r="D975" t="s">
        <v>9</v>
      </c>
      <c r="E975" t="str">
        <f>SUBSTITUTE(D975,"ccc order","CCC")</f>
        <v xml:space="preserve">SG   </v>
      </c>
      <c r="F975" t="str">
        <f>TRIM(E975)</f>
        <v>SG</v>
      </c>
      <c r="H975">
        <v>30</v>
      </c>
      <c r="I975">
        <v>36</v>
      </c>
      <c r="J975">
        <f>H975*I975</f>
        <v>1080</v>
      </c>
      <c r="K975">
        <f>J975*0.22</f>
        <v>237.6</v>
      </c>
    </row>
    <row r="976" spans="1:11">
      <c r="A976" t="s">
        <v>312</v>
      </c>
      <c r="B976" t="s">
        <v>8</v>
      </c>
      <c r="C976" t="str">
        <f>SUBSTITUTE(B976,"EGY","EGT")</f>
        <v>ITA</v>
      </c>
      <c r="D976" t="s">
        <v>9</v>
      </c>
      <c r="E976" t="str">
        <f>SUBSTITUTE(D976,"ccc order","CCC")</f>
        <v xml:space="preserve">SG   </v>
      </c>
      <c r="F976" t="str">
        <f>TRIM(E976)</f>
        <v>SG</v>
      </c>
      <c r="G976" t="s">
        <v>10</v>
      </c>
      <c r="H976">
        <v>0</v>
      </c>
      <c r="I976">
        <v>35</v>
      </c>
      <c r="J976">
        <f>H976*I976</f>
        <v>0</v>
      </c>
      <c r="K976">
        <f>J976*0.22</f>
        <v>0</v>
      </c>
    </row>
    <row r="977" spans="1:11">
      <c r="A977" t="s">
        <v>313</v>
      </c>
      <c r="B977" t="s">
        <v>8</v>
      </c>
      <c r="C977" t="str">
        <f>SUBSTITUTE(B977,"EGY","EGT")</f>
        <v>ITA</v>
      </c>
      <c r="D977" t="s">
        <v>32</v>
      </c>
      <c r="E977" t="str">
        <f>SUBSTITUTE(D977,"ccc order","CCC")</f>
        <v xml:space="preserve">zan VETRI </v>
      </c>
      <c r="F977" t="str">
        <f>TRIM(E977)</f>
        <v>zan VETRI</v>
      </c>
      <c r="H977">
        <v>10</v>
      </c>
      <c r="I977">
        <v>19</v>
      </c>
      <c r="J977">
        <f>H977*I977</f>
        <v>190</v>
      </c>
      <c r="K977">
        <f>J977*0.22</f>
        <v>41.8</v>
      </c>
    </row>
    <row r="978" spans="1:11">
      <c r="A978" t="s">
        <v>313</v>
      </c>
      <c r="B978" t="s">
        <v>8</v>
      </c>
      <c r="C978" t="str">
        <f>SUBSTITUTE(B978,"EGY","EGT")</f>
        <v>ITA</v>
      </c>
      <c r="D978" t="s">
        <v>32</v>
      </c>
      <c r="E978" t="str">
        <f>SUBSTITUTE(D978,"ccc order","CCC")</f>
        <v xml:space="preserve">zan VETRI </v>
      </c>
      <c r="F978" t="str">
        <f>TRIM(E978)</f>
        <v>zan VETRI</v>
      </c>
      <c r="H978">
        <v>30</v>
      </c>
      <c r="I978">
        <v>32</v>
      </c>
      <c r="J978">
        <f>H978*I978</f>
        <v>960</v>
      </c>
      <c r="K978">
        <f>J978*0.22</f>
        <v>211.2</v>
      </c>
    </row>
    <row r="979" spans="1:11">
      <c r="A979" t="s">
        <v>313</v>
      </c>
      <c r="B979" t="s">
        <v>8</v>
      </c>
      <c r="C979" t="str">
        <f>SUBSTITUTE(B979,"EGY","EGT")</f>
        <v>ITA</v>
      </c>
      <c r="D979" t="s">
        <v>32</v>
      </c>
      <c r="E979" t="str">
        <f>SUBSTITUTE(D979,"ccc order","CCC")</f>
        <v xml:space="preserve">zan VETRI </v>
      </c>
      <c r="F979" t="str">
        <f>TRIM(E979)</f>
        <v>zan VETRI</v>
      </c>
      <c r="G979" t="s">
        <v>10</v>
      </c>
      <c r="H979">
        <v>0</v>
      </c>
      <c r="I979">
        <v>18</v>
      </c>
      <c r="J979">
        <f>H979*I979</f>
        <v>0</v>
      </c>
      <c r="K979">
        <f>J979*0.22</f>
        <v>0</v>
      </c>
    </row>
    <row r="980" spans="1:11">
      <c r="A980" t="s">
        <v>313</v>
      </c>
      <c r="B980" t="s">
        <v>8</v>
      </c>
      <c r="C980" t="str">
        <f>SUBSTITUTE(B980,"EGY","EGT")</f>
        <v>ITA</v>
      </c>
      <c r="D980" t="s">
        <v>32</v>
      </c>
      <c r="E980" t="str">
        <f>SUBSTITUTE(D980,"ccc order","CCC")</f>
        <v xml:space="preserve">zan VETRI </v>
      </c>
      <c r="F980" t="str">
        <f>TRIM(E980)</f>
        <v>zan VETRI</v>
      </c>
      <c r="H980">
        <v>20</v>
      </c>
      <c r="I980">
        <v>35</v>
      </c>
      <c r="J980">
        <f>H980*I980</f>
        <v>700</v>
      </c>
      <c r="K980">
        <f>J980*0.22</f>
        <v>154</v>
      </c>
    </row>
    <row r="981" spans="1:11">
      <c r="A981" t="s">
        <v>314</v>
      </c>
      <c r="B981" t="s">
        <v>8</v>
      </c>
      <c r="C981" t="str">
        <f>SUBSTITUTE(B981,"EGY","EGT")</f>
        <v>ITA</v>
      </c>
      <c r="D981" t="s">
        <v>9</v>
      </c>
      <c r="E981" t="str">
        <f>SUBSTITUTE(D981,"ccc order","CCC")</f>
        <v xml:space="preserve">SG   </v>
      </c>
      <c r="F981" t="str">
        <f>TRIM(E981)</f>
        <v>SG</v>
      </c>
      <c r="H981">
        <v>30</v>
      </c>
      <c r="I981">
        <v>11</v>
      </c>
      <c r="J981">
        <f>H981*I981</f>
        <v>330</v>
      </c>
      <c r="K981">
        <f>J981*0.22</f>
        <v>72.599999999999994</v>
      </c>
    </row>
    <row r="982" spans="1:11">
      <c r="A982" t="s">
        <v>314</v>
      </c>
      <c r="B982" t="s">
        <v>8</v>
      </c>
      <c r="C982" t="str">
        <f>SUBSTITUTE(B982,"EGY","EGT")</f>
        <v>ITA</v>
      </c>
      <c r="D982" t="s">
        <v>9</v>
      </c>
      <c r="E982" t="str">
        <f>SUBSTITUTE(D982,"ccc order","CCC")</f>
        <v xml:space="preserve">SG   </v>
      </c>
      <c r="F982" t="str">
        <f>TRIM(E982)</f>
        <v>SG</v>
      </c>
      <c r="H982">
        <v>20</v>
      </c>
      <c r="I982">
        <v>38</v>
      </c>
      <c r="J982">
        <f>H982*I982</f>
        <v>760</v>
      </c>
      <c r="K982">
        <f>J982*0.22</f>
        <v>167.2</v>
      </c>
    </row>
    <row r="983" spans="1:11">
      <c r="A983" t="s">
        <v>314</v>
      </c>
      <c r="B983" t="s">
        <v>8</v>
      </c>
      <c r="C983" t="str">
        <f>SUBSTITUTE(B983,"EGY","EGT")</f>
        <v>ITA</v>
      </c>
      <c r="D983" t="s">
        <v>9</v>
      </c>
      <c r="E983" t="str">
        <f>SUBSTITUTE(D983,"ccc order","CCC")</f>
        <v xml:space="preserve">SG   </v>
      </c>
      <c r="F983" t="str">
        <f>TRIM(E983)</f>
        <v>SG</v>
      </c>
      <c r="G983" t="s">
        <v>10</v>
      </c>
      <c r="H983">
        <v>0</v>
      </c>
      <c r="I983">
        <v>31</v>
      </c>
      <c r="J983">
        <f>H983*I983</f>
        <v>0</v>
      </c>
      <c r="K983">
        <f>J983*0.22</f>
        <v>0</v>
      </c>
    </row>
    <row r="984" spans="1:11">
      <c r="A984" t="s">
        <v>314</v>
      </c>
      <c r="B984" t="s">
        <v>8</v>
      </c>
      <c r="C984" t="str">
        <f>SUBSTITUTE(B984,"EGY","EGT")</f>
        <v>ITA</v>
      </c>
      <c r="D984" t="s">
        <v>9</v>
      </c>
      <c r="E984" t="str">
        <f>SUBSTITUTE(D984,"ccc order","CCC")</f>
        <v xml:space="preserve">SG   </v>
      </c>
      <c r="F984" t="str">
        <f>TRIM(E984)</f>
        <v>SG</v>
      </c>
      <c r="H984">
        <v>10</v>
      </c>
      <c r="I984">
        <v>31</v>
      </c>
      <c r="J984">
        <f>H984*I984</f>
        <v>310</v>
      </c>
      <c r="K984">
        <f>J984*0.22</f>
        <v>68.2</v>
      </c>
    </row>
    <row r="985" spans="1:11">
      <c r="A985" t="s">
        <v>315</v>
      </c>
      <c r="B985" t="s">
        <v>8</v>
      </c>
      <c r="C985" t="str">
        <f>SUBSTITUTE(B985,"EGY","EGT")</f>
        <v>ITA</v>
      </c>
      <c r="D985" t="s">
        <v>94</v>
      </c>
      <c r="E985" t="str">
        <f>SUBSTITUTE(D985,"ccc order","CCC")</f>
        <v>zan   SPA</v>
      </c>
      <c r="F985" t="str">
        <f>TRIM(E985)</f>
        <v>zan SPA</v>
      </c>
      <c r="H985">
        <v>10</v>
      </c>
      <c r="I985">
        <v>14</v>
      </c>
      <c r="J985">
        <f>H985*I985</f>
        <v>140</v>
      </c>
      <c r="K985">
        <f>J985*0.22</f>
        <v>30.8</v>
      </c>
    </row>
    <row r="986" spans="1:11">
      <c r="A986" t="s">
        <v>316</v>
      </c>
      <c r="B986" t="s">
        <v>8</v>
      </c>
      <c r="C986" t="str">
        <f>SUBSTITUTE(B986,"EGY","EGT")</f>
        <v>ITA</v>
      </c>
      <c r="D986" t="s">
        <v>43</v>
      </c>
      <c r="E986" t="str">
        <f>SUBSTITUTE(D986,"ccc order","CCC")</f>
        <v>zan pin  SPA</v>
      </c>
      <c r="F986" t="str">
        <f>TRIM(E986)</f>
        <v>zan pin SPA</v>
      </c>
      <c r="G986" t="s">
        <v>10</v>
      </c>
      <c r="H986">
        <v>0</v>
      </c>
      <c r="I986">
        <v>10</v>
      </c>
      <c r="J986">
        <f>H986*I986</f>
        <v>0</v>
      </c>
      <c r="K986">
        <f>J986*0.22</f>
        <v>0</v>
      </c>
    </row>
    <row r="987" spans="1:11">
      <c r="A987" t="s">
        <v>317</v>
      </c>
      <c r="B987" t="s">
        <v>8</v>
      </c>
      <c r="C987" t="str">
        <f>SUBSTITUTE(B987,"EGY","EGT")</f>
        <v>ITA</v>
      </c>
      <c r="D987" t="s">
        <v>9</v>
      </c>
      <c r="E987" t="str">
        <f>SUBSTITUTE(D987,"ccc order","CCC")</f>
        <v xml:space="preserve">SG   </v>
      </c>
      <c r="F987" t="str">
        <f>TRIM(E987)</f>
        <v>SG</v>
      </c>
      <c r="H987">
        <v>30</v>
      </c>
      <c r="I987">
        <v>27</v>
      </c>
      <c r="J987">
        <f>H987*I987</f>
        <v>810</v>
      </c>
      <c r="K987">
        <f>J987*0.22</f>
        <v>178.2</v>
      </c>
    </row>
    <row r="988" spans="1:11">
      <c r="A988" t="s">
        <v>317</v>
      </c>
      <c r="B988" t="s">
        <v>8</v>
      </c>
      <c r="C988" t="str">
        <f>SUBSTITUTE(B988,"EGY","EGT")</f>
        <v>ITA</v>
      </c>
      <c r="D988" t="s">
        <v>9</v>
      </c>
      <c r="E988" t="str">
        <f>SUBSTITUTE(D988,"ccc order","CCC")</f>
        <v xml:space="preserve">SG   </v>
      </c>
      <c r="F988" t="str">
        <f>TRIM(E988)</f>
        <v>SG</v>
      </c>
      <c r="G988" t="s">
        <v>10</v>
      </c>
      <c r="H988">
        <v>0</v>
      </c>
      <c r="I988">
        <v>17</v>
      </c>
      <c r="J988">
        <f>H988*I988</f>
        <v>0</v>
      </c>
      <c r="K988">
        <f>J988*0.22</f>
        <v>0</v>
      </c>
    </row>
    <row r="989" spans="1:11">
      <c r="A989" t="s">
        <v>318</v>
      </c>
      <c r="B989" t="s">
        <v>8</v>
      </c>
      <c r="C989" t="str">
        <f>SUBSTITUTE(B989,"EGY","EGT")</f>
        <v>ITA</v>
      </c>
      <c r="D989" t="s">
        <v>9</v>
      </c>
      <c r="E989" t="str">
        <f>SUBSTITUTE(D989,"ccc order","CCC")</f>
        <v xml:space="preserve">SG   </v>
      </c>
      <c r="F989" t="str">
        <f>TRIM(E989)</f>
        <v>SG</v>
      </c>
      <c r="H989">
        <v>30</v>
      </c>
      <c r="I989">
        <v>27</v>
      </c>
      <c r="J989">
        <f>H989*I989</f>
        <v>810</v>
      </c>
      <c r="K989">
        <f>J989*0.22</f>
        <v>178.2</v>
      </c>
    </row>
    <row r="990" spans="1:11">
      <c r="A990" t="s">
        <v>318</v>
      </c>
      <c r="B990" t="s">
        <v>8</v>
      </c>
      <c r="C990" t="str">
        <f>SUBSTITUTE(B990,"EGY","EGT")</f>
        <v>ITA</v>
      </c>
      <c r="D990" t="s">
        <v>9</v>
      </c>
      <c r="E990" t="str">
        <f>SUBSTITUTE(D990,"ccc order","CCC")</f>
        <v xml:space="preserve">SG   </v>
      </c>
      <c r="F990" t="str">
        <f>TRIM(E990)</f>
        <v>SG</v>
      </c>
      <c r="G990" t="s">
        <v>10</v>
      </c>
      <c r="H990">
        <v>0</v>
      </c>
      <c r="I990">
        <v>32</v>
      </c>
      <c r="J990">
        <f>H990*I990</f>
        <v>0</v>
      </c>
      <c r="K990">
        <f>J990*0.22</f>
        <v>0</v>
      </c>
    </row>
    <row r="991" spans="1:11">
      <c r="A991" t="s">
        <v>319</v>
      </c>
      <c r="B991" t="s">
        <v>8</v>
      </c>
      <c r="C991" t="str">
        <f>SUBSTITUTE(B991,"EGY","EGT")</f>
        <v>ITA</v>
      </c>
      <c r="D991" t="s">
        <v>9</v>
      </c>
      <c r="E991" t="str">
        <f>SUBSTITUTE(D991,"ccc order","CCC")</f>
        <v xml:space="preserve">SG   </v>
      </c>
      <c r="F991" t="str">
        <f>TRIM(E991)</f>
        <v>SG</v>
      </c>
      <c r="H991">
        <v>30</v>
      </c>
      <c r="I991">
        <v>24</v>
      </c>
      <c r="J991">
        <f>H991*I991</f>
        <v>720</v>
      </c>
      <c r="K991">
        <f>J991*0.22</f>
        <v>158.4</v>
      </c>
    </row>
    <row r="992" spans="1:11">
      <c r="A992" t="s">
        <v>319</v>
      </c>
      <c r="B992" t="s">
        <v>8</v>
      </c>
      <c r="C992" t="str">
        <f>SUBSTITUTE(B992,"EGY","EGT")</f>
        <v>ITA</v>
      </c>
      <c r="D992" t="s">
        <v>9</v>
      </c>
      <c r="E992" t="str">
        <f>SUBSTITUTE(D992,"ccc order","CCC")</f>
        <v xml:space="preserve">SG   </v>
      </c>
      <c r="F992" t="str">
        <f>TRIM(E992)</f>
        <v>SG</v>
      </c>
      <c r="G992" t="s">
        <v>10</v>
      </c>
      <c r="H992">
        <v>0</v>
      </c>
      <c r="I992">
        <v>29</v>
      </c>
      <c r="J992">
        <f>H992*I992</f>
        <v>0</v>
      </c>
      <c r="K992">
        <f>J992*0.22</f>
        <v>0</v>
      </c>
    </row>
    <row r="993" spans="1:11">
      <c r="A993" t="s">
        <v>320</v>
      </c>
      <c r="B993" t="s">
        <v>8</v>
      </c>
      <c r="C993" t="str">
        <f>SUBSTITUTE(B993,"EGY","EGT")</f>
        <v>ITA</v>
      </c>
      <c r="D993" t="s">
        <v>9</v>
      </c>
      <c r="E993" t="str">
        <f>SUBSTITUTE(D993,"ccc order","CCC")</f>
        <v xml:space="preserve">SG   </v>
      </c>
      <c r="F993" t="str">
        <f>TRIM(E993)</f>
        <v>SG</v>
      </c>
      <c r="G993" t="s">
        <v>10</v>
      </c>
      <c r="H993">
        <v>0</v>
      </c>
      <c r="I993">
        <v>26</v>
      </c>
      <c r="J993">
        <f>H993*I993</f>
        <v>0</v>
      </c>
      <c r="K993">
        <f>J993*0.22</f>
        <v>0</v>
      </c>
    </row>
    <row r="994" spans="1:11">
      <c r="A994" t="s">
        <v>321</v>
      </c>
      <c r="B994" t="s">
        <v>8</v>
      </c>
      <c r="C994" t="str">
        <f>SUBSTITUTE(B994,"EGY","EGT")</f>
        <v>ITA</v>
      </c>
      <c r="D994" t="s">
        <v>94</v>
      </c>
      <c r="E994" t="str">
        <f>SUBSTITUTE(D994,"ccc order","CCC")</f>
        <v>zan   SPA</v>
      </c>
      <c r="F994" t="str">
        <f>TRIM(E994)</f>
        <v>zan SPA</v>
      </c>
      <c r="G994" t="s">
        <v>10</v>
      </c>
      <c r="H994">
        <v>0</v>
      </c>
      <c r="I994">
        <v>20</v>
      </c>
      <c r="J994">
        <f>H994*I994</f>
        <v>0</v>
      </c>
      <c r="K994">
        <f>J994*0.22</f>
        <v>0</v>
      </c>
    </row>
    <row r="995" spans="1:11">
      <c r="A995" t="s">
        <v>321</v>
      </c>
      <c r="B995" t="s">
        <v>8</v>
      </c>
      <c r="C995" t="str">
        <f>SUBSTITUTE(B995,"EGY","EGT")</f>
        <v>ITA</v>
      </c>
      <c r="D995" t="s">
        <v>94</v>
      </c>
      <c r="E995" t="str">
        <f>SUBSTITUTE(D995,"ccc order","CCC")</f>
        <v>zan   SPA</v>
      </c>
      <c r="F995" t="str">
        <f>TRIM(E995)</f>
        <v>zan SPA</v>
      </c>
      <c r="H995">
        <v>10</v>
      </c>
      <c r="I995">
        <v>31</v>
      </c>
      <c r="J995">
        <f>H995*I995</f>
        <v>310</v>
      </c>
      <c r="K995">
        <f>J995*0.22</f>
        <v>68.2</v>
      </c>
    </row>
    <row r="996" spans="1:11">
      <c r="A996" t="s">
        <v>321</v>
      </c>
      <c r="B996" t="s">
        <v>8</v>
      </c>
      <c r="C996" t="str">
        <f>SUBSTITUTE(B996,"EGY","EGT")</f>
        <v>ITA</v>
      </c>
      <c r="D996" t="s">
        <v>94</v>
      </c>
      <c r="E996" t="str">
        <f>SUBSTITUTE(D996,"ccc order","CCC")</f>
        <v>zan   SPA</v>
      </c>
      <c r="F996" t="str">
        <f>TRIM(E996)</f>
        <v>zan SPA</v>
      </c>
      <c r="H996">
        <v>30</v>
      </c>
      <c r="I996">
        <v>28</v>
      </c>
      <c r="J996">
        <f>H996*I996</f>
        <v>840</v>
      </c>
      <c r="K996">
        <f>J996*0.22</f>
        <v>184.8</v>
      </c>
    </row>
    <row r="997" spans="1:11">
      <c r="A997" t="s">
        <v>322</v>
      </c>
      <c r="B997" t="s">
        <v>8</v>
      </c>
      <c r="C997" t="str">
        <f>SUBSTITUTE(B997,"EGY","EGT")</f>
        <v>ITA</v>
      </c>
      <c r="D997" t="s">
        <v>9</v>
      </c>
      <c r="E997" t="str">
        <f>SUBSTITUTE(D997,"ccc order","CCC")</f>
        <v xml:space="preserve">SG   </v>
      </c>
      <c r="F997" t="str">
        <f>TRIM(E997)</f>
        <v>SG</v>
      </c>
      <c r="G997" t="s">
        <v>10</v>
      </c>
      <c r="H997">
        <v>0</v>
      </c>
      <c r="I997">
        <v>33</v>
      </c>
      <c r="J997">
        <f>H997*I997</f>
        <v>0</v>
      </c>
      <c r="K997">
        <f>J997*0.22</f>
        <v>0</v>
      </c>
    </row>
    <row r="998" spans="1:11">
      <c r="A998" t="s">
        <v>322</v>
      </c>
      <c r="B998" t="s">
        <v>8</v>
      </c>
      <c r="C998" t="str">
        <f>SUBSTITUTE(B998,"EGY","EGT")</f>
        <v>ITA</v>
      </c>
      <c r="D998" t="s">
        <v>9</v>
      </c>
      <c r="E998" t="str">
        <f>SUBSTITUTE(D998,"ccc order","CCC")</f>
        <v xml:space="preserve">SG   </v>
      </c>
      <c r="F998" t="str">
        <f>TRIM(E998)</f>
        <v>SG</v>
      </c>
      <c r="H998">
        <v>30</v>
      </c>
      <c r="I998">
        <v>33</v>
      </c>
      <c r="J998">
        <f>H998*I998</f>
        <v>990</v>
      </c>
      <c r="K998">
        <f>J998*0.22</f>
        <v>217.8</v>
      </c>
    </row>
    <row r="999" spans="1:11">
      <c r="A999" t="s">
        <v>323</v>
      </c>
      <c r="B999" t="s">
        <v>8</v>
      </c>
      <c r="C999" t="str">
        <f>SUBSTITUTE(B999,"EGY","EGT")</f>
        <v>ITA</v>
      </c>
      <c r="D999" t="s">
        <v>9</v>
      </c>
      <c r="E999" t="str">
        <f>SUBSTITUTE(D999,"ccc order","CCC")</f>
        <v xml:space="preserve">SG   </v>
      </c>
      <c r="F999" t="str">
        <f>TRIM(E999)</f>
        <v>SG</v>
      </c>
      <c r="G999" t="s">
        <v>10</v>
      </c>
      <c r="H999">
        <v>0</v>
      </c>
      <c r="I999">
        <v>10</v>
      </c>
      <c r="J999">
        <f>H999*I999</f>
        <v>0</v>
      </c>
      <c r="K999">
        <f>J999*0.22</f>
        <v>0</v>
      </c>
    </row>
    <row r="1000" spans="1:11">
      <c r="A1000" t="s">
        <v>323</v>
      </c>
      <c r="B1000" t="s">
        <v>8</v>
      </c>
      <c r="C1000" t="str">
        <f>SUBSTITUTE(B1000,"EGY","EGT")</f>
        <v>ITA</v>
      </c>
      <c r="D1000" t="s">
        <v>9</v>
      </c>
      <c r="E1000" t="str">
        <f>SUBSTITUTE(D1000,"ccc order","CCC")</f>
        <v xml:space="preserve">SG   </v>
      </c>
      <c r="F1000" t="str">
        <f>TRIM(E1000)</f>
        <v>SG</v>
      </c>
      <c r="H1000">
        <v>30</v>
      </c>
      <c r="I1000">
        <v>12</v>
      </c>
      <c r="J1000">
        <f>H1000*I1000</f>
        <v>360</v>
      </c>
      <c r="K1000">
        <f>J1000*0.22</f>
        <v>79.2</v>
      </c>
    </row>
    <row r="1001" spans="1:11">
      <c r="A1001" t="s">
        <v>323</v>
      </c>
      <c r="B1001" t="s">
        <v>8</v>
      </c>
      <c r="C1001" t="str">
        <f>SUBSTITUTE(B1001,"EGY","EGT")</f>
        <v>ITA</v>
      </c>
      <c r="D1001" t="s">
        <v>9</v>
      </c>
      <c r="E1001" t="str">
        <f>SUBSTITUTE(D1001,"ccc order","CCC")</f>
        <v xml:space="preserve">SG   </v>
      </c>
      <c r="F1001" t="str">
        <f>TRIM(E1001)</f>
        <v>SG</v>
      </c>
      <c r="H1001">
        <v>10</v>
      </c>
      <c r="I1001">
        <v>19</v>
      </c>
      <c r="J1001">
        <f>H1001*I1001</f>
        <v>190</v>
      </c>
      <c r="K1001">
        <f>J1001*0.22</f>
        <v>41.8</v>
      </c>
    </row>
    <row r="1002" spans="1:11">
      <c r="A1002" t="s">
        <v>324</v>
      </c>
      <c r="B1002" t="s">
        <v>8</v>
      </c>
      <c r="C1002" t="str">
        <f>SUBSTITUTE(B1002,"EGY","EGT")</f>
        <v>ITA</v>
      </c>
      <c r="D1002" t="s">
        <v>32</v>
      </c>
      <c r="E1002" t="str">
        <f>SUBSTITUTE(D1002,"ccc order","CCC")</f>
        <v xml:space="preserve">zan VETRI </v>
      </c>
      <c r="F1002" t="str">
        <f>TRIM(E1002)</f>
        <v>zan VETRI</v>
      </c>
      <c r="G1002" t="s">
        <v>10</v>
      </c>
      <c r="H1002">
        <v>0</v>
      </c>
      <c r="I1002">
        <v>25</v>
      </c>
      <c r="J1002">
        <f>H1002*I1002</f>
        <v>0</v>
      </c>
      <c r="K1002">
        <f>J1002*0.22</f>
        <v>0</v>
      </c>
    </row>
    <row r="1003" spans="1:11">
      <c r="A1003" t="s">
        <v>324</v>
      </c>
      <c r="B1003" t="s">
        <v>8</v>
      </c>
      <c r="C1003" t="str">
        <f>SUBSTITUTE(B1003,"EGY","EGT")</f>
        <v>ITA</v>
      </c>
      <c r="D1003" t="s">
        <v>32</v>
      </c>
      <c r="E1003" t="str">
        <f>SUBSTITUTE(D1003,"ccc order","CCC")</f>
        <v xml:space="preserve">zan VETRI </v>
      </c>
      <c r="F1003" t="str">
        <f>TRIM(E1003)</f>
        <v>zan VETRI</v>
      </c>
      <c r="H1003">
        <v>30</v>
      </c>
      <c r="I1003">
        <v>29</v>
      </c>
      <c r="J1003">
        <f>H1003*I1003</f>
        <v>870</v>
      </c>
      <c r="K1003">
        <f>J1003*0.22</f>
        <v>191.4</v>
      </c>
    </row>
    <row r="1004" spans="1:11">
      <c r="A1004" t="s">
        <v>324</v>
      </c>
      <c r="B1004" t="s">
        <v>8</v>
      </c>
      <c r="C1004" t="str">
        <f>SUBSTITUTE(B1004,"EGY","EGT")</f>
        <v>ITA</v>
      </c>
      <c r="D1004" t="s">
        <v>32</v>
      </c>
      <c r="E1004" t="str">
        <f>SUBSTITUTE(D1004,"ccc order","CCC")</f>
        <v xml:space="preserve">zan VETRI </v>
      </c>
      <c r="F1004" t="str">
        <f>TRIM(E1004)</f>
        <v>zan VETRI</v>
      </c>
      <c r="H1004">
        <v>10</v>
      </c>
      <c r="I1004">
        <v>26</v>
      </c>
      <c r="J1004">
        <f>H1004*I1004</f>
        <v>260</v>
      </c>
      <c r="K1004">
        <f>J1004*0.22</f>
        <v>57.2</v>
      </c>
    </row>
    <row r="1005" spans="1:11">
      <c r="A1005" t="s">
        <v>325</v>
      </c>
      <c r="B1005" t="s">
        <v>8</v>
      </c>
      <c r="C1005" t="str">
        <f>SUBSTITUTE(B1005,"EGY","EGT")</f>
        <v>ITA</v>
      </c>
      <c r="D1005" t="s">
        <v>45</v>
      </c>
      <c r="E1005" t="str">
        <f>SUBSTITUTE(D1005,"ccc order","CCC")</f>
        <v>SICURpin SUD S.r.l</v>
      </c>
      <c r="F1005" t="str">
        <f>TRIM(E1005)</f>
        <v>SICURpin SUD S.r.l</v>
      </c>
      <c r="G1005" t="s">
        <v>10</v>
      </c>
      <c r="H1005">
        <v>0</v>
      </c>
      <c r="I1005">
        <v>16</v>
      </c>
      <c r="J1005">
        <f>H1005*I1005</f>
        <v>0</v>
      </c>
      <c r="K1005">
        <f>J1005*0.22</f>
        <v>0</v>
      </c>
    </row>
    <row r="1006" spans="1:11">
      <c r="A1006" t="s">
        <v>325</v>
      </c>
      <c r="B1006" t="s">
        <v>8</v>
      </c>
      <c r="C1006" t="str">
        <f>SUBSTITUTE(B1006,"EGY","EGT")</f>
        <v>ITA</v>
      </c>
      <c r="D1006" t="s">
        <v>45</v>
      </c>
      <c r="E1006" t="str">
        <f>SUBSTITUTE(D1006,"ccc order","CCC")</f>
        <v>SICURpin SUD S.r.l</v>
      </c>
      <c r="F1006" t="str">
        <f>TRIM(E1006)</f>
        <v>SICURpin SUD S.r.l</v>
      </c>
      <c r="H1006">
        <v>10</v>
      </c>
      <c r="I1006">
        <v>22</v>
      </c>
      <c r="J1006">
        <f>H1006*I1006</f>
        <v>220</v>
      </c>
      <c r="K1006">
        <f>J1006*0.22</f>
        <v>48.4</v>
      </c>
    </row>
    <row r="1007" spans="1:11">
      <c r="A1007" t="s">
        <v>325</v>
      </c>
      <c r="B1007" t="s">
        <v>8</v>
      </c>
      <c r="C1007" t="str">
        <f>SUBSTITUTE(B1007,"EGY","EGT")</f>
        <v>ITA</v>
      </c>
      <c r="D1007" t="s">
        <v>45</v>
      </c>
      <c r="E1007" t="str">
        <f>SUBSTITUTE(D1007,"ccc order","CCC")</f>
        <v>SICURpin SUD S.r.l</v>
      </c>
      <c r="F1007" t="str">
        <f>TRIM(E1007)</f>
        <v>SICURpin SUD S.r.l</v>
      </c>
      <c r="H1007">
        <v>20</v>
      </c>
      <c r="I1007">
        <v>13</v>
      </c>
      <c r="J1007">
        <f>H1007*I1007</f>
        <v>260</v>
      </c>
      <c r="K1007">
        <f>J1007*0.22</f>
        <v>57.2</v>
      </c>
    </row>
    <row r="1008" spans="1:11">
      <c r="A1008" t="s">
        <v>325</v>
      </c>
      <c r="B1008" t="s">
        <v>8</v>
      </c>
      <c r="C1008" t="str">
        <f>SUBSTITUTE(B1008,"EGY","EGT")</f>
        <v>ITA</v>
      </c>
      <c r="D1008" t="s">
        <v>45</v>
      </c>
      <c r="E1008" t="str">
        <f>SUBSTITUTE(D1008,"ccc order","CCC")</f>
        <v>SICURpin SUD S.r.l</v>
      </c>
      <c r="F1008" t="str">
        <f>TRIM(E1008)</f>
        <v>SICURpin SUD S.r.l</v>
      </c>
      <c r="H1008">
        <v>30</v>
      </c>
      <c r="I1008">
        <v>28</v>
      </c>
      <c r="J1008">
        <f>H1008*I1008</f>
        <v>840</v>
      </c>
      <c r="K1008">
        <f>J1008*0.22</f>
        <v>184.8</v>
      </c>
    </row>
    <row r="1009" spans="1:11">
      <c r="A1009" t="s">
        <v>326</v>
      </c>
      <c r="B1009" t="s">
        <v>8</v>
      </c>
      <c r="C1009" t="str">
        <f>SUBSTITUTE(B1009,"EGY","EGT")</f>
        <v>ITA</v>
      </c>
      <c r="D1009" t="s">
        <v>9</v>
      </c>
      <c r="E1009" t="str">
        <f>SUBSTITUTE(D1009,"ccc order","CCC")</f>
        <v xml:space="preserve">SG   </v>
      </c>
      <c r="F1009" t="str">
        <f>TRIM(E1009)</f>
        <v>SG</v>
      </c>
      <c r="H1009">
        <v>10</v>
      </c>
      <c r="I1009">
        <v>11</v>
      </c>
      <c r="J1009">
        <f>H1009*I1009</f>
        <v>110</v>
      </c>
      <c r="K1009">
        <f>J1009*0.22</f>
        <v>24.2</v>
      </c>
    </row>
    <row r="1010" spans="1:11">
      <c r="A1010" t="s">
        <v>326</v>
      </c>
      <c r="B1010" t="s">
        <v>8</v>
      </c>
      <c r="C1010" t="str">
        <f>SUBSTITUTE(B1010,"EGY","EGT")</f>
        <v>ITA</v>
      </c>
      <c r="D1010" t="s">
        <v>9</v>
      </c>
      <c r="E1010" t="str">
        <f>SUBSTITUTE(D1010,"ccc order","CCC")</f>
        <v xml:space="preserve">SG   </v>
      </c>
      <c r="F1010" t="str">
        <f>TRIM(E1010)</f>
        <v>SG</v>
      </c>
      <c r="G1010" t="s">
        <v>10</v>
      </c>
      <c r="H1010">
        <v>0</v>
      </c>
      <c r="I1010">
        <v>14</v>
      </c>
      <c r="J1010">
        <f>H1010*I1010</f>
        <v>0</v>
      </c>
      <c r="K1010">
        <f>J1010*0.22</f>
        <v>0</v>
      </c>
    </row>
    <row r="1011" spans="1:11">
      <c r="A1011" t="s">
        <v>327</v>
      </c>
      <c r="B1011" t="s">
        <v>8</v>
      </c>
      <c r="C1011" t="str">
        <f>SUBSTITUTE(B1011,"EGY","EGT")</f>
        <v>ITA</v>
      </c>
      <c r="D1011" t="s">
        <v>9</v>
      </c>
      <c r="E1011" t="str">
        <f>SUBSTITUTE(D1011,"ccc order","CCC")</f>
        <v xml:space="preserve">SG   </v>
      </c>
      <c r="F1011" t="str">
        <f>TRIM(E1011)</f>
        <v>SG</v>
      </c>
      <c r="G1011" t="s">
        <v>10</v>
      </c>
      <c r="H1011">
        <v>0</v>
      </c>
      <c r="I1011">
        <v>29</v>
      </c>
      <c r="J1011">
        <f>H1011*I1011</f>
        <v>0</v>
      </c>
      <c r="K1011">
        <f>J1011*0.22</f>
        <v>0</v>
      </c>
    </row>
    <row r="1012" spans="1:11">
      <c r="A1012" t="s">
        <v>327</v>
      </c>
      <c r="B1012" t="s">
        <v>8</v>
      </c>
      <c r="C1012" t="str">
        <f>SUBSTITUTE(B1012,"EGY","EGT")</f>
        <v>ITA</v>
      </c>
      <c r="D1012" t="s">
        <v>9</v>
      </c>
      <c r="E1012" t="str">
        <f>SUBSTITUTE(D1012,"ccc order","CCC")</f>
        <v xml:space="preserve">SG   </v>
      </c>
      <c r="F1012" t="str">
        <f>TRIM(E1012)</f>
        <v>SG</v>
      </c>
      <c r="H1012">
        <v>20</v>
      </c>
      <c r="I1012">
        <v>10</v>
      </c>
      <c r="J1012">
        <f>H1012*I1012</f>
        <v>200</v>
      </c>
      <c r="K1012">
        <f>J1012*0.22</f>
        <v>44</v>
      </c>
    </row>
    <row r="1013" spans="1:11">
      <c r="A1013" t="s">
        <v>327</v>
      </c>
      <c r="B1013" t="s">
        <v>8</v>
      </c>
      <c r="C1013" t="str">
        <f>SUBSTITUTE(B1013,"EGY","EGT")</f>
        <v>ITA</v>
      </c>
      <c r="D1013" t="s">
        <v>9</v>
      </c>
      <c r="E1013" t="str">
        <f>SUBSTITUTE(D1013,"ccc order","CCC")</f>
        <v xml:space="preserve">SG   </v>
      </c>
      <c r="F1013" t="str">
        <f>TRIM(E1013)</f>
        <v>SG</v>
      </c>
      <c r="H1013">
        <v>10</v>
      </c>
      <c r="I1013">
        <v>20</v>
      </c>
      <c r="J1013">
        <f>H1013*I1013</f>
        <v>200</v>
      </c>
      <c r="K1013">
        <f>J1013*0.22</f>
        <v>44</v>
      </c>
    </row>
    <row r="1014" spans="1:11">
      <c r="A1014" t="s">
        <v>327</v>
      </c>
      <c r="B1014" t="s">
        <v>8</v>
      </c>
      <c r="C1014" t="str">
        <f>SUBSTITUTE(B1014,"EGY","EGT")</f>
        <v>ITA</v>
      </c>
      <c r="D1014" t="s">
        <v>9</v>
      </c>
      <c r="E1014" t="str">
        <f>SUBSTITUTE(D1014,"ccc order","CCC")</f>
        <v xml:space="preserve">SG   </v>
      </c>
      <c r="F1014" t="str">
        <f>TRIM(E1014)</f>
        <v>SG</v>
      </c>
      <c r="H1014">
        <v>30</v>
      </c>
      <c r="I1014">
        <v>33</v>
      </c>
      <c r="J1014">
        <f>H1014*I1014</f>
        <v>990</v>
      </c>
      <c r="K1014">
        <f>J1014*0.22</f>
        <v>217.8</v>
      </c>
    </row>
    <row r="1015" spans="1:11">
      <c r="A1015" t="s">
        <v>328</v>
      </c>
      <c r="B1015" t="s">
        <v>8</v>
      </c>
      <c r="C1015" t="str">
        <f>SUBSTITUTE(B1015,"EGY","EGT")</f>
        <v>ITA</v>
      </c>
      <c r="D1015" t="s">
        <v>72</v>
      </c>
      <c r="E1015" t="str">
        <f>SUBSTITUTE(D1015,"ccc order","CCC")</f>
        <v>lollo SRL</v>
      </c>
      <c r="F1015" t="str">
        <f>TRIM(E1015)</f>
        <v>lollo SRL</v>
      </c>
      <c r="G1015" t="s">
        <v>10</v>
      </c>
      <c r="H1015">
        <v>0</v>
      </c>
      <c r="I1015">
        <v>29</v>
      </c>
      <c r="J1015">
        <f>H1015*I1015</f>
        <v>0</v>
      </c>
      <c r="K1015">
        <f>J1015*0.22</f>
        <v>0</v>
      </c>
    </row>
    <row r="1016" spans="1:11">
      <c r="A1016" t="s">
        <v>329</v>
      </c>
      <c r="B1016" t="s">
        <v>8</v>
      </c>
      <c r="C1016" t="str">
        <f>SUBSTITUTE(B1016,"EGY","EGT")</f>
        <v>ITA</v>
      </c>
      <c r="D1016" t="s">
        <v>94</v>
      </c>
      <c r="E1016" t="str">
        <f>SUBSTITUTE(D1016,"ccc order","CCC")</f>
        <v>zan   SPA</v>
      </c>
      <c r="F1016" t="str">
        <f>TRIM(E1016)</f>
        <v>zan SPA</v>
      </c>
      <c r="H1016">
        <v>30</v>
      </c>
      <c r="I1016">
        <v>18</v>
      </c>
      <c r="J1016">
        <f>H1016*I1016</f>
        <v>540</v>
      </c>
      <c r="K1016">
        <f>J1016*0.22</f>
        <v>118.8</v>
      </c>
    </row>
    <row r="1017" spans="1:11">
      <c r="A1017" t="s">
        <v>330</v>
      </c>
      <c r="B1017" t="s">
        <v>8</v>
      </c>
      <c r="C1017" t="str">
        <f>SUBSTITUTE(B1017,"EGY","EGT")</f>
        <v>ITA</v>
      </c>
      <c r="D1017" t="s">
        <v>43</v>
      </c>
      <c r="E1017" t="str">
        <f>SUBSTITUTE(D1017,"ccc order","CCC")</f>
        <v>zan pin  SPA</v>
      </c>
      <c r="F1017" t="str">
        <f>TRIM(E1017)</f>
        <v>zan pin SPA</v>
      </c>
      <c r="H1017">
        <v>30</v>
      </c>
      <c r="I1017">
        <v>35</v>
      </c>
      <c r="J1017">
        <f>H1017*I1017</f>
        <v>1050</v>
      </c>
      <c r="K1017">
        <f>J1017*0.22</f>
        <v>231</v>
      </c>
    </row>
    <row r="1018" spans="1:11">
      <c r="A1018" t="s">
        <v>330</v>
      </c>
      <c r="B1018" t="s">
        <v>8</v>
      </c>
      <c r="C1018" t="str">
        <f>SUBSTITUTE(B1018,"EGY","EGT")</f>
        <v>ITA</v>
      </c>
      <c r="D1018" t="s">
        <v>43</v>
      </c>
      <c r="E1018" t="str">
        <f>SUBSTITUTE(D1018,"ccc order","CCC")</f>
        <v>zan pin  SPA</v>
      </c>
      <c r="F1018" t="str">
        <f>TRIM(E1018)</f>
        <v>zan pin SPA</v>
      </c>
      <c r="G1018" t="s">
        <v>10</v>
      </c>
      <c r="H1018">
        <v>0</v>
      </c>
      <c r="I1018">
        <v>28</v>
      </c>
      <c r="J1018">
        <f>H1018*I1018</f>
        <v>0</v>
      </c>
      <c r="K1018">
        <f>J1018*0.22</f>
        <v>0</v>
      </c>
    </row>
    <row r="1019" spans="1:11">
      <c r="A1019" t="s">
        <v>331</v>
      </c>
      <c r="B1019" t="s">
        <v>8</v>
      </c>
      <c r="C1019" t="str">
        <f>SUBSTITUTE(B1019,"EGY","EGT")</f>
        <v>ITA</v>
      </c>
      <c r="D1019" t="s">
        <v>32</v>
      </c>
      <c r="E1019" t="str">
        <f>SUBSTITUTE(D1019,"ccc order","CCC")</f>
        <v xml:space="preserve">zan VETRI </v>
      </c>
      <c r="F1019" t="str">
        <f>TRIM(E1019)</f>
        <v>zan VETRI</v>
      </c>
      <c r="G1019" t="s">
        <v>10</v>
      </c>
      <c r="H1019">
        <v>0</v>
      </c>
      <c r="I1019">
        <v>19</v>
      </c>
      <c r="J1019">
        <f>H1019*I1019</f>
        <v>0</v>
      </c>
      <c r="K1019">
        <f>J1019*0.22</f>
        <v>0</v>
      </c>
    </row>
    <row r="1020" spans="1:11">
      <c r="A1020" t="s">
        <v>331</v>
      </c>
      <c r="B1020" t="s">
        <v>8</v>
      </c>
      <c r="C1020" t="str">
        <f>SUBSTITUTE(B1020,"EGY","EGT")</f>
        <v>ITA</v>
      </c>
      <c r="D1020" t="s">
        <v>32</v>
      </c>
      <c r="E1020" t="str">
        <f>SUBSTITUTE(D1020,"ccc order","CCC")</f>
        <v xml:space="preserve">zan VETRI </v>
      </c>
      <c r="F1020" t="str">
        <f>TRIM(E1020)</f>
        <v>zan VETRI</v>
      </c>
      <c r="H1020">
        <v>20</v>
      </c>
      <c r="I1020">
        <v>10</v>
      </c>
      <c r="J1020">
        <f>H1020*I1020</f>
        <v>200</v>
      </c>
      <c r="K1020">
        <f>J1020*0.22</f>
        <v>44</v>
      </c>
    </row>
    <row r="1021" spans="1:11">
      <c r="A1021" t="s">
        <v>331</v>
      </c>
      <c r="B1021" t="s">
        <v>8</v>
      </c>
      <c r="C1021" t="str">
        <f>SUBSTITUTE(B1021,"EGY","EGT")</f>
        <v>ITA</v>
      </c>
      <c r="D1021" t="s">
        <v>32</v>
      </c>
      <c r="E1021" t="str">
        <f>SUBSTITUTE(D1021,"ccc order","CCC")</f>
        <v xml:space="preserve">zan VETRI </v>
      </c>
      <c r="F1021" t="str">
        <f>TRIM(E1021)</f>
        <v>zan VETRI</v>
      </c>
      <c r="H1021">
        <v>30</v>
      </c>
      <c r="I1021">
        <v>11</v>
      </c>
      <c r="J1021">
        <f>H1021*I1021</f>
        <v>330</v>
      </c>
      <c r="K1021">
        <f>J1021*0.22</f>
        <v>72.599999999999994</v>
      </c>
    </row>
    <row r="1022" spans="1:11">
      <c r="A1022" t="s">
        <v>332</v>
      </c>
      <c r="B1022" t="s">
        <v>8</v>
      </c>
      <c r="C1022" t="str">
        <f>SUBSTITUTE(B1022,"EGY","EGT")</f>
        <v>ITA</v>
      </c>
      <c r="D1022" t="s">
        <v>9</v>
      </c>
      <c r="E1022" t="str">
        <f>SUBSTITUTE(D1022,"ccc order","CCC")</f>
        <v xml:space="preserve">SG   </v>
      </c>
      <c r="F1022" t="str">
        <f>TRIM(E1022)</f>
        <v>SG</v>
      </c>
      <c r="H1022">
        <v>20</v>
      </c>
      <c r="I1022">
        <v>10</v>
      </c>
      <c r="J1022">
        <f>H1022*I1022</f>
        <v>200</v>
      </c>
      <c r="K1022">
        <f>J1022*0.22</f>
        <v>44</v>
      </c>
    </row>
    <row r="1023" spans="1:11">
      <c r="A1023" t="s">
        <v>332</v>
      </c>
      <c r="B1023" t="s">
        <v>8</v>
      </c>
      <c r="C1023" t="str">
        <f>SUBSTITUTE(B1023,"EGY","EGT")</f>
        <v>ITA</v>
      </c>
      <c r="D1023" t="s">
        <v>9</v>
      </c>
      <c r="E1023" t="str">
        <f>SUBSTITUTE(D1023,"ccc order","CCC")</f>
        <v xml:space="preserve">SG   </v>
      </c>
      <c r="F1023" t="str">
        <f>TRIM(E1023)</f>
        <v>SG</v>
      </c>
      <c r="G1023" t="s">
        <v>10</v>
      </c>
      <c r="H1023">
        <v>0</v>
      </c>
      <c r="I1023">
        <v>31</v>
      </c>
      <c r="J1023">
        <f>H1023*I1023</f>
        <v>0</v>
      </c>
      <c r="K1023">
        <f>J1023*0.22</f>
        <v>0</v>
      </c>
    </row>
    <row r="1024" spans="1:11">
      <c r="A1024" t="s">
        <v>333</v>
      </c>
      <c r="B1024" t="s">
        <v>8</v>
      </c>
      <c r="C1024" t="str">
        <f>SUBSTITUTE(B1024,"EGY","EGT")</f>
        <v>ITA</v>
      </c>
      <c r="D1024" t="s">
        <v>9</v>
      </c>
      <c r="E1024" t="str">
        <f>SUBSTITUTE(D1024,"ccc order","CCC")</f>
        <v xml:space="preserve">SG   </v>
      </c>
      <c r="F1024" t="str">
        <f>TRIM(E1024)</f>
        <v>SG</v>
      </c>
      <c r="G1024" t="s">
        <v>10</v>
      </c>
      <c r="H1024">
        <v>0</v>
      </c>
      <c r="I1024">
        <v>23</v>
      </c>
      <c r="J1024">
        <f>H1024*I1024</f>
        <v>0</v>
      </c>
      <c r="K1024">
        <f>J1024*0.22</f>
        <v>0</v>
      </c>
    </row>
    <row r="1025" spans="1:11">
      <c r="A1025" t="s">
        <v>333</v>
      </c>
      <c r="B1025" t="s">
        <v>8</v>
      </c>
      <c r="C1025" t="str">
        <f>SUBSTITUTE(B1025,"EGY","EGT")</f>
        <v>ITA</v>
      </c>
      <c r="D1025" t="s">
        <v>9</v>
      </c>
      <c r="E1025" t="str">
        <f>SUBSTITUTE(D1025,"ccc order","CCC")</f>
        <v xml:space="preserve">SG   </v>
      </c>
      <c r="F1025" t="str">
        <f>TRIM(E1025)</f>
        <v>SG</v>
      </c>
      <c r="H1025">
        <v>30</v>
      </c>
      <c r="I1025">
        <v>37</v>
      </c>
      <c r="J1025">
        <f>H1025*I1025</f>
        <v>1110</v>
      </c>
      <c r="K1025">
        <f>J1025*0.22</f>
        <v>244.2</v>
      </c>
    </row>
    <row r="1026" spans="1:11">
      <c r="A1026" t="s">
        <v>334</v>
      </c>
      <c r="B1026" t="s">
        <v>8</v>
      </c>
      <c r="C1026" t="str">
        <f>SUBSTITUTE(B1026,"EGY","EGT")</f>
        <v>ITA</v>
      </c>
      <c r="D1026" t="s">
        <v>94</v>
      </c>
      <c r="E1026" t="str">
        <f>SUBSTITUTE(D1026,"ccc order","CCC")</f>
        <v>zan   SPA</v>
      </c>
      <c r="F1026" t="str">
        <f>TRIM(E1026)</f>
        <v>zan SPA</v>
      </c>
      <c r="H1026">
        <v>20</v>
      </c>
      <c r="I1026">
        <v>17</v>
      </c>
      <c r="J1026">
        <f>H1026*I1026</f>
        <v>340</v>
      </c>
      <c r="K1026">
        <f>J1026*0.22</f>
        <v>74.8</v>
      </c>
    </row>
    <row r="1027" spans="1:11">
      <c r="A1027" t="s">
        <v>334</v>
      </c>
      <c r="B1027" t="s">
        <v>8</v>
      </c>
      <c r="C1027" t="str">
        <f>SUBSTITUTE(B1027,"EGY","EGT")</f>
        <v>ITA</v>
      </c>
      <c r="D1027" t="s">
        <v>94</v>
      </c>
      <c r="E1027" t="str">
        <f>SUBSTITUTE(D1027,"ccc order","CCC")</f>
        <v>zan   SPA</v>
      </c>
      <c r="F1027" t="str">
        <f>TRIM(E1027)</f>
        <v>zan SPA</v>
      </c>
      <c r="G1027" t="s">
        <v>10</v>
      </c>
      <c r="H1027">
        <v>0</v>
      </c>
      <c r="I1027">
        <v>35</v>
      </c>
      <c r="J1027">
        <f>H1027*I1027</f>
        <v>0</v>
      </c>
      <c r="K1027">
        <f>J1027*0.22</f>
        <v>0</v>
      </c>
    </row>
    <row r="1028" spans="1:11">
      <c r="A1028" t="s">
        <v>334</v>
      </c>
      <c r="B1028" t="s">
        <v>8</v>
      </c>
      <c r="C1028" t="str">
        <f>SUBSTITUTE(B1028,"EGY","EGT")</f>
        <v>ITA</v>
      </c>
      <c r="D1028" t="s">
        <v>94</v>
      </c>
      <c r="E1028" t="str">
        <f>SUBSTITUTE(D1028,"ccc order","CCC")</f>
        <v>zan   SPA</v>
      </c>
      <c r="F1028" t="str">
        <f>TRIM(E1028)</f>
        <v>zan SPA</v>
      </c>
      <c r="H1028">
        <v>30</v>
      </c>
      <c r="I1028">
        <v>13</v>
      </c>
      <c r="J1028">
        <f>H1028*I1028</f>
        <v>390</v>
      </c>
      <c r="K1028">
        <f>J1028*0.22</f>
        <v>85.8</v>
      </c>
    </row>
    <row r="1029" spans="1:11">
      <c r="A1029" t="s">
        <v>335</v>
      </c>
      <c r="B1029" t="s">
        <v>8</v>
      </c>
      <c r="C1029" t="str">
        <f>SUBSTITUTE(B1029,"EGY","EGT")</f>
        <v>ITA</v>
      </c>
      <c r="D1029" t="s">
        <v>9</v>
      </c>
      <c r="E1029" t="str">
        <f>SUBSTITUTE(D1029,"ccc order","CCC")</f>
        <v xml:space="preserve">SG   </v>
      </c>
      <c r="F1029" t="str">
        <f>TRIM(E1029)</f>
        <v>SG</v>
      </c>
      <c r="G1029" t="s">
        <v>10</v>
      </c>
      <c r="H1029">
        <v>0</v>
      </c>
      <c r="I1029">
        <v>18</v>
      </c>
      <c r="J1029">
        <f>H1029*I1029</f>
        <v>0</v>
      </c>
      <c r="K1029">
        <f>J1029*0.22</f>
        <v>0</v>
      </c>
    </row>
    <row r="1030" spans="1:11">
      <c r="A1030" t="s">
        <v>336</v>
      </c>
      <c r="B1030" t="s">
        <v>8</v>
      </c>
      <c r="C1030" t="str">
        <f>SUBSTITUTE(B1030,"EGY","EGT")</f>
        <v>ITA</v>
      </c>
      <c r="D1030" t="s">
        <v>9</v>
      </c>
      <c r="E1030" t="str">
        <f>SUBSTITUTE(D1030,"ccc order","CCC")</f>
        <v xml:space="preserve">SG   </v>
      </c>
      <c r="F1030" t="str">
        <f>TRIM(E1030)</f>
        <v>SG</v>
      </c>
      <c r="H1030">
        <v>30</v>
      </c>
      <c r="I1030">
        <v>38</v>
      </c>
      <c r="J1030">
        <f>H1030*I1030</f>
        <v>1140</v>
      </c>
      <c r="K1030">
        <f>J1030*0.22</f>
        <v>250.8</v>
      </c>
    </row>
    <row r="1031" spans="1:11">
      <c r="A1031" t="s">
        <v>336</v>
      </c>
      <c r="B1031" t="s">
        <v>8</v>
      </c>
      <c r="C1031" t="str">
        <f>SUBSTITUTE(B1031,"EGY","EGT")</f>
        <v>ITA</v>
      </c>
      <c r="D1031" t="s">
        <v>9</v>
      </c>
      <c r="E1031" t="str">
        <f>SUBSTITUTE(D1031,"ccc order","CCC")</f>
        <v xml:space="preserve">SG   </v>
      </c>
      <c r="F1031" t="str">
        <f>TRIM(E1031)</f>
        <v>SG</v>
      </c>
      <c r="G1031" t="s">
        <v>10</v>
      </c>
      <c r="H1031">
        <v>0</v>
      </c>
      <c r="I1031">
        <v>38</v>
      </c>
      <c r="J1031">
        <f>H1031*I1031</f>
        <v>0</v>
      </c>
      <c r="K1031">
        <f>J1031*0.22</f>
        <v>0</v>
      </c>
    </row>
    <row r="1032" spans="1:11">
      <c r="A1032" t="s">
        <v>336</v>
      </c>
      <c r="B1032" t="s">
        <v>8</v>
      </c>
      <c r="C1032" t="str">
        <f>SUBSTITUTE(B1032,"EGY","EGT")</f>
        <v>ITA</v>
      </c>
      <c r="D1032" t="s">
        <v>9</v>
      </c>
      <c r="E1032" t="str">
        <f>SUBSTITUTE(D1032,"ccc order","CCC")</f>
        <v xml:space="preserve">SG   </v>
      </c>
      <c r="F1032" t="str">
        <f>TRIM(E1032)</f>
        <v>SG</v>
      </c>
      <c r="H1032">
        <v>20</v>
      </c>
      <c r="I1032">
        <v>30</v>
      </c>
      <c r="J1032">
        <f>H1032*I1032</f>
        <v>600</v>
      </c>
      <c r="K1032">
        <f>J1032*0.22</f>
        <v>132</v>
      </c>
    </row>
    <row r="1033" spans="1:11">
      <c r="A1033" t="s">
        <v>337</v>
      </c>
      <c r="B1033" t="s">
        <v>8</v>
      </c>
      <c r="C1033" t="str">
        <f>SUBSTITUTE(B1033,"EGY","EGT")</f>
        <v>ITA</v>
      </c>
      <c r="D1033" t="s">
        <v>50</v>
      </c>
      <c r="E1033" t="str">
        <f>SUBSTITUTE(D1033,"ccc order","CCC")</f>
        <v>zan   S.R.L.</v>
      </c>
      <c r="F1033" t="str">
        <f>TRIM(E1033)</f>
        <v>zan S.R.L.</v>
      </c>
      <c r="H1033">
        <v>20</v>
      </c>
      <c r="I1033">
        <v>36</v>
      </c>
      <c r="J1033">
        <f>H1033*I1033</f>
        <v>720</v>
      </c>
      <c r="K1033">
        <f>J1033*0.22</f>
        <v>158.4</v>
      </c>
    </row>
    <row r="1034" spans="1:11">
      <c r="A1034" t="s">
        <v>337</v>
      </c>
      <c r="B1034" t="s">
        <v>8</v>
      </c>
      <c r="C1034" t="str">
        <f>SUBSTITUTE(B1034,"EGY","EGT")</f>
        <v>ITA</v>
      </c>
      <c r="D1034" t="s">
        <v>50</v>
      </c>
      <c r="E1034" t="str">
        <f>SUBSTITUTE(D1034,"ccc order","CCC")</f>
        <v>zan   S.R.L.</v>
      </c>
      <c r="F1034" t="str">
        <f>TRIM(E1034)</f>
        <v>zan S.R.L.</v>
      </c>
      <c r="G1034" t="s">
        <v>10</v>
      </c>
      <c r="H1034">
        <v>0</v>
      </c>
      <c r="I1034">
        <v>22</v>
      </c>
      <c r="J1034">
        <f>H1034*I1034</f>
        <v>0</v>
      </c>
      <c r="K1034">
        <f>J1034*0.22</f>
        <v>0</v>
      </c>
    </row>
    <row r="1035" spans="1:11">
      <c r="A1035" t="s">
        <v>338</v>
      </c>
      <c r="B1035" t="s">
        <v>8</v>
      </c>
      <c r="C1035" t="str">
        <f>SUBSTITUTE(B1035,"EGY","EGT")</f>
        <v>ITA</v>
      </c>
      <c r="D1035" t="s">
        <v>56</v>
      </c>
      <c r="E1035" t="str">
        <f>SUBSTITUTE(D1035,"ccc order","CCC")</f>
        <v>zan  S.R.L.</v>
      </c>
      <c r="F1035" t="str">
        <f>TRIM(E1035)</f>
        <v>zan S.R.L.</v>
      </c>
      <c r="H1035">
        <v>20</v>
      </c>
      <c r="I1035">
        <v>30</v>
      </c>
      <c r="J1035">
        <f>H1035*I1035</f>
        <v>600</v>
      </c>
      <c r="K1035">
        <f>J1035*0.22</f>
        <v>132</v>
      </c>
    </row>
    <row r="1036" spans="1:11">
      <c r="A1036" t="s">
        <v>339</v>
      </c>
      <c r="B1036" t="s">
        <v>8</v>
      </c>
      <c r="C1036" t="str">
        <f>SUBSTITUTE(B1036,"EGY","EGT")</f>
        <v>ITA</v>
      </c>
      <c r="D1036" t="s">
        <v>9</v>
      </c>
      <c r="E1036" t="str">
        <f>SUBSTITUTE(D1036,"ccc order","CCC")</f>
        <v xml:space="preserve">SG   </v>
      </c>
      <c r="F1036" t="str">
        <f>TRIM(E1036)</f>
        <v>SG</v>
      </c>
      <c r="G1036" t="s">
        <v>10</v>
      </c>
      <c r="H1036">
        <v>0</v>
      </c>
      <c r="I1036">
        <v>20</v>
      </c>
      <c r="J1036">
        <f>H1036*I1036</f>
        <v>0</v>
      </c>
      <c r="K1036">
        <f>J1036*0.22</f>
        <v>0</v>
      </c>
    </row>
    <row r="1037" spans="1:11">
      <c r="A1037" t="s">
        <v>340</v>
      </c>
      <c r="B1037" t="s">
        <v>8</v>
      </c>
      <c r="C1037" t="str">
        <f>SUBSTITUTE(B1037,"EGY","EGT")</f>
        <v>ITA</v>
      </c>
      <c r="D1037" t="s">
        <v>9</v>
      </c>
      <c r="E1037" t="str">
        <f>SUBSTITUTE(D1037,"ccc order","CCC")</f>
        <v xml:space="preserve">SG   </v>
      </c>
      <c r="F1037" t="str">
        <f>TRIM(E1037)</f>
        <v>SG</v>
      </c>
      <c r="H1037">
        <v>30</v>
      </c>
      <c r="I1037">
        <v>39</v>
      </c>
      <c r="J1037">
        <f>H1037*I1037</f>
        <v>1170</v>
      </c>
      <c r="K1037">
        <f>J1037*0.22</f>
        <v>257.39999999999998</v>
      </c>
    </row>
    <row r="1038" spans="1:11">
      <c r="A1038" t="s">
        <v>340</v>
      </c>
      <c r="B1038" t="s">
        <v>8</v>
      </c>
      <c r="C1038" t="str">
        <f>SUBSTITUTE(B1038,"EGY","EGT")</f>
        <v>ITA</v>
      </c>
      <c r="D1038" t="s">
        <v>9</v>
      </c>
      <c r="E1038" t="str">
        <f>SUBSTITUTE(D1038,"ccc order","CCC")</f>
        <v xml:space="preserve">SG   </v>
      </c>
      <c r="F1038" t="str">
        <f>TRIM(E1038)</f>
        <v>SG</v>
      </c>
      <c r="H1038">
        <v>20</v>
      </c>
      <c r="I1038">
        <v>38</v>
      </c>
      <c r="J1038">
        <f>H1038*I1038</f>
        <v>760</v>
      </c>
      <c r="K1038">
        <f>J1038*0.22</f>
        <v>167.2</v>
      </c>
    </row>
    <row r="1039" spans="1:11">
      <c r="A1039" t="s">
        <v>340</v>
      </c>
      <c r="B1039" t="s">
        <v>8</v>
      </c>
      <c r="C1039" t="str">
        <f>SUBSTITUTE(B1039,"EGY","EGT")</f>
        <v>ITA</v>
      </c>
      <c r="D1039" t="s">
        <v>9</v>
      </c>
      <c r="E1039" t="str">
        <f>SUBSTITUTE(D1039,"ccc order","CCC")</f>
        <v xml:space="preserve">SG   </v>
      </c>
      <c r="F1039" t="str">
        <f>TRIM(E1039)</f>
        <v>SG</v>
      </c>
      <c r="H1039">
        <v>20</v>
      </c>
      <c r="I1039">
        <v>15</v>
      </c>
      <c r="J1039">
        <f>H1039*I1039</f>
        <v>300</v>
      </c>
      <c r="K1039">
        <f>J1039*0.22</f>
        <v>66</v>
      </c>
    </row>
    <row r="1040" spans="1:11">
      <c r="A1040" t="s">
        <v>340</v>
      </c>
      <c r="B1040" t="s">
        <v>8</v>
      </c>
      <c r="C1040" t="str">
        <f>SUBSTITUTE(B1040,"EGY","EGT")</f>
        <v>ITA</v>
      </c>
      <c r="D1040" t="s">
        <v>9</v>
      </c>
      <c r="E1040" t="str">
        <f>SUBSTITUTE(D1040,"ccc order","CCC")</f>
        <v xml:space="preserve">SG   </v>
      </c>
      <c r="F1040" t="str">
        <f>TRIM(E1040)</f>
        <v>SG</v>
      </c>
      <c r="G1040" t="s">
        <v>10</v>
      </c>
      <c r="H1040">
        <v>0</v>
      </c>
      <c r="I1040">
        <v>34</v>
      </c>
      <c r="J1040">
        <f>H1040*I1040</f>
        <v>0</v>
      </c>
      <c r="K1040">
        <f>J1040*0.22</f>
        <v>0</v>
      </c>
    </row>
    <row r="1041" spans="1:11">
      <c r="A1041" t="s">
        <v>341</v>
      </c>
      <c r="B1041" t="s">
        <v>8</v>
      </c>
      <c r="C1041" t="str">
        <f>SUBSTITUTE(B1041,"EGY","EGT")</f>
        <v>ITA</v>
      </c>
      <c r="D1041" t="s">
        <v>43</v>
      </c>
      <c r="E1041" t="str">
        <f>SUBSTITUTE(D1041,"ccc order","CCC")</f>
        <v>zan pin  SPA</v>
      </c>
      <c r="F1041" t="str">
        <f>TRIM(E1041)</f>
        <v>zan pin SPA</v>
      </c>
      <c r="G1041" t="s">
        <v>10</v>
      </c>
      <c r="H1041">
        <v>0</v>
      </c>
      <c r="I1041">
        <v>13</v>
      </c>
      <c r="J1041">
        <f>H1041*I1041</f>
        <v>0</v>
      </c>
      <c r="K1041">
        <f>J1041*0.22</f>
        <v>0</v>
      </c>
    </row>
    <row r="1042" spans="1:11">
      <c r="A1042" t="s">
        <v>342</v>
      </c>
      <c r="B1042" t="s">
        <v>8</v>
      </c>
      <c r="C1042" t="str">
        <f>SUBSTITUTE(B1042,"EGY","EGT")</f>
        <v>ITA</v>
      </c>
      <c r="D1042" t="s">
        <v>43</v>
      </c>
      <c r="E1042" t="str">
        <f>SUBSTITUTE(D1042,"ccc order","CCC")</f>
        <v>zan pin  SPA</v>
      </c>
      <c r="F1042" t="str">
        <f>TRIM(E1042)</f>
        <v>zan pin SPA</v>
      </c>
      <c r="G1042" t="s">
        <v>10</v>
      </c>
      <c r="H1042">
        <v>0</v>
      </c>
      <c r="I1042">
        <v>17</v>
      </c>
      <c r="J1042">
        <f>H1042*I1042</f>
        <v>0</v>
      </c>
      <c r="K1042">
        <f>J1042*0.22</f>
        <v>0</v>
      </c>
    </row>
    <row r="1043" spans="1:11">
      <c r="A1043" t="s">
        <v>342</v>
      </c>
      <c r="B1043" t="s">
        <v>8</v>
      </c>
      <c r="C1043" t="str">
        <f>SUBSTITUTE(B1043,"EGY","EGT")</f>
        <v>ITA</v>
      </c>
      <c r="D1043" t="s">
        <v>43</v>
      </c>
      <c r="E1043" t="str">
        <f>SUBSTITUTE(D1043,"ccc order","CCC")</f>
        <v>zan pin  SPA</v>
      </c>
      <c r="F1043" t="str">
        <f>TRIM(E1043)</f>
        <v>zan pin SPA</v>
      </c>
      <c r="H1043">
        <v>20</v>
      </c>
      <c r="I1043">
        <v>21</v>
      </c>
      <c r="J1043">
        <f>H1043*I1043</f>
        <v>420</v>
      </c>
      <c r="K1043">
        <f>J1043*0.22</f>
        <v>92.4</v>
      </c>
    </row>
    <row r="1044" spans="1:11">
      <c r="A1044" t="s">
        <v>343</v>
      </c>
      <c r="B1044" t="s">
        <v>8</v>
      </c>
      <c r="C1044" t="str">
        <f>SUBSTITUTE(B1044,"EGY","EGT")</f>
        <v>ITA</v>
      </c>
      <c r="D1044" t="s">
        <v>94</v>
      </c>
      <c r="E1044" t="str">
        <f>SUBSTITUTE(D1044,"ccc order","CCC")</f>
        <v>zan   SPA</v>
      </c>
      <c r="F1044" t="str">
        <f>TRIM(E1044)</f>
        <v>zan SPA</v>
      </c>
      <c r="H1044">
        <v>20</v>
      </c>
      <c r="I1044">
        <v>16</v>
      </c>
      <c r="J1044">
        <f>H1044*I1044</f>
        <v>320</v>
      </c>
      <c r="K1044">
        <f>J1044*0.22</f>
        <v>70.400000000000006</v>
      </c>
    </row>
    <row r="1045" spans="1:11">
      <c r="A1045" t="s">
        <v>343</v>
      </c>
      <c r="B1045" t="s">
        <v>8</v>
      </c>
      <c r="C1045" t="str">
        <f>SUBSTITUTE(B1045,"EGY","EGT")</f>
        <v>ITA</v>
      </c>
      <c r="D1045" t="s">
        <v>94</v>
      </c>
      <c r="E1045" t="str">
        <f>SUBSTITUTE(D1045,"ccc order","CCC")</f>
        <v>zan   SPA</v>
      </c>
      <c r="F1045" t="str">
        <f>TRIM(E1045)</f>
        <v>zan SPA</v>
      </c>
      <c r="H1045">
        <v>20</v>
      </c>
      <c r="I1045">
        <v>18</v>
      </c>
      <c r="J1045">
        <f>H1045*I1045</f>
        <v>360</v>
      </c>
      <c r="K1045">
        <f>J1045*0.22</f>
        <v>79.2</v>
      </c>
    </row>
    <row r="1046" spans="1:11">
      <c r="A1046" t="s">
        <v>343</v>
      </c>
      <c r="B1046" t="s">
        <v>8</v>
      </c>
      <c r="C1046" t="str">
        <f>SUBSTITUTE(B1046,"EGY","EGT")</f>
        <v>ITA</v>
      </c>
      <c r="D1046" t="s">
        <v>94</v>
      </c>
      <c r="E1046" t="str">
        <f>SUBSTITUTE(D1046,"ccc order","CCC")</f>
        <v>zan   SPA</v>
      </c>
      <c r="F1046" t="str">
        <f>TRIM(E1046)</f>
        <v>zan SPA</v>
      </c>
      <c r="G1046" t="s">
        <v>10</v>
      </c>
      <c r="H1046">
        <v>0</v>
      </c>
      <c r="I1046">
        <v>31</v>
      </c>
      <c r="J1046">
        <f>H1046*I1046</f>
        <v>0</v>
      </c>
      <c r="K1046">
        <f>J1046*0.22</f>
        <v>0</v>
      </c>
    </row>
    <row r="1047" spans="1:11">
      <c r="A1047" t="s">
        <v>343</v>
      </c>
      <c r="B1047" t="s">
        <v>8</v>
      </c>
      <c r="C1047" t="str">
        <f>SUBSTITUTE(B1047,"EGY","EGT")</f>
        <v>ITA</v>
      </c>
      <c r="D1047" t="s">
        <v>94</v>
      </c>
      <c r="E1047" t="str">
        <f>SUBSTITUTE(D1047,"ccc order","CCC")</f>
        <v>zan   SPA</v>
      </c>
      <c r="F1047" t="str">
        <f>TRIM(E1047)</f>
        <v>zan SPA</v>
      </c>
      <c r="H1047">
        <v>30</v>
      </c>
      <c r="I1047">
        <v>33</v>
      </c>
      <c r="J1047">
        <f>H1047*I1047</f>
        <v>990</v>
      </c>
      <c r="K1047">
        <f>J1047*0.22</f>
        <v>217.8</v>
      </c>
    </row>
    <row r="1048" spans="1:11">
      <c r="A1048" t="s">
        <v>344</v>
      </c>
      <c r="B1048" t="s">
        <v>8</v>
      </c>
      <c r="C1048" t="str">
        <f>SUBSTITUTE(B1048,"EGY","EGT")</f>
        <v>ITA</v>
      </c>
      <c r="D1048" t="s">
        <v>9</v>
      </c>
      <c r="E1048" t="str">
        <f>SUBSTITUTE(D1048,"ccc order","CCC")</f>
        <v xml:space="preserve">SG   </v>
      </c>
      <c r="F1048" t="str">
        <f>TRIM(E1048)</f>
        <v>SG</v>
      </c>
      <c r="G1048" t="s">
        <v>10</v>
      </c>
      <c r="H1048">
        <v>0</v>
      </c>
      <c r="I1048">
        <v>29</v>
      </c>
      <c r="J1048">
        <f>H1048*I1048</f>
        <v>0</v>
      </c>
      <c r="K1048">
        <f>J1048*0.22</f>
        <v>0</v>
      </c>
    </row>
    <row r="1049" spans="1:11">
      <c r="A1049" t="s">
        <v>345</v>
      </c>
      <c r="B1049" t="s">
        <v>8</v>
      </c>
      <c r="C1049" t="str">
        <f>SUBSTITUTE(B1049,"EGY","EGT")</f>
        <v>ITA</v>
      </c>
      <c r="D1049" t="s">
        <v>9</v>
      </c>
      <c r="E1049" t="str">
        <f>SUBSTITUTE(D1049,"ccc order","CCC")</f>
        <v xml:space="preserve">SG   </v>
      </c>
      <c r="F1049" t="str">
        <f>TRIM(E1049)</f>
        <v>SG</v>
      </c>
      <c r="G1049" t="s">
        <v>10</v>
      </c>
      <c r="H1049">
        <v>0</v>
      </c>
      <c r="I1049">
        <v>33</v>
      </c>
      <c r="J1049">
        <f>H1049*I1049</f>
        <v>0</v>
      </c>
      <c r="K1049">
        <f>J1049*0.22</f>
        <v>0</v>
      </c>
    </row>
    <row r="1050" spans="1:11">
      <c r="A1050" t="s">
        <v>346</v>
      </c>
      <c r="B1050" t="s">
        <v>8</v>
      </c>
      <c r="C1050" t="str">
        <f>SUBSTITUTE(B1050,"EGY","EGT")</f>
        <v>ITA</v>
      </c>
      <c r="D1050" t="s">
        <v>72</v>
      </c>
      <c r="E1050" t="str">
        <f>SUBSTITUTE(D1050,"ccc order","CCC")</f>
        <v>lollo SRL</v>
      </c>
      <c r="F1050" t="str">
        <f>TRIM(E1050)</f>
        <v>lollo SRL</v>
      </c>
      <c r="G1050" t="s">
        <v>10</v>
      </c>
      <c r="H1050">
        <v>0</v>
      </c>
      <c r="I1050">
        <v>38</v>
      </c>
      <c r="J1050">
        <f>H1050*I1050</f>
        <v>0</v>
      </c>
      <c r="K1050">
        <f>J1050*0.22</f>
        <v>0</v>
      </c>
    </row>
    <row r="1051" spans="1:11">
      <c r="A1051" t="s">
        <v>347</v>
      </c>
      <c r="B1051" t="s">
        <v>8</v>
      </c>
      <c r="C1051" t="str">
        <f>SUBSTITUTE(B1051,"EGY","EGT")</f>
        <v>ITA</v>
      </c>
      <c r="D1051" t="s">
        <v>32</v>
      </c>
      <c r="E1051" t="str">
        <f>SUBSTITUTE(D1051,"ccc order","CCC")</f>
        <v xml:space="preserve">zan VETRI </v>
      </c>
      <c r="F1051" t="str">
        <f>TRIM(E1051)</f>
        <v>zan VETRI</v>
      </c>
      <c r="G1051" t="s">
        <v>10</v>
      </c>
      <c r="H1051">
        <v>0</v>
      </c>
      <c r="I1051">
        <v>26</v>
      </c>
      <c r="J1051">
        <f>H1051*I1051</f>
        <v>0</v>
      </c>
      <c r="K1051">
        <f>J1051*0.22</f>
        <v>0</v>
      </c>
    </row>
    <row r="1052" spans="1:11">
      <c r="A1052" t="s">
        <v>348</v>
      </c>
      <c r="B1052" t="s">
        <v>8</v>
      </c>
      <c r="C1052" t="str">
        <f>SUBSTITUTE(B1052,"EGY","EGT")</f>
        <v>ITA</v>
      </c>
      <c r="D1052" t="s">
        <v>9</v>
      </c>
      <c r="E1052" t="str">
        <f>SUBSTITUTE(D1052,"ccc order","CCC")</f>
        <v xml:space="preserve">SG   </v>
      </c>
      <c r="F1052" t="str">
        <f>TRIM(E1052)</f>
        <v>SG</v>
      </c>
      <c r="H1052">
        <v>20</v>
      </c>
      <c r="I1052">
        <v>15</v>
      </c>
      <c r="J1052">
        <f>H1052*I1052</f>
        <v>300</v>
      </c>
      <c r="K1052">
        <f>J1052*0.22</f>
        <v>66</v>
      </c>
    </row>
    <row r="1053" spans="1:11">
      <c r="A1053" t="s">
        <v>348</v>
      </c>
      <c r="B1053" t="s">
        <v>8</v>
      </c>
      <c r="C1053" t="str">
        <f>SUBSTITUTE(B1053,"EGY","EGT")</f>
        <v>ITA</v>
      </c>
      <c r="D1053" t="s">
        <v>9</v>
      </c>
      <c r="E1053" t="str">
        <f>SUBSTITUTE(D1053,"ccc order","CCC")</f>
        <v xml:space="preserve">SG   </v>
      </c>
      <c r="F1053" t="str">
        <f>TRIM(E1053)</f>
        <v>SG</v>
      </c>
      <c r="H1053">
        <v>20</v>
      </c>
      <c r="I1053">
        <v>33</v>
      </c>
      <c r="J1053">
        <f>H1053*I1053</f>
        <v>660</v>
      </c>
      <c r="K1053">
        <f>J1053*0.22</f>
        <v>145.19999999999999</v>
      </c>
    </row>
    <row r="1054" spans="1:11">
      <c r="A1054" t="s">
        <v>348</v>
      </c>
      <c r="B1054" t="s">
        <v>8</v>
      </c>
      <c r="C1054" t="str">
        <f>SUBSTITUTE(B1054,"EGY","EGT")</f>
        <v>ITA</v>
      </c>
      <c r="D1054" t="s">
        <v>9</v>
      </c>
      <c r="E1054" t="str">
        <f>SUBSTITUTE(D1054,"ccc order","CCC")</f>
        <v xml:space="preserve">SG   </v>
      </c>
      <c r="F1054" t="str">
        <f>TRIM(E1054)</f>
        <v>SG</v>
      </c>
      <c r="G1054" t="s">
        <v>10</v>
      </c>
      <c r="H1054">
        <v>0</v>
      </c>
      <c r="I1054">
        <v>11</v>
      </c>
      <c r="J1054">
        <f>H1054*I1054</f>
        <v>0</v>
      </c>
      <c r="K1054">
        <f>J1054*0.22</f>
        <v>0</v>
      </c>
    </row>
    <row r="1055" spans="1:11">
      <c r="A1055" t="s">
        <v>348</v>
      </c>
      <c r="B1055" t="s">
        <v>8</v>
      </c>
      <c r="C1055" t="str">
        <f>SUBSTITUTE(B1055,"EGY","EGT")</f>
        <v>ITA</v>
      </c>
      <c r="D1055" t="s">
        <v>9</v>
      </c>
      <c r="E1055" t="str">
        <f>SUBSTITUTE(D1055,"ccc order","CCC")</f>
        <v xml:space="preserve">SG   </v>
      </c>
      <c r="F1055" t="str">
        <f>TRIM(E1055)</f>
        <v>SG</v>
      </c>
      <c r="H1055">
        <v>30</v>
      </c>
      <c r="I1055">
        <v>23</v>
      </c>
      <c r="J1055">
        <f>H1055*I1055</f>
        <v>690</v>
      </c>
      <c r="K1055">
        <f>J1055*0.22</f>
        <v>151.80000000000001</v>
      </c>
    </row>
    <row r="1056" spans="1:11">
      <c r="A1056" t="s">
        <v>349</v>
      </c>
      <c r="B1056" t="s">
        <v>8</v>
      </c>
      <c r="C1056" t="str">
        <f>SUBSTITUTE(B1056,"EGY","EGT")</f>
        <v>ITA</v>
      </c>
      <c r="D1056" t="s">
        <v>50</v>
      </c>
      <c r="E1056" t="str">
        <f>SUBSTITUTE(D1056,"ccc order","CCC")</f>
        <v>zan   S.R.L.</v>
      </c>
      <c r="F1056" t="str">
        <f>TRIM(E1056)</f>
        <v>zan S.R.L.</v>
      </c>
      <c r="H1056">
        <v>30</v>
      </c>
      <c r="I1056">
        <v>39</v>
      </c>
      <c r="J1056">
        <f>H1056*I1056</f>
        <v>1170</v>
      </c>
      <c r="K1056">
        <f>J1056*0.22</f>
        <v>257.39999999999998</v>
      </c>
    </row>
    <row r="1057" spans="1:11">
      <c r="A1057" t="s">
        <v>350</v>
      </c>
      <c r="B1057" t="s">
        <v>8</v>
      </c>
      <c r="C1057" t="str">
        <f>SUBSTITUTE(B1057,"EGY","EGT")</f>
        <v>ITA</v>
      </c>
      <c r="D1057" t="s">
        <v>43</v>
      </c>
      <c r="E1057" t="str">
        <f>SUBSTITUTE(D1057,"ccc order","CCC")</f>
        <v>zan pin  SPA</v>
      </c>
      <c r="F1057" t="str">
        <f>TRIM(E1057)</f>
        <v>zan pin SPA</v>
      </c>
      <c r="G1057" t="s">
        <v>10</v>
      </c>
      <c r="H1057">
        <v>0</v>
      </c>
      <c r="I1057">
        <v>19</v>
      </c>
      <c r="J1057">
        <f>H1057*I1057</f>
        <v>0</v>
      </c>
      <c r="K1057">
        <f>J1057*0.22</f>
        <v>0</v>
      </c>
    </row>
    <row r="1058" spans="1:11">
      <c r="A1058" t="s">
        <v>351</v>
      </c>
      <c r="B1058" t="s">
        <v>8</v>
      </c>
      <c r="C1058" t="str">
        <f>SUBSTITUTE(B1058,"EGY","EGT")</f>
        <v>ITA</v>
      </c>
      <c r="D1058" t="s">
        <v>72</v>
      </c>
      <c r="E1058" t="str">
        <f>SUBSTITUTE(D1058,"ccc order","CCC")</f>
        <v>lollo SRL</v>
      </c>
      <c r="F1058" t="str">
        <f>TRIM(E1058)</f>
        <v>lollo SRL</v>
      </c>
      <c r="G1058" t="s">
        <v>10</v>
      </c>
      <c r="H1058">
        <v>0</v>
      </c>
      <c r="I1058">
        <v>38</v>
      </c>
      <c r="J1058">
        <f>H1058*I1058</f>
        <v>0</v>
      </c>
      <c r="K1058">
        <f>J1058*0.22</f>
        <v>0</v>
      </c>
    </row>
    <row r="1059" spans="1:11">
      <c r="A1059" t="s">
        <v>352</v>
      </c>
      <c r="B1059" t="s">
        <v>8</v>
      </c>
      <c r="C1059" t="str">
        <f>SUBSTITUTE(B1059,"EGY","EGT")</f>
        <v>ITA</v>
      </c>
      <c r="D1059" t="s">
        <v>43</v>
      </c>
      <c r="E1059" t="str">
        <f>SUBSTITUTE(D1059,"ccc order","CCC")</f>
        <v>zan pin  SPA</v>
      </c>
      <c r="F1059" t="str">
        <f>TRIM(E1059)</f>
        <v>zan pin SPA</v>
      </c>
      <c r="G1059" t="s">
        <v>10</v>
      </c>
      <c r="H1059">
        <v>0</v>
      </c>
      <c r="I1059">
        <v>31</v>
      </c>
      <c r="J1059">
        <f>H1059*I1059</f>
        <v>0</v>
      </c>
      <c r="K1059">
        <f>J1059*0.22</f>
        <v>0</v>
      </c>
    </row>
    <row r="1060" spans="1:11">
      <c r="A1060" t="s">
        <v>353</v>
      </c>
      <c r="B1060" t="s">
        <v>8</v>
      </c>
      <c r="C1060" t="str">
        <f>SUBSTITUTE(B1060,"EGY","EGT")</f>
        <v>ITA</v>
      </c>
      <c r="D1060" t="s">
        <v>9</v>
      </c>
      <c r="E1060" t="str">
        <f>SUBSTITUTE(D1060,"ccc order","CCC")</f>
        <v xml:space="preserve">SG   </v>
      </c>
      <c r="F1060" t="str">
        <f>TRIM(E1060)</f>
        <v>SG</v>
      </c>
      <c r="G1060" t="s">
        <v>10</v>
      </c>
      <c r="H1060">
        <v>0</v>
      </c>
      <c r="I1060">
        <v>16</v>
      </c>
      <c r="J1060">
        <f>H1060*I1060</f>
        <v>0</v>
      </c>
      <c r="K1060">
        <f>J1060*0.22</f>
        <v>0</v>
      </c>
    </row>
    <row r="1061" spans="1:11">
      <c r="A1061" t="s">
        <v>353</v>
      </c>
      <c r="B1061" t="s">
        <v>8</v>
      </c>
      <c r="C1061" t="str">
        <f>SUBSTITUTE(B1061,"EGY","EGT")</f>
        <v>ITA</v>
      </c>
      <c r="D1061" t="s">
        <v>9</v>
      </c>
      <c r="E1061" t="str">
        <f>SUBSTITUTE(D1061,"ccc order","CCC")</f>
        <v xml:space="preserve">SG   </v>
      </c>
      <c r="F1061" t="str">
        <f>TRIM(E1061)</f>
        <v>SG</v>
      </c>
      <c r="H1061">
        <v>30</v>
      </c>
      <c r="I1061">
        <v>21</v>
      </c>
      <c r="J1061">
        <f>H1061*I1061</f>
        <v>630</v>
      </c>
      <c r="K1061">
        <f>J1061*0.22</f>
        <v>138.6</v>
      </c>
    </row>
    <row r="1062" spans="1:11">
      <c r="A1062" t="s">
        <v>353</v>
      </c>
      <c r="B1062" t="s">
        <v>8</v>
      </c>
      <c r="C1062" t="str">
        <f>SUBSTITUTE(B1062,"EGY","EGT")</f>
        <v>ITA</v>
      </c>
      <c r="D1062" t="s">
        <v>9</v>
      </c>
      <c r="E1062" t="str">
        <f>SUBSTITUTE(D1062,"ccc order","CCC")</f>
        <v xml:space="preserve">SG   </v>
      </c>
      <c r="F1062" t="str">
        <f>TRIM(E1062)</f>
        <v>SG</v>
      </c>
      <c r="H1062">
        <v>20</v>
      </c>
      <c r="I1062">
        <v>14</v>
      </c>
      <c r="J1062">
        <f>H1062*I1062</f>
        <v>280</v>
      </c>
      <c r="K1062">
        <f>J1062*0.22</f>
        <v>61.6</v>
      </c>
    </row>
    <row r="1063" spans="1:11">
      <c r="A1063" t="s">
        <v>354</v>
      </c>
      <c r="B1063" t="s">
        <v>8</v>
      </c>
      <c r="C1063" t="str">
        <f>SUBSTITUTE(B1063,"EGY","EGT")</f>
        <v>ITA</v>
      </c>
      <c r="D1063" t="s">
        <v>9</v>
      </c>
      <c r="E1063" t="str">
        <f>SUBSTITUTE(D1063,"ccc order","CCC")</f>
        <v xml:space="preserve">SG   </v>
      </c>
      <c r="F1063" t="str">
        <f>TRIM(E1063)</f>
        <v>SG</v>
      </c>
      <c r="G1063" t="s">
        <v>10</v>
      </c>
      <c r="H1063">
        <v>0</v>
      </c>
      <c r="I1063">
        <v>23</v>
      </c>
      <c r="J1063">
        <f>H1063*I1063</f>
        <v>0</v>
      </c>
      <c r="K1063">
        <f>J1063*0.22</f>
        <v>0</v>
      </c>
    </row>
    <row r="1064" spans="1:11">
      <c r="A1064" t="s">
        <v>355</v>
      </c>
      <c r="B1064" t="s">
        <v>8</v>
      </c>
      <c r="C1064" t="str">
        <f>SUBSTITUTE(B1064,"EGY","EGT")</f>
        <v>ITA</v>
      </c>
      <c r="D1064" t="s">
        <v>94</v>
      </c>
      <c r="E1064" t="str">
        <f>SUBSTITUTE(D1064,"ccc order","CCC")</f>
        <v>zan   SPA</v>
      </c>
      <c r="F1064" t="str">
        <f>TRIM(E1064)</f>
        <v>zan SPA</v>
      </c>
      <c r="H1064">
        <v>30</v>
      </c>
      <c r="I1064">
        <v>28</v>
      </c>
      <c r="J1064">
        <f>H1064*I1064</f>
        <v>840</v>
      </c>
      <c r="K1064">
        <f>J1064*0.22</f>
        <v>184.8</v>
      </c>
    </row>
    <row r="1065" spans="1:11">
      <c r="A1065" t="s">
        <v>355</v>
      </c>
      <c r="B1065" t="s">
        <v>8</v>
      </c>
      <c r="C1065" t="str">
        <f>SUBSTITUTE(B1065,"EGY","EGT")</f>
        <v>ITA</v>
      </c>
      <c r="D1065" t="s">
        <v>94</v>
      </c>
      <c r="E1065" t="str">
        <f>SUBSTITUTE(D1065,"ccc order","CCC")</f>
        <v>zan   SPA</v>
      </c>
      <c r="F1065" t="str">
        <f>TRIM(E1065)</f>
        <v>zan SPA</v>
      </c>
      <c r="H1065">
        <v>20</v>
      </c>
      <c r="I1065">
        <v>32</v>
      </c>
      <c r="J1065">
        <f>H1065*I1065</f>
        <v>640</v>
      </c>
      <c r="K1065">
        <f>J1065*0.22</f>
        <v>140.80000000000001</v>
      </c>
    </row>
    <row r="1066" spans="1:11">
      <c r="A1066" t="s">
        <v>355</v>
      </c>
      <c r="B1066" t="s">
        <v>8</v>
      </c>
      <c r="C1066" t="str">
        <f>SUBSTITUTE(B1066,"EGY","EGT")</f>
        <v>ITA</v>
      </c>
      <c r="D1066" t="s">
        <v>94</v>
      </c>
      <c r="E1066" t="str">
        <f>SUBSTITUTE(D1066,"ccc order","CCC")</f>
        <v>zan   SPA</v>
      </c>
      <c r="F1066" t="str">
        <f>TRIM(E1066)</f>
        <v>zan SPA</v>
      </c>
      <c r="G1066" t="s">
        <v>10</v>
      </c>
      <c r="H1066">
        <v>0</v>
      </c>
      <c r="I1066">
        <v>30</v>
      </c>
      <c r="J1066">
        <f>H1066*I1066</f>
        <v>0</v>
      </c>
      <c r="K1066">
        <f>J1066*0.22</f>
        <v>0</v>
      </c>
    </row>
    <row r="1067" spans="1:11">
      <c r="A1067" t="s">
        <v>356</v>
      </c>
      <c r="B1067" t="s">
        <v>8</v>
      </c>
      <c r="C1067" t="str">
        <f>SUBSTITUTE(B1067,"EGY","EGT")</f>
        <v>ITA</v>
      </c>
      <c r="D1067" t="s">
        <v>9</v>
      </c>
      <c r="E1067" t="str">
        <f>SUBSTITUTE(D1067,"ccc order","CCC")</f>
        <v xml:space="preserve">SG   </v>
      </c>
      <c r="F1067" t="str">
        <f>TRIM(E1067)</f>
        <v>SG</v>
      </c>
      <c r="H1067">
        <v>30</v>
      </c>
      <c r="I1067">
        <v>28</v>
      </c>
      <c r="J1067">
        <f>H1067*I1067</f>
        <v>840</v>
      </c>
      <c r="K1067">
        <f>J1067*0.22</f>
        <v>184.8</v>
      </c>
    </row>
    <row r="1068" spans="1:11">
      <c r="A1068" t="s">
        <v>356</v>
      </c>
      <c r="B1068" t="s">
        <v>8</v>
      </c>
      <c r="C1068" t="str">
        <f>SUBSTITUTE(B1068,"EGY","EGT")</f>
        <v>ITA</v>
      </c>
      <c r="D1068" t="s">
        <v>9</v>
      </c>
      <c r="E1068" t="str">
        <f>SUBSTITUTE(D1068,"ccc order","CCC")</f>
        <v xml:space="preserve">SG   </v>
      </c>
      <c r="F1068" t="str">
        <f>TRIM(E1068)</f>
        <v>SG</v>
      </c>
      <c r="G1068" t="s">
        <v>10</v>
      </c>
      <c r="H1068">
        <v>0</v>
      </c>
      <c r="I1068">
        <v>36</v>
      </c>
      <c r="J1068">
        <f>H1068*I1068</f>
        <v>0</v>
      </c>
      <c r="K1068">
        <f>J1068*0.22</f>
        <v>0</v>
      </c>
    </row>
    <row r="1069" spans="1:11">
      <c r="A1069" t="s">
        <v>356</v>
      </c>
      <c r="B1069" t="s">
        <v>8</v>
      </c>
      <c r="C1069" t="str">
        <f>SUBSTITUTE(B1069,"EGY","EGT")</f>
        <v>ITA</v>
      </c>
      <c r="D1069" t="s">
        <v>9</v>
      </c>
      <c r="E1069" t="str">
        <f>SUBSTITUTE(D1069,"ccc order","CCC")</f>
        <v xml:space="preserve">SG   </v>
      </c>
      <c r="F1069" t="str">
        <f>TRIM(E1069)</f>
        <v>SG</v>
      </c>
      <c r="H1069">
        <v>20</v>
      </c>
      <c r="I1069">
        <v>15</v>
      </c>
      <c r="J1069">
        <f>H1069*I1069</f>
        <v>300</v>
      </c>
      <c r="K1069">
        <f>J1069*0.22</f>
        <v>66</v>
      </c>
    </row>
    <row r="1070" spans="1:11">
      <c r="A1070" t="s">
        <v>357</v>
      </c>
      <c r="B1070" t="s">
        <v>8</v>
      </c>
      <c r="C1070" t="str">
        <f>SUBSTITUTE(B1070,"EGY","EGT")</f>
        <v>ITA</v>
      </c>
      <c r="D1070" t="s">
        <v>9</v>
      </c>
      <c r="E1070" t="str">
        <f>SUBSTITUTE(D1070,"ccc order","CCC")</f>
        <v xml:space="preserve">SG   </v>
      </c>
      <c r="F1070" t="str">
        <f>TRIM(E1070)</f>
        <v>SG</v>
      </c>
      <c r="G1070" t="s">
        <v>10</v>
      </c>
      <c r="H1070">
        <v>0</v>
      </c>
      <c r="I1070">
        <v>11</v>
      </c>
      <c r="J1070">
        <f>H1070*I1070</f>
        <v>0</v>
      </c>
      <c r="K1070">
        <f>J1070*0.22</f>
        <v>0</v>
      </c>
    </row>
    <row r="1071" spans="1:11">
      <c r="A1071" t="s">
        <v>357</v>
      </c>
      <c r="B1071" t="s">
        <v>8</v>
      </c>
      <c r="C1071" t="str">
        <f>SUBSTITUTE(B1071,"EGY","EGT")</f>
        <v>ITA</v>
      </c>
      <c r="D1071" t="s">
        <v>9</v>
      </c>
      <c r="E1071" t="str">
        <f>SUBSTITUTE(D1071,"ccc order","CCC")</f>
        <v xml:space="preserve">SG   </v>
      </c>
      <c r="F1071" t="str">
        <f>TRIM(E1071)</f>
        <v>SG</v>
      </c>
      <c r="H1071">
        <v>30</v>
      </c>
      <c r="I1071">
        <v>29</v>
      </c>
      <c r="J1071">
        <f>H1071*I1071</f>
        <v>870</v>
      </c>
      <c r="K1071">
        <f>J1071*0.22</f>
        <v>191.4</v>
      </c>
    </row>
    <row r="1072" spans="1:11">
      <c r="A1072" t="s">
        <v>358</v>
      </c>
      <c r="B1072" t="s">
        <v>8</v>
      </c>
      <c r="C1072" t="str">
        <f>SUBSTITUTE(B1072,"EGY","EGT")</f>
        <v>ITA</v>
      </c>
      <c r="D1072" t="s">
        <v>94</v>
      </c>
      <c r="E1072" t="str">
        <f>SUBSTITUTE(D1072,"ccc order","CCC")</f>
        <v>zan   SPA</v>
      </c>
      <c r="F1072" t="str">
        <f>TRIM(E1072)</f>
        <v>zan SPA</v>
      </c>
      <c r="G1072" t="s">
        <v>10</v>
      </c>
      <c r="H1072">
        <v>0</v>
      </c>
      <c r="I1072">
        <v>19</v>
      </c>
      <c r="J1072">
        <f>H1072*I1072</f>
        <v>0</v>
      </c>
      <c r="K1072">
        <f>J1072*0.22</f>
        <v>0</v>
      </c>
    </row>
    <row r="1073" spans="1:11">
      <c r="A1073" t="s">
        <v>358</v>
      </c>
      <c r="B1073" t="s">
        <v>8</v>
      </c>
      <c r="C1073" t="str">
        <f>SUBSTITUTE(B1073,"EGY","EGT")</f>
        <v>ITA</v>
      </c>
      <c r="D1073" t="s">
        <v>94</v>
      </c>
      <c r="E1073" t="str">
        <f>SUBSTITUTE(D1073,"ccc order","CCC")</f>
        <v>zan   SPA</v>
      </c>
      <c r="F1073" t="str">
        <f>TRIM(E1073)</f>
        <v>zan SPA</v>
      </c>
      <c r="H1073">
        <v>20</v>
      </c>
      <c r="I1073">
        <v>32</v>
      </c>
      <c r="J1073">
        <f>H1073*I1073</f>
        <v>640</v>
      </c>
      <c r="K1073">
        <f>J1073*0.22</f>
        <v>140.80000000000001</v>
      </c>
    </row>
    <row r="1074" spans="1:11">
      <c r="A1074" t="s">
        <v>358</v>
      </c>
      <c r="B1074" t="s">
        <v>8</v>
      </c>
      <c r="C1074" t="str">
        <f>SUBSTITUTE(B1074,"EGY","EGT")</f>
        <v>ITA</v>
      </c>
      <c r="D1074" t="s">
        <v>94</v>
      </c>
      <c r="E1074" t="str">
        <f>SUBSTITUTE(D1074,"ccc order","CCC")</f>
        <v>zan   SPA</v>
      </c>
      <c r="F1074" t="str">
        <f>TRIM(E1074)</f>
        <v>zan SPA</v>
      </c>
      <c r="H1074">
        <v>30</v>
      </c>
      <c r="I1074">
        <v>32</v>
      </c>
      <c r="J1074">
        <f>H1074*I1074</f>
        <v>960</v>
      </c>
      <c r="K1074">
        <f>J1074*0.22</f>
        <v>211.2</v>
      </c>
    </row>
    <row r="1075" spans="1:11">
      <c r="A1075" t="s">
        <v>359</v>
      </c>
      <c r="B1075" t="s">
        <v>8</v>
      </c>
      <c r="C1075" t="str">
        <f>SUBSTITUTE(B1075,"EGY","EGT")</f>
        <v>ITA</v>
      </c>
      <c r="D1075" t="s">
        <v>32</v>
      </c>
      <c r="E1075" t="str">
        <f>SUBSTITUTE(D1075,"ccc order","CCC")</f>
        <v xml:space="preserve">zan VETRI </v>
      </c>
      <c r="F1075" t="str">
        <f>TRIM(E1075)</f>
        <v>zan VETRI</v>
      </c>
      <c r="H1075">
        <v>20</v>
      </c>
      <c r="I1075">
        <v>26</v>
      </c>
      <c r="J1075">
        <f>H1075*I1075</f>
        <v>520</v>
      </c>
      <c r="K1075">
        <f>J1075*0.22</f>
        <v>114.4</v>
      </c>
    </row>
    <row r="1076" spans="1:11">
      <c r="A1076" t="s">
        <v>359</v>
      </c>
      <c r="B1076" t="s">
        <v>8</v>
      </c>
      <c r="C1076" t="str">
        <f>SUBSTITUTE(B1076,"EGY","EGT")</f>
        <v>ITA</v>
      </c>
      <c r="D1076" t="s">
        <v>32</v>
      </c>
      <c r="E1076" t="str">
        <f>SUBSTITUTE(D1076,"ccc order","CCC")</f>
        <v xml:space="preserve">zan VETRI </v>
      </c>
      <c r="F1076" t="str">
        <f>TRIM(E1076)</f>
        <v>zan VETRI</v>
      </c>
      <c r="H1076">
        <v>30</v>
      </c>
      <c r="I1076">
        <v>28</v>
      </c>
      <c r="J1076">
        <f>H1076*I1076</f>
        <v>840</v>
      </c>
      <c r="K1076">
        <f>J1076*0.22</f>
        <v>184.8</v>
      </c>
    </row>
    <row r="1077" spans="1:11">
      <c r="A1077" t="s">
        <v>359</v>
      </c>
      <c r="B1077" t="s">
        <v>8</v>
      </c>
      <c r="C1077" t="str">
        <f>SUBSTITUTE(B1077,"EGY","EGT")</f>
        <v>ITA</v>
      </c>
      <c r="D1077" t="s">
        <v>32</v>
      </c>
      <c r="E1077" t="str">
        <f>SUBSTITUTE(D1077,"ccc order","CCC")</f>
        <v xml:space="preserve">zan VETRI </v>
      </c>
      <c r="F1077" t="str">
        <f>TRIM(E1077)</f>
        <v>zan VETRI</v>
      </c>
      <c r="G1077" t="s">
        <v>10</v>
      </c>
      <c r="H1077">
        <v>0</v>
      </c>
      <c r="I1077">
        <v>39</v>
      </c>
      <c r="J1077">
        <f>H1077*I1077</f>
        <v>0</v>
      </c>
      <c r="K1077">
        <f>J1077*0.22</f>
        <v>0</v>
      </c>
    </row>
    <row r="1078" spans="1:11">
      <c r="A1078" t="s">
        <v>360</v>
      </c>
      <c r="B1078" t="s">
        <v>8</v>
      </c>
      <c r="C1078" t="str">
        <f>SUBSTITUTE(B1078,"EGY","EGT")</f>
        <v>ITA</v>
      </c>
      <c r="D1078" t="s">
        <v>9</v>
      </c>
      <c r="E1078" t="str">
        <f>SUBSTITUTE(D1078,"ccc order","CCC")</f>
        <v xml:space="preserve">SG   </v>
      </c>
      <c r="F1078" t="str">
        <f>TRIM(E1078)</f>
        <v>SG</v>
      </c>
      <c r="G1078" t="s">
        <v>10</v>
      </c>
      <c r="H1078">
        <v>0</v>
      </c>
      <c r="I1078">
        <v>15</v>
      </c>
      <c r="J1078">
        <f>H1078*I1078</f>
        <v>0</v>
      </c>
      <c r="K1078">
        <f>J1078*0.22</f>
        <v>0</v>
      </c>
    </row>
    <row r="1079" spans="1:11">
      <c r="A1079" t="s">
        <v>360</v>
      </c>
      <c r="B1079" t="s">
        <v>8</v>
      </c>
      <c r="C1079" t="str">
        <f>SUBSTITUTE(B1079,"EGY","EGT")</f>
        <v>ITA</v>
      </c>
      <c r="D1079" t="s">
        <v>9</v>
      </c>
      <c r="E1079" t="str">
        <f>SUBSTITUTE(D1079,"ccc order","CCC")</f>
        <v xml:space="preserve">SG   </v>
      </c>
      <c r="F1079" t="str">
        <f>TRIM(E1079)</f>
        <v>SG</v>
      </c>
      <c r="H1079">
        <v>30</v>
      </c>
      <c r="I1079">
        <v>27</v>
      </c>
      <c r="J1079">
        <f>H1079*I1079</f>
        <v>810</v>
      </c>
      <c r="K1079">
        <f>J1079*0.22</f>
        <v>178.2</v>
      </c>
    </row>
    <row r="1080" spans="1:11">
      <c r="A1080" t="s">
        <v>361</v>
      </c>
      <c r="B1080" t="s">
        <v>8</v>
      </c>
      <c r="C1080" t="str">
        <f>SUBSTITUTE(B1080,"EGY","EGT")</f>
        <v>ITA</v>
      </c>
      <c r="D1080" t="s">
        <v>43</v>
      </c>
      <c r="E1080" t="str">
        <f>SUBSTITUTE(D1080,"ccc order","CCC")</f>
        <v>zan pin  SPA</v>
      </c>
      <c r="F1080" t="str">
        <f>TRIM(E1080)</f>
        <v>zan pin SPA</v>
      </c>
      <c r="H1080">
        <v>20</v>
      </c>
      <c r="I1080">
        <v>20</v>
      </c>
      <c r="J1080">
        <f>H1080*I1080</f>
        <v>400</v>
      </c>
      <c r="K1080">
        <f>J1080*0.22</f>
        <v>88</v>
      </c>
    </row>
    <row r="1081" spans="1:11">
      <c r="A1081" t="s">
        <v>361</v>
      </c>
      <c r="B1081" t="s">
        <v>8</v>
      </c>
      <c r="C1081" t="str">
        <f>SUBSTITUTE(B1081,"EGY","EGT")</f>
        <v>ITA</v>
      </c>
      <c r="D1081" t="s">
        <v>43</v>
      </c>
      <c r="E1081" t="str">
        <f>SUBSTITUTE(D1081,"ccc order","CCC")</f>
        <v>zan pin  SPA</v>
      </c>
      <c r="F1081" t="str">
        <f>TRIM(E1081)</f>
        <v>zan pin SPA</v>
      </c>
      <c r="H1081">
        <v>30</v>
      </c>
      <c r="I1081">
        <v>31</v>
      </c>
      <c r="J1081">
        <f>H1081*I1081</f>
        <v>930</v>
      </c>
      <c r="K1081">
        <f>J1081*0.22</f>
        <v>204.6</v>
      </c>
    </row>
    <row r="1082" spans="1:11">
      <c r="A1082" t="s">
        <v>361</v>
      </c>
      <c r="B1082" t="s">
        <v>8</v>
      </c>
      <c r="C1082" t="str">
        <f>SUBSTITUTE(B1082,"EGY","EGT")</f>
        <v>ITA</v>
      </c>
      <c r="D1082" t="s">
        <v>43</v>
      </c>
      <c r="E1082" t="str">
        <f>SUBSTITUTE(D1082,"ccc order","CCC")</f>
        <v>zan pin  SPA</v>
      </c>
      <c r="F1082" t="str">
        <f>TRIM(E1082)</f>
        <v>zan pin SPA</v>
      </c>
      <c r="G1082" t="s">
        <v>10</v>
      </c>
      <c r="H1082">
        <v>0</v>
      </c>
      <c r="I1082">
        <v>31</v>
      </c>
      <c r="J1082">
        <f>H1082*I1082</f>
        <v>0</v>
      </c>
      <c r="K1082">
        <f>J1082*0.22</f>
        <v>0</v>
      </c>
    </row>
    <row r="1083" spans="1:11">
      <c r="A1083" t="s">
        <v>362</v>
      </c>
      <c r="B1083" t="s">
        <v>8</v>
      </c>
      <c r="C1083" t="str">
        <f>SUBSTITUTE(B1083,"EGY","EGT")</f>
        <v>ITA</v>
      </c>
      <c r="D1083" t="s">
        <v>9</v>
      </c>
      <c r="E1083" t="str">
        <f>SUBSTITUTE(D1083,"ccc order","CCC")</f>
        <v xml:space="preserve">SG   </v>
      </c>
      <c r="F1083" t="str">
        <f>TRIM(E1083)</f>
        <v>SG</v>
      </c>
      <c r="H1083">
        <v>20</v>
      </c>
      <c r="I1083">
        <v>16</v>
      </c>
      <c r="J1083">
        <f>H1083*I1083</f>
        <v>320</v>
      </c>
      <c r="K1083">
        <f>J1083*0.22</f>
        <v>70.400000000000006</v>
      </c>
    </row>
    <row r="1084" spans="1:11">
      <c r="A1084" t="s">
        <v>362</v>
      </c>
      <c r="B1084" t="s">
        <v>8</v>
      </c>
      <c r="C1084" t="str">
        <f>SUBSTITUTE(B1084,"EGY","EGT")</f>
        <v>ITA</v>
      </c>
      <c r="D1084" t="s">
        <v>9</v>
      </c>
      <c r="E1084" t="str">
        <f>SUBSTITUTE(D1084,"ccc order","CCC")</f>
        <v xml:space="preserve">SG   </v>
      </c>
      <c r="F1084" t="str">
        <f>TRIM(E1084)</f>
        <v>SG</v>
      </c>
      <c r="G1084" t="s">
        <v>10</v>
      </c>
      <c r="H1084">
        <v>0</v>
      </c>
      <c r="I1084">
        <v>40</v>
      </c>
      <c r="J1084">
        <f>H1084*I1084</f>
        <v>0</v>
      </c>
      <c r="K1084">
        <f>J1084*0.22</f>
        <v>0</v>
      </c>
    </row>
    <row r="1085" spans="1:11">
      <c r="A1085" t="s">
        <v>362</v>
      </c>
      <c r="B1085" t="s">
        <v>8</v>
      </c>
      <c r="C1085" t="str">
        <f>SUBSTITUTE(B1085,"EGY","EGT")</f>
        <v>ITA</v>
      </c>
      <c r="D1085" t="s">
        <v>9</v>
      </c>
      <c r="E1085" t="str">
        <f>SUBSTITUTE(D1085,"ccc order","CCC")</f>
        <v xml:space="preserve">SG   </v>
      </c>
      <c r="F1085" t="str">
        <f>TRIM(E1085)</f>
        <v>SG</v>
      </c>
      <c r="H1085">
        <v>30</v>
      </c>
      <c r="I1085">
        <v>21</v>
      </c>
      <c r="J1085">
        <f>H1085*I1085</f>
        <v>630</v>
      </c>
      <c r="K1085">
        <f>J1085*0.22</f>
        <v>138.6</v>
      </c>
    </row>
    <row r="1086" spans="1:11">
      <c r="A1086" t="s">
        <v>363</v>
      </c>
      <c r="B1086" t="s">
        <v>8</v>
      </c>
      <c r="C1086" t="str">
        <f>SUBSTITUTE(B1086,"EGY","EGT")</f>
        <v>ITA</v>
      </c>
      <c r="D1086" t="s">
        <v>43</v>
      </c>
      <c r="E1086" t="str">
        <f>SUBSTITUTE(D1086,"ccc order","CCC")</f>
        <v>zan pin  SPA</v>
      </c>
      <c r="F1086" t="str">
        <f>TRIM(E1086)</f>
        <v>zan pin SPA</v>
      </c>
      <c r="H1086">
        <v>20</v>
      </c>
      <c r="I1086">
        <v>30</v>
      </c>
      <c r="J1086">
        <f>H1086*I1086</f>
        <v>600</v>
      </c>
      <c r="K1086">
        <f>J1086*0.22</f>
        <v>132</v>
      </c>
    </row>
    <row r="1087" spans="1:11">
      <c r="A1087" t="s">
        <v>363</v>
      </c>
      <c r="B1087" t="s">
        <v>8</v>
      </c>
      <c r="C1087" t="str">
        <f>SUBSTITUTE(B1087,"EGY","EGT")</f>
        <v>ITA</v>
      </c>
      <c r="D1087" t="s">
        <v>43</v>
      </c>
      <c r="E1087" t="str">
        <f>SUBSTITUTE(D1087,"ccc order","CCC")</f>
        <v>zan pin  SPA</v>
      </c>
      <c r="F1087" t="str">
        <f>TRIM(E1087)</f>
        <v>zan pin SPA</v>
      </c>
      <c r="H1087">
        <v>30</v>
      </c>
      <c r="I1087">
        <v>39</v>
      </c>
      <c r="J1087">
        <f>H1087*I1087</f>
        <v>1170</v>
      </c>
      <c r="K1087">
        <f>J1087*0.22</f>
        <v>257.39999999999998</v>
      </c>
    </row>
    <row r="1088" spans="1:11">
      <c r="A1088" t="s">
        <v>363</v>
      </c>
      <c r="B1088" t="s">
        <v>8</v>
      </c>
      <c r="C1088" t="str">
        <f>SUBSTITUTE(B1088,"EGY","EGT")</f>
        <v>ITA</v>
      </c>
      <c r="D1088" t="s">
        <v>43</v>
      </c>
      <c r="E1088" t="str">
        <f>SUBSTITUTE(D1088,"ccc order","CCC")</f>
        <v>zan pin  SPA</v>
      </c>
      <c r="F1088" t="str">
        <f>TRIM(E1088)</f>
        <v>zan pin SPA</v>
      </c>
      <c r="G1088" t="s">
        <v>10</v>
      </c>
      <c r="H1088">
        <v>0</v>
      </c>
      <c r="I1088">
        <v>20</v>
      </c>
      <c r="J1088">
        <f>H1088*I1088</f>
        <v>0</v>
      </c>
      <c r="K1088">
        <f>J1088*0.22</f>
        <v>0</v>
      </c>
    </row>
    <row r="1089" spans="1:11">
      <c r="A1089" t="s">
        <v>364</v>
      </c>
      <c r="B1089" t="s">
        <v>8</v>
      </c>
      <c r="C1089" t="str">
        <f>SUBSTITUTE(B1089,"EGY","EGT")</f>
        <v>ITA</v>
      </c>
      <c r="D1089" t="s">
        <v>9</v>
      </c>
      <c r="E1089" t="str">
        <f>SUBSTITUTE(D1089,"ccc order","CCC")</f>
        <v xml:space="preserve">SG   </v>
      </c>
      <c r="F1089" t="str">
        <f>TRIM(E1089)</f>
        <v>SG</v>
      </c>
      <c r="H1089">
        <v>30</v>
      </c>
      <c r="I1089">
        <v>36</v>
      </c>
      <c r="J1089">
        <f>H1089*I1089</f>
        <v>1080</v>
      </c>
      <c r="K1089">
        <f>J1089*0.22</f>
        <v>237.6</v>
      </c>
    </row>
    <row r="1090" spans="1:11">
      <c r="A1090" t="s">
        <v>364</v>
      </c>
      <c r="B1090" t="s">
        <v>8</v>
      </c>
      <c r="C1090" t="str">
        <f>SUBSTITUTE(B1090,"EGY","EGT")</f>
        <v>ITA</v>
      </c>
      <c r="D1090" t="s">
        <v>9</v>
      </c>
      <c r="E1090" t="str">
        <f>SUBSTITUTE(D1090,"ccc order","CCC")</f>
        <v xml:space="preserve">SG   </v>
      </c>
      <c r="F1090" t="str">
        <f>TRIM(E1090)</f>
        <v>SG</v>
      </c>
      <c r="G1090" t="s">
        <v>10</v>
      </c>
      <c r="H1090">
        <v>0</v>
      </c>
      <c r="I1090">
        <v>38</v>
      </c>
      <c r="J1090">
        <f>H1090*I1090</f>
        <v>0</v>
      </c>
      <c r="K1090">
        <f>J1090*0.22</f>
        <v>0</v>
      </c>
    </row>
    <row r="1091" spans="1:11">
      <c r="A1091" t="s">
        <v>364</v>
      </c>
      <c r="B1091" t="s">
        <v>8</v>
      </c>
      <c r="C1091" t="str">
        <f>SUBSTITUTE(B1091,"EGY","EGT")</f>
        <v>ITA</v>
      </c>
      <c r="D1091" t="s">
        <v>9</v>
      </c>
      <c r="E1091" t="str">
        <f>SUBSTITUTE(D1091,"ccc order","CCC")</f>
        <v xml:space="preserve">SG   </v>
      </c>
      <c r="F1091" t="str">
        <f>TRIM(E1091)</f>
        <v>SG</v>
      </c>
      <c r="H1091">
        <v>20</v>
      </c>
      <c r="I1091">
        <v>18</v>
      </c>
      <c r="J1091">
        <f>H1091*I1091</f>
        <v>360</v>
      </c>
      <c r="K1091">
        <f>J1091*0.22</f>
        <v>79.2</v>
      </c>
    </row>
    <row r="1092" spans="1:11">
      <c r="A1092" t="s">
        <v>365</v>
      </c>
      <c r="B1092" t="s">
        <v>8</v>
      </c>
      <c r="C1092" t="str">
        <f>SUBSTITUTE(B1092,"EGY","EGT")</f>
        <v>ITA</v>
      </c>
      <c r="D1092" t="s">
        <v>50</v>
      </c>
      <c r="E1092" t="str">
        <f>SUBSTITUTE(D1092,"ccc order","CCC")</f>
        <v>zan   S.R.L.</v>
      </c>
      <c r="F1092" t="str">
        <f>TRIM(E1092)</f>
        <v>zan S.R.L.</v>
      </c>
      <c r="H1092">
        <v>20</v>
      </c>
      <c r="I1092">
        <v>26</v>
      </c>
      <c r="J1092">
        <f>H1092*I1092</f>
        <v>520</v>
      </c>
      <c r="K1092">
        <f>J1092*0.22</f>
        <v>114.4</v>
      </c>
    </row>
    <row r="1093" spans="1:11">
      <c r="A1093" t="s">
        <v>365</v>
      </c>
      <c r="B1093" t="s">
        <v>8</v>
      </c>
      <c r="C1093" t="str">
        <f>SUBSTITUTE(B1093,"EGY","EGT")</f>
        <v>ITA</v>
      </c>
      <c r="D1093" t="s">
        <v>50</v>
      </c>
      <c r="E1093" t="str">
        <f>SUBSTITUTE(D1093,"ccc order","CCC")</f>
        <v>zan   S.R.L.</v>
      </c>
      <c r="F1093" t="str">
        <f>TRIM(E1093)</f>
        <v>zan S.R.L.</v>
      </c>
      <c r="H1093">
        <v>30</v>
      </c>
      <c r="I1093">
        <v>27</v>
      </c>
      <c r="J1093">
        <f>H1093*I1093</f>
        <v>810</v>
      </c>
      <c r="K1093">
        <f>J1093*0.22</f>
        <v>178.2</v>
      </c>
    </row>
    <row r="1094" spans="1:11">
      <c r="A1094" t="s">
        <v>366</v>
      </c>
      <c r="B1094" t="s">
        <v>8</v>
      </c>
      <c r="C1094" t="str">
        <f>SUBSTITUTE(B1094,"EGY","EGT")</f>
        <v>ITA</v>
      </c>
      <c r="D1094" t="s">
        <v>9</v>
      </c>
      <c r="E1094" t="str">
        <f>SUBSTITUTE(D1094,"ccc order","CCC")</f>
        <v xml:space="preserve">SG   </v>
      </c>
      <c r="F1094" t="str">
        <f>TRIM(E1094)</f>
        <v>SG</v>
      </c>
      <c r="H1094">
        <v>30</v>
      </c>
      <c r="I1094">
        <v>15</v>
      </c>
      <c r="J1094">
        <f>H1094*I1094</f>
        <v>450</v>
      </c>
      <c r="K1094">
        <f>J1094*0.22</f>
        <v>99</v>
      </c>
    </row>
    <row r="1095" spans="1:11">
      <c r="A1095" t="s">
        <v>366</v>
      </c>
      <c r="B1095" t="s">
        <v>8</v>
      </c>
      <c r="C1095" t="str">
        <f>SUBSTITUTE(B1095,"EGY","EGT")</f>
        <v>ITA</v>
      </c>
      <c r="D1095" t="s">
        <v>9</v>
      </c>
      <c r="E1095" t="str">
        <f>SUBSTITUTE(D1095,"ccc order","CCC")</f>
        <v xml:space="preserve">SG   </v>
      </c>
      <c r="F1095" t="str">
        <f>TRIM(E1095)</f>
        <v>SG</v>
      </c>
      <c r="G1095" t="s">
        <v>10</v>
      </c>
      <c r="H1095">
        <v>0</v>
      </c>
      <c r="I1095">
        <v>22</v>
      </c>
      <c r="J1095">
        <f>H1095*I1095</f>
        <v>0</v>
      </c>
      <c r="K1095">
        <f>J1095*0.22</f>
        <v>0</v>
      </c>
    </row>
    <row r="1096" spans="1:11">
      <c r="A1096" t="s">
        <v>367</v>
      </c>
      <c r="B1096" t="s">
        <v>8</v>
      </c>
      <c r="C1096" t="str">
        <f>SUBSTITUTE(B1096,"EGY","EGT")</f>
        <v>ITA</v>
      </c>
      <c r="D1096" t="s">
        <v>9</v>
      </c>
      <c r="E1096" t="str">
        <f>SUBSTITUTE(D1096,"ccc order","CCC")</f>
        <v xml:space="preserve">SG   </v>
      </c>
      <c r="F1096" t="str">
        <f>TRIM(E1096)</f>
        <v>SG</v>
      </c>
      <c r="G1096" t="s">
        <v>10</v>
      </c>
      <c r="H1096">
        <v>0</v>
      </c>
      <c r="I1096">
        <v>22</v>
      </c>
      <c r="J1096">
        <f>H1096*I1096</f>
        <v>0</v>
      </c>
      <c r="K1096">
        <f>J1096*0.22</f>
        <v>0</v>
      </c>
    </row>
    <row r="1097" spans="1:11">
      <c r="A1097" t="s">
        <v>367</v>
      </c>
      <c r="B1097" t="s">
        <v>8</v>
      </c>
      <c r="C1097" t="str">
        <f>SUBSTITUTE(B1097,"EGY","EGT")</f>
        <v>ITA</v>
      </c>
      <c r="D1097" t="s">
        <v>9</v>
      </c>
      <c r="E1097" t="str">
        <f>SUBSTITUTE(D1097,"ccc order","CCC")</f>
        <v xml:space="preserve">SG   </v>
      </c>
      <c r="F1097" t="str">
        <f>TRIM(E1097)</f>
        <v>SG</v>
      </c>
      <c r="H1097">
        <v>30</v>
      </c>
      <c r="I1097">
        <v>17</v>
      </c>
      <c r="J1097">
        <f>H1097*I1097</f>
        <v>510</v>
      </c>
      <c r="K1097">
        <f>J1097*0.22</f>
        <v>112.2</v>
      </c>
    </row>
    <row r="1098" spans="1:11">
      <c r="A1098" t="s">
        <v>367</v>
      </c>
      <c r="B1098" t="s">
        <v>8</v>
      </c>
      <c r="C1098" t="str">
        <f>SUBSTITUTE(B1098,"EGY","EGT")</f>
        <v>ITA</v>
      </c>
      <c r="D1098" t="s">
        <v>9</v>
      </c>
      <c r="E1098" t="str">
        <f>SUBSTITUTE(D1098,"ccc order","CCC")</f>
        <v xml:space="preserve">SG   </v>
      </c>
      <c r="F1098" t="str">
        <f>TRIM(E1098)</f>
        <v>SG</v>
      </c>
      <c r="H1098">
        <v>20</v>
      </c>
      <c r="I1098">
        <v>28</v>
      </c>
      <c r="J1098">
        <f>H1098*I1098</f>
        <v>560</v>
      </c>
      <c r="K1098">
        <f>J1098*0.22</f>
        <v>123.2</v>
      </c>
    </row>
    <row r="1099" spans="1:11">
      <c r="A1099" t="s">
        <v>368</v>
      </c>
      <c r="B1099" t="s">
        <v>8</v>
      </c>
      <c r="C1099" t="str">
        <f>SUBSTITUTE(B1099,"EGY","EGT")</f>
        <v>ITA</v>
      </c>
      <c r="D1099" t="s">
        <v>56</v>
      </c>
      <c r="E1099" t="str">
        <f>SUBSTITUTE(D1099,"ccc order","CCC")</f>
        <v>zan  S.R.L.</v>
      </c>
      <c r="F1099" t="str">
        <f>TRIM(E1099)</f>
        <v>zan S.R.L.</v>
      </c>
      <c r="H1099">
        <v>20</v>
      </c>
      <c r="I1099">
        <v>21</v>
      </c>
      <c r="J1099">
        <f>H1099*I1099</f>
        <v>420</v>
      </c>
      <c r="K1099">
        <f>J1099*0.22</f>
        <v>92.4</v>
      </c>
    </row>
    <row r="1100" spans="1:11">
      <c r="A1100" t="s">
        <v>368</v>
      </c>
      <c r="B1100" t="s">
        <v>8</v>
      </c>
      <c r="C1100" t="str">
        <f>SUBSTITUTE(B1100,"EGY","EGT")</f>
        <v>ITA</v>
      </c>
      <c r="D1100" t="s">
        <v>56</v>
      </c>
      <c r="E1100" t="str">
        <f>SUBSTITUTE(D1100,"ccc order","CCC")</f>
        <v>zan  S.R.L.</v>
      </c>
      <c r="F1100" t="str">
        <f>TRIM(E1100)</f>
        <v>zan S.R.L.</v>
      </c>
      <c r="H1100">
        <v>30</v>
      </c>
      <c r="I1100">
        <v>40</v>
      </c>
      <c r="J1100">
        <f>H1100*I1100</f>
        <v>1200</v>
      </c>
      <c r="K1100">
        <f>J1100*0.22</f>
        <v>264</v>
      </c>
    </row>
    <row r="1101" spans="1:11">
      <c r="A1101" t="s">
        <v>369</v>
      </c>
      <c r="B1101" t="s">
        <v>8</v>
      </c>
      <c r="C1101" t="str">
        <f>SUBSTITUTE(B1101,"EGY","EGT")</f>
        <v>ITA</v>
      </c>
      <c r="D1101" t="s">
        <v>9</v>
      </c>
      <c r="E1101" t="str">
        <f>SUBSTITUTE(D1101,"ccc order","CCC")</f>
        <v xml:space="preserve">SG   </v>
      </c>
      <c r="F1101" t="str">
        <f>TRIM(E1101)</f>
        <v>SG</v>
      </c>
      <c r="G1101" t="s">
        <v>10</v>
      </c>
      <c r="H1101">
        <v>0</v>
      </c>
      <c r="I1101">
        <v>38</v>
      </c>
      <c r="J1101">
        <f>H1101*I1101</f>
        <v>0</v>
      </c>
      <c r="K1101">
        <f>J1101*0.22</f>
        <v>0</v>
      </c>
    </row>
    <row r="1102" spans="1:11">
      <c r="A1102" t="s">
        <v>369</v>
      </c>
      <c r="B1102" t="s">
        <v>8</v>
      </c>
      <c r="C1102" t="str">
        <f>SUBSTITUTE(B1102,"EGY","EGT")</f>
        <v>ITA</v>
      </c>
      <c r="D1102" t="s">
        <v>9</v>
      </c>
      <c r="E1102" t="str">
        <f>SUBSTITUTE(D1102,"ccc order","CCC")</f>
        <v xml:space="preserve">SG   </v>
      </c>
      <c r="F1102" t="str">
        <f>TRIM(E1102)</f>
        <v>SG</v>
      </c>
      <c r="H1102">
        <v>30</v>
      </c>
      <c r="I1102">
        <v>34</v>
      </c>
      <c r="J1102">
        <f>H1102*I1102</f>
        <v>1020</v>
      </c>
      <c r="K1102">
        <f>J1102*0.22</f>
        <v>224.4</v>
      </c>
    </row>
    <row r="1103" spans="1:11">
      <c r="A1103" t="s">
        <v>370</v>
      </c>
      <c r="B1103" t="s">
        <v>8</v>
      </c>
      <c r="C1103" t="str">
        <f>SUBSTITUTE(B1103,"EGY","EGT")</f>
        <v>ITA</v>
      </c>
      <c r="D1103" t="s">
        <v>32</v>
      </c>
      <c r="E1103" t="str">
        <f>SUBSTITUTE(D1103,"ccc order","CCC")</f>
        <v xml:space="preserve">zan VETRI </v>
      </c>
      <c r="F1103" t="str">
        <f>TRIM(E1103)</f>
        <v>zan VETRI</v>
      </c>
      <c r="G1103" t="s">
        <v>10</v>
      </c>
      <c r="H1103">
        <v>0</v>
      </c>
      <c r="I1103">
        <v>25</v>
      </c>
      <c r="J1103">
        <f>H1103*I1103</f>
        <v>0</v>
      </c>
      <c r="K1103">
        <f>J1103*0.22</f>
        <v>0</v>
      </c>
    </row>
    <row r="1104" spans="1:11">
      <c r="A1104" t="s">
        <v>371</v>
      </c>
      <c r="B1104" t="s">
        <v>8</v>
      </c>
      <c r="C1104" t="str">
        <f>SUBSTITUTE(B1104,"EGY","EGT")</f>
        <v>ITA</v>
      </c>
      <c r="D1104" t="s">
        <v>45</v>
      </c>
      <c r="E1104" t="str">
        <f>SUBSTITUTE(D1104,"ccc order","CCC")</f>
        <v>SICURpin SUD S.r.l</v>
      </c>
      <c r="F1104" t="str">
        <f>TRIM(E1104)</f>
        <v>SICURpin SUD S.r.l</v>
      </c>
      <c r="H1104">
        <v>30</v>
      </c>
      <c r="I1104">
        <v>10</v>
      </c>
      <c r="J1104">
        <f>H1104*I1104</f>
        <v>300</v>
      </c>
      <c r="K1104">
        <f>J1104*0.22</f>
        <v>66</v>
      </c>
    </row>
    <row r="1105" spans="1:11">
      <c r="A1105" t="s">
        <v>371</v>
      </c>
      <c r="B1105" t="s">
        <v>8</v>
      </c>
      <c r="C1105" t="str">
        <f>SUBSTITUTE(B1105,"EGY","EGT")</f>
        <v>ITA</v>
      </c>
      <c r="D1105" t="s">
        <v>45</v>
      </c>
      <c r="E1105" t="str">
        <f>SUBSTITUTE(D1105,"ccc order","CCC")</f>
        <v>SICURpin SUD S.r.l</v>
      </c>
      <c r="F1105" t="str">
        <f>TRIM(E1105)</f>
        <v>SICURpin SUD S.r.l</v>
      </c>
      <c r="G1105" t="s">
        <v>10</v>
      </c>
      <c r="H1105">
        <v>0</v>
      </c>
      <c r="I1105">
        <v>12</v>
      </c>
      <c r="J1105">
        <f>H1105*I1105</f>
        <v>0</v>
      </c>
      <c r="K1105">
        <f>J1105*0.22</f>
        <v>0</v>
      </c>
    </row>
    <row r="1106" spans="1:11">
      <c r="A1106" t="s">
        <v>372</v>
      </c>
      <c r="B1106" t="s">
        <v>8</v>
      </c>
      <c r="C1106" t="str">
        <f>SUBSTITUTE(B1106,"EGY","EGT")</f>
        <v>ITA</v>
      </c>
      <c r="D1106" t="s">
        <v>72</v>
      </c>
      <c r="E1106" t="str">
        <f>SUBSTITUTE(D1106,"ccc order","CCC")</f>
        <v>lollo SRL</v>
      </c>
      <c r="F1106" t="str">
        <f>TRIM(E1106)</f>
        <v>lollo SRL</v>
      </c>
      <c r="G1106" t="s">
        <v>10</v>
      </c>
      <c r="H1106">
        <v>0</v>
      </c>
      <c r="I1106">
        <v>24</v>
      </c>
      <c r="J1106">
        <f>H1106*I1106</f>
        <v>0</v>
      </c>
      <c r="K1106">
        <f>J1106*0.22</f>
        <v>0</v>
      </c>
    </row>
    <row r="1107" spans="1:11">
      <c r="A1107" t="s">
        <v>373</v>
      </c>
      <c r="B1107" t="s">
        <v>8</v>
      </c>
      <c r="C1107" t="str">
        <f>SUBSTITUTE(B1107,"EGY","EGT")</f>
        <v>ITA</v>
      </c>
      <c r="D1107" t="s">
        <v>72</v>
      </c>
      <c r="E1107" t="str">
        <f>SUBSTITUTE(D1107,"ccc order","CCC")</f>
        <v>lollo SRL</v>
      </c>
      <c r="F1107" t="str">
        <f>TRIM(E1107)</f>
        <v>lollo SRL</v>
      </c>
      <c r="G1107" t="s">
        <v>10</v>
      </c>
      <c r="H1107">
        <v>0</v>
      </c>
      <c r="I1107">
        <v>31</v>
      </c>
      <c r="J1107">
        <f>H1107*I1107</f>
        <v>0</v>
      </c>
      <c r="K1107">
        <f>J1107*0.22</f>
        <v>0</v>
      </c>
    </row>
    <row r="1108" spans="1:11">
      <c r="A1108" t="s">
        <v>374</v>
      </c>
      <c r="B1108" t="s">
        <v>8</v>
      </c>
      <c r="C1108" t="str">
        <f>SUBSTITUTE(B1108,"EGY","EGT")</f>
        <v>ITA</v>
      </c>
      <c r="D1108" t="s">
        <v>9</v>
      </c>
      <c r="E1108" t="str">
        <f>SUBSTITUTE(D1108,"ccc order","CCC")</f>
        <v xml:space="preserve">SG   </v>
      </c>
      <c r="F1108" t="str">
        <f>TRIM(E1108)</f>
        <v>SG</v>
      </c>
      <c r="G1108" t="s">
        <v>10</v>
      </c>
      <c r="H1108">
        <v>0</v>
      </c>
      <c r="I1108">
        <v>34</v>
      </c>
      <c r="J1108">
        <f>H1108*I1108</f>
        <v>0</v>
      </c>
      <c r="K1108">
        <f>J1108*0.22</f>
        <v>0</v>
      </c>
    </row>
    <row r="1109" spans="1:11">
      <c r="A1109" t="s">
        <v>374</v>
      </c>
      <c r="B1109" t="s">
        <v>8</v>
      </c>
      <c r="C1109" t="str">
        <f>SUBSTITUTE(B1109,"EGY","EGT")</f>
        <v>ITA</v>
      </c>
      <c r="D1109" t="s">
        <v>9</v>
      </c>
      <c r="E1109" t="str">
        <f>SUBSTITUTE(D1109,"ccc order","CCC")</f>
        <v xml:space="preserve">SG   </v>
      </c>
      <c r="F1109" t="str">
        <f>TRIM(E1109)</f>
        <v>SG</v>
      </c>
      <c r="H1109">
        <v>30</v>
      </c>
      <c r="I1109">
        <v>28</v>
      </c>
      <c r="J1109">
        <f>H1109*I1109</f>
        <v>840</v>
      </c>
      <c r="K1109">
        <f>J1109*0.22</f>
        <v>184.8</v>
      </c>
    </row>
    <row r="1110" spans="1:11">
      <c r="A1110" t="s">
        <v>375</v>
      </c>
      <c r="B1110" t="s">
        <v>8</v>
      </c>
      <c r="C1110" t="str">
        <f>SUBSTITUTE(B1110,"EGY","EGT")</f>
        <v>ITA</v>
      </c>
      <c r="D1110" t="s">
        <v>9</v>
      </c>
      <c r="E1110" t="str">
        <f>SUBSTITUTE(D1110,"ccc order","CCC")</f>
        <v xml:space="preserve">SG   </v>
      </c>
      <c r="F1110" t="str">
        <f>TRIM(E1110)</f>
        <v>SG</v>
      </c>
      <c r="H1110">
        <v>30</v>
      </c>
      <c r="I1110">
        <v>20</v>
      </c>
      <c r="J1110">
        <f>H1110*I1110</f>
        <v>600</v>
      </c>
      <c r="K1110">
        <f>J1110*0.22</f>
        <v>132</v>
      </c>
    </row>
    <row r="1111" spans="1:11">
      <c r="A1111" t="s">
        <v>375</v>
      </c>
      <c r="B1111" t="s">
        <v>8</v>
      </c>
      <c r="C1111" t="str">
        <f>SUBSTITUTE(B1111,"EGY","EGT")</f>
        <v>ITA</v>
      </c>
      <c r="D1111" t="s">
        <v>9</v>
      </c>
      <c r="E1111" t="str">
        <f>SUBSTITUTE(D1111,"ccc order","CCC")</f>
        <v xml:space="preserve">SG   </v>
      </c>
      <c r="F1111" t="str">
        <f>TRIM(E1111)</f>
        <v>SG</v>
      </c>
      <c r="G1111" t="s">
        <v>10</v>
      </c>
      <c r="H1111">
        <v>0</v>
      </c>
      <c r="I1111">
        <v>14</v>
      </c>
      <c r="J1111">
        <f>H1111*I1111</f>
        <v>0</v>
      </c>
      <c r="K1111">
        <f>J1111*0.22</f>
        <v>0</v>
      </c>
    </row>
    <row r="1112" spans="1:11">
      <c r="A1112" t="s">
        <v>375</v>
      </c>
      <c r="B1112" t="s">
        <v>8</v>
      </c>
      <c r="C1112" t="str">
        <f>SUBSTITUTE(B1112,"EGY","EGT")</f>
        <v>ITA</v>
      </c>
      <c r="D1112" t="s">
        <v>9</v>
      </c>
      <c r="E1112" t="str">
        <f>SUBSTITUTE(D1112,"ccc order","CCC")</f>
        <v xml:space="preserve">SG   </v>
      </c>
      <c r="F1112" t="str">
        <f>TRIM(E1112)</f>
        <v>SG</v>
      </c>
      <c r="H1112">
        <v>20</v>
      </c>
      <c r="I1112">
        <v>30</v>
      </c>
      <c r="J1112">
        <f>H1112*I1112</f>
        <v>600</v>
      </c>
      <c r="K1112">
        <f>J1112*0.22</f>
        <v>132</v>
      </c>
    </row>
    <row r="1113" spans="1:11">
      <c r="A1113" t="s">
        <v>375</v>
      </c>
      <c r="B1113" t="s">
        <v>8</v>
      </c>
      <c r="C1113" t="str">
        <f>SUBSTITUTE(B1113,"EGY","EGT")</f>
        <v>ITA</v>
      </c>
      <c r="D1113" t="s">
        <v>9</v>
      </c>
      <c r="E1113" t="str">
        <f>SUBSTITUTE(D1113,"ccc order","CCC")</f>
        <v xml:space="preserve">SG   </v>
      </c>
      <c r="F1113" t="str">
        <f>TRIM(E1113)</f>
        <v>SG</v>
      </c>
      <c r="H1113">
        <v>20</v>
      </c>
      <c r="I1113">
        <v>13</v>
      </c>
      <c r="J1113">
        <f>H1113*I1113</f>
        <v>260</v>
      </c>
      <c r="K1113">
        <f>J1113*0.22</f>
        <v>57.2</v>
      </c>
    </row>
    <row r="1114" spans="1:11">
      <c r="A1114" t="s">
        <v>376</v>
      </c>
      <c r="B1114" t="s">
        <v>8</v>
      </c>
      <c r="C1114" t="str">
        <f>SUBSTITUTE(B1114,"EGY","EGT")</f>
        <v>ITA</v>
      </c>
      <c r="D1114" t="s">
        <v>9</v>
      </c>
      <c r="E1114" t="str">
        <f>SUBSTITUTE(D1114,"ccc order","CCC")</f>
        <v xml:space="preserve">SG   </v>
      </c>
      <c r="F1114" t="str">
        <f>TRIM(E1114)</f>
        <v>SG</v>
      </c>
      <c r="H1114">
        <v>30</v>
      </c>
      <c r="I1114">
        <v>23</v>
      </c>
      <c r="J1114">
        <f>H1114*I1114</f>
        <v>690</v>
      </c>
      <c r="K1114">
        <f>J1114*0.22</f>
        <v>151.80000000000001</v>
      </c>
    </row>
    <row r="1115" spans="1:11">
      <c r="A1115" t="s">
        <v>376</v>
      </c>
      <c r="B1115" t="s">
        <v>8</v>
      </c>
      <c r="C1115" t="str">
        <f>SUBSTITUTE(B1115,"EGY","EGT")</f>
        <v>ITA</v>
      </c>
      <c r="D1115" t="s">
        <v>9</v>
      </c>
      <c r="E1115" t="str">
        <f>SUBSTITUTE(D1115,"ccc order","CCC")</f>
        <v xml:space="preserve">SG   </v>
      </c>
      <c r="F1115" t="str">
        <f>TRIM(E1115)</f>
        <v>SG</v>
      </c>
      <c r="G1115" t="s">
        <v>10</v>
      </c>
      <c r="H1115">
        <v>0</v>
      </c>
      <c r="I1115">
        <v>34</v>
      </c>
      <c r="J1115">
        <f>H1115*I1115</f>
        <v>0</v>
      </c>
      <c r="K1115">
        <f>J1115*0.22</f>
        <v>0</v>
      </c>
    </row>
    <row r="1116" spans="1:11">
      <c r="A1116" t="s">
        <v>377</v>
      </c>
      <c r="B1116" t="s">
        <v>8</v>
      </c>
      <c r="C1116" t="str">
        <f>SUBSTITUTE(B1116,"EGY","EGT")</f>
        <v>ITA</v>
      </c>
      <c r="D1116" t="s">
        <v>62</v>
      </c>
      <c r="E1116" t="str">
        <f>SUBSTITUTE(D1116,"ccc order","CCC")</f>
        <v xml:space="preserve">zan PAM  </v>
      </c>
      <c r="F1116" t="str">
        <f>TRIM(E1116)</f>
        <v>zan PAM</v>
      </c>
      <c r="H1116">
        <v>30</v>
      </c>
      <c r="I1116">
        <v>12</v>
      </c>
      <c r="J1116">
        <f>H1116*I1116</f>
        <v>360</v>
      </c>
      <c r="K1116">
        <f>J1116*0.22</f>
        <v>79.2</v>
      </c>
    </row>
    <row r="1117" spans="1:11">
      <c r="A1117" t="s">
        <v>377</v>
      </c>
      <c r="B1117" t="s">
        <v>8</v>
      </c>
      <c r="C1117" t="str">
        <f>SUBSTITUTE(B1117,"EGY","EGT")</f>
        <v>ITA</v>
      </c>
      <c r="D1117" t="s">
        <v>62</v>
      </c>
      <c r="E1117" t="str">
        <f>SUBSTITUTE(D1117,"ccc order","CCC")</f>
        <v xml:space="preserve">zan PAM  </v>
      </c>
      <c r="F1117" t="str">
        <f>TRIM(E1117)</f>
        <v>zan PAM</v>
      </c>
      <c r="H1117">
        <v>20</v>
      </c>
      <c r="I1117">
        <v>29</v>
      </c>
      <c r="J1117">
        <f>H1117*I1117</f>
        <v>580</v>
      </c>
      <c r="K1117">
        <f>J1117*0.22</f>
        <v>127.6</v>
      </c>
    </row>
    <row r="1118" spans="1:11">
      <c r="A1118" t="s">
        <v>377</v>
      </c>
      <c r="B1118" t="s">
        <v>8</v>
      </c>
      <c r="C1118" t="str">
        <f>SUBSTITUTE(B1118,"EGY","EGT")</f>
        <v>ITA</v>
      </c>
      <c r="D1118" t="s">
        <v>62</v>
      </c>
      <c r="E1118" t="str">
        <f>SUBSTITUTE(D1118,"ccc order","CCC")</f>
        <v xml:space="preserve">zan PAM  </v>
      </c>
      <c r="F1118" t="str">
        <f>TRIM(E1118)</f>
        <v>zan PAM</v>
      </c>
      <c r="G1118" t="s">
        <v>10</v>
      </c>
      <c r="H1118">
        <v>0</v>
      </c>
      <c r="I1118">
        <v>15</v>
      </c>
      <c r="J1118">
        <f>H1118*I1118</f>
        <v>0</v>
      </c>
      <c r="K1118">
        <f>J1118*0.22</f>
        <v>0</v>
      </c>
    </row>
    <row r="1119" spans="1:11">
      <c r="A1119" t="s">
        <v>380</v>
      </c>
      <c r="B1119" t="s">
        <v>8</v>
      </c>
      <c r="C1119" t="str">
        <f>SUBSTITUTE(B1119,"EGY","EGT")</f>
        <v>ITA</v>
      </c>
      <c r="D1119" t="s">
        <v>43</v>
      </c>
      <c r="E1119" t="str">
        <f>SUBSTITUTE(D1119,"ccc order","CCC")</f>
        <v>zan pin  SPA</v>
      </c>
      <c r="F1119" t="str">
        <f>TRIM(E1119)</f>
        <v>zan pin SPA</v>
      </c>
      <c r="G1119" t="s">
        <v>10</v>
      </c>
      <c r="H1119">
        <v>0</v>
      </c>
      <c r="I1119">
        <v>19</v>
      </c>
      <c r="J1119">
        <f>H1119*I1119</f>
        <v>0</v>
      </c>
      <c r="K1119">
        <f>J1119*0.22</f>
        <v>0</v>
      </c>
    </row>
    <row r="1120" spans="1:11">
      <c r="A1120" t="s">
        <v>381</v>
      </c>
      <c r="B1120" t="s">
        <v>8</v>
      </c>
      <c r="C1120" t="str">
        <f>SUBSTITUTE(B1120,"EGY","EGT")</f>
        <v>ITA</v>
      </c>
      <c r="D1120" t="s">
        <v>32</v>
      </c>
      <c r="E1120" t="str">
        <f>SUBSTITUTE(D1120,"ccc order","CCC")</f>
        <v xml:space="preserve">zan VETRI </v>
      </c>
      <c r="F1120" t="str">
        <f>TRIM(E1120)</f>
        <v>zan VETRI</v>
      </c>
      <c r="G1120" t="s">
        <v>10</v>
      </c>
      <c r="H1120">
        <v>0</v>
      </c>
      <c r="I1120">
        <v>15</v>
      </c>
      <c r="J1120">
        <f>H1120*I1120</f>
        <v>0</v>
      </c>
      <c r="K1120">
        <f>J1120*0.22</f>
        <v>0</v>
      </c>
    </row>
    <row r="1121" spans="1:11">
      <c r="A1121" t="s">
        <v>382</v>
      </c>
      <c r="B1121" t="s">
        <v>8</v>
      </c>
      <c r="C1121" t="str">
        <f>SUBSTITUTE(B1121,"EGY","EGT")</f>
        <v>ITA</v>
      </c>
      <c r="D1121" t="s">
        <v>32</v>
      </c>
      <c r="E1121" t="str">
        <f>SUBSTITUTE(D1121,"ccc order","CCC")</f>
        <v xml:space="preserve">zan VETRI </v>
      </c>
      <c r="F1121" t="str">
        <f>TRIM(E1121)</f>
        <v>zan VETRI</v>
      </c>
      <c r="G1121" t="s">
        <v>10</v>
      </c>
      <c r="H1121">
        <v>0</v>
      </c>
      <c r="I1121">
        <v>16</v>
      </c>
      <c r="J1121">
        <f>H1121*I1121</f>
        <v>0</v>
      </c>
      <c r="K1121">
        <f>J1121*0.22</f>
        <v>0</v>
      </c>
    </row>
    <row r="1122" spans="1:11">
      <c r="A1122" t="s">
        <v>383</v>
      </c>
      <c r="B1122" t="s">
        <v>8</v>
      </c>
      <c r="C1122" t="str">
        <f>SUBSTITUTE(B1122,"EGY","EGT")</f>
        <v>ITA</v>
      </c>
      <c r="D1122" t="s">
        <v>32</v>
      </c>
      <c r="E1122" t="str">
        <f>SUBSTITUTE(D1122,"ccc order","CCC")</f>
        <v xml:space="preserve">zan VETRI </v>
      </c>
      <c r="F1122" t="str">
        <f>TRIM(E1122)</f>
        <v>zan VETRI</v>
      </c>
      <c r="H1122">
        <v>20</v>
      </c>
      <c r="I1122">
        <v>37</v>
      </c>
      <c r="J1122">
        <f>H1122*I1122</f>
        <v>740</v>
      </c>
      <c r="K1122">
        <f>J1122*0.22</f>
        <v>162.80000000000001</v>
      </c>
    </row>
    <row r="1123" spans="1:11">
      <c r="A1123" t="s">
        <v>383</v>
      </c>
      <c r="B1123" t="s">
        <v>8</v>
      </c>
      <c r="C1123" t="str">
        <f>SUBSTITUTE(B1123,"EGY","EGT")</f>
        <v>ITA</v>
      </c>
      <c r="D1123" t="s">
        <v>32</v>
      </c>
      <c r="E1123" t="str">
        <f>SUBSTITUTE(D1123,"ccc order","CCC")</f>
        <v xml:space="preserve">zan VETRI </v>
      </c>
      <c r="F1123" t="str">
        <f>TRIM(E1123)</f>
        <v>zan VETRI</v>
      </c>
      <c r="H1123">
        <v>30</v>
      </c>
      <c r="I1123">
        <v>26</v>
      </c>
      <c r="J1123">
        <f>H1123*I1123</f>
        <v>780</v>
      </c>
      <c r="K1123">
        <f>J1123*0.22</f>
        <v>171.6</v>
      </c>
    </row>
    <row r="1124" spans="1:11">
      <c r="A1124" t="s">
        <v>383</v>
      </c>
      <c r="B1124" t="s">
        <v>8</v>
      </c>
      <c r="C1124" t="str">
        <f>SUBSTITUTE(B1124,"EGY","EGT")</f>
        <v>ITA</v>
      </c>
      <c r="D1124" t="s">
        <v>32</v>
      </c>
      <c r="E1124" t="str">
        <f>SUBSTITUTE(D1124,"ccc order","CCC")</f>
        <v xml:space="preserve">zan VETRI </v>
      </c>
      <c r="F1124" t="str">
        <f>TRIM(E1124)</f>
        <v>zan VETRI</v>
      </c>
      <c r="G1124" t="s">
        <v>10</v>
      </c>
      <c r="H1124">
        <v>0</v>
      </c>
      <c r="I1124">
        <v>37</v>
      </c>
      <c r="J1124">
        <f>H1124*I1124</f>
        <v>0</v>
      </c>
      <c r="K1124">
        <f>J1124*0.22</f>
        <v>0</v>
      </c>
    </row>
    <row r="1125" spans="1:11">
      <c r="A1125" t="s">
        <v>384</v>
      </c>
      <c r="B1125" t="s">
        <v>8</v>
      </c>
      <c r="C1125" t="str">
        <f>SUBSTITUTE(B1125,"EGY","EGT")</f>
        <v>ITA</v>
      </c>
      <c r="D1125" t="s">
        <v>43</v>
      </c>
      <c r="E1125" t="str">
        <f>SUBSTITUTE(D1125,"ccc order","CCC")</f>
        <v>zan pin  SPA</v>
      </c>
      <c r="F1125" t="str">
        <f>TRIM(E1125)</f>
        <v>zan pin SPA</v>
      </c>
      <c r="G1125" t="s">
        <v>10</v>
      </c>
      <c r="H1125">
        <v>0</v>
      </c>
      <c r="I1125">
        <v>15</v>
      </c>
      <c r="J1125">
        <f>H1125*I1125</f>
        <v>0</v>
      </c>
      <c r="K1125">
        <f>J1125*0.22</f>
        <v>0</v>
      </c>
    </row>
    <row r="1126" spans="1:11">
      <c r="A1126" t="s">
        <v>385</v>
      </c>
      <c r="B1126" t="s">
        <v>8</v>
      </c>
      <c r="C1126" t="str">
        <f>SUBSTITUTE(B1126,"EGY","EGT")</f>
        <v>ITA</v>
      </c>
      <c r="D1126" t="s">
        <v>50</v>
      </c>
      <c r="E1126" t="str">
        <f>SUBSTITUTE(D1126,"ccc order","CCC")</f>
        <v>zan   S.R.L.</v>
      </c>
      <c r="F1126" t="str">
        <f>TRIM(E1126)</f>
        <v>zan S.R.L.</v>
      </c>
      <c r="H1126">
        <v>30</v>
      </c>
      <c r="I1126">
        <v>39</v>
      </c>
      <c r="J1126">
        <f>H1126*I1126</f>
        <v>1170</v>
      </c>
      <c r="K1126">
        <f>J1126*0.22</f>
        <v>257.39999999999998</v>
      </c>
    </row>
    <row r="1127" spans="1:11">
      <c r="A1127" t="s">
        <v>385</v>
      </c>
      <c r="B1127" t="s">
        <v>8</v>
      </c>
      <c r="C1127" t="str">
        <f>SUBSTITUTE(B1127,"EGY","EGT")</f>
        <v>ITA</v>
      </c>
      <c r="D1127" t="s">
        <v>50</v>
      </c>
      <c r="E1127" t="str">
        <f>SUBSTITUTE(D1127,"ccc order","CCC")</f>
        <v>zan   S.R.L.</v>
      </c>
      <c r="F1127" t="str">
        <f>TRIM(E1127)</f>
        <v>zan S.R.L.</v>
      </c>
      <c r="H1127">
        <v>20</v>
      </c>
      <c r="I1127">
        <v>37</v>
      </c>
      <c r="J1127">
        <f>H1127*I1127</f>
        <v>740</v>
      </c>
      <c r="K1127">
        <f>J1127*0.22</f>
        <v>162.80000000000001</v>
      </c>
    </row>
    <row r="1128" spans="1:11">
      <c r="A1128" t="s">
        <v>385</v>
      </c>
      <c r="B1128" t="s">
        <v>8</v>
      </c>
      <c r="C1128" t="str">
        <f>SUBSTITUTE(B1128,"EGY","EGT")</f>
        <v>ITA</v>
      </c>
      <c r="D1128" t="s">
        <v>50</v>
      </c>
      <c r="E1128" t="str">
        <f>SUBSTITUTE(D1128,"ccc order","CCC")</f>
        <v>zan   S.R.L.</v>
      </c>
      <c r="F1128" t="str">
        <f>TRIM(E1128)</f>
        <v>zan S.R.L.</v>
      </c>
      <c r="G1128" t="s">
        <v>10</v>
      </c>
      <c r="H1128">
        <v>0</v>
      </c>
      <c r="I1128">
        <v>30</v>
      </c>
      <c r="J1128">
        <f>H1128*I1128</f>
        <v>0</v>
      </c>
      <c r="K1128">
        <f>J1128*0.22</f>
        <v>0</v>
      </c>
    </row>
    <row r="1129" spans="1:11">
      <c r="A1129" t="s">
        <v>386</v>
      </c>
      <c r="B1129" t="s">
        <v>8</v>
      </c>
      <c r="C1129" t="str">
        <f>SUBSTITUTE(B1129,"EGY","EGT")</f>
        <v>ITA</v>
      </c>
      <c r="D1129" t="s">
        <v>56</v>
      </c>
      <c r="E1129" t="str">
        <f>SUBSTITUTE(D1129,"ccc order","CCC")</f>
        <v>zan  S.R.L.</v>
      </c>
      <c r="F1129" t="str">
        <f>TRIM(E1129)</f>
        <v>zan S.R.L.</v>
      </c>
      <c r="H1129">
        <v>20</v>
      </c>
      <c r="I1129">
        <v>22</v>
      </c>
      <c r="J1129">
        <f>H1129*I1129</f>
        <v>440</v>
      </c>
      <c r="K1129">
        <f>J1129*0.22</f>
        <v>96.8</v>
      </c>
    </row>
    <row r="1130" spans="1:11">
      <c r="A1130" t="s">
        <v>387</v>
      </c>
      <c r="B1130" t="s">
        <v>8</v>
      </c>
      <c r="C1130" t="str">
        <f>SUBSTITUTE(B1130,"EGY","EGT")</f>
        <v>ITA</v>
      </c>
      <c r="D1130" t="s">
        <v>62</v>
      </c>
      <c r="E1130" t="str">
        <f>SUBSTITUTE(D1130,"ccc order","CCC")</f>
        <v xml:space="preserve">zan PAM  </v>
      </c>
      <c r="F1130" t="str">
        <f>TRIM(E1130)</f>
        <v>zan PAM</v>
      </c>
      <c r="H1130">
        <v>20</v>
      </c>
      <c r="I1130">
        <v>30</v>
      </c>
      <c r="J1130">
        <f>H1130*I1130</f>
        <v>600</v>
      </c>
      <c r="K1130">
        <f>J1130*0.22</f>
        <v>132</v>
      </c>
    </row>
    <row r="1131" spans="1:11">
      <c r="A1131" t="s">
        <v>387</v>
      </c>
      <c r="B1131" t="s">
        <v>8</v>
      </c>
      <c r="C1131" t="str">
        <f>SUBSTITUTE(B1131,"EGY","EGT")</f>
        <v>ITA</v>
      </c>
      <c r="D1131" t="s">
        <v>62</v>
      </c>
      <c r="E1131" t="str">
        <f>SUBSTITUTE(D1131,"ccc order","CCC")</f>
        <v xml:space="preserve">zan PAM  </v>
      </c>
      <c r="F1131" t="str">
        <f>TRIM(E1131)</f>
        <v>zan PAM</v>
      </c>
      <c r="H1131">
        <v>30</v>
      </c>
      <c r="I1131">
        <v>31</v>
      </c>
      <c r="J1131">
        <f>H1131*I1131</f>
        <v>930</v>
      </c>
      <c r="K1131">
        <f>J1131*0.22</f>
        <v>204.6</v>
      </c>
    </row>
    <row r="1132" spans="1:11">
      <c r="A1132" t="s">
        <v>387</v>
      </c>
      <c r="B1132" t="s">
        <v>8</v>
      </c>
      <c r="C1132" t="str">
        <f>SUBSTITUTE(B1132,"EGY","EGT")</f>
        <v>ITA</v>
      </c>
      <c r="D1132" t="s">
        <v>62</v>
      </c>
      <c r="E1132" t="str">
        <f>SUBSTITUTE(D1132,"ccc order","CCC")</f>
        <v xml:space="preserve">zan PAM  </v>
      </c>
      <c r="F1132" t="str">
        <f>TRIM(E1132)</f>
        <v>zan PAM</v>
      </c>
      <c r="G1132" t="s">
        <v>10</v>
      </c>
      <c r="H1132">
        <v>0</v>
      </c>
      <c r="I1132">
        <v>29</v>
      </c>
      <c r="J1132">
        <f>H1132*I1132</f>
        <v>0</v>
      </c>
      <c r="K1132">
        <f>J1132*0.22</f>
        <v>0</v>
      </c>
    </row>
    <row r="1133" spans="1:11">
      <c r="A1133" t="s">
        <v>388</v>
      </c>
      <c r="B1133" t="s">
        <v>8</v>
      </c>
      <c r="C1133" t="str">
        <f>SUBSTITUTE(B1133,"EGY","EGT")</f>
        <v>ITA</v>
      </c>
      <c r="D1133" t="s">
        <v>9</v>
      </c>
      <c r="E1133" t="str">
        <f>SUBSTITUTE(D1133,"ccc order","CCC")</f>
        <v xml:space="preserve">SG   </v>
      </c>
      <c r="F1133" t="str">
        <f>TRIM(E1133)</f>
        <v>SG</v>
      </c>
      <c r="G1133" t="s">
        <v>10</v>
      </c>
      <c r="H1133">
        <v>0</v>
      </c>
      <c r="I1133">
        <v>13</v>
      </c>
      <c r="J1133">
        <f>H1133*I1133</f>
        <v>0</v>
      </c>
      <c r="K1133">
        <f>J1133*0.22</f>
        <v>0</v>
      </c>
    </row>
    <row r="1134" spans="1:11">
      <c r="A1134" t="s">
        <v>388</v>
      </c>
      <c r="B1134" t="s">
        <v>8</v>
      </c>
      <c r="C1134" t="str">
        <f>SUBSTITUTE(B1134,"EGY","EGT")</f>
        <v>ITA</v>
      </c>
      <c r="D1134" t="s">
        <v>9</v>
      </c>
      <c r="E1134" t="str">
        <f>SUBSTITUTE(D1134,"ccc order","CCC")</f>
        <v xml:space="preserve">SG   </v>
      </c>
      <c r="F1134" t="str">
        <f>TRIM(E1134)</f>
        <v>SG</v>
      </c>
      <c r="H1134">
        <v>30</v>
      </c>
      <c r="I1134">
        <v>32</v>
      </c>
      <c r="J1134">
        <f>H1134*I1134</f>
        <v>960</v>
      </c>
      <c r="K1134">
        <f>J1134*0.22</f>
        <v>211.2</v>
      </c>
    </row>
    <row r="1135" spans="1:11">
      <c r="A1135" t="s">
        <v>389</v>
      </c>
      <c r="B1135" t="s">
        <v>8</v>
      </c>
      <c r="C1135" t="str">
        <f>SUBSTITUTE(B1135,"EGY","EGT")</f>
        <v>ITA</v>
      </c>
      <c r="D1135" t="s">
        <v>32</v>
      </c>
      <c r="E1135" t="str">
        <f>SUBSTITUTE(D1135,"ccc order","CCC")</f>
        <v xml:space="preserve">zan VETRI </v>
      </c>
      <c r="F1135" t="str">
        <f>TRIM(E1135)</f>
        <v>zan VETRI</v>
      </c>
      <c r="G1135" t="s">
        <v>10</v>
      </c>
      <c r="H1135">
        <v>0</v>
      </c>
      <c r="I1135">
        <v>24</v>
      </c>
      <c r="J1135">
        <f>H1135*I1135</f>
        <v>0</v>
      </c>
      <c r="K1135">
        <f>J1135*0.22</f>
        <v>0</v>
      </c>
    </row>
    <row r="1136" spans="1:11">
      <c r="A1136" t="s">
        <v>390</v>
      </c>
      <c r="B1136" t="s">
        <v>8</v>
      </c>
      <c r="C1136" t="str">
        <f>SUBSTITUTE(B1136,"EGY","EGT")</f>
        <v>ITA</v>
      </c>
      <c r="D1136" t="s">
        <v>94</v>
      </c>
      <c r="E1136" t="str">
        <f>SUBSTITUTE(D1136,"ccc order","CCC")</f>
        <v>zan   SPA</v>
      </c>
      <c r="F1136" t="str">
        <f>TRIM(E1136)</f>
        <v>zan SPA</v>
      </c>
      <c r="G1136" t="s">
        <v>10</v>
      </c>
      <c r="H1136">
        <v>0</v>
      </c>
      <c r="I1136">
        <v>34</v>
      </c>
      <c r="J1136">
        <f>H1136*I1136</f>
        <v>0</v>
      </c>
      <c r="K1136">
        <f>J1136*0.22</f>
        <v>0</v>
      </c>
    </row>
    <row r="1137" spans="1:11">
      <c r="A1137" t="s">
        <v>390</v>
      </c>
      <c r="B1137" t="s">
        <v>8</v>
      </c>
      <c r="C1137" t="str">
        <f>SUBSTITUTE(B1137,"EGY","EGT")</f>
        <v>ITA</v>
      </c>
      <c r="D1137" t="s">
        <v>94</v>
      </c>
      <c r="E1137" t="str">
        <f>SUBSTITUTE(D1137,"ccc order","CCC")</f>
        <v>zan   SPA</v>
      </c>
      <c r="F1137" t="str">
        <f>TRIM(E1137)</f>
        <v>zan SPA</v>
      </c>
      <c r="H1137">
        <v>30</v>
      </c>
      <c r="I1137">
        <v>39</v>
      </c>
      <c r="J1137">
        <f>H1137*I1137</f>
        <v>1170</v>
      </c>
      <c r="K1137">
        <f>J1137*0.22</f>
        <v>257.39999999999998</v>
      </c>
    </row>
    <row r="1138" spans="1:11">
      <c r="A1138" t="s">
        <v>390</v>
      </c>
      <c r="B1138" t="s">
        <v>8</v>
      </c>
      <c r="C1138" t="str">
        <f>SUBSTITUTE(B1138,"EGY","EGT")</f>
        <v>ITA</v>
      </c>
      <c r="D1138" t="s">
        <v>94</v>
      </c>
      <c r="E1138" t="str">
        <f>SUBSTITUTE(D1138,"ccc order","CCC")</f>
        <v>zan   SPA</v>
      </c>
      <c r="F1138" t="str">
        <f>TRIM(E1138)</f>
        <v>zan SPA</v>
      </c>
      <c r="H1138">
        <v>20</v>
      </c>
      <c r="I1138">
        <v>20</v>
      </c>
      <c r="J1138">
        <f>H1138*I1138</f>
        <v>400</v>
      </c>
      <c r="K1138">
        <f>J1138*0.22</f>
        <v>88</v>
      </c>
    </row>
    <row r="1139" spans="1:11">
      <c r="A1139" t="s">
        <v>391</v>
      </c>
      <c r="B1139" t="s">
        <v>8</v>
      </c>
      <c r="C1139" t="str">
        <f>SUBSTITUTE(B1139,"EGY","EGT")</f>
        <v>ITA</v>
      </c>
      <c r="D1139" t="s">
        <v>9</v>
      </c>
      <c r="E1139" t="str">
        <f>SUBSTITUTE(D1139,"ccc order","CCC")</f>
        <v xml:space="preserve">SG   </v>
      </c>
      <c r="F1139" t="str">
        <f>TRIM(E1139)</f>
        <v>SG</v>
      </c>
      <c r="G1139" t="s">
        <v>10</v>
      </c>
      <c r="H1139">
        <v>0</v>
      </c>
      <c r="I1139">
        <v>17</v>
      </c>
      <c r="J1139">
        <f>H1139*I1139</f>
        <v>0</v>
      </c>
      <c r="K1139">
        <f>J1139*0.22</f>
        <v>0</v>
      </c>
    </row>
    <row r="1140" spans="1:11">
      <c r="A1140" t="s">
        <v>392</v>
      </c>
      <c r="B1140" t="s">
        <v>8</v>
      </c>
      <c r="C1140" t="str">
        <f>SUBSTITUTE(B1140,"EGY","EGT")</f>
        <v>ITA</v>
      </c>
      <c r="D1140" t="s">
        <v>43</v>
      </c>
      <c r="E1140" t="str">
        <f>SUBSTITUTE(D1140,"ccc order","CCC")</f>
        <v>zan pin  SPA</v>
      </c>
      <c r="F1140" t="str">
        <f>TRIM(E1140)</f>
        <v>zan pin SPA</v>
      </c>
      <c r="H1140">
        <v>20</v>
      </c>
      <c r="I1140">
        <v>18</v>
      </c>
      <c r="J1140">
        <f>H1140*I1140</f>
        <v>360</v>
      </c>
      <c r="K1140">
        <f>J1140*0.22</f>
        <v>79.2</v>
      </c>
    </row>
    <row r="1141" spans="1:11">
      <c r="A1141" t="s">
        <v>392</v>
      </c>
      <c r="B1141" t="s">
        <v>8</v>
      </c>
      <c r="C1141" t="str">
        <f>SUBSTITUTE(B1141,"EGY","EGT")</f>
        <v>ITA</v>
      </c>
      <c r="D1141" t="s">
        <v>43</v>
      </c>
      <c r="E1141" t="str">
        <f>SUBSTITUTE(D1141,"ccc order","CCC")</f>
        <v>zan pin  SPA</v>
      </c>
      <c r="F1141" t="str">
        <f>TRIM(E1141)</f>
        <v>zan pin SPA</v>
      </c>
      <c r="H1141">
        <v>30</v>
      </c>
      <c r="I1141">
        <v>35</v>
      </c>
      <c r="J1141">
        <f>H1141*I1141</f>
        <v>1050</v>
      </c>
      <c r="K1141">
        <f>J1141*0.22</f>
        <v>231</v>
      </c>
    </row>
    <row r="1142" spans="1:11">
      <c r="A1142" t="s">
        <v>392</v>
      </c>
      <c r="B1142" t="s">
        <v>8</v>
      </c>
      <c r="C1142" t="str">
        <f>SUBSTITUTE(B1142,"EGY","EGT")</f>
        <v>ITA</v>
      </c>
      <c r="D1142" t="s">
        <v>43</v>
      </c>
      <c r="E1142" t="str">
        <f>SUBSTITUTE(D1142,"ccc order","CCC")</f>
        <v>zan pin  SPA</v>
      </c>
      <c r="F1142" t="str">
        <f>TRIM(E1142)</f>
        <v>zan pin SPA</v>
      </c>
      <c r="G1142" t="s">
        <v>10</v>
      </c>
      <c r="H1142">
        <v>0</v>
      </c>
      <c r="I1142">
        <v>17</v>
      </c>
      <c r="J1142">
        <f>H1142*I1142</f>
        <v>0</v>
      </c>
      <c r="K1142">
        <f>J1142*0.22</f>
        <v>0</v>
      </c>
    </row>
    <row r="1143" spans="1:11">
      <c r="A1143" t="s">
        <v>393</v>
      </c>
      <c r="B1143" t="s">
        <v>8</v>
      </c>
      <c r="C1143" t="str">
        <f>SUBSTITUTE(B1143,"EGY","EGT")</f>
        <v>ITA</v>
      </c>
      <c r="D1143" t="s">
        <v>91</v>
      </c>
      <c r="E1143" t="str">
        <f>SUBSTITUTE(D1143,"ccc order","CCC")</f>
        <v>SG palla  S.R.L.</v>
      </c>
      <c r="F1143" t="str">
        <f>TRIM(E1143)</f>
        <v>SG palla S.R.L.</v>
      </c>
      <c r="H1143">
        <v>20</v>
      </c>
      <c r="I1143">
        <v>24</v>
      </c>
      <c r="J1143">
        <f>H1143*I1143</f>
        <v>480</v>
      </c>
      <c r="K1143">
        <f>J1143*0.22</f>
        <v>105.6</v>
      </c>
    </row>
    <row r="1144" spans="1:11">
      <c r="A1144" t="s">
        <v>394</v>
      </c>
      <c r="B1144" t="s">
        <v>8</v>
      </c>
      <c r="C1144" t="str">
        <f>SUBSTITUTE(B1144,"EGY","EGT")</f>
        <v>ITA</v>
      </c>
      <c r="D1144" t="s">
        <v>9</v>
      </c>
      <c r="E1144" t="str">
        <f>SUBSTITUTE(D1144,"ccc order","CCC")</f>
        <v xml:space="preserve">SG   </v>
      </c>
      <c r="F1144" t="str">
        <f>TRIM(E1144)</f>
        <v>SG</v>
      </c>
      <c r="G1144" t="s">
        <v>10</v>
      </c>
      <c r="H1144">
        <v>0</v>
      </c>
      <c r="I1144">
        <v>40</v>
      </c>
      <c r="J1144">
        <f>H1144*I1144</f>
        <v>0</v>
      </c>
      <c r="K1144">
        <f>J1144*0.22</f>
        <v>0</v>
      </c>
    </row>
    <row r="1145" spans="1:11">
      <c r="A1145" t="s">
        <v>394</v>
      </c>
      <c r="B1145" t="s">
        <v>8</v>
      </c>
      <c r="C1145" t="str">
        <f>SUBSTITUTE(B1145,"EGY","EGT")</f>
        <v>ITA</v>
      </c>
      <c r="D1145" t="s">
        <v>9</v>
      </c>
      <c r="E1145" t="str">
        <f>SUBSTITUTE(D1145,"ccc order","CCC")</f>
        <v xml:space="preserve">SG   </v>
      </c>
      <c r="F1145" t="str">
        <f>TRIM(E1145)</f>
        <v>SG</v>
      </c>
      <c r="H1145">
        <v>30</v>
      </c>
      <c r="I1145">
        <v>25</v>
      </c>
      <c r="J1145">
        <f>H1145*I1145</f>
        <v>750</v>
      </c>
      <c r="K1145">
        <f>J1145*0.22</f>
        <v>165</v>
      </c>
    </row>
    <row r="1146" spans="1:11">
      <c r="A1146" t="s">
        <v>395</v>
      </c>
      <c r="B1146" t="s">
        <v>8</v>
      </c>
      <c r="C1146" t="str">
        <f>SUBSTITUTE(B1146,"EGY","EGT")</f>
        <v>ITA</v>
      </c>
      <c r="D1146" t="s">
        <v>9</v>
      </c>
      <c r="E1146" t="str">
        <f>SUBSTITUTE(D1146,"ccc order","CCC")</f>
        <v xml:space="preserve">SG   </v>
      </c>
      <c r="F1146" t="str">
        <f>TRIM(E1146)</f>
        <v>SG</v>
      </c>
      <c r="H1146">
        <v>30</v>
      </c>
      <c r="I1146">
        <v>10</v>
      </c>
      <c r="J1146">
        <f>H1146*I1146</f>
        <v>300</v>
      </c>
      <c r="K1146">
        <f>J1146*0.22</f>
        <v>66</v>
      </c>
    </row>
    <row r="1147" spans="1:11">
      <c r="A1147" t="s">
        <v>395</v>
      </c>
      <c r="B1147" t="s">
        <v>8</v>
      </c>
      <c r="C1147" t="str">
        <f>SUBSTITUTE(B1147,"EGY","EGT")</f>
        <v>ITA</v>
      </c>
      <c r="D1147" t="s">
        <v>9</v>
      </c>
      <c r="E1147" t="str">
        <f>SUBSTITUTE(D1147,"ccc order","CCC")</f>
        <v xml:space="preserve">SG   </v>
      </c>
      <c r="F1147" t="str">
        <f>TRIM(E1147)</f>
        <v>SG</v>
      </c>
      <c r="G1147" t="s">
        <v>10</v>
      </c>
      <c r="H1147">
        <v>0</v>
      </c>
      <c r="I1147">
        <v>39</v>
      </c>
      <c r="J1147">
        <f>H1147*I1147</f>
        <v>0</v>
      </c>
      <c r="K1147">
        <f>J1147*0.22</f>
        <v>0</v>
      </c>
    </row>
    <row r="1148" spans="1:11">
      <c r="A1148" t="s">
        <v>396</v>
      </c>
      <c r="B1148" t="s">
        <v>8</v>
      </c>
      <c r="C1148" t="str">
        <f>SUBSTITUTE(B1148,"EGY","EGT")</f>
        <v>ITA</v>
      </c>
      <c r="D1148" t="s">
        <v>9</v>
      </c>
      <c r="E1148" t="str">
        <f>SUBSTITUTE(D1148,"ccc order","CCC")</f>
        <v xml:space="preserve">SG   </v>
      </c>
      <c r="F1148" t="str">
        <f>TRIM(E1148)</f>
        <v>SG</v>
      </c>
      <c r="G1148" t="s">
        <v>10</v>
      </c>
      <c r="H1148">
        <v>0</v>
      </c>
      <c r="I1148">
        <v>17</v>
      </c>
      <c r="J1148">
        <f>H1148*I1148</f>
        <v>0</v>
      </c>
      <c r="K1148">
        <f>J1148*0.22</f>
        <v>0</v>
      </c>
    </row>
    <row r="1149" spans="1:11">
      <c r="A1149" t="s">
        <v>397</v>
      </c>
      <c r="B1149" t="s">
        <v>8</v>
      </c>
      <c r="C1149" t="str">
        <f>SUBSTITUTE(B1149,"EGY","EGT")</f>
        <v>ITA</v>
      </c>
      <c r="D1149" t="s">
        <v>9</v>
      </c>
      <c r="E1149" t="str">
        <f>SUBSTITUTE(D1149,"ccc order","CCC")</f>
        <v xml:space="preserve">SG   </v>
      </c>
      <c r="F1149" t="str">
        <f>TRIM(E1149)</f>
        <v>SG</v>
      </c>
      <c r="H1149">
        <v>20</v>
      </c>
      <c r="I1149">
        <v>10</v>
      </c>
      <c r="J1149">
        <f>H1149*I1149</f>
        <v>200</v>
      </c>
      <c r="K1149">
        <f>J1149*0.22</f>
        <v>44</v>
      </c>
    </row>
    <row r="1150" spans="1:11">
      <c r="A1150" t="s">
        <v>397</v>
      </c>
      <c r="B1150" t="s">
        <v>8</v>
      </c>
      <c r="C1150" t="str">
        <f>SUBSTITUTE(B1150,"EGY","EGT")</f>
        <v>ITA</v>
      </c>
      <c r="D1150" t="s">
        <v>9</v>
      </c>
      <c r="E1150" t="str">
        <f>SUBSTITUTE(D1150,"ccc order","CCC")</f>
        <v xml:space="preserve">SG   </v>
      </c>
      <c r="F1150" t="str">
        <f>TRIM(E1150)</f>
        <v>SG</v>
      </c>
      <c r="G1150" t="s">
        <v>10</v>
      </c>
      <c r="H1150">
        <v>0</v>
      </c>
      <c r="I1150">
        <v>35</v>
      </c>
      <c r="J1150">
        <f>H1150*I1150</f>
        <v>0</v>
      </c>
      <c r="K1150">
        <f>J1150*0.22</f>
        <v>0</v>
      </c>
    </row>
    <row r="1151" spans="1:11">
      <c r="A1151" t="s">
        <v>397</v>
      </c>
      <c r="B1151" t="s">
        <v>8</v>
      </c>
      <c r="C1151" t="str">
        <f>SUBSTITUTE(B1151,"EGY","EGT")</f>
        <v>ITA</v>
      </c>
      <c r="D1151" t="s">
        <v>9</v>
      </c>
      <c r="E1151" t="str">
        <f>SUBSTITUTE(D1151,"ccc order","CCC")</f>
        <v xml:space="preserve">SG   </v>
      </c>
      <c r="F1151" t="str">
        <f>TRIM(E1151)</f>
        <v>SG</v>
      </c>
      <c r="H1151">
        <v>30</v>
      </c>
      <c r="I1151">
        <v>11</v>
      </c>
      <c r="J1151">
        <f>H1151*I1151</f>
        <v>330</v>
      </c>
      <c r="K1151">
        <f>J1151*0.22</f>
        <v>72.599999999999994</v>
      </c>
    </row>
    <row r="1152" spans="1:11">
      <c r="A1152" t="s">
        <v>397</v>
      </c>
      <c r="B1152" t="s">
        <v>8</v>
      </c>
      <c r="C1152" t="str">
        <f>SUBSTITUTE(B1152,"EGY","EGT")</f>
        <v>ITA</v>
      </c>
      <c r="D1152" t="s">
        <v>9</v>
      </c>
      <c r="E1152" t="str">
        <f>SUBSTITUTE(D1152,"ccc order","CCC")</f>
        <v xml:space="preserve">SG   </v>
      </c>
      <c r="F1152" t="str">
        <f>TRIM(E1152)</f>
        <v>SG</v>
      </c>
      <c r="H1152">
        <v>20</v>
      </c>
      <c r="I1152">
        <v>34</v>
      </c>
      <c r="J1152">
        <f>H1152*I1152</f>
        <v>680</v>
      </c>
      <c r="K1152">
        <f>J1152*0.22</f>
        <v>149.6</v>
      </c>
    </row>
    <row r="1153" spans="1:11">
      <c r="A1153" t="s">
        <v>398</v>
      </c>
      <c r="B1153" t="s">
        <v>8</v>
      </c>
      <c r="C1153" t="str">
        <f>SUBSTITUTE(B1153,"EGY","EGT")</f>
        <v>ITA</v>
      </c>
      <c r="D1153" t="s">
        <v>32</v>
      </c>
      <c r="E1153" t="str">
        <f>SUBSTITUTE(D1153,"ccc order","CCC")</f>
        <v xml:space="preserve">zan VETRI </v>
      </c>
      <c r="F1153" t="str">
        <f>TRIM(E1153)</f>
        <v>zan VETRI</v>
      </c>
      <c r="H1153">
        <v>30</v>
      </c>
      <c r="I1153">
        <v>22</v>
      </c>
      <c r="J1153">
        <f>H1153*I1153</f>
        <v>660</v>
      </c>
      <c r="K1153">
        <f>J1153*0.22</f>
        <v>145.19999999999999</v>
      </c>
    </row>
    <row r="1154" spans="1:11">
      <c r="A1154" t="s">
        <v>398</v>
      </c>
      <c r="B1154" t="s">
        <v>8</v>
      </c>
      <c r="C1154" t="str">
        <f>SUBSTITUTE(B1154,"EGY","EGT")</f>
        <v>ITA</v>
      </c>
      <c r="D1154" t="s">
        <v>32</v>
      </c>
      <c r="E1154" t="str">
        <f>SUBSTITUTE(D1154,"ccc order","CCC")</f>
        <v xml:space="preserve">zan VETRI </v>
      </c>
      <c r="F1154" t="str">
        <f>TRIM(E1154)</f>
        <v>zan VETRI</v>
      </c>
      <c r="G1154" t="s">
        <v>10</v>
      </c>
      <c r="H1154">
        <v>0</v>
      </c>
      <c r="I1154">
        <v>16</v>
      </c>
      <c r="J1154">
        <f>H1154*I1154</f>
        <v>0</v>
      </c>
      <c r="K1154">
        <f>J1154*0.22</f>
        <v>0</v>
      </c>
    </row>
    <row r="1155" spans="1:11">
      <c r="A1155" t="s">
        <v>398</v>
      </c>
      <c r="B1155" t="s">
        <v>8</v>
      </c>
      <c r="C1155" t="str">
        <f>SUBSTITUTE(B1155,"EGY","EGT")</f>
        <v>ITA</v>
      </c>
      <c r="D1155" t="s">
        <v>32</v>
      </c>
      <c r="E1155" t="str">
        <f>SUBSTITUTE(D1155,"ccc order","CCC")</f>
        <v xml:space="preserve">zan VETRI </v>
      </c>
      <c r="F1155" t="str">
        <f>TRIM(E1155)</f>
        <v>zan VETRI</v>
      </c>
      <c r="H1155">
        <v>20</v>
      </c>
      <c r="I1155">
        <v>31</v>
      </c>
      <c r="J1155">
        <f>H1155*I1155</f>
        <v>620</v>
      </c>
      <c r="K1155">
        <f>J1155*0.22</f>
        <v>136.4</v>
      </c>
    </row>
    <row r="1156" spans="1:11">
      <c r="A1156" t="s">
        <v>399</v>
      </c>
      <c r="B1156" t="s">
        <v>8</v>
      </c>
      <c r="C1156" t="str">
        <f>SUBSTITUTE(B1156,"EGY","EGT")</f>
        <v>ITA</v>
      </c>
      <c r="D1156" t="s">
        <v>62</v>
      </c>
      <c r="E1156" t="str">
        <f>SUBSTITUTE(D1156,"ccc order","CCC")</f>
        <v xml:space="preserve">zan PAM  </v>
      </c>
      <c r="F1156" t="str">
        <f>TRIM(E1156)</f>
        <v>zan PAM</v>
      </c>
      <c r="H1156">
        <v>30</v>
      </c>
      <c r="I1156">
        <v>17</v>
      </c>
      <c r="J1156">
        <f>H1156*I1156</f>
        <v>510</v>
      </c>
      <c r="K1156">
        <f>J1156*0.22</f>
        <v>112.2</v>
      </c>
    </row>
    <row r="1157" spans="1:11">
      <c r="A1157" t="s">
        <v>399</v>
      </c>
      <c r="B1157" t="s">
        <v>8</v>
      </c>
      <c r="C1157" t="str">
        <f>SUBSTITUTE(B1157,"EGY","EGT")</f>
        <v>ITA</v>
      </c>
      <c r="D1157" t="s">
        <v>62</v>
      </c>
      <c r="E1157" t="str">
        <f>SUBSTITUTE(D1157,"ccc order","CCC")</f>
        <v xml:space="preserve">zan PAM  </v>
      </c>
      <c r="F1157" t="str">
        <f>TRIM(E1157)</f>
        <v>zan PAM</v>
      </c>
      <c r="H1157">
        <v>20</v>
      </c>
      <c r="I1157">
        <v>28</v>
      </c>
      <c r="J1157">
        <f>H1157*I1157</f>
        <v>560</v>
      </c>
      <c r="K1157">
        <f>J1157*0.22</f>
        <v>123.2</v>
      </c>
    </row>
    <row r="1158" spans="1:11">
      <c r="A1158" t="s">
        <v>399</v>
      </c>
      <c r="B1158" t="s">
        <v>8</v>
      </c>
      <c r="C1158" t="str">
        <f>SUBSTITUTE(B1158,"EGY","EGT")</f>
        <v>ITA</v>
      </c>
      <c r="D1158" t="s">
        <v>62</v>
      </c>
      <c r="E1158" t="str">
        <f>SUBSTITUTE(D1158,"ccc order","CCC")</f>
        <v xml:space="preserve">zan PAM  </v>
      </c>
      <c r="F1158" t="str">
        <f>TRIM(E1158)</f>
        <v>zan PAM</v>
      </c>
      <c r="G1158" t="s">
        <v>10</v>
      </c>
      <c r="H1158">
        <v>0</v>
      </c>
      <c r="I1158">
        <v>29</v>
      </c>
      <c r="J1158">
        <f>H1158*I1158</f>
        <v>0</v>
      </c>
      <c r="K1158">
        <f>J1158*0.22</f>
        <v>0</v>
      </c>
    </row>
    <row r="1159" spans="1:11">
      <c r="A1159" t="s">
        <v>400</v>
      </c>
      <c r="B1159" t="s">
        <v>8</v>
      </c>
      <c r="C1159" t="str">
        <f>SUBSTITUTE(B1159,"EGY","EGT")</f>
        <v>ITA</v>
      </c>
      <c r="D1159" t="s">
        <v>9</v>
      </c>
      <c r="E1159" t="str">
        <f>SUBSTITUTE(D1159,"ccc order","CCC")</f>
        <v xml:space="preserve">SG   </v>
      </c>
      <c r="F1159" t="str">
        <f>TRIM(E1159)</f>
        <v>SG</v>
      </c>
      <c r="G1159" t="s">
        <v>10</v>
      </c>
      <c r="H1159">
        <v>0</v>
      </c>
      <c r="I1159">
        <v>33</v>
      </c>
      <c r="J1159">
        <f>H1159*I1159</f>
        <v>0</v>
      </c>
      <c r="K1159">
        <f>J1159*0.22</f>
        <v>0</v>
      </c>
    </row>
    <row r="1160" spans="1:11">
      <c r="A1160" t="s">
        <v>400</v>
      </c>
      <c r="B1160" t="s">
        <v>8</v>
      </c>
      <c r="C1160" t="str">
        <f>SUBSTITUTE(B1160,"EGY","EGT")</f>
        <v>ITA</v>
      </c>
      <c r="D1160" t="s">
        <v>9</v>
      </c>
      <c r="E1160" t="str">
        <f>SUBSTITUTE(D1160,"ccc order","CCC")</f>
        <v xml:space="preserve">SG   </v>
      </c>
      <c r="F1160" t="str">
        <f>TRIM(E1160)</f>
        <v>SG</v>
      </c>
      <c r="H1160">
        <v>30</v>
      </c>
      <c r="I1160">
        <v>33</v>
      </c>
      <c r="J1160">
        <f>H1160*I1160</f>
        <v>990</v>
      </c>
      <c r="K1160">
        <f>J1160*0.22</f>
        <v>217.8</v>
      </c>
    </row>
    <row r="1161" spans="1:11">
      <c r="A1161" t="s">
        <v>401</v>
      </c>
      <c r="B1161" t="s">
        <v>8</v>
      </c>
      <c r="C1161" t="str">
        <f>SUBSTITUTE(B1161,"EGY","EGT")</f>
        <v>ITA</v>
      </c>
      <c r="D1161" t="s">
        <v>9</v>
      </c>
      <c r="E1161" t="str">
        <f>SUBSTITUTE(D1161,"ccc order","CCC")</f>
        <v xml:space="preserve">SG   </v>
      </c>
      <c r="F1161" t="str">
        <f>TRIM(E1161)</f>
        <v>SG</v>
      </c>
      <c r="H1161">
        <v>30</v>
      </c>
      <c r="I1161">
        <v>19</v>
      </c>
      <c r="J1161">
        <f>H1161*I1161</f>
        <v>570</v>
      </c>
      <c r="K1161">
        <f>J1161*0.22</f>
        <v>125.4</v>
      </c>
    </row>
    <row r="1162" spans="1:11">
      <c r="A1162" t="s">
        <v>401</v>
      </c>
      <c r="B1162" t="s">
        <v>8</v>
      </c>
      <c r="C1162" t="str">
        <f>SUBSTITUTE(B1162,"EGY","EGT")</f>
        <v>ITA</v>
      </c>
      <c r="D1162" t="s">
        <v>9</v>
      </c>
      <c r="E1162" t="str">
        <f>SUBSTITUTE(D1162,"ccc order","CCC")</f>
        <v xml:space="preserve">SG   </v>
      </c>
      <c r="F1162" t="str">
        <f>TRIM(E1162)</f>
        <v>SG</v>
      </c>
      <c r="G1162" t="s">
        <v>10</v>
      </c>
      <c r="H1162">
        <v>0</v>
      </c>
      <c r="I1162">
        <v>32</v>
      </c>
      <c r="J1162">
        <f>H1162*I1162</f>
        <v>0</v>
      </c>
      <c r="K1162">
        <f>J1162*0.22</f>
        <v>0</v>
      </c>
    </row>
    <row r="1163" spans="1:11">
      <c r="A1163" t="s">
        <v>402</v>
      </c>
      <c r="B1163" t="s">
        <v>8</v>
      </c>
      <c r="C1163" t="str">
        <f>SUBSTITUTE(B1163,"EGY","EGT")</f>
        <v>ITA</v>
      </c>
      <c r="D1163" t="s">
        <v>9</v>
      </c>
      <c r="E1163" t="str">
        <f>SUBSTITUTE(D1163,"ccc order","CCC")</f>
        <v xml:space="preserve">SG   </v>
      </c>
      <c r="F1163" t="str">
        <f>TRIM(E1163)</f>
        <v>SG</v>
      </c>
      <c r="G1163" t="s">
        <v>10</v>
      </c>
      <c r="H1163">
        <v>0</v>
      </c>
      <c r="I1163">
        <v>14</v>
      </c>
      <c r="J1163">
        <f>H1163*I1163</f>
        <v>0</v>
      </c>
      <c r="K1163">
        <f>J1163*0.22</f>
        <v>0</v>
      </c>
    </row>
    <row r="1164" spans="1:11">
      <c r="A1164" t="s">
        <v>403</v>
      </c>
      <c r="B1164" t="s">
        <v>8</v>
      </c>
      <c r="C1164" t="str">
        <f>SUBSTITUTE(B1164,"EGY","EGT")</f>
        <v>ITA</v>
      </c>
      <c r="D1164" t="s">
        <v>9</v>
      </c>
      <c r="E1164" t="str">
        <f>SUBSTITUTE(D1164,"ccc order","CCC")</f>
        <v xml:space="preserve">SG   </v>
      </c>
      <c r="F1164" t="str">
        <f>TRIM(E1164)</f>
        <v>SG</v>
      </c>
      <c r="G1164" t="s">
        <v>10</v>
      </c>
      <c r="H1164">
        <v>0</v>
      </c>
      <c r="I1164">
        <v>34</v>
      </c>
      <c r="J1164">
        <f>H1164*I1164</f>
        <v>0</v>
      </c>
      <c r="K1164">
        <f>J1164*0.22</f>
        <v>0</v>
      </c>
    </row>
    <row r="1165" spans="1:11">
      <c r="A1165" t="s">
        <v>403</v>
      </c>
      <c r="B1165" t="s">
        <v>8</v>
      </c>
      <c r="C1165" t="str">
        <f>SUBSTITUTE(B1165,"EGY","EGT")</f>
        <v>ITA</v>
      </c>
      <c r="D1165" t="s">
        <v>9</v>
      </c>
      <c r="E1165" t="str">
        <f>SUBSTITUTE(D1165,"ccc order","CCC")</f>
        <v xml:space="preserve">SG   </v>
      </c>
      <c r="F1165" t="str">
        <f>TRIM(E1165)</f>
        <v>SG</v>
      </c>
      <c r="H1165">
        <v>30</v>
      </c>
      <c r="I1165">
        <v>32</v>
      </c>
      <c r="J1165">
        <f>H1165*I1165</f>
        <v>960</v>
      </c>
      <c r="K1165">
        <f>J1165*0.22</f>
        <v>211.2</v>
      </c>
    </row>
    <row r="1166" spans="1:11">
      <c r="A1166" t="s">
        <v>404</v>
      </c>
      <c r="B1166" t="s">
        <v>8</v>
      </c>
      <c r="C1166" t="str">
        <f>SUBSTITUTE(B1166,"EGY","EGT")</f>
        <v>ITA</v>
      </c>
      <c r="D1166" t="s">
        <v>91</v>
      </c>
      <c r="E1166" t="str">
        <f>SUBSTITUTE(D1166,"ccc order","CCC")</f>
        <v>SG palla  S.R.L.</v>
      </c>
      <c r="F1166" t="str">
        <f>TRIM(E1166)</f>
        <v>SG palla S.R.L.</v>
      </c>
      <c r="G1166" t="s">
        <v>10</v>
      </c>
      <c r="H1166">
        <v>0</v>
      </c>
      <c r="I1166">
        <v>32</v>
      </c>
      <c r="J1166">
        <f>H1166*I1166</f>
        <v>0</v>
      </c>
      <c r="K1166">
        <f>J1166*0.22</f>
        <v>0</v>
      </c>
    </row>
    <row r="1167" spans="1:11">
      <c r="A1167" t="s">
        <v>404</v>
      </c>
      <c r="B1167" t="s">
        <v>8</v>
      </c>
      <c r="C1167" t="str">
        <f>SUBSTITUTE(B1167,"EGY","EGT")</f>
        <v>ITA</v>
      </c>
      <c r="D1167" t="s">
        <v>91</v>
      </c>
      <c r="E1167" t="str">
        <f>SUBSTITUTE(D1167,"ccc order","CCC")</f>
        <v>SG palla  S.R.L.</v>
      </c>
      <c r="F1167" t="str">
        <f>TRIM(E1167)</f>
        <v>SG palla S.R.L.</v>
      </c>
      <c r="H1167">
        <v>30</v>
      </c>
      <c r="I1167">
        <v>16</v>
      </c>
      <c r="J1167">
        <f>H1167*I1167</f>
        <v>480</v>
      </c>
      <c r="K1167">
        <f>J1167*0.22</f>
        <v>105.6</v>
      </c>
    </row>
    <row r="1168" spans="1:11">
      <c r="A1168" t="s">
        <v>404</v>
      </c>
      <c r="B1168" t="s">
        <v>8</v>
      </c>
      <c r="C1168" t="str">
        <f>SUBSTITUTE(B1168,"EGY","EGT")</f>
        <v>ITA</v>
      </c>
      <c r="D1168" t="s">
        <v>91</v>
      </c>
      <c r="E1168" t="str">
        <f>SUBSTITUTE(D1168,"ccc order","CCC")</f>
        <v>SG palla  S.R.L.</v>
      </c>
      <c r="F1168" t="str">
        <f>TRIM(E1168)</f>
        <v>SG palla S.R.L.</v>
      </c>
      <c r="H1168">
        <v>20</v>
      </c>
      <c r="I1168">
        <v>20</v>
      </c>
      <c r="J1168">
        <f>H1168*I1168</f>
        <v>400</v>
      </c>
      <c r="K1168">
        <f>J1168*0.22</f>
        <v>88</v>
      </c>
    </row>
    <row r="1169" spans="1:11">
      <c r="A1169" t="s">
        <v>405</v>
      </c>
      <c r="B1169" t="s">
        <v>8</v>
      </c>
      <c r="C1169" t="str">
        <f>SUBSTITUTE(B1169,"EGY","EGT")</f>
        <v>ITA</v>
      </c>
      <c r="D1169" t="s">
        <v>72</v>
      </c>
      <c r="E1169" t="str">
        <f>SUBSTITUTE(D1169,"ccc order","CCC")</f>
        <v>lollo SRL</v>
      </c>
      <c r="F1169" t="str">
        <f>TRIM(E1169)</f>
        <v>lollo SRL</v>
      </c>
      <c r="G1169" t="s">
        <v>10</v>
      </c>
      <c r="H1169">
        <v>0</v>
      </c>
      <c r="I1169">
        <v>38</v>
      </c>
      <c r="J1169">
        <f>H1169*I1169</f>
        <v>0</v>
      </c>
      <c r="K1169">
        <f>J1169*0.22</f>
        <v>0</v>
      </c>
    </row>
    <row r="1170" spans="1:11">
      <c r="A1170" t="s">
        <v>406</v>
      </c>
      <c r="B1170" t="s">
        <v>8</v>
      </c>
      <c r="C1170" t="str">
        <f>SUBSTITUTE(B1170,"EGY","EGT")</f>
        <v>ITA</v>
      </c>
      <c r="D1170" t="s">
        <v>9</v>
      </c>
      <c r="E1170" t="str">
        <f>SUBSTITUTE(D1170,"ccc order","CCC")</f>
        <v xml:space="preserve">SG   </v>
      </c>
      <c r="F1170" t="str">
        <f>TRIM(E1170)</f>
        <v>SG</v>
      </c>
      <c r="H1170">
        <v>30</v>
      </c>
      <c r="I1170">
        <v>35</v>
      </c>
      <c r="J1170">
        <f>H1170*I1170</f>
        <v>1050</v>
      </c>
      <c r="K1170">
        <f>J1170*0.22</f>
        <v>231</v>
      </c>
    </row>
    <row r="1171" spans="1:11">
      <c r="A1171" t="s">
        <v>406</v>
      </c>
      <c r="B1171" t="s">
        <v>8</v>
      </c>
      <c r="C1171" t="str">
        <f>SUBSTITUTE(B1171,"EGY","EGT")</f>
        <v>ITA</v>
      </c>
      <c r="D1171" t="s">
        <v>9</v>
      </c>
      <c r="E1171" t="str">
        <f>SUBSTITUTE(D1171,"ccc order","CCC")</f>
        <v xml:space="preserve">SG   </v>
      </c>
      <c r="F1171" t="str">
        <f>TRIM(E1171)</f>
        <v>SG</v>
      </c>
      <c r="G1171" t="s">
        <v>10</v>
      </c>
      <c r="H1171">
        <v>0</v>
      </c>
      <c r="I1171">
        <v>38</v>
      </c>
      <c r="J1171">
        <f>H1171*I1171</f>
        <v>0</v>
      </c>
      <c r="K1171">
        <f>J1171*0.22</f>
        <v>0</v>
      </c>
    </row>
    <row r="1172" spans="1:11">
      <c r="A1172" t="s">
        <v>406</v>
      </c>
      <c r="B1172" t="s">
        <v>8</v>
      </c>
      <c r="C1172" t="str">
        <f>SUBSTITUTE(B1172,"EGY","EGT")</f>
        <v>ITA</v>
      </c>
      <c r="D1172" t="s">
        <v>9</v>
      </c>
      <c r="E1172" t="str">
        <f>SUBSTITUTE(D1172,"ccc order","CCC")</f>
        <v xml:space="preserve">SG   </v>
      </c>
      <c r="F1172" t="str">
        <f>TRIM(E1172)</f>
        <v>SG</v>
      </c>
      <c r="H1172">
        <v>20</v>
      </c>
      <c r="I1172">
        <v>22</v>
      </c>
      <c r="J1172">
        <f>H1172*I1172</f>
        <v>440</v>
      </c>
      <c r="K1172">
        <f>J1172*0.22</f>
        <v>96.8</v>
      </c>
    </row>
    <row r="1173" spans="1:11">
      <c r="A1173" t="s">
        <v>406</v>
      </c>
      <c r="B1173" t="s">
        <v>8</v>
      </c>
      <c r="C1173" t="str">
        <f>SUBSTITUTE(B1173,"EGY","EGT")</f>
        <v>ITA</v>
      </c>
      <c r="D1173" t="s">
        <v>9</v>
      </c>
      <c r="E1173" t="str">
        <f>SUBSTITUTE(D1173,"ccc order","CCC")</f>
        <v xml:space="preserve">SG   </v>
      </c>
      <c r="F1173" t="str">
        <f>TRIM(E1173)</f>
        <v>SG</v>
      </c>
      <c r="H1173">
        <v>20</v>
      </c>
      <c r="I1173">
        <v>12</v>
      </c>
      <c r="J1173">
        <f>H1173*I1173</f>
        <v>240</v>
      </c>
      <c r="K1173">
        <f>J1173*0.22</f>
        <v>52.8</v>
      </c>
    </row>
    <row r="1174" spans="1:11">
      <c r="A1174" t="s">
        <v>407</v>
      </c>
      <c r="B1174" t="s">
        <v>8</v>
      </c>
      <c r="C1174" t="str">
        <f>SUBSTITUTE(B1174,"EGY","EGT")</f>
        <v>ITA</v>
      </c>
      <c r="D1174" t="s">
        <v>9</v>
      </c>
      <c r="E1174" t="str">
        <f>SUBSTITUTE(D1174,"ccc order","CCC")</f>
        <v xml:space="preserve">SG   </v>
      </c>
      <c r="F1174" t="str">
        <f>TRIM(E1174)</f>
        <v>SG</v>
      </c>
      <c r="H1174">
        <v>20</v>
      </c>
      <c r="I1174">
        <v>25</v>
      </c>
      <c r="J1174">
        <f>H1174*I1174</f>
        <v>500</v>
      </c>
      <c r="K1174">
        <f>J1174*0.22</f>
        <v>110</v>
      </c>
    </row>
    <row r="1175" spans="1:11">
      <c r="A1175" t="s">
        <v>407</v>
      </c>
      <c r="B1175" t="s">
        <v>8</v>
      </c>
      <c r="C1175" t="str">
        <f>SUBSTITUTE(B1175,"EGY","EGT")</f>
        <v>ITA</v>
      </c>
      <c r="D1175" t="s">
        <v>9</v>
      </c>
      <c r="E1175" t="str">
        <f>SUBSTITUTE(D1175,"ccc order","CCC")</f>
        <v xml:space="preserve">SG   </v>
      </c>
      <c r="F1175" t="str">
        <f>TRIM(E1175)</f>
        <v>SG</v>
      </c>
      <c r="G1175" t="s">
        <v>10</v>
      </c>
      <c r="H1175">
        <v>0</v>
      </c>
      <c r="I1175">
        <v>33</v>
      </c>
      <c r="J1175">
        <f>H1175*I1175</f>
        <v>0</v>
      </c>
      <c r="K1175">
        <f>J1175*0.22</f>
        <v>0</v>
      </c>
    </row>
    <row r="1176" spans="1:11">
      <c r="A1176" t="s">
        <v>408</v>
      </c>
      <c r="B1176" t="s">
        <v>8</v>
      </c>
      <c r="C1176" t="str">
        <f>SUBSTITUTE(B1176,"EGY","EGT")</f>
        <v>ITA</v>
      </c>
      <c r="D1176" t="s">
        <v>43</v>
      </c>
      <c r="E1176" t="str">
        <f>SUBSTITUTE(D1176,"ccc order","CCC")</f>
        <v>zan pin  SPA</v>
      </c>
      <c r="F1176" t="str">
        <f>TRIM(E1176)</f>
        <v>zan pin SPA</v>
      </c>
      <c r="H1176">
        <v>30</v>
      </c>
      <c r="I1176">
        <v>16</v>
      </c>
      <c r="J1176">
        <f>H1176*I1176</f>
        <v>480</v>
      </c>
      <c r="K1176">
        <f>J1176*0.22</f>
        <v>105.6</v>
      </c>
    </row>
    <row r="1177" spans="1:11">
      <c r="A1177" t="s">
        <v>408</v>
      </c>
      <c r="B1177" t="s">
        <v>8</v>
      </c>
      <c r="C1177" t="str">
        <f>SUBSTITUTE(B1177,"EGY","EGT")</f>
        <v>ITA</v>
      </c>
      <c r="D1177" t="s">
        <v>43</v>
      </c>
      <c r="E1177" t="str">
        <f>SUBSTITUTE(D1177,"ccc order","CCC")</f>
        <v>zan pin  SPA</v>
      </c>
      <c r="F1177" t="str">
        <f>TRIM(E1177)</f>
        <v>zan pin SPA</v>
      </c>
      <c r="G1177" t="s">
        <v>10</v>
      </c>
      <c r="H1177">
        <v>0</v>
      </c>
      <c r="I1177">
        <v>15</v>
      </c>
      <c r="J1177">
        <f>H1177*I1177</f>
        <v>0</v>
      </c>
      <c r="K1177">
        <f>J1177*0.22</f>
        <v>0</v>
      </c>
    </row>
    <row r="1178" spans="1:11">
      <c r="A1178" t="s">
        <v>408</v>
      </c>
      <c r="B1178" t="s">
        <v>8</v>
      </c>
      <c r="C1178" t="str">
        <f>SUBSTITUTE(B1178,"EGY","EGT")</f>
        <v>ITA</v>
      </c>
      <c r="D1178" t="s">
        <v>43</v>
      </c>
      <c r="E1178" t="str">
        <f>SUBSTITUTE(D1178,"ccc order","CCC")</f>
        <v>zan pin  SPA</v>
      </c>
      <c r="F1178" t="str">
        <f>TRIM(E1178)</f>
        <v>zan pin SPA</v>
      </c>
      <c r="H1178">
        <v>20</v>
      </c>
      <c r="I1178">
        <v>14</v>
      </c>
      <c r="J1178">
        <f>H1178*I1178</f>
        <v>280</v>
      </c>
      <c r="K1178">
        <f>J1178*0.22</f>
        <v>61.6</v>
      </c>
    </row>
    <row r="1179" spans="1:11">
      <c r="A1179" t="s">
        <v>409</v>
      </c>
      <c r="B1179" t="s">
        <v>8</v>
      </c>
      <c r="C1179" t="str">
        <f>SUBSTITUTE(B1179,"EGY","EGT")</f>
        <v>ITA</v>
      </c>
      <c r="D1179" t="s">
        <v>9</v>
      </c>
      <c r="E1179" t="str">
        <f>SUBSTITUTE(D1179,"ccc order","CCC")</f>
        <v xml:space="preserve">SG   </v>
      </c>
      <c r="F1179" t="str">
        <f>TRIM(E1179)</f>
        <v>SG</v>
      </c>
      <c r="H1179">
        <v>20</v>
      </c>
      <c r="I1179">
        <v>26</v>
      </c>
      <c r="J1179">
        <f>H1179*I1179</f>
        <v>520</v>
      </c>
      <c r="K1179">
        <f>J1179*0.22</f>
        <v>114.4</v>
      </c>
    </row>
    <row r="1180" spans="1:11">
      <c r="A1180" t="s">
        <v>409</v>
      </c>
      <c r="B1180" t="s">
        <v>8</v>
      </c>
      <c r="C1180" t="str">
        <f>SUBSTITUTE(B1180,"EGY","EGT")</f>
        <v>ITA</v>
      </c>
      <c r="D1180" t="s">
        <v>9</v>
      </c>
      <c r="E1180" t="str">
        <f>SUBSTITUTE(D1180,"ccc order","CCC")</f>
        <v xml:space="preserve">SG   </v>
      </c>
      <c r="F1180" t="str">
        <f>TRIM(E1180)</f>
        <v>SG</v>
      </c>
      <c r="H1180">
        <v>30</v>
      </c>
      <c r="I1180">
        <v>33</v>
      </c>
      <c r="J1180">
        <f>H1180*I1180</f>
        <v>990</v>
      </c>
      <c r="K1180">
        <f>J1180*0.22</f>
        <v>217.8</v>
      </c>
    </row>
    <row r="1181" spans="1:11">
      <c r="A1181" t="s">
        <v>409</v>
      </c>
      <c r="B1181" t="s">
        <v>8</v>
      </c>
      <c r="C1181" t="str">
        <f>SUBSTITUTE(B1181,"EGY","EGT")</f>
        <v>ITA</v>
      </c>
      <c r="D1181" t="s">
        <v>9</v>
      </c>
      <c r="E1181" t="str">
        <f>SUBSTITUTE(D1181,"ccc order","CCC")</f>
        <v xml:space="preserve">SG   </v>
      </c>
      <c r="F1181" t="str">
        <f>TRIM(E1181)</f>
        <v>SG</v>
      </c>
      <c r="G1181" t="s">
        <v>10</v>
      </c>
      <c r="H1181">
        <v>0</v>
      </c>
      <c r="I1181">
        <v>34</v>
      </c>
      <c r="J1181">
        <f>H1181*I1181</f>
        <v>0</v>
      </c>
      <c r="K1181">
        <f>J1181*0.22</f>
        <v>0</v>
      </c>
    </row>
    <row r="1182" spans="1:11">
      <c r="A1182" t="s">
        <v>409</v>
      </c>
      <c r="B1182" t="s">
        <v>8</v>
      </c>
      <c r="C1182" t="str">
        <f>SUBSTITUTE(B1182,"EGY","EGT")</f>
        <v>ITA</v>
      </c>
      <c r="D1182" t="s">
        <v>9</v>
      </c>
      <c r="E1182" t="str">
        <f>SUBSTITUTE(D1182,"ccc order","CCC")</f>
        <v xml:space="preserve">SG   </v>
      </c>
      <c r="F1182" t="str">
        <f>TRIM(E1182)</f>
        <v>SG</v>
      </c>
      <c r="H1182">
        <v>20</v>
      </c>
      <c r="I1182">
        <v>24</v>
      </c>
      <c r="J1182">
        <f>H1182*I1182</f>
        <v>480</v>
      </c>
      <c r="K1182">
        <f>J1182*0.22</f>
        <v>105.6</v>
      </c>
    </row>
    <row r="1183" spans="1:11">
      <c r="A1183" t="s">
        <v>410</v>
      </c>
      <c r="B1183" t="s">
        <v>8</v>
      </c>
      <c r="C1183" t="str">
        <f>SUBSTITUTE(B1183,"EGY","EGT")</f>
        <v>ITA</v>
      </c>
      <c r="D1183" t="s">
        <v>9</v>
      </c>
      <c r="E1183" t="str">
        <f>SUBSTITUTE(D1183,"ccc order","CCC")</f>
        <v xml:space="preserve">SG   </v>
      </c>
      <c r="F1183" t="str">
        <f>TRIM(E1183)</f>
        <v>SG</v>
      </c>
      <c r="G1183" t="s">
        <v>10</v>
      </c>
      <c r="H1183">
        <v>0</v>
      </c>
      <c r="I1183">
        <v>30</v>
      </c>
      <c r="J1183">
        <f>H1183*I1183</f>
        <v>0</v>
      </c>
      <c r="K1183">
        <f>J1183*0.22</f>
        <v>0</v>
      </c>
    </row>
    <row r="1184" spans="1:11">
      <c r="A1184" t="s">
        <v>410</v>
      </c>
      <c r="B1184" t="s">
        <v>8</v>
      </c>
      <c r="C1184" t="str">
        <f>SUBSTITUTE(B1184,"EGY","EGT")</f>
        <v>ITA</v>
      </c>
      <c r="D1184" t="s">
        <v>9</v>
      </c>
      <c r="E1184" t="str">
        <f>SUBSTITUTE(D1184,"ccc order","CCC")</f>
        <v xml:space="preserve">SG   </v>
      </c>
      <c r="F1184" t="str">
        <f>TRIM(E1184)</f>
        <v>SG</v>
      </c>
      <c r="H1184">
        <v>20</v>
      </c>
      <c r="I1184">
        <v>23</v>
      </c>
      <c r="J1184">
        <f>H1184*I1184</f>
        <v>460</v>
      </c>
      <c r="K1184">
        <f>J1184*0.22</f>
        <v>101.2</v>
      </c>
    </row>
    <row r="1185" spans="1:11">
      <c r="A1185" t="s">
        <v>410</v>
      </c>
      <c r="B1185" t="s">
        <v>8</v>
      </c>
      <c r="C1185" t="str">
        <f>SUBSTITUTE(B1185,"EGY","EGT")</f>
        <v>ITA</v>
      </c>
      <c r="D1185" t="s">
        <v>9</v>
      </c>
      <c r="E1185" t="str">
        <f>SUBSTITUTE(D1185,"ccc order","CCC")</f>
        <v xml:space="preserve">SG   </v>
      </c>
      <c r="F1185" t="str">
        <f>TRIM(E1185)</f>
        <v>SG</v>
      </c>
      <c r="H1185">
        <v>30</v>
      </c>
      <c r="I1185">
        <v>18</v>
      </c>
      <c r="J1185">
        <f>H1185*I1185</f>
        <v>540</v>
      </c>
      <c r="K1185">
        <f>J1185*0.22</f>
        <v>118.8</v>
      </c>
    </row>
    <row r="1186" spans="1:11">
      <c r="A1186" t="s">
        <v>411</v>
      </c>
      <c r="B1186" t="s">
        <v>8</v>
      </c>
      <c r="C1186" t="str">
        <f>SUBSTITUTE(B1186,"EGY","EGT")</f>
        <v>ITA</v>
      </c>
      <c r="D1186" t="s">
        <v>62</v>
      </c>
      <c r="E1186" t="str">
        <f>SUBSTITUTE(D1186,"ccc order","CCC")</f>
        <v xml:space="preserve">zan PAM  </v>
      </c>
      <c r="F1186" t="str">
        <f>TRIM(E1186)</f>
        <v>zan PAM</v>
      </c>
      <c r="H1186">
        <v>20</v>
      </c>
      <c r="I1186">
        <v>36</v>
      </c>
      <c r="J1186">
        <f>H1186*I1186</f>
        <v>720</v>
      </c>
      <c r="K1186">
        <f>J1186*0.22</f>
        <v>158.4</v>
      </c>
    </row>
    <row r="1187" spans="1:11">
      <c r="A1187" t="s">
        <v>411</v>
      </c>
      <c r="B1187" t="s">
        <v>8</v>
      </c>
      <c r="C1187" t="str">
        <f>SUBSTITUTE(B1187,"EGY","EGT")</f>
        <v>ITA</v>
      </c>
      <c r="D1187" t="s">
        <v>62</v>
      </c>
      <c r="E1187" t="str">
        <f>SUBSTITUTE(D1187,"ccc order","CCC")</f>
        <v xml:space="preserve">zan PAM  </v>
      </c>
      <c r="F1187" t="str">
        <f>TRIM(E1187)</f>
        <v>zan PAM</v>
      </c>
      <c r="G1187" t="s">
        <v>10</v>
      </c>
      <c r="H1187">
        <v>0</v>
      </c>
      <c r="I1187">
        <v>21</v>
      </c>
      <c r="J1187">
        <f>H1187*I1187</f>
        <v>0</v>
      </c>
      <c r="K1187">
        <f>J1187*0.22</f>
        <v>0</v>
      </c>
    </row>
    <row r="1188" spans="1:11">
      <c r="A1188" t="s">
        <v>411</v>
      </c>
      <c r="B1188" t="s">
        <v>8</v>
      </c>
      <c r="C1188" t="str">
        <f>SUBSTITUTE(B1188,"EGY","EGT")</f>
        <v>ITA</v>
      </c>
      <c r="D1188" t="s">
        <v>62</v>
      </c>
      <c r="E1188" t="str">
        <f>SUBSTITUTE(D1188,"ccc order","CCC")</f>
        <v xml:space="preserve">zan PAM  </v>
      </c>
      <c r="F1188" t="str">
        <f>TRIM(E1188)</f>
        <v>zan PAM</v>
      </c>
      <c r="H1188">
        <v>30</v>
      </c>
      <c r="I1188">
        <v>15</v>
      </c>
      <c r="J1188">
        <f>H1188*I1188</f>
        <v>450</v>
      </c>
      <c r="K1188">
        <f>J1188*0.22</f>
        <v>99</v>
      </c>
    </row>
    <row r="1189" spans="1:11">
      <c r="A1189" t="s">
        <v>412</v>
      </c>
      <c r="B1189" t="s">
        <v>8</v>
      </c>
      <c r="C1189" t="str">
        <f>SUBSTITUTE(B1189,"EGY","EGT")</f>
        <v>ITA</v>
      </c>
      <c r="D1189" t="s">
        <v>43</v>
      </c>
      <c r="E1189" t="str">
        <f>SUBSTITUTE(D1189,"ccc order","CCC")</f>
        <v>zan pin  SPA</v>
      </c>
      <c r="F1189" t="str">
        <f>TRIM(E1189)</f>
        <v>zan pin SPA</v>
      </c>
      <c r="G1189" t="s">
        <v>10</v>
      </c>
      <c r="H1189">
        <v>0</v>
      </c>
      <c r="I1189">
        <v>21</v>
      </c>
      <c r="J1189">
        <f>H1189*I1189</f>
        <v>0</v>
      </c>
      <c r="K1189">
        <f>J1189*0.22</f>
        <v>0</v>
      </c>
    </row>
    <row r="1190" spans="1:11">
      <c r="A1190" t="s">
        <v>412</v>
      </c>
      <c r="B1190" t="s">
        <v>8</v>
      </c>
      <c r="C1190" t="str">
        <f>SUBSTITUTE(B1190,"EGY","EGT")</f>
        <v>ITA</v>
      </c>
      <c r="D1190" t="s">
        <v>43</v>
      </c>
      <c r="E1190" t="str">
        <f>SUBSTITUTE(D1190,"ccc order","CCC")</f>
        <v>zan pin  SPA</v>
      </c>
      <c r="F1190" t="str">
        <f>TRIM(E1190)</f>
        <v>zan pin SPA</v>
      </c>
      <c r="H1190">
        <v>30</v>
      </c>
      <c r="I1190">
        <v>23</v>
      </c>
      <c r="J1190">
        <f>H1190*I1190</f>
        <v>690</v>
      </c>
      <c r="K1190">
        <f>J1190*0.22</f>
        <v>151.80000000000001</v>
      </c>
    </row>
    <row r="1191" spans="1:11">
      <c r="A1191" t="s">
        <v>413</v>
      </c>
      <c r="B1191" t="s">
        <v>8</v>
      </c>
      <c r="C1191" t="str">
        <f>SUBSTITUTE(B1191,"EGY","EGT")</f>
        <v>ITA</v>
      </c>
      <c r="D1191" t="s">
        <v>32</v>
      </c>
      <c r="E1191" t="str">
        <f>SUBSTITUTE(D1191,"ccc order","CCC")</f>
        <v xml:space="preserve">zan VETRI </v>
      </c>
      <c r="F1191" t="str">
        <f>TRIM(E1191)</f>
        <v>zan VETRI</v>
      </c>
      <c r="G1191" t="s">
        <v>10</v>
      </c>
      <c r="H1191">
        <v>0</v>
      </c>
      <c r="I1191">
        <v>24</v>
      </c>
      <c r="J1191">
        <f>H1191*I1191</f>
        <v>0</v>
      </c>
      <c r="K1191">
        <f>J1191*0.22</f>
        <v>0</v>
      </c>
    </row>
    <row r="1192" spans="1:11">
      <c r="A1192" t="s">
        <v>413</v>
      </c>
      <c r="B1192" t="s">
        <v>8</v>
      </c>
      <c r="C1192" t="str">
        <f>SUBSTITUTE(B1192,"EGY","EGT")</f>
        <v>ITA</v>
      </c>
      <c r="D1192" t="s">
        <v>32</v>
      </c>
      <c r="E1192" t="str">
        <f>SUBSTITUTE(D1192,"ccc order","CCC")</f>
        <v xml:space="preserve">zan VETRI </v>
      </c>
      <c r="F1192" t="str">
        <f>TRIM(E1192)</f>
        <v>zan VETRI</v>
      </c>
      <c r="H1192">
        <v>30</v>
      </c>
      <c r="I1192">
        <v>18</v>
      </c>
      <c r="J1192">
        <f>H1192*I1192</f>
        <v>540</v>
      </c>
      <c r="K1192">
        <f>J1192*0.22</f>
        <v>118.8</v>
      </c>
    </row>
    <row r="1193" spans="1:11">
      <c r="A1193" t="s">
        <v>413</v>
      </c>
      <c r="B1193" t="s">
        <v>8</v>
      </c>
      <c r="C1193" t="str">
        <f>SUBSTITUTE(B1193,"EGY","EGT")</f>
        <v>ITA</v>
      </c>
      <c r="D1193" t="s">
        <v>32</v>
      </c>
      <c r="E1193" t="str">
        <f>SUBSTITUTE(D1193,"ccc order","CCC")</f>
        <v xml:space="preserve">zan VETRI </v>
      </c>
      <c r="F1193" t="str">
        <f>TRIM(E1193)</f>
        <v>zan VETRI</v>
      </c>
      <c r="H1193">
        <v>20</v>
      </c>
      <c r="I1193">
        <v>29</v>
      </c>
      <c r="J1193">
        <f>H1193*I1193</f>
        <v>580</v>
      </c>
      <c r="K1193">
        <f>J1193*0.22</f>
        <v>127.6</v>
      </c>
    </row>
    <row r="1194" spans="1:11">
      <c r="A1194" t="s">
        <v>413</v>
      </c>
      <c r="B1194" t="s">
        <v>8</v>
      </c>
      <c r="C1194" t="str">
        <f>SUBSTITUTE(B1194,"EGY","EGT")</f>
        <v>ITA</v>
      </c>
      <c r="D1194" t="s">
        <v>32</v>
      </c>
      <c r="E1194" t="str">
        <f>SUBSTITUTE(D1194,"ccc order","CCC")</f>
        <v xml:space="preserve">zan VETRI </v>
      </c>
      <c r="F1194" t="str">
        <f>TRIM(E1194)</f>
        <v>zan VETRI</v>
      </c>
      <c r="H1194">
        <v>20</v>
      </c>
      <c r="I1194">
        <v>10</v>
      </c>
      <c r="J1194">
        <f>H1194*I1194</f>
        <v>200</v>
      </c>
      <c r="K1194">
        <f>J1194*0.22</f>
        <v>44</v>
      </c>
    </row>
    <row r="1195" spans="1:11">
      <c r="A1195" t="s">
        <v>414</v>
      </c>
      <c r="B1195" t="s">
        <v>8</v>
      </c>
      <c r="C1195" t="str">
        <f>SUBSTITUTE(B1195,"EGY","EGT")</f>
        <v>ITA</v>
      </c>
      <c r="D1195" t="s">
        <v>43</v>
      </c>
      <c r="E1195" t="str">
        <f>SUBSTITUTE(D1195,"ccc order","CCC")</f>
        <v>zan pin  SPA</v>
      </c>
      <c r="F1195" t="str">
        <f>TRIM(E1195)</f>
        <v>zan pin SPA</v>
      </c>
      <c r="H1195">
        <v>20</v>
      </c>
      <c r="I1195">
        <v>19</v>
      </c>
      <c r="J1195">
        <f>H1195*I1195</f>
        <v>380</v>
      </c>
      <c r="K1195">
        <f>J1195*0.22</f>
        <v>83.6</v>
      </c>
    </row>
    <row r="1196" spans="1:11">
      <c r="A1196" t="s">
        <v>414</v>
      </c>
      <c r="B1196" t="s">
        <v>8</v>
      </c>
      <c r="C1196" t="str">
        <f>SUBSTITUTE(B1196,"EGY","EGT")</f>
        <v>ITA</v>
      </c>
      <c r="D1196" t="s">
        <v>43</v>
      </c>
      <c r="E1196" t="str">
        <f>SUBSTITUTE(D1196,"ccc order","CCC")</f>
        <v>zan pin  SPA</v>
      </c>
      <c r="F1196" t="str">
        <f>TRIM(E1196)</f>
        <v>zan pin SPA</v>
      </c>
      <c r="G1196" t="s">
        <v>10</v>
      </c>
      <c r="H1196">
        <v>0</v>
      </c>
      <c r="I1196">
        <v>19</v>
      </c>
      <c r="J1196">
        <f>H1196*I1196</f>
        <v>0</v>
      </c>
      <c r="K1196">
        <f>J1196*0.22</f>
        <v>0</v>
      </c>
    </row>
    <row r="1197" spans="1:11">
      <c r="A1197" t="s">
        <v>414</v>
      </c>
      <c r="B1197" t="s">
        <v>8</v>
      </c>
      <c r="C1197" t="str">
        <f>SUBSTITUTE(B1197,"EGY","EGT")</f>
        <v>ITA</v>
      </c>
      <c r="D1197" t="s">
        <v>43</v>
      </c>
      <c r="E1197" t="str">
        <f>SUBSTITUTE(D1197,"ccc order","CCC")</f>
        <v>zan pin  SPA</v>
      </c>
      <c r="F1197" t="str">
        <f>TRIM(E1197)</f>
        <v>zan pin SPA</v>
      </c>
      <c r="H1197">
        <v>30</v>
      </c>
      <c r="I1197">
        <v>28</v>
      </c>
      <c r="J1197">
        <f>H1197*I1197</f>
        <v>840</v>
      </c>
      <c r="K1197">
        <f>J1197*0.22</f>
        <v>184.8</v>
      </c>
    </row>
    <row r="1198" spans="1:11">
      <c r="A1198" t="s">
        <v>415</v>
      </c>
      <c r="B1198" t="s">
        <v>8</v>
      </c>
      <c r="C1198" t="str">
        <f>SUBSTITUTE(B1198,"EGY","EGT")</f>
        <v>ITA</v>
      </c>
      <c r="D1198" t="s">
        <v>9</v>
      </c>
      <c r="E1198" t="str">
        <f>SUBSTITUTE(D1198,"ccc order","CCC")</f>
        <v xml:space="preserve">SG   </v>
      </c>
      <c r="F1198" t="str">
        <f>TRIM(E1198)</f>
        <v>SG</v>
      </c>
      <c r="H1198">
        <v>30</v>
      </c>
      <c r="I1198">
        <v>22</v>
      </c>
      <c r="J1198">
        <f>H1198*I1198</f>
        <v>660</v>
      </c>
      <c r="K1198">
        <f>J1198*0.22</f>
        <v>145.19999999999999</v>
      </c>
    </row>
    <row r="1199" spans="1:11">
      <c r="A1199" t="s">
        <v>415</v>
      </c>
      <c r="B1199" t="s">
        <v>8</v>
      </c>
      <c r="C1199" t="str">
        <f>SUBSTITUTE(B1199,"EGY","EGT")</f>
        <v>ITA</v>
      </c>
      <c r="D1199" t="s">
        <v>9</v>
      </c>
      <c r="E1199" t="str">
        <f>SUBSTITUTE(D1199,"ccc order","CCC")</f>
        <v xml:space="preserve">SG   </v>
      </c>
      <c r="F1199" t="str">
        <f>TRIM(E1199)</f>
        <v>SG</v>
      </c>
      <c r="G1199" t="s">
        <v>10</v>
      </c>
      <c r="H1199">
        <v>0</v>
      </c>
      <c r="I1199">
        <v>39</v>
      </c>
      <c r="J1199">
        <f>H1199*I1199</f>
        <v>0</v>
      </c>
      <c r="K1199">
        <f>J1199*0.22</f>
        <v>0</v>
      </c>
    </row>
    <row r="1200" spans="1:11">
      <c r="A1200" t="s">
        <v>416</v>
      </c>
      <c r="B1200" t="s">
        <v>8</v>
      </c>
      <c r="C1200" t="str">
        <f>SUBSTITUTE(B1200,"EGY","EGT")</f>
        <v>ITA</v>
      </c>
      <c r="D1200" t="s">
        <v>9</v>
      </c>
      <c r="E1200" t="str">
        <f>SUBSTITUTE(D1200,"ccc order","CCC")</f>
        <v xml:space="preserve">SG   </v>
      </c>
      <c r="F1200" t="str">
        <f>TRIM(E1200)</f>
        <v>SG</v>
      </c>
      <c r="G1200" t="s">
        <v>10</v>
      </c>
      <c r="H1200">
        <v>0</v>
      </c>
      <c r="I1200">
        <v>28</v>
      </c>
      <c r="J1200">
        <f>H1200*I1200</f>
        <v>0</v>
      </c>
      <c r="K1200">
        <f>J1200*0.22</f>
        <v>0</v>
      </c>
    </row>
    <row r="1201" spans="1:11">
      <c r="A1201" t="s">
        <v>417</v>
      </c>
      <c r="B1201" t="s">
        <v>8</v>
      </c>
      <c r="C1201" t="str">
        <f>SUBSTITUTE(B1201,"EGY","EGT")</f>
        <v>ITA</v>
      </c>
      <c r="D1201" t="s">
        <v>43</v>
      </c>
      <c r="E1201" t="str">
        <f>SUBSTITUTE(D1201,"ccc order","CCC")</f>
        <v>zan pin  SPA</v>
      </c>
      <c r="F1201" t="str">
        <f>TRIM(E1201)</f>
        <v>zan pin SPA</v>
      </c>
      <c r="G1201" t="s">
        <v>10</v>
      </c>
      <c r="H1201">
        <v>0</v>
      </c>
      <c r="I1201">
        <v>35</v>
      </c>
      <c r="J1201">
        <f>H1201*I1201</f>
        <v>0</v>
      </c>
      <c r="K1201">
        <f>J1201*0.22</f>
        <v>0</v>
      </c>
    </row>
    <row r="1202" spans="1:11">
      <c r="A1202" t="s">
        <v>417</v>
      </c>
      <c r="B1202" t="s">
        <v>8</v>
      </c>
      <c r="C1202" t="str">
        <f>SUBSTITUTE(B1202,"EGY","EGT")</f>
        <v>ITA</v>
      </c>
      <c r="D1202" t="s">
        <v>43</v>
      </c>
      <c r="E1202" t="str">
        <f>SUBSTITUTE(D1202,"ccc order","CCC")</f>
        <v>zan pin  SPA</v>
      </c>
      <c r="F1202" t="str">
        <f>TRIM(E1202)</f>
        <v>zan pin SPA</v>
      </c>
      <c r="H1202">
        <v>30</v>
      </c>
      <c r="I1202">
        <v>11</v>
      </c>
      <c r="J1202">
        <f>H1202*I1202</f>
        <v>330</v>
      </c>
      <c r="K1202">
        <f>J1202*0.22</f>
        <v>72.599999999999994</v>
      </c>
    </row>
    <row r="1203" spans="1:11">
      <c r="A1203" t="s">
        <v>418</v>
      </c>
      <c r="B1203" t="s">
        <v>8</v>
      </c>
      <c r="C1203" t="str">
        <f>SUBSTITUTE(B1203,"EGY","EGT")</f>
        <v>ITA</v>
      </c>
      <c r="D1203" t="s">
        <v>177</v>
      </c>
      <c r="E1203" t="str">
        <f>SUBSTITUTE(D1203,"ccc order","CCC")</f>
        <v xml:space="preserve">mull  </v>
      </c>
      <c r="F1203" t="str">
        <f>TRIM(E1203)</f>
        <v>mull</v>
      </c>
      <c r="G1203" t="s">
        <v>10</v>
      </c>
      <c r="H1203">
        <v>0</v>
      </c>
      <c r="I1203">
        <v>35</v>
      </c>
      <c r="J1203">
        <f>H1203*I1203</f>
        <v>0</v>
      </c>
      <c r="K1203">
        <f>J1203*0.22</f>
        <v>0</v>
      </c>
    </row>
    <row r="1204" spans="1:11">
      <c r="A1204" t="s">
        <v>418</v>
      </c>
      <c r="B1204" t="s">
        <v>8</v>
      </c>
      <c r="C1204" t="str">
        <f>SUBSTITUTE(B1204,"EGY","EGT")</f>
        <v>ITA</v>
      </c>
      <c r="D1204" t="s">
        <v>177</v>
      </c>
      <c r="E1204" t="str">
        <f>SUBSTITUTE(D1204,"ccc order","CCC")</f>
        <v xml:space="preserve">mull  </v>
      </c>
      <c r="F1204" t="str">
        <f>TRIM(E1204)</f>
        <v>mull</v>
      </c>
      <c r="H1204">
        <v>30</v>
      </c>
      <c r="I1204">
        <v>37</v>
      </c>
      <c r="J1204">
        <f>H1204*I1204</f>
        <v>1110</v>
      </c>
      <c r="K1204">
        <f>J1204*0.22</f>
        <v>244.2</v>
      </c>
    </row>
    <row r="1205" spans="1:11">
      <c r="A1205" t="s">
        <v>418</v>
      </c>
      <c r="B1205" t="s">
        <v>8</v>
      </c>
      <c r="C1205" t="str">
        <f>SUBSTITUTE(B1205,"EGY","EGT")</f>
        <v>ITA</v>
      </c>
      <c r="D1205" t="s">
        <v>177</v>
      </c>
      <c r="E1205" t="str">
        <f>SUBSTITUTE(D1205,"ccc order","CCC")</f>
        <v xml:space="preserve">mull  </v>
      </c>
      <c r="F1205" t="str">
        <f>TRIM(E1205)</f>
        <v>mull</v>
      </c>
      <c r="H1205">
        <v>20</v>
      </c>
      <c r="I1205">
        <v>16</v>
      </c>
      <c r="J1205">
        <f>H1205*I1205</f>
        <v>320</v>
      </c>
      <c r="K1205">
        <f>J1205*0.22</f>
        <v>70.400000000000006</v>
      </c>
    </row>
    <row r="1206" spans="1:11">
      <c r="A1206" t="s">
        <v>419</v>
      </c>
      <c r="B1206" t="s">
        <v>8</v>
      </c>
      <c r="C1206" t="str">
        <f>SUBSTITUTE(B1206,"EGY","EGT")</f>
        <v>ITA</v>
      </c>
      <c r="D1206" t="s">
        <v>43</v>
      </c>
      <c r="E1206" t="str">
        <f>SUBSTITUTE(D1206,"ccc order","CCC")</f>
        <v>zan pin  SPA</v>
      </c>
      <c r="F1206" t="str">
        <f>TRIM(E1206)</f>
        <v>zan pin SPA</v>
      </c>
      <c r="G1206" t="s">
        <v>10</v>
      </c>
      <c r="H1206">
        <v>0</v>
      </c>
      <c r="I1206">
        <v>25</v>
      </c>
      <c r="J1206">
        <f>H1206*I1206</f>
        <v>0</v>
      </c>
      <c r="K1206">
        <f>J1206*0.22</f>
        <v>0</v>
      </c>
    </row>
    <row r="1207" spans="1:11">
      <c r="A1207" t="s">
        <v>420</v>
      </c>
      <c r="B1207" t="s">
        <v>8</v>
      </c>
      <c r="C1207" t="str">
        <f>SUBSTITUTE(B1207,"EGY","EGT")</f>
        <v>ITA</v>
      </c>
      <c r="D1207" t="s">
        <v>43</v>
      </c>
      <c r="E1207" t="str">
        <f>SUBSTITUTE(D1207,"ccc order","CCC")</f>
        <v>zan pin  SPA</v>
      </c>
      <c r="F1207" t="str">
        <f>TRIM(E1207)</f>
        <v>zan pin SPA</v>
      </c>
      <c r="G1207" t="s">
        <v>10</v>
      </c>
      <c r="H1207">
        <v>0</v>
      </c>
      <c r="I1207">
        <v>35</v>
      </c>
      <c r="J1207">
        <f>H1207*I1207</f>
        <v>0</v>
      </c>
      <c r="K1207">
        <f>J1207*0.22</f>
        <v>0</v>
      </c>
    </row>
    <row r="1208" spans="1:11">
      <c r="A1208" t="s">
        <v>421</v>
      </c>
      <c r="B1208" t="s">
        <v>8</v>
      </c>
      <c r="C1208" t="str">
        <f>SUBSTITUTE(B1208,"EGY","EGT")</f>
        <v>ITA</v>
      </c>
      <c r="D1208" t="s">
        <v>72</v>
      </c>
      <c r="E1208" t="str">
        <f>SUBSTITUTE(D1208,"ccc order","CCC")</f>
        <v>lollo SRL</v>
      </c>
      <c r="F1208" t="str">
        <f>TRIM(E1208)</f>
        <v>lollo SRL</v>
      </c>
      <c r="G1208" t="s">
        <v>10</v>
      </c>
      <c r="H1208">
        <v>0</v>
      </c>
      <c r="I1208">
        <v>31</v>
      </c>
      <c r="J1208">
        <f>H1208*I1208</f>
        <v>0</v>
      </c>
      <c r="K1208">
        <f>J1208*0.22</f>
        <v>0</v>
      </c>
    </row>
    <row r="1209" spans="1:11">
      <c r="A1209" t="s">
        <v>422</v>
      </c>
      <c r="B1209" t="s">
        <v>8</v>
      </c>
      <c r="C1209" t="str">
        <f>SUBSTITUTE(B1209,"EGY","EGT")</f>
        <v>ITA</v>
      </c>
      <c r="D1209" t="s">
        <v>32</v>
      </c>
      <c r="E1209" t="str">
        <f>SUBSTITUTE(D1209,"ccc order","CCC")</f>
        <v xml:space="preserve">zan VETRI </v>
      </c>
      <c r="F1209" t="str">
        <f>TRIM(E1209)</f>
        <v>zan VETRI</v>
      </c>
      <c r="H1209">
        <v>20</v>
      </c>
      <c r="I1209">
        <v>35</v>
      </c>
      <c r="J1209">
        <f>H1209*I1209</f>
        <v>700</v>
      </c>
      <c r="K1209">
        <f>J1209*0.22</f>
        <v>154</v>
      </c>
    </row>
    <row r="1210" spans="1:11">
      <c r="A1210" t="s">
        <v>422</v>
      </c>
      <c r="B1210" t="s">
        <v>8</v>
      </c>
      <c r="C1210" t="str">
        <f>SUBSTITUTE(B1210,"EGY","EGT")</f>
        <v>ITA</v>
      </c>
      <c r="D1210" t="s">
        <v>32</v>
      </c>
      <c r="E1210" t="str">
        <f>SUBSTITUTE(D1210,"ccc order","CCC")</f>
        <v xml:space="preserve">zan VETRI </v>
      </c>
      <c r="F1210" t="str">
        <f>TRIM(E1210)</f>
        <v>zan VETRI</v>
      </c>
      <c r="H1210">
        <v>30</v>
      </c>
      <c r="I1210">
        <v>13</v>
      </c>
      <c r="J1210">
        <f>H1210*I1210</f>
        <v>390</v>
      </c>
      <c r="K1210">
        <f>J1210*0.22</f>
        <v>85.8</v>
      </c>
    </row>
    <row r="1211" spans="1:11">
      <c r="A1211" t="s">
        <v>422</v>
      </c>
      <c r="B1211" t="s">
        <v>8</v>
      </c>
      <c r="C1211" t="str">
        <f>SUBSTITUTE(B1211,"EGY","EGT")</f>
        <v>ITA</v>
      </c>
      <c r="D1211" t="s">
        <v>32</v>
      </c>
      <c r="E1211" t="str">
        <f>SUBSTITUTE(D1211,"ccc order","CCC")</f>
        <v xml:space="preserve">zan VETRI </v>
      </c>
      <c r="F1211" t="str">
        <f>TRIM(E1211)</f>
        <v>zan VETRI</v>
      </c>
      <c r="G1211" t="s">
        <v>10</v>
      </c>
      <c r="H1211">
        <v>0</v>
      </c>
      <c r="I1211">
        <v>40</v>
      </c>
      <c r="J1211">
        <f>H1211*I1211</f>
        <v>0</v>
      </c>
      <c r="K1211">
        <f>J1211*0.22</f>
        <v>0</v>
      </c>
    </row>
    <row r="1212" spans="1:11">
      <c r="A1212" t="s">
        <v>422</v>
      </c>
      <c r="B1212" t="s">
        <v>8</v>
      </c>
      <c r="C1212" t="str">
        <f>SUBSTITUTE(B1212,"EGY","EGT")</f>
        <v>ITA</v>
      </c>
      <c r="D1212" t="s">
        <v>32</v>
      </c>
      <c r="E1212" t="str">
        <f>SUBSTITUTE(D1212,"ccc order","CCC")</f>
        <v xml:space="preserve">zan VETRI </v>
      </c>
      <c r="F1212" t="str">
        <f>TRIM(E1212)</f>
        <v>zan VETRI</v>
      </c>
      <c r="H1212">
        <v>20</v>
      </c>
      <c r="I1212">
        <v>12</v>
      </c>
      <c r="J1212">
        <f>H1212*I1212</f>
        <v>240</v>
      </c>
      <c r="K1212">
        <f>J1212*0.22</f>
        <v>52.8</v>
      </c>
    </row>
    <row r="1213" spans="1:11">
      <c r="A1213" t="s">
        <v>423</v>
      </c>
      <c r="B1213" t="s">
        <v>8</v>
      </c>
      <c r="C1213" t="str">
        <f>SUBSTITUTE(B1213,"EGY","EGT")</f>
        <v>ITA</v>
      </c>
      <c r="D1213" t="s">
        <v>32</v>
      </c>
      <c r="E1213" t="str">
        <f>SUBSTITUTE(D1213,"ccc order","CCC")</f>
        <v xml:space="preserve">zan VETRI </v>
      </c>
      <c r="F1213" t="str">
        <f>TRIM(E1213)</f>
        <v>zan VETRI</v>
      </c>
      <c r="H1213">
        <v>30</v>
      </c>
      <c r="I1213">
        <v>36</v>
      </c>
      <c r="J1213">
        <f>H1213*I1213</f>
        <v>1080</v>
      </c>
      <c r="K1213">
        <f>J1213*0.22</f>
        <v>237.6</v>
      </c>
    </row>
    <row r="1214" spans="1:11">
      <c r="A1214" t="s">
        <v>423</v>
      </c>
      <c r="B1214" t="s">
        <v>8</v>
      </c>
      <c r="C1214" t="str">
        <f>SUBSTITUTE(B1214,"EGY","EGT")</f>
        <v>ITA</v>
      </c>
      <c r="D1214" t="s">
        <v>32</v>
      </c>
      <c r="E1214" t="str">
        <f>SUBSTITUTE(D1214,"ccc order","CCC")</f>
        <v xml:space="preserve">zan VETRI </v>
      </c>
      <c r="F1214" t="str">
        <f>TRIM(E1214)</f>
        <v>zan VETRI</v>
      </c>
      <c r="G1214" t="s">
        <v>10</v>
      </c>
      <c r="H1214">
        <v>0</v>
      </c>
      <c r="I1214">
        <v>18</v>
      </c>
      <c r="J1214">
        <f>H1214*I1214</f>
        <v>0</v>
      </c>
      <c r="K1214">
        <f>J1214*0.22</f>
        <v>0</v>
      </c>
    </row>
    <row r="1215" spans="1:11">
      <c r="A1215" t="s">
        <v>424</v>
      </c>
      <c r="B1215" t="s">
        <v>8</v>
      </c>
      <c r="C1215" t="str">
        <f>SUBSTITUTE(B1215,"EGY","EGT")</f>
        <v>ITA</v>
      </c>
      <c r="D1215" t="s">
        <v>32</v>
      </c>
      <c r="E1215" t="str">
        <f>SUBSTITUTE(D1215,"ccc order","CCC")</f>
        <v xml:space="preserve">zan VETRI </v>
      </c>
      <c r="F1215" t="str">
        <f>TRIM(E1215)</f>
        <v>zan VETRI</v>
      </c>
      <c r="G1215" t="s">
        <v>10</v>
      </c>
      <c r="H1215">
        <v>0</v>
      </c>
      <c r="I1215">
        <v>14</v>
      </c>
      <c r="J1215">
        <f>H1215*I1215</f>
        <v>0</v>
      </c>
      <c r="K1215">
        <f>J1215*0.22</f>
        <v>0</v>
      </c>
    </row>
    <row r="1216" spans="1:11">
      <c r="A1216" t="s">
        <v>424</v>
      </c>
      <c r="B1216" t="s">
        <v>8</v>
      </c>
      <c r="C1216" t="str">
        <f>SUBSTITUTE(B1216,"EGY","EGT")</f>
        <v>ITA</v>
      </c>
      <c r="D1216" t="s">
        <v>32</v>
      </c>
      <c r="E1216" t="str">
        <f>SUBSTITUTE(D1216,"ccc order","CCC")</f>
        <v xml:space="preserve">zan VETRI </v>
      </c>
      <c r="F1216" t="str">
        <f>TRIM(E1216)</f>
        <v>zan VETRI</v>
      </c>
      <c r="H1216">
        <v>20</v>
      </c>
      <c r="I1216">
        <v>27</v>
      </c>
      <c r="J1216">
        <f>H1216*I1216</f>
        <v>540</v>
      </c>
      <c r="K1216">
        <f>J1216*0.22</f>
        <v>118.8</v>
      </c>
    </row>
    <row r="1217" spans="1:11">
      <c r="A1217" t="s">
        <v>424</v>
      </c>
      <c r="B1217" t="s">
        <v>8</v>
      </c>
      <c r="C1217" t="str">
        <f>SUBSTITUTE(B1217,"EGY","EGT")</f>
        <v>ITA</v>
      </c>
      <c r="D1217" t="s">
        <v>32</v>
      </c>
      <c r="E1217" t="str">
        <f>SUBSTITUTE(D1217,"ccc order","CCC")</f>
        <v xml:space="preserve">zan VETRI </v>
      </c>
      <c r="F1217" t="str">
        <f>TRIM(E1217)</f>
        <v>zan VETRI</v>
      </c>
      <c r="H1217">
        <v>30</v>
      </c>
      <c r="I1217">
        <v>29</v>
      </c>
      <c r="J1217">
        <f>H1217*I1217</f>
        <v>870</v>
      </c>
      <c r="K1217">
        <f>J1217*0.22</f>
        <v>191.4</v>
      </c>
    </row>
    <row r="1218" spans="1:11">
      <c r="A1218" t="s">
        <v>425</v>
      </c>
      <c r="B1218" t="s">
        <v>8</v>
      </c>
      <c r="C1218" t="str">
        <f>SUBSTITUTE(B1218,"EGY","EGT")</f>
        <v>ITA</v>
      </c>
      <c r="D1218" t="s">
        <v>72</v>
      </c>
      <c r="E1218" t="str">
        <f>SUBSTITUTE(D1218,"ccc order","CCC")</f>
        <v>lollo SRL</v>
      </c>
      <c r="F1218" t="str">
        <f>TRIM(E1218)</f>
        <v>lollo SRL</v>
      </c>
      <c r="G1218" t="s">
        <v>10</v>
      </c>
      <c r="H1218">
        <v>0</v>
      </c>
      <c r="I1218">
        <v>30</v>
      </c>
      <c r="J1218">
        <f>H1218*I1218</f>
        <v>0</v>
      </c>
      <c r="K1218">
        <f>J1218*0.22</f>
        <v>0</v>
      </c>
    </row>
    <row r="1219" spans="1:11">
      <c r="A1219" t="s">
        <v>426</v>
      </c>
      <c r="B1219" t="s">
        <v>8</v>
      </c>
      <c r="C1219" t="str">
        <f>SUBSTITUTE(B1219,"EGY","EGT")</f>
        <v>ITA</v>
      </c>
      <c r="D1219" t="s">
        <v>43</v>
      </c>
      <c r="E1219" t="str">
        <f>SUBSTITUTE(D1219,"ccc order","CCC")</f>
        <v>zan pin  SPA</v>
      </c>
      <c r="F1219" t="str">
        <f>TRIM(E1219)</f>
        <v>zan pin SPA</v>
      </c>
      <c r="G1219" t="s">
        <v>10</v>
      </c>
      <c r="H1219">
        <v>0</v>
      </c>
      <c r="I1219">
        <v>31</v>
      </c>
      <c r="J1219">
        <f>H1219*I1219</f>
        <v>0</v>
      </c>
      <c r="K1219">
        <f>J1219*0.22</f>
        <v>0</v>
      </c>
    </row>
    <row r="1220" spans="1:11">
      <c r="A1220" t="s">
        <v>427</v>
      </c>
      <c r="B1220" t="s">
        <v>8</v>
      </c>
      <c r="C1220" t="str">
        <f>SUBSTITUTE(B1220,"EGY","EGT")</f>
        <v>ITA</v>
      </c>
      <c r="D1220" t="s">
        <v>50</v>
      </c>
      <c r="E1220" t="str">
        <f>SUBSTITUTE(D1220,"ccc order","CCC")</f>
        <v>zan   S.R.L.</v>
      </c>
      <c r="F1220" t="str">
        <f>TRIM(E1220)</f>
        <v>zan S.R.L.</v>
      </c>
      <c r="H1220">
        <v>30</v>
      </c>
      <c r="I1220">
        <v>40</v>
      </c>
      <c r="J1220">
        <f>H1220*I1220</f>
        <v>1200</v>
      </c>
      <c r="K1220">
        <f>J1220*0.22</f>
        <v>264</v>
      </c>
    </row>
    <row r="1221" spans="1:11">
      <c r="A1221" t="s">
        <v>427</v>
      </c>
      <c r="B1221" t="s">
        <v>8</v>
      </c>
      <c r="C1221" t="str">
        <f>SUBSTITUTE(B1221,"EGY","EGT")</f>
        <v>ITA</v>
      </c>
      <c r="D1221" t="s">
        <v>50</v>
      </c>
      <c r="E1221" t="str">
        <f>SUBSTITUTE(D1221,"ccc order","CCC")</f>
        <v>zan   S.R.L.</v>
      </c>
      <c r="F1221" t="str">
        <f>TRIM(E1221)</f>
        <v>zan S.R.L.</v>
      </c>
      <c r="G1221" t="s">
        <v>10</v>
      </c>
      <c r="H1221">
        <v>0</v>
      </c>
      <c r="I1221">
        <v>22</v>
      </c>
      <c r="J1221">
        <f>H1221*I1221</f>
        <v>0</v>
      </c>
      <c r="K1221">
        <f>J1221*0.22</f>
        <v>0</v>
      </c>
    </row>
    <row r="1222" spans="1:11">
      <c r="A1222" t="s">
        <v>427</v>
      </c>
      <c r="B1222" t="s">
        <v>8</v>
      </c>
      <c r="C1222" t="str">
        <f>SUBSTITUTE(B1222,"EGY","EGT")</f>
        <v>ITA</v>
      </c>
      <c r="D1222" t="s">
        <v>50</v>
      </c>
      <c r="E1222" t="str">
        <f>SUBSTITUTE(D1222,"ccc order","CCC")</f>
        <v>zan   S.R.L.</v>
      </c>
      <c r="F1222" t="str">
        <f>TRIM(E1222)</f>
        <v>zan S.R.L.</v>
      </c>
      <c r="H1222">
        <v>20</v>
      </c>
      <c r="I1222">
        <v>40</v>
      </c>
      <c r="J1222">
        <f>H1222*I1222</f>
        <v>800</v>
      </c>
      <c r="K1222">
        <f>J1222*0.22</f>
        <v>176</v>
      </c>
    </row>
    <row r="1223" spans="1:11">
      <c r="A1223" t="s">
        <v>428</v>
      </c>
      <c r="B1223" t="s">
        <v>8</v>
      </c>
      <c r="C1223" t="str">
        <f>SUBSTITUTE(B1223,"EGY","EGT")</f>
        <v>ITA</v>
      </c>
      <c r="D1223" t="s">
        <v>43</v>
      </c>
      <c r="E1223" t="str">
        <f>SUBSTITUTE(D1223,"ccc order","CCC")</f>
        <v>zan pin  SPA</v>
      </c>
      <c r="F1223" t="str">
        <f>TRIM(E1223)</f>
        <v>zan pin SPA</v>
      </c>
      <c r="G1223" t="s">
        <v>10</v>
      </c>
      <c r="H1223">
        <v>0</v>
      </c>
      <c r="I1223">
        <v>22</v>
      </c>
      <c r="J1223">
        <f>H1223*I1223</f>
        <v>0</v>
      </c>
      <c r="K1223">
        <f>J1223*0.22</f>
        <v>0</v>
      </c>
    </row>
    <row r="1224" spans="1:11">
      <c r="A1224" t="s">
        <v>429</v>
      </c>
      <c r="B1224" t="s">
        <v>8</v>
      </c>
      <c r="C1224" t="str">
        <f>SUBSTITUTE(B1224,"EGY","EGT")</f>
        <v>ITA</v>
      </c>
      <c r="D1224" t="s">
        <v>43</v>
      </c>
      <c r="E1224" t="str">
        <f>SUBSTITUTE(D1224,"ccc order","CCC")</f>
        <v>zan pin  SPA</v>
      </c>
      <c r="F1224" t="str">
        <f>TRIM(E1224)</f>
        <v>zan pin SPA</v>
      </c>
      <c r="G1224" t="s">
        <v>10</v>
      </c>
      <c r="H1224">
        <v>0</v>
      </c>
      <c r="I1224">
        <v>21</v>
      </c>
      <c r="J1224">
        <f>H1224*I1224</f>
        <v>0</v>
      </c>
      <c r="K1224">
        <f>J1224*0.22</f>
        <v>0</v>
      </c>
    </row>
    <row r="1225" spans="1:11">
      <c r="A1225" t="s">
        <v>429</v>
      </c>
      <c r="B1225" t="s">
        <v>8</v>
      </c>
      <c r="C1225" t="str">
        <f>SUBSTITUTE(B1225,"EGY","EGT")</f>
        <v>ITA</v>
      </c>
      <c r="D1225" t="s">
        <v>43</v>
      </c>
      <c r="E1225" t="str">
        <f>SUBSTITUTE(D1225,"ccc order","CCC")</f>
        <v>zan pin  SPA</v>
      </c>
      <c r="F1225" t="str">
        <f>TRIM(E1225)</f>
        <v>zan pin SPA</v>
      </c>
      <c r="H1225">
        <v>20</v>
      </c>
      <c r="I1225">
        <v>21</v>
      </c>
      <c r="J1225">
        <f>H1225*I1225</f>
        <v>420</v>
      </c>
      <c r="K1225">
        <f>J1225*0.22</f>
        <v>92.4</v>
      </c>
    </row>
    <row r="1226" spans="1:11">
      <c r="A1226" t="s">
        <v>429</v>
      </c>
      <c r="B1226" t="s">
        <v>8</v>
      </c>
      <c r="C1226" t="str">
        <f>SUBSTITUTE(B1226,"EGY","EGT")</f>
        <v>ITA</v>
      </c>
      <c r="D1226" t="s">
        <v>43</v>
      </c>
      <c r="E1226" t="str">
        <f>SUBSTITUTE(D1226,"ccc order","CCC")</f>
        <v>zan pin  SPA</v>
      </c>
      <c r="F1226" t="str">
        <f>TRIM(E1226)</f>
        <v>zan pin SPA</v>
      </c>
      <c r="H1226">
        <v>30</v>
      </c>
      <c r="I1226">
        <v>16</v>
      </c>
      <c r="J1226">
        <f>H1226*I1226</f>
        <v>480</v>
      </c>
      <c r="K1226">
        <f>J1226*0.22</f>
        <v>105.6</v>
      </c>
    </row>
    <row r="1227" spans="1:11">
      <c r="A1227" t="s">
        <v>430</v>
      </c>
      <c r="B1227" t="s">
        <v>8</v>
      </c>
      <c r="C1227" t="str">
        <f>SUBSTITUTE(B1227,"EGY","EGT")</f>
        <v>ITA</v>
      </c>
      <c r="D1227" t="s">
        <v>177</v>
      </c>
      <c r="E1227" t="str">
        <f>SUBSTITUTE(D1227,"ccc order","CCC")</f>
        <v xml:space="preserve">mull  </v>
      </c>
      <c r="F1227" t="str">
        <f>TRIM(E1227)</f>
        <v>mull</v>
      </c>
      <c r="H1227">
        <v>30</v>
      </c>
      <c r="I1227">
        <v>30</v>
      </c>
      <c r="J1227">
        <f>H1227*I1227</f>
        <v>900</v>
      </c>
      <c r="K1227">
        <f>J1227*0.22</f>
        <v>198</v>
      </c>
    </row>
    <row r="1228" spans="1:11">
      <c r="A1228" t="s">
        <v>431</v>
      </c>
      <c r="B1228" t="s">
        <v>8</v>
      </c>
      <c r="C1228" t="str">
        <f>SUBSTITUTE(B1228,"EGY","EGT")</f>
        <v>ITA</v>
      </c>
      <c r="D1228" t="s">
        <v>50</v>
      </c>
      <c r="E1228" t="str">
        <f>SUBSTITUTE(D1228,"ccc order","CCC")</f>
        <v>zan   S.R.L.</v>
      </c>
      <c r="F1228" t="str">
        <f>TRIM(E1228)</f>
        <v>zan S.R.L.</v>
      </c>
      <c r="H1228">
        <v>30</v>
      </c>
      <c r="I1228">
        <v>15</v>
      </c>
      <c r="J1228">
        <f>H1228*I1228</f>
        <v>450</v>
      </c>
      <c r="K1228">
        <f>J1228*0.22</f>
        <v>99</v>
      </c>
    </row>
    <row r="1229" spans="1:11">
      <c r="A1229" t="s">
        <v>431</v>
      </c>
      <c r="B1229" t="s">
        <v>8</v>
      </c>
      <c r="C1229" t="str">
        <f>SUBSTITUTE(B1229,"EGY","EGT")</f>
        <v>ITA</v>
      </c>
      <c r="D1229" t="s">
        <v>50</v>
      </c>
      <c r="E1229" t="str">
        <f>SUBSTITUTE(D1229,"ccc order","CCC")</f>
        <v>zan   S.R.L.</v>
      </c>
      <c r="F1229" t="str">
        <f>TRIM(E1229)</f>
        <v>zan S.R.L.</v>
      </c>
      <c r="G1229" t="s">
        <v>10</v>
      </c>
      <c r="H1229">
        <v>0</v>
      </c>
      <c r="I1229">
        <v>22</v>
      </c>
      <c r="J1229">
        <f>H1229*I1229</f>
        <v>0</v>
      </c>
      <c r="K1229">
        <f>J1229*0.22</f>
        <v>0</v>
      </c>
    </row>
    <row r="1230" spans="1:11">
      <c r="A1230" t="s">
        <v>431</v>
      </c>
      <c r="B1230" t="s">
        <v>8</v>
      </c>
      <c r="C1230" t="str">
        <f>SUBSTITUTE(B1230,"EGY","EGT")</f>
        <v>ITA</v>
      </c>
      <c r="D1230" t="s">
        <v>50</v>
      </c>
      <c r="E1230" t="str">
        <f>SUBSTITUTE(D1230,"ccc order","CCC")</f>
        <v>zan   S.R.L.</v>
      </c>
      <c r="F1230" t="str">
        <f>TRIM(E1230)</f>
        <v>zan S.R.L.</v>
      </c>
      <c r="H1230">
        <v>20</v>
      </c>
      <c r="I1230">
        <v>31</v>
      </c>
      <c r="J1230">
        <f>H1230*I1230</f>
        <v>620</v>
      </c>
      <c r="K1230">
        <f>J1230*0.22</f>
        <v>136.4</v>
      </c>
    </row>
    <row r="1231" spans="1:11">
      <c r="A1231" t="s">
        <v>432</v>
      </c>
      <c r="B1231" t="s">
        <v>8</v>
      </c>
      <c r="C1231" t="str">
        <f>SUBSTITUTE(B1231,"EGY","EGT")</f>
        <v>ITA</v>
      </c>
      <c r="D1231" t="s">
        <v>32</v>
      </c>
      <c r="E1231" t="str">
        <f>SUBSTITUTE(D1231,"ccc order","CCC")</f>
        <v xml:space="preserve">zan VETRI </v>
      </c>
      <c r="F1231" t="str">
        <f>TRIM(E1231)</f>
        <v>zan VETRI</v>
      </c>
      <c r="G1231" t="s">
        <v>10</v>
      </c>
      <c r="H1231">
        <v>0</v>
      </c>
      <c r="I1231">
        <v>37</v>
      </c>
      <c r="J1231">
        <f>H1231*I1231</f>
        <v>0</v>
      </c>
      <c r="K1231">
        <f>J1231*0.22</f>
        <v>0</v>
      </c>
    </row>
    <row r="1232" spans="1:11">
      <c r="A1232" t="s">
        <v>432</v>
      </c>
      <c r="B1232" t="s">
        <v>8</v>
      </c>
      <c r="C1232" t="str">
        <f>SUBSTITUTE(B1232,"EGY","EGT")</f>
        <v>ITA</v>
      </c>
      <c r="D1232" t="s">
        <v>32</v>
      </c>
      <c r="E1232" t="str">
        <f>SUBSTITUTE(D1232,"ccc order","CCC")</f>
        <v xml:space="preserve">zan VETRI </v>
      </c>
      <c r="F1232" t="str">
        <f>TRIM(E1232)</f>
        <v>zan VETRI</v>
      </c>
      <c r="H1232">
        <v>30</v>
      </c>
      <c r="I1232">
        <v>28</v>
      </c>
      <c r="J1232">
        <f>H1232*I1232</f>
        <v>840</v>
      </c>
      <c r="K1232">
        <f>J1232*0.22</f>
        <v>184.8</v>
      </c>
    </row>
    <row r="1233" spans="1:11">
      <c r="A1233" t="s">
        <v>432</v>
      </c>
      <c r="B1233" t="s">
        <v>8</v>
      </c>
      <c r="C1233" t="str">
        <f>SUBSTITUTE(B1233,"EGY","EGT")</f>
        <v>ITA</v>
      </c>
      <c r="D1233" t="s">
        <v>32</v>
      </c>
      <c r="E1233" t="str">
        <f>SUBSTITUTE(D1233,"ccc order","CCC")</f>
        <v xml:space="preserve">zan VETRI </v>
      </c>
      <c r="F1233" t="str">
        <f>TRIM(E1233)</f>
        <v>zan VETRI</v>
      </c>
      <c r="H1233">
        <v>20</v>
      </c>
      <c r="I1233">
        <v>10</v>
      </c>
      <c r="J1233">
        <f>H1233*I1233</f>
        <v>200</v>
      </c>
      <c r="K1233">
        <f>J1233*0.22</f>
        <v>44</v>
      </c>
    </row>
    <row r="1234" spans="1:11">
      <c r="A1234" t="s">
        <v>433</v>
      </c>
      <c r="B1234" t="s">
        <v>8</v>
      </c>
      <c r="C1234" t="str">
        <f>SUBSTITUTE(B1234,"EGY","EGT")</f>
        <v>ITA</v>
      </c>
      <c r="D1234" t="s">
        <v>32</v>
      </c>
      <c r="E1234" t="str">
        <f>SUBSTITUTE(D1234,"ccc order","CCC")</f>
        <v xml:space="preserve">zan VETRI </v>
      </c>
      <c r="F1234" t="str">
        <f>TRIM(E1234)</f>
        <v>zan VETRI</v>
      </c>
      <c r="H1234">
        <v>20</v>
      </c>
      <c r="I1234">
        <v>14</v>
      </c>
      <c r="J1234">
        <f>H1234*I1234</f>
        <v>280</v>
      </c>
      <c r="K1234">
        <f>J1234*0.22</f>
        <v>61.6</v>
      </c>
    </row>
    <row r="1235" spans="1:11">
      <c r="A1235" t="s">
        <v>433</v>
      </c>
      <c r="B1235" t="s">
        <v>8</v>
      </c>
      <c r="C1235" t="str">
        <f>SUBSTITUTE(B1235,"EGY","EGT")</f>
        <v>ITA</v>
      </c>
      <c r="D1235" t="s">
        <v>32</v>
      </c>
      <c r="E1235" t="str">
        <f>SUBSTITUTE(D1235,"ccc order","CCC")</f>
        <v xml:space="preserve">zan VETRI </v>
      </c>
      <c r="F1235" t="str">
        <f>TRIM(E1235)</f>
        <v>zan VETRI</v>
      </c>
      <c r="G1235" t="s">
        <v>10</v>
      </c>
      <c r="H1235">
        <v>0</v>
      </c>
      <c r="I1235">
        <v>11</v>
      </c>
      <c r="J1235">
        <f>H1235*I1235</f>
        <v>0</v>
      </c>
      <c r="K1235">
        <f>J1235*0.22</f>
        <v>0</v>
      </c>
    </row>
    <row r="1236" spans="1:11">
      <c r="A1236" t="s">
        <v>433</v>
      </c>
      <c r="B1236" t="s">
        <v>8</v>
      </c>
      <c r="C1236" t="str">
        <f>SUBSTITUTE(B1236,"EGY","EGT")</f>
        <v>ITA</v>
      </c>
      <c r="D1236" t="s">
        <v>32</v>
      </c>
      <c r="E1236" t="str">
        <f>SUBSTITUTE(D1236,"ccc order","CCC")</f>
        <v xml:space="preserve">zan VETRI </v>
      </c>
      <c r="F1236" t="str">
        <f>TRIM(E1236)</f>
        <v>zan VETRI</v>
      </c>
      <c r="H1236">
        <v>20</v>
      </c>
      <c r="I1236">
        <v>29</v>
      </c>
      <c r="J1236">
        <f>H1236*I1236</f>
        <v>580</v>
      </c>
      <c r="K1236">
        <f>J1236*0.22</f>
        <v>127.6</v>
      </c>
    </row>
    <row r="1237" spans="1:11">
      <c r="A1237" t="s">
        <v>433</v>
      </c>
      <c r="B1237" t="s">
        <v>8</v>
      </c>
      <c r="C1237" t="str">
        <f>SUBSTITUTE(B1237,"EGY","EGT")</f>
        <v>ITA</v>
      </c>
      <c r="D1237" t="s">
        <v>32</v>
      </c>
      <c r="E1237" t="str">
        <f>SUBSTITUTE(D1237,"ccc order","CCC")</f>
        <v xml:space="preserve">zan VETRI </v>
      </c>
      <c r="F1237" t="str">
        <f>TRIM(E1237)</f>
        <v>zan VETRI</v>
      </c>
      <c r="H1237">
        <v>30</v>
      </c>
      <c r="I1237">
        <v>28</v>
      </c>
      <c r="J1237">
        <f>H1237*I1237</f>
        <v>840</v>
      </c>
      <c r="K1237">
        <f>J1237*0.22</f>
        <v>184.8</v>
      </c>
    </row>
    <row r="1238" spans="1:11">
      <c r="A1238" t="s">
        <v>434</v>
      </c>
      <c r="B1238" t="s">
        <v>8</v>
      </c>
      <c r="C1238" t="str">
        <f>SUBSTITUTE(B1238,"EGY","EGT")</f>
        <v>ITA</v>
      </c>
      <c r="D1238" t="s">
        <v>50</v>
      </c>
      <c r="E1238" t="str">
        <f>SUBSTITUTE(D1238,"ccc order","CCC")</f>
        <v>zan   S.R.L.</v>
      </c>
      <c r="F1238" t="str">
        <f>TRIM(E1238)</f>
        <v>zan S.R.L.</v>
      </c>
      <c r="G1238" t="s">
        <v>10</v>
      </c>
      <c r="H1238">
        <v>0</v>
      </c>
      <c r="I1238">
        <v>17</v>
      </c>
      <c r="J1238">
        <f>H1238*I1238</f>
        <v>0</v>
      </c>
      <c r="K1238">
        <f>J1238*0.22</f>
        <v>0</v>
      </c>
    </row>
    <row r="1239" spans="1:11">
      <c r="A1239" t="s">
        <v>436</v>
      </c>
      <c r="B1239" t="s">
        <v>8</v>
      </c>
      <c r="C1239" t="str">
        <f>SUBSTITUTE(B1239,"EGY","EGT")</f>
        <v>ITA</v>
      </c>
      <c r="D1239" t="s">
        <v>32</v>
      </c>
      <c r="E1239" t="str">
        <f>SUBSTITUTE(D1239,"ccc order","CCC")</f>
        <v xml:space="preserve">zan VETRI </v>
      </c>
      <c r="F1239" t="str">
        <f>TRIM(E1239)</f>
        <v>zan VETRI</v>
      </c>
      <c r="H1239">
        <v>20</v>
      </c>
      <c r="I1239">
        <v>29</v>
      </c>
      <c r="J1239">
        <f>H1239*I1239</f>
        <v>580</v>
      </c>
      <c r="K1239">
        <f>J1239*0.22</f>
        <v>127.6</v>
      </c>
    </row>
    <row r="1240" spans="1:11">
      <c r="A1240" t="s">
        <v>436</v>
      </c>
      <c r="B1240" t="s">
        <v>8</v>
      </c>
      <c r="C1240" t="str">
        <f>SUBSTITUTE(B1240,"EGY","EGT")</f>
        <v>ITA</v>
      </c>
      <c r="D1240" t="s">
        <v>32</v>
      </c>
      <c r="E1240" t="str">
        <f>SUBSTITUTE(D1240,"ccc order","CCC")</f>
        <v xml:space="preserve">zan VETRI </v>
      </c>
      <c r="F1240" t="str">
        <f>TRIM(E1240)</f>
        <v>zan VETRI</v>
      </c>
      <c r="G1240" t="s">
        <v>10</v>
      </c>
      <c r="H1240">
        <v>0</v>
      </c>
      <c r="I1240">
        <v>11</v>
      </c>
      <c r="J1240">
        <f>H1240*I1240</f>
        <v>0</v>
      </c>
      <c r="K1240">
        <f>J1240*0.22</f>
        <v>0</v>
      </c>
    </row>
    <row r="1241" spans="1:11">
      <c r="A1241" t="s">
        <v>436</v>
      </c>
      <c r="B1241" t="s">
        <v>8</v>
      </c>
      <c r="C1241" t="str">
        <f>SUBSTITUTE(B1241,"EGY","EGT")</f>
        <v>ITA</v>
      </c>
      <c r="D1241" t="s">
        <v>32</v>
      </c>
      <c r="E1241" t="str">
        <f>SUBSTITUTE(D1241,"ccc order","CCC")</f>
        <v xml:space="preserve">zan VETRI </v>
      </c>
      <c r="F1241" t="str">
        <f>TRIM(E1241)</f>
        <v>zan VETRI</v>
      </c>
      <c r="H1241">
        <v>30</v>
      </c>
      <c r="I1241">
        <v>26</v>
      </c>
      <c r="J1241">
        <f>H1241*I1241</f>
        <v>780</v>
      </c>
      <c r="K1241">
        <f>J1241*0.22</f>
        <v>171.6</v>
      </c>
    </row>
    <row r="1242" spans="1:11">
      <c r="A1242" t="s">
        <v>437</v>
      </c>
      <c r="B1242" t="s">
        <v>8</v>
      </c>
      <c r="C1242" t="str">
        <f>SUBSTITUTE(B1242,"EGY","EGT")</f>
        <v>ITA</v>
      </c>
      <c r="D1242" t="s">
        <v>72</v>
      </c>
      <c r="E1242" t="str">
        <f>SUBSTITUTE(D1242,"ccc order","CCC")</f>
        <v>lollo SRL</v>
      </c>
      <c r="F1242" t="str">
        <f>TRIM(E1242)</f>
        <v>lollo SRL</v>
      </c>
      <c r="G1242" t="s">
        <v>10</v>
      </c>
      <c r="H1242">
        <v>0</v>
      </c>
      <c r="I1242">
        <v>34</v>
      </c>
      <c r="J1242">
        <f>H1242*I1242</f>
        <v>0</v>
      </c>
      <c r="K1242">
        <f>J1242*0.22</f>
        <v>0</v>
      </c>
    </row>
    <row r="1243" spans="1:11">
      <c r="A1243" t="s">
        <v>438</v>
      </c>
      <c r="B1243" t="s">
        <v>8</v>
      </c>
      <c r="C1243" t="str">
        <f>SUBSTITUTE(B1243,"EGY","EGT")</f>
        <v>ITA</v>
      </c>
      <c r="D1243" t="s">
        <v>72</v>
      </c>
      <c r="E1243" t="str">
        <f>SUBSTITUTE(D1243,"ccc order","CCC")</f>
        <v>lollo SRL</v>
      </c>
      <c r="F1243" t="str">
        <f>TRIM(E1243)</f>
        <v>lollo SRL</v>
      </c>
      <c r="G1243" t="s">
        <v>10</v>
      </c>
      <c r="H1243">
        <v>0</v>
      </c>
      <c r="I1243">
        <v>30</v>
      </c>
      <c r="J1243">
        <f>H1243*I1243</f>
        <v>0</v>
      </c>
      <c r="K1243">
        <f>J1243*0.22</f>
        <v>0</v>
      </c>
    </row>
    <row r="1244" spans="1:11">
      <c r="A1244" t="s">
        <v>438</v>
      </c>
      <c r="B1244" t="s">
        <v>8</v>
      </c>
      <c r="C1244" t="str">
        <f>SUBSTITUTE(B1244,"EGY","EGT")</f>
        <v>ITA</v>
      </c>
      <c r="D1244" t="s">
        <v>72</v>
      </c>
      <c r="E1244" t="str">
        <f>SUBSTITUTE(D1244,"ccc order","CCC")</f>
        <v>lollo SRL</v>
      </c>
      <c r="F1244" t="str">
        <f>TRIM(E1244)</f>
        <v>lollo SRL</v>
      </c>
      <c r="H1244">
        <v>30</v>
      </c>
      <c r="I1244">
        <v>14</v>
      </c>
      <c r="J1244">
        <f>H1244*I1244</f>
        <v>420</v>
      </c>
      <c r="K1244">
        <f>J1244*0.22</f>
        <v>92.4</v>
      </c>
    </row>
    <row r="1245" spans="1:11">
      <c r="A1245" t="s">
        <v>439</v>
      </c>
      <c r="B1245" t="s">
        <v>8</v>
      </c>
      <c r="C1245" t="str">
        <f>SUBSTITUTE(B1245,"EGY","EGT")</f>
        <v>ITA</v>
      </c>
      <c r="D1245" t="s">
        <v>94</v>
      </c>
      <c r="E1245" t="str">
        <f>SUBSTITUTE(D1245,"ccc order","CCC")</f>
        <v>zan   SPA</v>
      </c>
      <c r="F1245" t="str">
        <f>TRIM(E1245)</f>
        <v>zan SPA</v>
      </c>
      <c r="H1245">
        <v>30</v>
      </c>
      <c r="I1245">
        <v>22</v>
      </c>
      <c r="J1245">
        <f>H1245*I1245</f>
        <v>660</v>
      </c>
      <c r="K1245">
        <f>J1245*0.22</f>
        <v>145.19999999999999</v>
      </c>
    </row>
    <row r="1246" spans="1:11">
      <c r="A1246" t="s">
        <v>439</v>
      </c>
      <c r="B1246" t="s">
        <v>8</v>
      </c>
      <c r="C1246" t="str">
        <f>SUBSTITUTE(B1246,"EGY","EGT")</f>
        <v>ITA</v>
      </c>
      <c r="D1246" t="s">
        <v>94</v>
      </c>
      <c r="E1246" t="str">
        <f>SUBSTITUTE(D1246,"ccc order","CCC")</f>
        <v>zan   SPA</v>
      </c>
      <c r="F1246" t="str">
        <f>TRIM(E1246)</f>
        <v>zan SPA</v>
      </c>
      <c r="G1246" t="s">
        <v>10</v>
      </c>
      <c r="H1246">
        <v>0</v>
      </c>
      <c r="I1246">
        <v>19</v>
      </c>
      <c r="J1246">
        <f>H1246*I1246</f>
        <v>0</v>
      </c>
      <c r="K1246">
        <f>J1246*0.22</f>
        <v>0</v>
      </c>
    </row>
    <row r="1247" spans="1:11">
      <c r="A1247" t="s">
        <v>439</v>
      </c>
      <c r="B1247" t="s">
        <v>8</v>
      </c>
      <c r="C1247" t="str">
        <f>SUBSTITUTE(B1247,"EGY","EGT")</f>
        <v>ITA</v>
      </c>
      <c r="D1247" t="s">
        <v>94</v>
      </c>
      <c r="E1247" t="str">
        <f>SUBSTITUTE(D1247,"ccc order","CCC")</f>
        <v>zan   SPA</v>
      </c>
      <c r="F1247" t="str">
        <f>TRIM(E1247)</f>
        <v>zan SPA</v>
      </c>
      <c r="H1247">
        <v>20</v>
      </c>
      <c r="I1247">
        <v>27</v>
      </c>
      <c r="J1247">
        <f>H1247*I1247</f>
        <v>540</v>
      </c>
      <c r="K1247">
        <f>J1247*0.22</f>
        <v>118.8</v>
      </c>
    </row>
    <row r="1248" spans="1:11">
      <c r="A1248" t="s">
        <v>440</v>
      </c>
      <c r="B1248" t="s">
        <v>8</v>
      </c>
      <c r="C1248" t="str">
        <f>SUBSTITUTE(B1248,"EGY","EGT")</f>
        <v>ITA</v>
      </c>
      <c r="D1248" t="s">
        <v>72</v>
      </c>
      <c r="E1248" t="str">
        <f>SUBSTITUTE(D1248,"ccc order","CCC")</f>
        <v>lollo SRL</v>
      </c>
      <c r="F1248" t="str">
        <f>TRIM(E1248)</f>
        <v>lollo SRL</v>
      </c>
      <c r="H1248">
        <v>20</v>
      </c>
      <c r="I1248">
        <v>39</v>
      </c>
      <c r="J1248">
        <f>H1248*I1248</f>
        <v>780</v>
      </c>
      <c r="K1248">
        <f>J1248*0.22</f>
        <v>171.6</v>
      </c>
    </row>
    <row r="1249" spans="1:11">
      <c r="A1249" t="s">
        <v>440</v>
      </c>
      <c r="B1249" t="s">
        <v>8</v>
      </c>
      <c r="C1249" t="str">
        <f>SUBSTITUTE(B1249,"EGY","EGT")</f>
        <v>ITA</v>
      </c>
      <c r="D1249" t="s">
        <v>72</v>
      </c>
      <c r="E1249" t="str">
        <f>SUBSTITUTE(D1249,"ccc order","CCC")</f>
        <v>lollo SRL</v>
      </c>
      <c r="F1249" t="str">
        <f>TRIM(E1249)</f>
        <v>lollo SRL</v>
      </c>
      <c r="G1249" t="s">
        <v>10</v>
      </c>
      <c r="H1249">
        <v>0</v>
      </c>
      <c r="I1249">
        <v>17</v>
      </c>
      <c r="J1249">
        <f>H1249*I1249</f>
        <v>0</v>
      </c>
      <c r="K1249">
        <f>J1249*0.22</f>
        <v>0</v>
      </c>
    </row>
    <row r="1250" spans="1:11">
      <c r="A1250" t="s">
        <v>441</v>
      </c>
      <c r="B1250" t="s">
        <v>8</v>
      </c>
      <c r="C1250" t="str">
        <f>SUBSTITUTE(B1250,"EGY","EGT")</f>
        <v>ITA</v>
      </c>
      <c r="D1250" t="s">
        <v>72</v>
      </c>
      <c r="E1250" t="str">
        <f>SUBSTITUTE(D1250,"ccc order","CCC")</f>
        <v>lollo SRL</v>
      </c>
      <c r="F1250" t="str">
        <f>TRIM(E1250)</f>
        <v>lollo SRL</v>
      </c>
      <c r="G1250" t="s">
        <v>10</v>
      </c>
      <c r="H1250">
        <v>0</v>
      </c>
      <c r="I1250">
        <v>26</v>
      </c>
      <c r="J1250">
        <f>H1250*I1250</f>
        <v>0</v>
      </c>
      <c r="K1250">
        <f>J1250*0.22</f>
        <v>0</v>
      </c>
    </row>
    <row r="1251" spans="1:11">
      <c r="A1251" t="s">
        <v>442</v>
      </c>
      <c r="B1251" t="s">
        <v>8</v>
      </c>
      <c r="C1251" t="str">
        <f>SUBSTITUTE(B1251,"EGY","EGT")</f>
        <v>ITA</v>
      </c>
      <c r="D1251" t="s">
        <v>45</v>
      </c>
      <c r="E1251" t="str">
        <f>SUBSTITUTE(D1251,"ccc order","CCC")</f>
        <v>SICURpin SUD S.r.l</v>
      </c>
      <c r="F1251" t="str">
        <f>TRIM(E1251)</f>
        <v>SICURpin SUD S.r.l</v>
      </c>
      <c r="H1251">
        <v>30</v>
      </c>
      <c r="I1251">
        <v>15</v>
      </c>
      <c r="J1251">
        <f>H1251*I1251</f>
        <v>450</v>
      </c>
      <c r="K1251">
        <f>J1251*0.22</f>
        <v>99</v>
      </c>
    </row>
    <row r="1252" spans="1:11">
      <c r="A1252" t="s">
        <v>442</v>
      </c>
      <c r="B1252" t="s">
        <v>8</v>
      </c>
      <c r="C1252" t="str">
        <f>SUBSTITUTE(B1252,"EGY","EGT")</f>
        <v>ITA</v>
      </c>
      <c r="D1252" t="s">
        <v>45</v>
      </c>
      <c r="E1252" t="str">
        <f>SUBSTITUTE(D1252,"ccc order","CCC")</f>
        <v>SICURpin SUD S.r.l</v>
      </c>
      <c r="F1252" t="str">
        <f>TRIM(E1252)</f>
        <v>SICURpin SUD S.r.l</v>
      </c>
      <c r="G1252" t="s">
        <v>10</v>
      </c>
      <c r="H1252">
        <v>0</v>
      </c>
      <c r="I1252">
        <v>21</v>
      </c>
      <c r="J1252">
        <f>H1252*I1252</f>
        <v>0</v>
      </c>
      <c r="K1252">
        <f>J1252*0.22</f>
        <v>0</v>
      </c>
    </row>
    <row r="1253" spans="1:11">
      <c r="A1253" t="s">
        <v>442</v>
      </c>
      <c r="B1253" t="s">
        <v>8</v>
      </c>
      <c r="C1253" t="str">
        <f>SUBSTITUTE(B1253,"EGY","EGT")</f>
        <v>ITA</v>
      </c>
      <c r="D1253" t="s">
        <v>45</v>
      </c>
      <c r="E1253" t="str">
        <f>SUBSTITUTE(D1253,"ccc order","CCC")</f>
        <v>SICURpin SUD S.r.l</v>
      </c>
      <c r="F1253" t="str">
        <f>TRIM(E1253)</f>
        <v>SICURpin SUD S.r.l</v>
      </c>
      <c r="H1253">
        <v>20</v>
      </c>
      <c r="I1253">
        <v>21</v>
      </c>
      <c r="J1253">
        <f>H1253*I1253</f>
        <v>420</v>
      </c>
      <c r="K1253">
        <f>J1253*0.22</f>
        <v>92.4</v>
      </c>
    </row>
    <row r="1254" spans="1:11">
      <c r="A1254" t="s">
        <v>443</v>
      </c>
      <c r="B1254" t="s">
        <v>8</v>
      </c>
      <c r="C1254" t="str">
        <f>SUBSTITUTE(B1254,"EGY","EGT")</f>
        <v>ITA</v>
      </c>
      <c r="D1254" t="s">
        <v>9</v>
      </c>
      <c r="E1254" t="str">
        <f>SUBSTITUTE(D1254,"ccc order","CCC")</f>
        <v xml:space="preserve">SG   </v>
      </c>
      <c r="F1254" t="str">
        <f>TRIM(E1254)</f>
        <v>SG</v>
      </c>
      <c r="H1254">
        <v>20</v>
      </c>
      <c r="I1254">
        <v>15</v>
      </c>
      <c r="J1254">
        <f>H1254*I1254</f>
        <v>300</v>
      </c>
      <c r="K1254">
        <f>J1254*0.22</f>
        <v>66</v>
      </c>
    </row>
    <row r="1255" spans="1:11">
      <c r="A1255" t="s">
        <v>443</v>
      </c>
      <c r="B1255" t="s">
        <v>8</v>
      </c>
      <c r="C1255" t="str">
        <f>SUBSTITUTE(B1255,"EGY","EGT")</f>
        <v>ITA</v>
      </c>
      <c r="D1255" t="s">
        <v>9</v>
      </c>
      <c r="E1255" t="str">
        <f>SUBSTITUTE(D1255,"ccc order","CCC")</f>
        <v xml:space="preserve">SG   </v>
      </c>
      <c r="F1255" t="str">
        <f>TRIM(E1255)</f>
        <v>SG</v>
      </c>
      <c r="G1255" t="s">
        <v>10</v>
      </c>
      <c r="H1255">
        <v>0</v>
      </c>
      <c r="I1255">
        <v>23</v>
      </c>
      <c r="J1255">
        <f>H1255*I1255</f>
        <v>0</v>
      </c>
      <c r="K1255">
        <f>J1255*0.22</f>
        <v>0</v>
      </c>
    </row>
    <row r="1256" spans="1:11">
      <c r="A1256" t="s">
        <v>443</v>
      </c>
      <c r="B1256" t="s">
        <v>8</v>
      </c>
      <c r="C1256" t="str">
        <f>SUBSTITUTE(B1256,"EGY","EGT")</f>
        <v>ITA</v>
      </c>
      <c r="D1256" t="s">
        <v>9</v>
      </c>
      <c r="E1256" t="str">
        <f>SUBSTITUTE(D1256,"ccc order","CCC")</f>
        <v xml:space="preserve">SG   </v>
      </c>
      <c r="F1256" t="str">
        <f>TRIM(E1256)</f>
        <v>SG</v>
      </c>
      <c r="H1256">
        <v>30</v>
      </c>
      <c r="I1256">
        <v>11</v>
      </c>
      <c r="J1256">
        <f>H1256*I1256</f>
        <v>330</v>
      </c>
      <c r="K1256">
        <f>J1256*0.22</f>
        <v>72.599999999999994</v>
      </c>
    </row>
    <row r="1257" spans="1:11">
      <c r="A1257" t="s">
        <v>444</v>
      </c>
      <c r="B1257" t="s">
        <v>8</v>
      </c>
      <c r="C1257" t="str">
        <f>SUBSTITUTE(B1257,"EGY","EGT")</f>
        <v>ITA</v>
      </c>
      <c r="D1257" t="s">
        <v>43</v>
      </c>
      <c r="E1257" t="str">
        <f>SUBSTITUTE(D1257,"ccc order","CCC")</f>
        <v>zan pin  SPA</v>
      </c>
      <c r="F1257" t="str">
        <f>TRIM(E1257)</f>
        <v>zan pin SPA</v>
      </c>
      <c r="G1257" t="s">
        <v>10</v>
      </c>
      <c r="H1257">
        <v>0</v>
      </c>
      <c r="I1257">
        <v>21</v>
      </c>
      <c r="J1257">
        <f>H1257*I1257</f>
        <v>0</v>
      </c>
      <c r="K1257">
        <f>J1257*0.22</f>
        <v>0</v>
      </c>
    </row>
    <row r="1258" spans="1:11">
      <c r="A1258" t="s">
        <v>445</v>
      </c>
      <c r="B1258" t="s">
        <v>8</v>
      </c>
      <c r="C1258" t="str">
        <f>SUBSTITUTE(B1258,"EGY","EGT")</f>
        <v>ITA</v>
      </c>
      <c r="D1258" t="s">
        <v>72</v>
      </c>
      <c r="E1258" t="str">
        <f>SUBSTITUTE(D1258,"ccc order","CCC")</f>
        <v>lollo SRL</v>
      </c>
      <c r="F1258" t="str">
        <f>TRIM(E1258)</f>
        <v>lollo SRL</v>
      </c>
      <c r="G1258" t="s">
        <v>10</v>
      </c>
      <c r="H1258">
        <v>0</v>
      </c>
      <c r="I1258">
        <v>19</v>
      </c>
      <c r="J1258">
        <f>H1258*I1258</f>
        <v>0</v>
      </c>
      <c r="K1258">
        <f>J1258*0.22</f>
        <v>0</v>
      </c>
    </row>
    <row r="1259" spans="1:11">
      <c r="A1259" t="s">
        <v>446</v>
      </c>
      <c r="B1259" t="s">
        <v>8</v>
      </c>
      <c r="C1259" t="str">
        <f>SUBSTITUTE(B1259,"EGY","EGT")</f>
        <v>ITA</v>
      </c>
      <c r="D1259" t="s">
        <v>72</v>
      </c>
      <c r="E1259" t="str">
        <f>SUBSTITUTE(D1259,"ccc order","CCC")</f>
        <v>lollo SRL</v>
      </c>
      <c r="F1259" t="str">
        <f>TRIM(E1259)</f>
        <v>lollo SRL</v>
      </c>
      <c r="G1259" t="s">
        <v>10</v>
      </c>
      <c r="H1259">
        <v>0</v>
      </c>
      <c r="I1259">
        <v>27</v>
      </c>
      <c r="J1259">
        <f>H1259*I1259</f>
        <v>0</v>
      </c>
      <c r="K1259">
        <f>J1259*0.22</f>
        <v>0</v>
      </c>
    </row>
    <row r="1260" spans="1:11">
      <c r="A1260" t="s">
        <v>446</v>
      </c>
      <c r="B1260" t="s">
        <v>8</v>
      </c>
      <c r="C1260" t="str">
        <f>SUBSTITUTE(B1260,"EGY","EGT")</f>
        <v>ITA</v>
      </c>
      <c r="D1260" t="s">
        <v>72</v>
      </c>
      <c r="E1260" t="str">
        <f>SUBSTITUTE(D1260,"ccc order","CCC")</f>
        <v>lollo SRL</v>
      </c>
      <c r="F1260" t="str">
        <f>TRIM(E1260)</f>
        <v>lollo SRL</v>
      </c>
      <c r="H1260">
        <v>30</v>
      </c>
      <c r="I1260">
        <v>22</v>
      </c>
      <c r="J1260">
        <f>H1260*I1260</f>
        <v>660</v>
      </c>
      <c r="K1260">
        <f>J1260*0.22</f>
        <v>145.19999999999999</v>
      </c>
    </row>
    <row r="1261" spans="1:11">
      <c r="A1261" t="s">
        <v>447</v>
      </c>
      <c r="B1261" t="s">
        <v>8</v>
      </c>
      <c r="C1261" t="str">
        <f>SUBSTITUTE(B1261,"EGY","EGT")</f>
        <v>ITA</v>
      </c>
      <c r="D1261" t="s">
        <v>72</v>
      </c>
      <c r="E1261" t="str">
        <f>SUBSTITUTE(D1261,"ccc order","CCC")</f>
        <v>lollo SRL</v>
      </c>
      <c r="F1261" t="str">
        <f>TRIM(E1261)</f>
        <v>lollo SRL</v>
      </c>
      <c r="G1261" t="s">
        <v>10</v>
      </c>
      <c r="H1261">
        <v>0</v>
      </c>
      <c r="I1261">
        <v>32</v>
      </c>
      <c r="J1261">
        <f>H1261*I1261</f>
        <v>0</v>
      </c>
      <c r="K1261">
        <f>J1261*0.22</f>
        <v>0</v>
      </c>
    </row>
    <row r="1262" spans="1:11">
      <c r="A1262" t="s">
        <v>448</v>
      </c>
      <c r="B1262" t="s">
        <v>8</v>
      </c>
      <c r="C1262" t="str">
        <f>SUBSTITUTE(B1262,"EGY","EGT")</f>
        <v>ITA</v>
      </c>
      <c r="D1262" t="s">
        <v>43</v>
      </c>
      <c r="E1262" t="str">
        <f>SUBSTITUTE(D1262,"ccc order","CCC")</f>
        <v>zan pin  SPA</v>
      </c>
      <c r="F1262" t="str">
        <f>TRIM(E1262)</f>
        <v>zan pin SPA</v>
      </c>
      <c r="G1262" t="s">
        <v>10</v>
      </c>
      <c r="H1262">
        <v>0</v>
      </c>
      <c r="I1262">
        <v>18</v>
      </c>
      <c r="J1262">
        <f>H1262*I1262</f>
        <v>0</v>
      </c>
      <c r="K1262">
        <f>J1262*0.22</f>
        <v>0</v>
      </c>
    </row>
    <row r="1263" spans="1:11">
      <c r="A1263" t="s">
        <v>449</v>
      </c>
      <c r="B1263" t="s">
        <v>8</v>
      </c>
      <c r="C1263" t="str">
        <f>SUBSTITUTE(B1263,"EGY","EGT")</f>
        <v>ITA</v>
      </c>
      <c r="D1263" t="s">
        <v>9</v>
      </c>
      <c r="E1263" t="str">
        <f>SUBSTITUTE(D1263,"ccc order","CCC")</f>
        <v xml:space="preserve">SG   </v>
      </c>
      <c r="F1263" t="str">
        <f>TRIM(E1263)</f>
        <v>SG</v>
      </c>
      <c r="G1263" t="s">
        <v>10</v>
      </c>
      <c r="H1263">
        <v>0</v>
      </c>
      <c r="I1263">
        <v>22</v>
      </c>
      <c r="J1263">
        <f>H1263*I1263</f>
        <v>0</v>
      </c>
      <c r="K1263">
        <f>J1263*0.22</f>
        <v>0</v>
      </c>
    </row>
    <row r="1264" spans="1:11">
      <c r="A1264" t="s">
        <v>449</v>
      </c>
      <c r="B1264" t="s">
        <v>8</v>
      </c>
      <c r="C1264" t="str">
        <f>SUBSTITUTE(B1264,"EGY","EGT")</f>
        <v>ITA</v>
      </c>
      <c r="D1264" t="s">
        <v>9</v>
      </c>
      <c r="E1264" t="str">
        <f>SUBSTITUTE(D1264,"ccc order","CCC")</f>
        <v xml:space="preserve">SG   </v>
      </c>
      <c r="F1264" t="str">
        <f>TRIM(E1264)</f>
        <v>SG</v>
      </c>
      <c r="H1264">
        <v>30</v>
      </c>
      <c r="I1264">
        <v>35</v>
      </c>
      <c r="J1264">
        <f>H1264*I1264</f>
        <v>1050</v>
      </c>
      <c r="K1264">
        <f>J1264*0.22</f>
        <v>231</v>
      </c>
    </row>
    <row r="1265" spans="1:11">
      <c r="A1265" t="s">
        <v>450</v>
      </c>
      <c r="B1265" t="s">
        <v>8</v>
      </c>
      <c r="C1265" t="str">
        <f>SUBSTITUTE(B1265,"EGY","EGT")</f>
        <v>ITA</v>
      </c>
      <c r="D1265" t="s">
        <v>43</v>
      </c>
      <c r="E1265" t="str">
        <f>SUBSTITUTE(D1265,"ccc order","CCC")</f>
        <v>zan pin  SPA</v>
      </c>
      <c r="F1265" t="str">
        <f>TRIM(E1265)</f>
        <v>zan pin SPA</v>
      </c>
      <c r="H1265">
        <v>30</v>
      </c>
      <c r="I1265">
        <v>30</v>
      </c>
      <c r="J1265">
        <f>H1265*I1265</f>
        <v>900</v>
      </c>
      <c r="K1265">
        <f>J1265*0.22</f>
        <v>198</v>
      </c>
    </row>
    <row r="1266" spans="1:11">
      <c r="A1266" t="s">
        <v>450</v>
      </c>
      <c r="B1266" t="s">
        <v>8</v>
      </c>
      <c r="C1266" t="str">
        <f>SUBSTITUTE(B1266,"EGY","EGT")</f>
        <v>ITA</v>
      </c>
      <c r="D1266" t="s">
        <v>43</v>
      </c>
      <c r="E1266" t="str">
        <f>SUBSTITUTE(D1266,"ccc order","CCC")</f>
        <v>zan pin  SPA</v>
      </c>
      <c r="F1266" t="str">
        <f>TRIM(E1266)</f>
        <v>zan pin SPA</v>
      </c>
      <c r="G1266" t="s">
        <v>10</v>
      </c>
      <c r="H1266">
        <v>0</v>
      </c>
      <c r="I1266">
        <v>34</v>
      </c>
      <c r="J1266">
        <f>H1266*I1266</f>
        <v>0</v>
      </c>
      <c r="K1266">
        <f>J1266*0.22</f>
        <v>0</v>
      </c>
    </row>
    <row r="1267" spans="1:11">
      <c r="A1267" t="s">
        <v>450</v>
      </c>
      <c r="B1267" t="s">
        <v>8</v>
      </c>
      <c r="C1267" t="str">
        <f>SUBSTITUTE(B1267,"EGY","EGT")</f>
        <v>ITA</v>
      </c>
      <c r="D1267" t="s">
        <v>43</v>
      </c>
      <c r="E1267" t="str">
        <f>SUBSTITUTE(D1267,"ccc order","CCC")</f>
        <v>zan pin  SPA</v>
      </c>
      <c r="F1267" t="str">
        <f>TRIM(E1267)</f>
        <v>zan pin SPA</v>
      </c>
      <c r="H1267">
        <v>20</v>
      </c>
      <c r="I1267">
        <v>35</v>
      </c>
      <c r="J1267">
        <f>H1267*I1267</f>
        <v>700</v>
      </c>
      <c r="K1267">
        <f>J1267*0.22</f>
        <v>154</v>
      </c>
    </row>
    <row r="1268" spans="1:11">
      <c r="A1268" t="s">
        <v>451</v>
      </c>
      <c r="B1268" t="s">
        <v>8</v>
      </c>
      <c r="C1268" t="str">
        <f>SUBSTITUTE(B1268,"EGY","EGT")</f>
        <v>ITA</v>
      </c>
      <c r="D1268" t="s">
        <v>43</v>
      </c>
      <c r="E1268" t="str">
        <f>SUBSTITUTE(D1268,"ccc order","CCC")</f>
        <v>zan pin  SPA</v>
      </c>
      <c r="F1268" t="str">
        <f>TRIM(E1268)</f>
        <v>zan pin SPA</v>
      </c>
      <c r="H1268">
        <v>20</v>
      </c>
      <c r="I1268">
        <v>35</v>
      </c>
      <c r="J1268">
        <f>H1268*I1268</f>
        <v>700</v>
      </c>
      <c r="K1268">
        <f>J1268*0.22</f>
        <v>154</v>
      </c>
    </row>
    <row r="1269" spans="1:11">
      <c r="A1269" t="s">
        <v>451</v>
      </c>
      <c r="B1269" t="s">
        <v>8</v>
      </c>
      <c r="C1269" t="str">
        <f>SUBSTITUTE(B1269,"EGY","EGT")</f>
        <v>ITA</v>
      </c>
      <c r="D1269" t="s">
        <v>43</v>
      </c>
      <c r="E1269" t="str">
        <f>SUBSTITUTE(D1269,"ccc order","CCC")</f>
        <v>zan pin  SPA</v>
      </c>
      <c r="F1269" t="str">
        <f>TRIM(E1269)</f>
        <v>zan pin SPA</v>
      </c>
      <c r="H1269">
        <v>30</v>
      </c>
      <c r="I1269">
        <v>23</v>
      </c>
      <c r="J1269">
        <f>H1269*I1269</f>
        <v>690</v>
      </c>
      <c r="K1269">
        <f>J1269*0.22</f>
        <v>151.80000000000001</v>
      </c>
    </row>
    <row r="1270" spans="1:11">
      <c r="A1270" t="s">
        <v>451</v>
      </c>
      <c r="B1270" t="s">
        <v>8</v>
      </c>
      <c r="C1270" t="str">
        <f>SUBSTITUTE(B1270,"EGY","EGT")</f>
        <v>ITA</v>
      </c>
      <c r="D1270" t="s">
        <v>43</v>
      </c>
      <c r="E1270" t="str">
        <f>SUBSTITUTE(D1270,"ccc order","CCC")</f>
        <v>zan pin  SPA</v>
      </c>
      <c r="F1270" t="str">
        <f>TRIM(E1270)</f>
        <v>zan pin SPA</v>
      </c>
      <c r="G1270" t="s">
        <v>10</v>
      </c>
      <c r="H1270">
        <v>0</v>
      </c>
      <c r="I1270">
        <v>28</v>
      </c>
      <c r="J1270">
        <f>H1270*I1270</f>
        <v>0</v>
      </c>
      <c r="K1270">
        <f>J1270*0.22</f>
        <v>0</v>
      </c>
    </row>
    <row r="1271" spans="1:11">
      <c r="A1271" t="s">
        <v>452</v>
      </c>
      <c r="B1271" t="s">
        <v>8</v>
      </c>
      <c r="C1271" t="str">
        <f>SUBSTITUTE(B1271,"EGY","EGT")</f>
        <v>ITA</v>
      </c>
      <c r="D1271" t="s">
        <v>9</v>
      </c>
      <c r="E1271" t="str">
        <f>SUBSTITUTE(D1271,"ccc order","CCC")</f>
        <v xml:space="preserve">SG   </v>
      </c>
      <c r="F1271" t="str">
        <f>TRIM(E1271)</f>
        <v>SG</v>
      </c>
      <c r="G1271" t="s">
        <v>10</v>
      </c>
      <c r="H1271">
        <v>0</v>
      </c>
      <c r="I1271">
        <v>31</v>
      </c>
      <c r="J1271">
        <f>H1271*I1271</f>
        <v>0</v>
      </c>
      <c r="K1271">
        <f>J1271*0.22</f>
        <v>0</v>
      </c>
    </row>
    <row r="1272" spans="1:11">
      <c r="A1272" t="s">
        <v>452</v>
      </c>
      <c r="B1272" t="s">
        <v>8</v>
      </c>
      <c r="C1272" t="str">
        <f>SUBSTITUTE(B1272,"EGY","EGT")</f>
        <v>ITA</v>
      </c>
      <c r="D1272" t="s">
        <v>9</v>
      </c>
      <c r="E1272" t="str">
        <f>SUBSTITUTE(D1272,"ccc order","CCC")</f>
        <v xml:space="preserve">SG   </v>
      </c>
      <c r="F1272" t="str">
        <f>TRIM(E1272)</f>
        <v>SG</v>
      </c>
      <c r="H1272">
        <v>30</v>
      </c>
      <c r="I1272">
        <v>24</v>
      </c>
      <c r="J1272">
        <f>H1272*I1272</f>
        <v>720</v>
      </c>
      <c r="K1272">
        <f>J1272*0.22</f>
        <v>158.4</v>
      </c>
    </row>
    <row r="1273" spans="1:11">
      <c r="A1273" t="s">
        <v>453</v>
      </c>
      <c r="B1273" t="s">
        <v>8</v>
      </c>
      <c r="C1273" t="str">
        <f>SUBSTITUTE(B1273,"EGY","EGT")</f>
        <v>ITA</v>
      </c>
      <c r="D1273" t="s">
        <v>9</v>
      </c>
      <c r="E1273" t="str">
        <f>SUBSTITUTE(D1273,"ccc order","CCC")</f>
        <v xml:space="preserve">SG   </v>
      </c>
      <c r="F1273" t="str">
        <f>TRIM(E1273)</f>
        <v>SG</v>
      </c>
      <c r="H1273">
        <v>30</v>
      </c>
      <c r="I1273">
        <v>15</v>
      </c>
      <c r="J1273">
        <f>H1273*I1273</f>
        <v>450</v>
      </c>
      <c r="K1273">
        <f>J1273*0.22</f>
        <v>99</v>
      </c>
    </row>
    <row r="1274" spans="1:11">
      <c r="A1274" t="s">
        <v>453</v>
      </c>
      <c r="B1274" t="s">
        <v>8</v>
      </c>
      <c r="C1274" t="str">
        <f>SUBSTITUTE(B1274,"EGY","EGT")</f>
        <v>ITA</v>
      </c>
      <c r="D1274" t="s">
        <v>9</v>
      </c>
      <c r="E1274" t="str">
        <f>SUBSTITUTE(D1274,"ccc order","CCC")</f>
        <v xml:space="preserve">SG   </v>
      </c>
      <c r="F1274" t="str">
        <f>TRIM(E1274)</f>
        <v>SG</v>
      </c>
      <c r="H1274">
        <v>20</v>
      </c>
      <c r="I1274">
        <v>31</v>
      </c>
      <c r="J1274">
        <f>H1274*I1274</f>
        <v>620</v>
      </c>
      <c r="K1274">
        <f>J1274*0.22</f>
        <v>136.4</v>
      </c>
    </row>
    <row r="1275" spans="1:11">
      <c r="A1275" t="s">
        <v>453</v>
      </c>
      <c r="B1275" t="s">
        <v>8</v>
      </c>
      <c r="C1275" t="str">
        <f>SUBSTITUTE(B1275,"EGY","EGT")</f>
        <v>ITA</v>
      </c>
      <c r="D1275" t="s">
        <v>9</v>
      </c>
      <c r="E1275" t="str">
        <f>SUBSTITUTE(D1275,"ccc order","CCC")</f>
        <v xml:space="preserve">SG   </v>
      </c>
      <c r="F1275" t="str">
        <f>TRIM(E1275)</f>
        <v>SG</v>
      </c>
      <c r="G1275" t="s">
        <v>10</v>
      </c>
      <c r="H1275">
        <v>0</v>
      </c>
      <c r="I1275">
        <v>37</v>
      </c>
      <c r="J1275">
        <f>H1275*I1275</f>
        <v>0</v>
      </c>
      <c r="K1275">
        <f>J1275*0.22</f>
        <v>0</v>
      </c>
    </row>
    <row r="1276" spans="1:11">
      <c r="A1276" t="s">
        <v>454</v>
      </c>
      <c r="B1276" t="s">
        <v>8</v>
      </c>
      <c r="C1276" t="str">
        <f>SUBSTITUTE(B1276,"EGY","EGT")</f>
        <v>ITA</v>
      </c>
      <c r="D1276" t="s">
        <v>43</v>
      </c>
      <c r="E1276" t="str">
        <f>SUBSTITUTE(D1276,"ccc order","CCC")</f>
        <v>zan pin  SPA</v>
      </c>
      <c r="F1276" t="str">
        <f>TRIM(E1276)</f>
        <v>zan pin SPA</v>
      </c>
      <c r="G1276" t="s">
        <v>10</v>
      </c>
      <c r="H1276">
        <v>0</v>
      </c>
      <c r="I1276">
        <v>22</v>
      </c>
      <c r="J1276">
        <f>H1276*I1276</f>
        <v>0</v>
      </c>
      <c r="K1276">
        <f>J1276*0.22</f>
        <v>0</v>
      </c>
    </row>
    <row r="1277" spans="1:11">
      <c r="A1277" t="s">
        <v>455</v>
      </c>
      <c r="B1277" t="s">
        <v>8</v>
      </c>
      <c r="C1277" t="str">
        <f>SUBSTITUTE(B1277,"EGY","EGT")</f>
        <v>ITA</v>
      </c>
      <c r="D1277" t="s">
        <v>43</v>
      </c>
      <c r="E1277" t="str">
        <f>SUBSTITUTE(D1277,"ccc order","CCC")</f>
        <v>zan pin  SPA</v>
      </c>
      <c r="F1277" t="str">
        <f>TRIM(E1277)</f>
        <v>zan pin SPA</v>
      </c>
      <c r="G1277" t="s">
        <v>10</v>
      </c>
      <c r="H1277">
        <v>0</v>
      </c>
      <c r="I1277">
        <v>22</v>
      </c>
      <c r="J1277">
        <f>H1277*I1277</f>
        <v>0</v>
      </c>
      <c r="K1277">
        <f>J1277*0.22</f>
        <v>0</v>
      </c>
    </row>
    <row r="1278" spans="1:11">
      <c r="A1278" t="s">
        <v>456</v>
      </c>
      <c r="B1278" t="s">
        <v>8</v>
      </c>
      <c r="C1278" t="str">
        <f>SUBSTITUTE(B1278,"EGY","EGT")</f>
        <v>ITA</v>
      </c>
      <c r="D1278" t="s">
        <v>72</v>
      </c>
      <c r="E1278" t="str">
        <f>SUBSTITUTE(D1278,"ccc order","CCC")</f>
        <v>lollo SRL</v>
      </c>
      <c r="F1278" t="str">
        <f>TRIM(E1278)</f>
        <v>lollo SRL</v>
      </c>
      <c r="G1278" t="s">
        <v>10</v>
      </c>
      <c r="H1278">
        <v>0</v>
      </c>
      <c r="I1278">
        <v>25</v>
      </c>
      <c r="J1278">
        <f>H1278*I1278</f>
        <v>0</v>
      </c>
      <c r="K1278">
        <f>J1278*0.22</f>
        <v>0</v>
      </c>
    </row>
    <row r="1279" spans="1:11">
      <c r="A1279" t="s">
        <v>457</v>
      </c>
      <c r="B1279" t="s">
        <v>8</v>
      </c>
      <c r="C1279" t="str">
        <f>SUBSTITUTE(B1279,"EGY","EGT")</f>
        <v>ITA</v>
      </c>
      <c r="D1279" t="s">
        <v>9</v>
      </c>
      <c r="E1279" t="str">
        <f>SUBSTITUTE(D1279,"ccc order","CCC")</f>
        <v xml:space="preserve">SG   </v>
      </c>
      <c r="F1279" t="str">
        <f>TRIM(E1279)</f>
        <v>SG</v>
      </c>
      <c r="G1279" t="s">
        <v>10</v>
      </c>
      <c r="H1279">
        <v>0</v>
      </c>
      <c r="I1279">
        <v>35</v>
      </c>
      <c r="J1279">
        <f>H1279*I1279</f>
        <v>0</v>
      </c>
      <c r="K1279">
        <f>J1279*0.22</f>
        <v>0</v>
      </c>
    </row>
    <row r="1280" spans="1:11">
      <c r="A1280" t="s">
        <v>457</v>
      </c>
      <c r="B1280" t="s">
        <v>8</v>
      </c>
      <c r="C1280" t="str">
        <f>SUBSTITUTE(B1280,"EGY","EGT")</f>
        <v>ITA</v>
      </c>
      <c r="D1280" t="s">
        <v>9</v>
      </c>
      <c r="E1280" t="str">
        <f>SUBSTITUTE(D1280,"ccc order","CCC")</f>
        <v xml:space="preserve">SG   </v>
      </c>
      <c r="F1280" t="str">
        <f>TRIM(E1280)</f>
        <v>SG</v>
      </c>
      <c r="H1280">
        <v>30</v>
      </c>
      <c r="I1280">
        <v>29</v>
      </c>
      <c r="J1280">
        <f>H1280*I1280</f>
        <v>870</v>
      </c>
      <c r="K1280">
        <f>J1280*0.22</f>
        <v>191.4</v>
      </c>
    </row>
    <row r="1281" spans="1:11">
      <c r="A1281" t="s">
        <v>458</v>
      </c>
      <c r="B1281" t="s">
        <v>8</v>
      </c>
      <c r="C1281" t="str">
        <f>SUBSTITUTE(B1281,"EGY","EGT")</f>
        <v>ITA</v>
      </c>
      <c r="D1281" t="s">
        <v>45</v>
      </c>
      <c r="E1281" t="str">
        <f>SUBSTITUTE(D1281,"ccc order","CCC")</f>
        <v>SICURpin SUD S.r.l</v>
      </c>
      <c r="F1281" t="str">
        <f>TRIM(E1281)</f>
        <v>SICURpin SUD S.r.l</v>
      </c>
      <c r="G1281" t="s">
        <v>10</v>
      </c>
      <c r="H1281">
        <v>0</v>
      </c>
      <c r="I1281">
        <v>29</v>
      </c>
      <c r="J1281">
        <f>H1281*I1281</f>
        <v>0</v>
      </c>
      <c r="K1281">
        <f>J1281*0.22</f>
        <v>0</v>
      </c>
    </row>
    <row r="1282" spans="1:11">
      <c r="A1282" t="s">
        <v>458</v>
      </c>
      <c r="B1282" t="s">
        <v>8</v>
      </c>
      <c r="C1282" t="str">
        <f>SUBSTITUTE(B1282,"EGY","EGT")</f>
        <v>ITA</v>
      </c>
      <c r="D1282" t="s">
        <v>45</v>
      </c>
      <c r="E1282" t="str">
        <f>SUBSTITUTE(D1282,"ccc order","CCC")</f>
        <v>SICURpin SUD S.r.l</v>
      </c>
      <c r="F1282" t="str">
        <f>TRIM(E1282)</f>
        <v>SICURpin SUD S.r.l</v>
      </c>
      <c r="H1282">
        <v>30</v>
      </c>
      <c r="I1282">
        <v>11</v>
      </c>
      <c r="J1282">
        <f>H1282*I1282</f>
        <v>330</v>
      </c>
      <c r="K1282">
        <f>J1282*0.22</f>
        <v>72.599999999999994</v>
      </c>
    </row>
    <row r="1283" spans="1:11">
      <c r="A1283" t="s">
        <v>459</v>
      </c>
      <c r="B1283" t="s">
        <v>8</v>
      </c>
      <c r="C1283" t="str">
        <f>SUBSTITUTE(B1283,"EGY","EGT")</f>
        <v>ITA</v>
      </c>
      <c r="D1283" t="s">
        <v>43</v>
      </c>
      <c r="E1283" t="str">
        <f>SUBSTITUTE(D1283,"ccc order","CCC")</f>
        <v>zan pin  SPA</v>
      </c>
      <c r="F1283" t="str">
        <f>TRIM(E1283)</f>
        <v>zan pin SPA</v>
      </c>
      <c r="G1283" t="s">
        <v>10</v>
      </c>
      <c r="H1283">
        <v>0</v>
      </c>
      <c r="I1283">
        <v>31</v>
      </c>
      <c r="J1283">
        <f>H1283*I1283</f>
        <v>0</v>
      </c>
      <c r="K1283">
        <f>J1283*0.22</f>
        <v>0</v>
      </c>
    </row>
    <row r="1284" spans="1:11">
      <c r="A1284" t="s">
        <v>460</v>
      </c>
      <c r="B1284" t="s">
        <v>8</v>
      </c>
      <c r="C1284" t="str">
        <f>SUBSTITUTE(B1284,"EGY","EGT")</f>
        <v>ITA</v>
      </c>
      <c r="D1284" t="s">
        <v>91</v>
      </c>
      <c r="E1284" t="str">
        <f>SUBSTITUTE(D1284,"ccc order","CCC")</f>
        <v>SG palla  S.R.L.</v>
      </c>
      <c r="F1284" t="str">
        <f>TRIM(E1284)</f>
        <v>SG palla S.R.L.</v>
      </c>
      <c r="H1284">
        <v>20</v>
      </c>
      <c r="I1284">
        <v>39</v>
      </c>
      <c r="J1284">
        <f>H1284*I1284</f>
        <v>780</v>
      </c>
      <c r="K1284">
        <f>J1284*0.22</f>
        <v>171.6</v>
      </c>
    </row>
    <row r="1285" spans="1:11">
      <c r="A1285" t="s">
        <v>461</v>
      </c>
      <c r="B1285" t="s">
        <v>8</v>
      </c>
      <c r="C1285" t="str">
        <f>SUBSTITUTE(B1285,"EGY","EGT")</f>
        <v>ITA</v>
      </c>
      <c r="D1285" t="s">
        <v>9</v>
      </c>
      <c r="E1285" t="str">
        <f>SUBSTITUTE(D1285,"ccc order","CCC")</f>
        <v xml:space="preserve">SG   </v>
      </c>
      <c r="F1285" t="str">
        <f>TRIM(E1285)</f>
        <v>SG</v>
      </c>
      <c r="H1285">
        <v>30</v>
      </c>
      <c r="I1285">
        <v>28</v>
      </c>
      <c r="J1285">
        <f>H1285*I1285</f>
        <v>840</v>
      </c>
      <c r="K1285">
        <f>J1285*0.22</f>
        <v>184.8</v>
      </c>
    </row>
    <row r="1286" spans="1:11">
      <c r="A1286" t="s">
        <v>461</v>
      </c>
      <c r="B1286" t="s">
        <v>8</v>
      </c>
      <c r="C1286" t="str">
        <f>SUBSTITUTE(B1286,"EGY","EGT")</f>
        <v>ITA</v>
      </c>
      <c r="D1286" t="s">
        <v>9</v>
      </c>
      <c r="E1286" t="str">
        <f>SUBSTITUTE(D1286,"ccc order","CCC")</f>
        <v xml:space="preserve">SG   </v>
      </c>
      <c r="F1286" t="str">
        <f>TRIM(E1286)</f>
        <v>SG</v>
      </c>
      <c r="G1286" t="s">
        <v>10</v>
      </c>
      <c r="H1286">
        <v>0</v>
      </c>
      <c r="I1286">
        <v>28</v>
      </c>
      <c r="J1286">
        <f>H1286*I1286</f>
        <v>0</v>
      </c>
      <c r="K1286">
        <f>J1286*0.22</f>
        <v>0</v>
      </c>
    </row>
    <row r="1287" spans="1:11">
      <c r="A1287" t="s">
        <v>463</v>
      </c>
      <c r="B1287" t="s">
        <v>8</v>
      </c>
      <c r="C1287" t="str">
        <f>SUBSTITUTE(B1287,"EGY","EGT")</f>
        <v>ITA</v>
      </c>
      <c r="D1287" t="s">
        <v>43</v>
      </c>
      <c r="E1287" t="str">
        <f>SUBSTITUTE(D1287,"ccc order","CCC")</f>
        <v>zan pin  SPA</v>
      </c>
      <c r="F1287" t="str">
        <f>TRIM(E1287)</f>
        <v>zan pin SPA</v>
      </c>
      <c r="G1287" t="s">
        <v>10</v>
      </c>
      <c r="H1287">
        <v>0</v>
      </c>
      <c r="I1287">
        <v>26</v>
      </c>
      <c r="J1287">
        <f>H1287*I1287</f>
        <v>0</v>
      </c>
      <c r="K1287">
        <f>J1287*0.22</f>
        <v>0</v>
      </c>
    </row>
    <row r="1288" spans="1:11">
      <c r="A1288" t="s">
        <v>464</v>
      </c>
      <c r="B1288" t="s">
        <v>8</v>
      </c>
      <c r="C1288" t="str">
        <f>SUBSTITUTE(B1288,"EGY","EGT")</f>
        <v>ITA</v>
      </c>
      <c r="D1288" t="s">
        <v>43</v>
      </c>
      <c r="E1288" t="str">
        <f>SUBSTITUTE(D1288,"ccc order","CCC")</f>
        <v>zan pin  SPA</v>
      </c>
      <c r="F1288" t="str">
        <f>TRIM(E1288)</f>
        <v>zan pin SPA</v>
      </c>
      <c r="G1288" t="s">
        <v>10</v>
      </c>
      <c r="H1288">
        <v>0</v>
      </c>
      <c r="I1288">
        <v>23</v>
      </c>
      <c r="J1288">
        <f>H1288*I1288</f>
        <v>0</v>
      </c>
      <c r="K1288">
        <f>J1288*0.22</f>
        <v>0</v>
      </c>
    </row>
    <row r="1289" spans="1:11">
      <c r="A1289" t="s">
        <v>464</v>
      </c>
      <c r="B1289" t="s">
        <v>8</v>
      </c>
      <c r="C1289" t="str">
        <f>SUBSTITUTE(B1289,"EGY","EGT")</f>
        <v>ITA</v>
      </c>
      <c r="D1289" t="s">
        <v>43</v>
      </c>
      <c r="E1289" t="str">
        <f>SUBSTITUTE(D1289,"ccc order","CCC")</f>
        <v>zan pin  SPA</v>
      </c>
      <c r="F1289" t="str">
        <f>TRIM(E1289)</f>
        <v>zan pin SPA</v>
      </c>
      <c r="H1289">
        <v>20</v>
      </c>
      <c r="I1289">
        <v>32</v>
      </c>
      <c r="J1289">
        <f>H1289*I1289</f>
        <v>640</v>
      </c>
      <c r="K1289">
        <f>J1289*0.22</f>
        <v>140.80000000000001</v>
      </c>
    </row>
    <row r="1290" spans="1:11">
      <c r="A1290" t="s">
        <v>464</v>
      </c>
      <c r="B1290" t="s">
        <v>8</v>
      </c>
      <c r="C1290" t="str">
        <f>SUBSTITUTE(B1290,"EGY","EGT")</f>
        <v>ITA</v>
      </c>
      <c r="D1290" t="s">
        <v>43</v>
      </c>
      <c r="E1290" t="str">
        <f>SUBSTITUTE(D1290,"ccc order","CCC")</f>
        <v>zan pin  SPA</v>
      </c>
      <c r="F1290" t="str">
        <f>TRIM(E1290)</f>
        <v>zan pin SPA</v>
      </c>
      <c r="H1290">
        <v>30</v>
      </c>
      <c r="I1290">
        <v>18</v>
      </c>
      <c r="J1290">
        <f>H1290*I1290</f>
        <v>540</v>
      </c>
      <c r="K1290">
        <f>J1290*0.22</f>
        <v>118.8</v>
      </c>
    </row>
    <row r="1291" spans="1:11">
      <c r="A1291" t="s">
        <v>465</v>
      </c>
      <c r="B1291" t="s">
        <v>8</v>
      </c>
      <c r="C1291" t="str">
        <f>SUBSTITUTE(B1291,"EGY","EGT")</f>
        <v>ITA</v>
      </c>
      <c r="D1291" t="s">
        <v>72</v>
      </c>
      <c r="E1291" t="str">
        <f>SUBSTITUTE(D1291,"ccc order","CCC")</f>
        <v>lollo SRL</v>
      </c>
      <c r="F1291" t="str">
        <f>TRIM(E1291)</f>
        <v>lollo SRL</v>
      </c>
      <c r="G1291" t="s">
        <v>10</v>
      </c>
      <c r="H1291">
        <v>0</v>
      </c>
      <c r="I1291">
        <v>30</v>
      </c>
      <c r="J1291">
        <f>H1291*I1291</f>
        <v>0</v>
      </c>
      <c r="K1291">
        <f>J1291*0.22</f>
        <v>0</v>
      </c>
    </row>
    <row r="1292" spans="1:11">
      <c r="A1292" t="s">
        <v>466</v>
      </c>
      <c r="B1292" t="s">
        <v>8</v>
      </c>
      <c r="C1292" t="str">
        <f>SUBSTITUTE(B1292,"EGY","EGT")</f>
        <v>ITA</v>
      </c>
      <c r="D1292" t="s">
        <v>43</v>
      </c>
      <c r="E1292" t="str">
        <f>SUBSTITUTE(D1292,"ccc order","CCC")</f>
        <v>zan pin  SPA</v>
      </c>
      <c r="F1292" t="str">
        <f>TRIM(E1292)</f>
        <v>zan pin SPA</v>
      </c>
      <c r="H1292">
        <v>30</v>
      </c>
      <c r="I1292">
        <v>17</v>
      </c>
      <c r="J1292">
        <f>H1292*I1292</f>
        <v>510</v>
      </c>
      <c r="K1292">
        <f>J1292*0.22</f>
        <v>112.2</v>
      </c>
    </row>
    <row r="1293" spans="1:11">
      <c r="A1293" t="s">
        <v>466</v>
      </c>
      <c r="B1293" t="s">
        <v>8</v>
      </c>
      <c r="C1293" t="str">
        <f>SUBSTITUTE(B1293,"EGY","EGT")</f>
        <v>ITA</v>
      </c>
      <c r="D1293" t="s">
        <v>43</v>
      </c>
      <c r="E1293" t="str">
        <f>SUBSTITUTE(D1293,"ccc order","CCC")</f>
        <v>zan pin  SPA</v>
      </c>
      <c r="F1293" t="str">
        <f>TRIM(E1293)</f>
        <v>zan pin SPA</v>
      </c>
      <c r="G1293" t="s">
        <v>10</v>
      </c>
      <c r="H1293">
        <v>0</v>
      </c>
      <c r="I1293">
        <v>26</v>
      </c>
      <c r="J1293">
        <f>H1293*I1293</f>
        <v>0</v>
      </c>
      <c r="K1293">
        <f>J1293*0.22</f>
        <v>0</v>
      </c>
    </row>
    <row r="1294" spans="1:11">
      <c r="A1294" t="s">
        <v>467</v>
      </c>
      <c r="B1294" t="s">
        <v>8</v>
      </c>
      <c r="C1294" t="str">
        <f>SUBSTITUTE(B1294,"EGY","EGT")</f>
        <v>ITA</v>
      </c>
      <c r="D1294" t="s">
        <v>62</v>
      </c>
      <c r="E1294" t="str">
        <f>SUBSTITUTE(D1294,"ccc order","CCC")</f>
        <v xml:space="preserve">zan PAM  </v>
      </c>
      <c r="F1294" t="str">
        <f>TRIM(E1294)</f>
        <v>zan PAM</v>
      </c>
      <c r="H1294">
        <v>20</v>
      </c>
      <c r="I1294">
        <v>10</v>
      </c>
      <c r="J1294">
        <f>H1294*I1294</f>
        <v>200</v>
      </c>
      <c r="K1294">
        <f>J1294*0.22</f>
        <v>44</v>
      </c>
    </row>
    <row r="1295" spans="1:11">
      <c r="A1295" t="s">
        <v>467</v>
      </c>
      <c r="B1295" t="s">
        <v>8</v>
      </c>
      <c r="C1295" t="str">
        <f>SUBSTITUTE(B1295,"EGY","EGT")</f>
        <v>ITA</v>
      </c>
      <c r="D1295" t="s">
        <v>62</v>
      </c>
      <c r="E1295" t="str">
        <f>SUBSTITUTE(D1295,"ccc order","CCC")</f>
        <v xml:space="preserve">zan PAM  </v>
      </c>
      <c r="F1295" t="str">
        <f>TRIM(E1295)</f>
        <v>zan PAM</v>
      </c>
      <c r="H1295">
        <v>30</v>
      </c>
      <c r="I1295">
        <v>26</v>
      </c>
      <c r="J1295">
        <f>H1295*I1295</f>
        <v>780</v>
      </c>
      <c r="K1295">
        <f>J1295*0.22</f>
        <v>171.6</v>
      </c>
    </row>
    <row r="1296" spans="1:11">
      <c r="A1296" t="s">
        <v>467</v>
      </c>
      <c r="B1296" t="s">
        <v>8</v>
      </c>
      <c r="C1296" t="str">
        <f>SUBSTITUTE(B1296,"EGY","EGT")</f>
        <v>ITA</v>
      </c>
      <c r="D1296" t="s">
        <v>62</v>
      </c>
      <c r="E1296" t="str">
        <f>SUBSTITUTE(D1296,"ccc order","CCC")</f>
        <v xml:space="preserve">zan PAM  </v>
      </c>
      <c r="F1296" t="str">
        <f>TRIM(E1296)</f>
        <v>zan PAM</v>
      </c>
      <c r="G1296" t="s">
        <v>10</v>
      </c>
      <c r="H1296">
        <v>0</v>
      </c>
      <c r="I1296">
        <v>17</v>
      </c>
      <c r="J1296">
        <f>H1296*I1296</f>
        <v>0</v>
      </c>
      <c r="K1296">
        <f>J1296*0.22</f>
        <v>0</v>
      </c>
    </row>
    <row r="1297" spans="1:11">
      <c r="A1297" t="s">
        <v>468</v>
      </c>
      <c r="B1297" t="s">
        <v>8</v>
      </c>
      <c r="C1297" t="str">
        <f>SUBSTITUTE(B1297,"EGY","EGT")</f>
        <v>ITA</v>
      </c>
      <c r="D1297" t="s">
        <v>32</v>
      </c>
      <c r="E1297" t="str">
        <f>SUBSTITUTE(D1297,"ccc order","CCC")</f>
        <v xml:space="preserve">zan VETRI </v>
      </c>
      <c r="F1297" t="str">
        <f>TRIM(E1297)</f>
        <v>zan VETRI</v>
      </c>
      <c r="G1297" t="s">
        <v>10</v>
      </c>
      <c r="H1297">
        <v>0</v>
      </c>
      <c r="I1297">
        <v>37</v>
      </c>
      <c r="J1297">
        <f>H1297*I1297</f>
        <v>0</v>
      </c>
      <c r="K1297">
        <f>J1297*0.22</f>
        <v>0</v>
      </c>
    </row>
    <row r="1298" spans="1:11">
      <c r="A1298" t="s">
        <v>469</v>
      </c>
      <c r="B1298" t="s">
        <v>8</v>
      </c>
      <c r="C1298" t="str">
        <f>SUBSTITUTE(B1298,"EGY","EGT")</f>
        <v>ITA</v>
      </c>
      <c r="D1298" t="s">
        <v>45</v>
      </c>
      <c r="E1298" t="str">
        <f>SUBSTITUTE(D1298,"ccc order","CCC")</f>
        <v>SICURpin SUD S.r.l</v>
      </c>
      <c r="F1298" t="str">
        <f>TRIM(E1298)</f>
        <v>SICURpin SUD S.r.l</v>
      </c>
      <c r="G1298" t="s">
        <v>10</v>
      </c>
      <c r="H1298">
        <v>0</v>
      </c>
      <c r="I1298">
        <v>36</v>
      </c>
      <c r="J1298">
        <f>H1298*I1298</f>
        <v>0</v>
      </c>
      <c r="K1298">
        <f>J1298*0.22</f>
        <v>0</v>
      </c>
    </row>
    <row r="1299" spans="1:11">
      <c r="A1299" t="s">
        <v>469</v>
      </c>
      <c r="B1299" t="s">
        <v>8</v>
      </c>
      <c r="C1299" t="str">
        <f>SUBSTITUTE(B1299,"EGY","EGT")</f>
        <v>ITA</v>
      </c>
      <c r="D1299" t="s">
        <v>45</v>
      </c>
      <c r="E1299" t="str">
        <f>SUBSTITUTE(D1299,"ccc order","CCC")</f>
        <v>SICURpin SUD S.r.l</v>
      </c>
      <c r="F1299" t="str">
        <f>TRIM(E1299)</f>
        <v>SICURpin SUD S.r.l</v>
      </c>
      <c r="H1299">
        <v>30</v>
      </c>
      <c r="I1299">
        <v>21</v>
      </c>
      <c r="J1299">
        <f>H1299*I1299</f>
        <v>630</v>
      </c>
      <c r="K1299">
        <f>J1299*0.22</f>
        <v>138.6</v>
      </c>
    </row>
    <row r="1300" spans="1:11">
      <c r="A1300" t="s">
        <v>469</v>
      </c>
      <c r="B1300" t="s">
        <v>8</v>
      </c>
      <c r="C1300" t="str">
        <f>SUBSTITUTE(B1300,"EGY","EGT")</f>
        <v>ITA</v>
      </c>
      <c r="D1300" t="s">
        <v>45</v>
      </c>
      <c r="E1300" t="str">
        <f>SUBSTITUTE(D1300,"ccc order","CCC")</f>
        <v>SICURpin SUD S.r.l</v>
      </c>
      <c r="F1300" t="str">
        <f>TRIM(E1300)</f>
        <v>SICURpin SUD S.r.l</v>
      </c>
      <c r="H1300">
        <v>20</v>
      </c>
      <c r="I1300">
        <v>30</v>
      </c>
      <c r="J1300">
        <f>H1300*I1300</f>
        <v>600</v>
      </c>
      <c r="K1300">
        <f>J1300*0.22</f>
        <v>132</v>
      </c>
    </row>
    <row r="1301" spans="1:11">
      <c r="A1301" t="s">
        <v>470</v>
      </c>
      <c r="B1301" t="s">
        <v>8</v>
      </c>
      <c r="C1301" t="str">
        <f>SUBSTITUTE(B1301,"EGY","EGT")</f>
        <v>ITA</v>
      </c>
      <c r="D1301" t="s">
        <v>62</v>
      </c>
      <c r="E1301" t="str">
        <f>SUBSTITUTE(D1301,"ccc order","CCC")</f>
        <v xml:space="preserve">zan PAM  </v>
      </c>
      <c r="F1301" t="str">
        <f>TRIM(E1301)</f>
        <v>zan PAM</v>
      </c>
      <c r="G1301" t="s">
        <v>10</v>
      </c>
      <c r="H1301">
        <v>0</v>
      </c>
      <c r="I1301">
        <v>10</v>
      </c>
      <c r="J1301">
        <f>H1301*I1301</f>
        <v>0</v>
      </c>
      <c r="K1301">
        <f>J1301*0.22</f>
        <v>0</v>
      </c>
    </row>
    <row r="1302" spans="1:11">
      <c r="A1302" t="s">
        <v>470</v>
      </c>
      <c r="B1302" t="s">
        <v>8</v>
      </c>
      <c r="C1302" t="str">
        <f>SUBSTITUTE(B1302,"EGY","EGT")</f>
        <v>ITA</v>
      </c>
      <c r="D1302" t="s">
        <v>62</v>
      </c>
      <c r="E1302" t="str">
        <f>SUBSTITUTE(D1302,"ccc order","CCC")</f>
        <v xml:space="preserve">zan PAM  </v>
      </c>
      <c r="F1302" t="str">
        <f>TRIM(E1302)</f>
        <v>zan PAM</v>
      </c>
      <c r="H1302">
        <v>30</v>
      </c>
      <c r="I1302">
        <v>32</v>
      </c>
      <c r="J1302">
        <f>H1302*I1302</f>
        <v>960</v>
      </c>
      <c r="K1302">
        <f>J1302*0.22</f>
        <v>211.2</v>
      </c>
    </row>
    <row r="1303" spans="1:11">
      <c r="A1303" t="s">
        <v>470</v>
      </c>
      <c r="B1303" t="s">
        <v>8</v>
      </c>
      <c r="C1303" t="str">
        <f>SUBSTITUTE(B1303,"EGY","EGT")</f>
        <v>ITA</v>
      </c>
      <c r="D1303" t="s">
        <v>62</v>
      </c>
      <c r="E1303" t="str">
        <f>SUBSTITUTE(D1303,"ccc order","CCC")</f>
        <v xml:space="preserve">zan PAM  </v>
      </c>
      <c r="F1303" t="str">
        <f>TRIM(E1303)</f>
        <v>zan PAM</v>
      </c>
      <c r="H1303">
        <v>20</v>
      </c>
      <c r="I1303">
        <v>34</v>
      </c>
      <c r="J1303">
        <f>H1303*I1303</f>
        <v>680</v>
      </c>
      <c r="K1303">
        <f>J1303*0.22</f>
        <v>149.6</v>
      </c>
    </row>
    <row r="1304" spans="1:11">
      <c r="A1304" t="s">
        <v>471</v>
      </c>
      <c r="B1304" t="s">
        <v>8</v>
      </c>
      <c r="C1304" t="str">
        <f>SUBSTITUTE(B1304,"EGY","EGT")</f>
        <v>ITA</v>
      </c>
      <c r="D1304" t="s">
        <v>50</v>
      </c>
      <c r="E1304" t="str">
        <f>SUBSTITUTE(D1304,"ccc order","CCC")</f>
        <v>zan   S.R.L.</v>
      </c>
      <c r="F1304" t="str">
        <f>TRIM(E1304)</f>
        <v>zan S.R.L.</v>
      </c>
      <c r="G1304" t="s">
        <v>10</v>
      </c>
      <c r="H1304">
        <v>0</v>
      </c>
      <c r="I1304">
        <v>31</v>
      </c>
      <c r="J1304">
        <f>H1304*I1304</f>
        <v>0</v>
      </c>
      <c r="K1304">
        <f>J1304*0.22</f>
        <v>0</v>
      </c>
    </row>
    <row r="1305" spans="1:11">
      <c r="A1305" t="s">
        <v>471</v>
      </c>
      <c r="B1305" t="s">
        <v>8</v>
      </c>
      <c r="C1305" t="str">
        <f>SUBSTITUTE(B1305,"EGY","EGT")</f>
        <v>ITA</v>
      </c>
      <c r="D1305" t="s">
        <v>50</v>
      </c>
      <c r="E1305" t="str">
        <f>SUBSTITUTE(D1305,"ccc order","CCC")</f>
        <v>zan   S.R.L.</v>
      </c>
      <c r="F1305" t="str">
        <f>TRIM(E1305)</f>
        <v>zan S.R.L.</v>
      </c>
      <c r="H1305">
        <v>30</v>
      </c>
      <c r="I1305">
        <v>14</v>
      </c>
      <c r="J1305">
        <f>H1305*I1305</f>
        <v>420</v>
      </c>
      <c r="K1305">
        <f>J1305*0.22</f>
        <v>92.4</v>
      </c>
    </row>
    <row r="1306" spans="1:11">
      <c r="A1306" t="s">
        <v>471</v>
      </c>
      <c r="B1306" t="s">
        <v>8</v>
      </c>
      <c r="C1306" t="str">
        <f>SUBSTITUTE(B1306,"EGY","EGT")</f>
        <v>ITA</v>
      </c>
      <c r="D1306" t="s">
        <v>50</v>
      </c>
      <c r="E1306" t="str">
        <f>SUBSTITUTE(D1306,"ccc order","CCC")</f>
        <v>zan   S.R.L.</v>
      </c>
      <c r="F1306" t="str">
        <f>TRIM(E1306)</f>
        <v>zan S.R.L.</v>
      </c>
      <c r="H1306">
        <v>20</v>
      </c>
      <c r="I1306">
        <v>38</v>
      </c>
      <c r="J1306">
        <f>H1306*I1306</f>
        <v>760</v>
      </c>
      <c r="K1306">
        <f>J1306*0.22</f>
        <v>167.2</v>
      </c>
    </row>
    <row r="1307" spans="1:11">
      <c r="A1307" t="s">
        <v>472</v>
      </c>
      <c r="B1307" t="s">
        <v>8</v>
      </c>
      <c r="C1307" t="str">
        <f>SUBSTITUTE(B1307,"EGY","EGT")</f>
        <v>ITA</v>
      </c>
      <c r="D1307" t="s">
        <v>72</v>
      </c>
      <c r="E1307" t="str">
        <f>SUBSTITUTE(D1307,"ccc order","CCC")</f>
        <v>lollo SRL</v>
      </c>
      <c r="F1307" t="str">
        <f>TRIM(E1307)</f>
        <v>lollo SRL</v>
      </c>
      <c r="G1307" t="s">
        <v>10</v>
      </c>
      <c r="H1307">
        <v>0</v>
      </c>
      <c r="I1307">
        <v>17</v>
      </c>
      <c r="J1307">
        <f>H1307*I1307</f>
        <v>0</v>
      </c>
      <c r="K1307">
        <f>J1307*0.22</f>
        <v>0</v>
      </c>
    </row>
    <row r="1308" spans="1:11">
      <c r="A1308" t="s">
        <v>473</v>
      </c>
      <c r="B1308" t="s">
        <v>8</v>
      </c>
      <c r="C1308" t="str">
        <f>SUBSTITUTE(B1308,"EGY","EGT")</f>
        <v>ITA</v>
      </c>
      <c r="D1308" t="s">
        <v>72</v>
      </c>
      <c r="E1308" t="str">
        <f>SUBSTITUTE(D1308,"ccc order","CCC")</f>
        <v>lollo SRL</v>
      </c>
      <c r="F1308" t="str">
        <f>TRIM(E1308)</f>
        <v>lollo SRL</v>
      </c>
      <c r="G1308" t="s">
        <v>10</v>
      </c>
      <c r="H1308">
        <v>0</v>
      </c>
      <c r="I1308">
        <v>34</v>
      </c>
      <c r="J1308">
        <f>H1308*I1308</f>
        <v>0</v>
      </c>
      <c r="K1308">
        <f>J1308*0.22</f>
        <v>0</v>
      </c>
    </row>
    <row r="1309" spans="1:11">
      <c r="A1309" t="s">
        <v>474</v>
      </c>
      <c r="B1309" t="s">
        <v>8</v>
      </c>
      <c r="C1309" t="str">
        <f>SUBSTITUTE(B1309,"EGY","EGT")</f>
        <v>ITA</v>
      </c>
      <c r="D1309" t="s">
        <v>9</v>
      </c>
      <c r="E1309" t="str">
        <f>SUBSTITUTE(D1309,"ccc order","CCC")</f>
        <v xml:space="preserve">SG   </v>
      </c>
      <c r="F1309" t="str">
        <f>TRIM(E1309)</f>
        <v>SG</v>
      </c>
      <c r="G1309" t="s">
        <v>10</v>
      </c>
      <c r="H1309">
        <v>0</v>
      </c>
      <c r="I1309">
        <v>19</v>
      </c>
      <c r="J1309">
        <f>H1309*I1309</f>
        <v>0</v>
      </c>
      <c r="K1309">
        <f>J1309*0.22</f>
        <v>0</v>
      </c>
    </row>
    <row r="1310" spans="1:11">
      <c r="A1310" t="s">
        <v>475</v>
      </c>
      <c r="B1310" t="s">
        <v>8</v>
      </c>
      <c r="C1310" t="str">
        <f>SUBSTITUTE(B1310,"EGY","EGT")</f>
        <v>ITA</v>
      </c>
      <c r="D1310" t="s">
        <v>9</v>
      </c>
      <c r="E1310" t="str">
        <f>SUBSTITUTE(D1310,"ccc order","CCC")</f>
        <v xml:space="preserve">SG   </v>
      </c>
      <c r="F1310" t="str">
        <f>TRIM(E1310)</f>
        <v>SG</v>
      </c>
      <c r="H1310">
        <v>30</v>
      </c>
      <c r="I1310">
        <v>15</v>
      </c>
      <c r="J1310">
        <f>H1310*I1310</f>
        <v>450</v>
      </c>
      <c r="K1310">
        <f>J1310*0.22</f>
        <v>99</v>
      </c>
    </row>
    <row r="1311" spans="1:11">
      <c r="A1311" t="s">
        <v>475</v>
      </c>
      <c r="B1311" t="s">
        <v>8</v>
      </c>
      <c r="C1311" t="str">
        <f>SUBSTITUTE(B1311,"EGY","EGT")</f>
        <v>ITA</v>
      </c>
      <c r="D1311" t="s">
        <v>9</v>
      </c>
      <c r="E1311" t="str">
        <f>SUBSTITUTE(D1311,"ccc order","CCC")</f>
        <v xml:space="preserve">SG   </v>
      </c>
      <c r="F1311" t="str">
        <f>TRIM(E1311)</f>
        <v>SG</v>
      </c>
      <c r="G1311" t="s">
        <v>10</v>
      </c>
      <c r="H1311">
        <v>0</v>
      </c>
      <c r="I1311">
        <v>38</v>
      </c>
      <c r="J1311">
        <f>H1311*I1311</f>
        <v>0</v>
      </c>
      <c r="K1311">
        <f>J1311*0.22</f>
        <v>0</v>
      </c>
    </row>
    <row r="1312" spans="1:11">
      <c r="A1312" t="s">
        <v>476</v>
      </c>
      <c r="B1312" t="s">
        <v>8</v>
      </c>
      <c r="C1312" t="str">
        <f>SUBSTITUTE(B1312,"EGY","EGT")</f>
        <v>ITA</v>
      </c>
      <c r="D1312" t="s">
        <v>50</v>
      </c>
      <c r="E1312" t="str">
        <f>SUBSTITUTE(D1312,"ccc order","CCC")</f>
        <v>zan   S.R.L.</v>
      </c>
      <c r="F1312" t="str">
        <f>TRIM(E1312)</f>
        <v>zan S.R.L.</v>
      </c>
      <c r="G1312" t="s">
        <v>10</v>
      </c>
      <c r="H1312">
        <v>0</v>
      </c>
      <c r="I1312">
        <v>19</v>
      </c>
      <c r="J1312">
        <f>H1312*I1312</f>
        <v>0</v>
      </c>
      <c r="K1312">
        <f>J1312*0.22</f>
        <v>0</v>
      </c>
    </row>
    <row r="1313" spans="1:11">
      <c r="A1313" t="s">
        <v>477</v>
      </c>
      <c r="B1313" t="s">
        <v>8</v>
      </c>
      <c r="C1313" t="str">
        <f>SUBSTITUTE(B1313,"EGY","EGT")</f>
        <v>ITA</v>
      </c>
      <c r="D1313" t="s">
        <v>9</v>
      </c>
      <c r="E1313" t="str">
        <f>SUBSTITUTE(D1313,"ccc order","CCC")</f>
        <v xml:space="preserve">SG   </v>
      </c>
      <c r="F1313" t="str">
        <f>TRIM(E1313)</f>
        <v>SG</v>
      </c>
      <c r="G1313" t="s">
        <v>10</v>
      </c>
      <c r="H1313">
        <v>0</v>
      </c>
      <c r="I1313">
        <v>26</v>
      </c>
      <c r="J1313">
        <f>H1313*I1313</f>
        <v>0</v>
      </c>
      <c r="K1313">
        <f>J1313*0.22</f>
        <v>0</v>
      </c>
    </row>
    <row r="1314" spans="1:11">
      <c r="A1314" t="s">
        <v>479</v>
      </c>
      <c r="B1314" t="s">
        <v>8</v>
      </c>
      <c r="C1314" t="str">
        <f>SUBSTITUTE(B1314,"EGY","EGT")</f>
        <v>ITA</v>
      </c>
      <c r="D1314" t="s">
        <v>62</v>
      </c>
      <c r="E1314" t="str">
        <f>SUBSTITUTE(D1314,"ccc order","CCC")</f>
        <v xml:space="preserve">zan PAM  </v>
      </c>
      <c r="F1314" t="str">
        <f>TRIM(E1314)</f>
        <v>zan PAM</v>
      </c>
      <c r="H1314">
        <v>20</v>
      </c>
      <c r="I1314">
        <v>12</v>
      </c>
      <c r="J1314">
        <f>H1314*I1314</f>
        <v>240</v>
      </c>
      <c r="K1314">
        <f>J1314*0.22</f>
        <v>52.8</v>
      </c>
    </row>
    <row r="1315" spans="1:11">
      <c r="A1315" t="s">
        <v>479</v>
      </c>
      <c r="B1315" t="s">
        <v>8</v>
      </c>
      <c r="C1315" t="str">
        <f>SUBSTITUTE(B1315,"EGY","EGT")</f>
        <v>ITA</v>
      </c>
      <c r="D1315" t="s">
        <v>62</v>
      </c>
      <c r="E1315" t="str">
        <f>SUBSTITUTE(D1315,"ccc order","CCC")</f>
        <v xml:space="preserve">zan PAM  </v>
      </c>
      <c r="F1315" t="str">
        <f>TRIM(E1315)</f>
        <v>zan PAM</v>
      </c>
      <c r="H1315">
        <v>30</v>
      </c>
      <c r="I1315">
        <v>40</v>
      </c>
      <c r="J1315">
        <f>H1315*I1315</f>
        <v>1200</v>
      </c>
      <c r="K1315">
        <f>J1315*0.22</f>
        <v>264</v>
      </c>
    </row>
    <row r="1316" spans="1:11">
      <c r="A1316" t="s">
        <v>479</v>
      </c>
      <c r="B1316" t="s">
        <v>8</v>
      </c>
      <c r="C1316" t="str">
        <f>SUBSTITUTE(B1316,"EGY","EGT")</f>
        <v>ITA</v>
      </c>
      <c r="D1316" t="s">
        <v>62</v>
      </c>
      <c r="E1316" t="str">
        <f>SUBSTITUTE(D1316,"ccc order","CCC")</f>
        <v xml:space="preserve">zan PAM  </v>
      </c>
      <c r="F1316" t="str">
        <f>TRIM(E1316)</f>
        <v>zan PAM</v>
      </c>
      <c r="G1316" t="s">
        <v>10</v>
      </c>
      <c r="H1316">
        <v>0</v>
      </c>
      <c r="I1316">
        <v>28</v>
      </c>
      <c r="J1316">
        <f>H1316*I1316</f>
        <v>0</v>
      </c>
      <c r="K1316">
        <f>J1316*0.22</f>
        <v>0</v>
      </c>
    </row>
    <row r="1317" spans="1:11">
      <c r="A1317" t="s">
        <v>480</v>
      </c>
      <c r="B1317" t="s">
        <v>8</v>
      </c>
      <c r="C1317" t="str">
        <f>SUBSTITUTE(B1317,"EGY","EGT")</f>
        <v>ITA</v>
      </c>
      <c r="D1317" t="s">
        <v>9</v>
      </c>
      <c r="E1317" t="str">
        <f>SUBSTITUTE(D1317,"ccc order","CCC")</f>
        <v xml:space="preserve">SG   </v>
      </c>
      <c r="F1317" t="str">
        <f>TRIM(E1317)</f>
        <v>SG</v>
      </c>
      <c r="G1317" t="s">
        <v>10</v>
      </c>
      <c r="H1317">
        <v>0</v>
      </c>
      <c r="I1317">
        <v>23</v>
      </c>
      <c r="J1317">
        <f>H1317*I1317</f>
        <v>0</v>
      </c>
      <c r="K1317">
        <f>J1317*0.22</f>
        <v>0</v>
      </c>
    </row>
    <row r="1318" spans="1:11">
      <c r="A1318" t="s">
        <v>480</v>
      </c>
      <c r="B1318" t="s">
        <v>8</v>
      </c>
      <c r="C1318" t="str">
        <f>SUBSTITUTE(B1318,"EGY","EGT")</f>
        <v>ITA</v>
      </c>
      <c r="D1318" t="s">
        <v>9</v>
      </c>
      <c r="E1318" t="str">
        <f>SUBSTITUTE(D1318,"ccc order","CCC")</f>
        <v xml:space="preserve">SG   </v>
      </c>
      <c r="F1318" t="str">
        <f>TRIM(E1318)</f>
        <v>SG</v>
      </c>
      <c r="H1318">
        <v>20</v>
      </c>
      <c r="I1318">
        <v>33</v>
      </c>
      <c r="J1318">
        <f>H1318*I1318</f>
        <v>660</v>
      </c>
      <c r="K1318">
        <f>J1318*0.22</f>
        <v>145.19999999999999</v>
      </c>
    </row>
    <row r="1319" spans="1:11">
      <c r="A1319" t="s">
        <v>480</v>
      </c>
      <c r="B1319" t="s">
        <v>8</v>
      </c>
      <c r="C1319" t="str">
        <f>SUBSTITUTE(B1319,"EGY","EGT")</f>
        <v>ITA</v>
      </c>
      <c r="D1319" t="s">
        <v>9</v>
      </c>
      <c r="E1319" t="str">
        <f>SUBSTITUTE(D1319,"ccc order","CCC")</f>
        <v xml:space="preserve">SG   </v>
      </c>
      <c r="F1319" t="str">
        <f>TRIM(E1319)</f>
        <v>SG</v>
      </c>
      <c r="H1319">
        <v>20</v>
      </c>
      <c r="I1319">
        <v>31</v>
      </c>
      <c r="J1319">
        <f>H1319*I1319</f>
        <v>620</v>
      </c>
      <c r="K1319">
        <f>J1319*0.22</f>
        <v>136.4</v>
      </c>
    </row>
    <row r="1320" spans="1:11">
      <c r="A1320" t="s">
        <v>480</v>
      </c>
      <c r="B1320" t="s">
        <v>8</v>
      </c>
      <c r="C1320" t="str">
        <f>SUBSTITUTE(B1320,"EGY","EGT")</f>
        <v>ITA</v>
      </c>
      <c r="D1320" t="s">
        <v>9</v>
      </c>
      <c r="E1320" t="str">
        <f>SUBSTITUTE(D1320,"ccc order","CCC")</f>
        <v xml:space="preserve">SG   </v>
      </c>
      <c r="F1320" t="str">
        <f>TRIM(E1320)</f>
        <v>SG</v>
      </c>
      <c r="H1320">
        <v>30</v>
      </c>
      <c r="I1320">
        <v>27</v>
      </c>
      <c r="J1320">
        <f>H1320*I1320</f>
        <v>810</v>
      </c>
      <c r="K1320">
        <f>J1320*0.22</f>
        <v>178.2</v>
      </c>
    </row>
    <row r="1321" spans="1:11">
      <c r="A1321" t="s">
        <v>481</v>
      </c>
      <c r="B1321" t="s">
        <v>8</v>
      </c>
      <c r="C1321" t="str">
        <f>SUBSTITUTE(B1321,"EGY","EGT")</f>
        <v>ITA</v>
      </c>
      <c r="D1321" t="s">
        <v>9</v>
      </c>
      <c r="E1321" t="str">
        <f>SUBSTITUTE(D1321,"ccc order","CCC")</f>
        <v xml:space="preserve">SG   </v>
      </c>
      <c r="F1321" t="str">
        <f>TRIM(E1321)</f>
        <v>SG</v>
      </c>
      <c r="H1321">
        <v>30</v>
      </c>
      <c r="I1321">
        <v>30</v>
      </c>
      <c r="J1321">
        <f>H1321*I1321</f>
        <v>900</v>
      </c>
      <c r="K1321">
        <f>J1321*0.22</f>
        <v>198</v>
      </c>
    </row>
    <row r="1322" spans="1:11">
      <c r="A1322" t="s">
        <v>481</v>
      </c>
      <c r="B1322" t="s">
        <v>8</v>
      </c>
      <c r="C1322" t="str">
        <f>SUBSTITUTE(B1322,"EGY","EGT")</f>
        <v>ITA</v>
      </c>
      <c r="D1322" t="s">
        <v>9</v>
      </c>
      <c r="E1322" t="str">
        <f>SUBSTITUTE(D1322,"ccc order","CCC")</f>
        <v xml:space="preserve">SG   </v>
      </c>
      <c r="F1322" t="str">
        <f>TRIM(E1322)</f>
        <v>SG</v>
      </c>
      <c r="G1322" t="s">
        <v>10</v>
      </c>
      <c r="H1322">
        <v>0</v>
      </c>
      <c r="I1322">
        <v>25</v>
      </c>
      <c r="J1322">
        <f>H1322*I1322</f>
        <v>0</v>
      </c>
      <c r="K1322">
        <f>J1322*0.22</f>
        <v>0</v>
      </c>
    </row>
    <row r="1323" spans="1:11">
      <c r="A1323" t="s">
        <v>481</v>
      </c>
      <c r="B1323" t="s">
        <v>8</v>
      </c>
      <c r="C1323" t="str">
        <f>SUBSTITUTE(B1323,"EGY","EGT")</f>
        <v>ITA</v>
      </c>
      <c r="D1323" t="s">
        <v>9</v>
      </c>
      <c r="E1323" t="str">
        <f>SUBSTITUTE(D1323,"ccc order","CCC")</f>
        <v xml:space="preserve">SG   </v>
      </c>
      <c r="F1323" t="str">
        <f>TRIM(E1323)</f>
        <v>SG</v>
      </c>
      <c r="H1323">
        <v>20</v>
      </c>
      <c r="I1323">
        <v>17</v>
      </c>
      <c r="J1323">
        <f>H1323*I1323</f>
        <v>340</v>
      </c>
      <c r="K1323">
        <f>J1323*0.22</f>
        <v>74.8</v>
      </c>
    </row>
    <row r="1324" spans="1:11">
      <c r="A1324" t="s">
        <v>499</v>
      </c>
      <c r="B1324" t="s">
        <v>8</v>
      </c>
      <c r="C1324" t="str">
        <f>SUBSTITUTE(B1324,"EGY","EGT")</f>
        <v>ITA</v>
      </c>
      <c r="D1324" t="s">
        <v>62</v>
      </c>
      <c r="E1324" t="str">
        <f>SUBSTITUTE(D1324,"ccc order","CCC")</f>
        <v xml:space="preserve">zan PAM  </v>
      </c>
      <c r="F1324" t="str">
        <f>TRIM(E1324)</f>
        <v>zan PAM</v>
      </c>
      <c r="H1324">
        <v>20</v>
      </c>
      <c r="I1324">
        <v>12</v>
      </c>
      <c r="J1324">
        <f>H1324*I1324</f>
        <v>240</v>
      </c>
      <c r="K1324">
        <f>J1324*0.22</f>
        <v>52.8</v>
      </c>
    </row>
    <row r="1325" spans="1:11">
      <c r="A1325" t="s">
        <v>499</v>
      </c>
      <c r="B1325" t="s">
        <v>8</v>
      </c>
      <c r="C1325" t="str">
        <f>SUBSTITUTE(B1325,"EGY","EGT")</f>
        <v>ITA</v>
      </c>
      <c r="D1325" t="s">
        <v>62</v>
      </c>
      <c r="E1325" t="str">
        <f>SUBSTITUTE(D1325,"ccc order","CCC")</f>
        <v xml:space="preserve">zan PAM  </v>
      </c>
      <c r="F1325" t="str">
        <f>TRIM(E1325)</f>
        <v>zan PAM</v>
      </c>
      <c r="H1325">
        <v>30</v>
      </c>
      <c r="I1325">
        <v>39</v>
      </c>
      <c r="J1325">
        <f>H1325*I1325</f>
        <v>1170</v>
      </c>
      <c r="K1325">
        <f>J1325*0.22</f>
        <v>257.39999999999998</v>
      </c>
    </row>
    <row r="1326" spans="1:11">
      <c r="A1326" t="s">
        <v>499</v>
      </c>
      <c r="B1326" t="s">
        <v>8</v>
      </c>
      <c r="C1326" t="str">
        <f>SUBSTITUTE(B1326,"EGY","EGT")</f>
        <v>ITA</v>
      </c>
      <c r="D1326" t="s">
        <v>62</v>
      </c>
      <c r="E1326" t="str">
        <f>SUBSTITUTE(D1326,"ccc order","CCC")</f>
        <v xml:space="preserve">zan PAM  </v>
      </c>
      <c r="F1326" t="str">
        <f>TRIM(E1326)</f>
        <v>zan PAM</v>
      </c>
      <c r="G1326" t="s">
        <v>10</v>
      </c>
      <c r="H1326">
        <v>0</v>
      </c>
      <c r="I1326">
        <v>32</v>
      </c>
      <c r="J1326">
        <f>H1326*I1326</f>
        <v>0</v>
      </c>
      <c r="K1326">
        <f>J1326*0.22</f>
        <v>0</v>
      </c>
    </row>
    <row r="1327" spans="1:11">
      <c r="A1327" t="s">
        <v>500</v>
      </c>
      <c r="B1327" t="s">
        <v>8</v>
      </c>
      <c r="C1327" t="str">
        <f>SUBSTITUTE(B1327,"EGY","EGT")</f>
        <v>ITA</v>
      </c>
      <c r="D1327" t="s">
        <v>9</v>
      </c>
      <c r="E1327" t="str">
        <f>SUBSTITUTE(D1327,"ccc order","CCC")</f>
        <v xml:space="preserve">SG   </v>
      </c>
      <c r="F1327" t="str">
        <f>TRIM(E1327)</f>
        <v>SG</v>
      </c>
      <c r="G1327" t="s">
        <v>10</v>
      </c>
      <c r="H1327">
        <v>0</v>
      </c>
      <c r="I1327">
        <v>34</v>
      </c>
      <c r="J1327">
        <f>H1327*I1327</f>
        <v>0</v>
      </c>
      <c r="K1327">
        <f>J1327*0.22</f>
        <v>0</v>
      </c>
    </row>
    <row r="1328" spans="1:11">
      <c r="A1328" t="s">
        <v>500</v>
      </c>
      <c r="B1328" t="s">
        <v>8</v>
      </c>
      <c r="C1328" t="str">
        <f>SUBSTITUTE(B1328,"EGY","EGT")</f>
        <v>ITA</v>
      </c>
      <c r="D1328" t="s">
        <v>9</v>
      </c>
      <c r="E1328" t="str">
        <f>SUBSTITUTE(D1328,"ccc order","CCC")</f>
        <v xml:space="preserve">SG   </v>
      </c>
      <c r="F1328" t="str">
        <f>TRIM(E1328)</f>
        <v>SG</v>
      </c>
      <c r="H1328">
        <v>30</v>
      </c>
      <c r="I1328">
        <v>33</v>
      </c>
      <c r="J1328">
        <f>H1328*I1328</f>
        <v>990</v>
      </c>
      <c r="K1328">
        <f>J1328*0.22</f>
        <v>217.8</v>
      </c>
    </row>
    <row r="1329" spans="1:11">
      <c r="A1329" t="s">
        <v>501</v>
      </c>
      <c r="B1329" t="s">
        <v>8</v>
      </c>
      <c r="C1329" t="str">
        <f>SUBSTITUTE(B1329,"EGY","EGT")</f>
        <v>ITA</v>
      </c>
      <c r="D1329" t="s">
        <v>9</v>
      </c>
      <c r="E1329" t="str">
        <f>SUBSTITUTE(D1329,"ccc order","CCC")</f>
        <v xml:space="preserve">SG   </v>
      </c>
      <c r="F1329" t="str">
        <f>TRIM(E1329)</f>
        <v>SG</v>
      </c>
      <c r="G1329" t="s">
        <v>10</v>
      </c>
      <c r="H1329">
        <v>0</v>
      </c>
      <c r="I1329">
        <v>10</v>
      </c>
      <c r="J1329">
        <f>H1329*I1329</f>
        <v>0</v>
      </c>
      <c r="K1329">
        <f>J1329*0.22</f>
        <v>0</v>
      </c>
    </row>
    <row r="1330" spans="1:11">
      <c r="A1330" t="s">
        <v>501</v>
      </c>
      <c r="B1330" t="s">
        <v>8</v>
      </c>
      <c r="C1330" t="str">
        <f>SUBSTITUTE(B1330,"EGY","EGT")</f>
        <v>ITA</v>
      </c>
      <c r="D1330" t="s">
        <v>9</v>
      </c>
      <c r="E1330" t="str">
        <f>SUBSTITUTE(D1330,"ccc order","CCC")</f>
        <v xml:space="preserve">SG   </v>
      </c>
      <c r="F1330" t="str">
        <f>TRIM(E1330)</f>
        <v>SG</v>
      </c>
      <c r="H1330">
        <v>30</v>
      </c>
      <c r="I1330">
        <v>37</v>
      </c>
      <c r="J1330">
        <f>H1330*I1330</f>
        <v>1110</v>
      </c>
      <c r="K1330">
        <f>J1330*0.22</f>
        <v>244.2</v>
      </c>
    </row>
    <row r="1331" spans="1:11">
      <c r="A1331" t="s">
        <v>502</v>
      </c>
      <c r="B1331" t="s">
        <v>8</v>
      </c>
      <c r="C1331" t="str">
        <f>SUBSTITUTE(B1331,"EGY","EGT")</f>
        <v>ITA</v>
      </c>
      <c r="D1331" t="s">
        <v>9</v>
      </c>
      <c r="E1331" t="str">
        <f>SUBSTITUTE(D1331,"ccc order","CCC")</f>
        <v xml:space="preserve">SG   </v>
      </c>
      <c r="F1331" t="str">
        <f>TRIM(E1331)</f>
        <v>SG</v>
      </c>
      <c r="G1331" t="s">
        <v>10</v>
      </c>
      <c r="H1331">
        <v>0</v>
      </c>
      <c r="I1331">
        <v>31</v>
      </c>
      <c r="J1331">
        <f>H1331*I1331</f>
        <v>0</v>
      </c>
      <c r="K1331">
        <f>J1331*0.22</f>
        <v>0</v>
      </c>
    </row>
    <row r="1332" spans="1:11">
      <c r="A1332" t="s">
        <v>503</v>
      </c>
      <c r="B1332" t="s">
        <v>8</v>
      </c>
      <c r="C1332" t="str">
        <f>SUBSTITUTE(B1332,"EGY","EGT")</f>
        <v>ITA</v>
      </c>
      <c r="D1332" t="s">
        <v>32</v>
      </c>
      <c r="E1332" t="str">
        <f>SUBSTITUTE(D1332,"ccc order","CCC")</f>
        <v xml:space="preserve">zan VETRI </v>
      </c>
      <c r="F1332" t="str">
        <f>TRIM(E1332)</f>
        <v>zan VETRI</v>
      </c>
      <c r="G1332" t="s">
        <v>10</v>
      </c>
      <c r="H1332">
        <v>0</v>
      </c>
      <c r="I1332">
        <v>21</v>
      </c>
      <c r="J1332">
        <f>H1332*I1332</f>
        <v>0</v>
      </c>
      <c r="K1332">
        <f>J1332*0.22</f>
        <v>0</v>
      </c>
    </row>
    <row r="1333" spans="1:11">
      <c r="A1333" t="s">
        <v>504</v>
      </c>
      <c r="B1333" t="s">
        <v>8</v>
      </c>
      <c r="C1333" t="str">
        <f>SUBSTITUTE(B1333,"EGY","EGT")</f>
        <v>ITA</v>
      </c>
      <c r="D1333" t="s">
        <v>32</v>
      </c>
      <c r="E1333" t="str">
        <f>SUBSTITUTE(D1333,"ccc order","CCC")</f>
        <v xml:space="preserve">zan VETRI </v>
      </c>
      <c r="F1333" t="str">
        <f>TRIM(E1333)</f>
        <v>zan VETRI</v>
      </c>
      <c r="G1333" t="s">
        <v>10</v>
      </c>
      <c r="H1333">
        <v>0</v>
      </c>
      <c r="I1333">
        <v>30</v>
      </c>
      <c r="J1333">
        <f>H1333*I1333</f>
        <v>0</v>
      </c>
      <c r="K1333">
        <f>J1333*0.22</f>
        <v>0</v>
      </c>
    </row>
    <row r="1334" spans="1:11">
      <c r="A1334" t="s">
        <v>504</v>
      </c>
      <c r="B1334" t="s">
        <v>8</v>
      </c>
      <c r="C1334" t="str">
        <f>SUBSTITUTE(B1334,"EGY","EGT")</f>
        <v>ITA</v>
      </c>
      <c r="D1334" t="s">
        <v>32</v>
      </c>
      <c r="E1334" t="str">
        <f>SUBSTITUTE(D1334,"ccc order","CCC")</f>
        <v xml:space="preserve">zan VETRI </v>
      </c>
      <c r="F1334" t="str">
        <f>TRIM(E1334)</f>
        <v>zan VETRI</v>
      </c>
      <c r="H1334">
        <v>20</v>
      </c>
      <c r="I1334">
        <v>33</v>
      </c>
      <c r="J1334">
        <f>H1334*I1334</f>
        <v>660</v>
      </c>
      <c r="K1334">
        <f>J1334*0.22</f>
        <v>145.19999999999999</v>
      </c>
    </row>
    <row r="1335" spans="1:11">
      <c r="A1335" t="s">
        <v>504</v>
      </c>
      <c r="B1335" t="s">
        <v>8</v>
      </c>
      <c r="C1335" t="str">
        <f>SUBSTITUTE(B1335,"EGY","EGT")</f>
        <v>ITA</v>
      </c>
      <c r="D1335" t="s">
        <v>32</v>
      </c>
      <c r="E1335" t="str">
        <f>SUBSTITUTE(D1335,"ccc order","CCC")</f>
        <v xml:space="preserve">zan VETRI </v>
      </c>
      <c r="F1335" t="str">
        <f>TRIM(E1335)</f>
        <v>zan VETRI</v>
      </c>
      <c r="H1335">
        <v>30</v>
      </c>
      <c r="I1335">
        <v>23</v>
      </c>
      <c r="J1335">
        <f>H1335*I1335</f>
        <v>690</v>
      </c>
      <c r="K1335">
        <f>J1335*0.22</f>
        <v>151.80000000000001</v>
      </c>
    </row>
    <row r="1336" spans="1:11">
      <c r="A1336" t="s">
        <v>505</v>
      </c>
      <c r="B1336" t="s">
        <v>8</v>
      </c>
      <c r="C1336" t="str">
        <f>SUBSTITUTE(B1336,"EGY","EGT")</f>
        <v>ITA</v>
      </c>
      <c r="D1336" t="s">
        <v>32</v>
      </c>
      <c r="E1336" t="str">
        <f>SUBSTITUTE(D1336,"ccc order","CCC")</f>
        <v xml:space="preserve">zan VETRI </v>
      </c>
      <c r="F1336" t="str">
        <f>TRIM(E1336)</f>
        <v>zan VETRI</v>
      </c>
      <c r="H1336">
        <v>30</v>
      </c>
      <c r="I1336">
        <v>24</v>
      </c>
      <c r="J1336">
        <f>H1336*I1336</f>
        <v>720</v>
      </c>
      <c r="K1336">
        <f>J1336*0.22</f>
        <v>158.4</v>
      </c>
    </row>
    <row r="1337" spans="1:11">
      <c r="A1337" t="s">
        <v>505</v>
      </c>
      <c r="B1337" t="s">
        <v>8</v>
      </c>
      <c r="C1337" t="str">
        <f>SUBSTITUTE(B1337,"EGY","EGT")</f>
        <v>ITA</v>
      </c>
      <c r="D1337" t="s">
        <v>32</v>
      </c>
      <c r="E1337" t="str">
        <f>SUBSTITUTE(D1337,"ccc order","CCC")</f>
        <v xml:space="preserve">zan VETRI </v>
      </c>
      <c r="F1337" t="str">
        <f>TRIM(E1337)</f>
        <v>zan VETRI</v>
      </c>
      <c r="G1337" t="s">
        <v>10</v>
      </c>
      <c r="H1337">
        <v>0</v>
      </c>
      <c r="I1337">
        <v>37</v>
      </c>
      <c r="J1337">
        <f>H1337*I1337</f>
        <v>0</v>
      </c>
      <c r="K1337">
        <f>J1337*0.22</f>
        <v>0</v>
      </c>
    </row>
    <row r="1338" spans="1:11">
      <c r="A1338" t="s">
        <v>505</v>
      </c>
      <c r="B1338" t="s">
        <v>8</v>
      </c>
      <c r="C1338" t="str">
        <f>SUBSTITUTE(B1338,"EGY","EGT")</f>
        <v>ITA</v>
      </c>
      <c r="D1338" t="s">
        <v>32</v>
      </c>
      <c r="E1338" t="str">
        <f>SUBSTITUTE(D1338,"ccc order","CCC")</f>
        <v xml:space="preserve">zan VETRI </v>
      </c>
      <c r="F1338" t="str">
        <f>TRIM(E1338)</f>
        <v>zan VETRI</v>
      </c>
      <c r="H1338">
        <v>20</v>
      </c>
      <c r="I1338">
        <v>10</v>
      </c>
      <c r="J1338">
        <f>H1338*I1338</f>
        <v>200</v>
      </c>
      <c r="K1338">
        <f>J1338*0.22</f>
        <v>44</v>
      </c>
    </row>
    <row r="1339" spans="1:11">
      <c r="A1339" t="s">
        <v>506</v>
      </c>
      <c r="B1339" t="s">
        <v>8</v>
      </c>
      <c r="C1339" t="str">
        <f>SUBSTITUTE(B1339,"EGY","EGT")</f>
        <v>ITA</v>
      </c>
      <c r="D1339" t="s">
        <v>32</v>
      </c>
      <c r="E1339" t="str">
        <f>SUBSTITUTE(D1339,"ccc order","CCC")</f>
        <v xml:space="preserve">zan VETRI </v>
      </c>
      <c r="F1339" t="str">
        <f>TRIM(E1339)</f>
        <v>zan VETRI</v>
      </c>
      <c r="H1339">
        <v>30</v>
      </c>
      <c r="I1339">
        <v>26</v>
      </c>
      <c r="J1339">
        <f>H1339*I1339</f>
        <v>780</v>
      </c>
      <c r="K1339">
        <f>J1339*0.22</f>
        <v>171.6</v>
      </c>
    </row>
    <row r="1340" spans="1:11">
      <c r="A1340" t="s">
        <v>506</v>
      </c>
      <c r="B1340" t="s">
        <v>8</v>
      </c>
      <c r="C1340" t="str">
        <f>SUBSTITUTE(B1340,"EGY","EGT")</f>
        <v>ITA</v>
      </c>
      <c r="D1340" t="s">
        <v>32</v>
      </c>
      <c r="E1340" t="str">
        <f>SUBSTITUTE(D1340,"ccc order","CCC")</f>
        <v xml:space="preserve">zan VETRI </v>
      </c>
      <c r="F1340" t="str">
        <f>TRIM(E1340)</f>
        <v>zan VETRI</v>
      </c>
      <c r="G1340" t="s">
        <v>10</v>
      </c>
      <c r="H1340">
        <v>0</v>
      </c>
      <c r="I1340">
        <v>11</v>
      </c>
      <c r="J1340">
        <f>H1340*I1340</f>
        <v>0</v>
      </c>
      <c r="K1340">
        <f>J1340*0.22</f>
        <v>0</v>
      </c>
    </row>
    <row r="1341" spans="1:11">
      <c r="A1341" t="s">
        <v>506</v>
      </c>
      <c r="B1341" t="s">
        <v>8</v>
      </c>
      <c r="C1341" t="str">
        <f>SUBSTITUTE(B1341,"EGY","EGT")</f>
        <v>ITA</v>
      </c>
      <c r="D1341" t="s">
        <v>32</v>
      </c>
      <c r="E1341" t="str">
        <f>SUBSTITUTE(D1341,"ccc order","CCC")</f>
        <v xml:space="preserve">zan VETRI </v>
      </c>
      <c r="F1341" t="str">
        <f>TRIM(E1341)</f>
        <v>zan VETRI</v>
      </c>
      <c r="H1341">
        <v>20</v>
      </c>
      <c r="I1341">
        <v>11</v>
      </c>
      <c r="J1341">
        <f>H1341*I1341</f>
        <v>220</v>
      </c>
      <c r="K1341">
        <f>J1341*0.22</f>
        <v>48.4</v>
      </c>
    </row>
    <row r="1342" spans="1:11">
      <c r="A1342" t="s">
        <v>508</v>
      </c>
      <c r="B1342" t="s">
        <v>8</v>
      </c>
      <c r="C1342" t="str">
        <f>SUBSTITUTE(B1342,"EGY","EGT")</f>
        <v>ITA</v>
      </c>
      <c r="D1342" t="s">
        <v>43</v>
      </c>
      <c r="E1342" t="str">
        <f>SUBSTITUTE(D1342,"ccc order","CCC")</f>
        <v>zan pin  SPA</v>
      </c>
      <c r="F1342" t="str">
        <f>TRIM(E1342)</f>
        <v>zan pin SPA</v>
      </c>
      <c r="G1342" t="s">
        <v>10</v>
      </c>
      <c r="H1342">
        <v>0</v>
      </c>
      <c r="I1342">
        <v>19</v>
      </c>
      <c r="J1342">
        <f>H1342*I1342</f>
        <v>0</v>
      </c>
      <c r="K1342">
        <f>J1342*0.22</f>
        <v>0</v>
      </c>
    </row>
    <row r="1343" spans="1:11">
      <c r="A1343" t="s">
        <v>509</v>
      </c>
      <c r="B1343" t="s">
        <v>8</v>
      </c>
      <c r="C1343" t="str">
        <f>SUBSTITUTE(B1343,"EGY","EGT")</f>
        <v>ITA</v>
      </c>
      <c r="D1343" t="s">
        <v>9</v>
      </c>
      <c r="E1343" t="str">
        <f>SUBSTITUTE(D1343,"ccc order","CCC")</f>
        <v xml:space="preserve">SG   </v>
      </c>
      <c r="F1343" t="str">
        <f>TRIM(E1343)</f>
        <v>SG</v>
      </c>
      <c r="G1343" t="s">
        <v>10</v>
      </c>
      <c r="H1343">
        <v>0</v>
      </c>
      <c r="I1343">
        <v>23</v>
      </c>
      <c r="J1343">
        <f>H1343*I1343</f>
        <v>0</v>
      </c>
      <c r="K1343">
        <f>J1343*0.22</f>
        <v>0</v>
      </c>
    </row>
    <row r="1344" spans="1:11">
      <c r="A1344" t="s">
        <v>510</v>
      </c>
      <c r="B1344" t="s">
        <v>8</v>
      </c>
      <c r="C1344" t="str">
        <f>SUBSTITUTE(B1344,"EGY","EGT")</f>
        <v>ITA</v>
      </c>
      <c r="D1344" t="s">
        <v>9</v>
      </c>
      <c r="E1344" t="str">
        <f>SUBSTITUTE(D1344,"ccc order","CCC")</f>
        <v xml:space="preserve">SG   </v>
      </c>
      <c r="F1344" t="str">
        <f>TRIM(E1344)</f>
        <v>SG</v>
      </c>
      <c r="G1344" t="s">
        <v>10</v>
      </c>
      <c r="H1344">
        <v>0</v>
      </c>
      <c r="I1344">
        <v>32</v>
      </c>
      <c r="J1344">
        <f>H1344*I1344</f>
        <v>0</v>
      </c>
      <c r="K1344">
        <f>J1344*0.22</f>
        <v>0</v>
      </c>
    </row>
    <row r="1345" spans="1:11">
      <c r="A1345" t="s">
        <v>511</v>
      </c>
      <c r="B1345" t="s">
        <v>8</v>
      </c>
      <c r="C1345" t="str">
        <f>SUBSTITUTE(B1345,"EGY","EGT")</f>
        <v>ITA</v>
      </c>
      <c r="D1345" t="s">
        <v>50</v>
      </c>
      <c r="E1345" t="str">
        <f>SUBSTITUTE(D1345,"ccc order","CCC")</f>
        <v>zan   S.R.L.</v>
      </c>
      <c r="F1345" t="str">
        <f>TRIM(E1345)</f>
        <v>zan S.R.L.</v>
      </c>
      <c r="H1345">
        <v>20</v>
      </c>
      <c r="I1345">
        <v>13</v>
      </c>
      <c r="J1345">
        <f>H1345*I1345</f>
        <v>260</v>
      </c>
      <c r="K1345">
        <f>J1345*0.22</f>
        <v>57.2</v>
      </c>
    </row>
    <row r="1346" spans="1:11">
      <c r="A1346" t="s">
        <v>511</v>
      </c>
      <c r="B1346" t="s">
        <v>8</v>
      </c>
      <c r="C1346" t="str">
        <f>SUBSTITUTE(B1346,"EGY","EGT")</f>
        <v>ITA</v>
      </c>
      <c r="D1346" t="s">
        <v>50</v>
      </c>
      <c r="E1346" t="str">
        <f>SUBSTITUTE(D1346,"ccc order","CCC")</f>
        <v>zan   S.R.L.</v>
      </c>
      <c r="F1346" t="str">
        <f>TRIM(E1346)</f>
        <v>zan S.R.L.</v>
      </c>
      <c r="G1346" t="s">
        <v>10</v>
      </c>
      <c r="H1346">
        <v>0</v>
      </c>
      <c r="I1346">
        <v>38</v>
      </c>
      <c r="J1346">
        <f>H1346*I1346</f>
        <v>0</v>
      </c>
      <c r="K1346">
        <f>J1346*0.22</f>
        <v>0</v>
      </c>
    </row>
    <row r="1347" spans="1:11">
      <c r="A1347" t="s">
        <v>511</v>
      </c>
      <c r="B1347" t="s">
        <v>8</v>
      </c>
      <c r="C1347" t="str">
        <f>SUBSTITUTE(B1347,"EGY","EGT")</f>
        <v>ITA</v>
      </c>
      <c r="D1347" t="s">
        <v>50</v>
      </c>
      <c r="E1347" t="str">
        <f>SUBSTITUTE(D1347,"ccc order","CCC")</f>
        <v>zan   S.R.L.</v>
      </c>
      <c r="F1347" t="str">
        <f>TRIM(E1347)</f>
        <v>zan S.R.L.</v>
      </c>
      <c r="H1347">
        <v>30</v>
      </c>
      <c r="I1347">
        <v>33</v>
      </c>
      <c r="J1347">
        <f>H1347*I1347</f>
        <v>990</v>
      </c>
      <c r="K1347">
        <f>J1347*0.22</f>
        <v>217.8</v>
      </c>
    </row>
    <row r="1348" spans="1:11">
      <c r="A1348" t="s">
        <v>512</v>
      </c>
      <c r="B1348" t="s">
        <v>8</v>
      </c>
      <c r="C1348" t="str">
        <f>SUBSTITUTE(B1348,"EGY","EGT")</f>
        <v>ITA</v>
      </c>
      <c r="D1348" t="s">
        <v>43</v>
      </c>
      <c r="E1348" t="str">
        <f>SUBSTITUTE(D1348,"ccc order","CCC")</f>
        <v>zan pin  SPA</v>
      </c>
      <c r="F1348" t="str">
        <f>TRIM(E1348)</f>
        <v>zan pin SPA</v>
      </c>
      <c r="G1348" t="s">
        <v>10</v>
      </c>
      <c r="H1348">
        <v>0</v>
      </c>
      <c r="I1348">
        <v>25</v>
      </c>
      <c r="J1348">
        <f>H1348*I1348</f>
        <v>0</v>
      </c>
      <c r="K1348">
        <f>J1348*0.22</f>
        <v>0</v>
      </c>
    </row>
    <row r="1349" spans="1:11">
      <c r="A1349" t="s">
        <v>513</v>
      </c>
      <c r="B1349" t="s">
        <v>8</v>
      </c>
      <c r="C1349" t="str">
        <f>SUBSTITUTE(B1349,"EGY","EGT")</f>
        <v>ITA</v>
      </c>
      <c r="D1349" t="s">
        <v>72</v>
      </c>
      <c r="E1349" t="str">
        <f>SUBSTITUTE(D1349,"ccc order","CCC")</f>
        <v>lollo SRL</v>
      </c>
      <c r="F1349" t="str">
        <f>TRIM(E1349)</f>
        <v>lollo SRL</v>
      </c>
      <c r="G1349" t="s">
        <v>10</v>
      </c>
      <c r="H1349">
        <v>0</v>
      </c>
      <c r="I1349">
        <v>40</v>
      </c>
      <c r="J1349">
        <f>H1349*I1349</f>
        <v>0</v>
      </c>
      <c r="K1349">
        <f>J1349*0.22</f>
        <v>0</v>
      </c>
    </row>
    <row r="1350" spans="1:11">
      <c r="A1350" t="s">
        <v>515</v>
      </c>
      <c r="B1350" t="s">
        <v>8</v>
      </c>
      <c r="C1350" t="str">
        <f>SUBSTITUTE(B1350,"EGY","EGT")</f>
        <v>ITA</v>
      </c>
      <c r="D1350" t="s">
        <v>43</v>
      </c>
      <c r="E1350" t="str">
        <f>SUBSTITUTE(D1350,"ccc order","CCC")</f>
        <v>zan pin  SPA</v>
      </c>
      <c r="F1350" t="str">
        <f>TRIM(E1350)</f>
        <v>zan pin SPA</v>
      </c>
      <c r="G1350" t="s">
        <v>10</v>
      </c>
      <c r="H1350">
        <v>0</v>
      </c>
      <c r="I1350">
        <v>28</v>
      </c>
      <c r="J1350">
        <f>H1350*I1350</f>
        <v>0</v>
      </c>
      <c r="K1350">
        <f>J1350*0.22</f>
        <v>0</v>
      </c>
    </row>
    <row r="1351" spans="1:11">
      <c r="A1351" t="s">
        <v>519</v>
      </c>
      <c r="B1351" t="s">
        <v>8</v>
      </c>
      <c r="C1351" t="str">
        <f>SUBSTITUTE(B1351,"EGY","EGT")</f>
        <v>ITA</v>
      </c>
      <c r="D1351" t="s">
        <v>9</v>
      </c>
      <c r="E1351" t="str">
        <f>SUBSTITUTE(D1351,"ccc order","CCC")</f>
        <v xml:space="preserve">SG   </v>
      </c>
      <c r="F1351" t="str">
        <f>TRIM(E1351)</f>
        <v>SG</v>
      </c>
      <c r="G1351" t="s">
        <v>10</v>
      </c>
      <c r="H1351">
        <v>0</v>
      </c>
      <c r="I1351">
        <v>13</v>
      </c>
      <c r="J1351">
        <f>H1351*I1351</f>
        <v>0</v>
      </c>
      <c r="K1351">
        <f>J1351*0.22</f>
        <v>0</v>
      </c>
    </row>
    <row r="1352" spans="1:11">
      <c r="A1352" t="s">
        <v>522</v>
      </c>
      <c r="B1352" t="s">
        <v>8</v>
      </c>
      <c r="C1352" t="str">
        <f>SUBSTITUTE(B1352,"EGY","EGT")</f>
        <v>ITA</v>
      </c>
      <c r="D1352" t="s">
        <v>43</v>
      </c>
      <c r="E1352" t="str">
        <f>SUBSTITUTE(D1352,"ccc order","CCC")</f>
        <v>zan pin  SPA</v>
      </c>
      <c r="F1352" t="str">
        <f>TRIM(E1352)</f>
        <v>zan pin SPA</v>
      </c>
      <c r="H1352">
        <v>30</v>
      </c>
      <c r="I1352">
        <v>38</v>
      </c>
      <c r="J1352">
        <f>H1352*I1352</f>
        <v>1140</v>
      </c>
      <c r="K1352">
        <f>J1352*0.22</f>
        <v>250.8</v>
      </c>
    </row>
    <row r="1353" spans="1:11">
      <c r="A1353" t="s">
        <v>523</v>
      </c>
      <c r="B1353" t="s">
        <v>8</v>
      </c>
      <c r="C1353" t="str">
        <f>SUBSTITUTE(B1353,"EGY","EGT")</f>
        <v>ITA</v>
      </c>
      <c r="D1353" t="s">
        <v>56</v>
      </c>
      <c r="E1353" t="str">
        <f>SUBSTITUTE(D1353,"ccc order","CCC")</f>
        <v>zan  S.R.L.</v>
      </c>
      <c r="F1353" t="str">
        <f>TRIM(E1353)</f>
        <v>zan S.R.L.</v>
      </c>
      <c r="H1353">
        <v>20</v>
      </c>
      <c r="I1353">
        <v>40</v>
      </c>
      <c r="J1353">
        <f>H1353*I1353</f>
        <v>800</v>
      </c>
      <c r="K1353">
        <f>J1353*0.22</f>
        <v>176</v>
      </c>
    </row>
    <row r="1354" spans="1:11">
      <c r="A1354" t="s">
        <v>523</v>
      </c>
      <c r="B1354" t="s">
        <v>8</v>
      </c>
      <c r="C1354" t="str">
        <f>SUBSTITUTE(B1354,"EGY","EGT")</f>
        <v>ITA</v>
      </c>
      <c r="D1354" t="s">
        <v>56</v>
      </c>
      <c r="E1354" t="str">
        <f>SUBSTITUTE(D1354,"ccc order","CCC")</f>
        <v>zan  S.R.L.</v>
      </c>
      <c r="F1354" t="str">
        <f>TRIM(E1354)</f>
        <v>zan S.R.L.</v>
      </c>
      <c r="H1354">
        <v>30</v>
      </c>
      <c r="I1354">
        <v>16</v>
      </c>
      <c r="J1354">
        <f>H1354*I1354</f>
        <v>480</v>
      </c>
      <c r="K1354">
        <f>J1354*0.22</f>
        <v>105.6</v>
      </c>
    </row>
    <row r="1355" spans="1:11">
      <c r="A1355" t="s">
        <v>523</v>
      </c>
      <c r="B1355" t="s">
        <v>8</v>
      </c>
      <c r="C1355" t="str">
        <f>SUBSTITUTE(B1355,"EGY","EGT")</f>
        <v>ITA</v>
      </c>
      <c r="D1355" t="s">
        <v>56</v>
      </c>
      <c r="E1355" t="str">
        <f>SUBSTITUTE(D1355,"ccc order","CCC")</f>
        <v>zan  S.R.L.</v>
      </c>
      <c r="F1355" t="str">
        <f>TRIM(E1355)</f>
        <v>zan S.R.L.</v>
      </c>
      <c r="G1355" t="s">
        <v>10</v>
      </c>
      <c r="H1355">
        <v>0</v>
      </c>
      <c r="I1355">
        <v>13</v>
      </c>
      <c r="J1355">
        <f>H1355*I1355</f>
        <v>0</v>
      </c>
      <c r="K1355">
        <f>J1355*0.22</f>
        <v>0</v>
      </c>
    </row>
    <row r="1356" spans="1:11">
      <c r="A1356" t="s">
        <v>526</v>
      </c>
      <c r="B1356" t="s">
        <v>8</v>
      </c>
      <c r="C1356" t="str">
        <f>SUBSTITUTE(B1356,"EGY","EGT")</f>
        <v>ITA</v>
      </c>
      <c r="D1356" t="s">
        <v>32</v>
      </c>
      <c r="E1356" t="str">
        <f>SUBSTITUTE(D1356,"ccc order","CCC")</f>
        <v xml:space="preserve">zan VETRI </v>
      </c>
      <c r="F1356" t="str">
        <f>TRIM(E1356)</f>
        <v>zan VETRI</v>
      </c>
      <c r="H1356">
        <v>20</v>
      </c>
      <c r="I1356">
        <v>34</v>
      </c>
      <c r="J1356">
        <f>H1356*I1356</f>
        <v>680</v>
      </c>
      <c r="K1356">
        <f>J1356*0.22</f>
        <v>149.6</v>
      </c>
    </row>
    <row r="1357" spans="1:11">
      <c r="A1357" t="s">
        <v>526</v>
      </c>
      <c r="B1357" t="s">
        <v>8</v>
      </c>
      <c r="C1357" t="str">
        <f>SUBSTITUTE(B1357,"EGY","EGT")</f>
        <v>ITA</v>
      </c>
      <c r="D1357" t="s">
        <v>32</v>
      </c>
      <c r="E1357" t="str">
        <f>SUBSTITUTE(D1357,"ccc order","CCC")</f>
        <v xml:space="preserve">zan VETRI </v>
      </c>
      <c r="F1357" t="str">
        <f>TRIM(E1357)</f>
        <v>zan VETRI</v>
      </c>
      <c r="H1357">
        <v>30</v>
      </c>
      <c r="I1357">
        <v>13</v>
      </c>
      <c r="J1357">
        <f>H1357*I1357</f>
        <v>390</v>
      </c>
      <c r="K1357">
        <f>J1357*0.22</f>
        <v>85.8</v>
      </c>
    </row>
    <row r="1358" spans="1:11">
      <c r="A1358" t="s">
        <v>526</v>
      </c>
      <c r="B1358" t="s">
        <v>8</v>
      </c>
      <c r="C1358" t="str">
        <f>SUBSTITUTE(B1358,"EGY","EGT")</f>
        <v>ITA</v>
      </c>
      <c r="D1358" t="s">
        <v>32</v>
      </c>
      <c r="E1358" t="str">
        <f>SUBSTITUTE(D1358,"ccc order","CCC")</f>
        <v xml:space="preserve">zan VETRI </v>
      </c>
      <c r="F1358" t="str">
        <f>TRIM(E1358)</f>
        <v>zan VETRI</v>
      </c>
      <c r="G1358" t="s">
        <v>10</v>
      </c>
      <c r="H1358">
        <v>0</v>
      </c>
      <c r="I1358">
        <v>33</v>
      </c>
      <c r="J1358">
        <f>H1358*I1358</f>
        <v>0</v>
      </c>
      <c r="K1358">
        <f>J1358*0.22</f>
        <v>0</v>
      </c>
    </row>
    <row r="1359" spans="1:11">
      <c r="A1359" t="s">
        <v>527</v>
      </c>
      <c r="B1359" t="s">
        <v>8</v>
      </c>
      <c r="C1359" t="str">
        <f>SUBSTITUTE(B1359,"EGY","EGT")</f>
        <v>ITA</v>
      </c>
      <c r="D1359" t="s">
        <v>72</v>
      </c>
      <c r="E1359" t="str">
        <f>SUBSTITUTE(D1359,"ccc order","CCC")</f>
        <v>lollo SRL</v>
      </c>
      <c r="F1359" t="str">
        <f>TRIM(E1359)</f>
        <v>lollo SRL</v>
      </c>
      <c r="G1359" t="s">
        <v>10</v>
      </c>
      <c r="H1359">
        <v>0</v>
      </c>
      <c r="I1359">
        <v>40</v>
      </c>
      <c r="J1359">
        <f>H1359*I1359</f>
        <v>0</v>
      </c>
      <c r="K1359">
        <f>J1359*0.22</f>
        <v>0</v>
      </c>
    </row>
    <row r="1360" spans="1:11">
      <c r="A1360" t="s">
        <v>531</v>
      </c>
      <c r="B1360" t="s">
        <v>8</v>
      </c>
      <c r="C1360" t="str">
        <f>SUBSTITUTE(B1360,"EGY","EGT")</f>
        <v>ITA</v>
      </c>
      <c r="D1360" t="s">
        <v>72</v>
      </c>
      <c r="E1360" t="str">
        <f>SUBSTITUTE(D1360,"ccc order","CCC")</f>
        <v>lollo SRL</v>
      </c>
      <c r="F1360" t="str">
        <f>TRIM(E1360)</f>
        <v>lollo SRL</v>
      </c>
      <c r="G1360" t="s">
        <v>10</v>
      </c>
      <c r="H1360">
        <v>0</v>
      </c>
      <c r="I1360">
        <v>29</v>
      </c>
      <c r="J1360">
        <f>H1360*I1360</f>
        <v>0</v>
      </c>
      <c r="K1360">
        <f>J1360*0.22</f>
        <v>0</v>
      </c>
    </row>
    <row r="1361" spans="1:11">
      <c r="A1361" t="s">
        <v>532</v>
      </c>
      <c r="B1361" t="s">
        <v>8</v>
      </c>
      <c r="C1361" t="str">
        <f>SUBSTITUTE(B1361,"EGY","EGT")</f>
        <v>ITA</v>
      </c>
      <c r="D1361" t="s">
        <v>43</v>
      </c>
      <c r="E1361" t="str">
        <f>SUBSTITUTE(D1361,"ccc order","CCC")</f>
        <v>zan pin  SPA</v>
      </c>
      <c r="F1361" t="str">
        <f>TRIM(E1361)</f>
        <v>zan pin SPA</v>
      </c>
      <c r="G1361" t="s">
        <v>10</v>
      </c>
      <c r="H1361">
        <v>0</v>
      </c>
      <c r="I1361">
        <v>39</v>
      </c>
      <c r="J1361">
        <f>H1361*I1361</f>
        <v>0</v>
      </c>
      <c r="K1361">
        <f>J1361*0.22</f>
        <v>0</v>
      </c>
    </row>
    <row r="1362" spans="1:11">
      <c r="A1362" t="s">
        <v>532</v>
      </c>
      <c r="B1362" t="s">
        <v>8</v>
      </c>
      <c r="C1362" t="str">
        <f>SUBSTITUTE(B1362,"EGY","EGT")</f>
        <v>ITA</v>
      </c>
      <c r="D1362" t="s">
        <v>43</v>
      </c>
      <c r="E1362" t="str">
        <f>SUBSTITUTE(D1362,"ccc order","CCC")</f>
        <v>zan pin  SPA</v>
      </c>
      <c r="F1362" t="str">
        <f>TRIM(E1362)</f>
        <v>zan pin SPA</v>
      </c>
      <c r="H1362">
        <v>20</v>
      </c>
      <c r="I1362">
        <v>24</v>
      </c>
      <c r="J1362">
        <f>H1362*I1362</f>
        <v>480</v>
      </c>
      <c r="K1362">
        <f>J1362*0.22</f>
        <v>105.6</v>
      </c>
    </row>
    <row r="1363" spans="1:11">
      <c r="A1363" t="s">
        <v>532</v>
      </c>
      <c r="B1363" t="s">
        <v>8</v>
      </c>
      <c r="C1363" t="str">
        <f>SUBSTITUTE(B1363,"EGY","EGT")</f>
        <v>ITA</v>
      </c>
      <c r="D1363" t="s">
        <v>43</v>
      </c>
      <c r="E1363" t="str">
        <f>SUBSTITUTE(D1363,"ccc order","CCC")</f>
        <v>zan pin  SPA</v>
      </c>
      <c r="F1363" t="str">
        <f>TRIM(E1363)</f>
        <v>zan pin SPA</v>
      </c>
      <c r="H1363">
        <v>30</v>
      </c>
      <c r="I1363">
        <v>32</v>
      </c>
      <c r="J1363">
        <f>H1363*I1363</f>
        <v>960</v>
      </c>
      <c r="K1363">
        <f>J1363*0.22</f>
        <v>211.2</v>
      </c>
    </row>
    <row r="1364" spans="1:11">
      <c r="A1364" t="s">
        <v>532</v>
      </c>
      <c r="B1364" t="s">
        <v>8</v>
      </c>
      <c r="C1364" t="str">
        <f>SUBSTITUTE(B1364,"EGY","EGT")</f>
        <v>ITA</v>
      </c>
      <c r="D1364" t="s">
        <v>43</v>
      </c>
      <c r="E1364" t="str">
        <f>SUBSTITUTE(D1364,"ccc order","CCC")</f>
        <v>zan pin  SPA</v>
      </c>
      <c r="F1364" t="str">
        <f>TRIM(E1364)</f>
        <v>zan pin SPA</v>
      </c>
      <c r="H1364">
        <v>20</v>
      </c>
      <c r="I1364">
        <v>19</v>
      </c>
      <c r="J1364">
        <f>H1364*I1364</f>
        <v>380</v>
      </c>
      <c r="K1364">
        <f>J1364*0.22</f>
        <v>83.6</v>
      </c>
    </row>
    <row r="1365" spans="1:11">
      <c r="A1365" t="s">
        <v>533</v>
      </c>
      <c r="B1365" t="s">
        <v>8</v>
      </c>
      <c r="C1365" t="str">
        <f>SUBSTITUTE(B1365,"EGY","EGT")</f>
        <v>ITA</v>
      </c>
      <c r="D1365" t="s">
        <v>62</v>
      </c>
      <c r="E1365" t="str">
        <f>SUBSTITUTE(D1365,"ccc order","CCC")</f>
        <v xml:space="preserve">zan PAM  </v>
      </c>
      <c r="F1365" t="str">
        <f>TRIM(E1365)</f>
        <v>zan PAM</v>
      </c>
      <c r="G1365" t="s">
        <v>10</v>
      </c>
      <c r="H1365">
        <v>0</v>
      </c>
      <c r="I1365">
        <v>25</v>
      </c>
      <c r="J1365">
        <f>H1365*I1365</f>
        <v>0</v>
      </c>
      <c r="K1365">
        <f>J1365*0.22</f>
        <v>0</v>
      </c>
    </row>
    <row r="1366" spans="1:11">
      <c r="A1366" t="s">
        <v>533</v>
      </c>
      <c r="B1366" t="s">
        <v>8</v>
      </c>
      <c r="C1366" t="str">
        <f>SUBSTITUTE(B1366,"EGY","EGT")</f>
        <v>ITA</v>
      </c>
      <c r="D1366" t="s">
        <v>62</v>
      </c>
      <c r="E1366" t="str">
        <f>SUBSTITUTE(D1366,"ccc order","CCC")</f>
        <v xml:space="preserve">zan PAM  </v>
      </c>
      <c r="F1366" t="str">
        <f>TRIM(E1366)</f>
        <v>zan PAM</v>
      </c>
      <c r="H1366">
        <v>20</v>
      </c>
      <c r="I1366">
        <v>23</v>
      </c>
      <c r="J1366">
        <f>H1366*I1366</f>
        <v>460</v>
      </c>
      <c r="K1366">
        <f>J1366*0.22</f>
        <v>101.2</v>
      </c>
    </row>
    <row r="1367" spans="1:11">
      <c r="A1367" t="s">
        <v>534</v>
      </c>
      <c r="B1367" t="s">
        <v>8</v>
      </c>
      <c r="C1367" t="str">
        <f>SUBSTITUTE(B1367,"EGY","EGT")</f>
        <v>ITA</v>
      </c>
      <c r="D1367" t="s">
        <v>32</v>
      </c>
      <c r="E1367" t="str">
        <f>SUBSTITUTE(D1367,"ccc order","CCC")</f>
        <v xml:space="preserve">zan VETRI </v>
      </c>
      <c r="F1367" t="str">
        <f>TRIM(E1367)</f>
        <v>zan VETRI</v>
      </c>
      <c r="G1367" t="s">
        <v>10</v>
      </c>
      <c r="H1367">
        <v>0</v>
      </c>
      <c r="I1367">
        <v>34</v>
      </c>
      <c r="J1367">
        <f>H1367*I1367</f>
        <v>0</v>
      </c>
      <c r="K1367">
        <f>J1367*0.22</f>
        <v>0</v>
      </c>
    </row>
    <row r="1368" spans="1:11">
      <c r="A1368" t="s">
        <v>534</v>
      </c>
      <c r="B1368" t="s">
        <v>8</v>
      </c>
      <c r="C1368" t="str">
        <f>SUBSTITUTE(B1368,"EGY","EGT")</f>
        <v>ITA</v>
      </c>
      <c r="D1368" t="s">
        <v>32</v>
      </c>
      <c r="E1368" t="str">
        <f>SUBSTITUTE(D1368,"ccc order","CCC")</f>
        <v xml:space="preserve">zan VETRI </v>
      </c>
      <c r="F1368" t="str">
        <f>TRIM(E1368)</f>
        <v>zan VETRI</v>
      </c>
      <c r="H1368">
        <v>30</v>
      </c>
      <c r="I1368">
        <v>18</v>
      </c>
      <c r="J1368">
        <f>H1368*I1368</f>
        <v>540</v>
      </c>
      <c r="K1368">
        <f>J1368*0.22</f>
        <v>118.8</v>
      </c>
    </row>
    <row r="1369" spans="1:11">
      <c r="A1369" t="s">
        <v>534</v>
      </c>
      <c r="B1369" t="s">
        <v>8</v>
      </c>
      <c r="C1369" t="str">
        <f>SUBSTITUTE(B1369,"EGY","EGT")</f>
        <v>ITA</v>
      </c>
      <c r="D1369" t="s">
        <v>32</v>
      </c>
      <c r="E1369" t="str">
        <f>SUBSTITUTE(D1369,"ccc order","CCC")</f>
        <v xml:space="preserve">zan VETRI </v>
      </c>
      <c r="F1369" t="str">
        <f>TRIM(E1369)</f>
        <v>zan VETRI</v>
      </c>
      <c r="H1369">
        <v>20</v>
      </c>
      <c r="I1369">
        <v>19</v>
      </c>
      <c r="J1369">
        <f>H1369*I1369</f>
        <v>380</v>
      </c>
      <c r="K1369">
        <f>J1369*0.22</f>
        <v>83.6</v>
      </c>
    </row>
    <row r="1370" spans="1:11">
      <c r="A1370" t="s">
        <v>535</v>
      </c>
      <c r="B1370" t="s">
        <v>8</v>
      </c>
      <c r="C1370" t="str">
        <f>SUBSTITUTE(B1370,"EGY","EGT")</f>
        <v>ITA</v>
      </c>
      <c r="D1370" t="s">
        <v>9</v>
      </c>
      <c r="E1370" t="str">
        <f>SUBSTITUTE(D1370,"ccc order","CCC")</f>
        <v xml:space="preserve">SG   </v>
      </c>
      <c r="F1370" t="str">
        <f>TRIM(E1370)</f>
        <v>SG</v>
      </c>
      <c r="H1370">
        <v>20</v>
      </c>
      <c r="I1370">
        <v>29</v>
      </c>
      <c r="J1370">
        <f>H1370*I1370</f>
        <v>580</v>
      </c>
      <c r="K1370">
        <f>J1370*0.22</f>
        <v>127.6</v>
      </c>
    </row>
    <row r="1371" spans="1:11">
      <c r="A1371" t="s">
        <v>535</v>
      </c>
      <c r="B1371" t="s">
        <v>8</v>
      </c>
      <c r="C1371" t="str">
        <f>SUBSTITUTE(B1371,"EGY","EGT")</f>
        <v>ITA</v>
      </c>
      <c r="D1371" t="s">
        <v>9</v>
      </c>
      <c r="E1371" t="str">
        <f>SUBSTITUTE(D1371,"ccc order","CCC")</f>
        <v xml:space="preserve">SG   </v>
      </c>
      <c r="F1371" t="str">
        <f>TRIM(E1371)</f>
        <v>SG</v>
      </c>
      <c r="H1371">
        <v>30</v>
      </c>
      <c r="I1371">
        <v>33</v>
      </c>
      <c r="J1371">
        <f>H1371*I1371</f>
        <v>990</v>
      </c>
      <c r="K1371">
        <f>J1371*0.22</f>
        <v>217.8</v>
      </c>
    </row>
    <row r="1372" spans="1:11">
      <c r="A1372" t="s">
        <v>535</v>
      </c>
      <c r="B1372" t="s">
        <v>8</v>
      </c>
      <c r="C1372" t="str">
        <f>SUBSTITUTE(B1372,"EGY","EGT")</f>
        <v>ITA</v>
      </c>
      <c r="D1372" t="s">
        <v>9</v>
      </c>
      <c r="E1372" t="str">
        <f>SUBSTITUTE(D1372,"ccc order","CCC")</f>
        <v xml:space="preserve">SG   </v>
      </c>
      <c r="F1372" t="str">
        <f>TRIM(E1372)</f>
        <v>SG</v>
      </c>
      <c r="G1372" t="s">
        <v>10</v>
      </c>
      <c r="H1372">
        <v>0</v>
      </c>
      <c r="I1372">
        <v>22</v>
      </c>
      <c r="J1372">
        <f>H1372*I1372</f>
        <v>0</v>
      </c>
      <c r="K1372">
        <f>J1372*0.22</f>
        <v>0</v>
      </c>
    </row>
    <row r="1373" spans="1:11">
      <c r="A1373" t="s">
        <v>536</v>
      </c>
      <c r="B1373" t="s">
        <v>8</v>
      </c>
      <c r="C1373" t="str">
        <f>SUBSTITUTE(B1373,"EGY","EGT")</f>
        <v>ITA</v>
      </c>
      <c r="D1373" t="s">
        <v>9</v>
      </c>
      <c r="E1373" t="str">
        <f>SUBSTITUTE(D1373,"ccc order","CCC")</f>
        <v xml:space="preserve">SG   </v>
      </c>
      <c r="F1373" t="str">
        <f>TRIM(E1373)</f>
        <v>SG</v>
      </c>
      <c r="G1373" t="s">
        <v>10</v>
      </c>
      <c r="H1373">
        <v>0</v>
      </c>
      <c r="I1373">
        <v>13</v>
      </c>
      <c r="J1373">
        <f>H1373*I1373</f>
        <v>0</v>
      </c>
      <c r="K1373">
        <f>J1373*0.22</f>
        <v>0</v>
      </c>
    </row>
    <row r="1374" spans="1:11">
      <c r="A1374" t="s">
        <v>536</v>
      </c>
      <c r="B1374" t="s">
        <v>8</v>
      </c>
      <c r="C1374" t="str">
        <f>SUBSTITUTE(B1374,"EGY","EGT")</f>
        <v>ITA</v>
      </c>
      <c r="D1374" t="s">
        <v>9</v>
      </c>
      <c r="E1374" t="str">
        <f>SUBSTITUTE(D1374,"ccc order","CCC")</f>
        <v xml:space="preserve">SG   </v>
      </c>
      <c r="F1374" t="str">
        <f>TRIM(E1374)</f>
        <v>SG</v>
      </c>
      <c r="H1374">
        <v>30</v>
      </c>
      <c r="I1374">
        <v>20</v>
      </c>
      <c r="J1374">
        <f>H1374*I1374</f>
        <v>600</v>
      </c>
      <c r="K1374">
        <f>J1374*0.22</f>
        <v>132</v>
      </c>
    </row>
    <row r="1375" spans="1:11">
      <c r="A1375" t="s">
        <v>537</v>
      </c>
      <c r="B1375" t="s">
        <v>8</v>
      </c>
      <c r="C1375" t="str">
        <f>SUBSTITUTE(B1375,"EGY","EGT")</f>
        <v>ITA</v>
      </c>
      <c r="D1375" t="s">
        <v>9</v>
      </c>
      <c r="E1375" t="str">
        <f>SUBSTITUTE(D1375,"ccc order","CCC")</f>
        <v xml:space="preserve">SG   </v>
      </c>
      <c r="F1375" t="str">
        <f>TRIM(E1375)</f>
        <v>SG</v>
      </c>
      <c r="H1375">
        <v>30</v>
      </c>
      <c r="I1375">
        <v>23</v>
      </c>
      <c r="J1375">
        <f>H1375*I1375</f>
        <v>690</v>
      </c>
      <c r="K1375">
        <f>J1375*0.22</f>
        <v>151.80000000000001</v>
      </c>
    </row>
    <row r="1376" spans="1:11">
      <c r="A1376" t="s">
        <v>537</v>
      </c>
      <c r="B1376" t="s">
        <v>8</v>
      </c>
      <c r="C1376" t="str">
        <f>SUBSTITUTE(B1376,"EGY","EGT")</f>
        <v>ITA</v>
      </c>
      <c r="D1376" t="s">
        <v>9</v>
      </c>
      <c r="E1376" t="str">
        <f>SUBSTITUTE(D1376,"ccc order","CCC")</f>
        <v xml:space="preserve">SG   </v>
      </c>
      <c r="F1376" t="str">
        <f>TRIM(E1376)</f>
        <v>SG</v>
      </c>
      <c r="G1376" t="s">
        <v>10</v>
      </c>
      <c r="H1376">
        <v>0</v>
      </c>
      <c r="I1376">
        <v>28</v>
      </c>
      <c r="J1376">
        <f>H1376*I1376</f>
        <v>0</v>
      </c>
      <c r="K1376">
        <f>J1376*0.22</f>
        <v>0</v>
      </c>
    </row>
    <row r="1377" spans="1:11">
      <c r="A1377" t="s">
        <v>537</v>
      </c>
      <c r="B1377" t="s">
        <v>8</v>
      </c>
      <c r="C1377" t="str">
        <f>SUBSTITUTE(B1377,"EGY","EGT")</f>
        <v>ITA</v>
      </c>
      <c r="D1377" t="s">
        <v>9</v>
      </c>
      <c r="E1377" t="str">
        <f>SUBSTITUTE(D1377,"ccc order","CCC")</f>
        <v xml:space="preserve">SG   </v>
      </c>
      <c r="F1377" t="str">
        <f>TRIM(E1377)</f>
        <v>SG</v>
      </c>
      <c r="H1377">
        <v>20</v>
      </c>
      <c r="I1377">
        <v>26</v>
      </c>
      <c r="J1377">
        <f>H1377*I1377</f>
        <v>520</v>
      </c>
      <c r="K1377">
        <f>J1377*0.22</f>
        <v>114.4</v>
      </c>
    </row>
    <row r="1378" spans="1:11">
      <c r="A1378" t="s">
        <v>538</v>
      </c>
      <c r="B1378" t="s">
        <v>8</v>
      </c>
      <c r="C1378" t="str">
        <f>SUBSTITUTE(B1378,"EGY","EGT")</f>
        <v>ITA</v>
      </c>
      <c r="D1378" t="s">
        <v>32</v>
      </c>
      <c r="E1378" t="str">
        <f>SUBSTITUTE(D1378,"ccc order","CCC")</f>
        <v xml:space="preserve">zan VETRI </v>
      </c>
      <c r="F1378" t="str">
        <f>TRIM(E1378)</f>
        <v>zan VETRI</v>
      </c>
      <c r="H1378">
        <v>20</v>
      </c>
      <c r="I1378">
        <v>26</v>
      </c>
      <c r="J1378">
        <f>H1378*I1378</f>
        <v>520</v>
      </c>
      <c r="K1378">
        <f>J1378*0.22</f>
        <v>114.4</v>
      </c>
    </row>
    <row r="1379" spans="1:11">
      <c r="A1379" t="s">
        <v>538</v>
      </c>
      <c r="B1379" t="s">
        <v>8</v>
      </c>
      <c r="C1379" t="str">
        <f>SUBSTITUTE(B1379,"EGY","EGT")</f>
        <v>ITA</v>
      </c>
      <c r="D1379" t="s">
        <v>32</v>
      </c>
      <c r="E1379" t="str">
        <f>SUBSTITUTE(D1379,"ccc order","CCC")</f>
        <v xml:space="preserve">zan VETRI </v>
      </c>
      <c r="F1379" t="str">
        <f>TRIM(E1379)</f>
        <v>zan VETRI</v>
      </c>
      <c r="H1379">
        <v>30</v>
      </c>
      <c r="I1379">
        <v>16</v>
      </c>
      <c r="J1379">
        <f>H1379*I1379</f>
        <v>480</v>
      </c>
      <c r="K1379">
        <f>J1379*0.22</f>
        <v>105.6</v>
      </c>
    </row>
    <row r="1380" spans="1:11">
      <c r="A1380" t="s">
        <v>539</v>
      </c>
      <c r="B1380" t="s">
        <v>8</v>
      </c>
      <c r="C1380" t="str">
        <f>SUBSTITUTE(B1380,"EGY","EGT")</f>
        <v>ITA</v>
      </c>
      <c r="D1380" t="s">
        <v>9</v>
      </c>
      <c r="E1380" t="str">
        <f>SUBSTITUTE(D1380,"ccc order","CCC")</f>
        <v xml:space="preserve">SG   </v>
      </c>
      <c r="F1380" t="str">
        <f>TRIM(E1380)</f>
        <v>SG</v>
      </c>
      <c r="G1380" t="s">
        <v>10</v>
      </c>
      <c r="H1380">
        <v>0</v>
      </c>
      <c r="I1380">
        <v>33</v>
      </c>
      <c r="J1380">
        <f>H1380*I1380</f>
        <v>0</v>
      </c>
      <c r="K1380">
        <f>J1380*0.22</f>
        <v>0</v>
      </c>
    </row>
    <row r="1381" spans="1:11">
      <c r="A1381" t="s">
        <v>540</v>
      </c>
      <c r="B1381" t="s">
        <v>8</v>
      </c>
      <c r="C1381" t="str">
        <f>SUBSTITUTE(B1381,"EGY","EGT")</f>
        <v>ITA</v>
      </c>
      <c r="D1381" t="s">
        <v>50</v>
      </c>
      <c r="E1381" t="str">
        <f>SUBSTITUTE(D1381,"ccc order","CCC")</f>
        <v>zan   S.R.L.</v>
      </c>
      <c r="F1381" t="str">
        <f>TRIM(E1381)</f>
        <v>zan S.R.L.</v>
      </c>
      <c r="H1381">
        <v>30</v>
      </c>
      <c r="I1381">
        <v>15</v>
      </c>
      <c r="J1381">
        <f>H1381*I1381</f>
        <v>450</v>
      </c>
      <c r="K1381">
        <f>J1381*0.22</f>
        <v>99</v>
      </c>
    </row>
    <row r="1382" spans="1:11">
      <c r="A1382" t="s">
        <v>541</v>
      </c>
      <c r="B1382" t="s">
        <v>8</v>
      </c>
      <c r="C1382" t="str">
        <f>SUBSTITUTE(B1382,"EGY","EGT")</f>
        <v>ITA</v>
      </c>
      <c r="D1382" t="s">
        <v>50</v>
      </c>
      <c r="E1382" t="str">
        <f>SUBSTITUTE(D1382,"ccc order","CCC")</f>
        <v>zan   S.R.L.</v>
      </c>
      <c r="F1382" t="str">
        <f>TRIM(E1382)</f>
        <v>zan S.R.L.</v>
      </c>
      <c r="H1382">
        <v>30</v>
      </c>
      <c r="I1382">
        <v>14</v>
      </c>
      <c r="J1382">
        <f>H1382*I1382</f>
        <v>420</v>
      </c>
      <c r="K1382">
        <f>J1382*0.22</f>
        <v>92.4</v>
      </c>
    </row>
    <row r="1383" spans="1:11">
      <c r="A1383" t="s">
        <v>541</v>
      </c>
      <c r="B1383" t="s">
        <v>8</v>
      </c>
      <c r="C1383" t="str">
        <f>SUBSTITUTE(B1383,"EGY","EGT")</f>
        <v>ITA</v>
      </c>
      <c r="D1383" t="s">
        <v>50</v>
      </c>
      <c r="E1383" t="str">
        <f>SUBSTITUTE(D1383,"ccc order","CCC")</f>
        <v>zan   S.R.L.</v>
      </c>
      <c r="F1383" t="str">
        <f>TRIM(E1383)</f>
        <v>zan S.R.L.</v>
      </c>
      <c r="G1383" t="s">
        <v>10</v>
      </c>
      <c r="H1383">
        <v>0</v>
      </c>
      <c r="I1383">
        <v>21</v>
      </c>
      <c r="J1383">
        <f>H1383*I1383</f>
        <v>0</v>
      </c>
      <c r="K1383">
        <f>J1383*0.22</f>
        <v>0</v>
      </c>
    </row>
    <row r="1384" spans="1:11">
      <c r="A1384" t="s">
        <v>542</v>
      </c>
      <c r="B1384" t="s">
        <v>8</v>
      </c>
      <c r="C1384" t="str">
        <f>SUBSTITUTE(B1384,"EGY","EGT")</f>
        <v>ITA</v>
      </c>
      <c r="D1384" t="s">
        <v>50</v>
      </c>
      <c r="E1384" t="str">
        <f>SUBSTITUTE(D1384,"ccc order","CCC")</f>
        <v>zan   S.R.L.</v>
      </c>
      <c r="F1384" t="str">
        <f>TRIM(E1384)</f>
        <v>zan S.R.L.</v>
      </c>
      <c r="G1384" t="s">
        <v>10</v>
      </c>
      <c r="H1384">
        <v>0</v>
      </c>
      <c r="I1384">
        <v>13</v>
      </c>
      <c r="J1384">
        <f>H1384*I1384</f>
        <v>0</v>
      </c>
      <c r="K1384">
        <f>J1384*0.22</f>
        <v>0</v>
      </c>
    </row>
    <row r="1385" spans="1:11">
      <c r="A1385" t="s">
        <v>542</v>
      </c>
      <c r="B1385" t="s">
        <v>8</v>
      </c>
      <c r="C1385" t="str">
        <f>SUBSTITUTE(B1385,"EGY","EGT")</f>
        <v>ITA</v>
      </c>
      <c r="D1385" t="s">
        <v>50</v>
      </c>
      <c r="E1385" t="str">
        <f>SUBSTITUTE(D1385,"ccc order","CCC")</f>
        <v>zan   S.R.L.</v>
      </c>
      <c r="F1385" t="str">
        <f>TRIM(E1385)</f>
        <v>zan S.R.L.</v>
      </c>
      <c r="H1385">
        <v>20</v>
      </c>
      <c r="I1385">
        <v>12</v>
      </c>
      <c r="J1385">
        <f>H1385*I1385</f>
        <v>240</v>
      </c>
      <c r="K1385">
        <f>J1385*0.22</f>
        <v>52.8</v>
      </c>
    </row>
    <row r="1386" spans="1:11">
      <c r="A1386" t="s">
        <v>542</v>
      </c>
      <c r="B1386" t="s">
        <v>8</v>
      </c>
      <c r="C1386" t="str">
        <f>SUBSTITUTE(B1386,"EGY","EGT")</f>
        <v>ITA</v>
      </c>
      <c r="D1386" t="s">
        <v>50</v>
      </c>
      <c r="E1386" t="str">
        <f>SUBSTITUTE(D1386,"ccc order","CCC")</f>
        <v>zan   S.R.L.</v>
      </c>
      <c r="F1386" t="str">
        <f>TRIM(E1386)</f>
        <v>zan S.R.L.</v>
      </c>
      <c r="H1386">
        <v>30</v>
      </c>
      <c r="I1386">
        <v>25</v>
      </c>
      <c r="J1386">
        <f>H1386*I1386</f>
        <v>750</v>
      </c>
      <c r="K1386">
        <f>J1386*0.22</f>
        <v>165</v>
      </c>
    </row>
    <row r="1387" spans="1:11">
      <c r="A1387" t="s">
        <v>543</v>
      </c>
      <c r="B1387" t="s">
        <v>8</v>
      </c>
      <c r="C1387" t="str">
        <f>SUBSTITUTE(B1387,"EGY","EGT")</f>
        <v>ITA</v>
      </c>
      <c r="D1387" t="s">
        <v>9</v>
      </c>
      <c r="E1387" t="str">
        <f>SUBSTITUTE(D1387,"ccc order","CCC")</f>
        <v xml:space="preserve">SG   </v>
      </c>
      <c r="F1387" t="str">
        <f>TRIM(E1387)</f>
        <v>SG</v>
      </c>
      <c r="H1387">
        <v>30</v>
      </c>
      <c r="I1387">
        <v>14</v>
      </c>
      <c r="J1387">
        <f>H1387*I1387</f>
        <v>420</v>
      </c>
      <c r="K1387">
        <f>J1387*0.22</f>
        <v>92.4</v>
      </c>
    </row>
    <row r="1388" spans="1:11">
      <c r="A1388" t="s">
        <v>543</v>
      </c>
      <c r="B1388" t="s">
        <v>8</v>
      </c>
      <c r="C1388" t="str">
        <f>SUBSTITUTE(B1388,"EGY","EGT")</f>
        <v>ITA</v>
      </c>
      <c r="D1388" t="s">
        <v>9</v>
      </c>
      <c r="E1388" t="str">
        <f>SUBSTITUTE(D1388,"ccc order","CCC")</f>
        <v xml:space="preserve">SG   </v>
      </c>
      <c r="F1388" t="str">
        <f>TRIM(E1388)</f>
        <v>SG</v>
      </c>
      <c r="H1388">
        <v>20</v>
      </c>
      <c r="I1388">
        <v>12</v>
      </c>
      <c r="J1388">
        <f>H1388*I1388</f>
        <v>240</v>
      </c>
      <c r="K1388">
        <f>J1388*0.22</f>
        <v>52.8</v>
      </c>
    </row>
    <row r="1389" spans="1:11">
      <c r="A1389" t="s">
        <v>543</v>
      </c>
      <c r="B1389" t="s">
        <v>8</v>
      </c>
      <c r="C1389" t="str">
        <f>SUBSTITUTE(B1389,"EGY","EGT")</f>
        <v>ITA</v>
      </c>
      <c r="D1389" t="s">
        <v>9</v>
      </c>
      <c r="E1389" t="str">
        <f>SUBSTITUTE(D1389,"ccc order","CCC")</f>
        <v xml:space="preserve">SG   </v>
      </c>
      <c r="F1389" t="str">
        <f>TRIM(E1389)</f>
        <v>SG</v>
      </c>
      <c r="G1389" t="s">
        <v>10</v>
      </c>
      <c r="H1389">
        <v>0</v>
      </c>
      <c r="I1389">
        <v>22</v>
      </c>
      <c r="J1389">
        <f>H1389*I1389</f>
        <v>0</v>
      </c>
      <c r="K1389">
        <f>J1389*0.22</f>
        <v>0</v>
      </c>
    </row>
    <row r="1390" spans="1:11">
      <c r="A1390" t="s">
        <v>543</v>
      </c>
      <c r="B1390" t="s">
        <v>8</v>
      </c>
      <c r="C1390" t="str">
        <f>SUBSTITUTE(B1390,"EGY","EGT")</f>
        <v>ITA</v>
      </c>
      <c r="D1390" t="s">
        <v>9</v>
      </c>
      <c r="E1390" t="str">
        <f>SUBSTITUTE(D1390,"ccc order","CCC")</f>
        <v xml:space="preserve">SG   </v>
      </c>
      <c r="F1390" t="str">
        <f>TRIM(E1390)</f>
        <v>SG</v>
      </c>
      <c r="H1390">
        <v>20</v>
      </c>
      <c r="I1390">
        <v>10</v>
      </c>
      <c r="J1390">
        <f>H1390*I1390</f>
        <v>200</v>
      </c>
      <c r="K1390">
        <f>J1390*0.22</f>
        <v>44</v>
      </c>
    </row>
    <row r="1391" spans="1:11">
      <c r="A1391" t="s">
        <v>544</v>
      </c>
      <c r="B1391" t="s">
        <v>8</v>
      </c>
      <c r="C1391" t="str">
        <f>SUBSTITUTE(B1391,"EGY","EGT")</f>
        <v>ITA</v>
      </c>
      <c r="D1391" t="s">
        <v>45</v>
      </c>
      <c r="E1391" t="str">
        <f>SUBSTITUTE(D1391,"ccc order","CCC")</f>
        <v>SICURpin SUD S.r.l</v>
      </c>
      <c r="F1391" t="str">
        <f>TRIM(E1391)</f>
        <v>SICURpin SUD S.r.l</v>
      </c>
      <c r="H1391">
        <v>20</v>
      </c>
      <c r="I1391">
        <v>20</v>
      </c>
      <c r="J1391">
        <f>H1391*I1391</f>
        <v>400</v>
      </c>
      <c r="K1391">
        <f>J1391*0.22</f>
        <v>88</v>
      </c>
    </row>
    <row r="1392" spans="1:11">
      <c r="A1392" t="s">
        <v>544</v>
      </c>
      <c r="B1392" t="s">
        <v>8</v>
      </c>
      <c r="C1392" t="str">
        <f>SUBSTITUTE(B1392,"EGY","EGT")</f>
        <v>ITA</v>
      </c>
      <c r="D1392" t="s">
        <v>45</v>
      </c>
      <c r="E1392" t="str">
        <f>SUBSTITUTE(D1392,"ccc order","CCC")</f>
        <v>SICURpin SUD S.r.l</v>
      </c>
      <c r="F1392" t="str">
        <f>TRIM(E1392)</f>
        <v>SICURpin SUD S.r.l</v>
      </c>
      <c r="G1392" t="s">
        <v>10</v>
      </c>
      <c r="H1392">
        <v>0</v>
      </c>
      <c r="I1392">
        <v>31</v>
      </c>
      <c r="J1392">
        <f>H1392*I1392</f>
        <v>0</v>
      </c>
      <c r="K1392">
        <f>J1392*0.22</f>
        <v>0</v>
      </c>
    </row>
    <row r="1393" spans="1:11">
      <c r="A1393" t="s">
        <v>544</v>
      </c>
      <c r="B1393" t="s">
        <v>8</v>
      </c>
      <c r="C1393" t="str">
        <f>SUBSTITUTE(B1393,"EGY","EGT")</f>
        <v>ITA</v>
      </c>
      <c r="D1393" t="s">
        <v>45</v>
      </c>
      <c r="E1393" t="str">
        <f>SUBSTITUTE(D1393,"ccc order","CCC")</f>
        <v>SICURpin SUD S.r.l</v>
      </c>
      <c r="F1393" t="str">
        <f>TRIM(E1393)</f>
        <v>SICURpin SUD S.r.l</v>
      </c>
      <c r="H1393">
        <v>30</v>
      </c>
      <c r="I1393">
        <v>14</v>
      </c>
      <c r="J1393">
        <f>H1393*I1393</f>
        <v>420</v>
      </c>
      <c r="K1393">
        <f>J1393*0.22</f>
        <v>92.4</v>
      </c>
    </row>
    <row r="1394" spans="1:11">
      <c r="A1394" t="s">
        <v>545</v>
      </c>
      <c r="B1394" t="s">
        <v>8</v>
      </c>
      <c r="C1394" t="str">
        <f>SUBSTITUTE(B1394,"EGY","EGT")</f>
        <v>ITA</v>
      </c>
      <c r="D1394" t="s">
        <v>32</v>
      </c>
      <c r="E1394" t="str">
        <f>SUBSTITUTE(D1394,"ccc order","CCC")</f>
        <v xml:space="preserve">zan VETRI </v>
      </c>
      <c r="F1394" t="str">
        <f>TRIM(E1394)</f>
        <v>zan VETRI</v>
      </c>
      <c r="G1394" t="s">
        <v>10</v>
      </c>
      <c r="H1394">
        <v>0</v>
      </c>
      <c r="I1394">
        <v>16</v>
      </c>
      <c r="J1394">
        <f>H1394*I1394</f>
        <v>0</v>
      </c>
      <c r="K1394">
        <f>J1394*0.22</f>
        <v>0</v>
      </c>
    </row>
    <row r="1395" spans="1:11">
      <c r="A1395" t="s">
        <v>546</v>
      </c>
      <c r="B1395" t="s">
        <v>8</v>
      </c>
      <c r="C1395" t="str">
        <f>SUBSTITUTE(B1395,"EGY","EGT")</f>
        <v>ITA</v>
      </c>
      <c r="D1395" t="s">
        <v>9</v>
      </c>
      <c r="E1395" t="str">
        <f>SUBSTITUTE(D1395,"ccc order","CCC")</f>
        <v xml:space="preserve">SG   </v>
      </c>
      <c r="F1395" t="str">
        <f>TRIM(E1395)</f>
        <v>SG</v>
      </c>
      <c r="H1395">
        <v>20</v>
      </c>
      <c r="I1395">
        <v>12</v>
      </c>
      <c r="J1395">
        <f>H1395*I1395</f>
        <v>240</v>
      </c>
      <c r="K1395">
        <f>J1395*0.22</f>
        <v>52.8</v>
      </c>
    </row>
    <row r="1396" spans="1:11">
      <c r="A1396" t="s">
        <v>546</v>
      </c>
      <c r="B1396" t="s">
        <v>8</v>
      </c>
      <c r="C1396" t="str">
        <f>SUBSTITUTE(B1396,"EGY","EGT")</f>
        <v>ITA</v>
      </c>
      <c r="D1396" t="s">
        <v>9</v>
      </c>
      <c r="E1396" t="str">
        <f>SUBSTITUTE(D1396,"ccc order","CCC")</f>
        <v xml:space="preserve">SG   </v>
      </c>
      <c r="F1396" t="str">
        <f>TRIM(E1396)</f>
        <v>SG</v>
      </c>
      <c r="H1396">
        <v>30</v>
      </c>
      <c r="I1396">
        <v>26</v>
      </c>
      <c r="J1396">
        <f>H1396*I1396</f>
        <v>780</v>
      </c>
      <c r="K1396">
        <f>J1396*0.22</f>
        <v>171.6</v>
      </c>
    </row>
    <row r="1397" spans="1:11">
      <c r="A1397" t="s">
        <v>546</v>
      </c>
      <c r="B1397" t="s">
        <v>8</v>
      </c>
      <c r="C1397" t="str">
        <f>SUBSTITUTE(B1397,"EGY","EGT")</f>
        <v>ITA</v>
      </c>
      <c r="D1397" t="s">
        <v>9</v>
      </c>
      <c r="E1397" t="str">
        <f>SUBSTITUTE(D1397,"ccc order","CCC")</f>
        <v xml:space="preserve">SG   </v>
      </c>
      <c r="F1397" t="str">
        <f>TRIM(E1397)</f>
        <v>SG</v>
      </c>
      <c r="G1397" t="s">
        <v>10</v>
      </c>
      <c r="H1397">
        <v>0</v>
      </c>
      <c r="I1397">
        <v>31</v>
      </c>
      <c r="J1397">
        <f>H1397*I1397</f>
        <v>0</v>
      </c>
      <c r="K1397">
        <f>J1397*0.22</f>
        <v>0</v>
      </c>
    </row>
    <row r="1398" spans="1:11">
      <c r="A1398" t="s">
        <v>547</v>
      </c>
      <c r="B1398" t="s">
        <v>8</v>
      </c>
      <c r="C1398" t="str">
        <f>SUBSTITUTE(B1398,"EGY","EGT")</f>
        <v>ITA</v>
      </c>
      <c r="D1398" t="s">
        <v>72</v>
      </c>
      <c r="E1398" t="str">
        <f>SUBSTITUTE(D1398,"ccc order","CCC")</f>
        <v>lollo SRL</v>
      </c>
      <c r="F1398" t="str">
        <f>TRIM(E1398)</f>
        <v>lollo SRL</v>
      </c>
      <c r="G1398" t="s">
        <v>10</v>
      </c>
      <c r="H1398">
        <v>0</v>
      </c>
      <c r="I1398">
        <v>22</v>
      </c>
      <c r="J1398">
        <f>H1398*I1398</f>
        <v>0</v>
      </c>
      <c r="K1398">
        <f>J1398*0.22</f>
        <v>0</v>
      </c>
    </row>
    <row r="1399" spans="1:11">
      <c r="A1399" t="s">
        <v>548</v>
      </c>
      <c r="B1399" t="s">
        <v>8</v>
      </c>
      <c r="C1399" t="str">
        <f>SUBSTITUTE(B1399,"EGY","EGT")</f>
        <v>ITA</v>
      </c>
      <c r="D1399" t="s">
        <v>9</v>
      </c>
      <c r="E1399" t="str">
        <f>SUBSTITUTE(D1399,"ccc order","CCC")</f>
        <v xml:space="preserve">SG   </v>
      </c>
      <c r="F1399" t="str">
        <f>TRIM(E1399)</f>
        <v>SG</v>
      </c>
      <c r="G1399" t="s">
        <v>10</v>
      </c>
      <c r="H1399">
        <v>0</v>
      </c>
      <c r="I1399">
        <v>38</v>
      </c>
      <c r="J1399">
        <f>H1399*I1399</f>
        <v>0</v>
      </c>
      <c r="K1399">
        <f>J1399*0.22</f>
        <v>0</v>
      </c>
    </row>
    <row r="1400" spans="1:11">
      <c r="A1400" t="s">
        <v>548</v>
      </c>
      <c r="B1400" t="s">
        <v>8</v>
      </c>
      <c r="C1400" t="str">
        <f>SUBSTITUTE(B1400,"EGY","EGT")</f>
        <v>ITA</v>
      </c>
      <c r="D1400" t="s">
        <v>9</v>
      </c>
      <c r="E1400" t="str">
        <f>SUBSTITUTE(D1400,"ccc order","CCC")</f>
        <v xml:space="preserve">SG   </v>
      </c>
      <c r="F1400" t="str">
        <f>TRIM(E1400)</f>
        <v>SG</v>
      </c>
      <c r="H1400">
        <v>20</v>
      </c>
      <c r="I1400">
        <v>25</v>
      </c>
      <c r="J1400">
        <f>H1400*I1400</f>
        <v>500</v>
      </c>
      <c r="K1400">
        <f>J1400*0.22</f>
        <v>110</v>
      </c>
    </row>
    <row r="1401" spans="1:11">
      <c r="A1401" t="s">
        <v>549</v>
      </c>
      <c r="B1401" t="s">
        <v>8</v>
      </c>
      <c r="C1401" t="str">
        <f>SUBSTITUTE(B1401,"EGY","EGT")</f>
        <v>ITA</v>
      </c>
      <c r="D1401" t="s">
        <v>43</v>
      </c>
      <c r="E1401" t="str">
        <f>SUBSTITUTE(D1401,"ccc order","CCC")</f>
        <v>zan pin  SPA</v>
      </c>
      <c r="F1401" t="str">
        <f>TRIM(E1401)</f>
        <v>zan pin SPA</v>
      </c>
      <c r="H1401">
        <v>30</v>
      </c>
      <c r="I1401">
        <v>18</v>
      </c>
      <c r="J1401">
        <f>H1401*I1401</f>
        <v>540</v>
      </c>
      <c r="K1401">
        <f>J1401*0.22</f>
        <v>118.8</v>
      </c>
    </row>
    <row r="1402" spans="1:11">
      <c r="A1402" t="s">
        <v>550</v>
      </c>
      <c r="B1402" t="s">
        <v>8</v>
      </c>
      <c r="C1402" t="str">
        <f>SUBSTITUTE(B1402,"EGY","EGT")</f>
        <v>ITA</v>
      </c>
      <c r="D1402" t="s">
        <v>9</v>
      </c>
      <c r="E1402" t="str">
        <f>SUBSTITUTE(D1402,"ccc order","CCC")</f>
        <v xml:space="preserve">SG   </v>
      </c>
      <c r="F1402" t="str">
        <f>TRIM(E1402)</f>
        <v>SG</v>
      </c>
      <c r="H1402">
        <v>20</v>
      </c>
      <c r="I1402">
        <v>12</v>
      </c>
      <c r="J1402">
        <f>H1402*I1402</f>
        <v>240</v>
      </c>
      <c r="K1402">
        <f>J1402*0.22</f>
        <v>52.8</v>
      </c>
    </row>
    <row r="1403" spans="1:11">
      <c r="A1403" t="s">
        <v>550</v>
      </c>
      <c r="B1403" t="s">
        <v>8</v>
      </c>
      <c r="C1403" t="str">
        <f>SUBSTITUTE(B1403,"EGY","EGT")</f>
        <v>ITA</v>
      </c>
      <c r="D1403" t="s">
        <v>9</v>
      </c>
      <c r="E1403" t="str">
        <f>SUBSTITUTE(D1403,"ccc order","CCC")</f>
        <v xml:space="preserve">SG   </v>
      </c>
      <c r="F1403" t="str">
        <f>TRIM(E1403)</f>
        <v>SG</v>
      </c>
      <c r="H1403">
        <v>30</v>
      </c>
      <c r="I1403">
        <v>24</v>
      </c>
      <c r="J1403">
        <f>H1403*I1403</f>
        <v>720</v>
      </c>
      <c r="K1403">
        <f>J1403*0.22</f>
        <v>158.4</v>
      </c>
    </row>
    <row r="1404" spans="1:11">
      <c r="A1404" t="s">
        <v>551</v>
      </c>
      <c r="B1404" t="s">
        <v>8</v>
      </c>
      <c r="C1404" t="str">
        <f>SUBSTITUTE(B1404,"EGY","EGT")</f>
        <v>ITA</v>
      </c>
      <c r="D1404" t="s">
        <v>32</v>
      </c>
      <c r="E1404" t="str">
        <f>SUBSTITUTE(D1404,"ccc order","CCC")</f>
        <v xml:space="preserve">zan VETRI </v>
      </c>
      <c r="F1404" t="str">
        <f>TRIM(E1404)</f>
        <v>zan VETRI</v>
      </c>
      <c r="G1404" t="s">
        <v>10</v>
      </c>
      <c r="H1404">
        <v>0</v>
      </c>
      <c r="I1404">
        <v>36</v>
      </c>
      <c r="J1404">
        <f>H1404*I1404</f>
        <v>0</v>
      </c>
      <c r="K1404">
        <f>J1404*0.22</f>
        <v>0</v>
      </c>
    </row>
    <row r="1405" spans="1:11">
      <c r="A1405" t="s">
        <v>552</v>
      </c>
      <c r="B1405" t="s">
        <v>8</v>
      </c>
      <c r="C1405" t="str">
        <f>SUBSTITUTE(B1405,"EGY","EGT")</f>
        <v>ITA</v>
      </c>
      <c r="D1405" t="s">
        <v>9</v>
      </c>
      <c r="E1405" t="str">
        <f>SUBSTITUTE(D1405,"ccc order","CCC")</f>
        <v xml:space="preserve">SG   </v>
      </c>
      <c r="F1405" t="str">
        <f>TRIM(E1405)</f>
        <v>SG</v>
      </c>
      <c r="G1405" t="s">
        <v>10</v>
      </c>
      <c r="H1405">
        <v>0</v>
      </c>
      <c r="I1405">
        <v>35</v>
      </c>
      <c r="J1405">
        <f>H1405*I1405</f>
        <v>0</v>
      </c>
      <c r="K1405">
        <f>J1405*0.22</f>
        <v>0</v>
      </c>
    </row>
    <row r="1406" spans="1:11">
      <c r="A1406" t="s">
        <v>553</v>
      </c>
      <c r="B1406" t="s">
        <v>8</v>
      </c>
      <c r="C1406" t="str">
        <f>SUBSTITUTE(B1406,"EGY","EGT")</f>
        <v>ITA</v>
      </c>
      <c r="D1406" t="s">
        <v>50</v>
      </c>
      <c r="E1406" t="str">
        <f>SUBSTITUTE(D1406,"ccc order","CCC")</f>
        <v>zan   S.R.L.</v>
      </c>
      <c r="F1406" t="str">
        <f>TRIM(E1406)</f>
        <v>zan S.R.L.</v>
      </c>
      <c r="H1406">
        <v>20</v>
      </c>
      <c r="I1406">
        <v>37</v>
      </c>
      <c r="J1406">
        <f>H1406*I1406</f>
        <v>740</v>
      </c>
      <c r="K1406">
        <f>J1406*0.22</f>
        <v>162.80000000000001</v>
      </c>
    </row>
    <row r="1407" spans="1:11">
      <c r="A1407" t="s">
        <v>553</v>
      </c>
      <c r="B1407" t="s">
        <v>8</v>
      </c>
      <c r="C1407" t="str">
        <f>SUBSTITUTE(B1407,"EGY","EGT")</f>
        <v>ITA</v>
      </c>
      <c r="D1407" t="s">
        <v>50</v>
      </c>
      <c r="E1407" t="str">
        <f>SUBSTITUTE(D1407,"ccc order","CCC")</f>
        <v>zan   S.R.L.</v>
      </c>
      <c r="F1407" t="str">
        <f>TRIM(E1407)</f>
        <v>zan S.R.L.</v>
      </c>
      <c r="H1407">
        <v>20</v>
      </c>
      <c r="I1407">
        <v>12</v>
      </c>
      <c r="J1407">
        <f>H1407*I1407</f>
        <v>240</v>
      </c>
      <c r="K1407">
        <f>J1407*0.22</f>
        <v>52.8</v>
      </c>
    </row>
    <row r="1408" spans="1:11">
      <c r="A1408" t="s">
        <v>553</v>
      </c>
      <c r="B1408" t="s">
        <v>8</v>
      </c>
      <c r="C1408" t="str">
        <f>SUBSTITUTE(B1408,"EGY","EGT")</f>
        <v>ITA</v>
      </c>
      <c r="D1408" t="s">
        <v>50</v>
      </c>
      <c r="E1408" t="str">
        <f>SUBSTITUTE(D1408,"ccc order","CCC")</f>
        <v>zan   S.R.L.</v>
      </c>
      <c r="F1408" t="str">
        <f>TRIM(E1408)</f>
        <v>zan S.R.L.</v>
      </c>
      <c r="H1408">
        <v>30</v>
      </c>
      <c r="I1408">
        <v>12</v>
      </c>
      <c r="J1408">
        <f>H1408*I1408</f>
        <v>360</v>
      </c>
      <c r="K1408">
        <f>J1408*0.22</f>
        <v>79.2</v>
      </c>
    </row>
    <row r="1409" spans="1:11">
      <c r="A1409" t="s">
        <v>553</v>
      </c>
      <c r="B1409" t="s">
        <v>8</v>
      </c>
      <c r="C1409" t="str">
        <f>SUBSTITUTE(B1409,"EGY","EGT")</f>
        <v>ITA</v>
      </c>
      <c r="D1409" t="s">
        <v>50</v>
      </c>
      <c r="E1409" t="str">
        <f>SUBSTITUTE(D1409,"ccc order","CCC")</f>
        <v>zan   S.R.L.</v>
      </c>
      <c r="F1409" t="str">
        <f>TRIM(E1409)</f>
        <v>zan S.R.L.</v>
      </c>
      <c r="G1409" t="s">
        <v>10</v>
      </c>
      <c r="H1409">
        <v>0</v>
      </c>
      <c r="I1409">
        <v>28</v>
      </c>
      <c r="J1409">
        <f>H1409*I1409</f>
        <v>0</v>
      </c>
      <c r="K1409">
        <f>J1409*0.22</f>
        <v>0</v>
      </c>
    </row>
    <row r="1410" spans="1:11">
      <c r="A1410" t="s">
        <v>554</v>
      </c>
      <c r="B1410" t="s">
        <v>8</v>
      </c>
      <c r="C1410" t="str">
        <f>SUBSTITUTE(B1410,"EGY","EGT")</f>
        <v>ITA</v>
      </c>
      <c r="D1410" t="s">
        <v>62</v>
      </c>
      <c r="E1410" t="str">
        <f>SUBSTITUTE(D1410,"ccc order","CCC")</f>
        <v xml:space="preserve">zan PAM  </v>
      </c>
      <c r="F1410" t="str">
        <f>TRIM(E1410)</f>
        <v>zan PAM</v>
      </c>
      <c r="H1410">
        <v>20</v>
      </c>
      <c r="I1410">
        <v>40</v>
      </c>
      <c r="J1410">
        <f>H1410*I1410</f>
        <v>800</v>
      </c>
      <c r="K1410">
        <f>J1410*0.22</f>
        <v>176</v>
      </c>
    </row>
    <row r="1411" spans="1:11">
      <c r="A1411" t="s">
        <v>554</v>
      </c>
      <c r="B1411" t="s">
        <v>8</v>
      </c>
      <c r="C1411" t="str">
        <f>SUBSTITUTE(B1411,"EGY","EGT")</f>
        <v>ITA</v>
      </c>
      <c r="D1411" t="s">
        <v>62</v>
      </c>
      <c r="E1411" t="str">
        <f>SUBSTITUTE(D1411,"ccc order","CCC")</f>
        <v xml:space="preserve">zan PAM  </v>
      </c>
      <c r="F1411" t="str">
        <f>TRIM(E1411)</f>
        <v>zan PAM</v>
      </c>
      <c r="H1411">
        <v>30</v>
      </c>
      <c r="I1411">
        <v>31</v>
      </c>
      <c r="J1411">
        <f>H1411*I1411</f>
        <v>930</v>
      </c>
      <c r="K1411">
        <f>J1411*0.22</f>
        <v>204.6</v>
      </c>
    </row>
    <row r="1412" spans="1:11">
      <c r="A1412" t="s">
        <v>554</v>
      </c>
      <c r="B1412" t="s">
        <v>8</v>
      </c>
      <c r="C1412" t="str">
        <f>SUBSTITUTE(B1412,"EGY","EGT")</f>
        <v>ITA</v>
      </c>
      <c r="D1412" t="s">
        <v>62</v>
      </c>
      <c r="E1412" t="str">
        <f>SUBSTITUTE(D1412,"ccc order","CCC")</f>
        <v xml:space="preserve">zan PAM  </v>
      </c>
      <c r="F1412" t="str">
        <f>TRIM(E1412)</f>
        <v>zan PAM</v>
      </c>
      <c r="G1412" t="s">
        <v>10</v>
      </c>
      <c r="H1412">
        <v>0</v>
      </c>
      <c r="I1412">
        <v>30</v>
      </c>
      <c r="J1412">
        <f>H1412*I1412</f>
        <v>0</v>
      </c>
      <c r="K1412">
        <f>J1412*0.22</f>
        <v>0</v>
      </c>
    </row>
    <row r="1413" spans="1:11">
      <c r="A1413" t="s">
        <v>555</v>
      </c>
      <c r="B1413" t="s">
        <v>8</v>
      </c>
      <c r="C1413" t="str">
        <f>SUBSTITUTE(B1413,"EGY","EGT")</f>
        <v>ITA</v>
      </c>
      <c r="D1413" t="s">
        <v>102</v>
      </c>
      <c r="E1413" t="str">
        <f>SUBSTITUTE(D1413,"ccc order","CCC")</f>
        <v>SG DISTRIBUZIONE SRL</v>
      </c>
      <c r="F1413" t="str">
        <f>TRIM(E1413)</f>
        <v>SG DISTRIBUZIONE SRL</v>
      </c>
      <c r="H1413">
        <v>30</v>
      </c>
      <c r="I1413">
        <v>20</v>
      </c>
      <c r="J1413">
        <f>H1413*I1413</f>
        <v>600</v>
      </c>
      <c r="K1413">
        <f>J1413*0.22</f>
        <v>132</v>
      </c>
    </row>
    <row r="1414" spans="1:11">
      <c r="A1414" t="s">
        <v>556</v>
      </c>
      <c r="B1414" t="s">
        <v>8</v>
      </c>
      <c r="C1414" t="str">
        <f>SUBSTITUTE(B1414,"EGY","EGT")</f>
        <v>ITA</v>
      </c>
      <c r="D1414" t="s">
        <v>9</v>
      </c>
      <c r="E1414" t="str">
        <f>SUBSTITUTE(D1414,"ccc order","CCC")</f>
        <v xml:space="preserve">SG   </v>
      </c>
      <c r="F1414" t="str">
        <f>TRIM(E1414)</f>
        <v>SG</v>
      </c>
      <c r="G1414" t="s">
        <v>10</v>
      </c>
      <c r="H1414">
        <v>0</v>
      </c>
      <c r="I1414">
        <v>10</v>
      </c>
      <c r="J1414">
        <f>H1414*I1414</f>
        <v>0</v>
      </c>
      <c r="K1414">
        <f>J1414*0.22</f>
        <v>0</v>
      </c>
    </row>
    <row r="1415" spans="1:11">
      <c r="A1415" t="s">
        <v>557</v>
      </c>
      <c r="B1415" t="s">
        <v>8</v>
      </c>
      <c r="C1415" t="str">
        <f>SUBSTITUTE(B1415,"EGY","EGT")</f>
        <v>ITA</v>
      </c>
      <c r="D1415" t="s">
        <v>43</v>
      </c>
      <c r="E1415" t="str">
        <f>SUBSTITUTE(D1415,"ccc order","CCC")</f>
        <v>zan pin  SPA</v>
      </c>
      <c r="F1415" t="str">
        <f>TRIM(E1415)</f>
        <v>zan pin SPA</v>
      </c>
      <c r="H1415">
        <v>30</v>
      </c>
      <c r="I1415">
        <v>22</v>
      </c>
      <c r="J1415">
        <f>H1415*I1415</f>
        <v>660</v>
      </c>
      <c r="K1415">
        <f>J1415*0.22</f>
        <v>145.19999999999999</v>
      </c>
    </row>
    <row r="1416" spans="1:11">
      <c r="A1416" t="s">
        <v>557</v>
      </c>
      <c r="B1416" t="s">
        <v>8</v>
      </c>
      <c r="C1416" t="str">
        <f>SUBSTITUTE(B1416,"EGY","EGT")</f>
        <v>ITA</v>
      </c>
      <c r="D1416" t="s">
        <v>43</v>
      </c>
      <c r="E1416" t="str">
        <f>SUBSTITUTE(D1416,"ccc order","CCC")</f>
        <v>zan pin  SPA</v>
      </c>
      <c r="F1416" t="str">
        <f>TRIM(E1416)</f>
        <v>zan pin SPA</v>
      </c>
      <c r="G1416" t="s">
        <v>10</v>
      </c>
      <c r="H1416">
        <v>0</v>
      </c>
      <c r="I1416">
        <v>12</v>
      </c>
      <c r="J1416">
        <f>H1416*I1416</f>
        <v>0</v>
      </c>
      <c r="K1416">
        <f>J1416*0.22</f>
        <v>0</v>
      </c>
    </row>
    <row r="1417" spans="1:11">
      <c r="A1417" t="s">
        <v>557</v>
      </c>
      <c r="B1417" t="s">
        <v>8</v>
      </c>
      <c r="C1417" t="str">
        <f>SUBSTITUTE(B1417,"EGY","EGT")</f>
        <v>ITA</v>
      </c>
      <c r="D1417" t="s">
        <v>1386</v>
      </c>
      <c r="E1417" t="str">
        <f>SUBSTITUTE(D1417,"ccc order","CCC")</f>
        <v>zan pin SPA</v>
      </c>
      <c r="F1417" t="str">
        <f>TRIM(E1417)</f>
        <v>zan pin SPA</v>
      </c>
      <c r="H1417">
        <v>20</v>
      </c>
      <c r="I1417">
        <v>23</v>
      </c>
      <c r="J1417">
        <f>H1417*I1417</f>
        <v>460</v>
      </c>
      <c r="K1417">
        <f>J1417*0.22</f>
        <v>101.2</v>
      </c>
    </row>
    <row r="1418" spans="1:11">
      <c r="A1418" t="s">
        <v>558</v>
      </c>
      <c r="B1418" t="s">
        <v>8</v>
      </c>
      <c r="C1418" t="str">
        <f>SUBSTITUTE(B1418,"EGY","EGT")</f>
        <v>ITA</v>
      </c>
      <c r="D1418" t="s">
        <v>32</v>
      </c>
      <c r="E1418" t="str">
        <f>SUBSTITUTE(D1418,"ccc order","CCC")</f>
        <v xml:space="preserve">zan VETRI </v>
      </c>
      <c r="F1418" t="str">
        <f>TRIM(E1418)</f>
        <v>zan VETRI</v>
      </c>
      <c r="G1418" t="s">
        <v>10</v>
      </c>
      <c r="H1418">
        <v>0</v>
      </c>
      <c r="I1418">
        <v>10</v>
      </c>
      <c r="J1418">
        <f>H1418*I1418</f>
        <v>0</v>
      </c>
      <c r="K1418">
        <f>J1418*0.22</f>
        <v>0</v>
      </c>
    </row>
    <row r="1419" spans="1:11">
      <c r="A1419" t="s">
        <v>558</v>
      </c>
      <c r="B1419" t="s">
        <v>8</v>
      </c>
      <c r="C1419" t="str">
        <f>SUBSTITUTE(B1419,"EGY","EGT")</f>
        <v>ITA</v>
      </c>
      <c r="D1419" t="s">
        <v>32</v>
      </c>
      <c r="E1419" t="str">
        <f>SUBSTITUTE(D1419,"ccc order","CCC")</f>
        <v xml:space="preserve">zan VETRI </v>
      </c>
      <c r="F1419" t="str">
        <f>TRIM(E1419)</f>
        <v>zan VETRI</v>
      </c>
      <c r="H1419">
        <v>30</v>
      </c>
      <c r="I1419">
        <v>11</v>
      </c>
      <c r="J1419">
        <f>H1419*I1419</f>
        <v>330</v>
      </c>
      <c r="K1419">
        <f>J1419*0.22</f>
        <v>72.599999999999994</v>
      </c>
    </row>
    <row r="1420" spans="1:11">
      <c r="A1420" t="s">
        <v>558</v>
      </c>
      <c r="B1420" t="s">
        <v>8</v>
      </c>
      <c r="C1420" t="str">
        <f>SUBSTITUTE(B1420,"EGY","EGT")</f>
        <v>ITA</v>
      </c>
      <c r="D1420" t="s">
        <v>32</v>
      </c>
      <c r="E1420" t="str">
        <f>SUBSTITUTE(D1420,"ccc order","CCC")</f>
        <v xml:space="preserve">zan VETRI </v>
      </c>
      <c r="F1420" t="str">
        <f>TRIM(E1420)</f>
        <v>zan VETRI</v>
      </c>
      <c r="H1420">
        <v>20</v>
      </c>
      <c r="I1420">
        <v>37</v>
      </c>
      <c r="J1420">
        <f>H1420*I1420</f>
        <v>740</v>
      </c>
      <c r="K1420">
        <f>J1420*0.22</f>
        <v>162.80000000000001</v>
      </c>
    </row>
    <row r="1421" spans="1:11">
      <c r="A1421" t="s">
        <v>559</v>
      </c>
      <c r="B1421" t="s">
        <v>8</v>
      </c>
      <c r="C1421" t="str">
        <f>SUBSTITUTE(B1421,"EGY","EGT")</f>
        <v>ITA</v>
      </c>
      <c r="D1421" t="s">
        <v>45</v>
      </c>
      <c r="E1421" t="str">
        <f>SUBSTITUTE(D1421,"ccc order","CCC")</f>
        <v>SICURpin SUD S.r.l</v>
      </c>
      <c r="F1421" t="str">
        <f>TRIM(E1421)</f>
        <v>SICURpin SUD S.r.l</v>
      </c>
      <c r="G1421" t="s">
        <v>10</v>
      </c>
      <c r="H1421">
        <v>0</v>
      </c>
      <c r="I1421">
        <v>27</v>
      </c>
      <c r="J1421">
        <f>H1421*I1421</f>
        <v>0</v>
      </c>
      <c r="K1421">
        <f>J1421*0.22</f>
        <v>0</v>
      </c>
    </row>
    <row r="1422" spans="1:11">
      <c r="A1422" t="s">
        <v>559</v>
      </c>
      <c r="B1422" t="s">
        <v>8</v>
      </c>
      <c r="C1422" t="str">
        <f>SUBSTITUTE(B1422,"EGY","EGT")</f>
        <v>ITA</v>
      </c>
      <c r="D1422" t="s">
        <v>45</v>
      </c>
      <c r="E1422" t="str">
        <f>SUBSTITUTE(D1422,"ccc order","CCC")</f>
        <v>SICURpin SUD S.r.l</v>
      </c>
      <c r="F1422" t="str">
        <f>TRIM(E1422)</f>
        <v>SICURpin SUD S.r.l</v>
      </c>
      <c r="H1422">
        <v>20</v>
      </c>
      <c r="I1422">
        <v>11</v>
      </c>
      <c r="J1422">
        <f>H1422*I1422</f>
        <v>220</v>
      </c>
      <c r="K1422">
        <f>J1422*0.22</f>
        <v>48.4</v>
      </c>
    </row>
    <row r="1423" spans="1:11">
      <c r="A1423" t="s">
        <v>559</v>
      </c>
      <c r="B1423" t="s">
        <v>8</v>
      </c>
      <c r="C1423" t="str">
        <f>SUBSTITUTE(B1423,"EGY","EGT")</f>
        <v>ITA</v>
      </c>
      <c r="D1423" t="s">
        <v>45</v>
      </c>
      <c r="E1423" t="str">
        <f>SUBSTITUTE(D1423,"ccc order","CCC")</f>
        <v>SICURpin SUD S.r.l</v>
      </c>
      <c r="F1423" t="str">
        <f>TRIM(E1423)</f>
        <v>SICURpin SUD S.r.l</v>
      </c>
      <c r="H1423">
        <v>30</v>
      </c>
      <c r="I1423">
        <v>20</v>
      </c>
      <c r="J1423">
        <f>H1423*I1423</f>
        <v>600</v>
      </c>
      <c r="K1423">
        <f>J1423*0.22</f>
        <v>132</v>
      </c>
    </row>
    <row r="1424" spans="1:11">
      <c r="A1424" t="s">
        <v>560</v>
      </c>
      <c r="B1424" t="s">
        <v>8</v>
      </c>
      <c r="C1424" t="str">
        <f>SUBSTITUTE(B1424,"EGY","EGT")</f>
        <v>ITA</v>
      </c>
      <c r="D1424" t="s">
        <v>43</v>
      </c>
      <c r="E1424" t="str">
        <f>SUBSTITUTE(D1424,"ccc order","CCC")</f>
        <v>zan pin  SPA</v>
      </c>
      <c r="F1424" t="str">
        <f>TRIM(E1424)</f>
        <v>zan pin SPA</v>
      </c>
      <c r="H1424">
        <v>30</v>
      </c>
      <c r="I1424">
        <v>19</v>
      </c>
      <c r="J1424">
        <f>H1424*I1424</f>
        <v>570</v>
      </c>
      <c r="K1424">
        <f>J1424*0.22</f>
        <v>125.4</v>
      </c>
    </row>
    <row r="1425" spans="1:11">
      <c r="A1425" t="s">
        <v>560</v>
      </c>
      <c r="B1425" t="s">
        <v>8</v>
      </c>
      <c r="C1425" t="str">
        <f>SUBSTITUTE(B1425,"EGY","EGT")</f>
        <v>ITA</v>
      </c>
      <c r="D1425" t="s">
        <v>43</v>
      </c>
      <c r="E1425" t="str">
        <f>SUBSTITUTE(D1425,"ccc order","CCC")</f>
        <v>zan pin  SPA</v>
      </c>
      <c r="F1425" t="str">
        <f>TRIM(E1425)</f>
        <v>zan pin SPA</v>
      </c>
      <c r="G1425" t="s">
        <v>10</v>
      </c>
      <c r="H1425">
        <v>0</v>
      </c>
      <c r="I1425">
        <v>37</v>
      </c>
      <c r="J1425">
        <f>H1425*I1425</f>
        <v>0</v>
      </c>
      <c r="K1425">
        <f>J1425*0.22</f>
        <v>0</v>
      </c>
    </row>
    <row r="1426" spans="1:11">
      <c r="A1426" t="s">
        <v>561</v>
      </c>
      <c r="B1426" t="s">
        <v>8</v>
      </c>
      <c r="C1426" t="str">
        <f>SUBSTITUTE(B1426,"EGY","EGT")</f>
        <v>ITA</v>
      </c>
      <c r="D1426" t="s">
        <v>32</v>
      </c>
      <c r="E1426" t="str">
        <f>SUBSTITUTE(D1426,"ccc order","CCC")</f>
        <v xml:space="preserve">zan VETRI </v>
      </c>
      <c r="F1426" t="str">
        <f>TRIM(E1426)</f>
        <v>zan VETRI</v>
      </c>
      <c r="G1426" t="s">
        <v>10</v>
      </c>
      <c r="H1426">
        <v>0</v>
      </c>
      <c r="I1426">
        <v>27</v>
      </c>
      <c r="J1426">
        <f>H1426*I1426</f>
        <v>0</v>
      </c>
      <c r="K1426">
        <f>J1426*0.22</f>
        <v>0</v>
      </c>
    </row>
    <row r="1427" spans="1:11">
      <c r="A1427" t="s">
        <v>562</v>
      </c>
      <c r="B1427" t="s">
        <v>8</v>
      </c>
      <c r="C1427" t="str">
        <f>SUBSTITUTE(B1427,"EGY","EGT")</f>
        <v>ITA</v>
      </c>
      <c r="D1427" t="s">
        <v>32</v>
      </c>
      <c r="E1427" t="str">
        <f>SUBSTITUTE(D1427,"ccc order","CCC")</f>
        <v xml:space="preserve">zan VETRI </v>
      </c>
      <c r="F1427" t="str">
        <f>TRIM(E1427)</f>
        <v>zan VETRI</v>
      </c>
      <c r="H1427">
        <v>30</v>
      </c>
      <c r="I1427">
        <v>22</v>
      </c>
      <c r="J1427">
        <f>H1427*I1427</f>
        <v>660</v>
      </c>
      <c r="K1427">
        <f>J1427*0.22</f>
        <v>145.19999999999999</v>
      </c>
    </row>
    <row r="1428" spans="1:11">
      <c r="A1428" t="s">
        <v>562</v>
      </c>
      <c r="B1428" t="s">
        <v>8</v>
      </c>
      <c r="C1428" t="str">
        <f>SUBSTITUTE(B1428,"EGY","EGT")</f>
        <v>ITA</v>
      </c>
      <c r="D1428" t="s">
        <v>32</v>
      </c>
      <c r="E1428" t="str">
        <f>SUBSTITUTE(D1428,"ccc order","CCC")</f>
        <v xml:space="preserve">zan VETRI </v>
      </c>
      <c r="F1428" t="str">
        <f>TRIM(E1428)</f>
        <v>zan VETRI</v>
      </c>
      <c r="H1428">
        <v>20</v>
      </c>
      <c r="I1428">
        <v>20</v>
      </c>
      <c r="J1428">
        <f>H1428*I1428</f>
        <v>400</v>
      </c>
      <c r="K1428">
        <f>J1428*0.22</f>
        <v>88</v>
      </c>
    </row>
    <row r="1429" spans="1:11">
      <c r="A1429" t="s">
        <v>563</v>
      </c>
      <c r="B1429" t="s">
        <v>8</v>
      </c>
      <c r="C1429" t="str">
        <f>SUBSTITUTE(B1429,"EGY","EGT")</f>
        <v>ITA</v>
      </c>
      <c r="D1429" t="s">
        <v>62</v>
      </c>
      <c r="E1429" t="str">
        <f>SUBSTITUTE(D1429,"ccc order","CCC")</f>
        <v xml:space="preserve">zan PAM  </v>
      </c>
      <c r="F1429" t="str">
        <f>TRIM(E1429)</f>
        <v>zan PAM</v>
      </c>
      <c r="H1429">
        <v>30</v>
      </c>
      <c r="I1429">
        <v>23</v>
      </c>
      <c r="J1429">
        <f>H1429*I1429</f>
        <v>690</v>
      </c>
      <c r="K1429">
        <f>J1429*0.22</f>
        <v>151.80000000000001</v>
      </c>
    </row>
    <row r="1430" spans="1:11">
      <c r="A1430" t="s">
        <v>563</v>
      </c>
      <c r="B1430" t="s">
        <v>8</v>
      </c>
      <c r="C1430" t="str">
        <f>SUBSTITUTE(B1430,"EGY","EGT")</f>
        <v>ITA</v>
      </c>
      <c r="D1430" t="s">
        <v>62</v>
      </c>
      <c r="E1430" t="str">
        <f>SUBSTITUTE(D1430,"ccc order","CCC")</f>
        <v xml:space="preserve">zan PAM  </v>
      </c>
      <c r="F1430" t="str">
        <f>TRIM(E1430)</f>
        <v>zan PAM</v>
      </c>
      <c r="H1430">
        <v>20</v>
      </c>
      <c r="I1430">
        <v>26</v>
      </c>
      <c r="J1430">
        <f>H1430*I1430</f>
        <v>520</v>
      </c>
      <c r="K1430">
        <f>J1430*0.22</f>
        <v>114.4</v>
      </c>
    </row>
    <row r="1431" spans="1:11">
      <c r="A1431" t="s">
        <v>563</v>
      </c>
      <c r="B1431" t="s">
        <v>8</v>
      </c>
      <c r="C1431" t="str">
        <f>SUBSTITUTE(B1431,"EGY","EGT")</f>
        <v>ITA</v>
      </c>
      <c r="D1431" t="s">
        <v>62</v>
      </c>
      <c r="E1431" t="str">
        <f>SUBSTITUTE(D1431,"ccc order","CCC")</f>
        <v xml:space="preserve">zan PAM  </v>
      </c>
      <c r="F1431" t="str">
        <f>TRIM(E1431)</f>
        <v>zan PAM</v>
      </c>
      <c r="G1431" t="s">
        <v>10</v>
      </c>
      <c r="H1431">
        <v>0</v>
      </c>
      <c r="I1431">
        <v>23</v>
      </c>
      <c r="J1431">
        <f>H1431*I1431</f>
        <v>0</v>
      </c>
      <c r="K1431">
        <f>J1431*0.22</f>
        <v>0</v>
      </c>
    </row>
    <row r="1432" spans="1:11">
      <c r="A1432" t="s">
        <v>564</v>
      </c>
      <c r="B1432" t="s">
        <v>8</v>
      </c>
      <c r="C1432" t="str">
        <f>SUBSTITUTE(B1432,"EGY","EGT")</f>
        <v>ITA</v>
      </c>
      <c r="D1432" t="s">
        <v>45</v>
      </c>
      <c r="E1432" t="str">
        <f>SUBSTITUTE(D1432,"ccc order","CCC")</f>
        <v>SICURpin SUD S.r.l</v>
      </c>
      <c r="F1432" t="str">
        <f>TRIM(E1432)</f>
        <v>SICURpin SUD S.r.l</v>
      </c>
      <c r="G1432" t="s">
        <v>10</v>
      </c>
      <c r="H1432">
        <v>0</v>
      </c>
      <c r="I1432">
        <v>19</v>
      </c>
      <c r="J1432">
        <f>H1432*I1432</f>
        <v>0</v>
      </c>
      <c r="K1432">
        <f>J1432*0.22</f>
        <v>0</v>
      </c>
    </row>
    <row r="1433" spans="1:11">
      <c r="A1433" t="s">
        <v>565</v>
      </c>
      <c r="B1433" t="s">
        <v>8</v>
      </c>
      <c r="C1433" t="str">
        <f>SUBSTITUTE(B1433,"EGY","EGT")</f>
        <v>ITA</v>
      </c>
      <c r="D1433" t="s">
        <v>50</v>
      </c>
      <c r="E1433" t="str">
        <f>SUBSTITUTE(D1433,"ccc order","CCC")</f>
        <v>zan   S.R.L.</v>
      </c>
      <c r="F1433" t="str">
        <f>TRIM(E1433)</f>
        <v>zan S.R.L.</v>
      </c>
      <c r="G1433" t="s">
        <v>10</v>
      </c>
      <c r="H1433">
        <v>0</v>
      </c>
      <c r="I1433">
        <v>22</v>
      </c>
      <c r="J1433">
        <f>H1433*I1433</f>
        <v>0</v>
      </c>
      <c r="K1433">
        <f>J1433*0.22</f>
        <v>0</v>
      </c>
    </row>
    <row r="1434" spans="1:11">
      <c r="A1434" t="s">
        <v>565</v>
      </c>
      <c r="B1434" t="s">
        <v>8</v>
      </c>
      <c r="C1434" t="str">
        <f>SUBSTITUTE(B1434,"EGY","EGT")</f>
        <v>ITA</v>
      </c>
      <c r="D1434" t="s">
        <v>50</v>
      </c>
      <c r="E1434" t="str">
        <f>SUBSTITUTE(D1434,"ccc order","CCC")</f>
        <v>zan   S.R.L.</v>
      </c>
      <c r="F1434" t="str">
        <f>TRIM(E1434)</f>
        <v>zan S.R.L.</v>
      </c>
      <c r="H1434">
        <v>20</v>
      </c>
      <c r="I1434">
        <v>10</v>
      </c>
      <c r="J1434">
        <f>H1434*I1434</f>
        <v>200</v>
      </c>
      <c r="K1434">
        <f>J1434*0.22</f>
        <v>44</v>
      </c>
    </row>
    <row r="1435" spans="1:11">
      <c r="A1435" t="s">
        <v>566</v>
      </c>
      <c r="B1435" t="s">
        <v>8</v>
      </c>
      <c r="C1435" t="str">
        <f>SUBSTITUTE(B1435,"EGY","EGT")</f>
        <v>ITA</v>
      </c>
      <c r="D1435" t="s">
        <v>56</v>
      </c>
      <c r="E1435" t="str">
        <f>SUBSTITUTE(D1435,"ccc order","CCC")</f>
        <v>zan  S.R.L.</v>
      </c>
      <c r="F1435" t="str">
        <f>TRIM(E1435)</f>
        <v>zan S.R.L.</v>
      </c>
      <c r="H1435">
        <v>20</v>
      </c>
      <c r="I1435">
        <v>16</v>
      </c>
      <c r="J1435">
        <f>H1435*I1435</f>
        <v>320</v>
      </c>
      <c r="K1435">
        <f>J1435*0.22</f>
        <v>70.400000000000006</v>
      </c>
    </row>
    <row r="1436" spans="1:11">
      <c r="A1436" t="s">
        <v>567</v>
      </c>
      <c r="B1436" t="s">
        <v>8</v>
      </c>
      <c r="C1436" t="str">
        <f>SUBSTITUTE(B1436,"EGY","EGT")</f>
        <v>ITA</v>
      </c>
      <c r="D1436" t="s">
        <v>32</v>
      </c>
      <c r="E1436" t="str">
        <f>SUBSTITUTE(D1436,"ccc order","CCC")</f>
        <v xml:space="preserve">zan VETRI </v>
      </c>
      <c r="F1436" t="str">
        <f>TRIM(E1436)</f>
        <v>zan VETRI</v>
      </c>
      <c r="G1436" t="s">
        <v>10</v>
      </c>
      <c r="H1436">
        <v>0</v>
      </c>
      <c r="I1436">
        <v>12</v>
      </c>
      <c r="J1436">
        <f>H1436*I1436</f>
        <v>0</v>
      </c>
      <c r="K1436">
        <f>J1436*0.22</f>
        <v>0</v>
      </c>
    </row>
    <row r="1437" spans="1:11">
      <c r="A1437" t="s">
        <v>567</v>
      </c>
      <c r="B1437" t="s">
        <v>8</v>
      </c>
      <c r="C1437" t="str">
        <f>SUBSTITUTE(B1437,"EGY","EGT")</f>
        <v>ITA</v>
      </c>
      <c r="D1437" t="s">
        <v>32</v>
      </c>
      <c r="E1437" t="str">
        <f>SUBSTITUTE(D1437,"ccc order","CCC")</f>
        <v xml:space="preserve">zan VETRI </v>
      </c>
      <c r="F1437" t="str">
        <f>TRIM(E1437)</f>
        <v>zan VETRI</v>
      </c>
      <c r="H1437">
        <v>20</v>
      </c>
      <c r="I1437">
        <v>18</v>
      </c>
      <c r="J1437">
        <f>H1437*I1437</f>
        <v>360</v>
      </c>
      <c r="K1437">
        <f>J1437*0.22</f>
        <v>79.2</v>
      </c>
    </row>
    <row r="1438" spans="1:11">
      <c r="A1438" t="s">
        <v>567</v>
      </c>
      <c r="B1438" t="s">
        <v>8</v>
      </c>
      <c r="C1438" t="str">
        <f>SUBSTITUTE(B1438,"EGY","EGT")</f>
        <v>ITA</v>
      </c>
      <c r="D1438" t="s">
        <v>32</v>
      </c>
      <c r="E1438" t="str">
        <f>SUBSTITUTE(D1438,"ccc order","CCC")</f>
        <v xml:space="preserve">zan VETRI </v>
      </c>
      <c r="F1438" t="str">
        <f>TRIM(E1438)</f>
        <v>zan VETRI</v>
      </c>
      <c r="H1438">
        <v>30</v>
      </c>
      <c r="I1438">
        <v>23</v>
      </c>
      <c r="J1438">
        <f>H1438*I1438</f>
        <v>690</v>
      </c>
      <c r="K1438">
        <f>J1438*0.22</f>
        <v>151.80000000000001</v>
      </c>
    </row>
    <row r="1439" spans="1:11">
      <c r="A1439" t="s">
        <v>567</v>
      </c>
      <c r="B1439" t="s">
        <v>8</v>
      </c>
      <c r="C1439" t="str">
        <f>SUBSTITUTE(B1439,"EGY","EGT")</f>
        <v>ITA</v>
      </c>
      <c r="D1439" t="s">
        <v>32</v>
      </c>
      <c r="E1439" t="str">
        <f>SUBSTITUTE(D1439,"ccc order","CCC")</f>
        <v xml:space="preserve">zan VETRI </v>
      </c>
      <c r="F1439" t="str">
        <f>TRIM(E1439)</f>
        <v>zan VETRI</v>
      </c>
      <c r="H1439">
        <v>20</v>
      </c>
      <c r="I1439">
        <v>37</v>
      </c>
      <c r="J1439">
        <f>H1439*I1439</f>
        <v>740</v>
      </c>
      <c r="K1439">
        <f>J1439*0.22</f>
        <v>162.80000000000001</v>
      </c>
    </row>
    <row r="1440" spans="1:11">
      <c r="A1440" t="s">
        <v>568</v>
      </c>
      <c r="B1440" t="s">
        <v>8</v>
      </c>
      <c r="C1440" t="str">
        <f>SUBSTITUTE(B1440,"EGY","EGT")</f>
        <v>ITA</v>
      </c>
      <c r="D1440" t="s">
        <v>177</v>
      </c>
      <c r="E1440" t="str">
        <f>SUBSTITUTE(D1440,"ccc order","CCC")</f>
        <v xml:space="preserve">mull  </v>
      </c>
      <c r="F1440" t="str">
        <f>TRIM(E1440)</f>
        <v>mull</v>
      </c>
      <c r="H1440">
        <v>20</v>
      </c>
      <c r="I1440">
        <v>24</v>
      </c>
      <c r="J1440">
        <f>H1440*I1440</f>
        <v>480</v>
      </c>
      <c r="K1440">
        <f>J1440*0.22</f>
        <v>105.6</v>
      </c>
    </row>
    <row r="1441" spans="1:11">
      <c r="A1441" t="s">
        <v>568</v>
      </c>
      <c r="B1441" t="s">
        <v>8</v>
      </c>
      <c r="C1441" t="str">
        <f>SUBSTITUTE(B1441,"EGY","EGT")</f>
        <v>ITA</v>
      </c>
      <c r="D1441" t="s">
        <v>177</v>
      </c>
      <c r="E1441" t="str">
        <f>SUBSTITUTE(D1441,"ccc order","CCC")</f>
        <v xml:space="preserve">mull  </v>
      </c>
      <c r="F1441" t="str">
        <f>TRIM(E1441)</f>
        <v>mull</v>
      </c>
      <c r="H1441">
        <v>30</v>
      </c>
      <c r="I1441">
        <v>26</v>
      </c>
      <c r="J1441">
        <f>H1441*I1441</f>
        <v>780</v>
      </c>
      <c r="K1441">
        <f>J1441*0.22</f>
        <v>171.6</v>
      </c>
    </row>
    <row r="1442" spans="1:11">
      <c r="A1442" t="s">
        <v>568</v>
      </c>
      <c r="B1442" t="s">
        <v>8</v>
      </c>
      <c r="C1442" t="str">
        <f>SUBSTITUTE(B1442,"EGY","EGT")</f>
        <v>ITA</v>
      </c>
      <c r="D1442" t="s">
        <v>177</v>
      </c>
      <c r="E1442" t="str">
        <f>SUBSTITUTE(D1442,"ccc order","CCC")</f>
        <v xml:space="preserve">mull  </v>
      </c>
      <c r="F1442" t="str">
        <f>TRIM(E1442)</f>
        <v>mull</v>
      </c>
      <c r="G1442" t="s">
        <v>10</v>
      </c>
      <c r="H1442">
        <v>0</v>
      </c>
      <c r="I1442">
        <v>40</v>
      </c>
      <c r="J1442">
        <f>H1442*I1442</f>
        <v>0</v>
      </c>
      <c r="K1442">
        <f>J1442*0.22</f>
        <v>0</v>
      </c>
    </row>
    <row r="1443" spans="1:11">
      <c r="A1443" t="s">
        <v>569</v>
      </c>
      <c r="B1443" t="s">
        <v>8</v>
      </c>
      <c r="C1443" t="str">
        <f>SUBSTITUTE(B1443,"EGY","EGT")</f>
        <v>ITA</v>
      </c>
      <c r="D1443" t="s">
        <v>43</v>
      </c>
      <c r="E1443" t="str">
        <f>SUBSTITUTE(D1443,"ccc order","CCC")</f>
        <v>zan pin  SPA</v>
      </c>
      <c r="F1443" t="str">
        <f>TRIM(E1443)</f>
        <v>zan pin SPA</v>
      </c>
      <c r="G1443" t="s">
        <v>10</v>
      </c>
      <c r="H1443">
        <v>0</v>
      </c>
      <c r="I1443">
        <v>18</v>
      </c>
      <c r="J1443">
        <f>H1443*I1443</f>
        <v>0</v>
      </c>
      <c r="K1443">
        <f>J1443*0.22</f>
        <v>0</v>
      </c>
    </row>
    <row r="1444" spans="1:11">
      <c r="A1444" t="s">
        <v>570</v>
      </c>
      <c r="B1444" t="s">
        <v>8</v>
      </c>
      <c r="C1444" t="str">
        <f>SUBSTITUTE(B1444,"EGY","EGT")</f>
        <v>ITA</v>
      </c>
      <c r="D1444" t="s">
        <v>9</v>
      </c>
      <c r="E1444" t="str">
        <f>SUBSTITUTE(D1444,"ccc order","CCC")</f>
        <v xml:space="preserve">SG   </v>
      </c>
      <c r="F1444" t="str">
        <f>TRIM(E1444)</f>
        <v>SG</v>
      </c>
      <c r="G1444" t="s">
        <v>10</v>
      </c>
      <c r="H1444">
        <v>0</v>
      </c>
      <c r="I1444">
        <v>24</v>
      </c>
      <c r="J1444">
        <f>H1444*I1444</f>
        <v>0</v>
      </c>
      <c r="K1444">
        <f>J1444*0.22</f>
        <v>0</v>
      </c>
    </row>
    <row r="1445" spans="1:11">
      <c r="A1445" t="s">
        <v>571</v>
      </c>
      <c r="B1445" t="s">
        <v>8</v>
      </c>
      <c r="C1445" t="str">
        <f>SUBSTITUTE(B1445,"EGY","EGT")</f>
        <v>ITA</v>
      </c>
      <c r="D1445" t="s">
        <v>43</v>
      </c>
      <c r="E1445" t="str">
        <f>SUBSTITUTE(D1445,"ccc order","CCC")</f>
        <v>zan pin  SPA</v>
      </c>
      <c r="F1445" t="str">
        <f>TRIM(E1445)</f>
        <v>zan pin SPA</v>
      </c>
      <c r="G1445" t="s">
        <v>10</v>
      </c>
      <c r="H1445">
        <v>0</v>
      </c>
      <c r="I1445">
        <v>40</v>
      </c>
      <c r="J1445">
        <f>H1445*I1445</f>
        <v>0</v>
      </c>
      <c r="K1445">
        <f>J1445*0.22</f>
        <v>0</v>
      </c>
    </row>
    <row r="1446" spans="1:11">
      <c r="A1446" t="s">
        <v>572</v>
      </c>
      <c r="B1446" t="s">
        <v>8</v>
      </c>
      <c r="C1446" t="str">
        <f>SUBSTITUTE(B1446,"EGY","EGT")</f>
        <v>ITA</v>
      </c>
      <c r="D1446" t="s">
        <v>9</v>
      </c>
      <c r="E1446" t="str">
        <f>SUBSTITUTE(D1446,"ccc order","CCC")</f>
        <v xml:space="preserve">SG   </v>
      </c>
      <c r="F1446" t="str">
        <f>TRIM(E1446)</f>
        <v>SG</v>
      </c>
      <c r="H1446">
        <v>30</v>
      </c>
      <c r="I1446">
        <v>24</v>
      </c>
      <c r="J1446">
        <f>H1446*I1446</f>
        <v>720</v>
      </c>
      <c r="K1446">
        <f>J1446*0.22</f>
        <v>158.4</v>
      </c>
    </row>
    <row r="1447" spans="1:11">
      <c r="A1447" t="s">
        <v>572</v>
      </c>
      <c r="B1447" t="s">
        <v>8</v>
      </c>
      <c r="C1447" t="str">
        <f>SUBSTITUTE(B1447,"EGY","EGT")</f>
        <v>ITA</v>
      </c>
      <c r="D1447" t="s">
        <v>9</v>
      </c>
      <c r="E1447" t="str">
        <f>SUBSTITUTE(D1447,"ccc order","CCC")</f>
        <v xml:space="preserve">SG   </v>
      </c>
      <c r="F1447" t="str">
        <f>TRIM(E1447)</f>
        <v>SG</v>
      </c>
      <c r="G1447" t="s">
        <v>10</v>
      </c>
      <c r="H1447">
        <v>0</v>
      </c>
      <c r="I1447">
        <v>27</v>
      </c>
      <c r="J1447">
        <f>H1447*I1447</f>
        <v>0</v>
      </c>
      <c r="K1447">
        <f>J1447*0.22</f>
        <v>0</v>
      </c>
    </row>
    <row r="1448" spans="1:11">
      <c r="A1448" t="s">
        <v>573</v>
      </c>
      <c r="B1448" t="s">
        <v>8</v>
      </c>
      <c r="C1448" t="str">
        <f>SUBSTITUTE(B1448,"EGY","EGT")</f>
        <v>ITA</v>
      </c>
      <c r="D1448" t="s">
        <v>9</v>
      </c>
      <c r="E1448" t="str">
        <f>SUBSTITUTE(D1448,"ccc order","CCC")</f>
        <v xml:space="preserve">SG   </v>
      </c>
      <c r="F1448" t="str">
        <f>TRIM(E1448)</f>
        <v>SG</v>
      </c>
      <c r="G1448" t="s">
        <v>10</v>
      </c>
      <c r="H1448">
        <v>0</v>
      </c>
      <c r="I1448">
        <v>19</v>
      </c>
      <c r="J1448">
        <f>H1448*I1448</f>
        <v>0</v>
      </c>
      <c r="K1448">
        <f>J1448*0.22</f>
        <v>0</v>
      </c>
    </row>
    <row r="1449" spans="1:11">
      <c r="A1449" t="s">
        <v>573</v>
      </c>
      <c r="B1449" t="s">
        <v>8</v>
      </c>
      <c r="C1449" t="str">
        <f>SUBSTITUTE(B1449,"EGY","EGT")</f>
        <v>ITA</v>
      </c>
      <c r="D1449" t="s">
        <v>9</v>
      </c>
      <c r="E1449" t="str">
        <f>SUBSTITUTE(D1449,"ccc order","CCC")</f>
        <v xml:space="preserve">SG   </v>
      </c>
      <c r="F1449" t="str">
        <f>TRIM(E1449)</f>
        <v>SG</v>
      </c>
      <c r="H1449">
        <v>30</v>
      </c>
      <c r="I1449">
        <v>20</v>
      </c>
      <c r="J1449">
        <f>H1449*I1449</f>
        <v>600</v>
      </c>
      <c r="K1449">
        <f>J1449*0.22</f>
        <v>132</v>
      </c>
    </row>
    <row r="1450" spans="1:11">
      <c r="A1450" t="s">
        <v>574</v>
      </c>
      <c r="B1450" t="s">
        <v>8</v>
      </c>
      <c r="C1450" t="str">
        <f>SUBSTITUTE(B1450,"EGY","EGT")</f>
        <v>ITA</v>
      </c>
      <c r="D1450" t="s">
        <v>32</v>
      </c>
      <c r="E1450" t="str">
        <f>SUBSTITUTE(D1450,"ccc order","CCC")</f>
        <v xml:space="preserve">zan VETRI </v>
      </c>
      <c r="F1450" t="str">
        <f>TRIM(E1450)</f>
        <v>zan VETRI</v>
      </c>
      <c r="H1450">
        <v>20</v>
      </c>
      <c r="I1450">
        <v>34</v>
      </c>
      <c r="J1450">
        <f>H1450*I1450</f>
        <v>680</v>
      </c>
      <c r="K1450">
        <f>J1450*0.22</f>
        <v>149.6</v>
      </c>
    </row>
    <row r="1451" spans="1:11">
      <c r="A1451" t="s">
        <v>574</v>
      </c>
      <c r="B1451" t="s">
        <v>8</v>
      </c>
      <c r="C1451" t="str">
        <f>SUBSTITUTE(B1451,"EGY","EGT")</f>
        <v>ITA</v>
      </c>
      <c r="D1451" t="s">
        <v>32</v>
      </c>
      <c r="E1451" t="str">
        <f>SUBSTITUTE(D1451,"ccc order","CCC")</f>
        <v xml:space="preserve">zan VETRI </v>
      </c>
      <c r="F1451" t="str">
        <f>TRIM(E1451)</f>
        <v>zan VETRI</v>
      </c>
      <c r="H1451">
        <v>30</v>
      </c>
      <c r="I1451">
        <v>32</v>
      </c>
      <c r="J1451">
        <f>H1451*I1451</f>
        <v>960</v>
      </c>
      <c r="K1451">
        <f>J1451*0.22</f>
        <v>211.2</v>
      </c>
    </row>
    <row r="1452" spans="1:11">
      <c r="A1452" t="s">
        <v>574</v>
      </c>
      <c r="B1452" t="s">
        <v>8</v>
      </c>
      <c r="C1452" t="str">
        <f>SUBSTITUTE(B1452,"EGY","EGT")</f>
        <v>ITA</v>
      </c>
      <c r="D1452" t="s">
        <v>32</v>
      </c>
      <c r="E1452" t="str">
        <f>SUBSTITUTE(D1452,"ccc order","CCC")</f>
        <v xml:space="preserve">zan VETRI </v>
      </c>
      <c r="F1452" t="str">
        <f>TRIM(E1452)</f>
        <v>zan VETRI</v>
      </c>
      <c r="G1452" t="s">
        <v>10</v>
      </c>
      <c r="H1452">
        <v>0</v>
      </c>
      <c r="I1452">
        <v>12</v>
      </c>
      <c r="J1452">
        <f>H1452*I1452</f>
        <v>0</v>
      </c>
      <c r="K1452">
        <f>J1452*0.22</f>
        <v>0</v>
      </c>
    </row>
    <row r="1453" spans="1:11">
      <c r="A1453" t="s">
        <v>575</v>
      </c>
      <c r="B1453" t="s">
        <v>8</v>
      </c>
      <c r="C1453" t="str">
        <f>SUBSTITUTE(B1453,"EGY","EGT")</f>
        <v>ITA</v>
      </c>
      <c r="D1453" t="s">
        <v>43</v>
      </c>
      <c r="E1453" t="str">
        <f>SUBSTITUTE(D1453,"ccc order","CCC")</f>
        <v>zan pin  SPA</v>
      </c>
      <c r="F1453" t="str">
        <f>TRIM(E1453)</f>
        <v>zan pin SPA</v>
      </c>
      <c r="G1453" t="s">
        <v>10</v>
      </c>
      <c r="H1453">
        <v>0</v>
      </c>
      <c r="I1453">
        <v>32</v>
      </c>
      <c r="J1453">
        <f>H1453*I1453</f>
        <v>0</v>
      </c>
      <c r="K1453">
        <f>J1453*0.22</f>
        <v>0</v>
      </c>
    </row>
    <row r="1454" spans="1:11">
      <c r="A1454" t="s">
        <v>575</v>
      </c>
      <c r="B1454" t="s">
        <v>8</v>
      </c>
      <c r="C1454" t="str">
        <f>SUBSTITUTE(B1454,"EGY","EGT")</f>
        <v>ITA</v>
      </c>
      <c r="D1454" t="s">
        <v>43</v>
      </c>
      <c r="E1454" t="str">
        <f>SUBSTITUTE(D1454,"ccc order","CCC")</f>
        <v>zan pin  SPA</v>
      </c>
      <c r="F1454" t="str">
        <f>TRIM(E1454)</f>
        <v>zan pin SPA</v>
      </c>
      <c r="H1454">
        <v>20</v>
      </c>
      <c r="I1454">
        <v>30</v>
      </c>
      <c r="J1454">
        <f>H1454*I1454</f>
        <v>600</v>
      </c>
      <c r="K1454">
        <f>J1454*0.22</f>
        <v>132</v>
      </c>
    </row>
    <row r="1455" spans="1:11">
      <c r="A1455" t="s">
        <v>575</v>
      </c>
      <c r="B1455" t="s">
        <v>8</v>
      </c>
      <c r="C1455" t="str">
        <f>SUBSTITUTE(B1455,"EGY","EGT")</f>
        <v>ITA</v>
      </c>
      <c r="D1455" t="s">
        <v>43</v>
      </c>
      <c r="E1455" t="str">
        <f>SUBSTITUTE(D1455,"ccc order","CCC")</f>
        <v>zan pin  SPA</v>
      </c>
      <c r="F1455" t="str">
        <f>TRIM(E1455)</f>
        <v>zan pin SPA</v>
      </c>
      <c r="H1455">
        <v>30</v>
      </c>
      <c r="I1455">
        <v>17</v>
      </c>
      <c r="J1455">
        <f>H1455*I1455</f>
        <v>510</v>
      </c>
      <c r="K1455">
        <f>J1455*0.22</f>
        <v>112.2</v>
      </c>
    </row>
    <row r="1456" spans="1:11">
      <c r="A1456" t="s">
        <v>576</v>
      </c>
      <c r="B1456" t="s">
        <v>8</v>
      </c>
      <c r="C1456" t="str">
        <f>SUBSTITUTE(B1456,"EGY","EGT")</f>
        <v>ITA</v>
      </c>
      <c r="D1456" t="s">
        <v>102</v>
      </c>
      <c r="E1456" t="str">
        <f>SUBSTITUTE(D1456,"ccc order","CCC")</f>
        <v>SG DISTRIBUZIONE SRL</v>
      </c>
      <c r="F1456" t="str">
        <f>TRIM(E1456)</f>
        <v>SG DISTRIBUZIONE SRL</v>
      </c>
      <c r="H1456">
        <v>30</v>
      </c>
      <c r="I1456">
        <v>23</v>
      </c>
      <c r="J1456">
        <f>H1456*I1456</f>
        <v>690</v>
      </c>
      <c r="K1456">
        <f>J1456*0.22</f>
        <v>151.80000000000001</v>
      </c>
    </row>
    <row r="1457" spans="1:11">
      <c r="A1457" t="s">
        <v>577</v>
      </c>
      <c r="B1457" t="s">
        <v>8</v>
      </c>
      <c r="C1457" t="str">
        <f>SUBSTITUTE(B1457,"EGY","EGT")</f>
        <v>ITA</v>
      </c>
      <c r="D1457" t="s">
        <v>9</v>
      </c>
      <c r="E1457" t="str">
        <f>SUBSTITUTE(D1457,"ccc order","CCC")</f>
        <v xml:space="preserve">SG   </v>
      </c>
      <c r="F1457" t="str">
        <f>TRIM(E1457)</f>
        <v>SG</v>
      </c>
      <c r="G1457" t="s">
        <v>10</v>
      </c>
      <c r="H1457">
        <v>0</v>
      </c>
      <c r="I1457">
        <v>15</v>
      </c>
      <c r="J1457">
        <f>H1457*I1457</f>
        <v>0</v>
      </c>
      <c r="K1457">
        <f>J1457*0.22</f>
        <v>0</v>
      </c>
    </row>
    <row r="1458" spans="1:11">
      <c r="A1458" t="s">
        <v>578</v>
      </c>
      <c r="B1458" t="s">
        <v>8</v>
      </c>
      <c r="C1458" t="str">
        <f>SUBSTITUTE(B1458,"EGY","EGT")</f>
        <v>ITA</v>
      </c>
      <c r="D1458" t="s">
        <v>9</v>
      </c>
      <c r="E1458" t="str">
        <f>SUBSTITUTE(D1458,"ccc order","CCC")</f>
        <v xml:space="preserve">SG   </v>
      </c>
      <c r="F1458" t="str">
        <f>TRIM(E1458)</f>
        <v>SG</v>
      </c>
      <c r="G1458" t="s">
        <v>10</v>
      </c>
      <c r="H1458">
        <v>0</v>
      </c>
      <c r="I1458">
        <v>29</v>
      </c>
      <c r="J1458">
        <f>H1458*I1458</f>
        <v>0</v>
      </c>
      <c r="K1458">
        <f>J1458*0.22</f>
        <v>0</v>
      </c>
    </row>
    <row r="1459" spans="1:11">
      <c r="A1459" t="s">
        <v>578</v>
      </c>
      <c r="B1459" t="s">
        <v>8</v>
      </c>
      <c r="C1459" t="str">
        <f>SUBSTITUTE(B1459,"EGY","EGT")</f>
        <v>ITA</v>
      </c>
      <c r="D1459" t="s">
        <v>9</v>
      </c>
      <c r="E1459" t="str">
        <f>SUBSTITUTE(D1459,"ccc order","CCC")</f>
        <v xml:space="preserve">SG   </v>
      </c>
      <c r="F1459" t="str">
        <f>TRIM(E1459)</f>
        <v>SG</v>
      </c>
      <c r="H1459">
        <v>20</v>
      </c>
      <c r="I1459">
        <v>38</v>
      </c>
      <c r="J1459">
        <f>H1459*I1459</f>
        <v>760</v>
      </c>
      <c r="K1459">
        <f>J1459*0.22</f>
        <v>167.2</v>
      </c>
    </row>
    <row r="1460" spans="1:11">
      <c r="A1460" t="s">
        <v>578</v>
      </c>
      <c r="B1460" t="s">
        <v>8</v>
      </c>
      <c r="C1460" t="str">
        <f>SUBSTITUTE(B1460,"EGY","EGT")</f>
        <v>ITA</v>
      </c>
      <c r="D1460" t="s">
        <v>9</v>
      </c>
      <c r="E1460" t="str">
        <f>SUBSTITUTE(D1460,"ccc order","CCC")</f>
        <v xml:space="preserve">SG   </v>
      </c>
      <c r="F1460" t="str">
        <f>TRIM(E1460)</f>
        <v>SG</v>
      </c>
      <c r="H1460">
        <v>30</v>
      </c>
      <c r="I1460">
        <v>40</v>
      </c>
      <c r="J1460">
        <f>H1460*I1460</f>
        <v>1200</v>
      </c>
      <c r="K1460">
        <f>J1460*0.22</f>
        <v>264</v>
      </c>
    </row>
    <row r="1461" spans="1:11">
      <c r="A1461" t="s">
        <v>580</v>
      </c>
      <c r="B1461" t="s">
        <v>8</v>
      </c>
      <c r="C1461" t="str">
        <f>SUBSTITUTE(B1461,"EGY","EGT")</f>
        <v>ITA</v>
      </c>
      <c r="D1461" t="s">
        <v>62</v>
      </c>
      <c r="E1461" t="str">
        <f>SUBSTITUTE(D1461,"ccc order","CCC")</f>
        <v xml:space="preserve">zan PAM  </v>
      </c>
      <c r="F1461" t="str">
        <f>TRIM(E1461)</f>
        <v>zan PAM</v>
      </c>
      <c r="H1461">
        <v>20</v>
      </c>
      <c r="I1461">
        <v>37</v>
      </c>
      <c r="J1461">
        <f>H1461*I1461</f>
        <v>740</v>
      </c>
      <c r="K1461">
        <f>J1461*0.22</f>
        <v>162.80000000000001</v>
      </c>
    </row>
    <row r="1462" spans="1:11">
      <c r="A1462" t="s">
        <v>580</v>
      </c>
      <c r="B1462" t="s">
        <v>8</v>
      </c>
      <c r="C1462" t="str">
        <f>SUBSTITUTE(B1462,"EGY","EGT")</f>
        <v>ITA</v>
      </c>
      <c r="D1462" t="s">
        <v>62</v>
      </c>
      <c r="E1462" t="str">
        <f>SUBSTITUTE(D1462,"ccc order","CCC")</f>
        <v xml:space="preserve">zan PAM  </v>
      </c>
      <c r="F1462" t="str">
        <f>TRIM(E1462)</f>
        <v>zan PAM</v>
      </c>
      <c r="H1462">
        <v>30</v>
      </c>
      <c r="I1462">
        <v>21</v>
      </c>
      <c r="J1462">
        <f>H1462*I1462</f>
        <v>630</v>
      </c>
      <c r="K1462">
        <f>J1462*0.22</f>
        <v>138.6</v>
      </c>
    </row>
    <row r="1463" spans="1:11">
      <c r="A1463" t="s">
        <v>580</v>
      </c>
      <c r="B1463" t="s">
        <v>8</v>
      </c>
      <c r="C1463" t="str">
        <f>SUBSTITUTE(B1463,"EGY","EGT")</f>
        <v>ITA</v>
      </c>
      <c r="D1463" t="s">
        <v>62</v>
      </c>
      <c r="E1463" t="str">
        <f>SUBSTITUTE(D1463,"ccc order","CCC")</f>
        <v xml:space="preserve">zan PAM  </v>
      </c>
      <c r="F1463" t="str">
        <f>TRIM(E1463)</f>
        <v>zan PAM</v>
      </c>
      <c r="G1463" t="s">
        <v>10</v>
      </c>
      <c r="H1463">
        <v>0</v>
      </c>
      <c r="I1463">
        <v>24</v>
      </c>
      <c r="J1463">
        <f>H1463*I1463</f>
        <v>0</v>
      </c>
      <c r="K1463">
        <f>J1463*0.22</f>
        <v>0</v>
      </c>
    </row>
    <row r="1464" spans="1:11">
      <c r="A1464" t="s">
        <v>581</v>
      </c>
      <c r="B1464" t="s">
        <v>8</v>
      </c>
      <c r="C1464" t="str">
        <f>SUBSTITUTE(B1464,"EGY","EGT")</f>
        <v>ITA</v>
      </c>
      <c r="D1464" t="s">
        <v>94</v>
      </c>
      <c r="E1464" t="str">
        <f>SUBSTITUTE(D1464,"ccc order","CCC")</f>
        <v>zan   SPA</v>
      </c>
      <c r="F1464" t="str">
        <f>TRIM(E1464)</f>
        <v>zan SPA</v>
      </c>
      <c r="G1464" t="s">
        <v>10</v>
      </c>
      <c r="H1464">
        <v>0</v>
      </c>
      <c r="I1464">
        <v>14</v>
      </c>
      <c r="J1464">
        <f>H1464*I1464</f>
        <v>0</v>
      </c>
      <c r="K1464">
        <f>J1464*0.22</f>
        <v>0</v>
      </c>
    </row>
    <row r="1465" spans="1:11">
      <c r="A1465" t="s">
        <v>581</v>
      </c>
      <c r="B1465" t="s">
        <v>8</v>
      </c>
      <c r="C1465" t="str">
        <f>SUBSTITUTE(B1465,"EGY","EGT")</f>
        <v>ITA</v>
      </c>
      <c r="D1465" t="s">
        <v>94</v>
      </c>
      <c r="E1465" t="str">
        <f>SUBSTITUTE(D1465,"ccc order","CCC")</f>
        <v>zan   SPA</v>
      </c>
      <c r="F1465" t="str">
        <f>TRIM(E1465)</f>
        <v>zan SPA</v>
      </c>
      <c r="H1465">
        <v>20</v>
      </c>
      <c r="I1465">
        <v>13</v>
      </c>
      <c r="J1465">
        <f>H1465*I1465</f>
        <v>260</v>
      </c>
      <c r="K1465">
        <f>J1465*0.22</f>
        <v>57.2</v>
      </c>
    </row>
    <row r="1466" spans="1:11">
      <c r="A1466" t="s">
        <v>581</v>
      </c>
      <c r="B1466" t="s">
        <v>8</v>
      </c>
      <c r="C1466" t="str">
        <f>SUBSTITUTE(B1466,"EGY","EGT")</f>
        <v>ITA</v>
      </c>
      <c r="D1466" t="s">
        <v>94</v>
      </c>
      <c r="E1466" t="str">
        <f>SUBSTITUTE(D1466,"ccc order","CCC")</f>
        <v>zan   SPA</v>
      </c>
      <c r="F1466" t="str">
        <f>TRIM(E1466)</f>
        <v>zan SPA</v>
      </c>
      <c r="H1466">
        <v>30</v>
      </c>
      <c r="I1466">
        <v>10</v>
      </c>
      <c r="J1466">
        <f>H1466*I1466</f>
        <v>300</v>
      </c>
      <c r="K1466">
        <f>J1466*0.22</f>
        <v>66</v>
      </c>
    </row>
    <row r="1467" spans="1:11">
      <c r="A1467" t="s">
        <v>582</v>
      </c>
      <c r="B1467" t="s">
        <v>8</v>
      </c>
      <c r="C1467" t="str">
        <f>SUBSTITUTE(B1467,"EGY","EGT")</f>
        <v>ITA</v>
      </c>
      <c r="D1467" t="s">
        <v>56</v>
      </c>
      <c r="E1467" t="str">
        <f>SUBSTITUTE(D1467,"ccc order","CCC")</f>
        <v>zan  S.R.L.</v>
      </c>
      <c r="F1467" t="str">
        <f>TRIM(E1467)</f>
        <v>zan S.R.L.</v>
      </c>
      <c r="G1467" t="s">
        <v>10</v>
      </c>
      <c r="H1467">
        <v>0</v>
      </c>
      <c r="I1467">
        <v>39</v>
      </c>
      <c r="J1467">
        <f>H1467*I1467</f>
        <v>0</v>
      </c>
      <c r="K1467">
        <f>J1467*0.22</f>
        <v>0</v>
      </c>
    </row>
    <row r="1468" spans="1:11">
      <c r="A1468" t="s">
        <v>582</v>
      </c>
      <c r="B1468" t="s">
        <v>8</v>
      </c>
      <c r="C1468" t="str">
        <f>SUBSTITUTE(B1468,"EGY","EGT")</f>
        <v>ITA</v>
      </c>
      <c r="D1468" t="s">
        <v>56</v>
      </c>
      <c r="E1468" t="str">
        <f>SUBSTITUTE(D1468,"ccc order","CCC")</f>
        <v>zan  S.R.L.</v>
      </c>
      <c r="F1468" t="str">
        <f>TRIM(E1468)</f>
        <v>zan S.R.L.</v>
      </c>
      <c r="H1468">
        <v>20</v>
      </c>
      <c r="I1468">
        <v>27</v>
      </c>
      <c r="J1468">
        <f>H1468*I1468</f>
        <v>540</v>
      </c>
      <c r="K1468">
        <f>J1468*0.22</f>
        <v>118.8</v>
      </c>
    </row>
    <row r="1469" spans="1:11">
      <c r="A1469" t="s">
        <v>583</v>
      </c>
      <c r="B1469" t="s">
        <v>8</v>
      </c>
      <c r="C1469" t="str">
        <f>SUBSTITUTE(B1469,"EGY","EGT")</f>
        <v>ITA</v>
      </c>
      <c r="D1469" t="s">
        <v>94</v>
      </c>
      <c r="E1469" t="str">
        <f>SUBSTITUTE(D1469,"ccc order","CCC")</f>
        <v>zan   SPA</v>
      </c>
      <c r="F1469" t="str">
        <f>TRIM(E1469)</f>
        <v>zan SPA</v>
      </c>
      <c r="G1469" t="s">
        <v>10</v>
      </c>
      <c r="H1469">
        <v>0</v>
      </c>
      <c r="I1469">
        <v>19</v>
      </c>
      <c r="J1469">
        <f>H1469*I1469</f>
        <v>0</v>
      </c>
      <c r="K1469">
        <f>J1469*0.22</f>
        <v>0</v>
      </c>
    </row>
    <row r="1470" spans="1:11">
      <c r="A1470" t="s">
        <v>583</v>
      </c>
      <c r="B1470" t="s">
        <v>8</v>
      </c>
      <c r="C1470" t="str">
        <f>SUBSTITUTE(B1470,"EGY","EGT")</f>
        <v>ITA</v>
      </c>
      <c r="D1470" t="s">
        <v>94</v>
      </c>
      <c r="E1470" t="str">
        <f>SUBSTITUTE(D1470,"ccc order","CCC")</f>
        <v>zan   SPA</v>
      </c>
      <c r="F1470" t="str">
        <f>TRIM(E1470)</f>
        <v>zan SPA</v>
      </c>
      <c r="H1470">
        <v>20</v>
      </c>
      <c r="I1470">
        <v>19</v>
      </c>
      <c r="J1470">
        <f>H1470*I1470</f>
        <v>380</v>
      </c>
      <c r="K1470">
        <f>J1470*0.22</f>
        <v>83.6</v>
      </c>
    </row>
    <row r="1471" spans="1:11">
      <c r="A1471" t="s">
        <v>583</v>
      </c>
      <c r="B1471" t="s">
        <v>8</v>
      </c>
      <c r="C1471" t="str">
        <f>SUBSTITUTE(B1471,"EGY","EGT")</f>
        <v>ITA</v>
      </c>
      <c r="D1471" t="s">
        <v>94</v>
      </c>
      <c r="E1471" t="str">
        <f>SUBSTITUTE(D1471,"ccc order","CCC")</f>
        <v>zan   SPA</v>
      </c>
      <c r="F1471" t="str">
        <f>TRIM(E1471)</f>
        <v>zan SPA</v>
      </c>
      <c r="H1471">
        <v>30</v>
      </c>
      <c r="I1471">
        <v>16</v>
      </c>
      <c r="J1471">
        <f>H1471*I1471</f>
        <v>480</v>
      </c>
      <c r="K1471">
        <f>J1471*0.22</f>
        <v>105.6</v>
      </c>
    </row>
    <row r="1472" spans="1:11">
      <c r="A1472" t="s">
        <v>584</v>
      </c>
      <c r="B1472" t="s">
        <v>8</v>
      </c>
      <c r="C1472" t="str">
        <f>SUBSTITUTE(B1472,"EGY","EGT")</f>
        <v>ITA</v>
      </c>
      <c r="D1472" t="s">
        <v>9</v>
      </c>
      <c r="E1472" t="str">
        <f>SUBSTITUTE(D1472,"ccc order","CCC")</f>
        <v xml:space="preserve">SG   </v>
      </c>
      <c r="F1472" t="str">
        <f>TRIM(E1472)</f>
        <v>SG</v>
      </c>
      <c r="G1472" t="s">
        <v>10</v>
      </c>
      <c r="H1472">
        <v>0</v>
      </c>
      <c r="I1472">
        <v>28</v>
      </c>
      <c r="J1472">
        <f>H1472*I1472</f>
        <v>0</v>
      </c>
      <c r="K1472">
        <f>J1472*0.22</f>
        <v>0</v>
      </c>
    </row>
    <row r="1473" spans="1:11">
      <c r="A1473" t="s">
        <v>584</v>
      </c>
      <c r="B1473" t="s">
        <v>8</v>
      </c>
      <c r="C1473" t="str">
        <f>SUBSTITUTE(B1473,"EGY","EGT")</f>
        <v>ITA</v>
      </c>
      <c r="D1473" t="s">
        <v>9</v>
      </c>
      <c r="E1473" t="str">
        <f>SUBSTITUTE(D1473,"ccc order","CCC")</f>
        <v xml:space="preserve">SG   </v>
      </c>
      <c r="F1473" t="str">
        <f>TRIM(E1473)</f>
        <v>SG</v>
      </c>
      <c r="H1473">
        <v>30</v>
      </c>
      <c r="I1473">
        <v>31</v>
      </c>
      <c r="J1473">
        <f>H1473*I1473</f>
        <v>930</v>
      </c>
      <c r="K1473">
        <f>J1473*0.22</f>
        <v>204.6</v>
      </c>
    </row>
    <row r="1474" spans="1:11">
      <c r="A1474" t="s">
        <v>585</v>
      </c>
      <c r="B1474" t="s">
        <v>8</v>
      </c>
      <c r="C1474" t="str">
        <f>SUBSTITUTE(B1474,"EGY","EGT")</f>
        <v>ITA</v>
      </c>
      <c r="D1474" t="s">
        <v>9</v>
      </c>
      <c r="E1474" t="str">
        <f>SUBSTITUTE(D1474,"ccc order","CCC")</f>
        <v xml:space="preserve">SG   </v>
      </c>
      <c r="F1474" t="str">
        <f>TRIM(E1474)</f>
        <v>SG</v>
      </c>
      <c r="H1474">
        <v>30</v>
      </c>
      <c r="I1474">
        <v>10</v>
      </c>
      <c r="J1474">
        <f>H1474*I1474</f>
        <v>300</v>
      </c>
      <c r="K1474">
        <f>J1474*0.22</f>
        <v>66</v>
      </c>
    </row>
    <row r="1475" spans="1:11">
      <c r="A1475" t="s">
        <v>585</v>
      </c>
      <c r="B1475" t="s">
        <v>8</v>
      </c>
      <c r="C1475" t="str">
        <f>SUBSTITUTE(B1475,"EGY","EGT")</f>
        <v>ITA</v>
      </c>
      <c r="D1475" t="s">
        <v>9</v>
      </c>
      <c r="E1475" t="str">
        <f>SUBSTITUTE(D1475,"ccc order","CCC")</f>
        <v xml:space="preserve">SG   </v>
      </c>
      <c r="F1475" t="str">
        <f>TRIM(E1475)</f>
        <v>SG</v>
      </c>
      <c r="G1475" t="s">
        <v>10</v>
      </c>
      <c r="H1475">
        <v>0</v>
      </c>
      <c r="I1475">
        <v>28</v>
      </c>
      <c r="J1475">
        <f>H1475*I1475</f>
        <v>0</v>
      </c>
      <c r="K1475">
        <f>J1475*0.22</f>
        <v>0</v>
      </c>
    </row>
    <row r="1476" spans="1:11">
      <c r="A1476" t="s">
        <v>588</v>
      </c>
      <c r="B1476" t="s">
        <v>8</v>
      </c>
      <c r="C1476" t="str">
        <f>SUBSTITUTE(B1476,"EGY","EGT")</f>
        <v>ITA</v>
      </c>
      <c r="D1476" t="s">
        <v>9</v>
      </c>
      <c r="E1476" t="str">
        <f>SUBSTITUTE(D1476,"ccc order","CCC")</f>
        <v xml:space="preserve">SG   </v>
      </c>
      <c r="F1476" t="str">
        <f>TRIM(E1476)</f>
        <v>SG</v>
      </c>
      <c r="G1476" t="s">
        <v>10</v>
      </c>
      <c r="H1476">
        <v>0</v>
      </c>
      <c r="I1476">
        <v>25</v>
      </c>
      <c r="J1476">
        <f>H1476*I1476</f>
        <v>0</v>
      </c>
      <c r="K1476">
        <f>J1476*0.22</f>
        <v>0</v>
      </c>
    </row>
    <row r="1477" spans="1:11">
      <c r="A1477" t="s">
        <v>588</v>
      </c>
      <c r="B1477" t="s">
        <v>8</v>
      </c>
      <c r="C1477" t="str">
        <f>SUBSTITUTE(B1477,"EGY","EGT")</f>
        <v>ITA</v>
      </c>
      <c r="D1477" t="s">
        <v>9</v>
      </c>
      <c r="E1477" t="str">
        <f>SUBSTITUTE(D1477,"ccc order","CCC")</f>
        <v xml:space="preserve">SG   </v>
      </c>
      <c r="F1477" t="str">
        <f>TRIM(E1477)</f>
        <v>SG</v>
      </c>
      <c r="H1477">
        <v>30</v>
      </c>
      <c r="I1477">
        <v>24</v>
      </c>
      <c r="J1477">
        <f>H1477*I1477</f>
        <v>720</v>
      </c>
      <c r="K1477">
        <f>J1477*0.22</f>
        <v>158.4</v>
      </c>
    </row>
    <row r="1478" spans="1:11">
      <c r="A1478" t="s">
        <v>589</v>
      </c>
      <c r="B1478" t="s">
        <v>8</v>
      </c>
      <c r="C1478" t="str">
        <f>SUBSTITUTE(B1478,"EGY","EGT")</f>
        <v>ITA</v>
      </c>
      <c r="D1478" t="s">
        <v>94</v>
      </c>
      <c r="E1478" t="str">
        <f>SUBSTITUTE(D1478,"ccc order","CCC")</f>
        <v>zan   SPA</v>
      </c>
      <c r="F1478" t="str">
        <f>TRIM(E1478)</f>
        <v>zan SPA</v>
      </c>
      <c r="H1478">
        <v>20</v>
      </c>
      <c r="I1478">
        <v>39</v>
      </c>
      <c r="J1478">
        <f>H1478*I1478</f>
        <v>780</v>
      </c>
      <c r="K1478">
        <f>J1478*0.22</f>
        <v>171.6</v>
      </c>
    </row>
    <row r="1479" spans="1:11">
      <c r="A1479" t="s">
        <v>589</v>
      </c>
      <c r="B1479" t="s">
        <v>8</v>
      </c>
      <c r="C1479" t="str">
        <f>SUBSTITUTE(B1479,"EGY","EGT")</f>
        <v>ITA</v>
      </c>
      <c r="D1479" t="s">
        <v>94</v>
      </c>
      <c r="E1479" t="str">
        <f>SUBSTITUTE(D1479,"ccc order","CCC")</f>
        <v>zan   SPA</v>
      </c>
      <c r="F1479" t="str">
        <f>TRIM(E1479)</f>
        <v>zan SPA</v>
      </c>
      <c r="H1479">
        <v>20</v>
      </c>
      <c r="I1479">
        <v>40</v>
      </c>
      <c r="J1479">
        <f>H1479*I1479</f>
        <v>800</v>
      </c>
      <c r="K1479">
        <f>J1479*0.22</f>
        <v>176</v>
      </c>
    </row>
    <row r="1480" spans="1:11">
      <c r="A1480" t="s">
        <v>589</v>
      </c>
      <c r="B1480" t="s">
        <v>8</v>
      </c>
      <c r="C1480" t="str">
        <f>SUBSTITUTE(B1480,"EGY","EGT")</f>
        <v>ITA</v>
      </c>
      <c r="D1480" t="s">
        <v>94</v>
      </c>
      <c r="E1480" t="str">
        <f>SUBSTITUTE(D1480,"ccc order","CCC")</f>
        <v>zan   SPA</v>
      </c>
      <c r="F1480" t="str">
        <f>TRIM(E1480)</f>
        <v>zan SPA</v>
      </c>
      <c r="H1480">
        <v>30</v>
      </c>
      <c r="I1480">
        <v>34</v>
      </c>
      <c r="J1480">
        <f>H1480*I1480</f>
        <v>1020</v>
      </c>
      <c r="K1480">
        <f>J1480*0.22</f>
        <v>224.4</v>
      </c>
    </row>
    <row r="1481" spans="1:11">
      <c r="A1481" t="s">
        <v>589</v>
      </c>
      <c r="B1481" t="s">
        <v>8</v>
      </c>
      <c r="C1481" t="str">
        <f>SUBSTITUTE(B1481,"EGY","EGT")</f>
        <v>ITA</v>
      </c>
      <c r="D1481" t="s">
        <v>94</v>
      </c>
      <c r="E1481" t="str">
        <f>SUBSTITUTE(D1481,"ccc order","CCC")</f>
        <v>zan   SPA</v>
      </c>
      <c r="F1481" t="str">
        <f>TRIM(E1481)</f>
        <v>zan SPA</v>
      </c>
      <c r="G1481" t="s">
        <v>10</v>
      </c>
      <c r="H1481">
        <v>0</v>
      </c>
      <c r="I1481">
        <v>17</v>
      </c>
      <c r="J1481">
        <f>H1481*I1481</f>
        <v>0</v>
      </c>
      <c r="K1481">
        <f>J1481*0.22</f>
        <v>0</v>
      </c>
    </row>
    <row r="1482" spans="1:11">
      <c r="A1482" t="s">
        <v>590</v>
      </c>
      <c r="B1482" t="s">
        <v>8</v>
      </c>
      <c r="C1482" t="str">
        <f>SUBSTITUTE(B1482,"EGY","EGT")</f>
        <v>ITA</v>
      </c>
      <c r="D1482" t="s">
        <v>9</v>
      </c>
      <c r="E1482" t="str">
        <f>SUBSTITUTE(D1482,"ccc order","CCC")</f>
        <v xml:space="preserve">SG   </v>
      </c>
      <c r="F1482" t="str">
        <f>TRIM(E1482)</f>
        <v>SG</v>
      </c>
      <c r="H1482">
        <v>20</v>
      </c>
      <c r="I1482">
        <v>36</v>
      </c>
      <c r="J1482">
        <f>H1482*I1482</f>
        <v>720</v>
      </c>
      <c r="K1482">
        <f>J1482*0.22</f>
        <v>158.4</v>
      </c>
    </row>
    <row r="1483" spans="1:11">
      <c r="A1483" t="s">
        <v>590</v>
      </c>
      <c r="B1483" t="s">
        <v>8</v>
      </c>
      <c r="C1483" t="str">
        <f>SUBSTITUTE(B1483,"EGY","EGT")</f>
        <v>ITA</v>
      </c>
      <c r="D1483" t="s">
        <v>9</v>
      </c>
      <c r="E1483" t="str">
        <f>SUBSTITUTE(D1483,"ccc order","CCC")</f>
        <v xml:space="preserve">SG   </v>
      </c>
      <c r="F1483" t="str">
        <f>TRIM(E1483)</f>
        <v>SG</v>
      </c>
      <c r="G1483" t="s">
        <v>10</v>
      </c>
      <c r="H1483">
        <v>0</v>
      </c>
      <c r="I1483">
        <v>20</v>
      </c>
      <c r="J1483">
        <f>H1483*I1483</f>
        <v>0</v>
      </c>
      <c r="K1483">
        <f>J1483*0.22</f>
        <v>0</v>
      </c>
    </row>
    <row r="1484" spans="1:11">
      <c r="A1484" t="s">
        <v>590</v>
      </c>
      <c r="B1484" t="s">
        <v>8</v>
      </c>
      <c r="C1484" t="str">
        <f>SUBSTITUTE(B1484,"EGY","EGT")</f>
        <v>ITA</v>
      </c>
      <c r="D1484" t="s">
        <v>9</v>
      </c>
      <c r="E1484" t="str">
        <f>SUBSTITUTE(D1484,"ccc order","CCC")</f>
        <v xml:space="preserve">SG   </v>
      </c>
      <c r="F1484" t="str">
        <f>TRIM(E1484)</f>
        <v>SG</v>
      </c>
      <c r="H1484">
        <v>30</v>
      </c>
      <c r="I1484">
        <v>30</v>
      </c>
      <c r="J1484">
        <f>H1484*I1484</f>
        <v>900</v>
      </c>
      <c r="K1484">
        <f>J1484*0.22</f>
        <v>198</v>
      </c>
    </row>
    <row r="1485" spans="1:11">
      <c r="A1485" t="s">
        <v>590</v>
      </c>
      <c r="B1485" t="s">
        <v>8</v>
      </c>
      <c r="C1485" t="str">
        <f>SUBSTITUTE(B1485,"EGY","EGT")</f>
        <v>ITA</v>
      </c>
      <c r="D1485" t="s">
        <v>9</v>
      </c>
      <c r="E1485" t="str">
        <f>SUBSTITUTE(D1485,"ccc order","CCC")</f>
        <v xml:space="preserve">SG   </v>
      </c>
      <c r="F1485" t="str">
        <f>TRIM(E1485)</f>
        <v>SG</v>
      </c>
      <c r="H1485">
        <v>20</v>
      </c>
      <c r="I1485">
        <v>22</v>
      </c>
      <c r="J1485">
        <f>H1485*I1485</f>
        <v>440</v>
      </c>
      <c r="K1485">
        <f>J1485*0.22</f>
        <v>96.8</v>
      </c>
    </row>
    <row r="1486" spans="1:11">
      <c r="A1486" t="s">
        <v>591</v>
      </c>
      <c r="B1486" t="s">
        <v>8</v>
      </c>
      <c r="C1486" t="str">
        <f>SUBSTITUTE(B1486,"EGY","EGT")</f>
        <v>ITA</v>
      </c>
      <c r="D1486" t="s">
        <v>56</v>
      </c>
      <c r="E1486" t="str">
        <f>SUBSTITUTE(D1486,"ccc order","CCC")</f>
        <v>zan  S.R.L.</v>
      </c>
      <c r="F1486" t="str">
        <f>TRIM(E1486)</f>
        <v>zan S.R.L.</v>
      </c>
      <c r="H1486">
        <v>20</v>
      </c>
      <c r="I1486">
        <v>14</v>
      </c>
      <c r="J1486">
        <f>H1486*I1486</f>
        <v>280</v>
      </c>
      <c r="K1486">
        <f>J1486*0.22</f>
        <v>61.6</v>
      </c>
    </row>
    <row r="1487" spans="1:11">
      <c r="A1487" t="s">
        <v>591</v>
      </c>
      <c r="B1487" t="s">
        <v>8</v>
      </c>
      <c r="C1487" t="str">
        <f>SUBSTITUTE(B1487,"EGY","EGT")</f>
        <v>ITA</v>
      </c>
      <c r="D1487" t="s">
        <v>56</v>
      </c>
      <c r="E1487" t="str">
        <f>SUBSTITUTE(D1487,"ccc order","CCC")</f>
        <v>zan  S.R.L.</v>
      </c>
      <c r="F1487" t="str">
        <f>TRIM(E1487)</f>
        <v>zan S.R.L.</v>
      </c>
      <c r="H1487">
        <v>30</v>
      </c>
      <c r="I1487">
        <v>39</v>
      </c>
      <c r="J1487">
        <f>H1487*I1487</f>
        <v>1170</v>
      </c>
      <c r="K1487">
        <f>J1487*0.22</f>
        <v>257.39999999999998</v>
      </c>
    </row>
    <row r="1488" spans="1:11">
      <c r="A1488" t="s">
        <v>592</v>
      </c>
      <c r="B1488" t="s">
        <v>8</v>
      </c>
      <c r="C1488" t="str">
        <f>SUBSTITUTE(B1488,"EGY","EGT")</f>
        <v>ITA</v>
      </c>
      <c r="D1488" t="s">
        <v>72</v>
      </c>
      <c r="E1488" t="str">
        <f>SUBSTITUTE(D1488,"ccc order","CCC")</f>
        <v>lollo SRL</v>
      </c>
      <c r="F1488" t="str">
        <f>TRIM(E1488)</f>
        <v>lollo SRL</v>
      </c>
      <c r="H1488">
        <v>30</v>
      </c>
      <c r="I1488">
        <v>18</v>
      </c>
      <c r="J1488">
        <f>H1488*I1488</f>
        <v>540</v>
      </c>
      <c r="K1488">
        <f>J1488*0.22</f>
        <v>118.8</v>
      </c>
    </row>
    <row r="1489" spans="1:11">
      <c r="A1489" t="s">
        <v>592</v>
      </c>
      <c r="B1489" t="s">
        <v>8</v>
      </c>
      <c r="C1489" t="str">
        <f>SUBSTITUTE(B1489,"EGY","EGT")</f>
        <v>ITA</v>
      </c>
      <c r="D1489" t="s">
        <v>72</v>
      </c>
      <c r="E1489" t="str">
        <f>SUBSTITUTE(D1489,"ccc order","CCC")</f>
        <v>lollo SRL</v>
      </c>
      <c r="F1489" t="str">
        <f>TRIM(E1489)</f>
        <v>lollo SRL</v>
      </c>
      <c r="H1489">
        <v>20</v>
      </c>
      <c r="I1489">
        <v>15</v>
      </c>
      <c r="J1489">
        <f>H1489*I1489</f>
        <v>300</v>
      </c>
      <c r="K1489">
        <f>J1489*0.22</f>
        <v>66</v>
      </c>
    </row>
    <row r="1490" spans="1:11">
      <c r="A1490" t="s">
        <v>592</v>
      </c>
      <c r="B1490" t="s">
        <v>8</v>
      </c>
      <c r="C1490" t="str">
        <f>SUBSTITUTE(B1490,"EGY","EGT")</f>
        <v>ITA</v>
      </c>
      <c r="D1490" t="s">
        <v>72</v>
      </c>
      <c r="E1490" t="str">
        <f>SUBSTITUTE(D1490,"ccc order","CCC")</f>
        <v>lollo SRL</v>
      </c>
      <c r="F1490" t="str">
        <f>TRIM(E1490)</f>
        <v>lollo SRL</v>
      </c>
      <c r="G1490" t="s">
        <v>10</v>
      </c>
      <c r="H1490">
        <v>0</v>
      </c>
      <c r="I1490">
        <v>19</v>
      </c>
      <c r="J1490">
        <f>H1490*I1490</f>
        <v>0</v>
      </c>
      <c r="K1490">
        <f>J1490*0.22</f>
        <v>0</v>
      </c>
    </row>
    <row r="1491" spans="1:11">
      <c r="A1491" t="s">
        <v>593</v>
      </c>
      <c r="B1491" t="s">
        <v>8</v>
      </c>
      <c r="C1491" t="str">
        <f>SUBSTITUTE(B1491,"EGY","EGT")</f>
        <v>ITA</v>
      </c>
      <c r="D1491" t="s">
        <v>50</v>
      </c>
      <c r="E1491" t="str">
        <f>SUBSTITUTE(D1491,"ccc order","CCC")</f>
        <v>zan   S.R.L.</v>
      </c>
      <c r="F1491" t="str">
        <f>TRIM(E1491)</f>
        <v>zan S.R.L.</v>
      </c>
      <c r="H1491">
        <v>30</v>
      </c>
      <c r="I1491">
        <v>16</v>
      </c>
      <c r="J1491">
        <f>H1491*I1491</f>
        <v>480</v>
      </c>
      <c r="K1491">
        <f>J1491*0.22</f>
        <v>105.6</v>
      </c>
    </row>
    <row r="1492" spans="1:11">
      <c r="A1492" t="s">
        <v>594</v>
      </c>
      <c r="B1492" t="s">
        <v>8</v>
      </c>
      <c r="C1492" t="str">
        <f>SUBSTITUTE(B1492,"EGY","EGT")</f>
        <v>ITA</v>
      </c>
      <c r="D1492" t="s">
        <v>9</v>
      </c>
      <c r="E1492" t="str">
        <f>SUBSTITUTE(D1492,"ccc order","CCC")</f>
        <v xml:space="preserve">SG   </v>
      </c>
      <c r="F1492" t="str">
        <f>TRIM(E1492)</f>
        <v>SG</v>
      </c>
      <c r="G1492" t="s">
        <v>10</v>
      </c>
      <c r="H1492">
        <v>0</v>
      </c>
      <c r="I1492">
        <v>39</v>
      </c>
      <c r="J1492">
        <f>H1492*I1492</f>
        <v>0</v>
      </c>
      <c r="K1492">
        <f>J1492*0.22</f>
        <v>0</v>
      </c>
    </row>
    <row r="1493" spans="1:11">
      <c r="A1493" t="s">
        <v>595</v>
      </c>
      <c r="B1493" t="s">
        <v>8</v>
      </c>
      <c r="C1493" t="str">
        <f>SUBSTITUTE(B1493,"EGY","EGT")</f>
        <v>ITA</v>
      </c>
      <c r="D1493" t="s">
        <v>43</v>
      </c>
      <c r="E1493" t="str">
        <f>SUBSTITUTE(D1493,"ccc order","CCC")</f>
        <v>zan pin  SPA</v>
      </c>
      <c r="F1493" t="str">
        <f>TRIM(E1493)</f>
        <v>zan pin SPA</v>
      </c>
      <c r="H1493">
        <v>20</v>
      </c>
      <c r="I1493">
        <v>21</v>
      </c>
      <c r="J1493">
        <f>H1493*I1493</f>
        <v>420</v>
      </c>
      <c r="K1493">
        <f>J1493*0.22</f>
        <v>92.4</v>
      </c>
    </row>
    <row r="1494" spans="1:11">
      <c r="A1494" t="s">
        <v>595</v>
      </c>
      <c r="B1494" t="s">
        <v>8</v>
      </c>
      <c r="C1494" t="str">
        <f>SUBSTITUTE(B1494,"EGY","EGT")</f>
        <v>ITA</v>
      </c>
      <c r="D1494" t="s">
        <v>43</v>
      </c>
      <c r="E1494" t="str">
        <f>SUBSTITUTE(D1494,"ccc order","CCC")</f>
        <v>zan pin  SPA</v>
      </c>
      <c r="F1494" t="str">
        <f>TRIM(E1494)</f>
        <v>zan pin SPA</v>
      </c>
      <c r="G1494" t="s">
        <v>10</v>
      </c>
      <c r="H1494">
        <v>0</v>
      </c>
      <c r="I1494">
        <v>20</v>
      </c>
      <c r="J1494">
        <f>H1494*I1494</f>
        <v>0</v>
      </c>
      <c r="K1494">
        <f>J1494*0.22</f>
        <v>0</v>
      </c>
    </row>
    <row r="1495" spans="1:11">
      <c r="A1495" t="s">
        <v>595</v>
      </c>
      <c r="B1495" t="s">
        <v>8</v>
      </c>
      <c r="C1495" t="str">
        <f>SUBSTITUTE(B1495,"EGY","EGT")</f>
        <v>ITA</v>
      </c>
      <c r="D1495" t="s">
        <v>43</v>
      </c>
      <c r="E1495" t="str">
        <f>SUBSTITUTE(D1495,"ccc order","CCC")</f>
        <v>zan pin  SPA</v>
      </c>
      <c r="F1495" t="str">
        <f>TRIM(E1495)</f>
        <v>zan pin SPA</v>
      </c>
      <c r="H1495">
        <v>30</v>
      </c>
      <c r="I1495">
        <v>19</v>
      </c>
      <c r="J1495">
        <f>H1495*I1495</f>
        <v>570</v>
      </c>
      <c r="K1495">
        <f>J1495*0.22</f>
        <v>125.4</v>
      </c>
    </row>
    <row r="1496" spans="1:11">
      <c r="A1496" t="s">
        <v>596</v>
      </c>
      <c r="B1496" t="s">
        <v>8</v>
      </c>
      <c r="C1496" t="str">
        <f>SUBSTITUTE(B1496,"EGY","EGT")</f>
        <v>ITA</v>
      </c>
      <c r="D1496" t="s">
        <v>43</v>
      </c>
      <c r="E1496" t="str">
        <f>SUBSTITUTE(D1496,"ccc order","CCC")</f>
        <v>zan pin  SPA</v>
      </c>
      <c r="F1496" t="str">
        <f>TRIM(E1496)</f>
        <v>zan pin SPA</v>
      </c>
      <c r="H1496">
        <v>20</v>
      </c>
      <c r="I1496">
        <v>29</v>
      </c>
      <c r="J1496">
        <f>H1496*I1496</f>
        <v>580</v>
      </c>
      <c r="K1496">
        <f>J1496*0.22</f>
        <v>127.6</v>
      </c>
    </row>
    <row r="1497" spans="1:11">
      <c r="A1497" t="s">
        <v>596</v>
      </c>
      <c r="B1497" t="s">
        <v>8</v>
      </c>
      <c r="C1497" t="str">
        <f>SUBSTITUTE(B1497,"EGY","EGT")</f>
        <v>ITA</v>
      </c>
      <c r="D1497" t="s">
        <v>43</v>
      </c>
      <c r="E1497" t="str">
        <f>SUBSTITUTE(D1497,"ccc order","CCC")</f>
        <v>zan pin  SPA</v>
      </c>
      <c r="F1497" t="str">
        <f>TRIM(E1497)</f>
        <v>zan pin SPA</v>
      </c>
      <c r="G1497" t="s">
        <v>10</v>
      </c>
      <c r="H1497">
        <v>0</v>
      </c>
      <c r="I1497">
        <v>34</v>
      </c>
      <c r="J1497">
        <f>H1497*I1497</f>
        <v>0</v>
      </c>
      <c r="K1497">
        <f>J1497*0.22</f>
        <v>0</v>
      </c>
    </row>
    <row r="1498" spans="1:11">
      <c r="A1498" t="s">
        <v>596</v>
      </c>
      <c r="B1498" t="s">
        <v>8</v>
      </c>
      <c r="C1498" t="str">
        <f>SUBSTITUTE(B1498,"EGY","EGT")</f>
        <v>ITA</v>
      </c>
      <c r="D1498" t="s">
        <v>43</v>
      </c>
      <c r="E1498" t="str">
        <f>SUBSTITUTE(D1498,"ccc order","CCC")</f>
        <v>zan pin  SPA</v>
      </c>
      <c r="F1498" t="str">
        <f>TRIM(E1498)</f>
        <v>zan pin SPA</v>
      </c>
      <c r="H1498">
        <v>30</v>
      </c>
      <c r="I1498">
        <v>34</v>
      </c>
      <c r="J1498">
        <f>H1498*I1498</f>
        <v>1020</v>
      </c>
      <c r="K1498">
        <f>J1498*0.22</f>
        <v>224.4</v>
      </c>
    </row>
    <row r="1499" spans="1:11">
      <c r="A1499" t="s">
        <v>597</v>
      </c>
      <c r="B1499" t="s">
        <v>8</v>
      </c>
      <c r="C1499" t="str">
        <f>SUBSTITUTE(B1499,"EGY","EGT")</f>
        <v>ITA</v>
      </c>
      <c r="D1499" t="s">
        <v>56</v>
      </c>
      <c r="E1499" t="str">
        <f>SUBSTITUTE(D1499,"ccc order","CCC")</f>
        <v>zan  S.R.L.</v>
      </c>
      <c r="F1499" t="str">
        <f>TRIM(E1499)</f>
        <v>zan S.R.L.</v>
      </c>
      <c r="G1499" t="s">
        <v>10</v>
      </c>
      <c r="H1499">
        <v>0</v>
      </c>
      <c r="I1499">
        <v>28</v>
      </c>
      <c r="J1499">
        <f>H1499*I1499</f>
        <v>0</v>
      </c>
      <c r="K1499">
        <f>J1499*0.22</f>
        <v>0</v>
      </c>
    </row>
    <row r="1500" spans="1:11">
      <c r="A1500" t="s">
        <v>597</v>
      </c>
      <c r="B1500" t="s">
        <v>8</v>
      </c>
      <c r="C1500" t="str">
        <f>SUBSTITUTE(B1500,"EGY","EGT")</f>
        <v>ITA</v>
      </c>
      <c r="D1500" t="s">
        <v>56</v>
      </c>
      <c r="E1500" t="str">
        <f>SUBSTITUTE(D1500,"ccc order","CCC")</f>
        <v>zan  S.R.L.</v>
      </c>
      <c r="F1500" t="str">
        <f>TRIM(E1500)</f>
        <v>zan S.R.L.</v>
      </c>
      <c r="H1500">
        <v>20</v>
      </c>
      <c r="I1500">
        <v>17</v>
      </c>
      <c r="J1500">
        <f>H1500*I1500</f>
        <v>340</v>
      </c>
      <c r="K1500">
        <f>J1500*0.22</f>
        <v>74.8</v>
      </c>
    </row>
    <row r="1501" spans="1:11">
      <c r="A1501" t="s">
        <v>597</v>
      </c>
      <c r="B1501" t="s">
        <v>8</v>
      </c>
      <c r="C1501" t="str">
        <f>SUBSTITUTE(B1501,"EGY","EGT")</f>
        <v>ITA</v>
      </c>
      <c r="D1501" t="s">
        <v>56</v>
      </c>
      <c r="E1501" t="str">
        <f>SUBSTITUTE(D1501,"ccc order","CCC")</f>
        <v>zan  S.R.L.</v>
      </c>
      <c r="F1501" t="str">
        <f>TRIM(E1501)</f>
        <v>zan S.R.L.</v>
      </c>
      <c r="H1501">
        <v>30</v>
      </c>
      <c r="I1501">
        <v>36</v>
      </c>
      <c r="J1501">
        <f>H1501*I1501</f>
        <v>1080</v>
      </c>
      <c r="K1501">
        <f>J1501*0.22</f>
        <v>237.6</v>
      </c>
    </row>
    <row r="1502" spans="1:11">
      <c r="A1502" t="s">
        <v>599</v>
      </c>
      <c r="B1502" t="s">
        <v>8</v>
      </c>
      <c r="C1502" t="str">
        <f>SUBSTITUTE(B1502,"EGY","EGT")</f>
        <v>ITA</v>
      </c>
      <c r="D1502" t="s">
        <v>9</v>
      </c>
      <c r="E1502" t="str">
        <f>SUBSTITUTE(D1502,"ccc order","CCC")</f>
        <v xml:space="preserve">SG   </v>
      </c>
      <c r="F1502" t="str">
        <f>TRIM(E1502)</f>
        <v>SG</v>
      </c>
      <c r="H1502">
        <v>30</v>
      </c>
      <c r="I1502">
        <v>29</v>
      </c>
      <c r="J1502">
        <f>H1502*I1502</f>
        <v>870</v>
      </c>
      <c r="K1502">
        <f>J1502*0.22</f>
        <v>191.4</v>
      </c>
    </row>
    <row r="1503" spans="1:11">
      <c r="A1503" t="s">
        <v>599</v>
      </c>
      <c r="B1503" t="s">
        <v>8</v>
      </c>
      <c r="C1503" t="str">
        <f>SUBSTITUTE(B1503,"EGY","EGT")</f>
        <v>ITA</v>
      </c>
      <c r="D1503" t="s">
        <v>9</v>
      </c>
      <c r="E1503" t="str">
        <f>SUBSTITUTE(D1503,"ccc order","CCC")</f>
        <v xml:space="preserve">SG   </v>
      </c>
      <c r="F1503" t="str">
        <f>TRIM(E1503)</f>
        <v>SG</v>
      </c>
      <c r="H1503">
        <v>20</v>
      </c>
      <c r="I1503">
        <v>18</v>
      </c>
      <c r="J1503">
        <f>H1503*I1503</f>
        <v>360</v>
      </c>
      <c r="K1503">
        <f>J1503*0.22</f>
        <v>79.2</v>
      </c>
    </row>
    <row r="1504" spans="1:11">
      <c r="A1504" t="s">
        <v>599</v>
      </c>
      <c r="B1504" t="s">
        <v>8</v>
      </c>
      <c r="C1504" t="str">
        <f>SUBSTITUTE(B1504,"EGY","EGT")</f>
        <v>ITA</v>
      </c>
      <c r="D1504" t="s">
        <v>9</v>
      </c>
      <c r="E1504" t="str">
        <f>SUBSTITUTE(D1504,"ccc order","CCC")</f>
        <v xml:space="preserve">SG   </v>
      </c>
      <c r="F1504" t="str">
        <f>TRIM(E1504)</f>
        <v>SG</v>
      </c>
      <c r="G1504" t="s">
        <v>10</v>
      </c>
      <c r="H1504">
        <v>0</v>
      </c>
      <c r="I1504">
        <v>22</v>
      </c>
      <c r="J1504">
        <f>H1504*I1504</f>
        <v>0</v>
      </c>
      <c r="K1504">
        <f>J1504*0.22</f>
        <v>0</v>
      </c>
    </row>
    <row r="1505" spans="1:11">
      <c r="A1505" t="s">
        <v>600</v>
      </c>
      <c r="B1505" t="s">
        <v>8</v>
      </c>
      <c r="C1505" t="str">
        <f>SUBSTITUTE(B1505,"EGY","EGT")</f>
        <v>ITA</v>
      </c>
      <c r="D1505" t="s">
        <v>32</v>
      </c>
      <c r="E1505" t="str">
        <f>SUBSTITUTE(D1505,"ccc order","CCC")</f>
        <v xml:space="preserve">zan VETRI </v>
      </c>
      <c r="F1505" t="str">
        <f>TRIM(E1505)</f>
        <v>zan VETRI</v>
      </c>
      <c r="H1505">
        <v>20</v>
      </c>
      <c r="I1505">
        <v>38</v>
      </c>
      <c r="J1505">
        <f>H1505*I1505</f>
        <v>760</v>
      </c>
      <c r="K1505">
        <f>J1505*0.22</f>
        <v>167.2</v>
      </c>
    </row>
    <row r="1506" spans="1:11">
      <c r="A1506" t="s">
        <v>601</v>
      </c>
      <c r="B1506" t="s">
        <v>8</v>
      </c>
      <c r="C1506" t="str">
        <f>SUBSTITUTE(B1506,"EGY","EGT")</f>
        <v>ITA</v>
      </c>
      <c r="D1506" t="s">
        <v>177</v>
      </c>
      <c r="E1506" t="str">
        <f>SUBSTITUTE(D1506,"ccc order","CCC")</f>
        <v xml:space="preserve">mull  </v>
      </c>
      <c r="F1506" t="str">
        <f>TRIM(E1506)</f>
        <v>mull</v>
      </c>
      <c r="H1506">
        <v>30</v>
      </c>
      <c r="I1506">
        <v>34</v>
      </c>
      <c r="J1506">
        <f>H1506*I1506</f>
        <v>1020</v>
      </c>
      <c r="K1506">
        <f>J1506*0.22</f>
        <v>224.4</v>
      </c>
    </row>
    <row r="1507" spans="1:11">
      <c r="A1507" t="s">
        <v>601</v>
      </c>
      <c r="B1507" t="s">
        <v>8</v>
      </c>
      <c r="C1507" t="str">
        <f>SUBSTITUTE(B1507,"EGY","EGT")</f>
        <v>ITA</v>
      </c>
      <c r="D1507" t="s">
        <v>177</v>
      </c>
      <c r="E1507" t="str">
        <f>SUBSTITUTE(D1507,"ccc order","CCC")</f>
        <v xml:space="preserve">mull  </v>
      </c>
      <c r="F1507" t="str">
        <f>TRIM(E1507)</f>
        <v>mull</v>
      </c>
      <c r="H1507">
        <v>20</v>
      </c>
      <c r="I1507">
        <v>32</v>
      </c>
      <c r="J1507">
        <f>H1507*I1507</f>
        <v>640</v>
      </c>
      <c r="K1507">
        <f>J1507*0.22</f>
        <v>140.80000000000001</v>
      </c>
    </row>
    <row r="1508" spans="1:11">
      <c r="A1508" t="s">
        <v>602</v>
      </c>
      <c r="B1508" t="s">
        <v>8</v>
      </c>
      <c r="C1508" t="str">
        <f>SUBSTITUTE(B1508,"EGY","EGT")</f>
        <v>ITA</v>
      </c>
      <c r="D1508" t="s">
        <v>94</v>
      </c>
      <c r="E1508" t="str">
        <f>SUBSTITUTE(D1508,"ccc order","CCC")</f>
        <v>zan   SPA</v>
      </c>
      <c r="F1508" t="str">
        <f>TRIM(E1508)</f>
        <v>zan SPA</v>
      </c>
      <c r="G1508" t="s">
        <v>10</v>
      </c>
      <c r="H1508">
        <v>0</v>
      </c>
      <c r="I1508">
        <v>36</v>
      </c>
      <c r="J1508">
        <f>H1508*I1508</f>
        <v>0</v>
      </c>
      <c r="K1508">
        <f>J1508*0.22</f>
        <v>0</v>
      </c>
    </row>
    <row r="1509" spans="1:11">
      <c r="A1509" t="s">
        <v>602</v>
      </c>
      <c r="B1509" t="s">
        <v>8</v>
      </c>
      <c r="C1509" t="str">
        <f>SUBSTITUTE(B1509,"EGY","EGT")</f>
        <v>ITA</v>
      </c>
      <c r="D1509" t="s">
        <v>94</v>
      </c>
      <c r="E1509" t="str">
        <f>SUBSTITUTE(D1509,"ccc order","CCC")</f>
        <v>zan   SPA</v>
      </c>
      <c r="F1509" t="str">
        <f>TRIM(E1509)</f>
        <v>zan SPA</v>
      </c>
      <c r="H1509">
        <v>20</v>
      </c>
      <c r="I1509">
        <v>35</v>
      </c>
      <c r="J1509">
        <f>H1509*I1509</f>
        <v>700</v>
      </c>
      <c r="K1509">
        <f>J1509*0.22</f>
        <v>154</v>
      </c>
    </row>
    <row r="1510" spans="1:11">
      <c r="A1510" t="s">
        <v>602</v>
      </c>
      <c r="B1510" t="s">
        <v>8</v>
      </c>
      <c r="C1510" t="str">
        <f>SUBSTITUTE(B1510,"EGY","EGT")</f>
        <v>ITA</v>
      </c>
      <c r="D1510" t="s">
        <v>94</v>
      </c>
      <c r="E1510" t="str">
        <f>SUBSTITUTE(D1510,"ccc order","CCC")</f>
        <v>zan   SPA</v>
      </c>
      <c r="F1510" t="str">
        <f>TRIM(E1510)</f>
        <v>zan SPA</v>
      </c>
      <c r="H1510">
        <v>30</v>
      </c>
      <c r="I1510">
        <v>32</v>
      </c>
      <c r="J1510">
        <f>H1510*I1510</f>
        <v>960</v>
      </c>
      <c r="K1510">
        <f>J1510*0.22</f>
        <v>211.2</v>
      </c>
    </row>
    <row r="1511" spans="1:11">
      <c r="A1511" t="s">
        <v>603</v>
      </c>
      <c r="B1511" t="s">
        <v>8</v>
      </c>
      <c r="C1511" t="str">
        <f>SUBSTITUTE(B1511,"EGY","EGT")</f>
        <v>ITA</v>
      </c>
      <c r="D1511" t="s">
        <v>50</v>
      </c>
      <c r="E1511" t="str">
        <f>SUBSTITUTE(D1511,"ccc order","CCC")</f>
        <v>zan   S.R.L.</v>
      </c>
      <c r="F1511" t="str">
        <f>TRIM(E1511)</f>
        <v>zan S.R.L.</v>
      </c>
      <c r="H1511">
        <v>20</v>
      </c>
      <c r="I1511">
        <v>21</v>
      </c>
      <c r="J1511">
        <f>H1511*I1511</f>
        <v>420</v>
      </c>
      <c r="K1511">
        <f>J1511*0.22</f>
        <v>92.4</v>
      </c>
    </row>
    <row r="1512" spans="1:11">
      <c r="A1512" t="s">
        <v>603</v>
      </c>
      <c r="B1512" t="s">
        <v>8</v>
      </c>
      <c r="C1512" t="str">
        <f>SUBSTITUTE(B1512,"EGY","EGT")</f>
        <v>ITA</v>
      </c>
      <c r="D1512" t="s">
        <v>50</v>
      </c>
      <c r="E1512" t="str">
        <f>SUBSTITUTE(D1512,"ccc order","CCC")</f>
        <v>zan   S.R.L.</v>
      </c>
      <c r="F1512" t="str">
        <f>TRIM(E1512)</f>
        <v>zan S.R.L.</v>
      </c>
      <c r="H1512">
        <v>20</v>
      </c>
      <c r="I1512">
        <v>25</v>
      </c>
      <c r="J1512">
        <f>H1512*I1512</f>
        <v>500</v>
      </c>
      <c r="K1512">
        <f>J1512*0.22</f>
        <v>110</v>
      </c>
    </row>
    <row r="1513" spans="1:11">
      <c r="A1513" t="s">
        <v>603</v>
      </c>
      <c r="B1513" t="s">
        <v>8</v>
      </c>
      <c r="C1513" t="str">
        <f>SUBSTITUTE(B1513,"EGY","EGT")</f>
        <v>ITA</v>
      </c>
      <c r="D1513" t="s">
        <v>50</v>
      </c>
      <c r="E1513" t="str">
        <f>SUBSTITUTE(D1513,"ccc order","CCC")</f>
        <v>zan   S.R.L.</v>
      </c>
      <c r="F1513" t="str">
        <f>TRIM(E1513)</f>
        <v>zan S.R.L.</v>
      </c>
      <c r="H1513">
        <v>30</v>
      </c>
      <c r="I1513">
        <v>36</v>
      </c>
      <c r="J1513">
        <f>H1513*I1513</f>
        <v>1080</v>
      </c>
      <c r="K1513">
        <f>J1513*0.22</f>
        <v>237.6</v>
      </c>
    </row>
    <row r="1514" spans="1:11">
      <c r="A1514" t="s">
        <v>603</v>
      </c>
      <c r="B1514" t="s">
        <v>8</v>
      </c>
      <c r="C1514" t="str">
        <f>SUBSTITUTE(B1514,"EGY","EGT")</f>
        <v>ITA</v>
      </c>
      <c r="D1514" t="s">
        <v>50</v>
      </c>
      <c r="E1514" t="str">
        <f>SUBSTITUTE(D1514,"ccc order","CCC")</f>
        <v>zan   S.R.L.</v>
      </c>
      <c r="F1514" t="str">
        <f>TRIM(E1514)</f>
        <v>zan S.R.L.</v>
      </c>
      <c r="G1514" t="s">
        <v>10</v>
      </c>
      <c r="H1514">
        <v>0</v>
      </c>
      <c r="I1514">
        <v>39</v>
      </c>
      <c r="J1514">
        <f>H1514*I1514</f>
        <v>0</v>
      </c>
      <c r="K1514">
        <f>J1514*0.22</f>
        <v>0</v>
      </c>
    </row>
    <row r="1515" spans="1:11">
      <c r="A1515" t="s">
        <v>604</v>
      </c>
      <c r="B1515" t="s">
        <v>8</v>
      </c>
      <c r="C1515" t="str">
        <f>SUBSTITUTE(B1515,"EGY","EGT")</f>
        <v>ITA</v>
      </c>
      <c r="D1515" t="s">
        <v>9</v>
      </c>
      <c r="E1515" t="str">
        <f>SUBSTITUTE(D1515,"ccc order","CCC")</f>
        <v xml:space="preserve">SG   </v>
      </c>
      <c r="F1515" t="str">
        <f>TRIM(E1515)</f>
        <v>SG</v>
      </c>
      <c r="G1515" t="s">
        <v>10</v>
      </c>
      <c r="H1515">
        <v>0</v>
      </c>
      <c r="I1515">
        <v>25</v>
      </c>
      <c r="J1515">
        <f>H1515*I1515</f>
        <v>0</v>
      </c>
      <c r="K1515">
        <f>J1515*0.22</f>
        <v>0</v>
      </c>
    </row>
    <row r="1516" spans="1:11">
      <c r="A1516" t="s">
        <v>604</v>
      </c>
      <c r="B1516" t="s">
        <v>8</v>
      </c>
      <c r="C1516" t="str">
        <f>SUBSTITUTE(B1516,"EGY","EGT")</f>
        <v>ITA</v>
      </c>
      <c r="D1516" t="s">
        <v>9</v>
      </c>
      <c r="E1516" t="str">
        <f>SUBSTITUTE(D1516,"ccc order","CCC")</f>
        <v xml:space="preserve">SG   </v>
      </c>
      <c r="F1516" t="str">
        <f>TRIM(E1516)</f>
        <v>SG</v>
      </c>
      <c r="H1516">
        <v>30</v>
      </c>
      <c r="I1516">
        <v>37</v>
      </c>
      <c r="J1516">
        <f>H1516*I1516</f>
        <v>1110</v>
      </c>
      <c r="K1516">
        <f>J1516*0.22</f>
        <v>244.2</v>
      </c>
    </row>
    <row r="1517" spans="1:11">
      <c r="A1517" t="s">
        <v>604</v>
      </c>
      <c r="B1517" t="s">
        <v>8</v>
      </c>
      <c r="C1517" t="str">
        <f>SUBSTITUTE(B1517,"EGY","EGT")</f>
        <v>ITA</v>
      </c>
      <c r="D1517" t="s">
        <v>9</v>
      </c>
      <c r="E1517" t="str">
        <f>SUBSTITUTE(D1517,"ccc order","CCC")</f>
        <v xml:space="preserve">SG   </v>
      </c>
      <c r="F1517" t="str">
        <f>TRIM(E1517)</f>
        <v>SG</v>
      </c>
      <c r="H1517">
        <v>20</v>
      </c>
      <c r="I1517">
        <v>27</v>
      </c>
      <c r="J1517">
        <f>H1517*I1517</f>
        <v>540</v>
      </c>
      <c r="K1517">
        <f>J1517*0.22</f>
        <v>118.8</v>
      </c>
    </row>
    <row r="1518" spans="1:11">
      <c r="A1518" t="s">
        <v>605</v>
      </c>
      <c r="B1518" t="s">
        <v>8</v>
      </c>
      <c r="C1518" t="str">
        <f>SUBSTITUTE(B1518,"EGY","EGT")</f>
        <v>ITA</v>
      </c>
      <c r="D1518" t="s">
        <v>43</v>
      </c>
      <c r="E1518" t="str">
        <f>SUBSTITUTE(D1518,"ccc order","CCC")</f>
        <v>zan pin  SPA</v>
      </c>
      <c r="F1518" t="str">
        <f>TRIM(E1518)</f>
        <v>zan pin SPA</v>
      </c>
      <c r="G1518" t="s">
        <v>10</v>
      </c>
      <c r="H1518">
        <v>0</v>
      </c>
      <c r="I1518">
        <v>30</v>
      </c>
      <c r="J1518">
        <f>H1518*I1518</f>
        <v>0</v>
      </c>
      <c r="K1518">
        <f>J1518*0.22</f>
        <v>0</v>
      </c>
    </row>
    <row r="1519" spans="1:11">
      <c r="A1519" t="s">
        <v>605</v>
      </c>
      <c r="B1519" t="s">
        <v>8</v>
      </c>
      <c r="C1519" t="str">
        <f>SUBSTITUTE(B1519,"EGY","EGT")</f>
        <v>ITA</v>
      </c>
      <c r="D1519" t="s">
        <v>43</v>
      </c>
      <c r="E1519" t="str">
        <f>SUBSTITUTE(D1519,"ccc order","CCC")</f>
        <v>zan pin  SPA</v>
      </c>
      <c r="F1519" t="str">
        <f>TRIM(E1519)</f>
        <v>zan pin SPA</v>
      </c>
      <c r="H1519">
        <v>30</v>
      </c>
      <c r="I1519">
        <v>37</v>
      </c>
      <c r="J1519">
        <f>H1519*I1519</f>
        <v>1110</v>
      </c>
      <c r="K1519">
        <f>J1519*0.22</f>
        <v>244.2</v>
      </c>
    </row>
    <row r="1520" spans="1:11">
      <c r="A1520" t="s">
        <v>606</v>
      </c>
      <c r="B1520" t="s">
        <v>8</v>
      </c>
      <c r="C1520" t="str">
        <f>SUBSTITUTE(B1520,"EGY","EGT")</f>
        <v>ITA</v>
      </c>
      <c r="D1520" t="s">
        <v>32</v>
      </c>
      <c r="E1520" t="str">
        <f>SUBSTITUTE(D1520,"ccc order","CCC")</f>
        <v xml:space="preserve">zan VETRI </v>
      </c>
      <c r="F1520" t="str">
        <f>TRIM(E1520)</f>
        <v>zan VETRI</v>
      </c>
      <c r="G1520" t="s">
        <v>10</v>
      </c>
      <c r="H1520">
        <v>0</v>
      </c>
      <c r="I1520">
        <v>37</v>
      </c>
      <c r="J1520">
        <f>H1520*I1520</f>
        <v>0</v>
      </c>
      <c r="K1520">
        <f>J1520*0.22</f>
        <v>0</v>
      </c>
    </row>
    <row r="1521" spans="1:11">
      <c r="A1521" t="s">
        <v>606</v>
      </c>
      <c r="B1521" t="s">
        <v>8</v>
      </c>
      <c r="C1521" t="str">
        <f>SUBSTITUTE(B1521,"EGY","EGT")</f>
        <v>ITA</v>
      </c>
      <c r="D1521" t="s">
        <v>32</v>
      </c>
      <c r="E1521" t="str">
        <f>SUBSTITUTE(D1521,"ccc order","CCC")</f>
        <v xml:space="preserve">zan VETRI </v>
      </c>
      <c r="F1521" t="str">
        <f>TRIM(E1521)</f>
        <v>zan VETRI</v>
      </c>
      <c r="H1521">
        <v>30</v>
      </c>
      <c r="I1521">
        <v>37</v>
      </c>
      <c r="J1521">
        <f>H1521*I1521</f>
        <v>1110</v>
      </c>
      <c r="K1521">
        <f>J1521*0.22</f>
        <v>244.2</v>
      </c>
    </row>
    <row r="1522" spans="1:11">
      <c r="A1522" t="s">
        <v>607</v>
      </c>
      <c r="B1522" t="s">
        <v>8</v>
      </c>
      <c r="C1522" t="str">
        <f>SUBSTITUTE(B1522,"EGY","EGT")</f>
        <v>ITA</v>
      </c>
      <c r="D1522" t="s">
        <v>62</v>
      </c>
      <c r="E1522" t="str">
        <f>SUBSTITUTE(D1522,"ccc order","CCC")</f>
        <v xml:space="preserve">zan PAM  </v>
      </c>
      <c r="F1522" t="str">
        <f>TRIM(E1522)</f>
        <v>zan PAM</v>
      </c>
      <c r="H1522">
        <v>20</v>
      </c>
      <c r="I1522">
        <v>13</v>
      </c>
      <c r="J1522">
        <f>H1522*I1522</f>
        <v>260</v>
      </c>
      <c r="K1522">
        <f>J1522*0.22</f>
        <v>57.2</v>
      </c>
    </row>
    <row r="1523" spans="1:11">
      <c r="A1523" t="s">
        <v>607</v>
      </c>
      <c r="B1523" t="s">
        <v>8</v>
      </c>
      <c r="C1523" t="str">
        <f>SUBSTITUTE(B1523,"EGY","EGT")</f>
        <v>ITA</v>
      </c>
      <c r="D1523" t="s">
        <v>62</v>
      </c>
      <c r="E1523" t="str">
        <f>SUBSTITUTE(D1523,"ccc order","CCC")</f>
        <v xml:space="preserve">zan PAM  </v>
      </c>
      <c r="F1523" t="str">
        <f>TRIM(E1523)</f>
        <v>zan PAM</v>
      </c>
      <c r="G1523" t="s">
        <v>10</v>
      </c>
      <c r="H1523">
        <v>0</v>
      </c>
      <c r="I1523">
        <v>26</v>
      </c>
      <c r="J1523">
        <f>H1523*I1523</f>
        <v>0</v>
      </c>
      <c r="K1523">
        <f>J1523*0.22</f>
        <v>0</v>
      </c>
    </row>
    <row r="1524" spans="1:11">
      <c r="A1524" t="s">
        <v>607</v>
      </c>
      <c r="B1524" t="s">
        <v>8</v>
      </c>
      <c r="C1524" t="str">
        <f>SUBSTITUTE(B1524,"EGY","EGT")</f>
        <v>ITA</v>
      </c>
      <c r="D1524" t="s">
        <v>62</v>
      </c>
      <c r="E1524" t="str">
        <f>SUBSTITUTE(D1524,"ccc order","CCC")</f>
        <v xml:space="preserve">zan PAM  </v>
      </c>
      <c r="F1524" t="str">
        <f>TRIM(E1524)</f>
        <v>zan PAM</v>
      </c>
      <c r="H1524">
        <v>20</v>
      </c>
      <c r="I1524">
        <v>35</v>
      </c>
      <c r="J1524">
        <f>H1524*I1524</f>
        <v>700</v>
      </c>
      <c r="K1524">
        <f>J1524*0.22</f>
        <v>154</v>
      </c>
    </row>
    <row r="1525" spans="1:11">
      <c r="A1525" t="s">
        <v>607</v>
      </c>
      <c r="B1525" t="s">
        <v>8</v>
      </c>
      <c r="C1525" t="str">
        <f>SUBSTITUTE(B1525,"EGY","EGT")</f>
        <v>ITA</v>
      </c>
      <c r="D1525" t="s">
        <v>62</v>
      </c>
      <c r="E1525" t="str">
        <f>SUBSTITUTE(D1525,"ccc order","CCC")</f>
        <v xml:space="preserve">zan PAM  </v>
      </c>
      <c r="F1525" t="str">
        <f>TRIM(E1525)</f>
        <v>zan PAM</v>
      </c>
      <c r="H1525">
        <v>30</v>
      </c>
      <c r="I1525">
        <v>23</v>
      </c>
      <c r="J1525">
        <f>H1525*I1525</f>
        <v>690</v>
      </c>
      <c r="K1525">
        <f>J1525*0.22</f>
        <v>151.80000000000001</v>
      </c>
    </row>
    <row r="1526" spans="1:11">
      <c r="A1526" t="s">
        <v>608</v>
      </c>
      <c r="B1526" t="s">
        <v>8</v>
      </c>
      <c r="C1526" t="str">
        <f>SUBSTITUTE(B1526,"EGY","EGT")</f>
        <v>ITA</v>
      </c>
      <c r="D1526" t="s">
        <v>56</v>
      </c>
      <c r="E1526" t="str">
        <f>SUBSTITUTE(D1526,"ccc order","CCC")</f>
        <v>zan  S.R.L.</v>
      </c>
      <c r="F1526" t="str">
        <f>TRIM(E1526)</f>
        <v>zan S.R.L.</v>
      </c>
      <c r="H1526">
        <v>20</v>
      </c>
      <c r="I1526">
        <v>35</v>
      </c>
      <c r="J1526">
        <f>H1526*I1526</f>
        <v>700</v>
      </c>
      <c r="K1526">
        <f>J1526*0.22</f>
        <v>154</v>
      </c>
    </row>
    <row r="1527" spans="1:11">
      <c r="A1527" t="s">
        <v>609</v>
      </c>
      <c r="B1527" t="s">
        <v>8</v>
      </c>
      <c r="C1527" t="str">
        <f>SUBSTITUTE(B1527,"EGY","EGT")</f>
        <v>ITA</v>
      </c>
      <c r="D1527" t="s">
        <v>43</v>
      </c>
      <c r="E1527" t="str">
        <f>SUBSTITUTE(D1527,"ccc order","CCC")</f>
        <v>zan pin  SPA</v>
      </c>
      <c r="F1527" t="str">
        <f>TRIM(E1527)</f>
        <v>zan pin SPA</v>
      </c>
      <c r="H1527">
        <v>20</v>
      </c>
      <c r="I1527">
        <v>28</v>
      </c>
      <c r="J1527">
        <f>H1527*I1527</f>
        <v>560</v>
      </c>
      <c r="K1527">
        <f>J1527*0.22</f>
        <v>123.2</v>
      </c>
    </row>
    <row r="1528" spans="1:11">
      <c r="A1528" t="s">
        <v>610</v>
      </c>
      <c r="B1528" t="s">
        <v>8</v>
      </c>
      <c r="C1528" t="str">
        <f>SUBSTITUTE(B1528,"EGY","EGT")</f>
        <v>ITA</v>
      </c>
      <c r="D1528" t="s">
        <v>72</v>
      </c>
      <c r="E1528" t="str">
        <f>SUBSTITUTE(D1528,"ccc order","CCC")</f>
        <v>lollo SRL</v>
      </c>
      <c r="F1528" t="str">
        <f>TRIM(E1528)</f>
        <v>lollo SRL</v>
      </c>
      <c r="G1528" t="s">
        <v>10</v>
      </c>
      <c r="H1528">
        <v>0</v>
      </c>
      <c r="I1528">
        <v>28</v>
      </c>
      <c r="J1528">
        <f>H1528*I1528</f>
        <v>0</v>
      </c>
      <c r="K1528">
        <f>J1528*0.22</f>
        <v>0</v>
      </c>
    </row>
    <row r="1529" spans="1:11">
      <c r="A1529" t="s">
        <v>611</v>
      </c>
      <c r="B1529" t="s">
        <v>8</v>
      </c>
      <c r="C1529" t="str">
        <f>SUBSTITUTE(B1529,"EGY","EGT")</f>
        <v>ITA</v>
      </c>
      <c r="D1529" t="s">
        <v>50</v>
      </c>
      <c r="E1529" t="str">
        <f>SUBSTITUTE(D1529,"ccc order","CCC")</f>
        <v>zan   S.R.L.</v>
      </c>
      <c r="F1529" t="str">
        <f>TRIM(E1529)</f>
        <v>zan S.R.L.</v>
      </c>
      <c r="H1529">
        <v>20</v>
      </c>
      <c r="I1529">
        <v>12</v>
      </c>
      <c r="J1529">
        <f>H1529*I1529</f>
        <v>240</v>
      </c>
      <c r="K1529">
        <f>J1529*0.22</f>
        <v>52.8</v>
      </c>
    </row>
    <row r="1530" spans="1:11">
      <c r="A1530" t="s">
        <v>611</v>
      </c>
      <c r="B1530" t="s">
        <v>8</v>
      </c>
      <c r="C1530" t="str">
        <f>SUBSTITUTE(B1530,"EGY","EGT")</f>
        <v>ITA</v>
      </c>
      <c r="D1530" t="s">
        <v>50</v>
      </c>
      <c r="E1530" t="str">
        <f>SUBSTITUTE(D1530,"ccc order","CCC")</f>
        <v>zan   S.R.L.</v>
      </c>
      <c r="F1530" t="str">
        <f>TRIM(E1530)</f>
        <v>zan S.R.L.</v>
      </c>
      <c r="H1530">
        <v>20</v>
      </c>
      <c r="I1530">
        <v>32</v>
      </c>
      <c r="J1530">
        <f>H1530*I1530</f>
        <v>640</v>
      </c>
      <c r="K1530">
        <f>J1530*0.22</f>
        <v>140.80000000000001</v>
      </c>
    </row>
    <row r="1531" spans="1:11">
      <c r="A1531" t="s">
        <v>611</v>
      </c>
      <c r="B1531" t="s">
        <v>8</v>
      </c>
      <c r="C1531" t="str">
        <f>SUBSTITUTE(B1531,"EGY","EGT")</f>
        <v>ITA</v>
      </c>
      <c r="D1531" t="s">
        <v>50</v>
      </c>
      <c r="E1531" t="str">
        <f>SUBSTITUTE(D1531,"ccc order","CCC")</f>
        <v>zan   S.R.L.</v>
      </c>
      <c r="F1531" t="str">
        <f>TRIM(E1531)</f>
        <v>zan S.R.L.</v>
      </c>
      <c r="G1531" t="s">
        <v>10</v>
      </c>
      <c r="H1531">
        <v>0</v>
      </c>
      <c r="I1531">
        <v>32</v>
      </c>
      <c r="J1531">
        <f>H1531*I1531</f>
        <v>0</v>
      </c>
      <c r="K1531">
        <f>J1531*0.22</f>
        <v>0</v>
      </c>
    </row>
    <row r="1532" spans="1:11">
      <c r="A1532" t="s">
        <v>611</v>
      </c>
      <c r="B1532" t="s">
        <v>8</v>
      </c>
      <c r="C1532" t="str">
        <f>SUBSTITUTE(B1532,"EGY","EGT")</f>
        <v>ITA</v>
      </c>
      <c r="D1532" t="s">
        <v>50</v>
      </c>
      <c r="E1532" t="str">
        <f>SUBSTITUTE(D1532,"ccc order","CCC")</f>
        <v>zan   S.R.L.</v>
      </c>
      <c r="F1532" t="str">
        <f>TRIM(E1532)</f>
        <v>zan S.R.L.</v>
      </c>
      <c r="H1532">
        <v>30</v>
      </c>
      <c r="I1532">
        <v>34</v>
      </c>
      <c r="J1532">
        <f>H1532*I1532</f>
        <v>1020</v>
      </c>
      <c r="K1532">
        <f>J1532*0.22</f>
        <v>224.4</v>
      </c>
    </row>
    <row r="1533" spans="1:11">
      <c r="A1533" t="s">
        <v>612</v>
      </c>
      <c r="B1533" t="s">
        <v>8</v>
      </c>
      <c r="C1533" t="str">
        <f>SUBSTITUTE(B1533,"EGY","EGT")</f>
        <v>ITA</v>
      </c>
      <c r="D1533" t="s">
        <v>62</v>
      </c>
      <c r="E1533" t="str">
        <f>SUBSTITUTE(D1533,"ccc order","CCC")</f>
        <v xml:space="preserve">zan PAM  </v>
      </c>
      <c r="F1533" t="str">
        <f>TRIM(E1533)</f>
        <v>zan PAM</v>
      </c>
      <c r="H1533">
        <v>20</v>
      </c>
      <c r="I1533">
        <v>34</v>
      </c>
      <c r="J1533">
        <f>H1533*I1533</f>
        <v>680</v>
      </c>
      <c r="K1533">
        <f>J1533*0.22</f>
        <v>149.6</v>
      </c>
    </row>
    <row r="1534" spans="1:11">
      <c r="A1534" t="s">
        <v>612</v>
      </c>
      <c r="B1534" t="s">
        <v>8</v>
      </c>
      <c r="C1534" t="str">
        <f>SUBSTITUTE(B1534,"EGY","EGT")</f>
        <v>ITA</v>
      </c>
      <c r="D1534" t="s">
        <v>62</v>
      </c>
      <c r="E1534" t="str">
        <f>SUBSTITUTE(D1534,"ccc order","CCC")</f>
        <v xml:space="preserve">zan PAM  </v>
      </c>
      <c r="F1534" t="str">
        <f>TRIM(E1534)</f>
        <v>zan PAM</v>
      </c>
      <c r="G1534" t="s">
        <v>10</v>
      </c>
      <c r="H1534">
        <v>0</v>
      </c>
      <c r="I1534">
        <v>19</v>
      </c>
      <c r="J1534">
        <f>H1534*I1534</f>
        <v>0</v>
      </c>
      <c r="K1534">
        <f>J1534*0.22</f>
        <v>0</v>
      </c>
    </row>
    <row r="1535" spans="1:11">
      <c r="A1535" t="s">
        <v>613</v>
      </c>
      <c r="B1535" t="s">
        <v>8</v>
      </c>
      <c r="C1535" t="str">
        <f>SUBSTITUTE(B1535,"EGY","EGT")</f>
        <v>ITA</v>
      </c>
      <c r="D1535" t="s">
        <v>72</v>
      </c>
      <c r="E1535" t="str">
        <f>SUBSTITUTE(D1535,"ccc order","CCC")</f>
        <v>lollo SRL</v>
      </c>
      <c r="F1535" t="str">
        <f>TRIM(E1535)</f>
        <v>lollo SRL</v>
      </c>
      <c r="G1535" t="s">
        <v>10</v>
      </c>
      <c r="H1535">
        <v>0</v>
      </c>
      <c r="I1535">
        <v>11</v>
      </c>
      <c r="J1535">
        <f>H1535*I1535</f>
        <v>0</v>
      </c>
      <c r="K1535">
        <f>J1535*0.22</f>
        <v>0</v>
      </c>
    </row>
    <row r="1536" spans="1:11">
      <c r="A1536" t="s">
        <v>614</v>
      </c>
      <c r="B1536" t="s">
        <v>8</v>
      </c>
      <c r="C1536" t="str">
        <f>SUBSTITUTE(B1536,"EGY","EGT")</f>
        <v>ITA</v>
      </c>
      <c r="D1536" t="s">
        <v>9</v>
      </c>
      <c r="E1536" t="str">
        <f>SUBSTITUTE(D1536,"ccc order","CCC")</f>
        <v xml:space="preserve">SG   </v>
      </c>
      <c r="F1536" t="str">
        <f>TRIM(E1536)</f>
        <v>SG</v>
      </c>
      <c r="G1536" t="s">
        <v>10</v>
      </c>
      <c r="H1536">
        <v>0</v>
      </c>
      <c r="I1536">
        <v>27</v>
      </c>
      <c r="J1536">
        <f>H1536*I1536</f>
        <v>0</v>
      </c>
      <c r="K1536">
        <f>J1536*0.22</f>
        <v>0</v>
      </c>
    </row>
    <row r="1537" spans="1:11">
      <c r="A1537" t="s">
        <v>615</v>
      </c>
      <c r="B1537" t="s">
        <v>8</v>
      </c>
      <c r="C1537" t="str">
        <f>SUBSTITUTE(B1537,"EGY","EGT")</f>
        <v>ITA</v>
      </c>
      <c r="D1537" t="s">
        <v>43</v>
      </c>
      <c r="E1537" t="str">
        <f>SUBSTITUTE(D1537,"ccc order","CCC")</f>
        <v>zan pin  SPA</v>
      </c>
      <c r="F1537" t="str">
        <f>TRIM(E1537)</f>
        <v>zan pin SPA</v>
      </c>
      <c r="G1537" t="s">
        <v>10</v>
      </c>
      <c r="H1537">
        <v>0</v>
      </c>
      <c r="I1537">
        <v>12</v>
      </c>
      <c r="J1537">
        <f>H1537*I1537</f>
        <v>0</v>
      </c>
      <c r="K1537">
        <f>J1537*0.22</f>
        <v>0</v>
      </c>
    </row>
    <row r="1538" spans="1:11">
      <c r="A1538" t="s">
        <v>616</v>
      </c>
      <c r="B1538" t="s">
        <v>8</v>
      </c>
      <c r="C1538" t="str">
        <f>SUBSTITUTE(B1538,"EGY","EGT")</f>
        <v>ITA</v>
      </c>
      <c r="D1538" t="s">
        <v>91</v>
      </c>
      <c r="E1538" t="str">
        <f>SUBSTITUTE(D1538,"ccc order","CCC")</f>
        <v>SG palla  S.R.L.</v>
      </c>
      <c r="F1538" t="str">
        <f>TRIM(E1538)</f>
        <v>SG palla S.R.L.</v>
      </c>
      <c r="G1538" t="s">
        <v>10</v>
      </c>
      <c r="H1538">
        <v>0</v>
      </c>
      <c r="I1538">
        <v>14</v>
      </c>
      <c r="J1538">
        <f>H1538*I1538</f>
        <v>0</v>
      </c>
      <c r="K1538">
        <f>J1538*0.22</f>
        <v>0</v>
      </c>
    </row>
    <row r="1539" spans="1:11">
      <c r="A1539" t="s">
        <v>616</v>
      </c>
      <c r="B1539" t="s">
        <v>8</v>
      </c>
      <c r="C1539" t="str">
        <f>SUBSTITUTE(B1539,"EGY","EGT")</f>
        <v>ITA</v>
      </c>
      <c r="D1539" t="s">
        <v>91</v>
      </c>
      <c r="E1539" t="str">
        <f>SUBSTITUTE(D1539,"ccc order","CCC")</f>
        <v>SG palla  S.R.L.</v>
      </c>
      <c r="F1539" t="str">
        <f>TRIM(E1539)</f>
        <v>SG palla S.R.L.</v>
      </c>
      <c r="H1539">
        <v>30</v>
      </c>
      <c r="I1539">
        <v>28</v>
      </c>
      <c r="J1539">
        <f>H1539*I1539</f>
        <v>840</v>
      </c>
      <c r="K1539">
        <f>J1539*0.22</f>
        <v>184.8</v>
      </c>
    </row>
    <row r="1540" spans="1:11">
      <c r="A1540" t="s">
        <v>616</v>
      </c>
      <c r="B1540" t="s">
        <v>8</v>
      </c>
      <c r="C1540" t="str">
        <f>SUBSTITUTE(B1540,"EGY","EGT")</f>
        <v>ITA</v>
      </c>
      <c r="D1540" t="s">
        <v>91</v>
      </c>
      <c r="E1540" t="str">
        <f>SUBSTITUTE(D1540,"ccc order","CCC")</f>
        <v>SG palla  S.R.L.</v>
      </c>
      <c r="F1540" t="str">
        <f>TRIM(E1540)</f>
        <v>SG palla S.R.L.</v>
      </c>
      <c r="H1540">
        <v>20</v>
      </c>
      <c r="I1540">
        <v>24</v>
      </c>
      <c r="J1540">
        <f>H1540*I1540</f>
        <v>480</v>
      </c>
      <c r="K1540">
        <f>J1540*0.22</f>
        <v>105.6</v>
      </c>
    </row>
    <row r="1541" spans="1:11">
      <c r="A1541" t="s">
        <v>617</v>
      </c>
      <c r="B1541" t="s">
        <v>8</v>
      </c>
      <c r="C1541" t="str">
        <f>SUBSTITUTE(B1541,"EGY","EGT")</f>
        <v>ITA</v>
      </c>
      <c r="D1541" t="s">
        <v>45</v>
      </c>
      <c r="E1541" t="str">
        <f>SUBSTITUTE(D1541,"ccc order","CCC")</f>
        <v>SICURpin SUD S.r.l</v>
      </c>
      <c r="F1541" t="str">
        <f>TRIM(E1541)</f>
        <v>SICURpin SUD S.r.l</v>
      </c>
      <c r="G1541" t="s">
        <v>10</v>
      </c>
      <c r="H1541">
        <v>0</v>
      </c>
      <c r="I1541">
        <v>15</v>
      </c>
      <c r="J1541">
        <f>H1541*I1541</f>
        <v>0</v>
      </c>
      <c r="K1541">
        <f>J1541*0.22</f>
        <v>0</v>
      </c>
    </row>
    <row r="1542" spans="1:11">
      <c r="A1542" t="s">
        <v>618</v>
      </c>
      <c r="B1542" t="s">
        <v>8</v>
      </c>
      <c r="C1542" t="str">
        <f>SUBSTITUTE(B1542,"EGY","EGT")</f>
        <v>ITA</v>
      </c>
      <c r="D1542" t="s">
        <v>50</v>
      </c>
      <c r="E1542" t="str">
        <f>SUBSTITUTE(D1542,"ccc order","CCC")</f>
        <v>zan   S.R.L.</v>
      </c>
      <c r="F1542" t="str">
        <f>TRIM(E1542)</f>
        <v>zan S.R.L.</v>
      </c>
      <c r="H1542">
        <v>20</v>
      </c>
      <c r="I1542">
        <v>12</v>
      </c>
      <c r="J1542">
        <f>H1542*I1542</f>
        <v>240</v>
      </c>
      <c r="K1542">
        <f>J1542*0.22</f>
        <v>52.8</v>
      </c>
    </row>
    <row r="1543" spans="1:11">
      <c r="A1543" t="s">
        <v>618</v>
      </c>
      <c r="B1543" t="s">
        <v>8</v>
      </c>
      <c r="C1543" t="str">
        <f>SUBSTITUTE(B1543,"EGY","EGT")</f>
        <v>ITA</v>
      </c>
      <c r="D1543" t="s">
        <v>50</v>
      </c>
      <c r="E1543" t="str">
        <f>SUBSTITUTE(D1543,"ccc order","CCC")</f>
        <v>zan   S.R.L.</v>
      </c>
      <c r="F1543" t="str">
        <f>TRIM(E1543)</f>
        <v>zan S.R.L.</v>
      </c>
      <c r="G1543" t="s">
        <v>10</v>
      </c>
      <c r="H1543">
        <v>0</v>
      </c>
      <c r="I1543">
        <v>40</v>
      </c>
      <c r="J1543">
        <f>H1543*I1543</f>
        <v>0</v>
      </c>
      <c r="K1543">
        <f>J1543*0.22</f>
        <v>0</v>
      </c>
    </row>
    <row r="1544" spans="1:11">
      <c r="A1544" t="s">
        <v>618</v>
      </c>
      <c r="B1544" t="s">
        <v>8</v>
      </c>
      <c r="C1544" t="str">
        <f>SUBSTITUTE(B1544,"EGY","EGT")</f>
        <v>ITA</v>
      </c>
      <c r="D1544" t="s">
        <v>50</v>
      </c>
      <c r="E1544" t="str">
        <f>SUBSTITUTE(D1544,"ccc order","CCC")</f>
        <v>zan   S.R.L.</v>
      </c>
      <c r="F1544" t="str">
        <f>TRIM(E1544)</f>
        <v>zan S.R.L.</v>
      </c>
      <c r="H1544">
        <v>30</v>
      </c>
      <c r="I1544">
        <v>20</v>
      </c>
      <c r="J1544">
        <f>H1544*I1544</f>
        <v>600</v>
      </c>
      <c r="K1544">
        <f>J1544*0.22</f>
        <v>132</v>
      </c>
    </row>
    <row r="1545" spans="1:11">
      <c r="A1545" t="s">
        <v>619</v>
      </c>
      <c r="B1545" t="s">
        <v>8</v>
      </c>
      <c r="C1545" t="str">
        <f>SUBSTITUTE(B1545,"EGY","EGT")</f>
        <v>ITA</v>
      </c>
      <c r="D1545" t="s">
        <v>32</v>
      </c>
      <c r="E1545" t="str">
        <f>SUBSTITUTE(D1545,"ccc order","CCC")</f>
        <v xml:space="preserve">zan VETRI </v>
      </c>
      <c r="F1545" t="str">
        <f>TRIM(E1545)</f>
        <v>zan VETRI</v>
      </c>
      <c r="G1545" t="s">
        <v>10</v>
      </c>
      <c r="H1545">
        <v>0</v>
      </c>
      <c r="I1545">
        <v>39</v>
      </c>
      <c r="J1545">
        <f>H1545*I1545</f>
        <v>0</v>
      </c>
      <c r="K1545">
        <f>J1545*0.22</f>
        <v>0</v>
      </c>
    </row>
    <row r="1546" spans="1:11">
      <c r="A1546" t="s">
        <v>620</v>
      </c>
      <c r="B1546" t="s">
        <v>8</v>
      </c>
      <c r="C1546" t="str">
        <f>SUBSTITUTE(B1546,"EGY","EGT")</f>
        <v>ITA</v>
      </c>
      <c r="D1546" t="s">
        <v>9</v>
      </c>
      <c r="E1546" t="str">
        <f>SUBSTITUTE(D1546,"ccc order","CCC")</f>
        <v xml:space="preserve">SG   </v>
      </c>
      <c r="F1546" t="str">
        <f>TRIM(E1546)</f>
        <v>SG</v>
      </c>
      <c r="H1546">
        <v>30</v>
      </c>
      <c r="I1546">
        <v>39</v>
      </c>
      <c r="J1546">
        <f>H1546*I1546</f>
        <v>1170</v>
      </c>
      <c r="K1546">
        <f>J1546*0.22</f>
        <v>257.39999999999998</v>
      </c>
    </row>
    <row r="1547" spans="1:11">
      <c r="A1547" t="s">
        <v>620</v>
      </c>
      <c r="B1547" t="s">
        <v>8</v>
      </c>
      <c r="C1547" t="str">
        <f>SUBSTITUTE(B1547,"EGY","EGT")</f>
        <v>ITA</v>
      </c>
      <c r="D1547" t="s">
        <v>9</v>
      </c>
      <c r="E1547" t="str">
        <f>SUBSTITUTE(D1547,"ccc order","CCC")</f>
        <v xml:space="preserve">SG   </v>
      </c>
      <c r="F1547" t="str">
        <f>TRIM(E1547)</f>
        <v>SG</v>
      </c>
      <c r="G1547" t="s">
        <v>10</v>
      </c>
      <c r="H1547">
        <v>0</v>
      </c>
      <c r="I1547">
        <v>18</v>
      </c>
      <c r="J1547">
        <f>H1547*I1547</f>
        <v>0</v>
      </c>
      <c r="K1547">
        <f>J1547*0.22</f>
        <v>0</v>
      </c>
    </row>
    <row r="1548" spans="1:11">
      <c r="A1548" t="s">
        <v>621</v>
      </c>
      <c r="B1548" t="s">
        <v>8</v>
      </c>
      <c r="C1548" t="str">
        <f>SUBSTITUTE(B1548,"EGY","EGT")</f>
        <v>ITA</v>
      </c>
      <c r="D1548" t="s">
        <v>43</v>
      </c>
      <c r="E1548" t="str">
        <f>SUBSTITUTE(D1548,"ccc order","CCC")</f>
        <v>zan pin  SPA</v>
      </c>
      <c r="F1548" t="str">
        <f>TRIM(E1548)</f>
        <v>zan pin SPA</v>
      </c>
      <c r="G1548" t="s">
        <v>10</v>
      </c>
      <c r="H1548">
        <v>0</v>
      </c>
      <c r="I1548">
        <v>30</v>
      </c>
      <c r="J1548">
        <f>H1548*I1548</f>
        <v>0</v>
      </c>
      <c r="K1548">
        <f>J1548*0.22</f>
        <v>0</v>
      </c>
    </row>
    <row r="1549" spans="1:11">
      <c r="A1549" t="s">
        <v>621</v>
      </c>
      <c r="B1549" t="s">
        <v>8</v>
      </c>
      <c r="C1549" t="str">
        <f>SUBSTITUTE(B1549,"EGY","EGT")</f>
        <v>ITA</v>
      </c>
      <c r="D1549" t="s">
        <v>43</v>
      </c>
      <c r="E1549" t="str">
        <f>SUBSTITUTE(D1549,"ccc order","CCC")</f>
        <v>zan pin  SPA</v>
      </c>
      <c r="F1549" t="str">
        <f>TRIM(E1549)</f>
        <v>zan pin SPA</v>
      </c>
      <c r="H1549">
        <v>30</v>
      </c>
      <c r="I1549">
        <v>32</v>
      </c>
      <c r="J1549">
        <f>H1549*I1549</f>
        <v>960</v>
      </c>
      <c r="K1549">
        <f>J1549*0.22</f>
        <v>211.2</v>
      </c>
    </row>
    <row r="1550" spans="1:11">
      <c r="A1550" t="s">
        <v>622</v>
      </c>
      <c r="B1550" t="s">
        <v>8</v>
      </c>
      <c r="C1550" t="str">
        <f>SUBSTITUTE(B1550,"EGY","EGT")</f>
        <v>ITA</v>
      </c>
      <c r="D1550" t="s">
        <v>32</v>
      </c>
      <c r="E1550" t="str">
        <f>SUBSTITUTE(D1550,"ccc order","CCC")</f>
        <v xml:space="preserve">zan VETRI </v>
      </c>
      <c r="F1550" t="str">
        <f>TRIM(E1550)</f>
        <v>zan VETRI</v>
      </c>
      <c r="H1550">
        <v>30</v>
      </c>
      <c r="I1550">
        <v>31</v>
      </c>
      <c r="J1550">
        <f>H1550*I1550</f>
        <v>930</v>
      </c>
      <c r="K1550">
        <f>J1550*0.22</f>
        <v>204.6</v>
      </c>
    </row>
    <row r="1551" spans="1:11">
      <c r="A1551" t="s">
        <v>622</v>
      </c>
      <c r="B1551" t="s">
        <v>8</v>
      </c>
      <c r="C1551" t="str">
        <f>SUBSTITUTE(B1551,"EGY","EGT")</f>
        <v>ITA</v>
      </c>
      <c r="D1551" t="s">
        <v>32</v>
      </c>
      <c r="E1551" t="str">
        <f>SUBSTITUTE(D1551,"ccc order","CCC")</f>
        <v xml:space="preserve">zan VETRI </v>
      </c>
      <c r="F1551" t="str">
        <f>TRIM(E1551)</f>
        <v>zan VETRI</v>
      </c>
      <c r="G1551" t="s">
        <v>10</v>
      </c>
      <c r="H1551">
        <v>0</v>
      </c>
      <c r="I1551">
        <v>21</v>
      </c>
      <c r="J1551">
        <f>H1551*I1551</f>
        <v>0</v>
      </c>
      <c r="K1551">
        <f>J1551*0.22</f>
        <v>0</v>
      </c>
    </row>
    <row r="1552" spans="1:11">
      <c r="A1552" t="s">
        <v>622</v>
      </c>
      <c r="B1552" t="s">
        <v>8</v>
      </c>
      <c r="C1552" t="str">
        <f>SUBSTITUTE(B1552,"EGY","EGT")</f>
        <v>ITA</v>
      </c>
      <c r="D1552" t="s">
        <v>32</v>
      </c>
      <c r="E1552" t="str">
        <f>SUBSTITUTE(D1552,"ccc order","CCC")</f>
        <v xml:space="preserve">zan VETRI </v>
      </c>
      <c r="F1552" t="str">
        <f>TRIM(E1552)</f>
        <v>zan VETRI</v>
      </c>
      <c r="H1552">
        <v>20</v>
      </c>
      <c r="I1552">
        <v>29</v>
      </c>
      <c r="J1552">
        <f>H1552*I1552</f>
        <v>580</v>
      </c>
      <c r="K1552">
        <f>J1552*0.22</f>
        <v>127.6</v>
      </c>
    </row>
    <row r="1553" spans="1:11">
      <c r="A1553" t="s">
        <v>623</v>
      </c>
      <c r="B1553" t="s">
        <v>8</v>
      </c>
      <c r="C1553" t="str">
        <f>SUBSTITUTE(B1553,"EGY","EGT")</f>
        <v>ITA</v>
      </c>
      <c r="D1553" t="s">
        <v>43</v>
      </c>
      <c r="E1553" t="str">
        <f>SUBSTITUTE(D1553,"ccc order","CCC")</f>
        <v>zan pin  SPA</v>
      </c>
      <c r="F1553" t="str">
        <f>TRIM(E1553)</f>
        <v>zan pin SPA</v>
      </c>
      <c r="H1553">
        <v>20</v>
      </c>
      <c r="I1553">
        <v>10</v>
      </c>
      <c r="J1553">
        <f>H1553*I1553</f>
        <v>200</v>
      </c>
      <c r="K1553">
        <f>J1553*0.22</f>
        <v>44</v>
      </c>
    </row>
    <row r="1554" spans="1:11">
      <c r="A1554" t="s">
        <v>623</v>
      </c>
      <c r="B1554" t="s">
        <v>8</v>
      </c>
      <c r="C1554" t="str">
        <f>SUBSTITUTE(B1554,"EGY","EGT")</f>
        <v>ITA</v>
      </c>
      <c r="D1554" t="s">
        <v>43</v>
      </c>
      <c r="E1554" t="str">
        <f>SUBSTITUTE(D1554,"ccc order","CCC")</f>
        <v>zan pin  SPA</v>
      </c>
      <c r="F1554" t="str">
        <f>TRIM(E1554)</f>
        <v>zan pin SPA</v>
      </c>
      <c r="H1554">
        <v>20</v>
      </c>
      <c r="I1554">
        <v>16</v>
      </c>
      <c r="J1554">
        <f>H1554*I1554</f>
        <v>320</v>
      </c>
      <c r="K1554">
        <f>J1554*0.22</f>
        <v>70.400000000000006</v>
      </c>
    </row>
    <row r="1555" spans="1:11">
      <c r="A1555" t="s">
        <v>623</v>
      </c>
      <c r="B1555" t="s">
        <v>8</v>
      </c>
      <c r="C1555" t="str">
        <f>SUBSTITUTE(B1555,"EGY","EGT")</f>
        <v>ITA</v>
      </c>
      <c r="D1555" t="s">
        <v>43</v>
      </c>
      <c r="E1555" t="str">
        <f>SUBSTITUTE(D1555,"ccc order","CCC")</f>
        <v>zan pin  SPA</v>
      </c>
      <c r="F1555" t="str">
        <f>TRIM(E1555)</f>
        <v>zan pin SPA</v>
      </c>
      <c r="G1555" t="s">
        <v>10</v>
      </c>
      <c r="H1555">
        <v>0</v>
      </c>
      <c r="I1555">
        <v>22</v>
      </c>
      <c r="J1555">
        <f>H1555*I1555</f>
        <v>0</v>
      </c>
      <c r="K1555">
        <f>J1555*0.22</f>
        <v>0</v>
      </c>
    </row>
    <row r="1556" spans="1:11">
      <c r="A1556" t="s">
        <v>623</v>
      </c>
      <c r="B1556" t="s">
        <v>8</v>
      </c>
      <c r="C1556" t="str">
        <f>SUBSTITUTE(B1556,"EGY","EGT")</f>
        <v>ITA</v>
      </c>
      <c r="D1556" t="s">
        <v>43</v>
      </c>
      <c r="E1556" t="str">
        <f>SUBSTITUTE(D1556,"ccc order","CCC")</f>
        <v>zan pin  SPA</v>
      </c>
      <c r="F1556" t="str">
        <f>TRIM(E1556)</f>
        <v>zan pin SPA</v>
      </c>
      <c r="H1556">
        <v>30</v>
      </c>
      <c r="I1556">
        <v>26</v>
      </c>
      <c r="J1556">
        <f>H1556*I1556</f>
        <v>780</v>
      </c>
      <c r="K1556">
        <f>J1556*0.22</f>
        <v>171.6</v>
      </c>
    </row>
    <row r="1557" spans="1:11">
      <c r="A1557" t="s">
        <v>624</v>
      </c>
      <c r="B1557" t="s">
        <v>8</v>
      </c>
      <c r="C1557" t="str">
        <f>SUBSTITUTE(B1557,"EGY","EGT")</f>
        <v>ITA</v>
      </c>
      <c r="D1557" t="s">
        <v>94</v>
      </c>
      <c r="E1557" t="str">
        <f>SUBSTITUTE(D1557,"ccc order","CCC")</f>
        <v>zan   SPA</v>
      </c>
      <c r="F1557" t="str">
        <f>TRIM(E1557)</f>
        <v>zan SPA</v>
      </c>
      <c r="H1557">
        <v>30</v>
      </c>
      <c r="I1557">
        <v>14</v>
      </c>
      <c r="J1557">
        <f>H1557*I1557</f>
        <v>420</v>
      </c>
      <c r="K1557">
        <f>J1557*0.22</f>
        <v>92.4</v>
      </c>
    </row>
    <row r="1558" spans="1:11">
      <c r="A1558" t="s">
        <v>626</v>
      </c>
      <c r="B1558" t="s">
        <v>8</v>
      </c>
      <c r="C1558" t="str">
        <f>SUBSTITUTE(B1558,"EGY","EGT")</f>
        <v>ITA</v>
      </c>
      <c r="D1558" t="s">
        <v>32</v>
      </c>
      <c r="E1558" t="str">
        <f>SUBSTITUTE(D1558,"ccc order","CCC")</f>
        <v xml:space="preserve">zan VETRI </v>
      </c>
      <c r="F1558" t="str">
        <f>TRIM(E1558)</f>
        <v>zan VETRI</v>
      </c>
      <c r="H1558">
        <v>20</v>
      </c>
      <c r="I1558">
        <v>14</v>
      </c>
      <c r="J1558">
        <f>H1558*I1558</f>
        <v>280</v>
      </c>
      <c r="K1558">
        <f>J1558*0.22</f>
        <v>61.6</v>
      </c>
    </row>
    <row r="1559" spans="1:11">
      <c r="A1559" t="s">
        <v>626</v>
      </c>
      <c r="B1559" t="s">
        <v>8</v>
      </c>
      <c r="C1559" t="str">
        <f>SUBSTITUTE(B1559,"EGY","EGT")</f>
        <v>ITA</v>
      </c>
      <c r="D1559" t="s">
        <v>32</v>
      </c>
      <c r="E1559" t="str">
        <f>SUBSTITUTE(D1559,"ccc order","CCC")</f>
        <v xml:space="preserve">zan VETRI </v>
      </c>
      <c r="F1559" t="str">
        <f>TRIM(E1559)</f>
        <v>zan VETRI</v>
      </c>
      <c r="G1559" t="s">
        <v>10</v>
      </c>
      <c r="H1559">
        <v>0</v>
      </c>
      <c r="I1559">
        <v>29</v>
      </c>
      <c r="J1559">
        <f>H1559*I1559</f>
        <v>0</v>
      </c>
      <c r="K1559">
        <f>J1559*0.22</f>
        <v>0</v>
      </c>
    </row>
    <row r="1560" spans="1:11">
      <c r="A1560" t="s">
        <v>627</v>
      </c>
      <c r="B1560" t="s">
        <v>8</v>
      </c>
      <c r="C1560" t="str">
        <f>SUBSTITUTE(B1560,"EGY","EGT")</f>
        <v>ITA</v>
      </c>
      <c r="D1560" t="s">
        <v>43</v>
      </c>
      <c r="E1560" t="str">
        <f>SUBSTITUTE(D1560,"ccc order","CCC")</f>
        <v>zan pin  SPA</v>
      </c>
      <c r="F1560" t="str">
        <f>TRIM(E1560)</f>
        <v>zan pin SPA</v>
      </c>
      <c r="G1560" t="s">
        <v>10</v>
      </c>
      <c r="H1560">
        <v>0</v>
      </c>
      <c r="I1560">
        <v>35</v>
      </c>
      <c r="J1560">
        <f>H1560*I1560</f>
        <v>0</v>
      </c>
      <c r="K1560">
        <f>J1560*0.22</f>
        <v>0</v>
      </c>
    </row>
    <row r="1561" spans="1:11">
      <c r="A1561" t="s">
        <v>628</v>
      </c>
      <c r="B1561" t="s">
        <v>8</v>
      </c>
      <c r="C1561" t="str">
        <f>SUBSTITUTE(B1561,"EGY","EGT")</f>
        <v>ITA</v>
      </c>
      <c r="D1561" t="s">
        <v>32</v>
      </c>
      <c r="E1561" t="str">
        <f>SUBSTITUTE(D1561,"ccc order","CCC")</f>
        <v xml:space="preserve">zan VETRI </v>
      </c>
      <c r="F1561" t="str">
        <f>TRIM(E1561)</f>
        <v>zan VETRI</v>
      </c>
      <c r="G1561" t="s">
        <v>10</v>
      </c>
      <c r="H1561">
        <v>0</v>
      </c>
      <c r="I1561">
        <v>12</v>
      </c>
      <c r="J1561">
        <f>H1561*I1561</f>
        <v>0</v>
      </c>
      <c r="K1561">
        <f>J1561*0.22</f>
        <v>0</v>
      </c>
    </row>
    <row r="1562" spans="1:11">
      <c r="A1562" t="s">
        <v>629</v>
      </c>
      <c r="B1562" t="s">
        <v>8</v>
      </c>
      <c r="C1562" t="str">
        <f>SUBSTITUTE(B1562,"EGY","EGT")</f>
        <v>ITA</v>
      </c>
      <c r="D1562" t="s">
        <v>94</v>
      </c>
      <c r="E1562" t="str">
        <f>SUBSTITUTE(D1562,"ccc order","CCC")</f>
        <v>zan   SPA</v>
      </c>
      <c r="F1562" t="str">
        <f>TRIM(E1562)</f>
        <v>zan SPA</v>
      </c>
      <c r="G1562" t="s">
        <v>10</v>
      </c>
      <c r="H1562">
        <v>0</v>
      </c>
      <c r="I1562">
        <v>17</v>
      </c>
      <c r="J1562">
        <f>H1562*I1562</f>
        <v>0</v>
      </c>
      <c r="K1562">
        <f>J1562*0.22</f>
        <v>0</v>
      </c>
    </row>
    <row r="1563" spans="1:11">
      <c r="A1563" t="s">
        <v>631</v>
      </c>
      <c r="B1563" t="s">
        <v>8</v>
      </c>
      <c r="C1563" t="str">
        <f>SUBSTITUTE(B1563,"EGY","EGT")</f>
        <v>ITA</v>
      </c>
      <c r="D1563" t="s">
        <v>32</v>
      </c>
      <c r="E1563" t="str">
        <f>SUBSTITUTE(D1563,"ccc order","CCC")</f>
        <v xml:space="preserve">zan VETRI </v>
      </c>
      <c r="F1563" t="str">
        <f>TRIM(E1563)</f>
        <v>zan VETRI</v>
      </c>
      <c r="H1563">
        <v>20</v>
      </c>
      <c r="I1563">
        <v>37</v>
      </c>
      <c r="J1563">
        <f>H1563*I1563</f>
        <v>740</v>
      </c>
      <c r="K1563">
        <f>J1563*0.22</f>
        <v>162.80000000000001</v>
      </c>
    </row>
    <row r="1564" spans="1:11">
      <c r="A1564" t="s">
        <v>631</v>
      </c>
      <c r="B1564" t="s">
        <v>8</v>
      </c>
      <c r="C1564" t="str">
        <f>SUBSTITUTE(B1564,"EGY","EGT")</f>
        <v>ITA</v>
      </c>
      <c r="D1564" t="s">
        <v>32</v>
      </c>
      <c r="E1564" t="str">
        <f>SUBSTITUTE(D1564,"ccc order","CCC")</f>
        <v xml:space="preserve">zan VETRI </v>
      </c>
      <c r="F1564" t="str">
        <f>TRIM(E1564)</f>
        <v>zan VETRI</v>
      </c>
      <c r="H1564">
        <v>30</v>
      </c>
      <c r="I1564">
        <v>21</v>
      </c>
      <c r="J1564">
        <f>H1564*I1564</f>
        <v>630</v>
      </c>
      <c r="K1564">
        <f>J1564*0.22</f>
        <v>138.6</v>
      </c>
    </row>
    <row r="1565" spans="1:11">
      <c r="A1565" t="s">
        <v>631</v>
      </c>
      <c r="B1565" t="s">
        <v>8</v>
      </c>
      <c r="C1565" t="str">
        <f>SUBSTITUTE(B1565,"EGY","EGT")</f>
        <v>ITA</v>
      </c>
      <c r="D1565" t="s">
        <v>32</v>
      </c>
      <c r="E1565" t="str">
        <f>SUBSTITUTE(D1565,"ccc order","CCC")</f>
        <v xml:space="preserve">zan VETRI </v>
      </c>
      <c r="F1565" t="str">
        <f>TRIM(E1565)</f>
        <v>zan VETRI</v>
      </c>
      <c r="G1565" t="s">
        <v>10</v>
      </c>
      <c r="H1565">
        <v>0</v>
      </c>
      <c r="I1565">
        <v>36</v>
      </c>
      <c r="J1565">
        <f>H1565*I1565</f>
        <v>0</v>
      </c>
      <c r="K1565">
        <f>J1565*0.22</f>
        <v>0</v>
      </c>
    </row>
    <row r="1566" spans="1:11">
      <c r="A1566" t="s">
        <v>632</v>
      </c>
      <c r="B1566" t="s">
        <v>8</v>
      </c>
      <c r="C1566" t="str">
        <f>SUBSTITUTE(B1566,"EGY","EGT")</f>
        <v>ITA</v>
      </c>
      <c r="D1566" t="s">
        <v>9</v>
      </c>
      <c r="E1566" t="str">
        <f>SUBSTITUTE(D1566,"ccc order","CCC")</f>
        <v xml:space="preserve">SG   </v>
      </c>
      <c r="F1566" t="str">
        <f>TRIM(E1566)</f>
        <v>SG</v>
      </c>
      <c r="H1566">
        <v>30</v>
      </c>
      <c r="I1566">
        <v>19</v>
      </c>
      <c r="J1566">
        <f>H1566*I1566</f>
        <v>570</v>
      </c>
      <c r="K1566">
        <f>J1566*0.22</f>
        <v>125.4</v>
      </c>
    </row>
    <row r="1567" spans="1:11">
      <c r="A1567" t="s">
        <v>632</v>
      </c>
      <c r="B1567" t="s">
        <v>8</v>
      </c>
      <c r="C1567" t="str">
        <f>SUBSTITUTE(B1567,"EGY","EGT")</f>
        <v>ITA</v>
      </c>
      <c r="D1567" t="s">
        <v>9</v>
      </c>
      <c r="E1567" t="str">
        <f>SUBSTITUTE(D1567,"ccc order","CCC")</f>
        <v xml:space="preserve">SG   </v>
      </c>
      <c r="F1567" t="str">
        <f>TRIM(E1567)</f>
        <v>SG</v>
      </c>
      <c r="H1567">
        <v>20</v>
      </c>
      <c r="I1567">
        <v>15</v>
      </c>
      <c r="J1567">
        <f>H1567*I1567</f>
        <v>300</v>
      </c>
      <c r="K1567">
        <f>J1567*0.22</f>
        <v>66</v>
      </c>
    </row>
    <row r="1568" spans="1:11">
      <c r="A1568" t="s">
        <v>632</v>
      </c>
      <c r="B1568" t="s">
        <v>8</v>
      </c>
      <c r="C1568" t="str">
        <f>SUBSTITUTE(B1568,"EGY","EGT")</f>
        <v>ITA</v>
      </c>
      <c r="D1568" t="s">
        <v>9</v>
      </c>
      <c r="E1568" t="str">
        <f>SUBSTITUTE(D1568,"ccc order","CCC")</f>
        <v xml:space="preserve">SG   </v>
      </c>
      <c r="F1568" t="str">
        <f>TRIM(E1568)</f>
        <v>SG</v>
      </c>
      <c r="G1568" t="s">
        <v>10</v>
      </c>
      <c r="H1568">
        <v>0</v>
      </c>
      <c r="I1568">
        <v>16</v>
      </c>
      <c r="J1568">
        <f>H1568*I1568</f>
        <v>0</v>
      </c>
      <c r="K1568">
        <f>J1568*0.22</f>
        <v>0</v>
      </c>
    </row>
    <row r="1569" spans="1:11">
      <c r="A1569" t="s">
        <v>633</v>
      </c>
      <c r="B1569" t="s">
        <v>8</v>
      </c>
      <c r="C1569" t="str">
        <f>SUBSTITUTE(B1569,"EGY","EGT")</f>
        <v>ITA</v>
      </c>
      <c r="D1569" t="s">
        <v>32</v>
      </c>
      <c r="E1569" t="str">
        <f>SUBSTITUTE(D1569,"ccc order","CCC")</f>
        <v xml:space="preserve">zan VETRI </v>
      </c>
      <c r="F1569" t="str">
        <f>TRIM(E1569)</f>
        <v>zan VETRI</v>
      </c>
      <c r="G1569" t="s">
        <v>10</v>
      </c>
      <c r="H1569">
        <v>0</v>
      </c>
      <c r="I1569">
        <v>28</v>
      </c>
      <c r="J1569">
        <f>H1569*I1569</f>
        <v>0</v>
      </c>
      <c r="K1569">
        <f>J1569*0.22</f>
        <v>0</v>
      </c>
    </row>
    <row r="1570" spans="1:11">
      <c r="A1570" t="s">
        <v>634</v>
      </c>
      <c r="B1570" t="s">
        <v>8</v>
      </c>
      <c r="C1570" t="str">
        <f>SUBSTITUTE(B1570,"EGY","EGT")</f>
        <v>ITA</v>
      </c>
      <c r="D1570" t="s">
        <v>32</v>
      </c>
      <c r="E1570" t="str">
        <f>SUBSTITUTE(D1570,"ccc order","CCC")</f>
        <v xml:space="preserve">zan VETRI </v>
      </c>
      <c r="F1570" t="str">
        <f>TRIM(E1570)</f>
        <v>zan VETRI</v>
      </c>
      <c r="G1570" t="s">
        <v>10</v>
      </c>
      <c r="H1570">
        <v>0</v>
      </c>
      <c r="I1570">
        <v>11</v>
      </c>
      <c r="J1570">
        <f>H1570*I1570</f>
        <v>0</v>
      </c>
      <c r="K1570">
        <f>J1570*0.22</f>
        <v>0</v>
      </c>
    </row>
    <row r="1571" spans="1:11">
      <c r="A1571" t="s">
        <v>635</v>
      </c>
      <c r="B1571" t="s">
        <v>8</v>
      </c>
      <c r="C1571" t="str">
        <f>SUBSTITUTE(B1571,"EGY","EGT")</f>
        <v>ITA</v>
      </c>
      <c r="D1571" t="s">
        <v>177</v>
      </c>
      <c r="E1571" t="str">
        <f>SUBSTITUTE(D1571,"ccc order","CCC")</f>
        <v xml:space="preserve">mull  </v>
      </c>
      <c r="F1571" t="str">
        <f>TRIM(E1571)</f>
        <v>mull</v>
      </c>
      <c r="G1571" t="s">
        <v>10</v>
      </c>
      <c r="H1571">
        <v>0</v>
      </c>
      <c r="I1571">
        <v>38</v>
      </c>
      <c r="J1571">
        <f>H1571*I1571</f>
        <v>0</v>
      </c>
      <c r="K1571">
        <f>J1571*0.22</f>
        <v>0</v>
      </c>
    </row>
    <row r="1572" spans="1:11">
      <c r="A1572" t="s">
        <v>635</v>
      </c>
      <c r="B1572" t="s">
        <v>8</v>
      </c>
      <c r="C1572" t="str">
        <f>SUBSTITUTE(B1572,"EGY","EGT")</f>
        <v>ITA</v>
      </c>
      <c r="D1572" t="s">
        <v>177</v>
      </c>
      <c r="E1572" t="str">
        <f>SUBSTITUTE(D1572,"ccc order","CCC")</f>
        <v xml:space="preserve">mull  </v>
      </c>
      <c r="F1572" t="str">
        <f>TRIM(E1572)</f>
        <v>mull</v>
      </c>
      <c r="H1572">
        <v>30</v>
      </c>
      <c r="I1572">
        <v>27</v>
      </c>
      <c r="J1572">
        <f>H1572*I1572</f>
        <v>810</v>
      </c>
      <c r="K1572">
        <f>J1572*0.22</f>
        <v>178.2</v>
      </c>
    </row>
    <row r="1573" spans="1:11">
      <c r="A1573" t="s">
        <v>636</v>
      </c>
      <c r="B1573" t="s">
        <v>8</v>
      </c>
      <c r="C1573" t="str">
        <f>SUBSTITUTE(B1573,"EGY","EGT")</f>
        <v>ITA</v>
      </c>
      <c r="D1573" t="s">
        <v>72</v>
      </c>
      <c r="E1573" t="str">
        <f>SUBSTITUTE(D1573,"ccc order","CCC")</f>
        <v>lollo SRL</v>
      </c>
      <c r="F1573" t="str">
        <f>TRIM(E1573)</f>
        <v>lollo SRL</v>
      </c>
      <c r="G1573" t="s">
        <v>10</v>
      </c>
      <c r="H1573">
        <v>0</v>
      </c>
      <c r="I1573">
        <v>34</v>
      </c>
      <c r="J1573">
        <f>H1573*I1573</f>
        <v>0</v>
      </c>
      <c r="K1573">
        <f>J1573*0.22</f>
        <v>0</v>
      </c>
    </row>
    <row r="1574" spans="1:11">
      <c r="A1574" t="s">
        <v>637</v>
      </c>
      <c r="B1574" t="s">
        <v>8</v>
      </c>
      <c r="C1574" t="str">
        <f>SUBSTITUTE(B1574,"EGY","EGT")</f>
        <v>ITA</v>
      </c>
      <c r="D1574" t="s">
        <v>72</v>
      </c>
      <c r="E1574" t="str">
        <f>SUBSTITUTE(D1574,"ccc order","CCC")</f>
        <v>lollo SRL</v>
      </c>
      <c r="F1574" t="str">
        <f>TRIM(E1574)</f>
        <v>lollo SRL</v>
      </c>
      <c r="G1574" t="s">
        <v>10</v>
      </c>
      <c r="H1574">
        <v>0</v>
      </c>
      <c r="I1574">
        <v>38</v>
      </c>
      <c r="J1574">
        <f>H1574*I1574</f>
        <v>0</v>
      </c>
      <c r="K1574">
        <f>J1574*0.22</f>
        <v>0</v>
      </c>
    </row>
    <row r="1575" spans="1:11">
      <c r="A1575" t="s">
        <v>638</v>
      </c>
      <c r="B1575" t="s">
        <v>8</v>
      </c>
      <c r="C1575" t="str">
        <f>SUBSTITUTE(B1575,"EGY","EGT")</f>
        <v>ITA</v>
      </c>
      <c r="D1575" t="s">
        <v>43</v>
      </c>
      <c r="E1575" t="str">
        <f>SUBSTITUTE(D1575,"ccc order","CCC")</f>
        <v>zan pin  SPA</v>
      </c>
      <c r="F1575" t="str">
        <f>TRIM(E1575)</f>
        <v>zan pin SPA</v>
      </c>
      <c r="G1575" t="s">
        <v>10</v>
      </c>
      <c r="H1575">
        <v>0</v>
      </c>
      <c r="I1575">
        <v>38</v>
      </c>
      <c r="J1575">
        <f>H1575*I1575</f>
        <v>0</v>
      </c>
      <c r="K1575">
        <f>J1575*0.22</f>
        <v>0</v>
      </c>
    </row>
    <row r="1576" spans="1:11">
      <c r="A1576" t="s">
        <v>640</v>
      </c>
      <c r="B1576" t="s">
        <v>8</v>
      </c>
      <c r="C1576" t="str">
        <f>SUBSTITUTE(B1576,"EGY","EGT")</f>
        <v>ITA</v>
      </c>
      <c r="D1576" t="s">
        <v>9</v>
      </c>
      <c r="E1576" t="str">
        <f>SUBSTITUTE(D1576,"ccc order","CCC")</f>
        <v xml:space="preserve">SG   </v>
      </c>
      <c r="F1576" t="str">
        <f>TRIM(E1576)</f>
        <v>SG</v>
      </c>
      <c r="H1576">
        <v>20</v>
      </c>
      <c r="I1576">
        <v>31</v>
      </c>
      <c r="J1576">
        <f>H1576*I1576</f>
        <v>620</v>
      </c>
      <c r="K1576">
        <f>J1576*0.22</f>
        <v>136.4</v>
      </c>
    </row>
    <row r="1577" spans="1:11">
      <c r="A1577" t="s">
        <v>640</v>
      </c>
      <c r="B1577" t="s">
        <v>8</v>
      </c>
      <c r="C1577" t="str">
        <f>SUBSTITUTE(B1577,"EGY","EGT")</f>
        <v>ITA</v>
      </c>
      <c r="D1577" t="s">
        <v>9</v>
      </c>
      <c r="E1577" t="str">
        <f>SUBSTITUTE(D1577,"ccc order","CCC")</f>
        <v xml:space="preserve">SG   </v>
      </c>
      <c r="F1577" t="str">
        <f>TRIM(E1577)</f>
        <v>SG</v>
      </c>
      <c r="H1577">
        <v>20</v>
      </c>
      <c r="I1577">
        <v>32</v>
      </c>
      <c r="J1577">
        <f>H1577*I1577</f>
        <v>640</v>
      </c>
      <c r="K1577">
        <f>J1577*0.22</f>
        <v>140.80000000000001</v>
      </c>
    </row>
    <row r="1578" spans="1:11">
      <c r="A1578" t="s">
        <v>640</v>
      </c>
      <c r="B1578" t="s">
        <v>8</v>
      </c>
      <c r="C1578" t="str">
        <f>SUBSTITUTE(B1578,"EGY","EGT")</f>
        <v>ITA</v>
      </c>
      <c r="D1578" t="s">
        <v>9</v>
      </c>
      <c r="E1578" t="str">
        <f>SUBSTITUTE(D1578,"ccc order","CCC")</f>
        <v xml:space="preserve">SG   </v>
      </c>
      <c r="F1578" t="str">
        <f>TRIM(E1578)</f>
        <v>SG</v>
      </c>
      <c r="H1578">
        <v>30</v>
      </c>
      <c r="I1578">
        <v>28</v>
      </c>
      <c r="J1578">
        <f>H1578*I1578</f>
        <v>840</v>
      </c>
      <c r="K1578">
        <f>J1578*0.22</f>
        <v>184.8</v>
      </c>
    </row>
    <row r="1579" spans="1:11">
      <c r="A1579" t="s">
        <v>640</v>
      </c>
      <c r="B1579" t="s">
        <v>8</v>
      </c>
      <c r="C1579" t="str">
        <f>SUBSTITUTE(B1579,"EGY","EGT")</f>
        <v>ITA</v>
      </c>
      <c r="D1579" t="s">
        <v>9</v>
      </c>
      <c r="E1579" t="str">
        <f>SUBSTITUTE(D1579,"ccc order","CCC")</f>
        <v xml:space="preserve">SG   </v>
      </c>
      <c r="F1579" t="str">
        <f>TRIM(E1579)</f>
        <v>SG</v>
      </c>
      <c r="G1579" t="s">
        <v>10</v>
      </c>
      <c r="H1579">
        <v>0</v>
      </c>
      <c r="I1579">
        <v>18</v>
      </c>
      <c r="J1579">
        <f>H1579*I1579</f>
        <v>0</v>
      </c>
      <c r="K1579">
        <f>J1579*0.22</f>
        <v>0</v>
      </c>
    </row>
    <row r="1580" spans="1:11">
      <c r="A1580" t="s">
        <v>641</v>
      </c>
      <c r="B1580" t="s">
        <v>8</v>
      </c>
      <c r="C1580" t="str">
        <f>SUBSTITUTE(B1580,"EGY","EGT")</f>
        <v>ITA</v>
      </c>
      <c r="D1580" t="s">
        <v>45</v>
      </c>
      <c r="E1580" t="str">
        <f>SUBSTITUTE(D1580,"ccc order","CCC")</f>
        <v>SICURpin SUD S.r.l</v>
      </c>
      <c r="F1580" t="str">
        <f>TRIM(E1580)</f>
        <v>SICURpin SUD S.r.l</v>
      </c>
      <c r="G1580" t="s">
        <v>10</v>
      </c>
      <c r="H1580">
        <v>0</v>
      </c>
      <c r="I1580">
        <v>26</v>
      </c>
      <c r="J1580">
        <f>H1580*I1580</f>
        <v>0</v>
      </c>
      <c r="K1580">
        <f>J1580*0.22</f>
        <v>0</v>
      </c>
    </row>
    <row r="1581" spans="1:11">
      <c r="A1581" t="s">
        <v>642</v>
      </c>
      <c r="B1581" t="s">
        <v>8</v>
      </c>
      <c r="C1581" t="str">
        <f>SUBSTITUTE(B1581,"EGY","EGT")</f>
        <v>ITA</v>
      </c>
      <c r="D1581" t="s">
        <v>50</v>
      </c>
      <c r="E1581" t="str">
        <f>SUBSTITUTE(D1581,"ccc order","CCC")</f>
        <v>zan   S.R.L.</v>
      </c>
      <c r="F1581" t="str">
        <f>TRIM(E1581)</f>
        <v>zan S.R.L.</v>
      </c>
      <c r="G1581" t="s">
        <v>10</v>
      </c>
      <c r="H1581">
        <v>0</v>
      </c>
      <c r="I1581">
        <v>20</v>
      </c>
      <c r="J1581">
        <f>H1581*I1581</f>
        <v>0</v>
      </c>
      <c r="K1581">
        <f>J1581*0.22</f>
        <v>0</v>
      </c>
    </row>
    <row r="1582" spans="1:11">
      <c r="A1582" t="s">
        <v>642</v>
      </c>
      <c r="B1582" t="s">
        <v>8</v>
      </c>
      <c r="C1582" t="str">
        <f>SUBSTITUTE(B1582,"EGY","EGT")</f>
        <v>ITA</v>
      </c>
      <c r="D1582" t="s">
        <v>50</v>
      </c>
      <c r="E1582" t="str">
        <f>SUBSTITUTE(D1582,"ccc order","CCC")</f>
        <v>zan   S.R.L.</v>
      </c>
      <c r="F1582" t="str">
        <f>TRIM(E1582)</f>
        <v>zan S.R.L.</v>
      </c>
      <c r="H1582">
        <v>20</v>
      </c>
      <c r="I1582">
        <v>33</v>
      </c>
      <c r="J1582">
        <f>H1582*I1582</f>
        <v>660</v>
      </c>
      <c r="K1582">
        <f>J1582*0.22</f>
        <v>145.19999999999999</v>
      </c>
    </row>
    <row r="1583" spans="1:11">
      <c r="A1583" t="s">
        <v>642</v>
      </c>
      <c r="B1583" t="s">
        <v>8</v>
      </c>
      <c r="C1583" t="str">
        <f>SUBSTITUTE(B1583,"EGY","EGT")</f>
        <v>ITA</v>
      </c>
      <c r="D1583" t="s">
        <v>50</v>
      </c>
      <c r="E1583" t="str">
        <f>SUBSTITUTE(D1583,"ccc order","CCC")</f>
        <v>zan   S.R.L.</v>
      </c>
      <c r="F1583" t="str">
        <f>TRIM(E1583)</f>
        <v>zan S.R.L.</v>
      </c>
      <c r="H1583">
        <v>20</v>
      </c>
      <c r="I1583">
        <v>26</v>
      </c>
      <c r="J1583">
        <f>H1583*I1583</f>
        <v>520</v>
      </c>
      <c r="K1583">
        <f>J1583*0.22</f>
        <v>114.4</v>
      </c>
    </row>
    <row r="1584" spans="1:11">
      <c r="A1584" t="s">
        <v>642</v>
      </c>
      <c r="B1584" t="s">
        <v>8</v>
      </c>
      <c r="C1584" t="str">
        <f>SUBSTITUTE(B1584,"EGY","EGT")</f>
        <v>ITA</v>
      </c>
      <c r="D1584" t="s">
        <v>50</v>
      </c>
      <c r="E1584" t="str">
        <f>SUBSTITUTE(D1584,"ccc order","CCC")</f>
        <v>zan   S.R.L.</v>
      </c>
      <c r="F1584" t="str">
        <f>TRIM(E1584)</f>
        <v>zan S.R.L.</v>
      </c>
      <c r="H1584">
        <v>30</v>
      </c>
      <c r="I1584">
        <v>29</v>
      </c>
      <c r="J1584">
        <f>H1584*I1584</f>
        <v>870</v>
      </c>
      <c r="K1584">
        <f>J1584*0.22</f>
        <v>191.4</v>
      </c>
    </row>
    <row r="1585" spans="1:11">
      <c r="A1585" t="s">
        <v>643</v>
      </c>
      <c r="B1585" t="s">
        <v>8</v>
      </c>
      <c r="C1585" t="str">
        <f>SUBSTITUTE(B1585,"EGY","EGT")</f>
        <v>ITA</v>
      </c>
      <c r="D1585" t="s">
        <v>9</v>
      </c>
      <c r="E1585" t="str">
        <f>SUBSTITUTE(D1585,"ccc order","CCC")</f>
        <v xml:space="preserve">SG   </v>
      </c>
      <c r="F1585" t="str">
        <f>TRIM(E1585)</f>
        <v>SG</v>
      </c>
      <c r="H1585">
        <v>30</v>
      </c>
      <c r="I1585">
        <v>36</v>
      </c>
      <c r="J1585">
        <f>H1585*I1585</f>
        <v>1080</v>
      </c>
      <c r="K1585">
        <f>J1585*0.22</f>
        <v>237.6</v>
      </c>
    </row>
    <row r="1586" spans="1:11">
      <c r="A1586" t="s">
        <v>643</v>
      </c>
      <c r="B1586" t="s">
        <v>8</v>
      </c>
      <c r="C1586" t="str">
        <f>SUBSTITUTE(B1586,"EGY","EGT")</f>
        <v>ITA</v>
      </c>
      <c r="D1586" t="s">
        <v>9</v>
      </c>
      <c r="E1586" t="str">
        <f>SUBSTITUTE(D1586,"ccc order","CCC")</f>
        <v xml:space="preserve">SG   </v>
      </c>
      <c r="F1586" t="str">
        <f>TRIM(E1586)</f>
        <v>SG</v>
      </c>
      <c r="H1586">
        <v>20</v>
      </c>
      <c r="I1586">
        <v>34</v>
      </c>
      <c r="J1586">
        <f>H1586*I1586</f>
        <v>680</v>
      </c>
      <c r="K1586">
        <f>J1586*0.22</f>
        <v>149.6</v>
      </c>
    </row>
    <row r="1587" spans="1:11">
      <c r="A1587" t="s">
        <v>643</v>
      </c>
      <c r="B1587" t="s">
        <v>8</v>
      </c>
      <c r="C1587" t="str">
        <f>SUBSTITUTE(B1587,"EGY","EGT")</f>
        <v>ITA</v>
      </c>
      <c r="D1587" t="s">
        <v>9</v>
      </c>
      <c r="E1587" t="str">
        <f>SUBSTITUTE(D1587,"ccc order","CCC")</f>
        <v xml:space="preserve">SG   </v>
      </c>
      <c r="F1587" t="str">
        <f>TRIM(E1587)</f>
        <v>SG</v>
      </c>
      <c r="G1587" t="s">
        <v>10</v>
      </c>
      <c r="H1587">
        <v>0</v>
      </c>
      <c r="I1587">
        <v>36</v>
      </c>
      <c r="J1587">
        <f>H1587*I1587</f>
        <v>0</v>
      </c>
      <c r="K1587">
        <f>J1587*0.22</f>
        <v>0</v>
      </c>
    </row>
    <row r="1588" spans="1:11">
      <c r="A1588" t="s">
        <v>644</v>
      </c>
      <c r="B1588" t="s">
        <v>8</v>
      </c>
      <c r="C1588" t="str">
        <f>SUBSTITUTE(B1588,"EGY","EGT")</f>
        <v>ITA</v>
      </c>
      <c r="D1588" t="s">
        <v>72</v>
      </c>
      <c r="E1588" t="str">
        <f>SUBSTITUTE(D1588,"ccc order","CCC")</f>
        <v>lollo SRL</v>
      </c>
      <c r="F1588" t="str">
        <f>TRIM(E1588)</f>
        <v>lollo SRL</v>
      </c>
      <c r="H1588">
        <v>20</v>
      </c>
      <c r="I1588">
        <v>15</v>
      </c>
      <c r="J1588">
        <f>H1588*I1588</f>
        <v>300</v>
      </c>
      <c r="K1588">
        <f>J1588*0.22</f>
        <v>66</v>
      </c>
    </row>
    <row r="1589" spans="1:11">
      <c r="A1589" t="s">
        <v>644</v>
      </c>
      <c r="B1589" t="s">
        <v>8</v>
      </c>
      <c r="C1589" t="str">
        <f>SUBSTITUTE(B1589,"EGY","EGT")</f>
        <v>ITA</v>
      </c>
      <c r="D1589" t="s">
        <v>72</v>
      </c>
      <c r="E1589" t="str">
        <f>SUBSTITUTE(D1589,"ccc order","CCC")</f>
        <v>lollo SRL</v>
      </c>
      <c r="F1589" t="str">
        <f>TRIM(E1589)</f>
        <v>lollo SRL</v>
      </c>
      <c r="H1589">
        <v>30</v>
      </c>
      <c r="I1589">
        <v>10</v>
      </c>
      <c r="J1589">
        <f>H1589*I1589</f>
        <v>300</v>
      </c>
      <c r="K1589">
        <f>J1589*0.22</f>
        <v>66</v>
      </c>
    </row>
    <row r="1590" spans="1:11">
      <c r="A1590" t="s">
        <v>644</v>
      </c>
      <c r="B1590" t="s">
        <v>8</v>
      </c>
      <c r="C1590" t="str">
        <f>SUBSTITUTE(B1590,"EGY","EGT")</f>
        <v>ITA</v>
      </c>
      <c r="D1590" t="s">
        <v>72</v>
      </c>
      <c r="E1590" t="str">
        <f>SUBSTITUTE(D1590,"ccc order","CCC")</f>
        <v>lollo SRL</v>
      </c>
      <c r="F1590" t="str">
        <f>TRIM(E1590)</f>
        <v>lollo SRL</v>
      </c>
      <c r="G1590" t="s">
        <v>10</v>
      </c>
      <c r="H1590">
        <v>0</v>
      </c>
      <c r="I1590">
        <v>13</v>
      </c>
      <c r="J1590">
        <f>H1590*I1590</f>
        <v>0</v>
      </c>
      <c r="K1590">
        <f>J1590*0.22</f>
        <v>0</v>
      </c>
    </row>
    <row r="1591" spans="1:11">
      <c r="A1591" t="s">
        <v>645</v>
      </c>
      <c r="B1591" t="s">
        <v>8</v>
      </c>
      <c r="C1591" t="str">
        <f>SUBSTITUTE(B1591,"EGY","EGT")</f>
        <v>ITA</v>
      </c>
      <c r="D1591" t="s">
        <v>72</v>
      </c>
      <c r="E1591" t="str">
        <f>SUBSTITUTE(D1591,"ccc order","CCC")</f>
        <v>lollo SRL</v>
      </c>
      <c r="F1591" t="str">
        <f>TRIM(E1591)</f>
        <v>lollo SRL</v>
      </c>
      <c r="G1591" t="s">
        <v>10</v>
      </c>
      <c r="H1591">
        <v>0</v>
      </c>
      <c r="I1591">
        <v>14</v>
      </c>
      <c r="J1591">
        <f>H1591*I1591</f>
        <v>0</v>
      </c>
      <c r="K1591">
        <f>J1591*0.22</f>
        <v>0</v>
      </c>
    </row>
    <row r="1592" spans="1:11">
      <c r="A1592" t="s">
        <v>645</v>
      </c>
      <c r="B1592" t="s">
        <v>8</v>
      </c>
      <c r="C1592" t="str">
        <f>SUBSTITUTE(B1592,"EGY","EGT")</f>
        <v>ITA</v>
      </c>
      <c r="D1592" t="s">
        <v>72</v>
      </c>
      <c r="E1592" t="str">
        <f>SUBSTITUTE(D1592,"ccc order","CCC")</f>
        <v>lollo SRL</v>
      </c>
      <c r="F1592" t="str">
        <f>TRIM(E1592)</f>
        <v>lollo SRL</v>
      </c>
      <c r="H1592">
        <v>30</v>
      </c>
      <c r="I1592">
        <v>31</v>
      </c>
      <c r="J1592">
        <f>H1592*I1592</f>
        <v>930</v>
      </c>
      <c r="K1592">
        <f>J1592*0.22</f>
        <v>204.6</v>
      </c>
    </row>
    <row r="1593" spans="1:11">
      <c r="A1593" t="s">
        <v>646</v>
      </c>
      <c r="B1593" t="s">
        <v>8</v>
      </c>
      <c r="C1593" t="str">
        <f>SUBSTITUTE(B1593,"EGY","EGT")</f>
        <v>ITA</v>
      </c>
      <c r="D1593" t="s">
        <v>94</v>
      </c>
      <c r="E1593" t="str">
        <f>SUBSTITUTE(D1593,"ccc order","CCC")</f>
        <v>zan   SPA</v>
      </c>
      <c r="F1593" t="str">
        <f>TRIM(E1593)</f>
        <v>zan SPA</v>
      </c>
      <c r="H1593">
        <v>20</v>
      </c>
      <c r="I1593">
        <v>17</v>
      </c>
      <c r="J1593">
        <f>H1593*I1593</f>
        <v>340</v>
      </c>
      <c r="K1593">
        <f>J1593*0.22</f>
        <v>74.8</v>
      </c>
    </row>
    <row r="1594" spans="1:11">
      <c r="A1594" t="s">
        <v>646</v>
      </c>
      <c r="B1594" t="s">
        <v>8</v>
      </c>
      <c r="C1594" t="str">
        <f>SUBSTITUTE(B1594,"EGY","EGT")</f>
        <v>ITA</v>
      </c>
      <c r="D1594" t="s">
        <v>94</v>
      </c>
      <c r="E1594" t="str">
        <f>SUBSTITUTE(D1594,"ccc order","CCC")</f>
        <v>zan   SPA</v>
      </c>
      <c r="F1594" t="str">
        <f>TRIM(E1594)</f>
        <v>zan SPA</v>
      </c>
      <c r="G1594" t="s">
        <v>10</v>
      </c>
      <c r="H1594">
        <v>0</v>
      </c>
      <c r="I1594">
        <v>35</v>
      </c>
      <c r="J1594">
        <f>H1594*I1594</f>
        <v>0</v>
      </c>
      <c r="K1594">
        <f>J1594*0.22</f>
        <v>0</v>
      </c>
    </row>
    <row r="1595" spans="1:11">
      <c r="A1595" t="s">
        <v>646</v>
      </c>
      <c r="B1595" t="s">
        <v>8</v>
      </c>
      <c r="C1595" t="str">
        <f>SUBSTITUTE(B1595,"EGY","EGT")</f>
        <v>ITA</v>
      </c>
      <c r="D1595" t="s">
        <v>94</v>
      </c>
      <c r="E1595" t="str">
        <f>SUBSTITUTE(D1595,"ccc order","CCC")</f>
        <v>zan   SPA</v>
      </c>
      <c r="F1595" t="str">
        <f>TRIM(E1595)</f>
        <v>zan SPA</v>
      </c>
      <c r="H1595">
        <v>20</v>
      </c>
      <c r="I1595">
        <v>33</v>
      </c>
      <c r="J1595">
        <f>H1595*I1595</f>
        <v>660</v>
      </c>
      <c r="K1595">
        <f>J1595*0.22</f>
        <v>145.19999999999999</v>
      </c>
    </row>
    <row r="1596" spans="1:11">
      <c r="A1596" t="s">
        <v>646</v>
      </c>
      <c r="B1596" t="s">
        <v>8</v>
      </c>
      <c r="C1596" t="str">
        <f>SUBSTITUTE(B1596,"EGY","EGT")</f>
        <v>ITA</v>
      </c>
      <c r="D1596" t="s">
        <v>94</v>
      </c>
      <c r="E1596" t="str">
        <f>SUBSTITUTE(D1596,"ccc order","CCC")</f>
        <v>zan   SPA</v>
      </c>
      <c r="F1596" t="str">
        <f>TRIM(E1596)</f>
        <v>zan SPA</v>
      </c>
      <c r="H1596">
        <v>30</v>
      </c>
      <c r="I1596">
        <v>28</v>
      </c>
      <c r="J1596">
        <f>H1596*I1596</f>
        <v>840</v>
      </c>
      <c r="K1596">
        <f>J1596*0.22</f>
        <v>184.8</v>
      </c>
    </row>
    <row r="1597" spans="1:11">
      <c r="A1597" t="s">
        <v>647</v>
      </c>
      <c r="B1597" t="s">
        <v>8</v>
      </c>
      <c r="C1597" t="str">
        <f>SUBSTITUTE(B1597,"EGY","EGT")</f>
        <v>ITA</v>
      </c>
      <c r="D1597" t="s">
        <v>9</v>
      </c>
      <c r="E1597" t="str">
        <f>SUBSTITUTE(D1597,"ccc order","CCC")</f>
        <v xml:space="preserve">SG   </v>
      </c>
      <c r="F1597" t="str">
        <f>TRIM(E1597)</f>
        <v>SG</v>
      </c>
      <c r="G1597" t="s">
        <v>10</v>
      </c>
      <c r="H1597">
        <v>0</v>
      </c>
      <c r="I1597">
        <v>22</v>
      </c>
      <c r="J1597">
        <f>H1597*I1597</f>
        <v>0</v>
      </c>
      <c r="K1597">
        <f>J1597*0.22</f>
        <v>0</v>
      </c>
    </row>
    <row r="1598" spans="1:11">
      <c r="A1598" t="s">
        <v>647</v>
      </c>
      <c r="B1598" t="s">
        <v>8</v>
      </c>
      <c r="C1598" t="str">
        <f>SUBSTITUTE(B1598,"EGY","EGT")</f>
        <v>ITA</v>
      </c>
      <c r="D1598" t="s">
        <v>9</v>
      </c>
      <c r="E1598" t="str">
        <f>SUBSTITUTE(D1598,"ccc order","CCC")</f>
        <v xml:space="preserve">SG   </v>
      </c>
      <c r="F1598" t="str">
        <f>TRIM(E1598)</f>
        <v>SG</v>
      </c>
      <c r="H1598">
        <v>30</v>
      </c>
      <c r="I1598">
        <v>35</v>
      </c>
      <c r="J1598">
        <f>H1598*I1598</f>
        <v>1050</v>
      </c>
      <c r="K1598">
        <f>J1598*0.22</f>
        <v>231</v>
      </c>
    </row>
    <row r="1599" spans="1:11">
      <c r="A1599" t="s">
        <v>648</v>
      </c>
      <c r="B1599" t="s">
        <v>8</v>
      </c>
      <c r="C1599" t="str">
        <f>SUBSTITUTE(B1599,"EGY","EGT")</f>
        <v>ITA</v>
      </c>
      <c r="D1599" t="s">
        <v>32</v>
      </c>
      <c r="E1599" t="str">
        <f>SUBSTITUTE(D1599,"ccc order","CCC")</f>
        <v xml:space="preserve">zan VETRI </v>
      </c>
      <c r="F1599" t="str">
        <f>TRIM(E1599)</f>
        <v>zan VETRI</v>
      </c>
      <c r="G1599" t="s">
        <v>10</v>
      </c>
      <c r="H1599">
        <v>0</v>
      </c>
      <c r="I1599">
        <v>27</v>
      </c>
      <c r="J1599">
        <f>H1599*I1599</f>
        <v>0</v>
      </c>
      <c r="K1599">
        <f>J1599*0.22</f>
        <v>0</v>
      </c>
    </row>
    <row r="1600" spans="1:11">
      <c r="A1600" t="s">
        <v>649</v>
      </c>
      <c r="B1600" t="s">
        <v>8</v>
      </c>
      <c r="C1600" t="str">
        <f>SUBSTITUTE(B1600,"EGY","EGT")</f>
        <v>ITA</v>
      </c>
      <c r="D1600" t="s">
        <v>32</v>
      </c>
      <c r="E1600" t="str">
        <f>SUBSTITUTE(D1600,"ccc order","CCC")</f>
        <v xml:space="preserve">zan VETRI </v>
      </c>
      <c r="F1600" t="str">
        <f>TRIM(E1600)</f>
        <v>zan VETRI</v>
      </c>
      <c r="H1600">
        <v>20</v>
      </c>
      <c r="I1600">
        <v>20</v>
      </c>
      <c r="J1600">
        <f>H1600*I1600</f>
        <v>400</v>
      </c>
      <c r="K1600">
        <f>J1600*0.22</f>
        <v>88</v>
      </c>
    </row>
    <row r="1601" spans="1:11">
      <c r="A1601" t="s">
        <v>650</v>
      </c>
      <c r="B1601" t="s">
        <v>8</v>
      </c>
      <c r="C1601" t="str">
        <f>SUBSTITUTE(B1601,"EGY","EGT")</f>
        <v>ITA</v>
      </c>
      <c r="D1601" t="s">
        <v>50</v>
      </c>
      <c r="E1601" t="str">
        <f>SUBSTITUTE(D1601,"ccc order","CCC")</f>
        <v>zan   S.R.L.</v>
      </c>
      <c r="F1601" t="str">
        <f>TRIM(E1601)</f>
        <v>zan S.R.L.</v>
      </c>
      <c r="G1601" t="s">
        <v>10</v>
      </c>
      <c r="H1601">
        <v>0</v>
      </c>
      <c r="I1601">
        <v>25</v>
      </c>
      <c r="J1601">
        <f>H1601*I1601</f>
        <v>0</v>
      </c>
      <c r="K1601">
        <f>J1601*0.22</f>
        <v>0</v>
      </c>
    </row>
    <row r="1602" spans="1:11">
      <c r="A1602" t="s">
        <v>651</v>
      </c>
      <c r="B1602" t="s">
        <v>8</v>
      </c>
      <c r="C1602" t="str">
        <f>SUBSTITUTE(B1602,"EGY","EGT")</f>
        <v>ITA</v>
      </c>
      <c r="D1602" t="s">
        <v>9</v>
      </c>
      <c r="E1602" t="str">
        <f>SUBSTITUTE(D1602,"ccc order","CCC")</f>
        <v xml:space="preserve">SG   </v>
      </c>
      <c r="F1602" t="str">
        <f>TRIM(E1602)</f>
        <v>SG</v>
      </c>
      <c r="G1602" t="s">
        <v>10</v>
      </c>
      <c r="H1602">
        <v>0</v>
      </c>
      <c r="I1602">
        <v>32</v>
      </c>
      <c r="J1602">
        <f>H1602*I1602</f>
        <v>0</v>
      </c>
      <c r="K1602">
        <f>J1602*0.22</f>
        <v>0</v>
      </c>
    </row>
    <row r="1603" spans="1:11">
      <c r="A1603" t="s">
        <v>652</v>
      </c>
      <c r="B1603" t="s">
        <v>8</v>
      </c>
      <c r="C1603" t="str">
        <f>SUBSTITUTE(B1603,"EGY","EGT")</f>
        <v>ITA</v>
      </c>
      <c r="D1603" t="s">
        <v>9</v>
      </c>
      <c r="E1603" t="str">
        <f>SUBSTITUTE(D1603,"ccc order","CCC")</f>
        <v xml:space="preserve">SG   </v>
      </c>
      <c r="F1603" t="str">
        <f>TRIM(E1603)</f>
        <v>SG</v>
      </c>
      <c r="G1603" t="s">
        <v>10</v>
      </c>
      <c r="H1603">
        <v>0</v>
      </c>
      <c r="I1603">
        <v>40</v>
      </c>
      <c r="J1603">
        <f>H1603*I1603</f>
        <v>0</v>
      </c>
      <c r="K1603">
        <f>J1603*0.22</f>
        <v>0</v>
      </c>
    </row>
    <row r="1604" spans="1:11">
      <c r="A1604" t="s">
        <v>652</v>
      </c>
      <c r="B1604" t="s">
        <v>8</v>
      </c>
      <c r="C1604" t="str">
        <f>SUBSTITUTE(B1604,"EGY","EGT")</f>
        <v>ITA</v>
      </c>
      <c r="D1604" t="s">
        <v>9</v>
      </c>
      <c r="E1604" t="str">
        <f>SUBSTITUTE(D1604,"ccc order","CCC")</f>
        <v xml:space="preserve">SG   </v>
      </c>
      <c r="F1604" t="str">
        <f>TRIM(E1604)</f>
        <v>SG</v>
      </c>
      <c r="H1604">
        <v>20</v>
      </c>
      <c r="I1604">
        <v>11</v>
      </c>
      <c r="J1604">
        <f>H1604*I1604</f>
        <v>220</v>
      </c>
      <c r="K1604">
        <f>J1604*0.22</f>
        <v>48.4</v>
      </c>
    </row>
    <row r="1605" spans="1:11">
      <c r="A1605" t="s">
        <v>652</v>
      </c>
      <c r="B1605" t="s">
        <v>8</v>
      </c>
      <c r="C1605" t="str">
        <f>SUBSTITUTE(B1605,"EGY","EGT")</f>
        <v>ITA</v>
      </c>
      <c r="D1605" t="s">
        <v>9</v>
      </c>
      <c r="E1605" t="str">
        <f>SUBSTITUTE(D1605,"ccc order","CCC")</f>
        <v xml:space="preserve">SG   </v>
      </c>
      <c r="F1605" t="str">
        <f>TRIM(E1605)</f>
        <v>SG</v>
      </c>
      <c r="H1605">
        <v>30</v>
      </c>
      <c r="I1605">
        <v>35</v>
      </c>
      <c r="J1605">
        <f>H1605*I1605</f>
        <v>1050</v>
      </c>
      <c r="K1605">
        <f>J1605*0.22</f>
        <v>231</v>
      </c>
    </row>
    <row r="1606" spans="1:11">
      <c r="A1606" t="s">
        <v>653</v>
      </c>
      <c r="B1606" t="s">
        <v>8</v>
      </c>
      <c r="C1606" t="str">
        <f>SUBSTITUTE(B1606,"EGY","EGT")</f>
        <v>ITA</v>
      </c>
      <c r="D1606" t="s">
        <v>50</v>
      </c>
      <c r="E1606" t="str">
        <f>SUBSTITUTE(D1606,"ccc order","CCC")</f>
        <v>zan   S.R.L.</v>
      </c>
      <c r="F1606" t="str">
        <f>TRIM(E1606)</f>
        <v>zan S.R.L.</v>
      </c>
      <c r="G1606" t="s">
        <v>10</v>
      </c>
      <c r="H1606">
        <v>0</v>
      </c>
      <c r="I1606">
        <v>32</v>
      </c>
      <c r="J1606">
        <f>H1606*I1606</f>
        <v>0</v>
      </c>
      <c r="K1606">
        <f>J1606*0.22</f>
        <v>0</v>
      </c>
    </row>
    <row r="1607" spans="1:11">
      <c r="A1607" t="s">
        <v>654</v>
      </c>
      <c r="B1607" t="s">
        <v>8</v>
      </c>
      <c r="C1607" t="str">
        <f>SUBSTITUTE(B1607,"EGY","EGT")</f>
        <v>ITA</v>
      </c>
      <c r="D1607" t="s">
        <v>9</v>
      </c>
      <c r="E1607" t="str">
        <f>SUBSTITUTE(D1607,"ccc order","CCC")</f>
        <v xml:space="preserve">SG   </v>
      </c>
      <c r="F1607" t="str">
        <f>TRIM(E1607)</f>
        <v>SG</v>
      </c>
      <c r="G1607" t="s">
        <v>10</v>
      </c>
      <c r="H1607">
        <v>0</v>
      </c>
      <c r="I1607">
        <v>10</v>
      </c>
      <c r="J1607">
        <f>H1607*I1607</f>
        <v>0</v>
      </c>
      <c r="K1607">
        <f>J1607*0.22</f>
        <v>0</v>
      </c>
    </row>
    <row r="1608" spans="1:11">
      <c r="A1608" t="s">
        <v>654</v>
      </c>
      <c r="B1608" t="s">
        <v>8</v>
      </c>
      <c r="C1608" t="str">
        <f>SUBSTITUTE(B1608,"EGY","EGT")</f>
        <v>ITA</v>
      </c>
      <c r="D1608" t="s">
        <v>9</v>
      </c>
      <c r="E1608" t="str">
        <f>SUBSTITUTE(D1608,"ccc order","CCC")</f>
        <v xml:space="preserve">SG   </v>
      </c>
      <c r="F1608" t="str">
        <f>TRIM(E1608)</f>
        <v>SG</v>
      </c>
      <c r="H1608">
        <v>20</v>
      </c>
      <c r="I1608">
        <v>35</v>
      </c>
      <c r="J1608">
        <f>H1608*I1608</f>
        <v>700</v>
      </c>
      <c r="K1608">
        <f>J1608*0.22</f>
        <v>154</v>
      </c>
    </row>
    <row r="1609" spans="1:11">
      <c r="A1609" t="s">
        <v>654</v>
      </c>
      <c r="B1609" t="s">
        <v>8</v>
      </c>
      <c r="C1609" t="str">
        <f>SUBSTITUTE(B1609,"EGY","EGT")</f>
        <v>ITA</v>
      </c>
      <c r="D1609" t="s">
        <v>9</v>
      </c>
      <c r="E1609" t="str">
        <f>SUBSTITUTE(D1609,"ccc order","CCC")</f>
        <v xml:space="preserve">SG   </v>
      </c>
      <c r="F1609" t="str">
        <f>TRIM(E1609)</f>
        <v>SG</v>
      </c>
      <c r="H1609">
        <v>30</v>
      </c>
      <c r="I1609">
        <v>30</v>
      </c>
      <c r="J1609">
        <f>H1609*I1609</f>
        <v>900</v>
      </c>
      <c r="K1609">
        <f>J1609*0.22</f>
        <v>198</v>
      </c>
    </row>
    <row r="1610" spans="1:11">
      <c r="A1610" t="s">
        <v>655</v>
      </c>
      <c r="B1610" t="s">
        <v>8</v>
      </c>
      <c r="C1610" t="str">
        <f>SUBSTITUTE(B1610,"EGY","EGT")</f>
        <v>ITA</v>
      </c>
      <c r="D1610" t="s">
        <v>9</v>
      </c>
      <c r="E1610" t="str">
        <f>SUBSTITUTE(D1610,"ccc order","CCC")</f>
        <v xml:space="preserve">SG   </v>
      </c>
      <c r="F1610" t="str">
        <f>TRIM(E1610)</f>
        <v>SG</v>
      </c>
      <c r="G1610" t="s">
        <v>10</v>
      </c>
      <c r="H1610">
        <v>0</v>
      </c>
      <c r="I1610">
        <v>28</v>
      </c>
      <c r="J1610">
        <f>H1610*I1610</f>
        <v>0</v>
      </c>
      <c r="K1610">
        <f>J1610*0.22</f>
        <v>0</v>
      </c>
    </row>
    <row r="1611" spans="1:11">
      <c r="A1611" t="s">
        <v>655</v>
      </c>
      <c r="B1611" t="s">
        <v>8</v>
      </c>
      <c r="C1611" t="str">
        <f>SUBSTITUTE(B1611,"EGY","EGT")</f>
        <v>ITA</v>
      </c>
      <c r="D1611" t="s">
        <v>9</v>
      </c>
      <c r="E1611" t="str">
        <f>SUBSTITUTE(D1611,"ccc order","CCC")</f>
        <v xml:space="preserve">SG   </v>
      </c>
      <c r="F1611" t="str">
        <f>TRIM(E1611)</f>
        <v>SG</v>
      </c>
      <c r="H1611">
        <v>20</v>
      </c>
      <c r="I1611">
        <v>11</v>
      </c>
      <c r="J1611">
        <f>H1611*I1611</f>
        <v>220</v>
      </c>
      <c r="K1611">
        <f>J1611*0.22</f>
        <v>48.4</v>
      </c>
    </row>
    <row r="1612" spans="1:11">
      <c r="A1612" t="s">
        <v>655</v>
      </c>
      <c r="B1612" t="s">
        <v>8</v>
      </c>
      <c r="C1612" t="str">
        <f>SUBSTITUTE(B1612,"EGY","EGT")</f>
        <v>ITA</v>
      </c>
      <c r="D1612" t="s">
        <v>9</v>
      </c>
      <c r="E1612" t="str">
        <f>SUBSTITUTE(D1612,"ccc order","CCC")</f>
        <v xml:space="preserve">SG   </v>
      </c>
      <c r="F1612" t="str">
        <f>TRIM(E1612)</f>
        <v>SG</v>
      </c>
      <c r="H1612">
        <v>30</v>
      </c>
      <c r="I1612">
        <v>37</v>
      </c>
      <c r="J1612">
        <f>H1612*I1612</f>
        <v>1110</v>
      </c>
      <c r="K1612">
        <f>J1612*0.22</f>
        <v>244.2</v>
      </c>
    </row>
    <row r="1613" spans="1:11">
      <c r="A1613" t="s">
        <v>656</v>
      </c>
      <c r="B1613" t="s">
        <v>8</v>
      </c>
      <c r="C1613" t="str">
        <f>SUBSTITUTE(B1613,"EGY","EGT")</f>
        <v>ITA</v>
      </c>
      <c r="D1613" t="s">
        <v>43</v>
      </c>
      <c r="E1613" t="str">
        <f>SUBSTITUTE(D1613,"ccc order","CCC")</f>
        <v>zan pin  SPA</v>
      </c>
      <c r="F1613" t="str">
        <f>TRIM(E1613)</f>
        <v>zan pin SPA</v>
      </c>
      <c r="G1613" t="s">
        <v>10</v>
      </c>
      <c r="H1613">
        <v>0</v>
      </c>
      <c r="I1613">
        <v>31</v>
      </c>
      <c r="J1613">
        <f>H1613*I1613</f>
        <v>0</v>
      </c>
      <c r="K1613">
        <f>J1613*0.22</f>
        <v>0</v>
      </c>
    </row>
    <row r="1614" spans="1:11">
      <c r="A1614" t="s">
        <v>656</v>
      </c>
      <c r="B1614" t="s">
        <v>8</v>
      </c>
      <c r="C1614" t="str">
        <f>SUBSTITUTE(B1614,"EGY","EGT")</f>
        <v>ITA</v>
      </c>
      <c r="D1614" t="s">
        <v>43</v>
      </c>
      <c r="E1614" t="str">
        <f>SUBSTITUTE(D1614,"ccc order","CCC")</f>
        <v>zan pin  SPA</v>
      </c>
      <c r="F1614" t="str">
        <f>TRIM(E1614)</f>
        <v>zan pin SPA</v>
      </c>
      <c r="H1614">
        <v>20</v>
      </c>
      <c r="I1614">
        <v>37</v>
      </c>
      <c r="J1614">
        <f>H1614*I1614</f>
        <v>740</v>
      </c>
      <c r="K1614">
        <f>J1614*0.22</f>
        <v>162.80000000000001</v>
      </c>
    </row>
    <row r="1615" spans="1:11">
      <c r="A1615" t="s">
        <v>656</v>
      </c>
      <c r="B1615" t="s">
        <v>8</v>
      </c>
      <c r="C1615" t="str">
        <f>SUBSTITUTE(B1615,"EGY","EGT")</f>
        <v>ITA</v>
      </c>
      <c r="D1615" t="s">
        <v>43</v>
      </c>
      <c r="E1615" t="str">
        <f>SUBSTITUTE(D1615,"ccc order","CCC")</f>
        <v>zan pin  SPA</v>
      </c>
      <c r="F1615" t="str">
        <f>TRIM(E1615)</f>
        <v>zan pin SPA</v>
      </c>
      <c r="H1615">
        <v>30</v>
      </c>
      <c r="I1615">
        <v>26</v>
      </c>
      <c r="J1615">
        <f>H1615*I1615</f>
        <v>780</v>
      </c>
      <c r="K1615">
        <f>J1615*0.22</f>
        <v>171.6</v>
      </c>
    </row>
    <row r="1616" spans="1:11">
      <c r="A1616" t="s">
        <v>657</v>
      </c>
      <c r="B1616" t="s">
        <v>8</v>
      </c>
      <c r="C1616" t="str">
        <f>SUBSTITUTE(B1616,"EGY","EGT")</f>
        <v>ITA</v>
      </c>
      <c r="D1616" t="s">
        <v>45</v>
      </c>
      <c r="E1616" t="str">
        <f>SUBSTITUTE(D1616,"ccc order","CCC")</f>
        <v>SICURpin SUD S.r.l</v>
      </c>
      <c r="F1616" t="str">
        <f>TRIM(E1616)</f>
        <v>SICURpin SUD S.r.l</v>
      </c>
      <c r="H1616">
        <v>20</v>
      </c>
      <c r="I1616">
        <v>18</v>
      </c>
      <c r="J1616">
        <f>H1616*I1616</f>
        <v>360</v>
      </c>
      <c r="K1616">
        <f>J1616*0.22</f>
        <v>79.2</v>
      </c>
    </row>
    <row r="1617" spans="1:11">
      <c r="A1617" t="s">
        <v>657</v>
      </c>
      <c r="B1617" t="s">
        <v>8</v>
      </c>
      <c r="C1617" t="str">
        <f>SUBSTITUTE(B1617,"EGY","EGT")</f>
        <v>ITA</v>
      </c>
      <c r="D1617" t="s">
        <v>45</v>
      </c>
      <c r="E1617" t="str">
        <f>SUBSTITUTE(D1617,"ccc order","CCC")</f>
        <v>SICURpin SUD S.r.l</v>
      </c>
      <c r="F1617" t="str">
        <f>TRIM(E1617)</f>
        <v>SICURpin SUD S.r.l</v>
      </c>
      <c r="H1617">
        <v>30</v>
      </c>
      <c r="I1617">
        <v>25</v>
      </c>
      <c r="J1617">
        <f>H1617*I1617</f>
        <v>750</v>
      </c>
      <c r="K1617">
        <f>J1617*0.22</f>
        <v>165</v>
      </c>
    </row>
    <row r="1618" spans="1:11">
      <c r="A1618" t="s">
        <v>657</v>
      </c>
      <c r="B1618" t="s">
        <v>8</v>
      </c>
      <c r="C1618" t="str">
        <f>SUBSTITUTE(B1618,"EGY","EGT")</f>
        <v>ITA</v>
      </c>
      <c r="D1618" t="s">
        <v>45</v>
      </c>
      <c r="E1618" t="str">
        <f>SUBSTITUTE(D1618,"ccc order","CCC")</f>
        <v>SICURpin SUD S.r.l</v>
      </c>
      <c r="F1618" t="str">
        <f>TRIM(E1618)</f>
        <v>SICURpin SUD S.r.l</v>
      </c>
      <c r="G1618" t="s">
        <v>10</v>
      </c>
      <c r="H1618">
        <v>0</v>
      </c>
      <c r="I1618">
        <v>24</v>
      </c>
      <c r="J1618">
        <f>H1618*I1618</f>
        <v>0</v>
      </c>
      <c r="K1618">
        <f>J1618*0.22</f>
        <v>0</v>
      </c>
    </row>
    <row r="1619" spans="1:11">
      <c r="A1619" t="s">
        <v>657</v>
      </c>
      <c r="B1619" t="s">
        <v>8</v>
      </c>
      <c r="C1619" t="str">
        <f>SUBSTITUTE(B1619,"EGY","EGT")</f>
        <v>ITA</v>
      </c>
      <c r="D1619" t="s">
        <v>45</v>
      </c>
      <c r="E1619" t="str">
        <f>SUBSTITUTE(D1619,"ccc order","CCC")</f>
        <v>SICURpin SUD S.r.l</v>
      </c>
      <c r="F1619" t="str">
        <f>TRIM(E1619)</f>
        <v>SICURpin SUD S.r.l</v>
      </c>
      <c r="H1619">
        <v>20</v>
      </c>
      <c r="I1619">
        <v>38</v>
      </c>
      <c r="J1619">
        <f>H1619*I1619</f>
        <v>760</v>
      </c>
      <c r="K1619">
        <f>J1619*0.22</f>
        <v>167.2</v>
      </c>
    </row>
    <row r="1620" spans="1:11">
      <c r="A1620" t="s">
        <v>658</v>
      </c>
      <c r="B1620" t="s">
        <v>8</v>
      </c>
      <c r="C1620" t="str">
        <f>SUBSTITUTE(B1620,"EGY","EGT")</f>
        <v>ITA</v>
      </c>
      <c r="D1620" t="s">
        <v>32</v>
      </c>
      <c r="E1620" t="str">
        <f>SUBSTITUTE(D1620,"ccc order","CCC")</f>
        <v xml:space="preserve">zan VETRI </v>
      </c>
      <c r="F1620" t="str">
        <f>TRIM(E1620)</f>
        <v>zan VETRI</v>
      </c>
      <c r="G1620" t="s">
        <v>10</v>
      </c>
      <c r="H1620">
        <v>0</v>
      </c>
      <c r="I1620">
        <v>24</v>
      </c>
      <c r="J1620">
        <f>H1620*I1620</f>
        <v>0</v>
      </c>
      <c r="K1620">
        <f>J1620*0.22</f>
        <v>0</v>
      </c>
    </row>
    <row r="1621" spans="1:11">
      <c r="A1621" t="s">
        <v>659</v>
      </c>
      <c r="B1621" t="s">
        <v>8</v>
      </c>
      <c r="C1621" t="str">
        <f>SUBSTITUTE(B1621,"EGY","EGT")</f>
        <v>ITA</v>
      </c>
      <c r="D1621" t="s">
        <v>94</v>
      </c>
      <c r="E1621" t="str">
        <f>SUBSTITUTE(D1621,"ccc order","CCC")</f>
        <v>zan   SPA</v>
      </c>
      <c r="F1621" t="str">
        <f>TRIM(E1621)</f>
        <v>zan SPA</v>
      </c>
      <c r="G1621" t="s">
        <v>10</v>
      </c>
      <c r="H1621">
        <v>0</v>
      </c>
      <c r="I1621">
        <v>30</v>
      </c>
      <c r="J1621">
        <f>H1621*I1621</f>
        <v>0</v>
      </c>
      <c r="K1621">
        <f>J1621*0.22</f>
        <v>0</v>
      </c>
    </row>
    <row r="1622" spans="1:11">
      <c r="A1622" t="s">
        <v>659</v>
      </c>
      <c r="B1622" t="s">
        <v>8</v>
      </c>
      <c r="C1622" t="str">
        <f>SUBSTITUTE(B1622,"EGY","EGT")</f>
        <v>ITA</v>
      </c>
      <c r="D1622" t="s">
        <v>94</v>
      </c>
      <c r="E1622" t="str">
        <f>SUBSTITUTE(D1622,"ccc order","CCC")</f>
        <v>zan   SPA</v>
      </c>
      <c r="F1622" t="str">
        <f>TRIM(E1622)</f>
        <v>zan SPA</v>
      </c>
      <c r="H1622">
        <v>20</v>
      </c>
      <c r="I1622">
        <v>19</v>
      </c>
      <c r="J1622">
        <f>H1622*I1622</f>
        <v>380</v>
      </c>
      <c r="K1622">
        <f>J1622*0.22</f>
        <v>83.6</v>
      </c>
    </row>
    <row r="1623" spans="1:11">
      <c r="A1623" t="s">
        <v>659</v>
      </c>
      <c r="B1623" t="s">
        <v>8</v>
      </c>
      <c r="C1623" t="str">
        <f>SUBSTITUTE(B1623,"EGY","EGT")</f>
        <v>ITA</v>
      </c>
      <c r="D1623" t="s">
        <v>94</v>
      </c>
      <c r="E1623" t="str">
        <f>SUBSTITUTE(D1623,"ccc order","CCC")</f>
        <v>zan   SPA</v>
      </c>
      <c r="F1623" t="str">
        <f>TRIM(E1623)</f>
        <v>zan SPA</v>
      </c>
      <c r="H1623">
        <v>30</v>
      </c>
      <c r="I1623">
        <v>26</v>
      </c>
      <c r="J1623">
        <f>H1623*I1623</f>
        <v>780</v>
      </c>
      <c r="K1623">
        <f>J1623*0.22</f>
        <v>171.6</v>
      </c>
    </row>
    <row r="1624" spans="1:11">
      <c r="A1624" t="s">
        <v>660</v>
      </c>
      <c r="B1624" t="s">
        <v>8</v>
      </c>
      <c r="C1624" t="str">
        <f>SUBSTITUTE(B1624,"EGY","EGT")</f>
        <v>ITA</v>
      </c>
      <c r="D1624" t="s">
        <v>62</v>
      </c>
      <c r="E1624" t="str">
        <f>SUBSTITUTE(D1624,"ccc order","CCC")</f>
        <v xml:space="preserve">zan PAM  </v>
      </c>
      <c r="F1624" t="str">
        <f>TRIM(E1624)</f>
        <v>zan PAM</v>
      </c>
      <c r="G1624" t="s">
        <v>10</v>
      </c>
      <c r="H1624">
        <v>0</v>
      </c>
      <c r="I1624">
        <v>23</v>
      </c>
      <c r="J1624">
        <f>H1624*I1624</f>
        <v>0</v>
      </c>
      <c r="K1624">
        <f>J1624*0.22</f>
        <v>0</v>
      </c>
    </row>
    <row r="1625" spans="1:11">
      <c r="A1625" t="s">
        <v>660</v>
      </c>
      <c r="B1625" t="s">
        <v>8</v>
      </c>
      <c r="C1625" t="str">
        <f>SUBSTITUTE(B1625,"EGY","EGT")</f>
        <v>ITA</v>
      </c>
      <c r="D1625" t="s">
        <v>62</v>
      </c>
      <c r="E1625" t="str">
        <f>SUBSTITUTE(D1625,"ccc order","CCC")</f>
        <v xml:space="preserve">zan PAM  </v>
      </c>
      <c r="F1625" t="str">
        <f>TRIM(E1625)</f>
        <v>zan PAM</v>
      </c>
      <c r="H1625">
        <v>20</v>
      </c>
      <c r="I1625">
        <v>29</v>
      </c>
      <c r="J1625">
        <f>H1625*I1625</f>
        <v>580</v>
      </c>
      <c r="K1625">
        <f>J1625*0.22</f>
        <v>127.6</v>
      </c>
    </row>
    <row r="1626" spans="1:11">
      <c r="A1626" t="s">
        <v>660</v>
      </c>
      <c r="B1626" t="s">
        <v>8</v>
      </c>
      <c r="C1626" t="str">
        <f>SUBSTITUTE(B1626,"EGY","EGT")</f>
        <v>ITA</v>
      </c>
      <c r="D1626" t="s">
        <v>62</v>
      </c>
      <c r="E1626" t="str">
        <f>SUBSTITUTE(D1626,"ccc order","CCC")</f>
        <v xml:space="preserve">zan PAM  </v>
      </c>
      <c r="F1626" t="str">
        <f>TRIM(E1626)</f>
        <v>zan PAM</v>
      </c>
      <c r="H1626">
        <v>30</v>
      </c>
      <c r="I1626">
        <v>26</v>
      </c>
      <c r="J1626">
        <f>H1626*I1626</f>
        <v>780</v>
      </c>
      <c r="K1626">
        <f>J1626*0.22</f>
        <v>171.6</v>
      </c>
    </row>
    <row r="1627" spans="1:11">
      <c r="A1627" t="s">
        <v>661</v>
      </c>
      <c r="B1627" t="s">
        <v>8</v>
      </c>
      <c r="C1627" t="str">
        <f>SUBSTITUTE(B1627,"EGY","EGT")</f>
        <v>ITA</v>
      </c>
      <c r="D1627" t="s">
        <v>32</v>
      </c>
      <c r="E1627" t="str">
        <f>SUBSTITUTE(D1627,"ccc order","CCC")</f>
        <v xml:space="preserve">zan VETRI </v>
      </c>
      <c r="F1627" t="str">
        <f>TRIM(E1627)</f>
        <v>zan VETRI</v>
      </c>
      <c r="G1627" t="s">
        <v>10</v>
      </c>
      <c r="H1627">
        <v>0</v>
      </c>
      <c r="I1627">
        <v>37</v>
      </c>
      <c r="J1627">
        <f>H1627*I1627</f>
        <v>0</v>
      </c>
      <c r="K1627">
        <f>J1627*0.22</f>
        <v>0</v>
      </c>
    </row>
    <row r="1628" spans="1:11">
      <c r="A1628" t="s">
        <v>662</v>
      </c>
      <c r="B1628" t="s">
        <v>8</v>
      </c>
      <c r="C1628" t="str">
        <f>SUBSTITUTE(B1628,"EGY","EGT")</f>
        <v>ITA</v>
      </c>
      <c r="D1628" t="s">
        <v>72</v>
      </c>
      <c r="E1628" t="str">
        <f>SUBSTITUTE(D1628,"ccc order","CCC")</f>
        <v>lollo SRL</v>
      </c>
      <c r="F1628" t="str">
        <f>TRIM(E1628)</f>
        <v>lollo SRL</v>
      </c>
      <c r="G1628" t="s">
        <v>10</v>
      </c>
      <c r="H1628">
        <v>0</v>
      </c>
      <c r="I1628">
        <v>12</v>
      </c>
      <c r="J1628">
        <f>H1628*I1628</f>
        <v>0</v>
      </c>
      <c r="K1628">
        <f>J1628*0.22</f>
        <v>0</v>
      </c>
    </row>
    <row r="1629" spans="1:11">
      <c r="A1629" t="s">
        <v>664</v>
      </c>
      <c r="B1629" t="s">
        <v>8</v>
      </c>
      <c r="C1629" t="str">
        <f>SUBSTITUTE(B1629,"EGY","EGT")</f>
        <v>ITA</v>
      </c>
      <c r="D1629" t="s">
        <v>91</v>
      </c>
      <c r="E1629" t="str">
        <f>SUBSTITUTE(D1629,"ccc order","CCC")</f>
        <v>SG palla  S.R.L.</v>
      </c>
      <c r="F1629" t="str">
        <f>TRIM(E1629)</f>
        <v>SG palla S.R.L.</v>
      </c>
      <c r="G1629" t="s">
        <v>10</v>
      </c>
      <c r="H1629">
        <v>0</v>
      </c>
      <c r="I1629">
        <v>19</v>
      </c>
      <c r="J1629">
        <f>H1629*I1629</f>
        <v>0</v>
      </c>
      <c r="K1629">
        <f>J1629*0.22</f>
        <v>0</v>
      </c>
    </row>
    <row r="1630" spans="1:11">
      <c r="A1630" t="s">
        <v>664</v>
      </c>
      <c r="B1630" t="s">
        <v>8</v>
      </c>
      <c r="C1630" t="str">
        <f>SUBSTITUTE(B1630,"EGY","EGT")</f>
        <v>ITA</v>
      </c>
      <c r="D1630" t="s">
        <v>91</v>
      </c>
      <c r="E1630" t="str">
        <f>SUBSTITUTE(D1630,"ccc order","CCC")</f>
        <v>SG palla  S.R.L.</v>
      </c>
      <c r="F1630" t="str">
        <f>TRIM(E1630)</f>
        <v>SG palla S.R.L.</v>
      </c>
      <c r="H1630">
        <v>20</v>
      </c>
      <c r="I1630">
        <v>16</v>
      </c>
      <c r="J1630">
        <f>H1630*I1630</f>
        <v>320</v>
      </c>
      <c r="K1630">
        <f>J1630*0.22</f>
        <v>70.400000000000006</v>
      </c>
    </row>
    <row r="1631" spans="1:11">
      <c r="A1631" t="s">
        <v>664</v>
      </c>
      <c r="B1631" t="s">
        <v>8</v>
      </c>
      <c r="C1631" t="str">
        <f>SUBSTITUTE(B1631,"EGY","EGT")</f>
        <v>ITA</v>
      </c>
      <c r="D1631" t="s">
        <v>91</v>
      </c>
      <c r="E1631" t="str">
        <f>SUBSTITUTE(D1631,"ccc order","CCC")</f>
        <v>SG palla  S.R.L.</v>
      </c>
      <c r="F1631" t="str">
        <f>TRIM(E1631)</f>
        <v>SG palla S.R.L.</v>
      </c>
      <c r="H1631">
        <v>30</v>
      </c>
      <c r="I1631">
        <v>26</v>
      </c>
      <c r="J1631">
        <f>H1631*I1631</f>
        <v>780</v>
      </c>
      <c r="K1631">
        <f>J1631*0.22</f>
        <v>171.6</v>
      </c>
    </row>
    <row r="1632" spans="1:11">
      <c r="A1632" t="s">
        <v>665</v>
      </c>
      <c r="B1632" t="s">
        <v>8</v>
      </c>
      <c r="C1632" t="str">
        <f>SUBSTITUTE(B1632,"EGY","EGT")</f>
        <v>ITA</v>
      </c>
      <c r="D1632" t="s">
        <v>9</v>
      </c>
      <c r="E1632" t="str">
        <f>SUBSTITUTE(D1632,"ccc order","CCC")</f>
        <v xml:space="preserve">SG   </v>
      </c>
      <c r="F1632" t="str">
        <f>TRIM(E1632)</f>
        <v>SG</v>
      </c>
      <c r="H1632">
        <v>30</v>
      </c>
      <c r="I1632">
        <v>17</v>
      </c>
      <c r="J1632">
        <f>H1632*I1632</f>
        <v>510</v>
      </c>
      <c r="K1632">
        <f>J1632*0.22</f>
        <v>112.2</v>
      </c>
    </row>
    <row r="1633" spans="1:11">
      <c r="A1633" t="s">
        <v>665</v>
      </c>
      <c r="B1633" t="s">
        <v>8</v>
      </c>
      <c r="C1633" t="str">
        <f>SUBSTITUTE(B1633,"EGY","EGT")</f>
        <v>ITA</v>
      </c>
      <c r="D1633" t="s">
        <v>9</v>
      </c>
      <c r="E1633" t="str">
        <f>SUBSTITUTE(D1633,"ccc order","CCC")</f>
        <v xml:space="preserve">SG   </v>
      </c>
      <c r="F1633" t="str">
        <f>TRIM(E1633)</f>
        <v>SG</v>
      </c>
      <c r="G1633" t="s">
        <v>10</v>
      </c>
      <c r="H1633">
        <v>0</v>
      </c>
      <c r="I1633">
        <v>13</v>
      </c>
      <c r="J1633">
        <f>H1633*I1633</f>
        <v>0</v>
      </c>
      <c r="K1633">
        <f>J1633*0.22</f>
        <v>0</v>
      </c>
    </row>
    <row r="1634" spans="1:11">
      <c r="A1634" t="s">
        <v>666</v>
      </c>
      <c r="B1634" t="s">
        <v>8</v>
      </c>
      <c r="C1634" t="str">
        <f>SUBSTITUTE(B1634,"EGY","EGT")</f>
        <v>ITA</v>
      </c>
      <c r="D1634" t="s">
        <v>62</v>
      </c>
      <c r="E1634" t="str">
        <f>SUBSTITUTE(D1634,"ccc order","CCC")</f>
        <v xml:space="preserve">zan PAM  </v>
      </c>
      <c r="F1634" t="str">
        <f>TRIM(E1634)</f>
        <v>zan PAM</v>
      </c>
      <c r="G1634" t="s">
        <v>10</v>
      </c>
      <c r="H1634">
        <v>0</v>
      </c>
      <c r="I1634">
        <v>28</v>
      </c>
      <c r="J1634">
        <f>H1634*I1634</f>
        <v>0</v>
      </c>
      <c r="K1634">
        <f>J1634*0.22</f>
        <v>0</v>
      </c>
    </row>
    <row r="1635" spans="1:11">
      <c r="A1635" t="s">
        <v>666</v>
      </c>
      <c r="B1635" t="s">
        <v>8</v>
      </c>
      <c r="C1635" t="str">
        <f>SUBSTITUTE(B1635,"EGY","EGT")</f>
        <v>ITA</v>
      </c>
      <c r="D1635" t="s">
        <v>62</v>
      </c>
      <c r="E1635" t="str">
        <f>SUBSTITUTE(D1635,"ccc order","CCC")</f>
        <v xml:space="preserve">zan PAM  </v>
      </c>
      <c r="F1635" t="str">
        <f>TRIM(E1635)</f>
        <v>zan PAM</v>
      </c>
      <c r="H1635">
        <v>20</v>
      </c>
      <c r="I1635">
        <v>16</v>
      </c>
      <c r="J1635">
        <f>H1635*I1635</f>
        <v>320</v>
      </c>
      <c r="K1635">
        <f>J1635*0.22</f>
        <v>70.400000000000006</v>
      </c>
    </row>
    <row r="1636" spans="1:11">
      <c r="A1636" t="s">
        <v>666</v>
      </c>
      <c r="B1636" t="s">
        <v>8</v>
      </c>
      <c r="C1636" t="str">
        <f>SUBSTITUTE(B1636,"EGY","EGT")</f>
        <v>ITA</v>
      </c>
      <c r="D1636" t="s">
        <v>62</v>
      </c>
      <c r="E1636" t="str">
        <f>SUBSTITUTE(D1636,"ccc order","CCC")</f>
        <v xml:space="preserve">zan PAM  </v>
      </c>
      <c r="F1636" t="str">
        <f>TRIM(E1636)</f>
        <v>zan PAM</v>
      </c>
      <c r="H1636">
        <v>30</v>
      </c>
      <c r="I1636">
        <v>19</v>
      </c>
      <c r="J1636">
        <f>H1636*I1636</f>
        <v>570</v>
      </c>
      <c r="K1636">
        <f>J1636*0.22</f>
        <v>125.4</v>
      </c>
    </row>
    <row r="1637" spans="1:11">
      <c r="A1637" t="s">
        <v>667</v>
      </c>
      <c r="B1637" t="s">
        <v>8</v>
      </c>
      <c r="C1637" t="str">
        <f>SUBSTITUTE(B1637,"EGY","EGT")</f>
        <v>ITA</v>
      </c>
      <c r="D1637" t="s">
        <v>9</v>
      </c>
      <c r="E1637" t="str">
        <f>SUBSTITUTE(D1637,"ccc order","CCC")</f>
        <v xml:space="preserve">SG   </v>
      </c>
      <c r="F1637" t="str">
        <f>TRIM(E1637)</f>
        <v>SG</v>
      </c>
      <c r="H1637">
        <v>30</v>
      </c>
      <c r="I1637">
        <v>22</v>
      </c>
      <c r="J1637">
        <f>H1637*I1637</f>
        <v>660</v>
      </c>
      <c r="K1637">
        <f>J1637*0.22</f>
        <v>145.19999999999999</v>
      </c>
    </row>
    <row r="1638" spans="1:11">
      <c r="A1638" t="s">
        <v>667</v>
      </c>
      <c r="B1638" t="s">
        <v>8</v>
      </c>
      <c r="C1638" t="str">
        <f>SUBSTITUTE(B1638,"EGY","EGT")</f>
        <v>ITA</v>
      </c>
      <c r="D1638" t="s">
        <v>9</v>
      </c>
      <c r="E1638" t="str">
        <f>SUBSTITUTE(D1638,"ccc order","CCC")</f>
        <v xml:space="preserve">SG   </v>
      </c>
      <c r="F1638" t="str">
        <f>TRIM(E1638)</f>
        <v>SG</v>
      </c>
      <c r="H1638">
        <v>20</v>
      </c>
      <c r="I1638">
        <v>22</v>
      </c>
      <c r="J1638">
        <f>H1638*I1638</f>
        <v>440</v>
      </c>
      <c r="K1638">
        <f>J1638*0.22</f>
        <v>96.8</v>
      </c>
    </row>
    <row r="1639" spans="1:11">
      <c r="A1639" t="s">
        <v>667</v>
      </c>
      <c r="B1639" t="s">
        <v>8</v>
      </c>
      <c r="C1639" t="str">
        <f>SUBSTITUTE(B1639,"EGY","EGT")</f>
        <v>ITA</v>
      </c>
      <c r="D1639" t="s">
        <v>9</v>
      </c>
      <c r="E1639" t="str">
        <f>SUBSTITUTE(D1639,"ccc order","CCC")</f>
        <v xml:space="preserve">SG   </v>
      </c>
      <c r="F1639" t="str">
        <f>TRIM(E1639)</f>
        <v>SG</v>
      </c>
      <c r="G1639" t="s">
        <v>10</v>
      </c>
      <c r="H1639">
        <v>0</v>
      </c>
      <c r="I1639">
        <v>22</v>
      </c>
      <c r="J1639">
        <f>H1639*I1639</f>
        <v>0</v>
      </c>
      <c r="K1639">
        <f>J1639*0.22</f>
        <v>0</v>
      </c>
    </row>
    <row r="1640" spans="1:11">
      <c r="A1640" t="s">
        <v>668</v>
      </c>
      <c r="B1640" t="s">
        <v>8</v>
      </c>
      <c r="C1640" t="str">
        <f>SUBSTITUTE(B1640,"EGY","EGT")</f>
        <v>ITA</v>
      </c>
      <c r="D1640" t="s">
        <v>9</v>
      </c>
      <c r="E1640" t="str">
        <f>SUBSTITUTE(D1640,"ccc order","CCC")</f>
        <v xml:space="preserve">SG   </v>
      </c>
      <c r="F1640" t="str">
        <f>TRIM(E1640)</f>
        <v>SG</v>
      </c>
      <c r="H1640">
        <v>30</v>
      </c>
      <c r="I1640">
        <v>14</v>
      </c>
      <c r="J1640">
        <f>H1640*I1640</f>
        <v>420</v>
      </c>
      <c r="K1640">
        <f>J1640*0.22</f>
        <v>92.4</v>
      </c>
    </row>
    <row r="1641" spans="1:11">
      <c r="A1641" t="s">
        <v>669</v>
      </c>
      <c r="B1641" t="s">
        <v>8</v>
      </c>
      <c r="C1641" t="str">
        <f>SUBSTITUTE(B1641,"EGY","EGT")</f>
        <v>ITA</v>
      </c>
      <c r="D1641" t="s">
        <v>43</v>
      </c>
      <c r="E1641" t="str">
        <f>SUBSTITUTE(D1641,"ccc order","CCC")</f>
        <v>zan pin  SPA</v>
      </c>
      <c r="F1641" t="str">
        <f>TRIM(E1641)</f>
        <v>zan pin SPA</v>
      </c>
      <c r="H1641">
        <v>30</v>
      </c>
      <c r="I1641">
        <v>30</v>
      </c>
      <c r="J1641">
        <f>H1641*I1641</f>
        <v>900</v>
      </c>
      <c r="K1641">
        <f>J1641*0.22</f>
        <v>198</v>
      </c>
    </row>
    <row r="1642" spans="1:11">
      <c r="A1642" t="s">
        <v>669</v>
      </c>
      <c r="B1642" t="s">
        <v>8</v>
      </c>
      <c r="C1642" t="str">
        <f>SUBSTITUTE(B1642,"EGY","EGT")</f>
        <v>ITA</v>
      </c>
      <c r="D1642" t="s">
        <v>43</v>
      </c>
      <c r="E1642" t="str">
        <f>SUBSTITUTE(D1642,"ccc order","CCC")</f>
        <v>zan pin  SPA</v>
      </c>
      <c r="F1642" t="str">
        <f>TRIM(E1642)</f>
        <v>zan pin SPA</v>
      </c>
      <c r="G1642" t="s">
        <v>10</v>
      </c>
      <c r="H1642">
        <v>0</v>
      </c>
      <c r="I1642">
        <v>12</v>
      </c>
      <c r="J1642">
        <f>H1642*I1642</f>
        <v>0</v>
      </c>
      <c r="K1642">
        <f>J1642*0.22</f>
        <v>0</v>
      </c>
    </row>
    <row r="1643" spans="1:11">
      <c r="A1643" t="s">
        <v>669</v>
      </c>
      <c r="B1643" t="s">
        <v>8</v>
      </c>
      <c r="C1643" t="str">
        <f>SUBSTITUTE(B1643,"EGY","EGT")</f>
        <v>ITA</v>
      </c>
      <c r="D1643" t="s">
        <v>43</v>
      </c>
      <c r="E1643" t="str">
        <f>SUBSTITUTE(D1643,"ccc order","CCC")</f>
        <v>zan pin  SPA</v>
      </c>
      <c r="F1643" t="str">
        <f>TRIM(E1643)</f>
        <v>zan pin SPA</v>
      </c>
      <c r="H1643">
        <v>20</v>
      </c>
      <c r="I1643">
        <v>23</v>
      </c>
      <c r="J1643">
        <f>H1643*I1643</f>
        <v>460</v>
      </c>
      <c r="K1643">
        <f>J1643*0.22</f>
        <v>101.2</v>
      </c>
    </row>
    <row r="1644" spans="1:11">
      <c r="A1644" t="s">
        <v>670</v>
      </c>
      <c r="B1644" t="s">
        <v>8</v>
      </c>
      <c r="C1644" t="str">
        <f>SUBSTITUTE(B1644,"EGY","EGT")</f>
        <v>ITA</v>
      </c>
      <c r="D1644" t="s">
        <v>9</v>
      </c>
      <c r="E1644" t="str">
        <f>SUBSTITUTE(D1644,"ccc order","CCC")</f>
        <v xml:space="preserve">SG   </v>
      </c>
      <c r="F1644" t="str">
        <f>TRIM(E1644)</f>
        <v>SG</v>
      </c>
      <c r="G1644" t="s">
        <v>10</v>
      </c>
      <c r="H1644">
        <v>0</v>
      </c>
      <c r="I1644">
        <v>24</v>
      </c>
      <c r="J1644">
        <f>H1644*I1644</f>
        <v>0</v>
      </c>
      <c r="K1644">
        <f>J1644*0.22</f>
        <v>0</v>
      </c>
    </row>
    <row r="1645" spans="1:11">
      <c r="A1645" t="s">
        <v>670</v>
      </c>
      <c r="B1645" t="s">
        <v>8</v>
      </c>
      <c r="C1645" t="str">
        <f>SUBSTITUTE(B1645,"EGY","EGT")</f>
        <v>ITA</v>
      </c>
      <c r="D1645" t="s">
        <v>9</v>
      </c>
      <c r="E1645" t="str">
        <f>SUBSTITUTE(D1645,"ccc order","CCC")</f>
        <v xml:space="preserve">SG   </v>
      </c>
      <c r="F1645" t="str">
        <f>TRIM(E1645)</f>
        <v>SG</v>
      </c>
      <c r="H1645">
        <v>30</v>
      </c>
      <c r="I1645">
        <v>25</v>
      </c>
      <c r="J1645">
        <f>H1645*I1645</f>
        <v>750</v>
      </c>
      <c r="K1645">
        <f>J1645*0.22</f>
        <v>165</v>
      </c>
    </row>
    <row r="1646" spans="1:11">
      <c r="A1646" t="s">
        <v>670</v>
      </c>
      <c r="B1646" t="s">
        <v>8</v>
      </c>
      <c r="C1646" t="str">
        <f>SUBSTITUTE(B1646,"EGY","EGT")</f>
        <v>ITA</v>
      </c>
      <c r="D1646" t="s">
        <v>9</v>
      </c>
      <c r="E1646" t="str">
        <f>SUBSTITUTE(D1646,"ccc order","CCC")</f>
        <v xml:space="preserve">SG   </v>
      </c>
      <c r="F1646" t="str">
        <f>TRIM(E1646)</f>
        <v>SG</v>
      </c>
      <c r="H1646">
        <v>20</v>
      </c>
      <c r="I1646">
        <v>29</v>
      </c>
      <c r="J1646">
        <f>H1646*I1646</f>
        <v>580</v>
      </c>
      <c r="K1646">
        <f>J1646*0.22</f>
        <v>127.6</v>
      </c>
    </row>
    <row r="1647" spans="1:11">
      <c r="A1647" t="s">
        <v>671</v>
      </c>
      <c r="B1647" t="s">
        <v>8</v>
      </c>
      <c r="C1647" t="str">
        <f>SUBSTITUTE(B1647,"EGY","EGT")</f>
        <v>ITA</v>
      </c>
      <c r="D1647" t="s">
        <v>72</v>
      </c>
      <c r="E1647" t="str">
        <f>SUBSTITUTE(D1647,"ccc order","CCC")</f>
        <v>lollo SRL</v>
      </c>
      <c r="F1647" t="str">
        <f>TRIM(E1647)</f>
        <v>lollo SRL</v>
      </c>
      <c r="H1647">
        <v>20</v>
      </c>
      <c r="I1647">
        <v>36</v>
      </c>
      <c r="J1647">
        <f>H1647*I1647</f>
        <v>720</v>
      </c>
      <c r="K1647">
        <f>J1647*0.22</f>
        <v>158.4</v>
      </c>
    </row>
    <row r="1648" spans="1:11">
      <c r="A1648" t="s">
        <v>671</v>
      </c>
      <c r="B1648" t="s">
        <v>8</v>
      </c>
      <c r="C1648" t="str">
        <f>SUBSTITUTE(B1648,"EGY","EGT")</f>
        <v>ITA</v>
      </c>
      <c r="D1648" t="s">
        <v>72</v>
      </c>
      <c r="E1648" t="str">
        <f>SUBSTITUTE(D1648,"ccc order","CCC")</f>
        <v>lollo SRL</v>
      </c>
      <c r="F1648" t="str">
        <f>TRIM(E1648)</f>
        <v>lollo SRL</v>
      </c>
      <c r="G1648" t="s">
        <v>10</v>
      </c>
      <c r="H1648">
        <v>0</v>
      </c>
      <c r="I1648">
        <v>32</v>
      </c>
      <c r="J1648">
        <f>H1648*I1648</f>
        <v>0</v>
      </c>
      <c r="K1648">
        <f>J1648*0.22</f>
        <v>0</v>
      </c>
    </row>
    <row r="1649" spans="1:11">
      <c r="A1649" t="s">
        <v>672</v>
      </c>
      <c r="B1649" t="s">
        <v>8</v>
      </c>
      <c r="C1649" t="str">
        <f>SUBSTITUTE(B1649,"EGY","EGT")</f>
        <v>ITA</v>
      </c>
      <c r="D1649" t="s">
        <v>43</v>
      </c>
      <c r="E1649" t="str">
        <f>SUBSTITUTE(D1649,"ccc order","CCC")</f>
        <v>zan pin  SPA</v>
      </c>
      <c r="F1649" t="str">
        <f>TRIM(E1649)</f>
        <v>zan pin SPA</v>
      </c>
      <c r="G1649" t="s">
        <v>10</v>
      </c>
      <c r="H1649">
        <v>0</v>
      </c>
      <c r="I1649">
        <v>19</v>
      </c>
      <c r="J1649">
        <f>H1649*I1649</f>
        <v>0</v>
      </c>
      <c r="K1649">
        <f>J1649*0.22</f>
        <v>0</v>
      </c>
    </row>
    <row r="1650" spans="1:11">
      <c r="A1650" t="s">
        <v>673</v>
      </c>
      <c r="B1650" t="s">
        <v>8</v>
      </c>
      <c r="C1650" t="str">
        <f>SUBSTITUTE(B1650,"EGY","EGT")</f>
        <v>ITA</v>
      </c>
      <c r="D1650" t="s">
        <v>9</v>
      </c>
      <c r="E1650" t="str">
        <f>SUBSTITUTE(D1650,"ccc order","CCC")</f>
        <v xml:space="preserve">SG   </v>
      </c>
      <c r="F1650" t="str">
        <f>TRIM(E1650)</f>
        <v>SG</v>
      </c>
      <c r="G1650" t="s">
        <v>10</v>
      </c>
      <c r="H1650">
        <v>0</v>
      </c>
      <c r="I1650">
        <v>37</v>
      </c>
      <c r="J1650">
        <f>H1650*I1650</f>
        <v>0</v>
      </c>
      <c r="K1650">
        <f>J1650*0.22</f>
        <v>0</v>
      </c>
    </row>
    <row r="1651" spans="1:11">
      <c r="A1651" t="s">
        <v>673</v>
      </c>
      <c r="B1651" t="s">
        <v>8</v>
      </c>
      <c r="C1651" t="str">
        <f>SUBSTITUTE(B1651,"EGY","EGT")</f>
        <v>ITA</v>
      </c>
      <c r="D1651" t="s">
        <v>9</v>
      </c>
      <c r="E1651" t="str">
        <f>SUBSTITUTE(D1651,"ccc order","CCC")</f>
        <v xml:space="preserve">SG   </v>
      </c>
      <c r="F1651" t="str">
        <f>TRIM(E1651)</f>
        <v>SG</v>
      </c>
      <c r="H1651">
        <v>30</v>
      </c>
      <c r="I1651">
        <v>28</v>
      </c>
      <c r="J1651">
        <f>H1651*I1651</f>
        <v>840</v>
      </c>
      <c r="K1651">
        <f>J1651*0.22</f>
        <v>184.8</v>
      </c>
    </row>
    <row r="1652" spans="1:11">
      <c r="A1652" t="s">
        <v>674</v>
      </c>
      <c r="B1652" t="s">
        <v>8</v>
      </c>
      <c r="C1652" t="str">
        <f>SUBSTITUTE(B1652,"EGY","EGT")</f>
        <v>ITA</v>
      </c>
      <c r="D1652" t="s">
        <v>43</v>
      </c>
      <c r="E1652" t="str">
        <f>SUBSTITUTE(D1652,"ccc order","CCC")</f>
        <v>zan pin  SPA</v>
      </c>
      <c r="F1652" t="str">
        <f>TRIM(E1652)</f>
        <v>zan pin SPA</v>
      </c>
      <c r="G1652" t="s">
        <v>10</v>
      </c>
      <c r="H1652">
        <v>0</v>
      </c>
      <c r="I1652">
        <v>40</v>
      </c>
      <c r="J1652">
        <f>H1652*I1652</f>
        <v>0</v>
      </c>
      <c r="K1652">
        <f>J1652*0.22</f>
        <v>0</v>
      </c>
    </row>
    <row r="1653" spans="1:11">
      <c r="A1653" t="s">
        <v>676</v>
      </c>
      <c r="B1653" t="s">
        <v>8</v>
      </c>
      <c r="C1653" t="str">
        <f>SUBSTITUTE(B1653,"EGY","EGT")</f>
        <v>ITA</v>
      </c>
      <c r="D1653" t="s">
        <v>9</v>
      </c>
      <c r="E1653" t="str">
        <f>SUBSTITUTE(D1653,"ccc order","CCC")</f>
        <v xml:space="preserve">SG   </v>
      </c>
      <c r="F1653" t="str">
        <f>TRIM(E1653)</f>
        <v>SG</v>
      </c>
      <c r="G1653" t="s">
        <v>10</v>
      </c>
      <c r="H1653">
        <v>0</v>
      </c>
      <c r="I1653">
        <v>29</v>
      </c>
      <c r="J1653">
        <f>H1653*I1653</f>
        <v>0</v>
      </c>
      <c r="K1653">
        <f>J1653*0.22</f>
        <v>0</v>
      </c>
    </row>
    <row r="1654" spans="1:11">
      <c r="A1654" t="s">
        <v>676</v>
      </c>
      <c r="B1654" t="s">
        <v>8</v>
      </c>
      <c r="C1654" t="str">
        <f>SUBSTITUTE(B1654,"EGY","EGT")</f>
        <v>ITA</v>
      </c>
      <c r="D1654" t="s">
        <v>9</v>
      </c>
      <c r="E1654" t="str">
        <f>SUBSTITUTE(D1654,"ccc order","CCC")</f>
        <v xml:space="preserve">SG   </v>
      </c>
      <c r="F1654" t="str">
        <f>TRIM(E1654)</f>
        <v>SG</v>
      </c>
      <c r="H1654">
        <v>30</v>
      </c>
      <c r="I1654">
        <v>19</v>
      </c>
      <c r="J1654">
        <f>H1654*I1654</f>
        <v>570</v>
      </c>
      <c r="K1654">
        <f>J1654*0.22</f>
        <v>125.4</v>
      </c>
    </row>
    <row r="1655" spans="1:11">
      <c r="A1655" t="s">
        <v>677</v>
      </c>
      <c r="B1655" t="s">
        <v>8</v>
      </c>
      <c r="C1655" t="str">
        <f>SUBSTITUTE(B1655,"EGY","EGT")</f>
        <v>ITA</v>
      </c>
      <c r="D1655" t="s">
        <v>177</v>
      </c>
      <c r="E1655" t="str">
        <f>SUBSTITUTE(D1655,"ccc order","CCC")</f>
        <v xml:space="preserve">mull  </v>
      </c>
      <c r="F1655" t="str">
        <f>TRIM(E1655)</f>
        <v>mull</v>
      </c>
      <c r="H1655">
        <v>30</v>
      </c>
      <c r="I1655">
        <v>11</v>
      </c>
      <c r="J1655">
        <f>H1655*I1655</f>
        <v>330</v>
      </c>
      <c r="K1655">
        <f>J1655*0.22</f>
        <v>72.599999999999994</v>
      </c>
    </row>
    <row r="1656" spans="1:11">
      <c r="A1656" t="s">
        <v>677</v>
      </c>
      <c r="B1656" t="s">
        <v>8</v>
      </c>
      <c r="C1656" t="str">
        <f>SUBSTITUTE(B1656,"EGY","EGT")</f>
        <v>ITA</v>
      </c>
      <c r="D1656" t="s">
        <v>177</v>
      </c>
      <c r="E1656" t="str">
        <f>SUBSTITUTE(D1656,"ccc order","CCC")</f>
        <v xml:space="preserve">mull  </v>
      </c>
      <c r="F1656" t="str">
        <f>TRIM(E1656)</f>
        <v>mull</v>
      </c>
      <c r="H1656">
        <v>20</v>
      </c>
      <c r="I1656">
        <v>36</v>
      </c>
      <c r="J1656">
        <f>H1656*I1656</f>
        <v>720</v>
      </c>
      <c r="K1656">
        <f>J1656*0.22</f>
        <v>158.4</v>
      </c>
    </row>
    <row r="1657" spans="1:11">
      <c r="A1657" t="s">
        <v>677</v>
      </c>
      <c r="B1657" t="s">
        <v>8</v>
      </c>
      <c r="C1657" t="str">
        <f>SUBSTITUTE(B1657,"EGY","EGT")</f>
        <v>ITA</v>
      </c>
      <c r="D1657" t="s">
        <v>177</v>
      </c>
      <c r="E1657" t="str">
        <f>SUBSTITUTE(D1657,"ccc order","CCC")</f>
        <v xml:space="preserve">mull  </v>
      </c>
      <c r="F1657" t="str">
        <f>TRIM(E1657)</f>
        <v>mull</v>
      </c>
      <c r="G1657" t="s">
        <v>10</v>
      </c>
      <c r="H1657">
        <v>0</v>
      </c>
      <c r="I1657">
        <v>18</v>
      </c>
      <c r="J1657">
        <f>H1657*I1657</f>
        <v>0</v>
      </c>
      <c r="K1657">
        <f>J1657*0.22</f>
        <v>0</v>
      </c>
    </row>
    <row r="1658" spans="1:11">
      <c r="A1658" t="s">
        <v>678</v>
      </c>
      <c r="B1658" t="s">
        <v>8</v>
      </c>
      <c r="C1658" t="str">
        <f>SUBSTITUTE(B1658,"EGY","EGT")</f>
        <v>ITA</v>
      </c>
      <c r="D1658" t="s">
        <v>9</v>
      </c>
      <c r="E1658" t="str">
        <f>SUBSTITUTE(D1658,"ccc order","CCC")</f>
        <v xml:space="preserve">SG   </v>
      </c>
      <c r="F1658" t="str">
        <f>TRIM(E1658)</f>
        <v>SG</v>
      </c>
      <c r="G1658" t="s">
        <v>10</v>
      </c>
      <c r="H1658">
        <v>0</v>
      </c>
      <c r="I1658">
        <v>37</v>
      </c>
      <c r="J1658">
        <f>H1658*I1658</f>
        <v>0</v>
      </c>
      <c r="K1658">
        <f>J1658*0.22</f>
        <v>0</v>
      </c>
    </row>
    <row r="1659" spans="1:11">
      <c r="A1659" t="s">
        <v>678</v>
      </c>
      <c r="B1659" t="s">
        <v>8</v>
      </c>
      <c r="C1659" t="str">
        <f>SUBSTITUTE(B1659,"EGY","EGT")</f>
        <v>ITA</v>
      </c>
      <c r="D1659" t="s">
        <v>9</v>
      </c>
      <c r="E1659" t="str">
        <f>SUBSTITUTE(D1659,"ccc order","CCC")</f>
        <v xml:space="preserve">SG   </v>
      </c>
      <c r="F1659" t="str">
        <f>TRIM(E1659)</f>
        <v>SG</v>
      </c>
      <c r="H1659">
        <v>20</v>
      </c>
      <c r="I1659">
        <v>16</v>
      </c>
      <c r="J1659">
        <f>H1659*I1659</f>
        <v>320</v>
      </c>
      <c r="K1659">
        <f>J1659*0.22</f>
        <v>70.400000000000006</v>
      </c>
    </row>
    <row r="1660" spans="1:11">
      <c r="A1660" t="s">
        <v>678</v>
      </c>
      <c r="B1660" t="s">
        <v>8</v>
      </c>
      <c r="C1660" t="str">
        <f>SUBSTITUTE(B1660,"EGY","EGT")</f>
        <v>ITA</v>
      </c>
      <c r="D1660" t="s">
        <v>9</v>
      </c>
      <c r="E1660" t="str">
        <f>SUBSTITUTE(D1660,"ccc order","CCC")</f>
        <v xml:space="preserve">SG   </v>
      </c>
      <c r="F1660" t="str">
        <f>TRIM(E1660)</f>
        <v>SG</v>
      </c>
      <c r="H1660">
        <v>30</v>
      </c>
      <c r="I1660">
        <v>15</v>
      </c>
      <c r="J1660">
        <f>H1660*I1660</f>
        <v>450</v>
      </c>
      <c r="K1660">
        <f>J1660*0.22</f>
        <v>99</v>
      </c>
    </row>
    <row r="1661" spans="1:11">
      <c r="A1661" t="s">
        <v>679</v>
      </c>
      <c r="B1661" t="s">
        <v>8</v>
      </c>
      <c r="C1661" t="str">
        <f>SUBSTITUTE(B1661,"EGY","EGT")</f>
        <v>ITA</v>
      </c>
      <c r="D1661" t="s">
        <v>32</v>
      </c>
      <c r="E1661" t="str">
        <f>SUBSTITUTE(D1661,"ccc order","CCC")</f>
        <v xml:space="preserve">zan VETRI </v>
      </c>
      <c r="F1661" t="str">
        <f>TRIM(E1661)</f>
        <v>zan VETRI</v>
      </c>
      <c r="G1661" t="s">
        <v>10</v>
      </c>
      <c r="H1661">
        <v>0</v>
      </c>
      <c r="I1661">
        <v>39</v>
      </c>
      <c r="J1661">
        <f>H1661*I1661</f>
        <v>0</v>
      </c>
      <c r="K1661">
        <f>J1661*0.22</f>
        <v>0</v>
      </c>
    </row>
    <row r="1662" spans="1:11">
      <c r="A1662" t="s">
        <v>680</v>
      </c>
      <c r="B1662" t="s">
        <v>8</v>
      </c>
      <c r="C1662" t="str">
        <f>SUBSTITUTE(B1662,"EGY","EGT")</f>
        <v>ITA</v>
      </c>
      <c r="D1662" t="s">
        <v>62</v>
      </c>
      <c r="E1662" t="str">
        <f>SUBSTITUTE(D1662,"ccc order","CCC")</f>
        <v xml:space="preserve">zan PAM  </v>
      </c>
      <c r="F1662" t="str">
        <f>TRIM(E1662)</f>
        <v>zan PAM</v>
      </c>
      <c r="H1662">
        <v>20</v>
      </c>
      <c r="I1662">
        <v>11</v>
      </c>
      <c r="J1662">
        <f>H1662*I1662</f>
        <v>220</v>
      </c>
      <c r="K1662">
        <f>J1662*0.22</f>
        <v>48.4</v>
      </c>
    </row>
    <row r="1663" spans="1:11">
      <c r="A1663" t="s">
        <v>680</v>
      </c>
      <c r="B1663" t="s">
        <v>8</v>
      </c>
      <c r="C1663" t="str">
        <f>SUBSTITUTE(B1663,"EGY","EGT")</f>
        <v>ITA</v>
      </c>
      <c r="D1663" t="s">
        <v>62</v>
      </c>
      <c r="E1663" t="str">
        <f>SUBSTITUTE(D1663,"ccc order","CCC")</f>
        <v xml:space="preserve">zan PAM  </v>
      </c>
      <c r="F1663" t="str">
        <f>TRIM(E1663)</f>
        <v>zan PAM</v>
      </c>
      <c r="G1663" t="s">
        <v>10</v>
      </c>
      <c r="H1663">
        <v>0</v>
      </c>
      <c r="I1663">
        <v>32</v>
      </c>
      <c r="J1663">
        <f>H1663*I1663</f>
        <v>0</v>
      </c>
      <c r="K1663">
        <f>J1663*0.22</f>
        <v>0</v>
      </c>
    </row>
    <row r="1664" spans="1:11">
      <c r="A1664" t="s">
        <v>680</v>
      </c>
      <c r="B1664" t="s">
        <v>8</v>
      </c>
      <c r="C1664" t="str">
        <f>SUBSTITUTE(B1664,"EGY","EGT")</f>
        <v>ITA</v>
      </c>
      <c r="D1664" t="s">
        <v>62</v>
      </c>
      <c r="E1664" t="str">
        <f>SUBSTITUTE(D1664,"ccc order","CCC")</f>
        <v xml:space="preserve">zan PAM  </v>
      </c>
      <c r="F1664" t="str">
        <f>TRIM(E1664)</f>
        <v>zan PAM</v>
      </c>
      <c r="H1664">
        <v>30</v>
      </c>
      <c r="I1664">
        <v>33</v>
      </c>
      <c r="J1664">
        <f>H1664*I1664</f>
        <v>990</v>
      </c>
      <c r="K1664">
        <f>J1664*0.22</f>
        <v>217.8</v>
      </c>
    </row>
    <row r="1665" spans="1:11">
      <c r="A1665" t="s">
        <v>681</v>
      </c>
      <c r="B1665" t="s">
        <v>8</v>
      </c>
      <c r="C1665" t="str">
        <f>SUBSTITUTE(B1665,"EGY","EGT")</f>
        <v>ITA</v>
      </c>
      <c r="D1665" t="s">
        <v>32</v>
      </c>
      <c r="E1665" t="str">
        <f>SUBSTITUTE(D1665,"ccc order","CCC")</f>
        <v xml:space="preserve">zan VETRI </v>
      </c>
      <c r="F1665" t="str">
        <f>TRIM(E1665)</f>
        <v>zan VETRI</v>
      </c>
      <c r="G1665" t="s">
        <v>10</v>
      </c>
      <c r="H1665">
        <v>0</v>
      </c>
      <c r="I1665">
        <v>39</v>
      </c>
      <c r="J1665">
        <f>H1665*I1665</f>
        <v>0</v>
      </c>
      <c r="K1665">
        <f>J1665*0.22</f>
        <v>0</v>
      </c>
    </row>
    <row r="1666" spans="1:11">
      <c r="A1666" t="s">
        <v>681</v>
      </c>
      <c r="B1666" t="s">
        <v>8</v>
      </c>
      <c r="C1666" t="str">
        <f>SUBSTITUTE(B1666,"EGY","EGT")</f>
        <v>ITA</v>
      </c>
      <c r="D1666" t="s">
        <v>32</v>
      </c>
      <c r="E1666" t="str">
        <f>SUBSTITUTE(D1666,"ccc order","CCC")</f>
        <v xml:space="preserve">zan VETRI </v>
      </c>
      <c r="F1666" t="str">
        <f>TRIM(E1666)</f>
        <v>zan VETRI</v>
      </c>
      <c r="H1666">
        <v>30</v>
      </c>
      <c r="I1666">
        <v>39</v>
      </c>
      <c r="J1666">
        <f>H1666*I1666</f>
        <v>1170</v>
      </c>
      <c r="K1666">
        <f>J1666*0.22</f>
        <v>257.39999999999998</v>
      </c>
    </row>
    <row r="1667" spans="1:11">
      <c r="A1667" t="s">
        <v>681</v>
      </c>
      <c r="B1667" t="s">
        <v>8</v>
      </c>
      <c r="C1667" t="str">
        <f>SUBSTITUTE(B1667,"EGY","EGT")</f>
        <v>ITA</v>
      </c>
      <c r="D1667" t="s">
        <v>32</v>
      </c>
      <c r="E1667" t="str">
        <f>SUBSTITUTE(D1667,"ccc order","CCC")</f>
        <v xml:space="preserve">zan VETRI </v>
      </c>
      <c r="F1667" t="str">
        <f>TRIM(E1667)</f>
        <v>zan VETRI</v>
      </c>
      <c r="H1667">
        <v>20</v>
      </c>
      <c r="I1667">
        <v>38</v>
      </c>
      <c r="J1667">
        <f>H1667*I1667</f>
        <v>760</v>
      </c>
      <c r="K1667">
        <f>J1667*0.22</f>
        <v>167.2</v>
      </c>
    </row>
    <row r="1668" spans="1:11">
      <c r="A1668" t="s">
        <v>692</v>
      </c>
      <c r="B1668" t="s">
        <v>8</v>
      </c>
      <c r="C1668" t="str">
        <f>SUBSTITUTE(B1668,"EGY","EGT")</f>
        <v>ITA</v>
      </c>
      <c r="D1668" t="s">
        <v>43</v>
      </c>
      <c r="E1668" t="str">
        <f>SUBSTITUTE(D1668,"ccc order","CCC")</f>
        <v>zan pin  SPA</v>
      </c>
      <c r="F1668" t="str">
        <f>TRIM(E1668)</f>
        <v>zan pin SPA</v>
      </c>
      <c r="H1668">
        <v>20</v>
      </c>
      <c r="I1668">
        <v>31</v>
      </c>
      <c r="J1668">
        <f>H1668*I1668</f>
        <v>620</v>
      </c>
      <c r="K1668">
        <f>J1668*0.22</f>
        <v>136.4</v>
      </c>
    </row>
    <row r="1669" spans="1:11">
      <c r="A1669" t="s">
        <v>692</v>
      </c>
      <c r="B1669" t="s">
        <v>8</v>
      </c>
      <c r="C1669" t="str">
        <f>SUBSTITUTE(B1669,"EGY","EGT")</f>
        <v>ITA</v>
      </c>
      <c r="D1669" t="s">
        <v>43</v>
      </c>
      <c r="E1669" t="str">
        <f>SUBSTITUTE(D1669,"ccc order","CCC")</f>
        <v>zan pin  SPA</v>
      </c>
      <c r="F1669" t="str">
        <f>TRIM(E1669)</f>
        <v>zan pin SPA</v>
      </c>
      <c r="H1669">
        <v>20</v>
      </c>
      <c r="I1669">
        <v>20</v>
      </c>
      <c r="J1669">
        <f>H1669*I1669</f>
        <v>400</v>
      </c>
      <c r="K1669">
        <f>J1669*0.22</f>
        <v>88</v>
      </c>
    </row>
    <row r="1670" spans="1:11">
      <c r="A1670" t="s">
        <v>692</v>
      </c>
      <c r="B1670" t="s">
        <v>8</v>
      </c>
      <c r="C1670" t="str">
        <f>SUBSTITUTE(B1670,"EGY","EGT")</f>
        <v>ITA</v>
      </c>
      <c r="D1670" t="s">
        <v>43</v>
      </c>
      <c r="E1670" t="str">
        <f>SUBSTITUTE(D1670,"ccc order","CCC")</f>
        <v>zan pin  SPA</v>
      </c>
      <c r="F1670" t="str">
        <f>TRIM(E1670)</f>
        <v>zan pin SPA</v>
      </c>
      <c r="G1670" t="s">
        <v>10</v>
      </c>
      <c r="H1670">
        <v>0</v>
      </c>
      <c r="I1670">
        <v>19</v>
      </c>
      <c r="J1670">
        <f>H1670*I1670</f>
        <v>0</v>
      </c>
      <c r="K1670">
        <f>J1670*0.22</f>
        <v>0</v>
      </c>
    </row>
    <row r="1671" spans="1:11">
      <c r="A1671" t="s">
        <v>692</v>
      </c>
      <c r="B1671" t="s">
        <v>8</v>
      </c>
      <c r="C1671" t="str">
        <f>SUBSTITUTE(B1671,"EGY","EGT")</f>
        <v>ITA</v>
      </c>
      <c r="D1671" t="s">
        <v>43</v>
      </c>
      <c r="E1671" t="str">
        <f>SUBSTITUTE(D1671,"ccc order","CCC")</f>
        <v>zan pin  SPA</v>
      </c>
      <c r="F1671" t="str">
        <f>TRIM(E1671)</f>
        <v>zan pin SPA</v>
      </c>
      <c r="H1671">
        <v>30</v>
      </c>
      <c r="I1671">
        <v>37</v>
      </c>
      <c r="J1671">
        <f>H1671*I1671</f>
        <v>1110</v>
      </c>
      <c r="K1671">
        <f>J1671*0.22</f>
        <v>244.2</v>
      </c>
    </row>
    <row r="1672" spans="1:11">
      <c r="A1672" t="s">
        <v>693</v>
      </c>
      <c r="B1672" t="s">
        <v>8</v>
      </c>
      <c r="C1672" t="str">
        <f>SUBSTITUTE(B1672,"EGY","EGT")</f>
        <v>ITA</v>
      </c>
      <c r="D1672" t="s">
        <v>9</v>
      </c>
      <c r="E1672" t="str">
        <f>SUBSTITUTE(D1672,"ccc order","CCC")</f>
        <v xml:space="preserve">SG   </v>
      </c>
      <c r="F1672" t="str">
        <f>TRIM(E1672)</f>
        <v>SG</v>
      </c>
      <c r="H1672">
        <v>30</v>
      </c>
      <c r="I1672">
        <v>27</v>
      </c>
      <c r="J1672">
        <f>H1672*I1672</f>
        <v>810</v>
      </c>
      <c r="K1672">
        <f>J1672*0.22</f>
        <v>178.2</v>
      </c>
    </row>
    <row r="1673" spans="1:11">
      <c r="A1673" t="s">
        <v>693</v>
      </c>
      <c r="B1673" t="s">
        <v>8</v>
      </c>
      <c r="C1673" t="str">
        <f>SUBSTITUTE(B1673,"EGY","EGT")</f>
        <v>ITA</v>
      </c>
      <c r="D1673" t="s">
        <v>9</v>
      </c>
      <c r="E1673" t="str">
        <f>SUBSTITUTE(D1673,"ccc order","CCC")</f>
        <v xml:space="preserve">SG   </v>
      </c>
      <c r="F1673" t="str">
        <f>TRIM(E1673)</f>
        <v>SG</v>
      </c>
      <c r="G1673" t="s">
        <v>10</v>
      </c>
      <c r="H1673">
        <v>0</v>
      </c>
      <c r="I1673">
        <v>21</v>
      </c>
      <c r="J1673">
        <f>H1673*I1673</f>
        <v>0</v>
      </c>
      <c r="K1673">
        <f>J1673*0.22</f>
        <v>0</v>
      </c>
    </row>
    <row r="1674" spans="1:11">
      <c r="A1674" t="s">
        <v>693</v>
      </c>
      <c r="B1674" t="s">
        <v>8</v>
      </c>
      <c r="C1674" t="str">
        <f>SUBSTITUTE(B1674,"EGY","EGT")</f>
        <v>ITA</v>
      </c>
      <c r="D1674" t="s">
        <v>9</v>
      </c>
      <c r="E1674" t="str">
        <f>SUBSTITUTE(D1674,"ccc order","CCC")</f>
        <v xml:space="preserve">SG   </v>
      </c>
      <c r="F1674" t="str">
        <f>TRIM(E1674)</f>
        <v>SG</v>
      </c>
      <c r="H1674">
        <v>20</v>
      </c>
      <c r="I1674">
        <v>37</v>
      </c>
      <c r="J1674">
        <f>H1674*I1674</f>
        <v>740</v>
      </c>
      <c r="K1674">
        <f>J1674*0.22</f>
        <v>162.80000000000001</v>
      </c>
    </row>
    <row r="1675" spans="1:11">
      <c r="A1675" t="s">
        <v>694</v>
      </c>
      <c r="B1675" t="s">
        <v>8</v>
      </c>
      <c r="C1675" t="str">
        <f>SUBSTITUTE(B1675,"EGY","EGT")</f>
        <v>ITA</v>
      </c>
      <c r="D1675" t="s">
        <v>32</v>
      </c>
      <c r="E1675" t="str">
        <f>SUBSTITUTE(D1675,"ccc order","CCC")</f>
        <v xml:space="preserve">zan VETRI </v>
      </c>
      <c r="F1675" t="str">
        <f>TRIM(E1675)</f>
        <v>zan VETRI</v>
      </c>
      <c r="G1675" t="s">
        <v>10</v>
      </c>
      <c r="H1675">
        <v>0</v>
      </c>
      <c r="I1675">
        <v>17</v>
      </c>
      <c r="J1675">
        <f>H1675*I1675</f>
        <v>0</v>
      </c>
      <c r="K1675">
        <f>J1675*0.22</f>
        <v>0</v>
      </c>
    </row>
    <row r="1676" spans="1:11">
      <c r="A1676" t="s">
        <v>694</v>
      </c>
      <c r="B1676" t="s">
        <v>8</v>
      </c>
      <c r="C1676" t="str">
        <f>SUBSTITUTE(B1676,"EGY","EGT")</f>
        <v>ITA</v>
      </c>
      <c r="D1676" t="s">
        <v>32</v>
      </c>
      <c r="E1676" t="str">
        <f>SUBSTITUTE(D1676,"ccc order","CCC")</f>
        <v xml:space="preserve">zan VETRI </v>
      </c>
      <c r="F1676" t="str">
        <f>TRIM(E1676)</f>
        <v>zan VETRI</v>
      </c>
      <c r="H1676">
        <v>30</v>
      </c>
      <c r="I1676">
        <v>23</v>
      </c>
      <c r="J1676">
        <f>H1676*I1676</f>
        <v>690</v>
      </c>
      <c r="K1676">
        <f>J1676*0.22</f>
        <v>151.80000000000001</v>
      </c>
    </row>
    <row r="1677" spans="1:11">
      <c r="A1677" t="s">
        <v>694</v>
      </c>
      <c r="B1677" t="s">
        <v>8</v>
      </c>
      <c r="C1677" t="str">
        <f>SUBSTITUTE(B1677,"EGY","EGT")</f>
        <v>ITA</v>
      </c>
      <c r="D1677" t="s">
        <v>32</v>
      </c>
      <c r="E1677" t="str">
        <f>SUBSTITUTE(D1677,"ccc order","CCC")</f>
        <v xml:space="preserve">zan VETRI </v>
      </c>
      <c r="F1677" t="str">
        <f>TRIM(E1677)</f>
        <v>zan VETRI</v>
      </c>
      <c r="H1677">
        <v>20</v>
      </c>
      <c r="I1677">
        <v>31</v>
      </c>
      <c r="J1677">
        <f>H1677*I1677</f>
        <v>620</v>
      </c>
      <c r="K1677">
        <f>J1677*0.22</f>
        <v>136.4</v>
      </c>
    </row>
    <row r="1678" spans="1:11">
      <c r="A1678" t="s">
        <v>694</v>
      </c>
      <c r="B1678" t="s">
        <v>8</v>
      </c>
      <c r="C1678" t="str">
        <f>SUBSTITUTE(B1678,"EGY","EGT")</f>
        <v>ITA</v>
      </c>
      <c r="D1678" t="s">
        <v>32</v>
      </c>
      <c r="E1678" t="str">
        <f>SUBSTITUTE(D1678,"ccc order","CCC")</f>
        <v xml:space="preserve">zan VETRI </v>
      </c>
      <c r="F1678" t="str">
        <f>TRIM(E1678)</f>
        <v>zan VETRI</v>
      </c>
      <c r="H1678">
        <v>20</v>
      </c>
      <c r="I1678">
        <v>15</v>
      </c>
      <c r="J1678">
        <f>H1678*I1678</f>
        <v>300</v>
      </c>
      <c r="K1678">
        <f>J1678*0.22</f>
        <v>66</v>
      </c>
    </row>
    <row r="1679" spans="1:11">
      <c r="A1679" t="s">
        <v>696</v>
      </c>
      <c r="B1679" t="s">
        <v>8</v>
      </c>
      <c r="C1679" t="str">
        <f>SUBSTITUTE(B1679,"EGY","EGT")</f>
        <v>ITA</v>
      </c>
      <c r="D1679" t="s">
        <v>9</v>
      </c>
      <c r="E1679" t="str">
        <f>SUBSTITUTE(D1679,"ccc order","CCC")</f>
        <v xml:space="preserve">SG   </v>
      </c>
      <c r="F1679" t="str">
        <f>TRIM(E1679)</f>
        <v>SG</v>
      </c>
      <c r="H1679">
        <v>30</v>
      </c>
      <c r="I1679">
        <v>29</v>
      </c>
      <c r="J1679">
        <f>H1679*I1679</f>
        <v>870</v>
      </c>
      <c r="K1679">
        <f>J1679*0.22</f>
        <v>191.4</v>
      </c>
    </row>
    <row r="1680" spans="1:11">
      <c r="A1680" t="s">
        <v>696</v>
      </c>
      <c r="B1680" t="s">
        <v>8</v>
      </c>
      <c r="C1680" t="str">
        <f>SUBSTITUTE(B1680,"EGY","EGT")</f>
        <v>ITA</v>
      </c>
      <c r="D1680" t="s">
        <v>9</v>
      </c>
      <c r="E1680" t="str">
        <f>SUBSTITUTE(D1680,"ccc order","CCC")</f>
        <v xml:space="preserve">SG   </v>
      </c>
      <c r="F1680" t="str">
        <f>TRIM(E1680)</f>
        <v>SG</v>
      </c>
      <c r="G1680" t="s">
        <v>10</v>
      </c>
      <c r="H1680">
        <v>0</v>
      </c>
      <c r="I1680">
        <v>22</v>
      </c>
      <c r="J1680">
        <f>H1680*I1680</f>
        <v>0</v>
      </c>
      <c r="K1680">
        <f>J1680*0.22</f>
        <v>0</v>
      </c>
    </row>
    <row r="1681" spans="1:11">
      <c r="A1681" t="s">
        <v>696</v>
      </c>
      <c r="B1681" t="s">
        <v>8</v>
      </c>
      <c r="C1681" t="str">
        <f>SUBSTITUTE(B1681,"EGY","EGT")</f>
        <v>ITA</v>
      </c>
      <c r="D1681" t="s">
        <v>9</v>
      </c>
      <c r="E1681" t="str">
        <f>SUBSTITUTE(D1681,"ccc order","CCC")</f>
        <v xml:space="preserve">SG   </v>
      </c>
      <c r="F1681" t="str">
        <f>TRIM(E1681)</f>
        <v>SG</v>
      </c>
      <c r="H1681">
        <v>20</v>
      </c>
      <c r="I1681">
        <v>21</v>
      </c>
      <c r="J1681">
        <f>H1681*I1681</f>
        <v>420</v>
      </c>
      <c r="K1681">
        <f>J1681*0.22</f>
        <v>92.4</v>
      </c>
    </row>
    <row r="1682" spans="1:11">
      <c r="A1682" t="s">
        <v>697</v>
      </c>
      <c r="B1682" t="s">
        <v>8</v>
      </c>
      <c r="C1682" t="str">
        <f>SUBSTITUTE(B1682,"EGY","EGT")</f>
        <v>ITA</v>
      </c>
      <c r="D1682" t="s">
        <v>9</v>
      </c>
      <c r="E1682" t="str">
        <f>SUBSTITUTE(D1682,"ccc order","CCC")</f>
        <v xml:space="preserve">SG   </v>
      </c>
      <c r="F1682" t="str">
        <f>TRIM(E1682)</f>
        <v>SG</v>
      </c>
      <c r="H1682">
        <v>30</v>
      </c>
      <c r="I1682">
        <v>20</v>
      </c>
      <c r="J1682">
        <f>H1682*I1682</f>
        <v>600</v>
      </c>
      <c r="K1682">
        <f>J1682*0.22</f>
        <v>132</v>
      </c>
    </row>
    <row r="1683" spans="1:11">
      <c r="A1683" t="s">
        <v>697</v>
      </c>
      <c r="B1683" t="s">
        <v>8</v>
      </c>
      <c r="C1683" t="str">
        <f>SUBSTITUTE(B1683,"EGY","EGT")</f>
        <v>ITA</v>
      </c>
      <c r="D1683" t="s">
        <v>9</v>
      </c>
      <c r="E1683" t="str">
        <f>SUBSTITUTE(D1683,"ccc order","CCC")</f>
        <v xml:space="preserve">SG   </v>
      </c>
      <c r="F1683" t="str">
        <f>TRIM(E1683)</f>
        <v>SG</v>
      </c>
      <c r="G1683" t="s">
        <v>10</v>
      </c>
      <c r="H1683">
        <v>0</v>
      </c>
      <c r="I1683">
        <v>28</v>
      </c>
      <c r="J1683">
        <f>H1683*I1683</f>
        <v>0</v>
      </c>
      <c r="K1683">
        <f>J1683*0.22</f>
        <v>0</v>
      </c>
    </row>
    <row r="1684" spans="1:11">
      <c r="A1684" t="s">
        <v>698</v>
      </c>
      <c r="B1684" t="s">
        <v>8</v>
      </c>
      <c r="C1684" t="str">
        <f>SUBSTITUTE(B1684,"EGY","EGT")</f>
        <v>ITA</v>
      </c>
      <c r="D1684" t="s">
        <v>43</v>
      </c>
      <c r="E1684" t="str">
        <f>SUBSTITUTE(D1684,"ccc order","CCC")</f>
        <v>zan pin  SPA</v>
      </c>
      <c r="F1684" t="str">
        <f>TRIM(E1684)</f>
        <v>zan pin SPA</v>
      </c>
      <c r="G1684" t="s">
        <v>10</v>
      </c>
      <c r="H1684">
        <v>0</v>
      </c>
      <c r="I1684">
        <v>10</v>
      </c>
      <c r="J1684">
        <f>H1684*I1684</f>
        <v>0</v>
      </c>
      <c r="K1684">
        <f>J1684*0.22</f>
        <v>0</v>
      </c>
    </row>
    <row r="1685" spans="1:11">
      <c r="A1685" t="s">
        <v>698</v>
      </c>
      <c r="B1685" t="s">
        <v>8</v>
      </c>
      <c r="C1685" t="str">
        <f>SUBSTITUTE(B1685,"EGY","EGT")</f>
        <v>ITA</v>
      </c>
      <c r="D1685" t="s">
        <v>43</v>
      </c>
      <c r="E1685" t="str">
        <f>SUBSTITUTE(D1685,"ccc order","CCC")</f>
        <v>zan pin  SPA</v>
      </c>
      <c r="F1685" t="str">
        <f>TRIM(E1685)</f>
        <v>zan pin SPA</v>
      </c>
      <c r="H1685">
        <v>20</v>
      </c>
      <c r="I1685">
        <v>21</v>
      </c>
      <c r="J1685">
        <f>H1685*I1685</f>
        <v>420</v>
      </c>
      <c r="K1685">
        <f>J1685*0.22</f>
        <v>92.4</v>
      </c>
    </row>
    <row r="1686" spans="1:11">
      <c r="A1686" t="s">
        <v>703</v>
      </c>
      <c r="B1686" t="s">
        <v>8</v>
      </c>
      <c r="C1686" t="str">
        <f>SUBSTITUTE(B1686,"EGY","EGT")</f>
        <v>ITA</v>
      </c>
      <c r="D1686" t="s">
        <v>62</v>
      </c>
      <c r="E1686" t="str">
        <f>SUBSTITUTE(D1686,"ccc order","CCC")</f>
        <v xml:space="preserve">zan PAM  </v>
      </c>
      <c r="F1686" t="str">
        <f>TRIM(E1686)</f>
        <v>zan PAM</v>
      </c>
      <c r="G1686" t="s">
        <v>10</v>
      </c>
      <c r="H1686">
        <v>0</v>
      </c>
      <c r="I1686">
        <v>35</v>
      </c>
      <c r="J1686">
        <f>H1686*I1686</f>
        <v>0</v>
      </c>
      <c r="K1686">
        <f>J1686*0.22</f>
        <v>0</v>
      </c>
    </row>
    <row r="1687" spans="1:11">
      <c r="A1687" t="s">
        <v>703</v>
      </c>
      <c r="B1687" t="s">
        <v>8</v>
      </c>
      <c r="C1687" t="str">
        <f>SUBSTITUTE(B1687,"EGY","EGT")</f>
        <v>ITA</v>
      </c>
      <c r="D1687" t="s">
        <v>62</v>
      </c>
      <c r="E1687" t="str">
        <f>SUBSTITUTE(D1687,"ccc order","CCC")</f>
        <v xml:space="preserve">zan PAM  </v>
      </c>
      <c r="F1687" t="str">
        <f>TRIM(E1687)</f>
        <v>zan PAM</v>
      </c>
      <c r="H1687">
        <v>30</v>
      </c>
      <c r="I1687">
        <v>26</v>
      </c>
      <c r="J1687">
        <f>H1687*I1687</f>
        <v>780</v>
      </c>
      <c r="K1687">
        <f>J1687*0.22</f>
        <v>171.6</v>
      </c>
    </row>
    <row r="1688" spans="1:11">
      <c r="A1688" t="s">
        <v>703</v>
      </c>
      <c r="B1688" t="s">
        <v>8</v>
      </c>
      <c r="C1688" t="str">
        <f>SUBSTITUTE(B1688,"EGY","EGT")</f>
        <v>ITA</v>
      </c>
      <c r="D1688" t="s">
        <v>62</v>
      </c>
      <c r="E1688" t="str">
        <f>SUBSTITUTE(D1688,"ccc order","CCC")</f>
        <v xml:space="preserve">zan PAM  </v>
      </c>
      <c r="F1688" t="str">
        <f>TRIM(E1688)</f>
        <v>zan PAM</v>
      </c>
      <c r="H1688">
        <v>20</v>
      </c>
      <c r="I1688">
        <v>23</v>
      </c>
      <c r="J1688">
        <f>H1688*I1688</f>
        <v>460</v>
      </c>
      <c r="K1688">
        <f>J1688*0.22</f>
        <v>101.2</v>
      </c>
    </row>
    <row r="1689" spans="1:11">
      <c r="A1689" t="s">
        <v>704</v>
      </c>
      <c r="B1689" t="s">
        <v>8</v>
      </c>
      <c r="C1689" t="str">
        <f>SUBSTITUTE(B1689,"EGY","EGT")</f>
        <v>ITA</v>
      </c>
      <c r="D1689" t="s">
        <v>43</v>
      </c>
      <c r="E1689" t="str">
        <f>SUBSTITUTE(D1689,"ccc order","CCC")</f>
        <v>zan pin  SPA</v>
      </c>
      <c r="F1689" t="str">
        <f>TRIM(E1689)</f>
        <v>zan pin SPA</v>
      </c>
      <c r="G1689" t="s">
        <v>10</v>
      </c>
      <c r="H1689">
        <v>0</v>
      </c>
      <c r="I1689">
        <v>38</v>
      </c>
      <c r="J1689">
        <f>H1689*I1689</f>
        <v>0</v>
      </c>
      <c r="K1689">
        <f>J1689*0.22</f>
        <v>0</v>
      </c>
    </row>
    <row r="1690" spans="1:11">
      <c r="A1690" t="s">
        <v>704</v>
      </c>
      <c r="B1690" t="s">
        <v>8</v>
      </c>
      <c r="C1690" t="str">
        <f>SUBSTITUTE(B1690,"EGY","EGT")</f>
        <v>ITA</v>
      </c>
      <c r="D1690" t="s">
        <v>43</v>
      </c>
      <c r="E1690" t="str">
        <f>SUBSTITUTE(D1690,"ccc order","CCC")</f>
        <v>zan pin  SPA</v>
      </c>
      <c r="F1690" t="str">
        <f>TRIM(E1690)</f>
        <v>zan pin SPA</v>
      </c>
      <c r="H1690">
        <v>30</v>
      </c>
      <c r="I1690">
        <v>21</v>
      </c>
      <c r="J1690">
        <f>H1690*I1690</f>
        <v>630</v>
      </c>
      <c r="K1690">
        <f>J1690*0.22</f>
        <v>138.6</v>
      </c>
    </row>
    <row r="1691" spans="1:11">
      <c r="A1691" t="s">
        <v>704</v>
      </c>
      <c r="B1691" t="s">
        <v>8</v>
      </c>
      <c r="C1691" t="str">
        <f>SUBSTITUTE(B1691,"EGY","EGT")</f>
        <v>ITA</v>
      </c>
      <c r="D1691" t="s">
        <v>43</v>
      </c>
      <c r="E1691" t="str">
        <f>SUBSTITUTE(D1691,"ccc order","CCC")</f>
        <v>zan pin  SPA</v>
      </c>
      <c r="F1691" t="str">
        <f>TRIM(E1691)</f>
        <v>zan pin SPA</v>
      </c>
      <c r="H1691">
        <v>20</v>
      </c>
      <c r="I1691">
        <v>10</v>
      </c>
      <c r="J1691">
        <f>H1691*I1691</f>
        <v>200</v>
      </c>
      <c r="K1691">
        <f>J1691*0.22</f>
        <v>44</v>
      </c>
    </row>
    <row r="1692" spans="1:11">
      <c r="A1692" t="s">
        <v>704</v>
      </c>
      <c r="B1692" t="s">
        <v>8</v>
      </c>
      <c r="C1692" t="str">
        <f>SUBSTITUTE(B1692,"EGY","EGT")</f>
        <v>ITA</v>
      </c>
      <c r="D1692" t="s">
        <v>43</v>
      </c>
      <c r="E1692" t="str">
        <f>SUBSTITUTE(D1692,"ccc order","CCC")</f>
        <v>zan pin  SPA</v>
      </c>
      <c r="F1692" t="str">
        <f>TRIM(E1692)</f>
        <v>zan pin SPA</v>
      </c>
      <c r="H1692">
        <v>20</v>
      </c>
      <c r="I1692">
        <v>20</v>
      </c>
      <c r="J1692">
        <f>H1692*I1692</f>
        <v>400</v>
      </c>
      <c r="K1692">
        <f>J1692*0.22</f>
        <v>88</v>
      </c>
    </row>
    <row r="1693" spans="1:11">
      <c r="A1693" t="s">
        <v>705</v>
      </c>
      <c r="B1693" t="s">
        <v>8</v>
      </c>
      <c r="C1693" t="str">
        <f>SUBSTITUTE(B1693,"EGY","EGT")</f>
        <v>ITA</v>
      </c>
      <c r="D1693" t="s">
        <v>72</v>
      </c>
      <c r="E1693" t="str">
        <f>SUBSTITUTE(D1693,"ccc order","CCC")</f>
        <v>lollo SRL</v>
      </c>
      <c r="F1693" t="str">
        <f>TRIM(E1693)</f>
        <v>lollo SRL</v>
      </c>
      <c r="G1693" t="s">
        <v>10</v>
      </c>
      <c r="H1693">
        <v>0</v>
      </c>
      <c r="I1693">
        <v>27</v>
      </c>
      <c r="J1693">
        <f>H1693*I1693</f>
        <v>0</v>
      </c>
      <c r="K1693">
        <f>J1693*0.22</f>
        <v>0</v>
      </c>
    </row>
    <row r="1694" spans="1:11">
      <c r="A1694" t="s">
        <v>706</v>
      </c>
      <c r="B1694" t="s">
        <v>8</v>
      </c>
      <c r="C1694" t="str">
        <f>SUBSTITUTE(B1694,"EGY","EGT")</f>
        <v>ITA</v>
      </c>
      <c r="D1694" t="s">
        <v>32</v>
      </c>
      <c r="E1694" t="str">
        <f>SUBSTITUTE(D1694,"ccc order","CCC")</f>
        <v xml:space="preserve">zan VETRI </v>
      </c>
      <c r="F1694" t="str">
        <f>TRIM(E1694)</f>
        <v>zan VETRI</v>
      </c>
      <c r="G1694" t="s">
        <v>10</v>
      </c>
      <c r="H1694">
        <v>0</v>
      </c>
      <c r="I1694">
        <v>35</v>
      </c>
      <c r="J1694">
        <f>H1694*I1694</f>
        <v>0</v>
      </c>
      <c r="K1694">
        <f>J1694*0.22</f>
        <v>0</v>
      </c>
    </row>
    <row r="1695" spans="1:11">
      <c r="A1695" t="s">
        <v>707</v>
      </c>
      <c r="B1695" t="s">
        <v>8</v>
      </c>
      <c r="C1695" t="str">
        <f>SUBSTITUTE(B1695,"EGY","EGT")</f>
        <v>ITA</v>
      </c>
      <c r="D1695" t="s">
        <v>43</v>
      </c>
      <c r="E1695" t="str">
        <f>SUBSTITUTE(D1695,"ccc order","CCC")</f>
        <v>zan pin  SPA</v>
      </c>
      <c r="F1695" t="str">
        <f>TRIM(E1695)</f>
        <v>zan pin SPA</v>
      </c>
      <c r="G1695" t="s">
        <v>10</v>
      </c>
      <c r="H1695">
        <v>0</v>
      </c>
      <c r="I1695">
        <v>36</v>
      </c>
      <c r="J1695">
        <f>H1695*I1695</f>
        <v>0</v>
      </c>
      <c r="K1695">
        <f>J1695*0.22</f>
        <v>0</v>
      </c>
    </row>
    <row r="1696" spans="1:11">
      <c r="A1696" t="s">
        <v>707</v>
      </c>
      <c r="B1696" t="s">
        <v>8</v>
      </c>
      <c r="C1696" t="str">
        <f>SUBSTITUTE(B1696,"EGY","EGT")</f>
        <v>ITA</v>
      </c>
      <c r="D1696" t="s">
        <v>43</v>
      </c>
      <c r="E1696" t="str">
        <f>SUBSTITUTE(D1696,"ccc order","CCC")</f>
        <v>zan pin  SPA</v>
      </c>
      <c r="F1696" t="str">
        <f>TRIM(E1696)</f>
        <v>zan pin SPA</v>
      </c>
      <c r="H1696">
        <v>30</v>
      </c>
      <c r="I1696">
        <v>22</v>
      </c>
      <c r="J1696">
        <f>H1696*I1696</f>
        <v>660</v>
      </c>
      <c r="K1696">
        <f>J1696*0.22</f>
        <v>145.19999999999999</v>
      </c>
    </row>
    <row r="1697" spans="1:11">
      <c r="A1697" t="s">
        <v>708</v>
      </c>
      <c r="B1697" t="s">
        <v>8</v>
      </c>
      <c r="C1697" t="str">
        <f>SUBSTITUTE(B1697,"EGY","EGT")</f>
        <v>ITA</v>
      </c>
      <c r="D1697" t="s">
        <v>32</v>
      </c>
      <c r="E1697" t="str">
        <f>SUBSTITUTE(D1697,"ccc order","CCC")</f>
        <v xml:space="preserve">zan VETRI </v>
      </c>
      <c r="F1697" t="str">
        <f>TRIM(E1697)</f>
        <v>zan VETRI</v>
      </c>
      <c r="G1697" t="s">
        <v>10</v>
      </c>
      <c r="H1697">
        <v>0</v>
      </c>
      <c r="I1697">
        <v>13</v>
      </c>
      <c r="J1697">
        <f>H1697*I1697</f>
        <v>0</v>
      </c>
      <c r="K1697">
        <f>J1697*0.22</f>
        <v>0</v>
      </c>
    </row>
    <row r="1698" spans="1:11">
      <c r="A1698" t="s">
        <v>708</v>
      </c>
      <c r="B1698" t="s">
        <v>8</v>
      </c>
      <c r="C1698" t="str">
        <f>SUBSTITUTE(B1698,"EGY","EGT")</f>
        <v>ITA</v>
      </c>
      <c r="D1698" t="s">
        <v>32</v>
      </c>
      <c r="E1698" t="str">
        <f>SUBSTITUTE(D1698,"ccc order","CCC")</f>
        <v xml:space="preserve">zan VETRI </v>
      </c>
      <c r="F1698" t="str">
        <f>TRIM(E1698)</f>
        <v>zan VETRI</v>
      </c>
      <c r="H1698">
        <v>30</v>
      </c>
      <c r="I1698">
        <v>34</v>
      </c>
      <c r="J1698">
        <f>H1698*I1698</f>
        <v>1020</v>
      </c>
      <c r="K1698">
        <f>J1698*0.22</f>
        <v>224.4</v>
      </c>
    </row>
    <row r="1699" spans="1:11">
      <c r="A1699" t="s">
        <v>709</v>
      </c>
      <c r="B1699" t="s">
        <v>8</v>
      </c>
      <c r="C1699" t="str">
        <f>SUBSTITUTE(B1699,"EGY","EGT")</f>
        <v>ITA</v>
      </c>
      <c r="D1699" t="s">
        <v>43</v>
      </c>
      <c r="E1699" t="str">
        <f>SUBSTITUTE(D1699,"ccc order","CCC")</f>
        <v>zan pin  SPA</v>
      </c>
      <c r="F1699" t="str">
        <f>TRIM(E1699)</f>
        <v>zan pin SPA</v>
      </c>
      <c r="G1699" t="s">
        <v>10</v>
      </c>
      <c r="H1699">
        <v>0</v>
      </c>
      <c r="I1699">
        <v>16</v>
      </c>
      <c r="J1699">
        <f>H1699*I1699</f>
        <v>0</v>
      </c>
      <c r="K1699">
        <f>J1699*0.22</f>
        <v>0</v>
      </c>
    </row>
    <row r="1700" spans="1:11">
      <c r="A1700" t="s">
        <v>710</v>
      </c>
      <c r="B1700" t="s">
        <v>8</v>
      </c>
      <c r="C1700" t="str">
        <f>SUBSTITUTE(B1700,"EGY","EGT")</f>
        <v>ITA</v>
      </c>
      <c r="D1700" t="s">
        <v>9</v>
      </c>
      <c r="E1700" t="str">
        <f>SUBSTITUTE(D1700,"ccc order","CCC")</f>
        <v xml:space="preserve">SG   </v>
      </c>
      <c r="F1700" t="str">
        <f>TRIM(E1700)</f>
        <v>SG</v>
      </c>
      <c r="G1700" t="s">
        <v>10</v>
      </c>
      <c r="H1700">
        <v>0</v>
      </c>
      <c r="I1700">
        <v>19</v>
      </c>
      <c r="J1700">
        <f>H1700*I1700</f>
        <v>0</v>
      </c>
      <c r="K1700">
        <f>J1700*0.22</f>
        <v>0</v>
      </c>
    </row>
    <row r="1701" spans="1:11">
      <c r="A1701" t="s">
        <v>711</v>
      </c>
      <c r="B1701" t="s">
        <v>8</v>
      </c>
      <c r="C1701" t="str">
        <f>SUBSTITUTE(B1701,"EGY","EGT")</f>
        <v>ITA</v>
      </c>
      <c r="D1701" t="s">
        <v>72</v>
      </c>
      <c r="E1701" t="str">
        <f>SUBSTITUTE(D1701,"ccc order","CCC")</f>
        <v>lollo SRL</v>
      </c>
      <c r="F1701" t="str">
        <f>TRIM(E1701)</f>
        <v>lollo SRL</v>
      </c>
      <c r="G1701" t="s">
        <v>10</v>
      </c>
      <c r="H1701">
        <v>0</v>
      </c>
      <c r="I1701">
        <v>18</v>
      </c>
      <c r="J1701">
        <f>H1701*I1701</f>
        <v>0</v>
      </c>
      <c r="K1701">
        <f>J1701*0.22</f>
        <v>0</v>
      </c>
    </row>
    <row r="1702" spans="1:11">
      <c r="A1702" t="s">
        <v>712</v>
      </c>
      <c r="B1702" t="s">
        <v>8</v>
      </c>
      <c r="C1702" t="str">
        <f>SUBSTITUTE(B1702,"EGY","EGT")</f>
        <v>ITA</v>
      </c>
      <c r="D1702" t="s">
        <v>9</v>
      </c>
      <c r="E1702" t="str">
        <f>SUBSTITUTE(D1702,"ccc order","CCC")</f>
        <v xml:space="preserve">SG   </v>
      </c>
      <c r="F1702" t="str">
        <f>TRIM(E1702)</f>
        <v>SG</v>
      </c>
      <c r="G1702" t="s">
        <v>10</v>
      </c>
      <c r="H1702">
        <v>0</v>
      </c>
      <c r="I1702">
        <v>32</v>
      </c>
      <c r="J1702">
        <f>H1702*I1702</f>
        <v>0</v>
      </c>
      <c r="K1702">
        <f>J1702*0.22</f>
        <v>0</v>
      </c>
    </row>
    <row r="1703" spans="1:11">
      <c r="A1703" t="s">
        <v>712</v>
      </c>
      <c r="B1703" t="s">
        <v>8</v>
      </c>
      <c r="C1703" t="str">
        <f>SUBSTITUTE(B1703,"EGY","EGT")</f>
        <v>ITA</v>
      </c>
      <c r="D1703" t="s">
        <v>9</v>
      </c>
      <c r="E1703" t="str">
        <f>SUBSTITUTE(D1703,"ccc order","CCC")</f>
        <v xml:space="preserve">SG   </v>
      </c>
      <c r="F1703" t="str">
        <f>TRIM(E1703)</f>
        <v>SG</v>
      </c>
      <c r="H1703">
        <v>30</v>
      </c>
      <c r="I1703">
        <v>11</v>
      </c>
      <c r="J1703">
        <f>H1703*I1703</f>
        <v>330</v>
      </c>
      <c r="K1703">
        <f>J1703*0.22</f>
        <v>72.599999999999994</v>
      </c>
    </row>
    <row r="1704" spans="1:11">
      <c r="A1704" t="s">
        <v>714</v>
      </c>
      <c r="B1704" t="s">
        <v>8</v>
      </c>
      <c r="C1704" t="str">
        <f>SUBSTITUTE(B1704,"EGY","EGT")</f>
        <v>ITA</v>
      </c>
      <c r="D1704" t="s">
        <v>56</v>
      </c>
      <c r="E1704" t="str">
        <f>SUBSTITUTE(D1704,"ccc order","CCC")</f>
        <v>zan  S.R.L.</v>
      </c>
      <c r="F1704" t="str">
        <f>TRIM(E1704)</f>
        <v>zan S.R.L.</v>
      </c>
      <c r="H1704">
        <v>20</v>
      </c>
      <c r="I1704">
        <v>29</v>
      </c>
      <c r="J1704">
        <f>H1704*I1704</f>
        <v>580</v>
      </c>
      <c r="K1704">
        <f>J1704*0.22</f>
        <v>127.6</v>
      </c>
    </row>
    <row r="1705" spans="1:11">
      <c r="A1705" t="s">
        <v>714</v>
      </c>
      <c r="B1705" t="s">
        <v>8</v>
      </c>
      <c r="C1705" t="str">
        <f>SUBSTITUTE(B1705,"EGY","EGT")</f>
        <v>ITA</v>
      </c>
      <c r="D1705" t="s">
        <v>56</v>
      </c>
      <c r="E1705" t="str">
        <f>SUBSTITUTE(D1705,"ccc order","CCC")</f>
        <v>zan  S.R.L.</v>
      </c>
      <c r="F1705" t="str">
        <f>TRIM(E1705)</f>
        <v>zan S.R.L.</v>
      </c>
      <c r="H1705">
        <v>30</v>
      </c>
      <c r="I1705">
        <v>19</v>
      </c>
      <c r="J1705">
        <f>H1705*I1705</f>
        <v>570</v>
      </c>
      <c r="K1705">
        <f>J1705*0.22</f>
        <v>125.4</v>
      </c>
    </row>
    <row r="1706" spans="1:11">
      <c r="A1706" t="s">
        <v>715</v>
      </c>
      <c r="B1706" t="s">
        <v>8</v>
      </c>
      <c r="C1706" t="str">
        <f>SUBSTITUTE(B1706,"EGY","EGT")</f>
        <v>ITA</v>
      </c>
      <c r="D1706" t="s">
        <v>9</v>
      </c>
      <c r="E1706" t="str">
        <f>SUBSTITUTE(D1706,"ccc order","CCC")</f>
        <v xml:space="preserve">SG   </v>
      </c>
      <c r="F1706" t="str">
        <f>TRIM(E1706)</f>
        <v>SG</v>
      </c>
      <c r="G1706" t="s">
        <v>10</v>
      </c>
      <c r="H1706">
        <v>0</v>
      </c>
      <c r="I1706">
        <v>30</v>
      </c>
      <c r="J1706">
        <f>H1706*I1706</f>
        <v>0</v>
      </c>
      <c r="K1706">
        <f>J1706*0.22</f>
        <v>0</v>
      </c>
    </row>
    <row r="1707" spans="1:11">
      <c r="A1707" t="s">
        <v>715</v>
      </c>
      <c r="B1707" t="s">
        <v>8</v>
      </c>
      <c r="C1707" t="str">
        <f>SUBSTITUTE(B1707,"EGY","EGT")</f>
        <v>ITA</v>
      </c>
      <c r="D1707" t="s">
        <v>9</v>
      </c>
      <c r="E1707" t="str">
        <f>SUBSTITUTE(D1707,"ccc order","CCC")</f>
        <v xml:space="preserve">SG   </v>
      </c>
      <c r="F1707" t="str">
        <f>TRIM(E1707)</f>
        <v>SG</v>
      </c>
      <c r="H1707">
        <v>30</v>
      </c>
      <c r="I1707">
        <v>38</v>
      </c>
      <c r="J1707">
        <f>H1707*I1707</f>
        <v>1140</v>
      </c>
      <c r="K1707">
        <f>J1707*0.22</f>
        <v>250.8</v>
      </c>
    </row>
    <row r="1708" spans="1:11">
      <c r="A1708" t="s">
        <v>716</v>
      </c>
      <c r="B1708" t="s">
        <v>8</v>
      </c>
      <c r="C1708" t="str">
        <f>SUBSTITUTE(B1708,"EGY","EGT")</f>
        <v>ITA</v>
      </c>
      <c r="D1708" t="s">
        <v>32</v>
      </c>
      <c r="E1708" t="str">
        <f>SUBSTITUTE(D1708,"ccc order","CCC")</f>
        <v xml:space="preserve">zan VETRI </v>
      </c>
      <c r="F1708" t="str">
        <f>TRIM(E1708)</f>
        <v>zan VETRI</v>
      </c>
      <c r="G1708" t="s">
        <v>10</v>
      </c>
      <c r="H1708">
        <v>0</v>
      </c>
      <c r="I1708">
        <v>10</v>
      </c>
      <c r="J1708">
        <f>H1708*I1708</f>
        <v>0</v>
      </c>
      <c r="K1708">
        <f>J1708*0.22</f>
        <v>0</v>
      </c>
    </row>
    <row r="1709" spans="1:11">
      <c r="A1709" t="s">
        <v>718</v>
      </c>
      <c r="B1709" t="s">
        <v>8</v>
      </c>
      <c r="C1709" t="str">
        <f>SUBSTITUTE(B1709,"EGY","EGT")</f>
        <v>ITA</v>
      </c>
      <c r="D1709" t="s">
        <v>32</v>
      </c>
      <c r="E1709" t="str">
        <f>SUBSTITUTE(D1709,"ccc order","CCC")</f>
        <v xml:space="preserve">zan VETRI </v>
      </c>
      <c r="F1709" t="str">
        <f>TRIM(E1709)</f>
        <v>zan VETRI</v>
      </c>
      <c r="G1709" t="s">
        <v>10</v>
      </c>
      <c r="H1709">
        <v>0</v>
      </c>
      <c r="I1709">
        <v>17</v>
      </c>
      <c r="J1709">
        <f>H1709*I1709</f>
        <v>0</v>
      </c>
      <c r="K1709">
        <f>J1709*0.22</f>
        <v>0</v>
      </c>
    </row>
    <row r="1710" spans="1:11">
      <c r="A1710" t="s">
        <v>718</v>
      </c>
      <c r="B1710" t="s">
        <v>8</v>
      </c>
      <c r="C1710" t="str">
        <f>SUBSTITUTE(B1710,"EGY","EGT")</f>
        <v>ITA</v>
      </c>
      <c r="D1710" t="s">
        <v>32</v>
      </c>
      <c r="E1710" t="str">
        <f>SUBSTITUTE(D1710,"ccc order","CCC")</f>
        <v xml:space="preserve">zan VETRI </v>
      </c>
      <c r="F1710" t="str">
        <f>TRIM(E1710)</f>
        <v>zan VETRI</v>
      </c>
      <c r="H1710">
        <v>20</v>
      </c>
      <c r="I1710">
        <v>29</v>
      </c>
      <c r="J1710">
        <f>H1710*I1710</f>
        <v>580</v>
      </c>
      <c r="K1710">
        <f>J1710*0.22</f>
        <v>127.6</v>
      </c>
    </row>
    <row r="1711" spans="1:11">
      <c r="A1711" t="s">
        <v>718</v>
      </c>
      <c r="B1711" t="s">
        <v>8</v>
      </c>
      <c r="C1711" t="str">
        <f>SUBSTITUTE(B1711,"EGY","EGT")</f>
        <v>ITA</v>
      </c>
      <c r="D1711" t="s">
        <v>32</v>
      </c>
      <c r="E1711" t="str">
        <f>SUBSTITUTE(D1711,"ccc order","CCC")</f>
        <v xml:space="preserve">zan VETRI </v>
      </c>
      <c r="F1711" t="str">
        <f>TRIM(E1711)</f>
        <v>zan VETRI</v>
      </c>
      <c r="H1711">
        <v>30</v>
      </c>
      <c r="I1711">
        <v>40</v>
      </c>
      <c r="J1711">
        <f>H1711*I1711</f>
        <v>1200</v>
      </c>
      <c r="K1711">
        <f>J1711*0.22</f>
        <v>264</v>
      </c>
    </row>
    <row r="1712" spans="1:11">
      <c r="A1712" t="s">
        <v>718</v>
      </c>
      <c r="B1712" t="s">
        <v>8</v>
      </c>
      <c r="C1712" t="str">
        <f>SUBSTITUTE(B1712,"EGY","EGT")</f>
        <v>ITA</v>
      </c>
      <c r="D1712" t="s">
        <v>32</v>
      </c>
      <c r="E1712" t="str">
        <f>SUBSTITUTE(D1712,"ccc order","CCC")</f>
        <v xml:space="preserve">zan VETRI </v>
      </c>
      <c r="F1712" t="str">
        <f>TRIM(E1712)</f>
        <v>zan VETRI</v>
      </c>
      <c r="H1712">
        <v>20</v>
      </c>
      <c r="I1712">
        <v>15</v>
      </c>
      <c r="J1712">
        <f>H1712*I1712</f>
        <v>300</v>
      </c>
      <c r="K1712">
        <f>J1712*0.22</f>
        <v>66</v>
      </c>
    </row>
    <row r="1713" spans="1:11">
      <c r="A1713" t="s">
        <v>723</v>
      </c>
      <c r="B1713" t="s">
        <v>8</v>
      </c>
      <c r="C1713" t="str">
        <f>SUBSTITUTE(B1713,"EGY","EGT")</f>
        <v>ITA</v>
      </c>
      <c r="D1713" t="s">
        <v>9</v>
      </c>
      <c r="E1713" t="str">
        <f>SUBSTITUTE(D1713,"ccc order","CCC")</f>
        <v xml:space="preserve">SG   </v>
      </c>
      <c r="F1713" t="str">
        <f>TRIM(E1713)</f>
        <v>SG</v>
      </c>
      <c r="G1713" t="s">
        <v>10</v>
      </c>
      <c r="H1713">
        <v>0</v>
      </c>
      <c r="I1713">
        <v>26</v>
      </c>
      <c r="J1713">
        <f>H1713*I1713</f>
        <v>0</v>
      </c>
      <c r="K1713">
        <f>J1713*0.22</f>
        <v>0</v>
      </c>
    </row>
    <row r="1714" spans="1:11">
      <c r="A1714" t="s">
        <v>723</v>
      </c>
      <c r="B1714" t="s">
        <v>8</v>
      </c>
      <c r="C1714" t="str">
        <f>SUBSTITUTE(B1714,"EGY","EGT")</f>
        <v>ITA</v>
      </c>
      <c r="D1714" t="s">
        <v>9</v>
      </c>
      <c r="E1714" t="str">
        <f>SUBSTITUTE(D1714,"ccc order","CCC")</f>
        <v xml:space="preserve">SG   </v>
      </c>
      <c r="F1714" t="str">
        <f>TRIM(E1714)</f>
        <v>SG</v>
      </c>
      <c r="H1714">
        <v>20</v>
      </c>
      <c r="I1714">
        <v>11</v>
      </c>
      <c r="J1714">
        <f>H1714*I1714</f>
        <v>220</v>
      </c>
      <c r="K1714">
        <f>J1714*0.22</f>
        <v>48.4</v>
      </c>
    </row>
    <row r="1715" spans="1:11">
      <c r="A1715" t="s">
        <v>723</v>
      </c>
      <c r="B1715" t="s">
        <v>8</v>
      </c>
      <c r="C1715" t="str">
        <f>SUBSTITUTE(B1715,"EGY","EGT")</f>
        <v>ITA</v>
      </c>
      <c r="D1715" t="s">
        <v>9</v>
      </c>
      <c r="E1715" t="str">
        <f>SUBSTITUTE(D1715,"ccc order","CCC")</f>
        <v xml:space="preserve">SG   </v>
      </c>
      <c r="F1715" t="str">
        <f>TRIM(E1715)</f>
        <v>SG</v>
      </c>
      <c r="H1715">
        <v>30</v>
      </c>
      <c r="I1715">
        <v>32</v>
      </c>
      <c r="J1715">
        <f>H1715*I1715</f>
        <v>960</v>
      </c>
      <c r="K1715">
        <f>J1715*0.22</f>
        <v>211.2</v>
      </c>
    </row>
    <row r="1716" spans="1:11">
      <c r="A1716" t="s">
        <v>723</v>
      </c>
      <c r="B1716" t="s">
        <v>8</v>
      </c>
      <c r="C1716" t="str">
        <f>SUBSTITUTE(B1716,"EGY","EGT")</f>
        <v>ITA</v>
      </c>
      <c r="D1716" t="s">
        <v>9</v>
      </c>
      <c r="E1716" t="str">
        <f>SUBSTITUTE(D1716,"ccc order","CCC")</f>
        <v xml:space="preserve">SG   </v>
      </c>
      <c r="F1716" t="str">
        <f>TRIM(E1716)</f>
        <v>SG</v>
      </c>
      <c r="H1716">
        <v>20</v>
      </c>
      <c r="I1716">
        <v>22</v>
      </c>
      <c r="J1716">
        <f>H1716*I1716</f>
        <v>440</v>
      </c>
      <c r="K1716">
        <f>J1716*0.22</f>
        <v>96.8</v>
      </c>
    </row>
    <row r="1717" spans="1:11">
      <c r="A1717" t="s">
        <v>724</v>
      </c>
      <c r="B1717" t="s">
        <v>8</v>
      </c>
      <c r="C1717" t="str">
        <f>SUBSTITUTE(B1717,"EGY","EGT")</f>
        <v>ITA</v>
      </c>
      <c r="D1717" t="s">
        <v>9</v>
      </c>
      <c r="E1717" t="str">
        <f>SUBSTITUTE(D1717,"ccc order","CCC")</f>
        <v xml:space="preserve">SG   </v>
      </c>
      <c r="F1717" t="str">
        <f>TRIM(E1717)</f>
        <v>SG</v>
      </c>
      <c r="G1717" t="s">
        <v>10</v>
      </c>
      <c r="H1717">
        <v>0</v>
      </c>
      <c r="I1717">
        <v>37</v>
      </c>
      <c r="J1717">
        <f>H1717*I1717</f>
        <v>0</v>
      </c>
      <c r="K1717">
        <f>J1717*0.22</f>
        <v>0</v>
      </c>
    </row>
    <row r="1718" spans="1:11">
      <c r="A1718" t="s">
        <v>725</v>
      </c>
      <c r="B1718" t="s">
        <v>8</v>
      </c>
      <c r="C1718" t="str">
        <f>SUBSTITUTE(B1718,"EGY","EGT")</f>
        <v>ITA</v>
      </c>
      <c r="D1718" t="s">
        <v>32</v>
      </c>
      <c r="E1718" t="str">
        <f>SUBSTITUTE(D1718,"ccc order","CCC")</f>
        <v xml:space="preserve">zan VETRI </v>
      </c>
      <c r="F1718" t="str">
        <f>TRIM(E1718)</f>
        <v>zan VETRI</v>
      </c>
      <c r="H1718">
        <v>30</v>
      </c>
      <c r="I1718">
        <v>39</v>
      </c>
      <c r="J1718">
        <f>H1718*I1718</f>
        <v>1170</v>
      </c>
      <c r="K1718">
        <f>J1718*0.22</f>
        <v>257.39999999999998</v>
      </c>
    </row>
    <row r="1719" spans="1:11">
      <c r="A1719" t="s">
        <v>725</v>
      </c>
      <c r="B1719" t="s">
        <v>8</v>
      </c>
      <c r="C1719" t="str">
        <f>SUBSTITUTE(B1719,"EGY","EGT")</f>
        <v>ITA</v>
      </c>
      <c r="D1719" t="s">
        <v>32</v>
      </c>
      <c r="E1719" t="str">
        <f>SUBSTITUTE(D1719,"ccc order","CCC")</f>
        <v xml:space="preserve">zan VETRI </v>
      </c>
      <c r="F1719" t="str">
        <f>TRIM(E1719)</f>
        <v>zan VETRI</v>
      </c>
      <c r="G1719" t="s">
        <v>10</v>
      </c>
      <c r="H1719">
        <v>0</v>
      </c>
      <c r="I1719">
        <v>23</v>
      </c>
      <c r="J1719">
        <f>H1719*I1719</f>
        <v>0</v>
      </c>
      <c r="K1719">
        <f>J1719*0.22</f>
        <v>0</v>
      </c>
    </row>
    <row r="1720" spans="1:11">
      <c r="A1720" t="s">
        <v>725</v>
      </c>
      <c r="B1720" t="s">
        <v>8</v>
      </c>
      <c r="C1720" t="str">
        <f>SUBSTITUTE(B1720,"EGY","EGT")</f>
        <v>ITA</v>
      </c>
      <c r="D1720" t="s">
        <v>32</v>
      </c>
      <c r="E1720" t="str">
        <f>SUBSTITUTE(D1720,"ccc order","CCC")</f>
        <v xml:space="preserve">zan VETRI </v>
      </c>
      <c r="F1720" t="str">
        <f>TRIM(E1720)</f>
        <v>zan VETRI</v>
      </c>
      <c r="H1720">
        <v>20</v>
      </c>
      <c r="I1720">
        <v>18</v>
      </c>
      <c r="J1720">
        <f>H1720*I1720</f>
        <v>360</v>
      </c>
      <c r="K1720">
        <f>J1720*0.22</f>
        <v>79.2</v>
      </c>
    </row>
    <row r="1721" spans="1:11">
      <c r="A1721" t="s">
        <v>726</v>
      </c>
      <c r="B1721" t="s">
        <v>8</v>
      </c>
      <c r="C1721" t="str">
        <f>SUBSTITUTE(B1721,"EGY","EGT")</f>
        <v>ITA</v>
      </c>
      <c r="D1721" t="s">
        <v>56</v>
      </c>
      <c r="E1721" t="str">
        <f>SUBSTITUTE(D1721,"ccc order","CCC")</f>
        <v>zan  S.R.L.</v>
      </c>
      <c r="F1721" t="str">
        <f>TRIM(E1721)</f>
        <v>zan S.R.L.</v>
      </c>
      <c r="H1721">
        <v>20</v>
      </c>
      <c r="I1721">
        <v>23</v>
      </c>
      <c r="J1721">
        <f>H1721*I1721</f>
        <v>460</v>
      </c>
      <c r="K1721">
        <f>J1721*0.22</f>
        <v>101.2</v>
      </c>
    </row>
    <row r="1722" spans="1:11">
      <c r="A1722" t="s">
        <v>726</v>
      </c>
      <c r="B1722" t="s">
        <v>8</v>
      </c>
      <c r="C1722" t="str">
        <f>SUBSTITUTE(B1722,"EGY","EGT")</f>
        <v>ITA</v>
      </c>
      <c r="D1722" t="s">
        <v>56</v>
      </c>
      <c r="E1722" t="str">
        <f>SUBSTITUTE(D1722,"ccc order","CCC")</f>
        <v>zan  S.R.L.</v>
      </c>
      <c r="F1722" t="str">
        <f>TRIM(E1722)</f>
        <v>zan S.R.L.</v>
      </c>
      <c r="H1722">
        <v>30</v>
      </c>
      <c r="I1722">
        <v>27</v>
      </c>
      <c r="J1722">
        <f>H1722*I1722</f>
        <v>810</v>
      </c>
      <c r="K1722">
        <f>J1722*0.22</f>
        <v>178.2</v>
      </c>
    </row>
    <row r="1723" spans="1:11">
      <c r="A1723" t="s">
        <v>727</v>
      </c>
      <c r="B1723" t="s">
        <v>8</v>
      </c>
      <c r="C1723" t="str">
        <f>SUBSTITUTE(B1723,"EGY","EGT")</f>
        <v>ITA</v>
      </c>
      <c r="D1723" t="s">
        <v>50</v>
      </c>
      <c r="E1723" t="str">
        <f>SUBSTITUTE(D1723,"ccc order","CCC")</f>
        <v>zan   S.R.L.</v>
      </c>
      <c r="F1723" t="str">
        <f>TRIM(E1723)</f>
        <v>zan S.R.L.</v>
      </c>
      <c r="G1723" t="s">
        <v>10</v>
      </c>
      <c r="H1723">
        <v>0</v>
      </c>
      <c r="I1723">
        <v>17</v>
      </c>
      <c r="J1723">
        <f>H1723*I1723</f>
        <v>0</v>
      </c>
      <c r="K1723">
        <f>J1723*0.22</f>
        <v>0</v>
      </c>
    </row>
    <row r="1724" spans="1:11">
      <c r="A1724" t="s">
        <v>727</v>
      </c>
      <c r="B1724" t="s">
        <v>8</v>
      </c>
      <c r="C1724" t="str">
        <f>SUBSTITUTE(B1724,"EGY","EGT")</f>
        <v>ITA</v>
      </c>
      <c r="D1724" t="s">
        <v>50</v>
      </c>
      <c r="E1724" t="str">
        <f>SUBSTITUTE(D1724,"ccc order","CCC")</f>
        <v>zan   S.R.L.</v>
      </c>
      <c r="F1724" t="str">
        <f>TRIM(E1724)</f>
        <v>zan S.R.L.</v>
      </c>
      <c r="H1724">
        <v>20</v>
      </c>
      <c r="I1724">
        <v>22</v>
      </c>
      <c r="J1724">
        <f>H1724*I1724</f>
        <v>440</v>
      </c>
      <c r="K1724">
        <f>J1724*0.22</f>
        <v>96.8</v>
      </c>
    </row>
    <row r="1725" spans="1:11">
      <c r="A1725" t="s">
        <v>728</v>
      </c>
      <c r="B1725" t="s">
        <v>8</v>
      </c>
      <c r="C1725" t="str">
        <f>SUBSTITUTE(B1725,"EGY","EGT")</f>
        <v>ITA</v>
      </c>
      <c r="D1725" t="s">
        <v>72</v>
      </c>
      <c r="E1725" t="str">
        <f>SUBSTITUTE(D1725,"ccc order","CCC")</f>
        <v>lollo SRL</v>
      </c>
      <c r="F1725" t="str">
        <f>TRIM(E1725)</f>
        <v>lollo SRL</v>
      </c>
      <c r="G1725" t="s">
        <v>10</v>
      </c>
      <c r="H1725">
        <v>0</v>
      </c>
      <c r="I1725">
        <v>39</v>
      </c>
      <c r="J1725">
        <f>H1725*I1725</f>
        <v>0</v>
      </c>
      <c r="K1725">
        <f>J1725*0.22</f>
        <v>0</v>
      </c>
    </row>
    <row r="1726" spans="1:11">
      <c r="A1726" t="s">
        <v>729</v>
      </c>
      <c r="B1726" t="s">
        <v>8</v>
      </c>
      <c r="C1726" t="str">
        <f>SUBSTITUTE(B1726,"EGY","EGT")</f>
        <v>ITA</v>
      </c>
      <c r="D1726" t="s">
        <v>45</v>
      </c>
      <c r="E1726" t="str">
        <f>SUBSTITUTE(D1726,"ccc order","CCC")</f>
        <v>SICURpin SUD S.r.l</v>
      </c>
      <c r="F1726" t="str">
        <f>TRIM(E1726)</f>
        <v>SICURpin SUD S.r.l</v>
      </c>
      <c r="H1726">
        <v>20</v>
      </c>
      <c r="I1726">
        <v>36</v>
      </c>
      <c r="J1726">
        <f>H1726*I1726</f>
        <v>720</v>
      </c>
      <c r="K1726">
        <f>J1726*0.22</f>
        <v>158.4</v>
      </c>
    </row>
    <row r="1727" spans="1:11">
      <c r="A1727" t="s">
        <v>729</v>
      </c>
      <c r="B1727" t="s">
        <v>8</v>
      </c>
      <c r="C1727" t="str">
        <f>SUBSTITUTE(B1727,"EGY","EGT")</f>
        <v>ITA</v>
      </c>
      <c r="D1727" t="s">
        <v>45</v>
      </c>
      <c r="E1727" t="str">
        <f>SUBSTITUTE(D1727,"ccc order","CCC")</f>
        <v>SICURpin SUD S.r.l</v>
      </c>
      <c r="F1727" t="str">
        <f>TRIM(E1727)</f>
        <v>SICURpin SUD S.r.l</v>
      </c>
      <c r="H1727">
        <v>30</v>
      </c>
      <c r="I1727">
        <v>11</v>
      </c>
      <c r="J1727">
        <f>H1727*I1727</f>
        <v>330</v>
      </c>
      <c r="K1727">
        <f>J1727*0.22</f>
        <v>72.599999999999994</v>
      </c>
    </row>
    <row r="1728" spans="1:11">
      <c r="A1728" t="s">
        <v>730</v>
      </c>
      <c r="B1728" t="s">
        <v>8</v>
      </c>
      <c r="C1728" t="str">
        <f>SUBSTITUTE(B1728,"EGY","EGT")</f>
        <v>ITA</v>
      </c>
      <c r="D1728" t="s">
        <v>9</v>
      </c>
      <c r="E1728" t="str">
        <f>SUBSTITUTE(D1728,"ccc order","CCC")</f>
        <v xml:space="preserve">SG   </v>
      </c>
      <c r="F1728" t="str">
        <f>TRIM(E1728)</f>
        <v>SG</v>
      </c>
      <c r="H1728">
        <v>20</v>
      </c>
      <c r="I1728">
        <v>16</v>
      </c>
      <c r="J1728">
        <f>H1728*I1728</f>
        <v>320</v>
      </c>
      <c r="K1728">
        <f>J1728*0.22</f>
        <v>70.400000000000006</v>
      </c>
    </row>
    <row r="1729" spans="1:11">
      <c r="A1729" t="s">
        <v>730</v>
      </c>
      <c r="B1729" t="s">
        <v>8</v>
      </c>
      <c r="C1729" t="str">
        <f>SUBSTITUTE(B1729,"EGY","EGT")</f>
        <v>ITA</v>
      </c>
      <c r="D1729" t="s">
        <v>9</v>
      </c>
      <c r="E1729" t="str">
        <f>SUBSTITUTE(D1729,"ccc order","CCC")</f>
        <v xml:space="preserve">SG   </v>
      </c>
      <c r="F1729" t="str">
        <f>TRIM(E1729)</f>
        <v>SG</v>
      </c>
      <c r="G1729" t="s">
        <v>10</v>
      </c>
      <c r="H1729">
        <v>0</v>
      </c>
      <c r="I1729">
        <v>16</v>
      </c>
      <c r="J1729">
        <f>H1729*I1729</f>
        <v>0</v>
      </c>
      <c r="K1729">
        <f>J1729*0.22</f>
        <v>0</v>
      </c>
    </row>
    <row r="1730" spans="1:11">
      <c r="A1730" t="s">
        <v>730</v>
      </c>
      <c r="B1730" t="s">
        <v>8</v>
      </c>
      <c r="C1730" t="str">
        <f>SUBSTITUTE(B1730,"EGY","EGT")</f>
        <v>ITA</v>
      </c>
      <c r="D1730" t="s">
        <v>9</v>
      </c>
      <c r="E1730" t="str">
        <f>SUBSTITUTE(D1730,"ccc order","CCC")</f>
        <v xml:space="preserve">SG   </v>
      </c>
      <c r="F1730" t="str">
        <f>TRIM(E1730)</f>
        <v>SG</v>
      </c>
      <c r="H1730">
        <v>30</v>
      </c>
      <c r="I1730">
        <v>16</v>
      </c>
      <c r="J1730">
        <f>H1730*I1730</f>
        <v>480</v>
      </c>
      <c r="K1730">
        <f>J1730*0.22</f>
        <v>105.6</v>
      </c>
    </row>
    <row r="1731" spans="1:11">
      <c r="A1731" t="s">
        <v>731</v>
      </c>
      <c r="B1731" t="s">
        <v>8</v>
      </c>
      <c r="C1731" t="str">
        <f>SUBSTITUTE(B1731,"EGY","EGT")</f>
        <v>ITA</v>
      </c>
      <c r="D1731" t="s">
        <v>9</v>
      </c>
      <c r="E1731" t="str">
        <f>SUBSTITUTE(D1731,"ccc order","CCC")</f>
        <v xml:space="preserve">SG   </v>
      </c>
      <c r="F1731" t="str">
        <f>TRIM(E1731)</f>
        <v>SG</v>
      </c>
      <c r="G1731" t="s">
        <v>10</v>
      </c>
      <c r="H1731">
        <v>0</v>
      </c>
      <c r="I1731">
        <v>31</v>
      </c>
      <c r="J1731">
        <f>H1731*I1731</f>
        <v>0</v>
      </c>
      <c r="K1731">
        <f>J1731*0.22</f>
        <v>0</v>
      </c>
    </row>
    <row r="1732" spans="1:11">
      <c r="A1732" t="s">
        <v>731</v>
      </c>
      <c r="B1732" t="s">
        <v>8</v>
      </c>
      <c r="C1732" t="str">
        <f>SUBSTITUTE(B1732,"EGY","EGT")</f>
        <v>ITA</v>
      </c>
      <c r="D1732" t="s">
        <v>9</v>
      </c>
      <c r="E1732" t="str">
        <f>SUBSTITUTE(D1732,"ccc order","CCC")</f>
        <v xml:space="preserve">SG   </v>
      </c>
      <c r="F1732" t="str">
        <f>TRIM(E1732)</f>
        <v>SG</v>
      </c>
      <c r="H1732">
        <v>30</v>
      </c>
      <c r="I1732">
        <v>38</v>
      </c>
      <c r="J1732">
        <f>H1732*I1732</f>
        <v>1140</v>
      </c>
      <c r="K1732">
        <f>J1732*0.22</f>
        <v>250.8</v>
      </c>
    </row>
    <row r="1733" spans="1:11">
      <c r="A1733" t="s">
        <v>732</v>
      </c>
      <c r="B1733" t="s">
        <v>8</v>
      </c>
      <c r="C1733" t="str">
        <f>SUBSTITUTE(B1733,"EGY","EGT")</f>
        <v>ITA</v>
      </c>
      <c r="D1733" t="s">
        <v>43</v>
      </c>
      <c r="E1733" t="str">
        <f>SUBSTITUTE(D1733,"ccc order","CCC")</f>
        <v>zan pin  SPA</v>
      </c>
      <c r="F1733" t="str">
        <f>TRIM(E1733)</f>
        <v>zan pin SPA</v>
      </c>
      <c r="H1733">
        <v>20</v>
      </c>
      <c r="I1733">
        <v>34</v>
      </c>
      <c r="J1733">
        <f>H1733*I1733</f>
        <v>680</v>
      </c>
      <c r="K1733">
        <f>J1733*0.22</f>
        <v>149.6</v>
      </c>
    </row>
    <row r="1734" spans="1:11">
      <c r="A1734" t="s">
        <v>732</v>
      </c>
      <c r="B1734" t="s">
        <v>8</v>
      </c>
      <c r="C1734" t="str">
        <f>SUBSTITUTE(B1734,"EGY","EGT")</f>
        <v>ITA</v>
      </c>
      <c r="D1734" t="s">
        <v>43</v>
      </c>
      <c r="E1734" t="str">
        <f>SUBSTITUTE(D1734,"ccc order","CCC")</f>
        <v>zan pin  SPA</v>
      </c>
      <c r="F1734" t="str">
        <f>TRIM(E1734)</f>
        <v>zan pin SPA</v>
      </c>
      <c r="H1734">
        <v>30</v>
      </c>
      <c r="I1734">
        <v>14</v>
      </c>
      <c r="J1734">
        <f>H1734*I1734</f>
        <v>420</v>
      </c>
      <c r="K1734">
        <f>J1734*0.22</f>
        <v>92.4</v>
      </c>
    </row>
    <row r="1735" spans="1:11">
      <c r="A1735" t="s">
        <v>732</v>
      </c>
      <c r="B1735" t="s">
        <v>8</v>
      </c>
      <c r="C1735" t="str">
        <f>SUBSTITUTE(B1735,"EGY","EGT")</f>
        <v>ITA</v>
      </c>
      <c r="D1735" t="s">
        <v>43</v>
      </c>
      <c r="E1735" t="str">
        <f>SUBSTITUTE(D1735,"ccc order","CCC")</f>
        <v>zan pin  SPA</v>
      </c>
      <c r="F1735" t="str">
        <f>TRIM(E1735)</f>
        <v>zan pin SPA</v>
      </c>
      <c r="G1735" t="s">
        <v>10</v>
      </c>
      <c r="H1735">
        <v>0</v>
      </c>
      <c r="I1735">
        <v>10</v>
      </c>
      <c r="J1735">
        <f>H1735*I1735</f>
        <v>0</v>
      </c>
      <c r="K1735">
        <f>J1735*0.22</f>
        <v>0</v>
      </c>
    </row>
    <row r="1736" spans="1:11">
      <c r="A1736" t="s">
        <v>733</v>
      </c>
      <c r="B1736" t="s">
        <v>8</v>
      </c>
      <c r="C1736" t="str">
        <f>SUBSTITUTE(B1736,"EGY","EGT")</f>
        <v>ITA</v>
      </c>
      <c r="D1736" t="s">
        <v>62</v>
      </c>
      <c r="E1736" t="str">
        <f>SUBSTITUTE(D1736,"ccc order","CCC")</f>
        <v xml:space="preserve">zan PAM  </v>
      </c>
      <c r="F1736" t="str">
        <f>TRIM(E1736)</f>
        <v>zan PAM</v>
      </c>
      <c r="G1736" t="s">
        <v>10</v>
      </c>
      <c r="H1736">
        <v>0</v>
      </c>
      <c r="I1736">
        <v>28</v>
      </c>
      <c r="J1736">
        <f>H1736*I1736</f>
        <v>0</v>
      </c>
      <c r="K1736">
        <f>J1736*0.22</f>
        <v>0</v>
      </c>
    </row>
    <row r="1737" spans="1:11">
      <c r="A1737" t="s">
        <v>733</v>
      </c>
      <c r="B1737" t="s">
        <v>8</v>
      </c>
      <c r="C1737" t="str">
        <f>SUBSTITUTE(B1737,"EGY","EGT")</f>
        <v>ITA</v>
      </c>
      <c r="D1737" t="s">
        <v>62</v>
      </c>
      <c r="E1737" t="str">
        <f>SUBSTITUTE(D1737,"ccc order","CCC")</f>
        <v xml:space="preserve">zan PAM  </v>
      </c>
      <c r="F1737" t="str">
        <f>TRIM(E1737)</f>
        <v>zan PAM</v>
      </c>
      <c r="H1737">
        <v>20</v>
      </c>
      <c r="I1737">
        <v>25</v>
      </c>
      <c r="J1737">
        <f>H1737*I1737</f>
        <v>500</v>
      </c>
      <c r="K1737">
        <f>J1737*0.22</f>
        <v>110</v>
      </c>
    </row>
    <row r="1738" spans="1:11">
      <c r="A1738" t="s">
        <v>733</v>
      </c>
      <c r="B1738" t="s">
        <v>8</v>
      </c>
      <c r="C1738" t="str">
        <f>SUBSTITUTE(B1738,"EGY","EGT")</f>
        <v>ITA</v>
      </c>
      <c r="D1738" t="s">
        <v>62</v>
      </c>
      <c r="E1738" t="str">
        <f>SUBSTITUTE(D1738,"ccc order","CCC")</f>
        <v xml:space="preserve">zan PAM  </v>
      </c>
      <c r="F1738" t="str">
        <f>TRIM(E1738)</f>
        <v>zan PAM</v>
      </c>
      <c r="H1738">
        <v>30</v>
      </c>
      <c r="I1738">
        <v>14</v>
      </c>
      <c r="J1738">
        <f>H1738*I1738</f>
        <v>420</v>
      </c>
      <c r="K1738">
        <f>J1738*0.22</f>
        <v>92.4</v>
      </c>
    </row>
    <row r="1739" spans="1:11">
      <c r="A1739" t="s">
        <v>734</v>
      </c>
      <c r="B1739" t="s">
        <v>8</v>
      </c>
      <c r="C1739" t="str">
        <f>SUBSTITUTE(B1739,"EGY","EGT")</f>
        <v>ITA</v>
      </c>
      <c r="D1739" t="s">
        <v>72</v>
      </c>
      <c r="E1739" t="str">
        <f>SUBSTITUTE(D1739,"ccc order","CCC")</f>
        <v>lollo SRL</v>
      </c>
      <c r="F1739" t="str">
        <f>TRIM(E1739)</f>
        <v>lollo SRL</v>
      </c>
      <c r="G1739" t="s">
        <v>10</v>
      </c>
      <c r="H1739">
        <v>0</v>
      </c>
      <c r="I1739">
        <v>31</v>
      </c>
      <c r="J1739">
        <f>H1739*I1739</f>
        <v>0</v>
      </c>
      <c r="K1739">
        <f>J1739*0.22</f>
        <v>0</v>
      </c>
    </row>
    <row r="1740" spans="1:11">
      <c r="A1740" t="s">
        <v>735</v>
      </c>
      <c r="B1740" t="s">
        <v>8</v>
      </c>
      <c r="C1740" t="str">
        <f>SUBSTITUTE(B1740,"EGY","EGT")</f>
        <v>ITA</v>
      </c>
      <c r="D1740" t="s">
        <v>56</v>
      </c>
      <c r="E1740" t="str">
        <f>SUBSTITUTE(D1740,"ccc order","CCC")</f>
        <v>zan  S.R.L.</v>
      </c>
      <c r="F1740" t="str">
        <f>TRIM(E1740)</f>
        <v>zan S.R.L.</v>
      </c>
      <c r="H1740">
        <v>30</v>
      </c>
      <c r="I1740">
        <v>13</v>
      </c>
      <c r="J1740">
        <f>H1740*I1740</f>
        <v>390</v>
      </c>
      <c r="K1740">
        <f>J1740*0.22</f>
        <v>85.8</v>
      </c>
    </row>
    <row r="1741" spans="1:11">
      <c r="A1741" t="s">
        <v>735</v>
      </c>
      <c r="B1741" t="s">
        <v>8</v>
      </c>
      <c r="C1741" t="str">
        <f>SUBSTITUTE(B1741,"EGY","EGT")</f>
        <v>ITA</v>
      </c>
      <c r="D1741" t="s">
        <v>56</v>
      </c>
      <c r="E1741" t="str">
        <f>SUBSTITUTE(D1741,"ccc order","CCC")</f>
        <v>zan  S.R.L.</v>
      </c>
      <c r="F1741" t="str">
        <f>TRIM(E1741)</f>
        <v>zan S.R.L.</v>
      </c>
      <c r="H1741">
        <v>20</v>
      </c>
      <c r="I1741">
        <v>30</v>
      </c>
      <c r="J1741">
        <f>H1741*I1741</f>
        <v>600</v>
      </c>
      <c r="K1741">
        <f>J1741*0.22</f>
        <v>132</v>
      </c>
    </row>
    <row r="1742" spans="1:11">
      <c r="A1742" t="s">
        <v>736</v>
      </c>
      <c r="B1742" t="s">
        <v>8</v>
      </c>
      <c r="C1742" t="str">
        <f>SUBSTITUTE(B1742,"EGY","EGT")</f>
        <v>ITA</v>
      </c>
      <c r="D1742" t="s">
        <v>43</v>
      </c>
      <c r="E1742" t="str">
        <f>SUBSTITUTE(D1742,"ccc order","CCC")</f>
        <v>zan pin  SPA</v>
      </c>
      <c r="F1742" t="str">
        <f>TRIM(E1742)</f>
        <v>zan pin SPA</v>
      </c>
      <c r="G1742" t="s">
        <v>10</v>
      </c>
      <c r="H1742">
        <v>0</v>
      </c>
      <c r="I1742">
        <v>33</v>
      </c>
      <c r="J1742">
        <f>H1742*I1742</f>
        <v>0</v>
      </c>
      <c r="K1742">
        <f>J1742*0.22</f>
        <v>0</v>
      </c>
    </row>
    <row r="1743" spans="1:11">
      <c r="A1743" t="s">
        <v>736</v>
      </c>
      <c r="B1743" t="s">
        <v>8</v>
      </c>
      <c r="C1743" t="str">
        <f>SUBSTITUTE(B1743,"EGY","EGT")</f>
        <v>ITA</v>
      </c>
      <c r="D1743" t="s">
        <v>43</v>
      </c>
      <c r="E1743" t="str">
        <f>SUBSTITUTE(D1743,"ccc order","CCC")</f>
        <v>zan pin  SPA</v>
      </c>
      <c r="F1743" t="str">
        <f>TRIM(E1743)</f>
        <v>zan pin SPA</v>
      </c>
      <c r="H1743">
        <v>30</v>
      </c>
      <c r="I1743">
        <v>18</v>
      </c>
      <c r="J1743">
        <f>H1743*I1743</f>
        <v>540</v>
      </c>
      <c r="K1743">
        <f>J1743*0.22</f>
        <v>118.8</v>
      </c>
    </row>
    <row r="1744" spans="1:11">
      <c r="A1744" t="s">
        <v>736</v>
      </c>
      <c r="B1744" t="s">
        <v>8</v>
      </c>
      <c r="C1744" t="str">
        <f>SUBSTITUTE(B1744,"EGY","EGT")</f>
        <v>ITA</v>
      </c>
      <c r="D1744" t="s">
        <v>43</v>
      </c>
      <c r="E1744" t="str">
        <f>SUBSTITUTE(D1744,"ccc order","CCC")</f>
        <v>zan pin  SPA</v>
      </c>
      <c r="F1744" t="str">
        <f>TRIM(E1744)</f>
        <v>zan pin SPA</v>
      </c>
      <c r="H1744">
        <v>20</v>
      </c>
      <c r="I1744">
        <v>38</v>
      </c>
      <c r="J1744">
        <f>H1744*I1744</f>
        <v>760</v>
      </c>
      <c r="K1744">
        <f>J1744*0.22</f>
        <v>167.2</v>
      </c>
    </row>
    <row r="1745" spans="1:11">
      <c r="A1745" t="s">
        <v>737</v>
      </c>
      <c r="B1745" t="s">
        <v>8</v>
      </c>
      <c r="C1745" t="str">
        <f>SUBSTITUTE(B1745,"EGY","EGT")</f>
        <v>ITA</v>
      </c>
      <c r="D1745" t="s">
        <v>9</v>
      </c>
      <c r="E1745" t="str">
        <f>SUBSTITUTE(D1745,"ccc order","CCC")</f>
        <v xml:space="preserve">SG   </v>
      </c>
      <c r="F1745" t="str">
        <f>TRIM(E1745)</f>
        <v>SG</v>
      </c>
      <c r="H1745">
        <v>20</v>
      </c>
      <c r="I1745">
        <v>29</v>
      </c>
      <c r="J1745">
        <f>H1745*I1745</f>
        <v>580</v>
      </c>
      <c r="K1745">
        <f>J1745*0.22</f>
        <v>127.6</v>
      </c>
    </row>
    <row r="1746" spans="1:11">
      <c r="A1746" t="s">
        <v>737</v>
      </c>
      <c r="B1746" t="s">
        <v>8</v>
      </c>
      <c r="C1746" t="str">
        <f>SUBSTITUTE(B1746,"EGY","EGT")</f>
        <v>ITA</v>
      </c>
      <c r="D1746" t="s">
        <v>9</v>
      </c>
      <c r="E1746" t="str">
        <f>SUBSTITUTE(D1746,"ccc order","CCC")</f>
        <v xml:space="preserve">SG   </v>
      </c>
      <c r="F1746" t="str">
        <f>TRIM(E1746)</f>
        <v>SG</v>
      </c>
      <c r="H1746">
        <v>30</v>
      </c>
      <c r="I1746">
        <v>30</v>
      </c>
      <c r="J1746">
        <f>H1746*I1746</f>
        <v>900</v>
      </c>
      <c r="K1746">
        <f>J1746*0.22</f>
        <v>198</v>
      </c>
    </row>
    <row r="1747" spans="1:11">
      <c r="A1747" t="s">
        <v>737</v>
      </c>
      <c r="B1747" t="s">
        <v>8</v>
      </c>
      <c r="C1747" t="str">
        <f>SUBSTITUTE(B1747,"EGY","EGT")</f>
        <v>ITA</v>
      </c>
      <c r="D1747" t="s">
        <v>9</v>
      </c>
      <c r="E1747" t="str">
        <f>SUBSTITUTE(D1747,"ccc order","CCC")</f>
        <v xml:space="preserve">SG   </v>
      </c>
      <c r="F1747" t="str">
        <f>TRIM(E1747)</f>
        <v>SG</v>
      </c>
      <c r="G1747" t="s">
        <v>10</v>
      </c>
      <c r="H1747">
        <v>0</v>
      </c>
      <c r="I1747">
        <v>17</v>
      </c>
      <c r="J1747">
        <f>H1747*I1747</f>
        <v>0</v>
      </c>
      <c r="K1747">
        <f>J1747*0.22</f>
        <v>0</v>
      </c>
    </row>
    <row r="1748" spans="1:11">
      <c r="A1748" t="s">
        <v>738</v>
      </c>
      <c r="B1748" t="s">
        <v>8</v>
      </c>
      <c r="C1748" t="str">
        <f>SUBSTITUTE(B1748,"EGY","EGT")</f>
        <v>ITA</v>
      </c>
      <c r="D1748" t="s">
        <v>9</v>
      </c>
      <c r="E1748" t="str">
        <f>SUBSTITUTE(D1748,"ccc order","CCC")</f>
        <v xml:space="preserve">SG   </v>
      </c>
      <c r="F1748" t="str">
        <f>TRIM(E1748)</f>
        <v>SG</v>
      </c>
      <c r="G1748" t="s">
        <v>10</v>
      </c>
      <c r="H1748">
        <v>0</v>
      </c>
      <c r="I1748">
        <v>28</v>
      </c>
      <c r="J1748">
        <f>H1748*I1748</f>
        <v>0</v>
      </c>
      <c r="K1748">
        <f>J1748*0.22</f>
        <v>0</v>
      </c>
    </row>
    <row r="1749" spans="1:11">
      <c r="A1749" t="s">
        <v>738</v>
      </c>
      <c r="B1749" t="s">
        <v>8</v>
      </c>
      <c r="C1749" t="str">
        <f>SUBSTITUTE(B1749,"EGY","EGT")</f>
        <v>ITA</v>
      </c>
      <c r="D1749" t="s">
        <v>9</v>
      </c>
      <c r="E1749" t="str">
        <f>SUBSTITUTE(D1749,"ccc order","CCC")</f>
        <v xml:space="preserve">SG   </v>
      </c>
      <c r="F1749" t="str">
        <f>TRIM(E1749)</f>
        <v>SG</v>
      </c>
      <c r="H1749">
        <v>30</v>
      </c>
      <c r="I1749">
        <v>18</v>
      </c>
      <c r="J1749">
        <f>H1749*I1749</f>
        <v>540</v>
      </c>
      <c r="K1749">
        <f>J1749*0.22</f>
        <v>118.8</v>
      </c>
    </row>
    <row r="1750" spans="1:11">
      <c r="A1750" t="s">
        <v>739</v>
      </c>
      <c r="B1750" t="s">
        <v>8</v>
      </c>
      <c r="C1750" t="str">
        <f>SUBSTITUTE(B1750,"EGY","EGT")</f>
        <v>ITA</v>
      </c>
      <c r="D1750" t="s">
        <v>43</v>
      </c>
      <c r="E1750" t="str">
        <f>SUBSTITUTE(D1750,"ccc order","CCC")</f>
        <v>zan pin  SPA</v>
      </c>
      <c r="F1750" t="str">
        <f>TRIM(E1750)</f>
        <v>zan pin SPA</v>
      </c>
      <c r="G1750" t="s">
        <v>10</v>
      </c>
      <c r="H1750">
        <v>0</v>
      </c>
      <c r="I1750">
        <v>22</v>
      </c>
      <c r="J1750">
        <f>H1750*I1750</f>
        <v>0</v>
      </c>
      <c r="K1750">
        <f>J1750*0.22</f>
        <v>0</v>
      </c>
    </row>
    <row r="1751" spans="1:11">
      <c r="A1751" t="s">
        <v>739</v>
      </c>
      <c r="B1751" t="s">
        <v>8</v>
      </c>
      <c r="C1751" t="str">
        <f>SUBSTITUTE(B1751,"EGY","EGT")</f>
        <v>ITA</v>
      </c>
      <c r="D1751" t="s">
        <v>43</v>
      </c>
      <c r="E1751" t="str">
        <f>SUBSTITUTE(D1751,"ccc order","CCC")</f>
        <v>zan pin  SPA</v>
      </c>
      <c r="F1751" t="str">
        <f>TRIM(E1751)</f>
        <v>zan pin SPA</v>
      </c>
      <c r="H1751">
        <v>20</v>
      </c>
      <c r="I1751">
        <v>15</v>
      </c>
      <c r="J1751">
        <f>H1751*I1751</f>
        <v>300</v>
      </c>
      <c r="K1751">
        <f>J1751*0.22</f>
        <v>66</v>
      </c>
    </row>
    <row r="1752" spans="1:11">
      <c r="A1752" t="s">
        <v>740</v>
      </c>
      <c r="B1752" t="s">
        <v>8</v>
      </c>
      <c r="C1752" t="str">
        <f>SUBSTITUTE(B1752,"EGY","EGT")</f>
        <v>ITA</v>
      </c>
      <c r="D1752" t="s">
        <v>9</v>
      </c>
      <c r="E1752" t="str">
        <f>SUBSTITUTE(D1752,"ccc order","CCC")</f>
        <v xml:space="preserve">SG   </v>
      </c>
      <c r="F1752" t="str">
        <f>TRIM(E1752)</f>
        <v>SG</v>
      </c>
      <c r="H1752">
        <v>20</v>
      </c>
      <c r="I1752">
        <v>28</v>
      </c>
      <c r="J1752">
        <f>H1752*I1752</f>
        <v>560</v>
      </c>
      <c r="K1752">
        <f>J1752*0.22</f>
        <v>123.2</v>
      </c>
    </row>
    <row r="1753" spans="1:11">
      <c r="A1753" t="s">
        <v>740</v>
      </c>
      <c r="B1753" t="s">
        <v>8</v>
      </c>
      <c r="C1753" t="str">
        <f>SUBSTITUTE(B1753,"EGY","EGT")</f>
        <v>ITA</v>
      </c>
      <c r="D1753" t="s">
        <v>9</v>
      </c>
      <c r="E1753" t="str">
        <f>SUBSTITUTE(D1753,"ccc order","CCC")</f>
        <v xml:space="preserve">SG   </v>
      </c>
      <c r="F1753" t="str">
        <f>TRIM(E1753)</f>
        <v>SG</v>
      </c>
      <c r="G1753" t="s">
        <v>10</v>
      </c>
      <c r="H1753">
        <v>0</v>
      </c>
      <c r="I1753">
        <v>35</v>
      </c>
      <c r="J1753">
        <f>H1753*I1753</f>
        <v>0</v>
      </c>
      <c r="K1753">
        <f>J1753*0.22</f>
        <v>0</v>
      </c>
    </row>
    <row r="1754" spans="1:11">
      <c r="A1754" t="s">
        <v>740</v>
      </c>
      <c r="B1754" t="s">
        <v>8</v>
      </c>
      <c r="C1754" t="str">
        <f>SUBSTITUTE(B1754,"EGY","EGT")</f>
        <v>ITA</v>
      </c>
      <c r="D1754" t="s">
        <v>9</v>
      </c>
      <c r="E1754" t="str">
        <f>SUBSTITUTE(D1754,"ccc order","CCC")</f>
        <v xml:space="preserve">SG   </v>
      </c>
      <c r="F1754" t="str">
        <f>TRIM(E1754)</f>
        <v>SG</v>
      </c>
      <c r="H1754">
        <v>30</v>
      </c>
      <c r="I1754">
        <v>31</v>
      </c>
      <c r="J1754">
        <f>H1754*I1754</f>
        <v>930</v>
      </c>
      <c r="K1754">
        <f>J1754*0.22</f>
        <v>204.6</v>
      </c>
    </row>
    <row r="1755" spans="1:11">
      <c r="A1755" t="s">
        <v>741</v>
      </c>
      <c r="B1755" t="s">
        <v>8</v>
      </c>
      <c r="C1755" t="str">
        <f>SUBSTITUTE(B1755,"EGY","EGT")</f>
        <v>ITA</v>
      </c>
      <c r="D1755" t="s">
        <v>9</v>
      </c>
      <c r="E1755" t="str">
        <f>SUBSTITUTE(D1755,"ccc order","CCC")</f>
        <v xml:space="preserve">SG   </v>
      </c>
      <c r="F1755" t="str">
        <f>TRIM(E1755)</f>
        <v>SG</v>
      </c>
      <c r="G1755" t="s">
        <v>10</v>
      </c>
      <c r="H1755">
        <v>0</v>
      </c>
      <c r="I1755">
        <v>37</v>
      </c>
      <c r="J1755">
        <f>H1755*I1755</f>
        <v>0</v>
      </c>
      <c r="K1755">
        <f>J1755*0.22</f>
        <v>0</v>
      </c>
    </row>
    <row r="1756" spans="1:11">
      <c r="A1756" t="s">
        <v>741</v>
      </c>
      <c r="B1756" t="s">
        <v>8</v>
      </c>
      <c r="C1756" t="str">
        <f>SUBSTITUTE(B1756,"EGY","EGT")</f>
        <v>ITA</v>
      </c>
      <c r="D1756" t="s">
        <v>9</v>
      </c>
      <c r="E1756" t="str">
        <f>SUBSTITUTE(D1756,"ccc order","CCC")</f>
        <v xml:space="preserve">SG   </v>
      </c>
      <c r="F1756" t="str">
        <f>TRIM(E1756)</f>
        <v>SG</v>
      </c>
      <c r="H1756">
        <v>30</v>
      </c>
      <c r="I1756">
        <v>24</v>
      </c>
      <c r="J1756">
        <f>H1756*I1756</f>
        <v>720</v>
      </c>
      <c r="K1756">
        <f>J1756*0.22</f>
        <v>158.4</v>
      </c>
    </row>
    <row r="1757" spans="1:11">
      <c r="A1757" t="s">
        <v>742</v>
      </c>
      <c r="B1757" t="s">
        <v>8</v>
      </c>
      <c r="C1757" t="str">
        <f>SUBSTITUTE(B1757,"EGY","EGT")</f>
        <v>ITA</v>
      </c>
      <c r="D1757" t="s">
        <v>32</v>
      </c>
      <c r="E1757" t="str">
        <f>SUBSTITUTE(D1757,"ccc order","CCC")</f>
        <v xml:space="preserve">zan VETRI </v>
      </c>
      <c r="F1757" t="str">
        <f>TRIM(E1757)</f>
        <v>zan VETRI</v>
      </c>
      <c r="G1757" t="s">
        <v>10</v>
      </c>
      <c r="H1757">
        <v>0</v>
      </c>
      <c r="I1757">
        <v>39</v>
      </c>
      <c r="J1757">
        <f>H1757*I1757</f>
        <v>0</v>
      </c>
      <c r="K1757">
        <f>J1757*0.22</f>
        <v>0</v>
      </c>
    </row>
    <row r="1758" spans="1:11">
      <c r="A1758" t="s">
        <v>743</v>
      </c>
      <c r="B1758" t="s">
        <v>8</v>
      </c>
      <c r="C1758" t="str">
        <f>SUBSTITUTE(B1758,"EGY","EGT")</f>
        <v>ITA</v>
      </c>
      <c r="D1758" t="s">
        <v>9</v>
      </c>
      <c r="E1758" t="str">
        <f>SUBSTITUTE(D1758,"ccc order","CCC")</f>
        <v xml:space="preserve">SG   </v>
      </c>
      <c r="F1758" t="str">
        <f>TRIM(E1758)</f>
        <v>SG</v>
      </c>
      <c r="G1758" t="s">
        <v>10</v>
      </c>
      <c r="H1758">
        <v>0</v>
      </c>
      <c r="I1758">
        <v>37</v>
      </c>
      <c r="J1758">
        <f>H1758*I1758</f>
        <v>0</v>
      </c>
      <c r="K1758">
        <f>J1758*0.22</f>
        <v>0</v>
      </c>
    </row>
    <row r="1759" spans="1:11">
      <c r="A1759" t="s">
        <v>743</v>
      </c>
      <c r="B1759" t="s">
        <v>8</v>
      </c>
      <c r="C1759" t="str">
        <f>SUBSTITUTE(B1759,"EGY","EGT")</f>
        <v>ITA</v>
      </c>
      <c r="D1759" t="s">
        <v>9</v>
      </c>
      <c r="E1759" t="str">
        <f>SUBSTITUTE(D1759,"ccc order","CCC")</f>
        <v xml:space="preserve">SG   </v>
      </c>
      <c r="F1759" t="str">
        <f>TRIM(E1759)</f>
        <v>SG</v>
      </c>
      <c r="H1759">
        <v>20</v>
      </c>
      <c r="I1759">
        <v>28</v>
      </c>
      <c r="J1759">
        <f>H1759*I1759</f>
        <v>560</v>
      </c>
      <c r="K1759">
        <f>J1759*0.22</f>
        <v>123.2</v>
      </c>
    </row>
    <row r="1760" spans="1:11">
      <c r="A1760" t="s">
        <v>743</v>
      </c>
      <c r="B1760" t="s">
        <v>8</v>
      </c>
      <c r="C1760" t="str">
        <f>SUBSTITUTE(B1760,"EGY","EGT")</f>
        <v>ITA</v>
      </c>
      <c r="D1760" t="s">
        <v>9</v>
      </c>
      <c r="E1760" t="str">
        <f>SUBSTITUTE(D1760,"ccc order","CCC")</f>
        <v xml:space="preserve">SG   </v>
      </c>
      <c r="F1760" t="str">
        <f>TRIM(E1760)</f>
        <v>SG</v>
      </c>
      <c r="H1760">
        <v>30</v>
      </c>
      <c r="I1760">
        <v>21</v>
      </c>
      <c r="J1760">
        <f>H1760*I1760</f>
        <v>630</v>
      </c>
      <c r="K1760">
        <f>J1760*0.22</f>
        <v>138.6</v>
      </c>
    </row>
    <row r="1761" spans="1:11">
      <c r="A1761" t="s">
        <v>744</v>
      </c>
      <c r="B1761" t="s">
        <v>8</v>
      </c>
      <c r="C1761" t="str">
        <f>SUBSTITUTE(B1761,"EGY","EGT")</f>
        <v>ITA</v>
      </c>
      <c r="D1761" t="s">
        <v>9</v>
      </c>
      <c r="E1761" t="str">
        <f>SUBSTITUTE(D1761,"ccc order","CCC")</f>
        <v xml:space="preserve">SG   </v>
      </c>
      <c r="F1761" t="str">
        <f>TRIM(E1761)</f>
        <v>SG</v>
      </c>
      <c r="G1761" t="s">
        <v>10</v>
      </c>
      <c r="H1761">
        <v>0</v>
      </c>
      <c r="I1761">
        <v>24</v>
      </c>
      <c r="J1761">
        <f>H1761*I1761</f>
        <v>0</v>
      </c>
      <c r="K1761">
        <f>J1761*0.22</f>
        <v>0</v>
      </c>
    </row>
    <row r="1762" spans="1:11">
      <c r="A1762" t="s">
        <v>744</v>
      </c>
      <c r="B1762" t="s">
        <v>8</v>
      </c>
      <c r="C1762" t="str">
        <f>SUBSTITUTE(B1762,"EGY","EGT")</f>
        <v>ITA</v>
      </c>
      <c r="D1762" t="s">
        <v>9</v>
      </c>
      <c r="E1762" t="str">
        <f>SUBSTITUTE(D1762,"ccc order","CCC")</f>
        <v xml:space="preserve">SG   </v>
      </c>
      <c r="F1762" t="str">
        <f>TRIM(E1762)</f>
        <v>SG</v>
      </c>
      <c r="H1762">
        <v>30</v>
      </c>
      <c r="I1762">
        <v>39</v>
      </c>
      <c r="J1762">
        <f>H1762*I1762</f>
        <v>1170</v>
      </c>
      <c r="K1762">
        <f>J1762*0.22</f>
        <v>257.39999999999998</v>
      </c>
    </row>
    <row r="1763" spans="1:11">
      <c r="A1763" t="s">
        <v>745</v>
      </c>
      <c r="B1763" t="s">
        <v>8</v>
      </c>
      <c r="C1763" t="str">
        <f>SUBSTITUTE(B1763,"EGY","EGT")</f>
        <v>ITA</v>
      </c>
      <c r="D1763" t="s">
        <v>32</v>
      </c>
      <c r="E1763" t="str">
        <f>SUBSTITUTE(D1763,"ccc order","CCC")</f>
        <v xml:space="preserve">zan VETRI </v>
      </c>
      <c r="F1763" t="str">
        <f>TRIM(E1763)</f>
        <v>zan VETRI</v>
      </c>
      <c r="G1763" t="s">
        <v>10</v>
      </c>
      <c r="H1763">
        <v>0</v>
      </c>
      <c r="I1763">
        <v>32</v>
      </c>
      <c r="J1763">
        <f>H1763*I1763</f>
        <v>0</v>
      </c>
      <c r="K1763">
        <f>J1763*0.22</f>
        <v>0</v>
      </c>
    </row>
    <row r="1764" spans="1:11">
      <c r="A1764" t="s">
        <v>746</v>
      </c>
      <c r="B1764" t="s">
        <v>8</v>
      </c>
      <c r="C1764" t="str">
        <f>SUBSTITUTE(B1764,"EGY","EGT")</f>
        <v>ITA</v>
      </c>
      <c r="D1764" t="s">
        <v>9</v>
      </c>
      <c r="E1764" t="str">
        <f>SUBSTITUTE(D1764,"ccc order","CCC")</f>
        <v xml:space="preserve">SG   </v>
      </c>
      <c r="F1764" t="str">
        <f>TRIM(E1764)</f>
        <v>SG</v>
      </c>
      <c r="H1764">
        <v>30</v>
      </c>
      <c r="I1764">
        <v>25</v>
      </c>
      <c r="J1764">
        <f>H1764*I1764</f>
        <v>750</v>
      </c>
      <c r="K1764">
        <f>J1764*0.22</f>
        <v>165</v>
      </c>
    </row>
    <row r="1765" spans="1:11">
      <c r="A1765" t="s">
        <v>746</v>
      </c>
      <c r="B1765" t="s">
        <v>8</v>
      </c>
      <c r="C1765" t="str">
        <f>SUBSTITUTE(B1765,"EGY","EGT")</f>
        <v>ITA</v>
      </c>
      <c r="D1765" t="s">
        <v>9</v>
      </c>
      <c r="E1765" t="str">
        <f>SUBSTITUTE(D1765,"ccc order","CCC")</f>
        <v xml:space="preserve">SG   </v>
      </c>
      <c r="F1765" t="str">
        <f>TRIM(E1765)</f>
        <v>SG</v>
      </c>
      <c r="G1765" t="s">
        <v>10</v>
      </c>
      <c r="H1765">
        <v>0</v>
      </c>
      <c r="I1765">
        <v>34</v>
      </c>
      <c r="J1765">
        <f>H1765*I1765</f>
        <v>0</v>
      </c>
      <c r="K1765">
        <f>J1765*0.22</f>
        <v>0</v>
      </c>
    </row>
    <row r="1766" spans="1:11">
      <c r="A1766" t="s">
        <v>747</v>
      </c>
      <c r="B1766" t="s">
        <v>8</v>
      </c>
      <c r="C1766" t="str">
        <f>SUBSTITUTE(B1766,"EGY","EGT")</f>
        <v>ITA</v>
      </c>
      <c r="D1766" t="s">
        <v>56</v>
      </c>
      <c r="E1766" t="str">
        <f>SUBSTITUTE(D1766,"ccc order","CCC")</f>
        <v>zan  S.R.L.</v>
      </c>
      <c r="F1766" t="str">
        <f>TRIM(E1766)</f>
        <v>zan S.R.L.</v>
      </c>
      <c r="H1766">
        <v>20</v>
      </c>
      <c r="I1766">
        <v>20</v>
      </c>
      <c r="J1766">
        <f>H1766*I1766</f>
        <v>400</v>
      </c>
      <c r="K1766">
        <f>J1766*0.22</f>
        <v>88</v>
      </c>
    </row>
    <row r="1767" spans="1:11">
      <c r="A1767" t="s">
        <v>748</v>
      </c>
      <c r="B1767" t="s">
        <v>8</v>
      </c>
      <c r="C1767" t="str">
        <f>SUBSTITUTE(B1767,"EGY","EGT")</f>
        <v>ITA</v>
      </c>
      <c r="D1767" t="s">
        <v>43</v>
      </c>
      <c r="E1767" t="str">
        <f>SUBSTITUTE(D1767,"ccc order","CCC")</f>
        <v>zan pin  SPA</v>
      </c>
      <c r="F1767" t="str">
        <f>TRIM(E1767)</f>
        <v>zan pin SPA</v>
      </c>
      <c r="H1767">
        <v>30</v>
      </c>
      <c r="I1767">
        <v>36</v>
      </c>
      <c r="J1767">
        <f>H1767*I1767</f>
        <v>1080</v>
      </c>
      <c r="K1767">
        <f>J1767*0.22</f>
        <v>237.6</v>
      </c>
    </row>
    <row r="1768" spans="1:11">
      <c r="A1768" t="s">
        <v>748</v>
      </c>
      <c r="B1768" t="s">
        <v>8</v>
      </c>
      <c r="C1768" t="str">
        <f>SUBSTITUTE(B1768,"EGY","EGT")</f>
        <v>ITA</v>
      </c>
      <c r="D1768" t="s">
        <v>43</v>
      </c>
      <c r="E1768" t="str">
        <f>SUBSTITUTE(D1768,"ccc order","CCC")</f>
        <v>zan pin  SPA</v>
      </c>
      <c r="F1768" t="str">
        <f>TRIM(E1768)</f>
        <v>zan pin SPA</v>
      </c>
      <c r="G1768" t="s">
        <v>10</v>
      </c>
      <c r="H1768">
        <v>0</v>
      </c>
      <c r="I1768">
        <v>22</v>
      </c>
      <c r="J1768">
        <f>H1768*I1768</f>
        <v>0</v>
      </c>
      <c r="K1768">
        <f>J1768*0.22</f>
        <v>0</v>
      </c>
    </row>
    <row r="1769" spans="1:11">
      <c r="A1769" t="s">
        <v>748</v>
      </c>
      <c r="B1769" t="s">
        <v>8</v>
      </c>
      <c r="C1769" t="str">
        <f>SUBSTITUTE(B1769,"EGY","EGT")</f>
        <v>ITA</v>
      </c>
      <c r="D1769" t="s">
        <v>43</v>
      </c>
      <c r="E1769" t="str">
        <f>SUBSTITUTE(D1769,"ccc order","CCC")</f>
        <v>zan pin  SPA</v>
      </c>
      <c r="F1769" t="str">
        <f>TRIM(E1769)</f>
        <v>zan pin SPA</v>
      </c>
      <c r="H1769">
        <v>20</v>
      </c>
      <c r="I1769">
        <v>19</v>
      </c>
      <c r="J1769">
        <f>H1769*I1769</f>
        <v>380</v>
      </c>
      <c r="K1769">
        <f>J1769*0.22</f>
        <v>83.6</v>
      </c>
    </row>
    <row r="1770" spans="1:11">
      <c r="A1770" t="s">
        <v>749</v>
      </c>
      <c r="B1770" t="s">
        <v>8</v>
      </c>
      <c r="C1770" t="str">
        <f>SUBSTITUTE(B1770,"EGY","EGT")</f>
        <v>ITA</v>
      </c>
      <c r="D1770" t="s">
        <v>94</v>
      </c>
      <c r="E1770" t="str">
        <f>SUBSTITUTE(D1770,"ccc order","CCC")</f>
        <v>zan   SPA</v>
      </c>
      <c r="F1770" t="str">
        <f>TRIM(E1770)</f>
        <v>zan SPA</v>
      </c>
      <c r="G1770" t="s">
        <v>10</v>
      </c>
      <c r="H1770">
        <v>0</v>
      </c>
      <c r="I1770">
        <v>22</v>
      </c>
      <c r="J1770">
        <f>H1770*I1770</f>
        <v>0</v>
      </c>
      <c r="K1770">
        <f>J1770*0.22</f>
        <v>0</v>
      </c>
    </row>
    <row r="1771" spans="1:11">
      <c r="A1771" t="s">
        <v>749</v>
      </c>
      <c r="B1771" t="s">
        <v>8</v>
      </c>
      <c r="C1771" t="str">
        <f>SUBSTITUTE(B1771,"EGY","EGT")</f>
        <v>ITA</v>
      </c>
      <c r="D1771" t="s">
        <v>94</v>
      </c>
      <c r="E1771" t="str">
        <f>SUBSTITUTE(D1771,"ccc order","CCC")</f>
        <v>zan   SPA</v>
      </c>
      <c r="F1771" t="str">
        <f>TRIM(E1771)</f>
        <v>zan SPA</v>
      </c>
      <c r="H1771">
        <v>20</v>
      </c>
      <c r="I1771">
        <v>17</v>
      </c>
      <c r="J1771">
        <f>H1771*I1771</f>
        <v>340</v>
      </c>
      <c r="K1771">
        <f>J1771*0.22</f>
        <v>74.8</v>
      </c>
    </row>
    <row r="1772" spans="1:11">
      <c r="A1772" t="s">
        <v>749</v>
      </c>
      <c r="B1772" t="s">
        <v>8</v>
      </c>
      <c r="C1772" t="str">
        <f>SUBSTITUTE(B1772,"EGY","EGT")</f>
        <v>ITA</v>
      </c>
      <c r="D1772" t="s">
        <v>94</v>
      </c>
      <c r="E1772" t="str">
        <f>SUBSTITUTE(D1772,"ccc order","CCC")</f>
        <v>zan   SPA</v>
      </c>
      <c r="F1772" t="str">
        <f>TRIM(E1772)</f>
        <v>zan SPA</v>
      </c>
      <c r="H1772">
        <v>30</v>
      </c>
      <c r="I1772">
        <v>17</v>
      </c>
      <c r="J1772">
        <f>H1772*I1772</f>
        <v>510</v>
      </c>
      <c r="K1772">
        <f>J1772*0.22</f>
        <v>112.2</v>
      </c>
    </row>
    <row r="1773" spans="1:11">
      <c r="A1773" t="s">
        <v>750</v>
      </c>
      <c r="B1773" t="s">
        <v>8</v>
      </c>
      <c r="C1773" t="str">
        <f>SUBSTITUTE(B1773,"EGY","EGT")</f>
        <v>ITA</v>
      </c>
      <c r="D1773" t="s">
        <v>94</v>
      </c>
      <c r="E1773" t="str">
        <f>SUBSTITUTE(D1773,"ccc order","CCC")</f>
        <v>zan   SPA</v>
      </c>
      <c r="F1773" t="str">
        <f>TRIM(E1773)</f>
        <v>zan SPA</v>
      </c>
      <c r="H1773">
        <v>30</v>
      </c>
      <c r="I1773">
        <v>13</v>
      </c>
      <c r="J1773">
        <f>H1773*I1773</f>
        <v>390</v>
      </c>
      <c r="K1773">
        <f>J1773*0.22</f>
        <v>85.8</v>
      </c>
    </row>
    <row r="1774" spans="1:11">
      <c r="A1774" t="s">
        <v>750</v>
      </c>
      <c r="B1774" t="s">
        <v>8</v>
      </c>
      <c r="C1774" t="str">
        <f>SUBSTITUTE(B1774,"EGY","EGT")</f>
        <v>ITA</v>
      </c>
      <c r="D1774" t="s">
        <v>94</v>
      </c>
      <c r="E1774" t="str">
        <f>SUBSTITUTE(D1774,"ccc order","CCC")</f>
        <v>zan   SPA</v>
      </c>
      <c r="F1774" t="str">
        <f>TRIM(E1774)</f>
        <v>zan SPA</v>
      </c>
      <c r="G1774" t="s">
        <v>10</v>
      </c>
      <c r="H1774">
        <v>0</v>
      </c>
      <c r="I1774">
        <v>14</v>
      </c>
      <c r="J1774">
        <f>H1774*I1774</f>
        <v>0</v>
      </c>
      <c r="K1774">
        <f>J1774*0.22</f>
        <v>0</v>
      </c>
    </row>
    <row r="1775" spans="1:11">
      <c r="A1775" t="s">
        <v>750</v>
      </c>
      <c r="B1775" t="s">
        <v>8</v>
      </c>
      <c r="C1775" t="str">
        <f>SUBSTITUTE(B1775,"EGY","EGT")</f>
        <v>ITA</v>
      </c>
      <c r="D1775" t="s">
        <v>94</v>
      </c>
      <c r="E1775" t="str">
        <f>SUBSTITUTE(D1775,"ccc order","CCC")</f>
        <v>zan   SPA</v>
      </c>
      <c r="F1775" t="str">
        <f>TRIM(E1775)</f>
        <v>zan SPA</v>
      </c>
      <c r="H1775">
        <v>20</v>
      </c>
      <c r="I1775">
        <v>28</v>
      </c>
      <c r="J1775">
        <f>H1775*I1775</f>
        <v>560</v>
      </c>
      <c r="K1775">
        <f>J1775*0.22</f>
        <v>123.2</v>
      </c>
    </row>
    <row r="1776" spans="1:11">
      <c r="A1776" t="s">
        <v>751</v>
      </c>
      <c r="B1776" t="s">
        <v>8</v>
      </c>
      <c r="C1776" t="str">
        <f>SUBSTITUTE(B1776,"EGY","EGT")</f>
        <v>ITA</v>
      </c>
      <c r="D1776" t="s">
        <v>9</v>
      </c>
      <c r="E1776" t="str">
        <f>SUBSTITUTE(D1776,"ccc order","CCC")</f>
        <v xml:space="preserve">SG   </v>
      </c>
      <c r="F1776" t="str">
        <f>TRIM(E1776)</f>
        <v>SG</v>
      </c>
      <c r="G1776" t="s">
        <v>10</v>
      </c>
      <c r="H1776">
        <v>0</v>
      </c>
      <c r="I1776">
        <v>17</v>
      </c>
      <c r="J1776">
        <f>H1776*I1776</f>
        <v>0</v>
      </c>
      <c r="K1776">
        <f>J1776*0.22</f>
        <v>0</v>
      </c>
    </row>
    <row r="1777" spans="1:11">
      <c r="A1777" t="s">
        <v>751</v>
      </c>
      <c r="B1777" t="s">
        <v>8</v>
      </c>
      <c r="C1777" t="str">
        <f>SUBSTITUTE(B1777,"EGY","EGT")</f>
        <v>ITA</v>
      </c>
      <c r="D1777" t="s">
        <v>9</v>
      </c>
      <c r="E1777" t="str">
        <f>SUBSTITUTE(D1777,"ccc order","CCC")</f>
        <v xml:space="preserve">SG   </v>
      </c>
      <c r="F1777" t="str">
        <f>TRIM(E1777)</f>
        <v>SG</v>
      </c>
      <c r="H1777">
        <v>20</v>
      </c>
      <c r="I1777">
        <v>18</v>
      </c>
      <c r="J1777">
        <f>H1777*I1777</f>
        <v>360</v>
      </c>
      <c r="K1777">
        <f>J1777*0.22</f>
        <v>79.2</v>
      </c>
    </row>
    <row r="1778" spans="1:11">
      <c r="A1778" t="s">
        <v>751</v>
      </c>
      <c r="B1778" t="s">
        <v>8</v>
      </c>
      <c r="C1778" t="str">
        <f>SUBSTITUTE(B1778,"EGY","EGT")</f>
        <v>ITA</v>
      </c>
      <c r="D1778" t="s">
        <v>9</v>
      </c>
      <c r="E1778" t="str">
        <f>SUBSTITUTE(D1778,"ccc order","CCC")</f>
        <v xml:space="preserve">SG   </v>
      </c>
      <c r="F1778" t="str">
        <f>TRIM(E1778)</f>
        <v>SG</v>
      </c>
      <c r="H1778">
        <v>30</v>
      </c>
      <c r="I1778">
        <v>24</v>
      </c>
      <c r="J1778">
        <f>H1778*I1778</f>
        <v>720</v>
      </c>
      <c r="K1778">
        <f>J1778*0.22</f>
        <v>158.4</v>
      </c>
    </row>
    <row r="1779" spans="1:11">
      <c r="A1779" t="s">
        <v>752</v>
      </c>
      <c r="B1779" t="s">
        <v>8</v>
      </c>
      <c r="C1779" t="str">
        <f>SUBSTITUTE(B1779,"EGY","EGT")</f>
        <v>ITA</v>
      </c>
      <c r="D1779" t="s">
        <v>43</v>
      </c>
      <c r="E1779" t="str">
        <f>SUBSTITUTE(D1779,"ccc order","CCC")</f>
        <v>zan pin  SPA</v>
      </c>
      <c r="F1779" t="str">
        <f>TRIM(E1779)</f>
        <v>zan pin SPA</v>
      </c>
      <c r="H1779">
        <v>20</v>
      </c>
      <c r="I1779">
        <v>22</v>
      </c>
      <c r="J1779">
        <f>H1779*I1779</f>
        <v>440</v>
      </c>
      <c r="K1779">
        <f>J1779*0.22</f>
        <v>96.8</v>
      </c>
    </row>
    <row r="1780" spans="1:11">
      <c r="A1780" t="s">
        <v>752</v>
      </c>
      <c r="B1780" t="s">
        <v>8</v>
      </c>
      <c r="C1780" t="str">
        <f>SUBSTITUTE(B1780,"EGY","EGT")</f>
        <v>ITA</v>
      </c>
      <c r="D1780" t="s">
        <v>43</v>
      </c>
      <c r="E1780" t="str">
        <f>SUBSTITUTE(D1780,"ccc order","CCC")</f>
        <v>zan pin  SPA</v>
      </c>
      <c r="F1780" t="str">
        <f>TRIM(E1780)</f>
        <v>zan pin SPA</v>
      </c>
      <c r="H1780">
        <v>20</v>
      </c>
      <c r="I1780">
        <v>29</v>
      </c>
      <c r="J1780">
        <f>H1780*I1780</f>
        <v>580</v>
      </c>
      <c r="K1780">
        <f>J1780*0.22</f>
        <v>127.6</v>
      </c>
    </row>
    <row r="1781" spans="1:11">
      <c r="A1781" t="s">
        <v>752</v>
      </c>
      <c r="B1781" t="s">
        <v>8</v>
      </c>
      <c r="C1781" t="str">
        <f>SUBSTITUTE(B1781,"EGY","EGT")</f>
        <v>ITA</v>
      </c>
      <c r="D1781" t="s">
        <v>43</v>
      </c>
      <c r="E1781" t="str">
        <f>SUBSTITUTE(D1781,"ccc order","CCC")</f>
        <v>zan pin  SPA</v>
      </c>
      <c r="F1781" t="str">
        <f>TRIM(E1781)</f>
        <v>zan pin SPA</v>
      </c>
      <c r="H1781">
        <v>30</v>
      </c>
      <c r="I1781">
        <v>35</v>
      </c>
      <c r="J1781">
        <f>H1781*I1781</f>
        <v>1050</v>
      </c>
      <c r="K1781">
        <f>J1781*0.22</f>
        <v>231</v>
      </c>
    </row>
    <row r="1782" spans="1:11">
      <c r="A1782" t="s">
        <v>752</v>
      </c>
      <c r="B1782" t="s">
        <v>8</v>
      </c>
      <c r="C1782" t="str">
        <f>SUBSTITUTE(B1782,"EGY","EGT")</f>
        <v>ITA</v>
      </c>
      <c r="D1782" t="s">
        <v>43</v>
      </c>
      <c r="E1782" t="str">
        <f>SUBSTITUTE(D1782,"ccc order","CCC")</f>
        <v>zan pin  SPA</v>
      </c>
      <c r="F1782" t="str">
        <f>TRIM(E1782)</f>
        <v>zan pin SPA</v>
      </c>
      <c r="G1782" t="s">
        <v>10</v>
      </c>
      <c r="H1782">
        <v>0</v>
      </c>
      <c r="I1782">
        <v>18</v>
      </c>
      <c r="J1782">
        <f>H1782*I1782</f>
        <v>0</v>
      </c>
      <c r="K1782">
        <f>J1782*0.22</f>
        <v>0</v>
      </c>
    </row>
    <row r="1783" spans="1:11">
      <c r="A1783" t="s">
        <v>753</v>
      </c>
      <c r="B1783" t="s">
        <v>8</v>
      </c>
      <c r="C1783" t="str">
        <f>SUBSTITUTE(B1783,"EGY","EGT")</f>
        <v>ITA</v>
      </c>
      <c r="D1783" t="s">
        <v>43</v>
      </c>
      <c r="E1783" t="str">
        <f>SUBSTITUTE(D1783,"ccc order","CCC")</f>
        <v>zan pin  SPA</v>
      </c>
      <c r="F1783" t="str">
        <f>TRIM(E1783)</f>
        <v>zan pin SPA</v>
      </c>
      <c r="G1783" t="s">
        <v>10</v>
      </c>
      <c r="H1783">
        <v>0</v>
      </c>
      <c r="I1783">
        <v>15</v>
      </c>
      <c r="J1783">
        <f>H1783*I1783</f>
        <v>0</v>
      </c>
      <c r="K1783">
        <f>J1783*0.22</f>
        <v>0</v>
      </c>
    </row>
    <row r="1784" spans="1:11">
      <c r="A1784" t="s">
        <v>753</v>
      </c>
      <c r="B1784" t="s">
        <v>8</v>
      </c>
      <c r="C1784" t="str">
        <f>SUBSTITUTE(B1784,"EGY","EGT")</f>
        <v>ITA</v>
      </c>
      <c r="D1784" t="s">
        <v>43</v>
      </c>
      <c r="E1784" t="str">
        <f>SUBSTITUTE(D1784,"ccc order","CCC")</f>
        <v>zan pin  SPA</v>
      </c>
      <c r="F1784" t="str">
        <f>TRIM(E1784)</f>
        <v>zan pin SPA</v>
      </c>
      <c r="H1784">
        <v>30</v>
      </c>
      <c r="I1784">
        <v>29</v>
      </c>
      <c r="J1784">
        <f>H1784*I1784</f>
        <v>870</v>
      </c>
      <c r="K1784">
        <f>J1784*0.22</f>
        <v>191.4</v>
      </c>
    </row>
    <row r="1785" spans="1:11">
      <c r="A1785" t="s">
        <v>754</v>
      </c>
      <c r="B1785" t="s">
        <v>8</v>
      </c>
      <c r="C1785" t="str">
        <f>SUBSTITUTE(B1785,"EGY","EGT")</f>
        <v>ITA</v>
      </c>
      <c r="D1785" t="s">
        <v>9</v>
      </c>
      <c r="E1785" t="str">
        <f>SUBSTITUTE(D1785,"ccc order","CCC")</f>
        <v xml:space="preserve">SG   </v>
      </c>
      <c r="F1785" t="str">
        <f>TRIM(E1785)</f>
        <v>SG</v>
      </c>
      <c r="G1785" t="s">
        <v>10</v>
      </c>
      <c r="H1785">
        <v>0</v>
      </c>
      <c r="I1785">
        <v>35</v>
      </c>
      <c r="J1785">
        <f>H1785*I1785</f>
        <v>0</v>
      </c>
      <c r="K1785">
        <f>J1785*0.22</f>
        <v>0</v>
      </c>
    </row>
    <row r="1786" spans="1:11">
      <c r="A1786" t="s">
        <v>755</v>
      </c>
      <c r="B1786" t="s">
        <v>8</v>
      </c>
      <c r="C1786" t="str">
        <f>SUBSTITUTE(B1786,"EGY","EGT")</f>
        <v>ITA</v>
      </c>
      <c r="D1786" t="s">
        <v>43</v>
      </c>
      <c r="E1786" t="str">
        <f>SUBSTITUTE(D1786,"ccc order","CCC")</f>
        <v>zan pin  SPA</v>
      </c>
      <c r="F1786" t="str">
        <f>TRIM(E1786)</f>
        <v>zan pin SPA</v>
      </c>
      <c r="G1786" t="s">
        <v>10</v>
      </c>
      <c r="H1786">
        <v>0</v>
      </c>
      <c r="I1786">
        <v>33</v>
      </c>
      <c r="J1786">
        <f>H1786*I1786</f>
        <v>0</v>
      </c>
      <c r="K1786">
        <f>J1786*0.22</f>
        <v>0</v>
      </c>
    </row>
    <row r="1787" spans="1:11">
      <c r="A1787" t="s">
        <v>756</v>
      </c>
      <c r="B1787" t="s">
        <v>8</v>
      </c>
      <c r="C1787" t="str">
        <f>SUBSTITUTE(B1787,"EGY","EGT")</f>
        <v>ITA</v>
      </c>
      <c r="D1787" t="s">
        <v>9</v>
      </c>
      <c r="E1787" t="str">
        <f>SUBSTITUTE(D1787,"ccc order","CCC")</f>
        <v xml:space="preserve">SG   </v>
      </c>
      <c r="F1787" t="str">
        <f>TRIM(E1787)</f>
        <v>SG</v>
      </c>
      <c r="G1787" t="s">
        <v>10</v>
      </c>
      <c r="H1787">
        <v>0</v>
      </c>
      <c r="I1787">
        <v>36</v>
      </c>
      <c r="J1787">
        <f>H1787*I1787</f>
        <v>0</v>
      </c>
      <c r="K1787">
        <f>J1787*0.22</f>
        <v>0</v>
      </c>
    </row>
    <row r="1788" spans="1:11">
      <c r="A1788" t="s">
        <v>757</v>
      </c>
      <c r="B1788" t="s">
        <v>8</v>
      </c>
      <c r="C1788" t="str">
        <f>SUBSTITUTE(B1788,"EGY","EGT")</f>
        <v>ITA</v>
      </c>
      <c r="D1788" t="s">
        <v>62</v>
      </c>
      <c r="E1788" t="str">
        <f>SUBSTITUTE(D1788,"ccc order","CCC")</f>
        <v xml:space="preserve">zan PAM  </v>
      </c>
      <c r="F1788" t="str">
        <f>TRIM(E1788)</f>
        <v>zan PAM</v>
      </c>
      <c r="H1788">
        <v>20</v>
      </c>
      <c r="I1788">
        <v>27</v>
      </c>
      <c r="J1788">
        <f>H1788*I1788</f>
        <v>540</v>
      </c>
      <c r="K1788">
        <f>J1788*0.22</f>
        <v>118.8</v>
      </c>
    </row>
    <row r="1789" spans="1:11">
      <c r="A1789" t="s">
        <v>757</v>
      </c>
      <c r="B1789" t="s">
        <v>8</v>
      </c>
      <c r="C1789" t="str">
        <f>SUBSTITUTE(B1789,"EGY","EGT")</f>
        <v>ITA</v>
      </c>
      <c r="D1789" t="s">
        <v>62</v>
      </c>
      <c r="E1789" t="str">
        <f>SUBSTITUTE(D1789,"ccc order","CCC")</f>
        <v xml:space="preserve">zan PAM  </v>
      </c>
      <c r="F1789" t="str">
        <f>TRIM(E1789)</f>
        <v>zan PAM</v>
      </c>
      <c r="G1789" t="s">
        <v>10</v>
      </c>
      <c r="H1789">
        <v>0</v>
      </c>
      <c r="I1789">
        <v>36</v>
      </c>
      <c r="J1789">
        <f>H1789*I1789</f>
        <v>0</v>
      </c>
      <c r="K1789">
        <f>J1789*0.22</f>
        <v>0</v>
      </c>
    </row>
    <row r="1790" spans="1:11">
      <c r="A1790" t="s">
        <v>757</v>
      </c>
      <c r="B1790" t="s">
        <v>8</v>
      </c>
      <c r="C1790" t="str">
        <f>SUBSTITUTE(B1790,"EGY","EGT")</f>
        <v>ITA</v>
      </c>
      <c r="D1790" t="s">
        <v>62</v>
      </c>
      <c r="E1790" t="str">
        <f>SUBSTITUTE(D1790,"ccc order","CCC")</f>
        <v xml:space="preserve">zan PAM  </v>
      </c>
      <c r="F1790" t="str">
        <f>TRIM(E1790)</f>
        <v>zan PAM</v>
      </c>
      <c r="H1790">
        <v>30</v>
      </c>
      <c r="I1790">
        <v>26</v>
      </c>
      <c r="J1790">
        <f>H1790*I1790</f>
        <v>780</v>
      </c>
      <c r="K1790">
        <f>J1790*0.22</f>
        <v>171.6</v>
      </c>
    </row>
    <row r="1791" spans="1:11">
      <c r="A1791" t="s">
        <v>758</v>
      </c>
      <c r="B1791" t="s">
        <v>8</v>
      </c>
      <c r="C1791" t="str">
        <f>SUBSTITUTE(B1791,"EGY","EGT")</f>
        <v>ITA</v>
      </c>
      <c r="D1791" t="s">
        <v>32</v>
      </c>
      <c r="E1791" t="str">
        <f>SUBSTITUTE(D1791,"ccc order","CCC")</f>
        <v xml:space="preserve">zan VETRI </v>
      </c>
      <c r="F1791" t="str">
        <f>TRIM(E1791)</f>
        <v>zan VETRI</v>
      </c>
      <c r="H1791">
        <v>20</v>
      </c>
      <c r="I1791">
        <v>19</v>
      </c>
      <c r="J1791">
        <f>H1791*I1791</f>
        <v>380</v>
      </c>
      <c r="K1791">
        <f>J1791*0.22</f>
        <v>83.6</v>
      </c>
    </row>
    <row r="1792" spans="1:11">
      <c r="A1792" t="s">
        <v>758</v>
      </c>
      <c r="B1792" t="s">
        <v>8</v>
      </c>
      <c r="C1792" t="str">
        <f>SUBSTITUTE(B1792,"EGY","EGT")</f>
        <v>ITA</v>
      </c>
      <c r="D1792" t="s">
        <v>32</v>
      </c>
      <c r="E1792" t="str">
        <f>SUBSTITUTE(D1792,"ccc order","CCC")</f>
        <v xml:space="preserve">zan VETRI </v>
      </c>
      <c r="F1792" t="str">
        <f>TRIM(E1792)</f>
        <v>zan VETRI</v>
      </c>
      <c r="G1792" t="s">
        <v>10</v>
      </c>
      <c r="H1792">
        <v>0</v>
      </c>
      <c r="I1792">
        <v>23</v>
      </c>
      <c r="J1792">
        <f>H1792*I1792</f>
        <v>0</v>
      </c>
      <c r="K1792">
        <f>J1792*0.22</f>
        <v>0</v>
      </c>
    </row>
    <row r="1793" spans="1:11">
      <c r="A1793" t="s">
        <v>758</v>
      </c>
      <c r="B1793" t="s">
        <v>8</v>
      </c>
      <c r="C1793" t="str">
        <f>SUBSTITUTE(B1793,"EGY","EGT")</f>
        <v>ITA</v>
      </c>
      <c r="D1793" t="s">
        <v>32</v>
      </c>
      <c r="E1793" t="str">
        <f>SUBSTITUTE(D1793,"ccc order","CCC")</f>
        <v xml:space="preserve">zan VETRI </v>
      </c>
      <c r="F1793" t="str">
        <f>TRIM(E1793)</f>
        <v>zan VETRI</v>
      </c>
      <c r="H1793">
        <v>30</v>
      </c>
      <c r="I1793">
        <v>21</v>
      </c>
      <c r="J1793">
        <f>H1793*I1793</f>
        <v>630</v>
      </c>
      <c r="K1793">
        <f>J1793*0.22</f>
        <v>138.6</v>
      </c>
    </row>
    <row r="1794" spans="1:11">
      <c r="A1794" t="s">
        <v>760</v>
      </c>
      <c r="B1794" t="s">
        <v>8</v>
      </c>
      <c r="C1794" t="str">
        <f>SUBSTITUTE(B1794,"EGY","EGT")</f>
        <v>ITA</v>
      </c>
      <c r="D1794" t="s">
        <v>32</v>
      </c>
      <c r="E1794" t="str">
        <f>SUBSTITUTE(D1794,"ccc order","CCC")</f>
        <v xml:space="preserve">zan VETRI </v>
      </c>
      <c r="F1794" t="str">
        <f>TRIM(E1794)</f>
        <v>zan VETRI</v>
      </c>
      <c r="G1794" t="s">
        <v>10</v>
      </c>
      <c r="H1794">
        <v>0</v>
      </c>
      <c r="I1794">
        <v>14</v>
      </c>
      <c r="J1794">
        <f>H1794*I1794</f>
        <v>0</v>
      </c>
      <c r="K1794">
        <f>J1794*0.22</f>
        <v>0</v>
      </c>
    </row>
    <row r="1795" spans="1:11">
      <c r="A1795" t="s">
        <v>761</v>
      </c>
      <c r="B1795" t="s">
        <v>8</v>
      </c>
      <c r="C1795" t="str">
        <f>SUBSTITUTE(B1795,"EGY","EGT")</f>
        <v>ITA</v>
      </c>
      <c r="D1795" t="s">
        <v>72</v>
      </c>
      <c r="E1795" t="str">
        <f>SUBSTITUTE(D1795,"ccc order","CCC")</f>
        <v>lollo SRL</v>
      </c>
      <c r="F1795" t="str">
        <f>TRIM(E1795)</f>
        <v>lollo SRL</v>
      </c>
      <c r="G1795" t="s">
        <v>10</v>
      </c>
      <c r="H1795">
        <v>0</v>
      </c>
      <c r="I1795">
        <v>36</v>
      </c>
      <c r="J1795">
        <f>H1795*I1795</f>
        <v>0</v>
      </c>
      <c r="K1795">
        <f>J1795*0.22</f>
        <v>0</v>
      </c>
    </row>
    <row r="1796" spans="1:11">
      <c r="A1796" t="s">
        <v>762</v>
      </c>
      <c r="B1796" t="s">
        <v>8</v>
      </c>
      <c r="C1796" t="str">
        <f>SUBSTITUTE(B1796,"EGY","EGT")</f>
        <v>ITA</v>
      </c>
      <c r="D1796" t="s">
        <v>32</v>
      </c>
      <c r="E1796" t="str">
        <f>SUBSTITUTE(D1796,"ccc order","CCC")</f>
        <v xml:space="preserve">zan VETRI </v>
      </c>
      <c r="F1796" t="str">
        <f>TRIM(E1796)</f>
        <v>zan VETRI</v>
      </c>
      <c r="G1796" t="s">
        <v>10</v>
      </c>
      <c r="H1796">
        <v>0</v>
      </c>
      <c r="I1796">
        <v>38</v>
      </c>
      <c r="J1796">
        <f>H1796*I1796</f>
        <v>0</v>
      </c>
      <c r="K1796">
        <f>J1796*0.22</f>
        <v>0</v>
      </c>
    </row>
    <row r="1797" spans="1:11">
      <c r="A1797" t="s">
        <v>763</v>
      </c>
      <c r="B1797" t="s">
        <v>8</v>
      </c>
      <c r="C1797" t="str">
        <f>SUBSTITUTE(B1797,"EGY","EGT")</f>
        <v>ITA</v>
      </c>
      <c r="D1797" t="s">
        <v>764</v>
      </c>
      <c r="E1797" t="str">
        <f>SUBSTITUTE(D1797,"ccc order","CCC")</f>
        <v>zan EMBALLAGE</v>
      </c>
      <c r="F1797" t="str">
        <f>TRIM(E1797)</f>
        <v>zan EMBALLAGE</v>
      </c>
      <c r="H1797">
        <v>20</v>
      </c>
      <c r="I1797">
        <v>33</v>
      </c>
      <c r="J1797">
        <f>H1797*I1797</f>
        <v>660</v>
      </c>
      <c r="K1797">
        <f>J1797*0.22</f>
        <v>145.19999999999999</v>
      </c>
    </row>
    <row r="1798" spans="1:11">
      <c r="A1798" t="s">
        <v>763</v>
      </c>
      <c r="B1798" t="s">
        <v>8</v>
      </c>
      <c r="C1798" t="str">
        <f>SUBSTITUTE(B1798,"EGY","EGT")</f>
        <v>ITA</v>
      </c>
      <c r="D1798" t="s">
        <v>764</v>
      </c>
      <c r="E1798" t="str">
        <f>SUBSTITUTE(D1798,"ccc order","CCC")</f>
        <v>zan EMBALLAGE</v>
      </c>
      <c r="F1798" t="str">
        <f>TRIM(E1798)</f>
        <v>zan EMBALLAGE</v>
      </c>
      <c r="G1798" t="s">
        <v>10</v>
      </c>
      <c r="H1798">
        <v>0</v>
      </c>
      <c r="I1798">
        <v>38</v>
      </c>
      <c r="J1798">
        <f>H1798*I1798</f>
        <v>0</v>
      </c>
      <c r="K1798">
        <f>J1798*0.22</f>
        <v>0</v>
      </c>
    </row>
    <row r="1799" spans="1:11">
      <c r="A1799" t="s">
        <v>763</v>
      </c>
      <c r="B1799" t="s">
        <v>8</v>
      </c>
      <c r="C1799" t="str">
        <f>SUBSTITUTE(B1799,"EGY","EGT")</f>
        <v>ITA</v>
      </c>
      <c r="D1799" t="s">
        <v>764</v>
      </c>
      <c r="E1799" t="str">
        <f>SUBSTITUTE(D1799,"ccc order","CCC")</f>
        <v>zan EMBALLAGE</v>
      </c>
      <c r="F1799" t="str">
        <f>TRIM(E1799)</f>
        <v>zan EMBALLAGE</v>
      </c>
      <c r="H1799">
        <v>30</v>
      </c>
      <c r="I1799">
        <v>11</v>
      </c>
      <c r="J1799">
        <f>H1799*I1799</f>
        <v>330</v>
      </c>
      <c r="K1799">
        <f>J1799*0.22</f>
        <v>72.599999999999994</v>
      </c>
    </row>
    <row r="1800" spans="1:11">
      <c r="A1800" t="s">
        <v>765</v>
      </c>
      <c r="B1800" t="s">
        <v>8</v>
      </c>
      <c r="C1800" t="str">
        <f>SUBSTITUTE(B1800,"EGY","EGT")</f>
        <v>ITA</v>
      </c>
      <c r="D1800" t="s">
        <v>9</v>
      </c>
      <c r="E1800" t="str">
        <f>SUBSTITUTE(D1800,"ccc order","CCC")</f>
        <v xml:space="preserve">SG   </v>
      </c>
      <c r="F1800" t="str">
        <f>TRIM(E1800)</f>
        <v>SG</v>
      </c>
      <c r="G1800" t="s">
        <v>10</v>
      </c>
      <c r="H1800">
        <v>0</v>
      </c>
      <c r="I1800">
        <v>35</v>
      </c>
      <c r="J1800">
        <f>H1800*I1800</f>
        <v>0</v>
      </c>
      <c r="K1800">
        <f>J1800*0.22</f>
        <v>0</v>
      </c>
    </row>
    <row r="1801" spans="1:11">
      <c r="A1801" t="s">
        <v>765</v>
      </c>
      <c r="B1801" t="s">
        <v>8</v>
      </c>
      <c r="C1801" t="str">
        <f>SUBSTITUTE(B1801,"EGY","EGT")</f>
        <v>ITA</v>
      </c>
      <c r="D1801" t="s">
        <v>9</v>
      </c>
      <c r="E1801" t="str">
        <f>SUBSTITUTE(D1801,"ccc order","CCC")</f>
        <v xml:space="preserve">SG   </v>
      </c>
      <c r="F1801" t="str">
        <f>TRIM(E1801)</f>
        <v>SG</v>
      </c>
      <c r="H1801">
        <v>30</v>
      </c>
      <c r="I1801">
        <v>33</v>
      </c>
      <c r="J1801">
        <f>H1801*I1801</f>
        <v>990</v>
      </c>
      <c r="K1801">
        <f>J1801*0.22</f>
        <v>217.8</v>
      </c>
    </row>
    <row r="1802" spans="1:11">
      <c r="A1802" t="s">
        <v>766</v>
      </c>
      <c r="B1802" t="s">
        <v>8</v>
      </c>
      <c r="C1802" t="str">
        <f>SUBSTITUTE(B1802,"EGY","EGT")</f>
        <v>ITA</v>
      </c>
      <c r="D1802" t="s">
        <v>62</v>
      </c>
      <c r="E1802" t="str">
        <f>SUBSTITUTE(D1802,"ccc order","CCC")</f>
        <v xml:space="preserve">zan PAM  </v>
      </c>
      <c r="F1802" t="str">
        <f>TRIM(E1802)</f>
        <v>zan PAM</v>
      </c>
      <c r="G1802" t="s">
        <v>10</v>
      </c>
      <c r="H1802">
        <v>0</v>
      </c>
      <c r="I1802">
        <v>22</v>
      </c>
      <c r="J1802">
        <f>H1802*I1802</f>
        <v>0</v>
      </c>
      <c r="K1802">
        <f>J1802*0.22</f>
        <v>0</v>
      </c>
    </row>
    <row r="1803" spans="1:11">
      <c r="A1803" t="s">
        <v>766</v>
      </c>
      <c r="B1803" t="s">
        <v>8</v>
      </c>
      <c r="C1803" t="str">
        <f>SUBSTITUTE(B1803,"EGY","EGT")</f>
        <v>ITA</v>
      </c>
      <c r="D1803" t="s">
        <v>62</v>
      </c>
      <c r="E1803" t="str">
        <f>SUBSTITUTE(D1803,"ccc order","CCC")</f>
        <v xml:space="preserve">zan PAM  </v>
      </c>
      <c r="F1803" t="str">
        <f>TRIM(E1803)</f>
        <v>zan PAM</v>
      </c>
      <c r="H1803">
        <v>30</v>
      </c>
      <c r="I1803">
        <v>21</v>
      </c>
      <c r="J1803">
        <f>H1803*I1803</f>
        <v>630</v>
      </c>
      <c r="K1803">
        <f>J1803*0.22</f>
        <v>138.6</v>
      </c>
    </row>
    <row r="1804" spans="1:11">
      <c r="A1804" t="s">
        <v>766</v>
      </c>
      <c r="B1804" t="s">
        <v>8</v>
      </c>
      <c r="C1804" t="str">
        <f>SUBSTITUTE(B1804,"EGY","EGT")</f>
        <v>ITA</v>
      </c>
      <c r="D1804" t="s">
        <v>62</v>
      </c>
      <c r="E1804" t="str">
        <f>SUBSTITUTE(D1804,"ccc order","CCC")</f>
        <v xml:space="preserve">zan PAM  </v>
      </c>
      <c r="F1804" t="str">
        <f>TRIM(E1804)</f>
        <v>zan PAM</v>
      </c>
      <c r="H1804">
        <v>20</v>
      </c>
      <c r="I1804">
        <v>20</v>
      </c>
      <c r="J1804">
        <f>H1804*I1804</f>
        <v>400</v>
      </c>
      <c r="K1804">
        <f>J1804*0.22</f>
        <v>88</v>
      </c>
    </row>
    <row r="1805" spans="1:11">
      <c r="A1805" t="s">
        <v>767</v>
      </c>
      <c r="B1805" t="s">
        <v>8</v>
      </c>
      <c r="C1805" t="str">
        <f>SUBSTITUTE(B1805,"EGY","EGT")</f>
        <v>ITA</v>
      </c>
      <c r="D1805" t="s">
        <v>9</v>
      </c>
      <c r="E1805" t="str">
        <f>SUBSTITUTE(D1805,"ccc order","CCC")</f>
        <v xml:space="preserve">SG   </v>
      </c>
      <c r="F1805" t="str">
        <f>TRIM(E1805)</f>
        <v>SG</v>
      </c>
      <c r="H1805">
        <v>30</v>
      </c>
      <c r="I1805">
        <v>10</v>
      </c>
      <c r="J1805">
        <f>H1805*I1805</f>
        <v>300</v>
      </c>
      <c r="K1805">
        <f>J1805*0.22</f>
        <v>66</v>
      </c>
    </row>
    <row r="1806" spans="1:11">
      <c r="A1806" t="s">
        <v>767</v>
      </c>
      <c r="B1806" t="s">
        <v>8</v>
      </c>
      <c r="C1806" t="str">
        <f>SUBSTITUTE(B1806,"EGY","EGT")</f>
        <v>ITA</v>
      </c>
      <c r="D1806" t="s">
        <v>9</v>
      </c>
      <c r="E1806" t="str">
        <f>SUBSTITUTE(D1806,"ccc order","CCC")</f>
        <v xml:space="preserve">SG   </v>
      </c>
      <c r="F1806" t="str">
        <f>TRIM(E1806)</f>
        <v>SG</v>
      </c>
      <c r="G1806" t="s">
        <v>10</v>
      </c>
      <c r="H1806">
        <v>0</v>
      </c>
      <c r="I1806">
        <v>34</v>
      </c>
      <c r="J1806">
        <f>H1806*I1806</f>
        <v>0</v>
      </c>
      <c r="K1806">
        <f>J1806*0.22</f>
        <v>0</v>
      </c>
    </row>
    <row r="1807" spans="1:11">
      <c r="A1807" t="s">
        <v>768</v>
      </c>
      <c r="B1807" t="s">
        <v>8</v>
      </c>
      <c r="C1807" t="str">
        <f>SUBSTITUTE(B1807,"EGY","EGT")</f>
        <v>ITA</v>
      </c>
      <c r="D1807" t="s">
        <v>9</v>
      </c>
      <c r="E1807" t="str">
        <f>SUBSTITUTE(D1807,"ccc order","CCC")</f>
        <v xml:space="preserve">SG   </v>
      </c>
      <c r="F1807" t="str">
        <f>TRIM(E1807)</f>
        <v>SG</v>
      </c>
      <c r="G1807" t="s">
        <v>10</v>
      </c>
      <c r="H1807">
        <v>0</v>
      </c>
      <c r="I1807">
        <v>28</v>
      </c>
      <c r="J1807">
        <f>H1807*I1807</f>
        <v>0</v>
      </c>
      <c r="K1807">
        <f>J1807*0.22</f>
        <v>0</v>
      </c>
    </row>
    <row r="1808" spans="1:11">
      <c r="A1808" t="s">
        <v>768</v>
      </c>
      <c r="B1808" t="s">
        <v>8</v>
      </c>
      <c r="C1808" t="str">
        <f>SUBSTITUTE(B1808,"EGY","EGT")</f>
        <v>ITA</v>
      </c>
      <c r="D1808" t="s">
        <v>9</v>
      </c>
      <c r="E1808" t="str">
        <f>SUBSTITUTE(D1808,"ccc order","CCC")</f>
        <v xml:space="preserve">SG   </v>
      </c>
      <c r="F1808" t="str">
        <f>TRIM(E1808)</f>
        <v>SG</v>
      </c>
      <c r="H1808">
        <v>30</v>
      </c>
      <c r="I1808">
        <v>20</v>
      </c>
      <c r="J1808">
        <f>H1808*I1808</f>
        <v>600</v>
      </c>
      <c r="K1808">
        <f>J1808*0.22</f>
        <v>132</v>
      </c>
    </row>
    <row r="1809" spans="1:11">
      <c r="A1809" t="s">
        <v>770</v>
      </c>
      <c r="B1809" t="s">
        <v>8</v>
      </c>
      <c r="C1809" t="str">
        <f>SUBSTITUTE(B1809,"EGY","EGT")</f>
        <v>ITA</v>
      </c>
      <c r="D1809" t="s">
        <v>72</v>
      </c>
      <c r="E1809" t="str">
        <f>SUBSTITUTE(D1809,"ccc order","CCC")</f>
        <v>lollo SRL</v>
      </c>
      <c r="F1809" t="str">
        <f>TRIM(E1809)</f>
        <v>lollo SRL</v>
      </c>
      <c r="G1809" t="s">
        <v>10</v>
      </c>
      <c r="H1809">
        <v>0</v>
      </c>
      <c r="I1809">
        <v>28</v>
      </c>
      <c r="J1809">
        <f>H1809*I1809</f>
        <v>0</v>
      </c>
      <c r="K1809">
        <f>J1809*0.22</f>
        <v>0</v>
      </c>
    </row>
    <row r="1810" spans="1:11">
      <c r="A1810" t="s">
        <v>771</v>
      </c>
      <c r="B1810" t="s">
        <v>8</v>
      </c>
      <c r="C1810" t="str">
        <f>SUBSTITUTE(B1810,"EGY","EGT")</f>
        <v>ITA</v>
      </c>
      <c r="D1810" t="s">
        <v>43</v>
      </c>
      <c r="E1810" t="str">
        <f>SUBSTITUTE(D1810,"ccc order","CCC")</f>
        <v>zan pin  SPA</v>
      </c>
      <c r="F1810" t="str">
        <f>TRIM(E1810)</f>
        <v>zan pin SPA</v>
      </c>
      <c r="G1810" t="s">
        <v>10</v>
      </c>
      <c r="H1810">
        <v>0</v>
      </c>
      <c r="I1810">
        <v>37</v>
      </c>
      <c r="J1810">
        <f>H1810*I1810</f>
        <v>0</v>
      </c>
      <c r="K1810">
        <f>J1810*0.22</f>
        <v>0</v>
      </c>
    </row>
    <row r="1811" spans="1:11">
      <c r="A1811" t="s">
        <v>772</v>
      </c>
      <c r="B1811" t="s">
        <v>8</v>
      </c>
      <c r="C1811" t="str">
        <f>SUBSTITUTE(B1811,"EGY","EGT")</f>
        <v>ITA</v>
      </c>
      <c r="D1811" t="s">
        <v>9</v>
      </c>
      <c r="E1811" t="str">
        <f>SUBSTITUTE(D1811,"ccc order","CCC")</f>
        <v xml:space="preserve">SG   </v>
      </c>
      <c r="F1811" t="str">
        <f>TRIM(E1811)</f>
        <v>SG</v>
      </c>
      <c r="G1811" t="s">
        <v>10</v>
      </c>
      <c r="H1811">
        <v>0</v>
      </c>
      <c r="I1811">
        <v>23</v>
      </c>
      <c r="J1811">
        <f>H1811*I1811</f>
        <v>0</v>
      </c>
      <c r="K1811">
        <f>J1811*0.22</f>
        <v>0</v>
      </c>
    </row>
    <row r="1812" spans="1:11">
      <c r="A1812" t="s">
        <v>772</v>
      </c>
      <c r="B1812" t="s">
        <v>8</v>
      </c>
      <c r="C1812" t="str">
        <f>SUBSTITUTE(B1812,"EGY","EGT")</f>
        <v>ITA</v>
      </c>
      <c r="D1812" t="s">
        <v>9</v>
      </c>
      <c r="E1812" t="str">
        <f>SUBSTITUTE(D1812,"ccc order","CCC")</f>
        <v xml:space="preserve">SG   </v>
      </c>
      <c r="F1812" t="str">
        <f>TRIM(E1812)</f>
        <v>SG</v>
      </c>
      <c r="H1812">
        <v>30</v>
      </c>
      <c r="I1812">
        <v>13</v>
      </c>
      <c r="J1812">
        <f>H1812*I1812</f>
        <v>390</v>
      </c>
      <c r="K1812">
        <f>J1812*0.22</f>
        <v>85.8</v>
      </c>
    </row>
    <row r="1813" spans="1:11">
      <c r="A1813" t="s">
        <v>773</v>
      </c>
      <c r="B1813" t="s">
        <v>8</v>
      </c>
      <c r="C1813" t="str">
        <f>SUBSTITUTE(B1813,"EGY","EGT")</f>
        <v>ITA</v>
      </c>
      <c r="D1813" t="s">
        <v>50</v>
      </c>
      <c r="E1813" t="str">
        <f>SUBSTITUTE(D1813,"ccc order","CCC")</f>
        <v>zan   S.R.L.</v>
      </c>
      <c r="F1813" t="str">
        <f>TRIM(E1813)</f>
        <v>zan S.R.L.</v>
      </c>
      <c r="G1813" t="s">
        <v>10</v>
      </c>
      <c r="H1813">
        <v>0</v>
      </c>
      <c r="I1813">
        <v>39</v>
      </c>
      <c r="J1813">
        <f>H1813*I1813</f>
        <v>0</v>
      </c>
      <c r="K1813">
        <f>J1813*0.22</f>
        <v>0</v>
      </c>
    </row>
    <row r="1814" spans="1:11">
      <c r="A1814" t="s">
        <v>774</v>
      </c>
      <c r="B1814" t="s">
        <v>8</v>
      </c>
      <c r="C1814" t="str">
        <f>SUBSTITUTE(B1814,"EGY","EGT")</f>
        <v>ITA</v>
      </c>
      <c r="D1814" t="s">
        <v>9</v>
      </c>
      <c r="E1814" t="str">
        <f>SUBSTITUTE(D1814,"ccc order","CCC")</f>
        <v xml:space="preserve">SG   </v>
      </c>
      <c r="F1814" t="str">
        <f>TRIM(E1814)</f>
        <v>SG</v>
      </c>
      <c r="H1814">
        <v>30</v>
      </c>
      <c r="I1814">
        <v>27</v>
      </c>
      <c r="J1814">
        <f>H1814*I1814</f>
        <v>810</v>
      </c>
      <c r="K1814">
        <f>J1814*0.22</f>
        <v>178.2</v>
      </c>
    </row>
    <row r="1815" spans="1:11">
      <c r="A1815" t="s">
        <v>774</v>
      </c>
      <c r="B1815" t="s">
        <v>8</v>
      </c>
      <c r="C1815" t="str">
        <f>SUBSTITUTE(B1815,"EGY","EGT")</f>
        <v>ITA</v>
      </c>
      <c r="D1815" t="s">
        <v>9</v>
      </c>
      <c r="E1815" t="str">
        <f>SUBSTITUTE(D1815,"ccc order","CCC")</f>
        <v xml:space="preserve">SG   </v>
      </c>
      <c r="F1815" t="str">
        <f>TRIM(E1815)</f>
        <v>SG</v>
      </c>
      <c r="G1815" t="s">
        <v>10</v>
      </c>
      <c r="H1815">
        <v>0</v>
      </c>
      <c r="I1815">
        <v>25</v>
      </c>
      <c r="J1815">
        <f>H1815*I1815</f>
        <v>0</v>
      </c>
      <c r="K1815">
        <f>J1815*0.22</f>
        <v>0</v>
      </c>
    </row>
    <row r="1816" spans="1:11">
      <c r="A1816" t="s">
        <v>775</v>
      </c>
      <c r="B1816" t="s">
        <v>8</v>
      </c>
      <c r="C1816" t="str">
        <f>SUBSTITUTE(B1816,"EGY","EGT")</f>
        <v>ITA</v>
      </c>
      <c r="D1816" t="s">
        <v>32</v>
      </c>
      <c r="E1816" t="str">
        <f>SUBSTITUTE(D1816,"ccc order","CCC")</f>
        <v xml:space="preserve">zan VETRI </v>
      </c>
      <c r="F1816" t="str">
        <f>TRIM(E1816)</f>
        <v>zan VETRI</v>
      </c>
      <c r="G1816" t="s">
        <v>10</v>
      </c>
      <c r="H1816">
        <v>0</v>
      </c>
      <c r="I1816">
        <v>32</v>
      </c>
      <c r="J1816">
        <f>H1816*I1816</f>
        <v>0</v>
      </c>
      <c r="K1816">
        <f>J1816*0.22</f>
        <v>0</v>
      </c>
    </row>
    <row r="1817" spans="1:11">
      <c r="A1817" t="s">
        <v>775</v>
      </c>
      <c r="B1817" t="s">
        <v>8</v>
      </c>
      <c r="C1817" t="str">
        <f>SUBSTITUTE(B1817,"EGY","EGT")</f>
        <v>ITA</v>
      </c>
      <c r="D1817" t="s">
        <v>32</v>
      </c>
      <c r="E1817" t="str">
        <f>SUBSTITUTE(D1817,"ccc order","CCC")</f>
        <v xml:space="preserve">zan VETRI </v>
      </c>
      <c r="F1817" t="str">
        <f>TRIM(E1817)</f>
        <v>zan VETRI</v>
      </c>
      <c r="H1817">
        <v>20</v>
      </c>
      <c r="I1817">
        <v>22</v>
      </c>
      <c r="J1817">
        <f>H1817*I1817</f>
        <v>440</v>
      </c>
      <c r="K1817">
        <f>J1817*0.22</f>
        <v>96.8</v>
      </c>
    </row>
    <row r="1818" spans="1:11">
      <c r="A1818" t="s">
        <v>775</v>
      </c>
      <c r="B1818" t="s">
        <v>8</v>
      </c>
      <c r="C1818" t="str">
        <f>SUBSTITUTE(B1818,"EGY","EGT")</f>
        <v>ITA</v>
      </c>
      <c r="D1818" t="s">
        <v>32</v>
      </c>
      <c r="E1818" t="str">
        <f>SUBSTITUTE(D1818,"ccc order","CCC")</f>
        <v xml:space="preserve">zan VETRI </v>
      </c>
      <c r="F1818" t="str">
        <f>TRIM(E1818)</f>
        <v>zan VETRI</v>
      </c>
      <c r="H1818">
        <v>30</v>
      </c>
      <c r="I1818">
        <v>17</v>
      </c>
      <c r="J1818">
        <f>H1818*I1818</f>
        <v>510</v>
      </c>
      <c r="K1818">
        <f>J1818*0.22</f>
        <v>112.2</v>
      </c>
    </row>
    <row r="1819" spans="1:11">
      <c r="A1819" t="s">
        <v>776</v>
      </c>
      <c r="B1819" t="s">
        <v>8</v>
      </c>
      <c r="C1819" t="str">
        <f>SUBSTITUTE(B1819,"EGY","EGT")</f>
        <v>ITA</v>
      </c>
      <c r="D1819" t="s">
        <v>50</v>
      </c>
      <c r="E1819" t="str">
        <f>SUBSTITUTE(D1819,"ccc order","CCC")</f>
        <v>zan   S.R.L.</v>
      </c>
      <c r="F1819" t="str">
        <f>TRIM(E1819)</f>
        <v>zan S.R.L.</v>
      </c>
      <c r="G1819" t="s">
        <v>10</v>
      </c>
      <c r="H1819">
        <v>0</v>
      </c>
      <c r="I1819">
        <v>16</v>
      </c>
      <c r="J1819">
        <f>H1819*I1819</f>
        <v>0</v>
      </c>
      <c r="K1819">
        <f>J1819*0.22</f>
        <v>0</v>
      </c>
    </row>
    <row r="1820" spans="1:11">
      <c r="A1820" t="s">
        <v>777</v>
      </c>
      <c r="B1820" t="s">
        <v>8</v>
      </c>
      <c r="C1820" t="str">
        <f>SUBSTITUTE(B1820,"EGY","EGT")</f>
        <v>ITA</v>
      </c>
      <c r="D1820" t="s">
        <v>50</v>
      </c>
      <c r="E1820" t="str">
        <f>SUBSTITUTE(D1820,"ccc order","CCC")</f>
        <v>zan   S.R.L.</v>
      </c>
      <c r="F1820" t="str">
        <f>TRIM(E1820)</f>
        <v>zan S.R.L.</v>
      </c>
      <c r="G1820" t="s">
        <v>10</v>
      </c>
      <c r="H1820">
        <v>0</v>
      </c>
      <c r="I1820">
        <v>31</v>
      </c>
      <c r="J1820">
        <f>H1820*I1820</f>
        <v>0</v>
      </c>
      <c r="K1820">
        <f>J1820*0.22</f>
        <v>0</v>
      </c>
    </row>
    <row r="1821" spans="1:11">
      <c r="A1821" t="s">
        <v>777</v>
      </c>
      <c r="B1821" t="s">
        <v>8</v>
      </c>
      <c r="C1821" t="str">
        <f>SUBSTITUTE(B1821,"EGY","EGT")</f>
        <v>ITA</v>
      </c>
      <c r="D1821" t="s">
        <v>50</v>
      </c>
      <c r="E1821" t="str">
        <f>SUBSTITUTE(D1821,"ccc order","CCC")</f>
        <v>zan   S.R.L.</v>
      </c>
      <c r="F1821" t="str">
        <f>TRIM(E1821)</f>
        <v>zan S.R.L.</v>
      </c>
      <c r="H1821">
        <v>20</v>
      </c>
      <c r="I1821">
        <v>17</v>
      </c>
      <c r="J1821">
        <f>H1821*I1821</f>
        <v>340</v>
      </c>
      <c r="K1821">
        <f>J1821*0.22</f>
        <v>74.8</v>
      </c>
    </row>
    <row r="1822" spans="1:11">
      <c r="A1822" t="s">
        <v>779</v>
      </c>
      <c r="B1822" t="s">
        <v>8</v>
      </c>
      <c r="C1822" t="str">
        <f>SUBSTITUTE(B1822,"EGY","EGT")</f>
        <v>ITA</v>
      </c>
      <c r="D1822" t="s">
        <v>32</v>
      </c>
      <c r="E1822" t="str">
        <f>SUBSTITUTE(D1822,"ccc order","CCC")</f>
        <v xml:space="preserve">zan VETRI </v>
      </c>
      <c r="F1822" t="str">
        <f>TRIM(E1822)</f>
        <v>zan VETRI</v>
      </c>
      <c r="G1822" t="s">
        <v>10</v>
      </c>
      <c r="H1822">
        <v>0</v>
      </c>
      <c r="I1822">
        <v>22</v>
      </c>
      <c r="J1822">
        <f>H1822*I1822</f>
        <v>0</v>
      </c>
      <c r="K1822">
        <f>J1822*0.22</f>
        <v>0</v>
      </c>
    </row>
    <row r="1823" spans="1:11">
      <c r="A1823" t="s">
        <v>779</v>
      </c>
      <c r="B1823" t="s">
        <v>8</v>
      </c>
      <c r="C1823" t="str">
        <f>SUBSTITUTE(B1823,"EGY","EGT")</f>
        <v>ITA</v>
      </c>
      <c r="D1823" t="s">
        <v>32</v>
      </c>
      <c r="E1823" t="str">
        <f>SUBSTITUTE(D1823,"ccc order","CCC")</f>
        <v xml:space="preserve">zan VETRI </v>
      </c>
      <c r="F1823" t="str">
        <f>TRIM(E1823)</f>
        <v>zan VETRI</v>
      </c>
      <c r="H1823">
        <v>20</v>
      </c>
      <c r="I1823">
        <v>23</v>
      </c>
      <c r="J1823">
        <f>H1823*I1823</f>
        <v>460</v>
      </c>
      <c r="K1823">
        <f>J1823*0.22</f>
        <v>101.2</v>
      </c>
    </row>
    <row r="1824" spans="1:11">
      <c r="A1824" t="s">
        <v>779</v>
      </c>
      <c r="B1824" t="s">
        <v>8</v>
      </c>
      <c r="C1824" t="str">
        <f>SUBSTITUTE(B1824,"EGY","EGT")</f>
        <v>ITA</v>
      </c>
      <c r="D1824" t="s">
        <v>32</v>
      </c>
      <c r="E1824" t="str">
        <f>SUBSTITUTE(D1824,"ccc order","CCC")</f>
        <v xml:space="preserve">zan VETRI </v>
      </c>
      <c r="F1824" t="str">
        <f>TRIM(E1824)</f>
        <v>zan VETRI</v>
      </c>
      <c r="H1824">
        <v>30</v>
      </c>
      <c r="I1824">
        <v>22</v>
      </c>
      <c r="J1824">
        <f>H1824*I1824</f>
        <v>660</v>
      </c>
      <c r="K1824">
        <f>J1824*0.22</f>
        <v>145.19999999999999</v>
      </c>
    </row>
    <row r="1825" spans="1:11">
      <c r="A1825" t="s">
        <v>780</v>
      </c>
      <c r="B1825" t="s">
        <v>8</v>
      </c>
      <c r="C1825" t="str">
        <f>SUBSTITUTE(B1825,"EGY","EGT")</f>
        <v>ITA</v>
      </c>
      <c r="D1825" t="s">
        <v>62</v>
      </c>
      <c r="E1825" t="str">
        <f>SUBSTITUTE(D1825,"ccc order","CCC")</f>
        <v xml:space="preserve">zan PAM  </v>
      </c>
      <c r="F1825" t="str">
        <f>TRIM(E1825)</f>
        <v>zan PAM</v>
      </c>
      <c r="H1825">
        <v>20</v>
      </c>
      <c r="I1825">
        <v>32</v>
      </c>
      <c r="J1825">
        <f>H1825*I1825</f>
        <v>640</v>
      </c>
      <c r="K1825">
        <f>J1825*0.22</f>
        <v>140.80000000000001</v>
      </c>
    </row>
    <row r="1826" spans="1:11">
      <c r="A1826" t="s">
        <v>780</v>
      </c>
      <c r="B1826" t="s">
        <v>8</v>
      </c>
      <c r="C1826" t="str">
        <f>SUBSTITUTE(B1826,"EGY","EGT")</f>
        <v>ITA</v>
      </c>
      <c r="D1826" t="s">
        <v>62</v>
      </c>
      <c r="E1826" t="str">
        <f>SUBSTITUTE(D1826,"ccc order","CCC")</f>
        <v xml:space="preserve">zan PAM  </v>
      </c>
      <c r="F1826" t="str">
        <f>TRIM(E1826)</f>
        <v>zan PAM</v>
      </c>
      <c r="G1826" t="s">
        <v>10</v>
      </c>
      <c r="H1826">
        <v>0</v>
      </c>
      <c r="I1826">
        <v>32</v>
      </c>
      <c r="J1826">
        <f>H1826*I1826</f>
        <v>0</v>
      </c>
      <c r="K1826">
        <f>J1826*0.22</f>
        <v>0</v>
      </c>
    </row>
    <row r="1827" spans="1:11">
      <c r="A1827" t="s">
        <v>780</v>
      </c>
      <c r="B1827" t="s">
        <v>8</v>
      </c>
      <c r="C1827" t="str">
        <f>SUBSTITUTE(B1827,"EGY","EGT")</f>
        <v>ITA</v>
      </c>
      <c r="D1827" t="s">
        <v>62</v>
      </c>
      <c r="E1827" t="str">
        <f>SUBSTITUTE(D1827,"ccc order","CCC")</f>
        <v xml:space="preserve">zan PAM  </v>
      </c>
      <c r="F1827" t="str">
        <f>TRIM(E1827)</f>
        <v>zan PAM</v>
      </c>
      <c r="H1827">
        <v>30</v>
      </c>
      <c r="I1827">
        <v>14</v>
      </c>
      <c r="J1827">
        <f>H1827*I1827</f>
        <v>420</v>
      </c>
      <c r="K1827">
        <f>J1827*0.22</f>
        <v>92.4</v>
      </c>
    </row>
    <row r="1828" spans="1:11">
      <c r="A1828" t="s">
        <v>781</v>
      </c>
      <c r="B1828" t="s">
        <v>8</v>
      </c>
      <c r="C1828" t="str">
        <f>SUBSTITUTE(B1828,"EGY","EGT")</f>
        <v>ITA</v>
      </c>
      <c r="D1828" t="s">
        <v>9</v>
      </c>
      <c r="E1828" t="str">
        <f>SUBSTITUTE(D1828,"ccc order","CCC")</f>
        <v xml:space="preserve">SG   </v>
      </c>
      <c r="F1828" t="str">
        <f>TRIM(E1828)</f>
        <v>SG</v>
      </c>
      <c r="G1828" t="s">
        <v>10</v>
      </c>
      <c r="H1828">
        <v>0</v>
      </c>
      <c r="I1828">
        <v>25</v>
      </c>
      <c r="J1828">
        <f>H1828*I1828</f>
        <v>0</v>
      </c>
      <c r="K1828">
        <f>J1828*0.22</f>
        <v>0</v>
      </c>
    </row>
    <row r="1829" spans="1:11">
      <c r="A1829" t="s">
        <v>781</v>
      </c>
      <c r="B1829" t="s">
        <v>8</v>
      </c>
      <c r="C1829" t="str">
        <f>SUBSTITUTE(B1829,"EGY","EGT")</f>
        <v>ITA</v>
      </c>
      <c r="D1829" t="s">
        <v>9</v>
      </c>
      <c r="E1829" t="str">
        <f>SUBSTITUTE(D1829,"ccc order","CCC")</f>
        <v xml:space="preserve">SG   </v>
      </c>
      <c r="F1829" t="str">
        <f>TRIM(E1829)</f>
        <v>SG</v>
      </c>
      <c r="H1829">
        <v>30</v>
      </c>
      <c r="I1829">
        <v>32</v>
      </c>
      <c r="J1829">
        <f>H1829*I1829</f>
        <v>960</v>
      </c>
      <c r="K1829">
        <f>J1829*0.22</f>
        <v>211.2</v>
      </c>
    </row>
    <row r="1830" spans="1:11">
      <c r="A1830" t="s">
        <v>781</v>
      </c>
      <c r="B1830" t="s">
        <v>8</v>
      </c>
      <c r="C1830" t="str">
        <f>SUBSTITUTE(B1830,"EGY","EGT")</f>
        <v>ITA</v>
      </c>
      <c r="D1830" t="s">
        <v>9</v>
      </c>
      <c r="E1830" t="str">
        <f>SUBSTITUTE(D1830,"ccc order","CCC")</f>
        <v xml:space="preserve">SG   </v>
      </c>
      <c r="F1830" t="str">
        <f>TRIM(E1830)</f>
        <v>SG</v>
      </c>
      <c r="H1830">
        <v>20</v>
      </c>
      <c r="I1830">
        <v>28</v>
      </c>
      <c r="J1830">
        <f>H1830*I1830</f>
        <v>560</v>
      </c>
      <c r="K1830">
        <f>J1830*0.22</f>
        <v>123.2</v>
      </c>
    </row>
    <row r="1831" spans="1:11">
      <c r="A1831" t="s">
        <v>782</v>
      </c>
      <c r="B1831" t="s">
        <v>8</v>
      </c>
      <c r="C1831" t="str">
        <f>SUBSTITUTE(B1831,"EGY","EGT")</f>
        <v>ITA</v>
      </c>
      <c r="D1831" t="s">
        <v>9</v>
      </c>
      <c r="E1831" t="str">
        <f>SUBSTITUTE(D1831,"ccc order","CCC")</f>
        <v xml:space="preserve">SG   </v>
      </c>
      <c r="F1831" t="str">
        <f>TRIM(E1831)</f>
        <v>SG</v>
      </c>
      <c r="H1831">
        <v>30</v>
      </c>
      <c r="I1831">
        <v>13</v>
      </c>
      <c r="J1831">
        <f>H1831*I1831</f>
        <v>390</v>
      </c>
      <c r="K1831">
        <f>J1831*0.22</f>
        <v>85.8</v>
      </c>
    </row>
    <row r="1832" spans="1:11">
      <c r="A1832" t="s">
        <v>782</v>
      </c>
      <c r="B1832" t="s">
        <v>8</v>
      </c>
      <c r="C1832" t="str">
        <f>SUBSTITUTE(B1832,"EGY","EGT")</f>
        <v>ITA</v>
      </c>
      <c r="D1832" t="s">
        <v>9</v>
      </c>
      <c r="E1832" t="str">
        <f>SUBSTITUTE(D1832,"ccc order","CCC")</f>
        <v xml:space="preserve">SG   </v>
      </c>
      <c r="F1832" t="str">
        <f>TRIM(E1832)</f>
        <v>SG</v>
      </c>
      <c r="H1832">
        <v>20</v>
      </c>
      <c r="I1832">
        <v>36</v>
      </c>
      <c r="J1832">
        <f>H1832*I1832</f>
        <v>720</v>
      </c>
      <c r="K1832">
        <f>J1832*0.22</f>
        <v>158.4</v>
      </c>
    </row>
    <row r="1833" spans="1:11">
      <c r="A1833" t="s">
        <v>782</v>
      </c>
      <c r="B1833" t="s">
        <v>8</v>
      </c>
      <c r="C1833" t="str">
        <f>SUBSTITUTE(B1833,"EGY","EGT")</f>
        <v>ITA</v>
      </c>
      <c r="D1833" t="s">
        <v>9</v>
      </c>
      <c r="E1833" t="str">
        <f>SUBSTITUTE(D1833,"ccc order","CCC")</f>
        <v xml:space="preserve">SG   </v>
      </c>
      <c r="F1833" t="str">
        <f>TRIM(E1833)</f>
        <v>SG</v>
      </c>
      <c r="G1833" t="s">
        <v>10</v>
      </c>
      <c r="H1833">
        <v>0</v>
      </c>
      <c r="I1833">
        <v>23</v>
      </c>
      <c r="J1833">
        <f>H1833*I1833</f>
        <v>0</v>
      </c>
      <c r="K1833">
        <f>J1833*0.22</f>
        <v>0</v>
      </c>
    </row>
    <row r="1834" spans="1:11">
      <c r="A1834" t="s">
        <v>783</v>
      </c>
      <c r="B1834" t="s">
        <v>8</v>
      </c>
      <c r="C1834" t="str">
        <f>SUBSTITUTE(B1834,"EGY","EGT")</f>
        <v>ITA</v>
      </c>
      <c r="D1834" t="s">
        <v>9</v>
      </c>
      <c r="E1834" t="str">
        <f>SUBSTITUTE(D1834,"ccc order","CCC")</f>
        <v xml:space="preserve">SG   </v>
      </c>
      <c r="F1834" t="str">
        <f>TRIM(E1834)</f>
        <v>SG</v>
      </c>
      <c r="G1834" t="s">
        <v>10</v>
      </c>
      <c r="H1834">
        <v>0</v>
      </c>
      <c r="I1834">
        <v>17</v>
      </c>
      <c r="J1834">
        <f>H1834*I1834</f>
        <v>0</v>
      </c>
      <c r="K1834">
        <f>J1834*0.22</f>
        <v>0</v>
      </c>
    </row>
    <row r="1835" spans="1:11">
      <c r="A1835" t="s">
        <v>783</v>
      </c>
      <c r="B1835" t="s">
        <v>8</v>
      </c>
      <c r="C1835" t="str">
        <f>SUBSTITUTE(B1835,"EGY","EGT")</f>
        <v>ITA</v>
      </c>
      <c r="D1835" t="s">
        <v>9</v>
      </c>
      <c r="E1835" t="str">
        <f>SUBSTITUTE(D1835,"ccc order","CCC")</f>
        <v xml:space="preserve">SG   </v>
      </c>
      <c r="F1835" t="str">
        <f>TRIM(E1835)</f>
        <v>SG</v>
      </c>
      <c r="H1835">
        <v>30</v>
      </c>
      <c r="I1835">
        <v>25</v>
      </c>
      <c r="J1835">
        <f>H1835*I1835</f>
        <v>750</v>
      </c>
      <c r="K1835">
        <f>J1835*0.22</f>
        <v>165</v>
      </c>
    </row>
    <row r="1836" spans="1:11">
      <c r="A1836" t="s">
        <v>784</v>
      </c>
      <c r="B1836" t="s">
        <v>8</v>
      </c>
      <c r="C1836" t="str">
        <f>SUBSTITUTE(B1836,"EGY","EGT")</f>
        <v>ITA</v>
      </c>
      <c r="D1836" t="s">
        <v>9</v>
      </c>
      <c r="E1836" t="str">
        <f>SUBSTITUTE(D1836,"ccc order","CCC")</f>
        <v xml:space="preserve">SG   </v>
      </c>
      <c r="F1836" t="str">
        <f>TRIM(E1836)</f>
        <v>SG</v>
      </c>
      <c r="G1836" t="s">
        <v>10</v>
      </c>
      <c r="H1836">
        <v>0</v>
      </c>
      <c r="I1836">
        <v>26</v>
      </c>
      <c r="J1836">
        <f>H1836*I1836</f>
        <v>0</v>
      </c>
      <c r="K1836">
        <f>J1836*0.22</f>
        <v>0</v>
      </c>
    </row>
    <row r="1837" spans="1:11">
      <c r="A1837" t="s">
        <v>785</v>
      </c>
      <c r="B1837" t="s">
        <v>8</v>
      </c>
      <c r="C1837" t="str">
        <f>SUBSTITUTE(B1837,"EGY","EGT")</f>
        <v>ITA</v>
      </c>
      <c r="D1837" t="s">
        <v>43</v>
      </c>
      <c r="E1837" t="str">
        <f>SUBSTITUTE(D1837,"ccc order","CCC")</f>
        <v>zan pin  SPA</v>
      </c>
      <c r="F1837" t="str">
        <f>TRIM(E1837)</f>
        <v>zan pin SPA</v>
      </c>
      <c r="G1837" t="s">
        <v>10</v>
      </c>
      <c r="H1837">
        <v>0</v>
      </c>
      <c r="I1837">
        <v>30</v>
      </c>
      <c r="J1837">
        <f>H1837*I1837</f>
        <v>0</v>
      </c>
      <c r="K1837">
        <f>J1837*0.22</f>
        <v>0</v>
      </c>
    </row>
    <row r="1838" spans="1:11">
      <c r="A1838" t="s">
        <v>786</v>
      </c>
      <c r="B1838" t="s">
        <v>8</v>
      </c>
      <c r="C1838" t="str">
        <f>SUBSTITUTE(B1838,"EGY","EGT")</f>
        <v>ITA</v>
      </c>
      <c r="D1838" t="s">
        <v>32</v>
      </c>
      <c r="E1838" t="str">
        <f>SUBSTITUTE(D1838,"ccc order","CCC")</f>
        <v xml:space="preserve">zan VETRI </v>
      </c>
      <c r="F1838" t="str">
        <f>TRIM(E1838)</f>
        <v>zan VETRI</v>
      </c>
      <c r="G1838" t="s">
        <v>10</v>
      </c>
      <c r="H1838">
        <v>0</v>
      </c>
      <c r="I1838">
        <v>13</v>
      </c>
      <c r="J1838">
        <f>H1838*I1838</f>
        <v>0</v>
      </c>
      <c r="K1838">
        <f>J1838*0.22</f>
        <v>0</v>
      </c>
    </row>
    <row r="1839" spans="1:11">
      <c r="A1839" t="s">
        <v>787</v>
      </c>
      <c r="B1839" t="s">
        <v>8</v>
      </c>
      <c r="C1839" t="str">
        <f>SUBSTITUTE(B1839,"EGY","EGT")</f>
        <v>ITA</v>
      </c>
      <c r="D1839" t="s">
        <v>94</v>
      </c>
      <c r="E1839" t="str">
        <f>SUBSTITUTE(D1839,"ccc order","CCC")</f>
        <v>zan   SPA</v>
      </c>
      <c r="F1839" t="str">
        <f>TRIM(E1839)</f>
        <v>zan SPA</v>
      </c>
      <c r="H1839">
        <v>20</v>
      </c>
      <c r="I1839">
        <v>34</v>
      </c>
      <c r="J1839">
        <f>H1839*I1839</f>
        <v>680</v>
      </c>
      <c r="K1839">
        <f>J1839*0.22</f>
        <v>149.6</v>
      </c>
    </row>
    <row r="1840" spans="1:11">
      <c r="A1840" t="s">
        <v>787</v>
      </c>
      <c r="B1840" t="s">
        <v>8</v>
      </c>
      <c r="C1840" t="str">
        <f>SUBSTITUTE(B1840,"EGY","EGT")</f>
        <v>ITA</v>
      </c>
      <c r="D1840" t="s">
        <v>94</v>
      </c>
      <c r="E1840" t="str">
        <f>SUBSTITUTE(D1840,"ccc order","CCC")</f>
        <v>zan   SPA</v>
      </c>
      <c r="F1840" t="str">
        <f>TRIM(E1840)</f>
        <v>zan SPA</v>
      </c>
      <c r="H1840">
        <v>30</v>
      </c>
      <c r="I1840">
        <v>17</v>
      </c>
      <c r="J1840">
        <f>H1840*I1840</f>
        <v>510</v>
      </c>
      <c r="K1840">
        <f>J1840*0.22</f>
        <v>112.2</v>
      </c>
    </row>
    <row r="1841" spans="1:11">
      <c r="A1841" t="s">
        <v>787</v>
      </c>
      <c r="B1841" t="s">
        <v>8</v>
      </c>
      <c r="C1841" t="str">
        <f>SUBSTITUTE(B1841,"EGY","EGT")</f>
        <v>ITA</v>
      </c>
      <c r="D1841" t="s">
        <v>94</v>
      </c>
      <c r="E1841" t="str">
        <f>SUBSTITUTE(D1841,"ccc order","CCC")</f>
        <v>zan   SPA</v>
      </c>
      <c r="F1841" t="str">
        <f>TRIM(E1841)</f>
        <v>zan SPA</v>
      </c>
      <c r="G1841" t="s">
        <v>10</v>
      </c>
      <c r="H1841">
        <v>0</v>
      </c>
      <c r="I1841">
        <v>17</v>
      </c>
      <c r="J1841">
        <f>H1841*I1841</f>
        <v>0</v>
      </c>
      <c r="K1841">
        <f>J1841*0.22</f>
        <v>0</v>
      </c>
    </row>
    <row r="1842" spans="1:11">
      <c r="A1842" t="s">
        <v>788</v>
      </c>
      <c r="B1842" t="s">
        <v>8</v>
      </c>
      <c r="C1842" t="str">
        <f>SUBSTITUTE(B1842,"EGY","EGT")</f>
        <v>ITA</v>
      </c>
      <c r="D1842" t="s">
        <v>43</v>
      </c>
      <c r="E1842" t="str">
        <f>SUBSTITUTE(D1842,"ccc order","CCC")</f>
        <v>zan pin  SPA</v>
      </c>
      <c r="F1842" t="str">
        <f>TRIM(E1842)</f>
        <v>zan pin SPA</v>
      </c>
      <c r="G1842" t="s">
        <v>10</v>
      </c>
      <c r="H1842">
        <v>0</v>
      </c>
      <c r="I1842">
        <v>20</v>
      </c>
      <c r="J1842">
        <f>H1842*I1842</f>
        <v>0</v>
      </c>
      <c r="K1842">
        <f>J1842*0.22</f>
        <v>0</v>
      </c>
    </row>
    <row r="1843" spans="1:11">
      <c r="A1843" t="s">
        <v>789</v>
      </c>
      <c r="B1843" t="s">
        <v>8</v>
      </c>
      <c r="C1843" t="str">
        <f>SUBSTITUTE(B1843,"EGY","EGT")</f>
        <v>ITA</v>
      </c>
      <c r="D1843" t="s">
        <v>32</v>
      </c>
      <c r="E1843" t="str">
        <f>SUBSTITUTE(D1843,"ccc order","CCC")</f>
        <v xml:space="preserve">zan VETRI </v>
      </c>
      <c r="F1843" t="str">
        <f>TRIM(E1843)</f>
        <v>zan VETRI</v>
      </c>
      <c r="G1843" t="s">
        <v>10</v>
      </c>
      <c r="H1843">
        <v>0</v>
      </c>
      <c r="I1843">
        <v>27</v>
      </c>
      <c r="J1843">
        <f>H1843*I1843</f>
        <v>0</v>
      </c>
      <c r="K1843">
        <f>J1843*0.22</f>
        <v>0</v>
      </c>
    </row>
    <row r="1844" spans="1:11">
      <c r="A1844" t="s">
        <v>791</v>
      </c>
      <c r="B1844" t="s">
        <v>8</v>
      </c>
      <c r="C1844" t="str">
        <f>SUBSTITUTE(B1844,"EGY","EGT")</f>
        <v>ITA</v>
      </c>
      <c r="D1844" t="s">
        <v>9</v>
      </c>
      <c r="E1844" t="str">
        <f>SUBSTITUTE(D1844,"ccc order","CCC")</f>
        <v xml:space="preserve">SG   </v>
      </c>
      <c r="F1844" t="str">
        <f>TRIM(E1844)</f>
        <v>SG</v>
      </c>
      <c r="G1844" t="s">
        <v>10</v>
      </c>
      <c r="H1844">
        <v>0</v>
      </c>
      <c r="I1844">
        <v>26</v>
      </c>
      <c r="J1844">
        <f>H1844*I1844</f>
        <v>0</v>
      </c>
      <c r="K1844">
        <f>J1844*0.22</f>
        <v>0</v>
      </c>
    </row>
    <row r="1845" spans="1:11">
      <c r="A1845" t="s">
        <v>791</v>
      </c>
      <c r="B1845" t="s">
        <v>8</v>
      </c>
      <c r="C1845" t="str">
        <f>SUBSTITUTE(B1845,"EGY","EGT")</f>
        <v>ITA</v>
      </c>
      <c r="D1845" t="s">
        <v>9</v>
      </c>
      <c r="E1845" t="str">
        <f>SUBSTITUTE(D1845,"ccc order","CCC")</f>
        <v xml:space="preserve">SG   </v>
      </c>
      <c r="F1845" t="str">
        <f>TRIM(E1845)</f>
        <v>SG</v>
      </c>
      <c r="H1845">
        <v>20</v>
      </c>
      <c r="I1845">
        <v>35</v>
      </c>
      <c r="J1845">
        <f>H1845*I1845</f>
        <v>700</v>
      </c>
      <c r="K1845">
        <f>J1845*0.22</f>
        <v>154</v>
      </c>
    </row>
    <row r="1846" spans="1:11">
      <c r="A1846" t="s">
        <v>791</v>
      </c>
      <c r="B1846" t="s">
        <v>8</v>
      </c>
      <c r="C1846" t="str">
        <f>SUBSTITUTE(B1846,"EGY","EGT")</f>
        <v>ITA</v>
      </c>
      <c r="D1846" t="s">
        <v>9</v>
      </c>
      <c r="E1846" t="str">
        <f>SUBSTITUTE(D1846,"ccc order","CCC")</f>
        <v xml:space="preserve">SG   </v>
      </c>
      <c r="F1846" t="str">
        <f>TRIM(E1846)</f>
        <v>SG</v>
      </c>
      <c r="H1846">
        <v>30</v>
      </c>
      <c r="I1846">
        <v>24</v>
      </c>
      <c r="J1846">
        <f>H1846*I1846</f>
        <v>720</v>
      </c>
      <c r="K1846">
        <f>J1846*0.22</f>
        <v>158.4</v>
      </c>
    </row>
    <row r="1847" spans="1:11">
      <c r="A1847" t="s">
        <v>795</v>
      </c>
      <c r="B1847" t="s">
        <v>8</v>
      </c>
      <c r="C1847" t="str">
        <f>SUBSTITUTE(B1847,"EGY","EGT")</f>
        <v>ITA</v>
      </c>
      <c r="D1847" t="s">
        <v>32</v>
      </c>
      <c r="E1847" t="str">
        <f>SUBSTITUTE(D1847,"ccc order","CCC")</f>
        <v xml:space="preserve">zan VETRI </v>
      </c>
      <c r="F1847" t="str">
        <f>TRIM(E1847)</f>
        <v>zan VETRI</v>
      </c>
      <c r="G1847" t="s">
        <v>10</v>
      </c>
      <c r="H1847">
        <v>0</v>
      </c>
      <c r="I1847">
        <v>25</v>
      </c>
      <c r="J1847">
        <f>H1847*I1847</f>
        <v>0</v>
      </c>
      <c r="K1847">
        <f>J1847*0.22</f>
        <v>0</v>
      </c>
    </row>
    <row r="1848" spans="1:11">
      <c r="A1848" t="s">
        <v>795</v>
      </c>
      <c r="B1848" t="s">
        <v>8</v>
      </c>
      <c r="C1848" t="str">
        <f>SUBSTITUTE(B1848,"EGY","EGT")</f>
        <v>ITA</v>
      </c>
      <c r="D1848" t="s">
        <v>32</v>
      </c>
      <c r="E1848" t="str">
        <f>SUBSTITUTE(D1848,"ccc order","CCC")</f>
        <v xml:space="preserve">zan VETRI </v>
      </c>
      <c r="F1848" t="str">
        <f>TRIM(E1848)</f>
        <v>zan VETRI</v>
      </c>
      <c r="H1848">
        <v>30</v>
      </c>
      <c r="I1848">
        <v>32</v>
      </c>
      <c r="J1848">
        <f>H1848*I1848</f>
        <v>960</v>
      </c>
      <c r="K1848">
        <f>J1848*0.22</f>
        <v>211.2</v>
      </c>
    </row>
    <row r="1849" spans="1:11">
      <c r="A1849" t="s">
        <v>795</v>
      </c>
      <c r="B1849" t="s">
        <v>8</v>
      </c>
      <c r="C1849" t="str">
        <f>SUBSTITUTE(B1849,"EGY","EGT")</f>
        <v>ITA</v>
      </c>
      <c r="D1849" t="s">
        <v>32</v>
      </c>
      <c r="E1849" t="str">
        <f>SUBSTITUTE(D1849,"ccc order","CCC")</f>
        <v xml:space="preserve">zan VETRI </v>
      </c>
      <c r="F1849" t="str">
        <f>TRIM(E1849)</f>
        <v>zan VETRI</v>
      </c>
      <c r="H1849">
        <v>20</v>
      </c>
      <c r="I1849">
        <v>23</v>
      </c>
      <c r="J1849">
        <f>H1849*I1849</f>
        <v>460</v>
      </c>
      <c r="K1849">
        <f>J1849*0.22</f>
        <v>101.2</v>
      </c>
    </row>
    <row r="1850" spans="1:11">
      <c r="A1850" t="s">
        <v>796</v>
      </c>
      <c r="B1850" t="s">
        <v>8</v>
      </c>
      <c r="C1850" t="str">
        <f>SUBSTITUTE(B1850,"EGY","EGT")</f>
        <v>ITA</v>
      </c>
      <c r="D1850" t="s">
        <v>102</v>
      </c>
      <c r="E1850" t="str">
        <f>SUBSTITUTE(D1850,"ccc order","CCC")</f>
        <v>SG DISTRIBUZIONE SRL</v>
      </c>
      <c r="F1850" t="str">
        <f>TRIM(E1850)</f>
        <v>SG DISTRIBUZIONE SRL</v>
      </c>
      <c r="G1850" t="s">
        <v>10</v>
      </c>
      <c r="H1850">
        <v>0</v>
      </c>
      <c r="I1850">
        <v>26</v>
      </c>
      <c r="J1850">
        <f>H1850*I1850</f>
        <v>0</v>
      </c>
      <c r="K1850">
        <f>J1850*0.22</f>
        <v>0</v>
      </c>
    </row>
    <row r="1851" spans="1:11">
      <c r="A1851" t="s">
        <v>796</v>
      </c>
      <c r="B1851" t="s">
        <v>8</v>
      </c>
      <c r="C1851" t="str">
        <f>SUBSTITUTE(B1851,"EGY","EGT")</f>
        <v>ITA</v>
      </c>
      <c r="D1851" t="s">
        <v>102</v>
      </c>
      <c r="E1851" t="str">
        <f>SUBSTITUTE(D1851,"ccc order","CCC")</f>
        <v>SG DISTRIBUZIONE SRL</v>
      </c>
      <c r="F1851" t="str">
        <f>TRIM(E1851)</f>
        <v>SG DISTRIBUZIONE SRL</v>
      </c>
      <c r="H1851">
        <v>20</v>
      </c>
      <c r="I1851">
        <v>27</v>
      </c>
      <c r="J1851">
        <f>H1851*I1851</f>
        <v>540</v>
      </c>
      <c r="K1851">
        <f>J1851*0.22</f>
        <v>118.8</v>
      </c>
    </row>
    <row r="1852" spans="1:11">
      <c r="A1852" t="s">
        <v>797</v>
      </c>
      <c r="B1852" t="s">
        <v>8</v>
      </c>
      <c r="C1852" t="str">
        <f>SUBSTITUTE(B1852,"EGY","EGT")</f>
        <v>ITA</v>
      </c>
      <c r="D1852" t="s">
        <v>43</v>
      </c>
      <c r="E1852" t="str">
        <f>SUBSTITUTE(D1852,"ccc order","CCC")</f>
        <v>zan pin  SPA</v>
      </c>
      <c r="F1852" t="str">
        <f>TRIM(E1852)</f>
        <v>zan pin SPA</v>
      </c>
      <c r="G1852" t="s">
        <v>10</v>
      </c>
      <c r="H1852">
        <v>0</v>
      </c>
      <c r="I1852">
        <v>35</v>
      </c>
      <c r="J1852">
        <f>H1852*I1852</f>
        <v>0</v>
      </c>
      <c r="K1852">
        <f>J1852*0.22</f>
        <v>0</v>
      </c>
    </row>
    <row r="1853" spans="1:11">
      <c r="A1853" t="s">
        <v>798</v>
      </c>
      <c r="B1853" t="s">
        <v>8</v>
      </c>
      <c r="C1853" t="str">
        <f>SUBSTITUTE(B1853,"EGY","EGT")</f>
        <v>ITA</v>
      </c>
      <c r="D1853" t="s">
        <v>45</v>
      </c>
      <c r="E1853" t="str">
        <f>SUBSTITUTE(D1853,"ccc order","CCC")</f>
        <v>SICURpin SUD S.r.l</v>
      </c>
      <c r="F1853" t="str">
        <f>TRIM(E1853)</f>
        <v>SICURpin SUD S.r.l</v>
      </c>
      <c r="H1853">
        <v>30</v>
      </c>
      <c r="I1853">
        <v>40</v>
      </c>
      <c r="J1853">
        <f>H1853*I1853</f>
        <v>1200</v>
      </c>
      <c r="K1853">
        <f>J1853*0.22</f>
        <v>264</v>
      </c>
    </row>
    <row r="1854" spans="1:11">
      <c r="A1854" t="s">
        <v>798</v>
      </c>
      <c r="B1854" t="s">
        <v>8</v>
      </c>
      <c r="C1854" t="str">
        <f>SUBSTITUTE(B1854,"EGY","EGT")</f>
        <v>ITA</v>
      </c>
      <c r="D1854" t="s">
        <v>45</v>
      </c>
      <c r="E1854" t="str">
        <f>SUBSTITUTE(D1854,"ccc order","CCC")</f>
        <v>SICURpin SUD S.r.l</v>
      </c>
      <c r="F1854" t="str">
        <f>TRIM(E1854)</f>
        <v>SICURpin SUD S.r.l</v>
      </c>
      <c r="G1854" t="s">
        <v>10</v>
      </c>
      <c r="H1854">
        <v>0</v>
      </c>
      <c r="I1854">
        <v>35</v>
      </c>
      <c r="J1854">
        <f>H1854*I1854</f>
        <v>0</v>
      </c>
      <c r="K1854">
        <f>J1854*0.22</f>
        <v>0</v>
      </c>
    </row>
    <row r="1855" spans="1:11">
      <c r="A1855" t="s">
        <v>799</v>
      </c>
      <c r="B1855" t="s">
        <v>8</v>
      </c>
      <c r="C1855" t="str">
        <f>SUBSTITUTE(B1855,"EGY","EGT")</f>
        <v>ITA</v>
      </c>
      <c r="D1855" t="s">
        <v>9</v>
      </c>
      <c r="E1855" t="str">
        <f>SUBSTITUTE(D1855,"ccc order","CCC")</f>
        <v xml:space="preserve">SG   </v>
      </c>
      <c r="F1855" t="str">
        <f>TRIM(E1855)</f>
        <v>SG</v>
      </c>
      <c r="H1855">
        <v>30</v>
      </c>
      <c r="I1855">
        <v>12</v>
      </c>
      <c r="J1855">
        <f>H1855*I1855</f>
        <v>360</v>
      </c>
      <c r="K1855">
        <f>J1855*0.22</f>
        <v>79.2</v>
      </c>
    </row>
    <row r="1856" spans="1:11">
      <c r="A1856" t="s">
        <v>799</v>
      </c>
      <c r="B1856" t="s">
        <v>8</v>
      </c>
      <c r="C1856" t="str">
        <f>SUBSTITUTE(B1856,"EGY","EGT")</f>
        <v>ITA</v>
      </c>
      <c r="D1856" t="s">
        <v>9</v>
      </c>
      <c r="E1856" t="str">
        <f>SUBSTITUTE(D1856,"ccc order","CCC")</f>
        <v xml:space="preserve">SG   </v>
      </c>
      <c r="F1856" t="str">
        <f>TRIM(E1856)</f>
        <v>SG</v>
      </c>
      <c r="G1856" t="s">
        <v>10</v>
      </c>
      <c r="H1856">
        <v>0</v>
      </c>
      <c r="I1856">
        <v>21</v>
      </c>
      <c r="J1856">
        <f>H1856*I1856</f>
        <v>0</v>
      </c>
      <c r="K1856">
        <f>J1856*0.22</f>
        <v>0</v>
      </c>
    </row>
    <row r="1857" spans="1:11">
      <c r="A1857" t="s">
        <v>800</v>
      </c>
      <c r="B1857" t="s">
        <v>8</v>
      </c>
      <c r="C1857" t="str">
        <f>SUBSTITUTE(B1857,"EGY","EGT")</f>
        <v>ITA</v>
      </c>
      <c r="D1857" t="s">
        <v>62</v>
      </c>
      <c r="E1857" t="str">
        <f>SUBSTITUTE(D1857,"ccc order","CCC")</f>
        <v xml:space="preserve">zan PAM  </v>
      </c>
      <c r="F1857" t="str">
        <f>TRIM(E1857)</f>
        <v>zan PAM</v>
      </c>
      <c r="H1857">
        <v>30</v>
      </c>
      <c r="I1857">
        <v>19</v>
      </c>
      <c r="J1857">
        <f>H1857*I1857</f>
        <v>570</v>
      </c>
      <c r="K1857">
        <f>J1857*0.22</f>
        <v>125.4</v>
      </c>
    </row>
    <row r="1858" spans="1:11">
      <c r="A1858" t="s">
        <v>800</v>
      </c>
      <c r="B1858" t="s">
        <v>8</v>
      </c>
      <c r="C1858" t="str">
        <f>SUBSTITUTE(B1858,"EGY","EGT")</f>
        <v>ITA</v>
      </c>
      <c r="D1858" t="s">
        <v>62</v>
      </c>
      <c r="E1858" t="str">
        <f>SUBSTITUTE(D1858,"ccc order","CCC")</f>
        <v xml:space="preserve">zan PAM  </v>
      </c>
      <c r="F1858" t="str">
        <f>TRIM(E1858)</f>
        <v>zan PAM</v>
      </c>
      <c r="G1858" t="s">
        <v>10</v>
      </c>
      <c r="H1858">
        <v>0</v>
      </c>
      <c r="I1858">
        <v>21</v>
      </c>
      <c r="J1858">
        <f>H1858*I1858</f>
        <v>0</v>
      </c>
      <c r="K1858">
        <f>J1858*0.22</f>
        <v>0</v>
      </c>
    </row>
    <row r="1859" spans="1:11">
      <c r="A1859" t="s">
        <v>800</v>
      </c>
      <c r="B1859" t="s">
        <v>8</v>
      </c>
      <c r="C1859" t="str">
        <f>SUBSTITUTE(B1859,"EGY","EGT")</f>
        <v>ITA</v>
      </c>
      <c r="D1859" t="s">
        <v>62</v>
      </c>
      <c r="E1859" t="str">
        <f>SUBSTITUTE(D1859,"ccc order","CCC")</f>
        <v xml:space="preserve">zan PAM  </v>
      </c>
      <c r="F1859" t="str">
        <f>TRIM(E1859)</f>
        <v>zan PAM</v>
      </c>
      <c r="H1859">
        <v>20</v>
      </c>
      <c r="I1859">
        <v>32</v>
      </c>
      <c r="J1859">
        <f>H1859*I1859</f>
        <v>640</v>
      </c>
      <c r="K1859">
        <f>J1859*0.22</f>
        <v>140.80000000000001</v>
      </c>
    </row>
    <row r="1860" spans="1:11">
      <c r="A1860" t="s">
        <v>801</v>
      </c>
      <c r="B1860" t="s">
        <v>8</v>
      </c>
      <c r="C1860" t="str">
        <f>SUBSTITUTE(B1860,"EGY","EGT")</f>
        <v>ITA</v>
      </c>
      <c r="D1860" t="s">
        <v>9</v>
      </c>
      <c r="E1860" t="str">
        <f>SUBSTITUTE(D1860,"ccc order","CCC")</f>
        <v xml:space="preserve">SG   </v>
      </c>
      <c r="F1860" t="str">
        <f>TRIM(E1860)</f>
        <v>SG</v>
      </c>
      <c r="G1860" t="s">
        <v>10</v>
      </c>
      <c r="H1860">
        <v>0</v>
      </c>
      <c r="I1860">
        <v>23</v>
      </c>
      <c r="J1860">
        <f>H1860*I1860</f>
        <v>0</v>
      </c>
      <c r="K1860">
        <f>J1860*0.22</f>
        <v>0</v>
      </c>
    </row>
    <row r="1861" spans="1:11">
      <c r="A1861" t="s">
        <v>801</v>
      </c>
      <c r="B1861" t="s">
        <v>8</v>
      </c>
      <c r="C1861" t="str">
        <f>SUBSTITUTE(B1861,"EGY","EGT")</f>
        <v>ITA</v>
      </c>
      <c r="D1861" t="s">
        <v>9</v>
      </c>
      <c r="E1861" t="str">
        <f>SUBSTITUTE(D1861,"ccc order","CCC")</f>
        <v xml:space="preserve">SG   </v>
      </c>
      <c r="F1861" t="str">
        <f>TRIM(E1861)</f>
        <v>SG</v>
      </c>
      <c r="H1861">
        <v>20</v>
      </c>
      <c r="I1861">
        <v>18</v>
      </c>
      <c r="J1861">
        <f>H1861*I1861</f>
        <v>360</v>
      </c>
      <c r="K1861">
        <f>J1861*0.22</f>
        <v>79.2</v>
      </c>
    </row>
    <row r="1862" spans="1:11">
      <c r="A1862" t="s">
        <v>801</v>
      </c>
      <c r="B1862" t="s">
        <v>8</v>
      </c>
      <c r="C1862" t="str">
        <f>SUBSTITUTE(B1862,"EGY","EGT")</f>
        <v>ITA</v>
      </c>
      <c r="D1862" t="s">
        <v>9</v>
      </c>
      <c r="E1862" t="str">
        <f>SUBSTITUTE(D1862,"ccc order","CCC")</f>
        <v xml:space="preserve">SG   </v>
      </c>
      <c r="F1862" t="str">
        <f>TRIM(E1862)</f>
        <v>SG</v>
      </c>
      <c r="H1862">
        <v>30</v>
      </c>
      <c r="I1862">
        <v>12</v>
      </c>
      <c r="J1862">
        <f>H1862*I1862</f>
        <v>360</v>
      </c>
      <c r="K1862">
        <f>J1862*0.22</f>
        <v>79.2</v>
      </c>
    </row>
    <row r="1863" spans="1:11">
      <c r="A1863" t="s">
        <v>802</v>
      </c>
      <c r="B1863" t="s">
        <v>8</v>
      </c>
      <c r="C1863" t="str">
        <f>SUBSTITUTE(B1863,"EGY","EGT")</f>
        <v>ITA</v>
      </c>
      <c r="D1863" t="s">
        <v>32</v>
      </c>
      <c r="E1863" t="str">
        <f>SUBSTITUTE(D1863,"ccc order","CCC")</f>
        <v xml:space="preserve">zan VETRI </v>
      </c>
      <c r="F1863" t="str">
        <f>TRIM(E1863)</f>
        <v>zan VETRI</v>
      </c>
      <c r="G1863" t="s">
        <v>10</v>
      </c>
      <c r="H1863">
        <v>0</v>
      </c>
      <c r="I1863">
        <v>31</v>
      </c>
      <c r="J1863">
        <f>H1863*I1863</f>
        <v>0</v>
      </c>
      <c r="K1863">
        <f>J1863*0.22</f>
        <v>0</v>
      </c>
    </row>
    <row r="1864" spans="1:11">
      <c r="A1864" t="s">
        <v>803</v>
      </c>
      <c r="B1864" t="s">
        <v>8</v>
      </c>
      <c r="C1864" t="str">
        <f>SUBSTITUTE(B1864,"EGY","EGT")</f>
        <v>ITA</v>
      </c>
      <c r="D1864" t="s">
        <v>9</v>
      </c>
      <c r="E1864" t="str">
        <f>SUBSTITUTE(D1864,"ccc order","CCC")</f>
        <v xml:space="preserve">SG   </v>
      </c>
      <c r="F1864" t="str">
        <f>TRIM(E1864)</f>
        <v>SG</v>
      </c>
      <c r="H1864">
        <v>30</v>
      </c>
      <c r="I1864">
        <v>13</v>
      </c>
      <c r="J1864">
        <f>H1864*I1864</f>
        <v>390</v>
      </c>
      <c r="K1864">
        <f>J1864*0.22</f>
        <v>85.8</v>
      </c>
    </row>
    <row r="1865" spans="1:11">
      <c r="A1865" t="s">
        <v>803</v>
      </c>
      <c r="B1865" t="s">
        <v>8</v>
      </c>
      <c r="C1865" t="str">
        <f>SUBSTITUTE(B1865,"EGY","EGT")</f>
        <v>ITA</v>
      </c>
      <c r="D1865" t="s">
        <v>9</v>
      </c>
      <c r="E1865" t="str">
        <f>SUBSTITUTE(D1865,"ccc order","CCC")</f>
        <v xml:space="preserve">SG   </v>
      </c>
      <c r="F1865" t="str">
        <f>TRIM(E1865)</f>
        <v>SG</v>
      </c>
      <c r="G1865" t="s">
        <v>10</v>
      </c>
      <c r="H1865">
        <v>0</v>
      </c>
      <c r="I1865">
        <v>13</v>
      </c>
      <c r="J1865">
        <f>H1865*I1865</f>
        <v>0</v>
      </c>
      <c r="K1865">
        <f>J1865*0.22</f>
        <v>0</v>
      </c>
    </row>
    <row r="1866" spans="1:11">
      <c r="A1866" t="s">
        <v>804</v>
      </c>
      <c r="B1866" t="s">
        <v>8</v>
      </c>
      <c r="C1866" t="str">
        <f>SUBSTITUTE(B1866,"EGY","EGT")</f>
        <v>ITA</v>
      </c>
      <c r="D1866" t="s">
        <v>91</v>
      </c>
      <c r="E1866" t="str">
        <f>SUBSTITUTE(D1866,"ccc order","CCC")</f>
        <v>SG palla  S.R.L.</v>
      </c>
      <c r="F1866" t="str">
        <f>TRIM(E1866)</f>
        <v>SG palla S.R.L.</v>
      </c>
      <c r="H1866">
        <v>20</v>
      </c>
      <c r="I1866">
        <v>24</v>
      </c>
      <c r="J1866">
        <f>H1866*I1866</f>
        <v>480</v>
      </c>
      <c r="K1866">
        <f>J1866*0.22</f>
        <v>105.6</v>
      </c>
    </row>
    <row r="1867" spans="1:11">
      <c r="A1867" t="s">
        <v>804</v>
      </c>
      <c r="B1867" t="s">
        <v>8</v>
      </c>
      <c r="C1867" t="str">
        <f>SUBSTITUTE(B1867,"EGY","EGT")</f>
        <v>ITA</v>
      </c>
      <c r="D1867" t="s">
        <v>91</v>
      </c>
      <c r="E1867" t="str">
        <f>SUBSTITUTE(D1867,"ccc order","CCC")</f>
        <v>SG palla  S.R.L.</v>
      </c>
      <c r="F1867" t="str">
        <f>TRIM(E1867)</f>
        <v>SG palla S.R.L.</v>
      </c>
      <c r="H1867">
        <v>30</v>
      </c>
      <c r="I1867">
        <v>22</v>
      </c>
      <c r="J1867">
        <f>H1867*I1867</f>
        <v>660</v>
      </c>
      <c r="K1867">
        <f>J1867*0.22</f>
        <v>145.19999999999999</v>
      </c>
    </row>
    <row r="1868" spans="1:11">
      <c r="A1868" t="s">
        <v>804</v>
      </c>
      <c r="B1868" t="s">
        <v>8</v>
      </c>
      <c r="C1868" t="str">
        <f>SUBSTITUTE(B1868,"EGY","EGT")</f>
        <v>ITA</v>
      </c>
      <c r="D1868" t="s">
        <v>91</v>
      </c>
      <c r="E1868" t="str">
        <f>SUBSTITUTE(D1868,"ccc order","CCC")</f>
        <v>SG palla  S.R.L.</v>
      </c>
      <c r="F1868" t="str">
        <f>TRIM(E1868)</f>
        <v>SG palla S.R.L.</v>
      </c>
      <c r="H1868">
        <v>20</v>
      </c>
      <c r="I1868">
        <v>23</v>
      </c>
      <c r="J1868">
        <f>H1868*I1868</f>
        <v>460</v>
      </c>
      <c r="K1868">
        <f>J1868*0.22</f>
        <v>101.2</v>
      </c>
    </row>
    <row r="1869" spans="1:11">
      <c r="A1869" t="s">
        <v>804</v>
      </c>
      <c r="B1869" t="s">
        <v>8</v>
      </c>
      <c r="C1869" t="str">
        <f>SUBSTITUTE(B1869,"EGY","EGT")</f>
        <v>ITA</v>
      </c>
      <c r="D1869" t="s">
        <v>91</v>
      </c>
      <c r="E1869" t="str">
        <f>SUBSTITUTE(D1869,"ccc order","CCC")</f>
        <v>SG palla  S.R.L.</v>
      </c>
      <c r="F1869" t="str">
        <f>TRIM(E1869)</f>
        <v>SG palla S.R.L.</v>
      </c>
      <c r="G1869" t="s">
        <v>10</v>
      </c>
      <c r="H1869">
        <v>0</v>
      </c>
      <c r="I1869">
        <v>24</v>
      </c>
      <c r="J1869">
        <f>H1869*I1869</f>
        <v>0</v>
      </c>
      <c r="K1869">
        <f>J1869*0.22</f>
        <v>0</v>
      </c>
    </row>
    <row r="1870" spans="1:11">
      <c r="A1870" t="s">
        <v>805</v>
      </c>
      <c r="B1870" t="s">
        <v>8</v>
      </c>
      <c r="C1870" t="str">
        <f>SUBSTITUTE(B1870,"EGY","EGT")</f>
        <v>ITA</v>
      </c>
      <c r="D1870" t="s">
        <v>9</v>
      </c>
      <c r="E1870" t="str">
        <f>SUBSTITUTE(D1870,"ccc order","CCC")</f>
        <v xml:space="preserve">SG   </v>
      </c>
      <c r="F1870" t="str">
        <f>TRIM(E1870)</f>
        <v>SG</v>
      </c>
      <c r="H1870">
        <v>20</v>
      </c>
      <c r="I1870">
        <v>11</v>
      </c>
      <c r="J1870">
        <f>H1870*I1870</f>
        <v>220</v>
      </c>
      <c r="K1870">
        <f>J1870*0.22</f>
        <v>48.4</v>
      </c>
    </row>
    <row r="1871" spans="1:11">
      <c r="A1871" t="s">
        <v>805</v>
      </c>
      <c r="B1871" t="s">
        <v>8</v>
      </c>
      <c r="C1871" t="str">
        <f>SUBSTITUTE(B1871,"EGY","EGT")</f>
        <v>ITA</v>
      </c>
      <c r="D1871" t="s">
        <v>9</v>
      </c>
      <c r="E1871" t="str">
        <f>SUBSTITUTE(D1871,"ccc order","CCC")</f>
        <v xml:space="preserve">SG   </v>
      </c>
      <c r="F1871" t="str">
        <f>TRIM(E1871)</f>
        <v>SG</v>
      </c>
      <c r="G1871" t="s">
        <v>10</v>
      </c>
      <c r="H1871">
        <v>0</v>
      </c>
      <c r="I1871">
        <v>29</v>
      </c>
      <c r="J1871">
        <f>H1871*I1871</f>
        <v>0</v>
      </c>
      <c r="K1871">
        <f>J1871*0.22</f>
        <v>0</v>
      </c>
    </row>
    <row r="1872" spans="1:11">
      <c r="A1872" t="s">
        <v>805</v>
      </c>
      <c r="B1872" t="s">
        <v>8</v>
      </c>
      <c r="C1872" t="str">
        <f>SUBSTITUTE(B1872,"EGY","EGT")</f>
        <v>ITA</v>
      </c>
      <c r="D1872" t="s">
        <v>9</v>
      </c>
      <c r="E1872" t="str">
        <f>SUBSTITUTE(D1872,"ccc order","CCC")</f>
        <v xml:space="preserve">SG   </v>
      </c>
      <c r="F1872" t="str">
        <f>TRIM(E1872)</f>
        <v>SG</v>
      </c>
      <c r="H1872">
        <v>30</v>
      </c>
      <c r="I1872">
        <v>35</v>
      </c>
      <c r="J1872">
        <f>H1872*I1872</f>
        <v>1050</v>
      </c>
      <c r="K1872">
        <f>J1872*0.22</f>
        <v>231</v>
      </c>
    </row>
    <row r="1873" spans="1:11">
      <c r="A1873" t="s">
        <v>806</v>
      </c>
      <c r="B1873" t="s">
        <v>8</v>
      </c>
      <c r="C1873" t="str">
        <f>SUBSTITUTE(B1873,"EGY","EGT")</f>
        <v>ITA</v>
      </c>
      <c r="D1873" t="s">
        <v>9</v>
      </c>
      <c r="E1873" t="str">
        <f>SUBSTITUTE(D1873,"ccc order","CCC")</f>
        <v xml:space="preserve">SG   </v>
      </c>
      <c r="F1873" t="str">
        <f>TRIM(E1873)</f>
        <v>SG</v>
      </c>
      <c r="G1873" t="s">
        <v>10</v>
      </c>
      <c r="H1873">
        <v>0</v>
      </c>
      <c r="I1873">
        <v>37</v>
      </c>
      <c r="J1873">
        <f>H1873*I1873</f>
        <v>0</v>
      </c>
      <c r="K1873">
        <f>J1873*0.22</f>
        <v>0</v>
      </c>
    </row>
    <row r="1874" spans="1:11">
      <c r="A1874" t="s">
        <v>806</v>
      </c>
      <c r="B1874" t="s">
        <v>8</v>
      </c>
      <c r="C1874" t="str">
        <f>SUBSTITUTE(B1874,"EGY","EGT")</f>
        <v>ITA</v>
      </c>
      <c r="D1874" t="s">
        <v>9</v>
      </c>
      <c r="E1874" t="str">
        <f>SUBSTITUTE(D1874,"ccc order","CCC")</f>
        <v xml:space="preserve">SG   </v>
      </c>
      <c r="F1874" t="str">
        <f>TRIM(E1874)</f>
        <v>SG</v>
      </c>
      <c r="H1874">
        <v>20</v>
      </c>
      <c r="I1874">
        <v>24</v>
      </c>
      <c r="J1874">
        <f>H1874*I1874</f>
        <v>480</v>
      </c>
      <c r="K1874">
        <f>J1874*0.22</f>
        <v>105.6</v>
      </c>
    </row>
    <row r="1875" spans="1:11">
      <c r="A1875" t="s">
        <v>806</v>
      </c>
      <c r="B1875" t="s">
        <v>8</v>
      </c>
      <c r="C1875" t="str">
        <f>SUBSTITUTE(B1875,"EGY","EGT")</f>
        <v>ITA</v>
      </c>
      <c r="D1875" t="s">
        <v>9</v>
      </c>
      <c r="E1875" t="str">
        <f>SUBSTITUTE(D1875,"ccc order","CCC")</f>
        <v xml:space="preserve">SG   </v>
      </c>
      <c r="F1875" t="str">
        <f>TRIM(E1875)</f>
        <v>SG</v>
      </c>
      <c r="H1875">
        <v>20</v>
      </c>
      <c r="I1875">
        <v>39</v>
      </c>
      <c r="J1875">
        <f>H1875*I1875</f>
        <v>780</v>
      </c>
      <c r="K1875">
        <f>J1875*0.22</f>
        <v>171.6</v>
      </c>
    </row>
    <row r="1876" spans="1:11">
      <c r="A1876" t="s">
        <v>806</v>
      </c>
      <c r="B1876" t="s">
        <v>8</v>
      </c>
      <c r="C1876" t="str">
        <f>SUBSTITUTE(B1876,"EGY","EGT")</f>
        <v>ITA</v>
      </c>
      <c r="D1876" t="s">
        <v>9</v>
      </c>
      <c r="E1876" t="str">
        <f>SUBSTITUTE(D1876,"ccc order","CCC")</f>
        <v xml:space="preserve">SG   </v>
      </c>
      <c r="F1876" t="str">
        <f>TRIM(E1876)</f>
        <v>SG</v>
      </c>
      <c r="H1876">
        <v>30</v>
      </c>
      <c r="I1876">
        <v>21</v>
      </c>
      <c r="J1876">
        <f>H1876*I1876</f>
        <v>630</v>
      </c>
      <c r="K1876">
        <f>J1876*0.22</f>
        <v>138.6</v>
      </c>
    </row>
    <row r="1877" spans="1:11">
      <c r="A1877" t="s">
        <v>807</v>
      </c>
      <c r="B1877" t="s">
        <v>8</v>
      </c>
      <c r="C1877" t="str">
        <f>SUBSTITUTE(B1877,"EGY","EGT")</f>
        <v>ITA</v>
      </c>
      <c r="D1877" t="s">
        <v>43</v>
      </c>
      <c r="E1877" t="str">
        <f>SUBSTITUTE(D1877,"ccc order","CCC")</f>
        <v>zan pin  SPA</v>
      </c>
      <c r="F1877" t="str">
        <f>TRIM(E1877)</f>
        <v>zan pin SPA</v>
      </c>
      <c r="G1877" t="s">
        <v>10</v>
      </c>
      <c r="H1877">
        <v>0</v>
      </c>
      <c r="I1877">
        <v>13</v>
      </c>
      <c r="J1877">
        <f>H1877*I1877</f>
        <v>0</v>
      </c>
      <c r="K1877">
        <f>J1877*0.22</f>
        <v>0</v>
      </c>
    </row>
    <row r="1878" spans="1:11">
      <c r="A1878" t="s">
        <v>808</v>
      </c>
      <c r="B1878" t="s">
        <v>8</v>
      </c>
      <c r="C1878" t="str">
        <f>SUBSTITUTE(B1878,"EGY","EGT")</f>
        <v>ITA</v>
      </c>
      <c r="D1878" t="s">
        <v>9</v>
      </c>
      <c r="E1878" t="str">
        <f>SUBSTITUTE(D1878,"ccc order","CCC")</f>
        <v xml:space="preserve">SG   </v>
      </c>
      <c r="F1878" t="str">
        <f>TRIM(E1878)</f>
        <v>SG</v>
      </c>
      <c r="G1878" t="s">
        <v>10</v>
      </c>
      <c r="H1878">
        <v>0</v>
      </c>
      <c r="I1878">
        <v>12</v>
      </c>
      <c r="J1878">
        <f>H1878*I1878</f>
        <v>0</v>
      </c>
      <c r="K1878">
        <f>J1878*0.22</f>
        <v>0</v>
      </c>
    </row>
    <row r="1879" spans="1:11">
      <c r="A1879" t="s">
        <v>808</v>
      </c>
      <c r="B1879" t="s">
        <v>8</v>
      </c>
      <c r="C1879" t="str">
        <f>SUBSTITUTE(B1879,"EGY","EGT")</f>
        <v>ITA</v>
      </c>
      <c r="D1879" t="s">
        <v>9</v>
      </c>
      <c r="E1879" t="str">
        <f>SUBSTITUTE(D1879,"ccc order","CCC")</f>
        <v xml:space="preserve">SG   </v>
      </c>
      <c r="F1879" t="str">
        <f>TRIM(E1879)</f>
        <v>SG</v>
      </c>
      <c r="H1879">
        <v>30</v>
      </c>
      <c r="I1879">
        <v>33</v>
      </c>
      <c r="J1879">
        <f>H1879*I1879</f>
        <v>990</v>
      </c>
      <c r="K1879">
        <f>J1879*0.22</f>
        <v>217.8</v>
      </c>
    </row>
    <row r="1880" spans="1:11">
      <c r="A1880" t="s">
        <v>809</v>
      </c>
      <c r="B1880" t="s">
        <v>8</v>
      </c>
      <c r="C1880" t="str">
        <f>SUBSTITUTE(B1880,"EGY","EGT")</f>
        <v>ITA</v>
      </c>
      <c r="D1880" t="s">
        <v>9</v>
      </c>
      <c r="E1880" t="str">
        <f>SUBSTITUTE(D1880,"ccc order","CCC")</f>
        <v xml:space="preserve">SG   </v>
      </c>
      <c r="F1880" t="str">
        <f>TRIM(E1880)</f>
        <v>SG</v>
      </c>
      <c r="H1880">
        <v>30</v>
      </c>
      <c r="I1880">
        <v>10</v>
      </c>
      <c r="J1880">
        <f>H1880*I1880</f>
        <v>300</v>
      </c>
      <c r="K1880">
        <f>J1880*0.22</f>
        <v>66</v>
      </c>
    </row>
    <row r="1881" spans="1:11">
      <c r="A1881" t="s">
        <v>809</v>
      </c>
      <c r="B1881" t="s">
        <v>8</v>
      </c>
      <c r="C1881" t="str">
        <f>SUBSTITUTE(B1881,"EGY","EGT")</f>
        <v>ITA</v>
      </c>
      <c r="D1881" t="s">
        <v>9</v>
      </c>
      <c r="E1881" t="str">
        <f>SUBSTITUTE(D1881,"ccc order","CCC")</f>
        <v xml:space="preserve">SG   </v>
      </c>
      <c r="F1881" t="str">
        <f>TRIM(E1881)</f>
        <v>SG</v>
      </c>
      <c r="G1881" t="s">
        <v>10</v>
      </c>
      <c r="H1881">
        <v>0</v>
      </c>
      <c r="I1881">
        <v>23</v>
      </c>
      <c r="J1881">
        <f>H1881*I1881</f>
        <v>0</v>
      </c>
      <c r="K1881">
        <f>J1881*0.22</f>
        <v>0</v>
      </c>
    </row>
    <row r="1882" spans="1:11">
      <c r="A1882" t="s">
        <v>810</v>
      </c>
      <c r="B1882" t="s">
        <v>8</v>
      </c>
      <c r="C1882" t="str">
        <f>SUBSTITUTE(B1882,"EGY","EGT")</f>
        <v>ITA</v>
      </c>
      <c r="D1882" t="s">
        <v>32</v>
      </c>
      <c r="E1882" t="str">
        <f>SUBSTITUTE(D1882,"ccc order","CCC")</f>
        <v xml:space="preserve">zan VETRI </v>
      </c>
      <c r="F1882" t="str">
        <f>TRIM(E1882)</f>
        <v>zan VETRI</v>
      </c>
      <c r="H1882">
        <v>30</v>
      </c>
      <c r="I1882">
        <v>19</v>
      </c>
      <c r="J1882">
        <f>H1882*I1882</f>
        <v>570</v>
      </c>
      <c r="K1882">
        <f>J1882*0.22</f>
        <v>125.4</v>
      </c>
    </row>
    <row r="1883" spans="1:11">
      <c r="A1883" t="s">
        <v>810</v>
      </c>
      <c r="B1883" t="s">
        <v>8</v>
      </c>
      <c r="C1883" t="str">
        <f>SUBSTITUTE(B1883,"EGY","EGT")</f>
        <v>ITA</v>
      </c>
      <c r="D1883" t="s">
        <v>32</v>
      </c>
      <c r="E1883" t="str">
        <f>SUBSTITUTE(D1883,"ccc order","CCC")</f>
        <v xml:space="preserve">zan VETRI </v>
      </c>
      <c r="F1883" t="str">
        <f>TRIM(E1883)</f>
        <v>zan VETRI</v>
      </c>
      <c r="G1883" t="s">
        <v>10</v>
      </c>
      <c r="H1883">
        <v>0</v>
      </c>
      <c r="I1883">
        <v>13</v>
      </c>
      <c r="J1883">
        <f>H1883*I1883</f>
        <v>0</v>
      </c>
      <c r="K1883">
        <f>J1883*0.22</f>
        <v>0</v>
      </c>
    </row>
    <row r="1884" spans="1:11">
      <c r="A1884" t="s">
        <v>810</v>
      </c>
      <c r="B1884" t="s">
        <v>8</v>
      </c>
      <c r="C1884" t="str">
        <f>SUBSTITUTE(B1884,"EGY","EGT")</f>
        <v>ITA</v>
      </c>
      <c r="D1884" t="s">
        <v>32</v>
      </c>
      <c r="E1884" t="str">
        <f>SUBSTITUTE(D1884,"ccc order","CCC")</f>
        <v xml:space="preserve">zan VETRI </v>
      </c>
      <c r="F1884" t="str">
        <f>TRIM(E1884)</f>
        <v>zan VETRI</v>
      </c>
      <c r="H1884">
        <v>20</v>
      </c>
      <c r="I1884">
        <v>34</v>
      </c>
      <c r="J1884">
        <f>H1884*I1884</f>
        <v>680</v>
      </c>
      <c r="K1884">
        <f>J1884*0.22</f>
        <v>149.6</v>
      </c>
    </row>
    <row r="1885" spans="1:11">
      <c r="A1885" t="s">
        <v>811</v>
      </c>
      <c r="B1885" t="s">
        <v>8</v>
      </c>
      <c r="C1885" t="str">
        <f>SUBSTITUTE(B1885,"EGY","EGT")</f>
        <v>ITA</v>
      </c>
      <c r="D1885" t="s">
        <v>32</v>
      </c>
      <c r="E1885" t="str">
        <f>SUBSTITUTE(D1885,"ccc order","CCC")</f>
        <v xml:space="preserve">zan VETRI </v>
      </c>
      <c r="F1885" t="str">
        <f>TRIM(E1885)</f>
        <v>zan VETRI</v>
      </c>
      <c r="G1885" t="s">
        <v>10</v>
      </c>
      <c r="H1885">
        <v>0</v>
      </c>
      <c r="I1885">
        <v>17</v>
      </c>
      <c r="J1885">
        <f>H1885*I1885</f>
        <v>0</v>
      </c>
      <c r="K1885">
        <f>J1885*0.22</f>
        <v>0</v>
      </c>
    </row>
    <row r="1886" spans="1:11">
      <c r="A1886" t="s">
        <v>811</v>
      </c>
      <c r="B1886" t="s">
        <v>8</v>
      </c>
      <c r="C1886" t="str">
        <f>SUBSTITUTE(B1886,"EGY","EGT")</f>
        <v>ITA</v>
      </c>
      <c r="D1886" t="s">
        <v>32</v>
      </c>
      <c r="E1886" t="str">
        <f>SUBSTITUTE(D1886,"ccc order","CCC")</f>
        <v xml:space="preserve">zan VETRI </v>
      </c>
      <c r="F1886" t="str">
        <f>TRIM(E1886)</f>
        <v>zan VETRI</v>
      </c>
      <c r="H1886">
        <v>20</v>
      </c>
      <c r="I1886">
        <v>33</v>
      </c>
      <c r="J1886">
        <f>H1886*I1886</f>
        <v>660</v>
      </c>
      <c r="K1886">
        <f>J1886*0.22</f>
        <v>145.19999999999999</v>
      </c>
    </row>
    <row r="1887" spans="1:11">
      <c r="A1887" t="s">
        <v>812</v>
      </c>
      <c r="B1887" t="s">
        <v>8</v>
      </c>
      <c r="C1887" t="str">
        <f>SUBSTITUTE(B1887,"EGY","EGT")</f>
        <v>ITA</v>
      </c>
      <c r="D1887" t="s">
        <v>43</v>
      </c>
      <c r="E1887" t="str">
        <f>SUBSTITUTE(D1887,"ccc order","CCC")</f>
        <v>zan pin  SPA</v>
      </c>
      <c r="F1887" t="str">
        <f>TRIM(E1887)</f>
        <v>zan pin SPA</v>
      </c>
      <c r="G1887" t="s">
        <v>10</v>
      </c>
      <c r="H1887">
        <v>0</v>
      </c>
      <c r="I1887">
        <v>29</v>
      </c>
      <c r="J1887">
        <f>H1887*I1887</f>
        <v>0</v>
      </c>
      <c r="K1887">
        <f>J1887*0.22</f>
        <v>0</v>
      </c>
    </row>
    <row r="1888" spans="1:11">
      <c r="A1888" t="s">
        <v>812</v>
      </c>
      <c r="B1888" t="s">
        <v>8</v>
      </c>
      <c r="C1888" t="str">
        <f>SUBSTITUTE(B1888,"EGY","EGT")</f>
        <v>ITA</v>
      </c>
      <c r="D1888" t="s">
        <v>43</v>
      </c>
      <c r="E1888" t="str">
        <f>SUBSTITUTE(D1888,"ccc order","CCC")</f>
        <v>zan pin  SPA</v>
      </c>
      <c r="F1888" t="str">
        <f>TRIM(E1888)</f>
        <v>zan pin SPA</v>
      </c>
      <c r="H1888">
        <v>20</v>
      </c>
      <c r="I1888">
        <v>34</v>
      </c>
      <c r="J1888">
        <f>H1888*I1888</f>
        <v>680</v>
      </c>
      <c r="K1888">
        <f>J1888*0.22</f>
        <v>149.6</v>
      </c>
    </row>
    <row r="1889" spans="1:11">
      <c r="A1889" t="s">
        <v>812</v>
      </c>
      <c r="B1889" t="s">
        <v>8</v>
      </c>
      <c r="C1889" t="str">
        <f>SUBSTITUTE(B1889,"EGY","EGT")</f>
        <v>ITA</v>
      </c>
      <c r="D1889" t="s">
        <v>43</v>
      </c>
      <c r="E1889" t="str">
        <f>SUBSTITUTE(D1889,"ccc order","CCC")</f>
        <v>zan pin  SPA</v>
      </c>
      <c r="F1889" t="str">
        <f>TRIM(E1889)</f>
        <v>zan pin SPA</v>
      </c>
      <c r="H1889">
        <v>30</v>
      </c>
      <c r="I1889">
        <v>30</v>
      </c>
      <c r="J1889">
        <f>H1889*I1889</f>
        <v>900</v>
      </c>
      <c r="K1889">
        <f>J1889*0.22</f>
        <v>198</v>
      </c>
    </row>
    <row r="1890" spans="1:11">
      <c r="A1890" t="s">
        <v>813</v>
      </c>
      <c r="B1890" t="s">
        <v>8</v>
      </c>
      <c r="C1890" t="str">
        <f>SUBSTITUTE(B1890,"EGY","EGT")</f>
        <v>ITA</v>
      </c>
      <c r="D1890" t="s">
        <v>94</v>
      </c>
      <c r="E1890" t="str">
        <f>SUBSTITUTE(D1890,"ccc order","CCC")</f>
        <v>zan   SPA</v>
      </c>
      <c r="F1890" t="str">
        <f>TRIM(E1890)</f>
        <v>zan SPA</v>
      </c>
      <c r="H1890">
        <v>30</v>
      </c>
      <c r="I1890">
        <v>22</v>
      </c>
      <c r="J1890">
        <f>H1890*I1890</f>
        <v>660</v>
      </c>
      <c r="K1890">
        <f>J1890*0.22</f>
        <v>145.19999999999999</v>
      </c>
    </row>
    <row r="1891" spans="1:11">
      <c r="A1891" t="s">
        <v>814</v>
      </c>
      <c r="B1891" t="s">
        <v>8</v>
      </c>
      <c r="C1891" t="str">
        <f>SUBSTITUTE(B1891,"EGY","EGT")</f>
        <v>ITA</v>
      </c>
      <c r="D1891" t="s">
        <v>72</v>
      </c>
      <c r="E1891" t="str">
        <f>SUBSTITUTE(D1891,"ccc order","CCC")</f>
        <v>lollo SRL</v>
      </c>
      <c r="F1891" t="str">
        <f>TRIM(E1891)</f>
        <v>lollo SRL</v>
      </c>
      <c r="G1891" t="s">
        <v>10</v>
      </c>
      <c r="H1891">
        <v>0</v>
      </c>
      <c r="I1891">
        <v>31</v>
      </c>
      <c r="J1891">
        <f>H1891*I1891</f>
        <v>0</v>
      </c>
      <c r="K1891">
        <f>J1891*0.22</f>
        <v>0</v>
      </c>
    </row>
    <row r="1892" spans="1:11">
      <c r="A1892" t="s">
        <v>815</v>
      </c>
      <c r="B1892" t="s">
        <v>8</v>
      </c>
      <c r="C1892" t="str">
        <f>SUBSTITUTE(B1892,"EGY","EGT")</f>
        <v>ITA</v>
      </c>
      <c r="D1892" t="s">
        <v>9</v>
      </c>
      <c r="E1892" t="str">
        <f>SUBSTITUTE(D1892,"ccc order","CCC")</f>
        <v xml:space="preserve">SG   </v>
      </c>
      <c r="F1892" t="str">
        <f>TRIM(E1892)</f>
        <v>SG</v>
      </c>
      <c r="G1892" t="s">
        <v>10</v>
      </c>
      <c r="H1892">
        <v>0</v>
      </c>
      <c r="I1892">
        <v>29</v>
      </c>
      <c r="J1892">
        <f>H1892*I1892</f>
        <v>0</v>
      </c>
      <c r="K1892">
        <f>J1892*0.22</f>
        <v>0</v>
      </c>
    </row>
    <row r="1893" spans="1:11">
      <c r="A1893" t="s">
        <v>815</v>
      </c>
      <c r="B1893" t="s">
        <v>8</v>
      </c>
      <c r="C1893" t="str">
        <f>SUBSTITUTE(B1893,"EGY","EGT")</f>
        <v>ITA</v>
      </c>
      <c r="D1893" t="s">
        <v>9</v>
      </c>
      <c r="E1893" t="str">
        <f>SUBSTITUTE(D1893,"ccc order","CCC")</f>
        <v xml:space="preserve">SG   </v>
      </c>
      <c r="F1893" t="str">
        <f>TRIM(E1893)</f>
        <v>SG</v>
      </c>
      <c r="H1893">
        <v>30</v>
      </c>
      <c r="I1893">
        <v>15</v>
      </c>
      <c r="J1893">
        <f>H1893*I1893</f>
        <v>450</v>
      </c>
      <c r="K1893">
        <f>J1893*0.22</f>
        <v>99</v>
      </c>
    </row>
    <row r="1894" spans="1:11">
      <c r="A1894" t="s">
        <v>816</v>
      </c>
      <c r="B1894" t="s">
        <v>8</v>
      </c>
      <c r="C1894" t="str">
        <f>SUBSTITUTE(B1894,"EGY","EGT")</f>
        <v>ITA</v>
      </c>
      <c r="D1894" t="s">
        <v>9</v>
      </c>
      <c r="E1894" t="str">
        <f>SUBSTITUTE(D1894,"ccc order","CCC")</f>
        <v xml:space="preserve">SG   </v>
      </c>
      <c r="F1894" t="str">
        <f>TRIM(E1894)</f>
        <v>SG</v>
      </c>
      <c r="G1894" t="s">
        <v>10</v>
      </c>
      <c r="H1894">
        <v>0</v>
      </c>
      <c r="I1894">
        <v>23</v>
      </c>
      <c r="J1894">
        <f>H1894*I1894</f>
        <v>0</v>
      </c>
      <c r="K1894">
        <f>J1894*0.22</f>
        <v>0</v>
      </c>
    </row>
    <row r="1895" spans="1:11">
      <c r="A1895" t="s">
        <v>816</v>
      </c>
      <c r="B1895" t="s">
        <v>8</v>
      </c>
      <c r="C1895" t="str">
        <f>SUBSTITUTE(B1895,"EGY","EGT")</f>
        <v>ITA</v>
      </c>
      <c r="D1895" t="s">
        <v>9</v>
      </c>
      <c r="E1895" t="str">
        <f>SUBSTITUTE(D1895,"ccc order","CCC")</f>
        <v xml:space="preserve">SG   </v>
      </c>
      <c r="F1895" t="str">
        <f>TRIM(E1895)</f>
        <v>SG</v>
      </c>
      <c r="H1895">
        <v>30</v>
      </c>
      <c r="I1895">
        <v>28</v>
      </c>
      <c r="J1895">
        <f>H1895*I1895</f>
        <v>840</v>
      </c>
      <c r="K1895">
        <f>J1895*0.22</f>
        <v>184.8</v>
      </c>
    </row>
    <row r="1896" spans="1:11">
      <c r="A1896" t="s">
        <v>817</v>
      </c>
      <c r="B1896" t="s">
        <v>8</v>
      </c>
      <c r="C1896" t="str">
        <f>SUBSTITUTE(B1896,"EGY","EGT")</f>
        <v>ITA</v>
      </c>
      <c r="D1896" t="s">
        <v>32</v>
      </c>
      <c r="E1896" t="str">
        <f>SUBSTITUTE(D1896,"ccc order","CCC")</f>
        <v xml:space="preserve">zan VETRI </v>
      </c>
      <c r="F1896" t="str">
        <f>TRIM(E1896)</f>
        <v>zan VETRI</v>
      </c>
      <c r="H1896">
        <v>30</v>
      </c>
      <c r="I1896">
        <v>13</v>
      </c>
      <c r="J1896">
        <f>H1896*I1896</f>
        <v>390</v>
      </c>
      <c r="K1896">
        <f>J1896*0.22</f>
        <v>85.8</v>
      </c>
    </row>
    <row r="1897" spans="1:11">
      <c r="A1897" t="s">
        <v>817</v>
      </c>
      <c r="B1897" t="s">
        <v>8</v>
      </c>
      <c r="C1897" t="str">
        <f>SUBSTITUTE(B1897,"EGY","EGT")</f>
        <v>ITA</v>
      </c>
      <c r="D1897" t="s">
        <v>32</v>
      </c>
      <c r="E1897" t="str">
        <f>SUBSTITUTE(D1897,"ccc order","CCC")</f>
        <v xml:space="preserve">zan VETRI </v>
      </c>
      <c r="F1897" t="str">
        <f>TRIM(E1897)</f>
        <v>zan VETRI</v>
      </c>
      <c r="G1897" t="s">
        <v>10</v>
      </c>
      <c r="H1897">
        <v>0</v>
      </c>
      <c r="I1897">
        <v>25</v>
      </c>
      <c r="J1897">
        <f>H1897*I1897</f>
        <v>0</v>
      </c>
      <c r="K1897">
        <f>J1897*0.22</f>
        <v>0</v>
      </c>
    </row>
    <row r="1898" spans="1:11">
      <c r="A1898" t="s">
        <v>817</v>
      </c>
      <c r="B1898" t="s">
        <v>8</v>
      </c>
      <c r="C1898" t="str">
        <f>SUBSTITUTE(B1898,"EGY","EGT")</f>
        <v>ITA</v>
      </c>
      <c r="D1898" t="s">
        <v>32</v>
      </c>
      <c r="E1898" t="str">
        <f>SUBSTITUTE(D1898,"ccc order","CCC")</f>
        <v xml:space="preserve">zan VETRI </v>
      </c>
      <c r="F1898" t="str">
        <f>TRIM(E1898)</f>
        <v>zan VETRI</v>
      </c>
      <c r="H1898">
        <v>20</v>
      </c>
      <c r="I1898">
        <v>18</v>
      </c>
      <c r="J1898">
        <f>H1898*I1898</f>
        <v>360</v>
      </c>
      <c r="K1898">
        <f>J1898*0.22</f>
        <v>79.2</v>
      </c>
    </row>
    <row r="1899" spans="1:11">
      <c r="A1899" t="s">
        <v>818</v>
      </c>
      <c r="B1899" t="s">
        <v>8</v>
      </c>
      <c r="C1899" t="str">
        <f>SUBSTITUTE(B1899,"EGY","EGT")</f>
        <v>ITA</v>
      </c>
      <c r="D1899" t="s">
        <v>72</v>
      </c>
      <c r="E1899" t="str">
        <f>SUBSTITUTE(D1899,"ccc order","CCC")</f>
        <v>lollo SRL</v>
      </c>
      <c r="F1899" t="str">
        <f>TRIM(E1899)</f>
        <v>lollo SRL</v>
      </c>
      <c r="G1899" t="s">
        <v>10</v>
      </c>
      <c r="H1899">
        <v>0</v>
      </c>
      <c r="I1899">
        <v>37</v>
      </c>
      <c r="J1899">
        <f>H1899*I1899</f>
        <v>0</v>
      </c>
      <c r="K1899">
        <f>J1899*0.22</f>
        <v>0</v>
      </c>
    </row>
    <row r="1900" spans="1:11">
      <c r="A1900" t="s">
        <v>819</v>
      </c>
      <c r="B1900" t="s">
        <v>8</v>
      </c>
      <c r="C1900" t="str">
        <f>SUBSTITUTE(B1900,"EGY","EGT")</f>
        <v>ITA</v>
      </c>
      <c r="D1900" t="s">
        <v>43</v>
      </c>
      <c r="E1900" t="str">
        <f>SUBSTITUTE(D1900,"ccc order","CCC")</f>
        <v>zan pin  SPA</v>
      </c>
      <c r="F1900" t="str">
        <f>TRIM(E1900)</f>
        <v>zan pin SPA</v>
      </c>
      <c r="G1900" t="s">
        <v>10</v>
      </c>
      <c r="H1900">
        <v>0</v>
      </c>
      <c r="I1900">
        <v>37</v>
      </c>
      <c r="J1900">
        <f>H1900*I1900</f>
        <v>0</v>
      </c>
      <c r="K1900">
        <f>J1900*0.22</f>
        <v>0</v>
      </c>
    </row>
    <row r="1901" spans="1:11">
      <c r="A1901" t="s">
        <v>820</v>
      </c>
      <c r="B1901" t="s">
        <v>8</v>
      </c>
      <c r="C1901" t="str">
        <f>SUBSTITUTE(B1901,"EGY","EGT")</f>
        <v>ITA</v>
      </c>
      <c r="D1901" t="s">
        <v>43</v>
      </c>
      <c r="E1901" t="str">
        <f>SUBSTITUTE(D1901,"ccc order","CCC")</f>
        <v>zan pin  SPA</v>
      </c>
      <c r="F1901" t="str">
        <f>TRIM(E1901)</f>
        <v>zan pin SPA</v>
      </c>
      <c r="G1901" t="s">
        <v>10</v>
      </c>
      <c r="H1901">
        <v>0</v>
      </c>
      <c r="I1901">
        <v>36</v>
      </c>
      <c r="J1901">
        <f>H1901*I1901</f>
        <v>0</v>
      </c>
      <c r="K1901">
        <f>J1901*0.22</f>
        <v>0</v>
      </c>
    </row>
    <row r="1902" spans="1:11">
      <c r="A1902" t="s">
        <v>820</v>
      </c>
      <c r="B1902" t="s">
        <v>8</v>
      </c>
      <c r="C1902" t="str">
        <f>SUBSTITUTE(B1902,"EGY","EGT")</f>
        <v>ITA</v>
      </c>
      <c r="D1902" t="s">
        <v>43</v>
      </c>
      <c r="E1902" t="str">
        <f>SUBSTITUTE(D1902,"ccc order","CCC")</f>
        <v>zan pin  SPA</v>
      </c>
      <c r="F1902" t="str">
        <f>TRIM(E1902)</f>
        <v>zan pin SPA</v>
      </c>
      <c r="H1902">
        <v>20</v>
      </c>
      <c r="I1902">
        <v>17</v>
      </c>
      <c r="J1902">
        <f>H1902*I1902</f>
        <v>340</v>
      </c>
      <c r="K1902">
        <f>J1902*0.22</f>
        <v>74.8</v>
      </c>
    </row>
    <row r="1903" spans="1:11">
      <c r="A1903" t="s">
        <v>820</v>
      </c>
      <c r="B1903" t="s">
        <v>8</v>
      </c>
      <c r="C1903" t="str">
        <f>SUBSTITUTE(B1903,"EGY","EGT")</f>
        <v>ITA</v>
      </c>
      <c r="D1903" t="s">
        <v>43</v>
      </c>
      <c r="E1903" t="str">
        <f>SUBSTITUTE(D1903,"ccc order","CCC")</f>
        <v>zan pin  SPA</v>
      </c>
      <c r="F1903" t="str">
        <f>TRIM(E1903)</f>
        <v>zan pin SPA</v>
      </c>
      <c r="H1903">
        <v>30</v>
      </c>
      <c r="I1903">
        <v>10</v>
      </c>
      <c r="J1903">
        <f>H1903*I1903</f>
        <v>300</v>
      </c>
      <c r="K1903">
        <f>J1903*0.22</f>
        <v>66</v>
      </c>
    </row>
    <row r="1904" spans="1:11">
      <c r="A1904" t="s">
        <v>821</v>
      </c>
      <c r="B1904" t="s">
        <v>8</v>
      </c>
      <c r="C1904" t="str">
        <f>SUBSTITUTE(B1904,"EGY","EGT")</f>
        <v>ITA</v>
      </c>
      <c r="D1904" t="s">
        <v>102</v>
      </c>
      <c r="E1904" t="str">
        <f>SUBSTITUTE(D1904,"ccc order","CCC")</f>
        <v>SG DISTRIBUZIONE SRL</v>
      </c>
      <c r="F1904" t="str">
        <f>TRIM(E1904)</f>
        <v>SG DISTRIBUZIONE SRL</v>
      </c>
      <c r="G1904" t="s">
        <v>10</v>
      </c>
      <c r="H1904">
        <v>0</v>
      </c>
      <c r="I1904">
        <v>10</v>
      </c>
      <c r="J1904">
        <f>H1904*I1904</f>
        <v>0</v>
      </c>
      <c r="K1904">
        <f>J1904*0.22</f>
        <v>0</v>
      </c>
    </row>
    <row r="1905" spans="1:11">
      <c r="A1905" t="s">
        <v>821</v>
      </c>
      <c r="B1905" t="s">
        <v>8</v>
      </c>
      <c r="C1905" t="str">
        <f>SUBSTITUTE(B1905,"EGY","EGT")</f>
        <v>ITA</v>
      </c>
      <c r="D1905" t="s">
        <v>102</v>
      </c>
      <c r="E1905" t="str">
        <f>SUBSTITUTE(D1905,"ccc order","CCC")</f>
        <v>SG DISTRIBUZIONE SRL</v>
      </c>
      <c r="F1905" t="str">
        <f>TRIM(E1905)</f>
        <v>SG DISTRIBUZIONE SRL</v>
      </c>
      <c r="H1905">
        <v>30</v>
      </c>
      <c r="I1905">
        <v>37</v>
      </c>
      <c r="J1905">
        <f>H1905*I1905</f>
        <v>1110</v>
      </c>
      <c r="K1905">
        <f>J1905*0.22</f>
        <v>244.2</v>
      </c>
    </row>
    <row r="1906" spans="1:11">
      <c r="A1906" t="s">
        <v>822</v>
      </c>
      <c r="B1906" t="s">
        <v>8</v>
      </c>
      <c r="C1906" t="str">
        <f>SUBSTITUTE(B1906,"EGY","EGT")</f>
        <v>ITA</v>
      </c>
      <c r="D1906" t="s">
        <v>32</v>
      </c>
      <c r="E1906" t="str">
        <f>SUBSTITUTE(D1906,"ccc order","CCC")</f>
        <v xml:space="preserve">zan VETRI </v>
      </c>
      <c r="F1906" t="str">
        <f>TRIM(E1906)</f>
        <v>zan VETRI</v>
      </c>
      <c r="H1906">
        <v>30</v>
      </c>
      <c r="I1906">
        <v>18</v>
      </c>
      <c r="J1906">
        <f>H1906*I1906</f>
        <v>540</v>
      </c>
      <c r="K1906">
        <f>J1906*0.22</f>
        <v>118.8</v>
      </c>
    </row>
    <row r="1907" spans="1:11">
      <c r="A1907" t="s">
        <v>823</v>
      </c>
      <c r="B1907" t="s">
        <v>8</v>
      </c>
      <c r="C1907" t="str">
        <f>SUBSTITUTE(B1907,"EGY","EGT")</f>
        <v>ITA</v>
      </c>
      <c r="D1907" t="s">
        <v>94</v>
      </c>
      <c r="E1907" t="str">
        <f>SUBSTITUTE(D1907,"ccc order","CCC")</f>
        <v>zan   SPA</v>
      </c>
      <c r="F1907" t="str">
        <f>TRIM(E1907)</f>
        <v>zan SPA</v>
      </c>
      <c r="H1907">
        <v>30</v>
      </c>
      <c r="I1907">
        <v>31</v>
      </c>
      <c r="J1907">
        <f>H1907*I1907</f>
        <v>930</v>
      </c>
      <c r="K1907">
        <f>J1907*0.22</f>
        <v>204.6</v>
      </c>
    </row>
    <row r="1908" spans="1:11">
      <c r="A1908" t="s">
        <v>823</v>
      </c>
      <c r="B1908" t="s">
        <v>8</v>
      </c>
      <c r="C1908" t="str">
        <f>SUBSTITUTE(B1908,"EGY","EGT")</f>
        <v>ITA</v>
      </c>
      <c r="D1908" t="s">
        <v>94</v>
      </c>
      <c r="E1908" t="str">
        <f>SUBSTITUTE(D1908,"ccc order","CCC")</f>
        <v>zan   SPA</v>
      </c>
      <c r="F1908" t="str">
        <f>TRIM(E1908)</f>
        <v>zan SPA</v>
      </c>
      <c r="G1908" t="s">
        <v>10</v>
      </c>
      <c r="H1908">
        <v>0</v>
      </c>
      <c r="I1908">
        <v>31</v>
      </c>
      <c r="J1908">
        <f>H1908*I1908</f>
        <v>0</v>
      </c>
      <c r="K1908">
        <f>J1908*0.22</f>
        <v>0</v>
      </c>
    </row>
    <row r="1909" spans="1:11">
      <c r="A1909" t="s">
        <v>823</v>
      </c>
      <c r="B1909" t="s">
        <v>8</v>
      </c>
      <c r="C1909" t="str">
        <f>SUBSTITUTE(B1909,"EGY","EGT")</f>
        <v>ITA</v>
      </c>
      <c r="D1909" t="s">
        <v>94</v>
      </c>
      <c r="E1909" t="str">
        <f>SUBSTITUTE(D1909,"ccc order","CCC")</f>
        <v>zan   SPA</v>
      </c>
      <c r="F1909" t="str">
        <f>TRIM(E1909)</f>
        <v>zan SPA</v>
      </c>
      <c r="H1909">
        <v>20</v>
      </c>
      <c r="I1909">
        <v>18</v>
      </c>
      <c r="J1909">
        <f>H1909*I1909</f>
        <v>360</v>
      </c>
      <c r="K1909">
        <f>J1909*0.22</f>
        <v>79.2</v>
      </c>
    </row>
    <row r="1910" spans="1:11">
      <c r="A1910" t="s">
        <v>824</v>
      </c>
      <c r="B1910" t="s">
        <v>8</v>
      </c>
      <c r="C1910" t="str">
        <f>SUBSTITUTE(B1910,"EGY","EGT")</f>
        <v>ITA</v>
      </c>
      <c r="D1910" t="s">
        <v>9</v>
      </c>
      <c r="E1910" t="str">
        <f>SUBSTITUTE(D1910,"ccc order","CCC")</f>
        <v xml:space="preserve">SG   </v>
      </c>
      <c r="F1910" t="str">
        <f>TRIM(E1910)</f>
        <v>SG</v>
      </c>
      <c r="G1910" t="s">
        <v>10</v>
      </c>
      <c r="H1910">
        <v>0</v>
      </c>
      <c r="I1910">
        <v>13</v>
      </c>
      <c r="J1910">
        <f>H1910*I1910</f>
        <v>0</v>
      </c>
      <c r="K1910">
        <f>J1910*0.22</f>
        <v>0</v>
      </c>
    </row>
    <row r="1911" spans="1:11">
      <c r="A1911" t="s">
        <v>825</v>
      </c>
      <c r="B1911" t="s">
        <v>8</v>
      </c>
      <c r="C1911" t="str">
        <f>SUBSTITUTE(B1911,"EGY","EGT")</f>
        <v>ITA</v>
      </c>
      <c r="D1911" t="s">
        <v>9</v>
      </c>
      <c r="E1911" t="str">
        <f>SUBSTITUTE(D1911,"ccc order","CCC")</f>
        <v xml:space="preserve">SG   </v>
      </c>
      <c r="F1911" t="str">
        <f>TRIM(E1911)</f>
        <v>SG</v>
      </c>
      <c r="G1911" t="s">
        <v>10</v>
      </c>
      <c r="H1911">
        <v>0</v>
      </c>
      <c r="I1911">
        <v>13</v>
      </c>
      <c r="J1911">
        <f>H1911*I1911</f>
        <v>0</v>
      </c>
      <c r="K1911">
        <f>J1911*0.22</f>
        <v>0</v>
      </c>
    </row>
    <row r="1912" spans="1:11">
      <c r="A1912" t="s">
        <v>825</v>
      </c>
      <c r="B1912" t="s">
        <v>8</v>
      </c>
      <c r="C1912" t="str">
        <f>SUBSTITUTE(B1912,"EGY","EGT")</f>
        <v>ITA</v>
      </c>
      <c r="D1912" t="s">
        <v>9</v>
      </c>
      <c r="E1912" t="str">
        <f>SUBSTITUTE(D1912,"ccc order","CCC")</f>
        <v xml:space="preserve">SG   </v>
      </c>
      <c r="F1912" t="str">
        <f>TRIM(E1912)</f>
        <v>SG</v>
      </c>
      <c r="H1912">
        <v>30</v>
      </c>
      <c r="I1912">
        <v>26</v>
      </c>
      <c r="J1912">
        <f>H1912*I1912</f>
        <v>780</v>
      </c>
      <c r="K1912">
        <f>J1912*0.22</f>
        <v>171.6</v>
      </c>
    </row>
    <row r="1913" spans="1:11">
      <c r="A1913" t="s">
        <v>825</v>
      </c>
      <c r="B1913" t="s">
        <v>8</v>
      </c>
      <c r="C1913" t="str">
        <f>SUBSTITUTE(B1913,"EGY","EGT")</f>
        <v>ITA</v>
      </c>
      <c r="D1913" t="s">
        <v>9</v>
      </c>
      <c r="E1913" t="str">
        <f>SUBSTITUTE(D1913,"ccc order","CCC")</f>
        <v xml:space="preserve">SG   </v>
      </c>
      <c r="F1913" t="str">
        <f>TRIM(E1913)</f>
        <v>SG</v>
      </c>
      <c r="H1913">
        <v>20</v>
      </c>
      <c r="I1913">
        <v>34</v>
      </c>
      <c r="J1913">
        <f>H1913*I1913</f>
        <v>680</v>
      </c>
      <c r="K1913">
        <f>J1913*0.22</f>
        <v>149.6</v>
      </c>
    </row>
    <row r="1914" spans="1:11">
      <c r="A1914" t="s">
        <v>826</v>
      </c>
      <c r="B1914" t="s">
        <v>8</v>
      </c>
      <c r="C1914" t="str">
        <f>SUBSTITUTE(B1914,"EGY","EGT")</f>
        <v>ITA</v>
      </c>
      <c r="D1914" t="s">
        <v>72</v>
      </c>
      <c r="E1914" t="str">
        <f>SUBSTITUTE(D1914,"ccc order","CCC")</f>
        <v>lollo SRL</v>
      </c>
      <c r="F1914" t="str">
        <f>TRIM(E1914)</f>
        <v>lollo SRL</v>
      </c>
      <c r="G1914" t="s">
        <v>10</v>
      </c>
      <c r="H1914">
        <v>0</v>
      </c>
      <c r="I1914">
        <v>40</v>
      </c>
      <c r="J1914">
        <f>H1914*I1914</f>
        <v>0</v>
      </c>
      <c r="K1914">
        <f>J1914*0.22</f>
        <v>0</v>
      </c>
    </row>
    <row r="1915" spans="1:11">
      <c r="A1915" t="s">
        <v>827</v>
      </c>
      <c r="B1915" t="s">
        <v>8</v>
      </c>
      <c r="C1915" t="str">
        <f>SUBSTITUTE(B1915,"EGY","EGT")</f>
        <v>ITA</v>
      </c>
      <c r="D1915" t="s">
        <v>32</v>
      </c>
      <c r="E1915" t="str">
        <f>SUBSTITUTE(D1915,"ccc order","CCC")</f>
        <v xml:space="preserve">zan VETRI </v>
      </c>
      <c r="F1915" t="str">
        <f>TRIM(E1915)</f>
        <v>zan VETRI</v>
      </c>
      <c r="G1915" t="s">
        <v>10</v>
      </c>
      <c r="H1915">
        <v>0</v>
      </c>
      <c r="I1915">
        <v>24</v>
      </c>
      <c r="J1915">
        <f>H1915*I1915</f>
        <v>0</v>
      </c>
      <c r="K1915">
        <f>J1915*0.22</f>
        <v>0</v>
      </c>
    </row>
    <row r="1916" spans="1:11">
      <c r="A1916" t="s">
        <v>828</v>
      </c>
      <c r="B1916" t="s">
        <v>8</v>
      </c>
      <c r="C1916" t="str">
        <f>SUBSTITUTE(B1916,"EGY","EGT")</f>
        <v>ITA</v>
      </c>
      <c r="D1916" t="s">
        <v>9</v>
      </c>
      <c r="E1916" t="str">
        <f>SUBSTITUTE(D1916,"ccc order","CCC")</f>
        <v xml:space="preserve">SG   </v>
      </c>
      <c r="F1916" t="str">
        <f>TRIM(E1916)</f>
        <v>SG</v>
      </c>
      <c r="H1916">
        <v>30</v>
      </c>
      <c r="I1916">
        <v>26</v>
      </c>
      <c r="J1916">
        <f>H1916*I1916</f>
        <v>780</v>
      </c>
      <c r="K1916">
        <f>J1916*0.22</f>
        <v>171.6</v>
      </c>
    </row>
    <row r="1917" spans="1:11">
      <c r="A1917" t="s">
        <v>828</v>
      </c>
      <c r="B1917" t="s">
        <v>8</v>
      </c>
      <c r="C1917" t="str">
        <f>SUBSTITUTE(B1917,"EGY","EGT")</f>
        <v>ITA</v>
      </c>
      <c r="D1917" t="s">
        <v>9</v>
      </c>
      <c r="E1917" t="str">
        <f>SUBSTITUTE(D1917,"ccc order","CCC")</f>
        <v xml:space="preserve">SG   </v>
      </c>
      <c r="F1917" t="str">
        <f>TRIM(E1917)</f>
        <v>SG</v>
      </c>
      <c r="G1917" t="s">
        <v>10</v>
      </c>
      <c r="H1917">
        <v>0</v>
      </c>
      <c r="I1917">
        <v>37</v>
      </c>
      <c r="J1917">
        <f>H1917*I1917</f>
        <v>0</v>
      </c>
      <c r="K1917">
        <f>J1917*0.22</f>
        <v>0</v>
      </c>
    </row>
    <row r="1918" spans="1:11">
      <c r="A1918" t="s">
        <v>829</v>
      </c>
      <c r="B1918" t="s">
        <v>8</v>
      </c>
      <c r="C1918" t="str">
        <f>SUBSTITUTE(B1918,"EGY","EGT")</f>
        <v>ITA</v>
      </c>
      <c r="D1918" t="s">
        <v>32</v>
      </c>
      <c r="E1918" t="str">
        <f>SUBSTITUTE(D1918,"ccc order","CCC")</f>
        <v xml:space="preserve">zan VETRI </v>
      </c>
      <c r="F1918" t="str">
        <f>TRIM(E1918)</f>
        <v>zan VETRI</v>
      </c>
      <c r="H1918">
        <v>30</v>
      </c>
      <c r="I1918">
        <v>12</v>
      </c>
      <c r="J1918">
        <f>H1918*I1918</f>
        <v>360</v>
      </c>
      <c r="K1918">
        <f>J1918*0.22</f>
        <v>79.2</v>
      </c>
    </row>
    <row r="1919" spans="1:11">
      <c r="A1919" t="s">
        <v>829</v>
      </c>
      <c r="B1919" t="s">
        <v>8</v>
      </c>
      <c r="C1919" t="str">
        <f>SUBSTITUTE(B1919,"EGY","EGT")</f>
        <v>ITA</v>
      </c>
      <c r="D1919" t="s">
        <v>32</v>
      </c>
      <c r="E1919" t="str">
        <f>SUBSTITUTE(D1919,"ccc order","CCC")</f>
        <v xml:space="preserve">zan VETRI </v>
      </c>
      <c r="F1919" t="str">
        <f>TRIM(E1919)</f>
        <v>zan VETRI</v>
      </c>
      <c r="G1919" t="s">
        <v>10</v>
      </c>
      <c r="H1919">
        <v>0</v>
      </c>
      <c r="I1919">
        <v>11</v>
      </c>
      <c r="J1919">
        <f>H1919*I1919</f>
        <v>0</v>
      </c>
      <c r="K1919">
        <f>J1919*0.22</f>
        <v>0</v>
      </c>
    </row>
    <row r="1920" spans="1:11">
      <c r="A1920" t="s">
        <v>829</v>
      </c>
      <c r="B1920" t="s">
        <v>8</v>
      </c>
      <c r="C1920" t="str">
        <f>SUBSTITUTE(B1920,"EGY","EGT")</f>
        <v>ITA</v>
      </c>
      <c r="D1920" t="s">
        <v>32</v>
      </c>
      <c r="E1920" t="str">
        <f>SUBSTITUTE(D1920,"ccc order","CCC")</f>
        <v xml:space="preserve">zan VETRI </v>
      </c>
      <c r="F1920" t="str">
        <f>TRIM(E1920)</f>
        <v>zan VETRI</v>
      </c>
      <c r="H1920">
        <v>20</v>
      </c>
      <c r="I1920">
        <v>10</v>
      </c>
      <c r="J1920">
        <f>H1920*I1920</f>
        <v>200</v>
      </c>
      <c r="K1920">
        <f>J1920*0.22</f>
        <v>44</v>
      </c>
    </row>
    <row r="1921" spans="1:11">
      <c r="A1921" t="s">
        <v>829</v>
      </c>
      <c r="B1921" t="s">
        <v>8</v>
      </c>
      <c r="C1921" t="str">
        <f>SUBSTITUTE(B1921,"EGY","EGT")</f>
        <v>ITA</v>
      </c>
      <c r="D1921" t="s">
        <v>32</v>
      </c>
      <c r="E1921" t="str">
        <f>SUBSTITUTE(D1921,"ccc order","CCC")</f>
        <v xml:space="preserve">zan VETRI </v>
      </c>
      <c r="F1921" t="str">
        <f>TRIM(E1921)</f>
        <v>zan VETRI</v>
      </c>
      <c r="H1921">
        <v>20</v>
      </c>
      <c r="I1921">
        <v>14</v>
      </c>
      <c r="J1921">
        <f>H1921*I1921</f>
        <v>280</v>
      </c>
      <c r="K1921">
        <f>J1921*0.22</f>
        <v>61.6</v>
      </c>
    </row>
    <row r="1922" spans="1:11">
      <c r="A1922" t="s">
        <v>830</v>
      </c>
      <c r="B1922" t="s">
        <v>8</v>
      </c>
      <c r="C1922" t="str">
        <f>SUBSTITUTE(B1922,"EGY","EGT")</f>
        <v>ITA</v>
      </c>
      <c r="D1922" t="s">
        <v>9</v>
      </c>
      <c r="E1922" t="str">
        <f>SUBSTITUTE(D1922,"ccc order","CCC")</f>
        <v xml:space="preserve">SG   </v>
      </c>
      <c r="F1922" t="str">
        <f>TRIM(E1922)</f>
        <v>SG</v>
      </c>
      <c r="H1922">
        <v>30</v>
      </c>
      <c r="I1922">
        <v>30</v>
      </c>
      <c r="J1922">
        <f>H1922*I1922</f>
        <v>900</v>
      </c>
      <c r="K1922">
        <f>J1922*0.22</f>
        <v>198</v>
      </c>
    </row>
    <row r="1923" spans="1:11">
      <c r="A1923" t="s">
        <v>830</v>
      </c>
      <c r="B1923" t="s">
        <v>8</v>
      </c>
      <c r="C1923" t="str">
        <f>SUBSTITUTE(B1923,"EGY","EGT")</f>
        <v>ITA</v>
      </c>
      <c r="D1923" t="s">
        <v>9</v>
      </c>
      <c r="E1923" t="str">
        <f>SUBSTITUTE(D1923,"ccc order","CCC")</f>
        <v xml:space="preserve">SG   </v>
      </c>
      <c r="F1923" t="str">
        <f>TRIM(E1923)</f>
        <v>SG</v>
      </c>
      <c r="G1923" t="s">
        <v>10</v>
      </c>
      <c r="H1923">
        <v>0</v>
      </c>
      <c r="I1923">
        <v>35</v>
      </c>
      <c r="J1923">
        <f>H1923*I1923</f>
        <v>0</v>
      </c>
      <c r="K1923">
        <f>J1923*0.22</f>
        <v>0</v>
      </c>
    </row>
    <row r="1924" spans="1:11">
      <c r="A1924" t="s">
        <v>830</v>
      </c>
      <c r="B1924" t="s">
        <v>8</v>
      </c>
      <c r="C1924" t="str">
        <f>SUBSTITUTE(B1924,"EGY","EGT")</f>
        <v>ITA</v>
      </c>
      <c r="D1924" t="s">
        <v>9</v>
      </c>
      <c r="E1924" t="str">
        <f>SUBSTITUTE(D1924,"ccc order","CCC")</f>
        <v xml:space="preserve">SG   </v>
      </c>
      <c r="F1924" t="str">
        <f>TRIM(E1924)</f>
        <v>SG</v>
      </c>
      <c r="H1924">
        <v>20</v>
      </c>
      <c r="I1924">
        <v>35</v>
      </c>
      <c r="J1924">
        <f>H1924*I1924</f>
        <v>700</v>
      </c>
      <c r="K1924">
        <f>J1924*0.22</f>
        <v>154</v>
      </c>
    </row>
    <row r="1925" spans="1:11">
      <c r="A1925" t="s">
        <v>830</v>
      </c>
      <c r="B1925" t="s">
        <v>8</v>
      </c>
      <c r="C1925" t="str">
        <f>SUBSTITUTE(B1925,"EGY","EGT")</f>
        <v>ITA</v>
      </c>
      <c r="D1925" t="s">
        <v>9</v>
      </c>
      <c r="E1925" t="str">
        <f>SUBSTITUTE(D1925,"ccc order","CCC")</f>
        <v xml:space="preserve">SG   </v>
      </c>
      <c r="F1925" t="str">
        <f>TRIM(E1925)</f>
        <v>SG</v>
      </c>
      <c r="H1925">
        <v>20</v>
      </c>
      <c r="I1925">
        <v>17</v>
      </c>
      <c r="J1925">
        <f>H1925*I1925</f>
        <v>340</v>
      </c>
      <c r="K1925">
        <f>J1925*0.22</f>
        <v>74.8</v>
      </c>
    </row>
    <row r="1926" spans="1:11">
      <c r="A1926" t="s">
        <v>831</v>
      </c>
      <c r="B1926" t="s">
        <v>8</v>
      </c>
      <c r="C1926" t="str">
        <f>SUBSTITUTE(B1926,"EGY","EGT")</f>
        <v>ITA</v>
      </c>
      <c r="D1926" t="s">
        <v>45</v>
      </c>
      <c r="E1926" t="str">
        <f>SUBSTITUTE(D1926,"ccc order","CCC")</f>
        <v>SICURpin SUD S.r.l</v>
      </c>
      <c r="F1926" t="str">
        <f>TRIM(E1926)</f>
        <v>SICURpin SUD S.r.l</v>
      </c>
      <c r="H1926">
        <v>30</v>
      </c>
      <c r="I1926">
        <v>18</v>
      </c>
      <c r="J1926">
        <f>H1926*I1926</f>
        <v>540</v>
      </c>
      <c r="K1926">
        <f>J1926*0.22</f>
        <v>118.8</v>
      </c>
    </row>
    <row r="1927" spans="1:11">
      <c r="A1927" t="s">
        <v>831</v>
      </c>
      <c r="B1927" t="s">
        <v>8</v>
      </c>
      <c r="C1927" t="str">
        <f>SUBSTITUTE(B1927,"EGY","EGT")</f>
        <v>ITA</v>
      </c>
      <c r="D1927" t="s">
        <v>45</v>
      </c>
      <c r="E1927" t="str">
        <f>SUBSTITUTE(D1927,"ccc order","CCC")</f>
        <v>SICURpin SUD S.r.l</v>
      </c>
      <c r="F1927" t="str">
        <f>TRIM(E1927)</f>
        <v>SICURpin SUD S.r.l</v>
      </c>
      <c r="G1927" t="s">
        <v>10</v>
      </c>
      <c r="H1927">
        <v>0</v>
      </c>
      <c r="I1927">
        <v>32</v>
      </c>
      <c r="J1927">
        <f>H1927*I1927</f>
        <v>0</v>
      </c>
      <c r="K1927">
        <f>J1927*0.22</f>
        <v>0</v>
      </c>
    </row>
    <row r="1928" spans="1:11">
      <c r="A1928" t="s">
        <v>831</v>
      </c>
      <c r="B1928" t="s">
        <v>8</v>
      </c>
      <c r="C1928" t="str">
        <f>SUBSTITUTE(B1928,"EGY","EGT")</f>
        <v>ITA</v>
      </c>
      <c r="D1928" t="s">
        <v>45</v>
      </c>
      <c r="E1928" t="str">
        <f>SUBSTITUTE(D1928,"ccc order","CCC")</f>
        <v>SICURpin SUD S.r.l</v>
      </c>
      <c r="F1928" t="str">
        <f>TRIM(E1928)</f>
        <v>SICURpin SUD S.r.l</v>
      </c>
      <c r="H1928">
        <v>20</v>
      </c>
      <c r="I1928">
        <v>12</v>
      </c>
      <c r="J1928">
        <f>H1928*I1928</f>
        <v>240</v>
      </c>
      <c r="K1928">
        <f>J1928*0.22</f>
        <v>52.8</v>
      </c>
    </row>
    <row r="1929" spans="1:11">
      <c r="A1929" t="s">
        <v>832</v>
      </c>
      <c r="B1929" t="s">
        <v>8</v>
      </c>
      <c r="C1929" t="str">
        <f>SUBSTITUTE(B1929,"EGY","EGT")</f>
        <v>ITA</v>
      </c>
      <c r="D1929" t="s">
        <v>32</v>
      </c>
      <c r="E1929" t="str">
        <f>SUBSTITUTE(D1929,"ccc order","CCC")</f>
        <v xml:space="preserve">zan VETRI </v>
      </c>
      <c r="F1929" t="str">
        <f>TRIM(E1929)</f>
        <v>zan VETRI</v>
      </c>
      <c r="G1929" t="s">
        <v>10</v>
      </c>
      <c r="H1929">
        <v>0</v>
      </c>
      <c r="I1929">
        <v>27</v>
      </c>
      <c r="J1929">
        <f>H1929*I1929</f>
        <v>0</v>
      </c>
      <c r="K1929">
        <f>J1929*0.22</f>
        <v>0</v>
      </c>
    </row>
    <row r="1930" spans="1:11">
      <c r="A1930" t="s">
        <v>833</v>
      </c>
      <c r="B1930" t="s">
        <v>8</v>
      </c>
      <c r="C1930" t="str">
        <f>SUBSTITUTE(B1930,"EGY","EGT")</f>
        <v>ITA</v>
      </c>
      <c r="D1930" t="s">
        <v>94</v>
      </c>
      <c r="E1930" t="str">
        <f>SUBSTITUTE(D1930,"ccc order","CCC")</f>
        <v>zan   SPA</v>
      </c>
      <c r="F1930" t="str">
        <f>TRIM(E1930)</f>
        <v>zan SPA</v>
      </c>
      <c r="H1930">
        <v>20</v>
      </c>
      <c r="I1930">
        <v>26</v>
      </c>
      <c r="J1930">
        <f>H1930*I1930</f>
        <v>520</v>
      </c>
      <c r="K1930">
        <f>J1930*0.22</f>
        <v>114.4</v>
      </c>
    </row>
    <row r="1931" spans="1:11">
      <c r="A1931" t="s">
        <v>833</v>
      </c>
      <c r="B1931" t="s">
        <v>8</v>
      </c>
      <c r="C1931" t="str">
        <f>SUBSTITUTE(B1931,"EGY","EGT")</f>
        <v>ITA</v>
      </c>
      <c r="D1931" t="s">
        <v>94</v>
      </c>
      <c r="E1931" t="str">
        <f>SUBSTITUTE(D1931,"ccc order","CCC")</f>
        <v>zan   SPA</v>
      </c>
      <c r="F1931" t="str">
        <f>TRIM(E1931)</f>
        <v>zan SPA</v>
      </c>
      <c r="G1931" t="s">
        <v>10</v>
      </c>
      <c r="H1931">
        <v>0</v>
      </c>
      <c r="I1931">
        <v>20</v>
      </c>
      <c r="J1931">
        <f>H1931*I1931</f>
        <v>0</v>
      </c>
      <c r="K1931">
        <f>J1931*0.22</f>
        <v>0</v>
      </c>
    </row>
    <row r="1932" spans="1:11">
      <c r="A1932" t="s">
        <v>833</v>
      </c>
      <c r="B1932" t="s">
        <v>8</v>
      </c>
      <c r="C1932" t="str">
        <f>SUBSTITUTE(B1932,"EGY","EGT")</f>
        <v>ITA</v>
      </c>
      <c r="D1932" t="s">
        <v>94</v>
      </c>
      <c r="E1932" t="str">
        <f>SUBSTITUTE(D1932,"ccc order","CCC")</f>
        <v>zan   SPA</v>
      </c>
      <c r="F1932" t="str">
        <f>TRIM(E1932)</f>
        <v>zan SPA</v>
      </c>
      <c r="H1932">
        <v>30</v>
      </c>
      <c r="I1932">
        <v>29</v>
      </c>
      <c r="J1932">
        <f>H1932*I1932</f>
        <v>870</v>
      </c>
      <c r="K1932">
        <f>J1932*0.22</f>
        <v>191.4</v>
      </c>
    </row>
    <row r="1933" spans="1:11">
      <c r="A1933" t="s">
        <v>833</v>
      </c>
      <c r="B1933" t="s">
        <v>8</v>
      </c>
      <c r="C1933" t="str">
        <f>SUBSTITUTE(B1933,"EGY","EGT")</f>
        <v>ITA</v>
      </c>
      <c r="D1933" t="s">
        <v>94</v>
      </c>
      <c r="E1933" t="str">
        <f>SUBSTITUTE(D1933,"ccc order","CCC")</f>
        <v>zan   SPA</v>
      </c>
      <c r="F1933" t="str">
        <f>TRIM(E1933)</f>
        <v>zan SPA</v>
      </c>
      <c r="H1933">
        <v>20</v>
      </c>
      <c r="I1933">
        <v>32</v>
      </c>
      <c r="J1933">
        <f>H1933*I1933</f>
        <v>640</v>
      </c>
      <c r="K1933">
        <f>J1933*0.22</f>
        <v>140.80000000000001</v>
      </c>
    </row>
    <row r="1934" spans="1:11">
      <c r="A1934" t="s">
        <v>834</v>
      </c>
      <c r="B1934" t="s">
        <v>8</v>
      </c>
      <c r="C1934" t="str">
        <f>SUBSTITUTE(B1934,"EGY","EGT")</f>
        <v>ITA</v>
      </c>
      <c r="D1934" t="s">
        <v>72</v>
      </c>
      <c r="E1934" t="str">
        <f>SUBSTITUTE(D1934,"ccc order","CCC")</f>
        <v>lollo SRL</v>
      </c>
      <c r="F1934" t="str">
        <f>TRIM(E1934)</f>
        <v>lollo SRL</v>
      </c>
      <c r="H1934">
        <v>30</v>
      </c>
      <c r="I1934">
        <v>25</v>
      </c>
      <c r="J1934">
        <f>H1934*I1934</f>
        <v>750</v>
      </c>
      <c r="K1934">
        <f>J1934*0.22</f>
        <v>165</v>
      </c>
    </row>
    <row r="1935" spans="1:11">
      <c r="A1935" t="s">
        <v>835</v>
      </c>
      <c r="B1935" t="s">
        <v>8</v>
      </c>
      <c r="C1935" t="str">
        <f>SUBSTITUTE(B1935,"EGY","EGT")</f>
        <v>ITA</v>
      </c>
      <c r="D1935" t="s">
        <v>32</v>
      </c>
      <c r="E1935" t="str">
        <f>SUBSTITUTE(D1935,"ccc order","CCC")</f>
        <v xml:space="preserve">zan VETRI </v>
      </c>
      <c r="F1935" t="str">
        <f>TRIM(E1935)</f>
        <v>zan VETRI</v>
      </c>
      <c r="G1935" t="s">
        <v>10</v>
      </c>
      <c r="H1935">
        <v>0</v>
      </c>
      <c r="I1935">
        <v>23</v>
      </c>
      <c r="J1935">
        <f>H1935*I1935</f>
        <v>0</v>
      </c>
      <c r="K1935">
        <f>J1935*0.22</f>
        <v>0</v>
      </c>
    </row>
    <row r="1936" spans="1:11">
      <c r="A1936" t="s">
        <v>836</v>
      </c>
      <c r="B1936" t="s">
        <v>8</v>
      </c>
      <c r="C1936" t="str">
        <f>SUBSTITUTE(B1936,"EGY","EGT")</f>
        <v>ITA</v>
      </c>
      <c r="D1936" t="s">
        <v>9</v>
      </c>
      <c r="E1936" t="str">
        <f>SUBSTITUTE(D1936,"ccc order","CCC")</f>
        <v xml:space="preserve">SG   </v>
      </c>
      <c r="F1936" t="str">
        <f>TRIM(E1936)</f>
        <v>SG</v>
      </c>
      <c r="G1936" t="s">
        <v>10</v>
      </c>
      <c r="H1936">
        <v>0</v>
      </c>
      <c r="I1936">
        <v>22</v>
      </c>
      <c r="J1936">
        <f>H1936*I1936</f>
        <v>0</v>
      </c>
      <c r="K1936">
        <f>J1936*0.22</f>
        <v>0</v>
      </c>
    </row>
    <row r="1937" spans="1:11">
      <c r="A1937" t="s">
        <v>838</v>
      </c>
      <c r="B1937" t="s">
        <v>8</v>
      </c>
      <c r="C1937" t="str">
        <f>SUBSTITUTE(B1937,"EGY","EGT")</f>
        <v>ITA</v>
      </c>
      <c r="D1937" t="s">
        <v>32</v>
      </c>
      <c r="E1937" t="str">
        <f>SUBSTITUTE(D1937,"ccc order","CCC")</f>
        <v xml:space="preserve">zan VETRI </v>
      </c>
      <c r="F1937" t="str">
        <f>TRIM(E1937)</f>
        <v>zan VETRI</v>
      </c>
      <c r="G1937" t="s">
        <v>10</v>
      </c>
      <c r="H1937">
        <v>0</v>
      </c>
      <c r="I1937">
        <v>21</v>
      </c>
      <c r="J1937">
        <f>H1937*I1937</f>
        <v>0</v>
      </c>
      <c r="K1937">
        <f>J1937*0.22</f>
        <v>0</v>
      </c>
    </row>
    <row r="1938" spans="1:11">
      <c r="A1938" t="s">
        <v>839</v>
      </c>
      <c r="B1938" t="s">
        <v>8</v>
      </c>
      <c r="C1938" t="str">
        <f>SUBSTITUTE(B1938,"EGY","EGT")</f>
        <v>ITA</v>
      </c>
      <c r="D1938" t="s">
        <v>9</v>
      </c>
      <c r="E1938" t="str">
        <f>SUBSTITUTE(D1938,"ccc order","CCC")</f>
        <v xml:space="preserve">SG   </v>
      </c>
      <c r="F1938" t="str">
        <f>TRIM(E1938)</f>
        <v>SG</v>
      </c>
      <c r="H1938">
        <v>30</v>
      </c>
      <c r="I1938">
        <v>40</v>
      </c>
      <c r="J1938">
        <f>H1938*I1938</f>
        <v>1200</v>
      </c>
      <c r="K1938">
        <f>J1938*0.22</f>
        <v>264</v>
      </c>
    </row>
    <row r="1939" spans="1:11">
      <c r="A1939" t="s">
        <v>839</v>
      </c>
      <c r="B1939" t="s">
        <v>8</v>
      </c>
      <c r="C1939" t="str">
        <f>SUBSTITUTE(B1939,"EGY","EGT")</f>
        <v>ITA</v>
      </c>
      <c r="D1939" t="s">
        <v>9</v>
      </c>
      <c r="E1939" t="str">
        <f>SUBSTITUTE(D1939,"ccc order","CCC")</f>
        <v xml:space="preserve">SG   </v>
      </c>
      <c r="F1939" t="str">
        <f>TRIM(E1939)</f>
        <v>SG</v>
      </c>
      <c r="G1939" t="s">
        <v>10</v>
      </c>
      <c r="H1939">
        <v>0</v>
      </c>
      <c r="I1939">
        <v>27</v>
      </c>
      <c r="J1939">
        <f>H1939*I1939</f>
        <v>0</v>
      </c>
      <c r="K1939">
        <f>J1939*0.22</f>
        <v>0</v>
      </c>
    </row>
    <row r="1940" spans="1:11">
      <c r="A1940" t="s">
        <v>840</v>
      </c>
      <c r="B1940" t="s">
        <v>8</v>
      </c>
      <c r="C1940" t="str">
        <f>SUBSTITUTE(B1940,"EGY","EGT")</f>
        <v>ITA</v>
      </c>
      <c r="D1940" t="s">
        <v>32</v>
      </c>
      <c r="E1940" t="str">
        <f>SUBSTITUTE(D1940,"ccc order","CCC")</f>
        <v xml:space="preserve">zan VETRI </v>
      </c>
      <c r="F1940" t="str">
        <f>TRIM(E1940)</f>
        <v>zan VETRI</v>
      </c>
      <c r="H1940">
        <v>30</v>
      </c>
      <c r="I1940">
        <v>40</v>
      </c>
      <c r="J1940">
        <f>H1940*I1940</f>
        <v>1200</v>
      </c>
      <c r="K1940">
        <f>J1940*0.22</f>
        <v>264</v>
      </c>
    </row>
    <row r="1941" spans="1:11">
      <c r="A1941" t="s">
        <v>840</v>
      </c>
      <c r="B1941" t="s">
        <v>8</v>
      </c>
      <c r="C1941" t="str">
        <f>SUBSTITUTE(B1941,"EGY","EGT")</f>
        <v>ITA</v>
      </c>
      <c r="D1941" t="s">
        <v>32</v>
      </c>
      <c r="E1941" t="str">
        <f>SUBSTITUTE(D1941,"ccc order","CCC")</f>
        <v xml:space="preserve">zan VETRI </v>
      </c>
      <c r="F1941" t="str">
        <f>TRIM(E1941)</f>
        <v>zan VETRI</v>
      </c>
      <c r="G1941" t="s">
        <v>10</v>
      </c>
      <c r="H1941">
        <v>0</v>
      </c>
      <c r="I1941">
        <v>20</v>
      </c>
      <c r="J1941">
        <f>H1941*I1941</f>
        <v>0</v>
      </c>
      <c r="K1941">
        <f>J1941*0.22</f>
        <v>0</v>
      </c>
    </row>
    <row r="1942" spans="1:11">
      <c r="A1942" t="s">
        <v>841</v>
      </c>
      <c r="B1942" t="s">
        <v>8</v>
      </c>
      <c r="C1942" t="str">
        <f>SUBSTITUTE(B1942,"EGY","EGT")</f>
        <v>ITA</v>
      </c>
      <c r="D1942" t="s">
        <v>43</v>
      </c>
      <c r="E1942" t="str">
        <f>SUBSTITUTE(D1942,"ccc order","CCC")</f>
        <v>zan pin  SPA</v>
      </c>
      <c r="F1942" t="str">
        <f>TRIM(E1942)</f>
        <v>zan pin SPA</v>
      </c>
      <c r="H1942">
        <v>20</v>
      </c>
      <c r="I1942">
        <v>40</v>
      </c>
      <c r="J1942">
        <f>H1942*I1942</f>
        <v>800</v>
      </c>
      <c r="K1942">
        <f>J1942*0.22</f>
        <v>176</v>
      </c>
    </row>
    <row r="1943" spans="1:11">
      <c r="A1943" t="s">
        <v>841</v>
      </c>
      <c r="B1943" t="s">
        <v>8</v>
      </c>
      <c r="C1943" t="str">
        <f>SUBSTITUTE(B1943,"EGY","EGT")</f>
        <v>ITA</v>
      </c>
      <c r="D1943" t="s">
        <v>43</v>
      </c>
      <c r="E1943" t="str">
        <f>SUBSTITUTE(D1943,"ccc order","CCC")</f>
        <v>zan pin  SPA</v>
      </c>
      <c r="F1943" t="str">
        <f>TRIM(E1943)</f>
        <v>zan pin SPA</v>
      </c>
      <c r="G1943" t="s">
        <v>10</v>
      </c>
      <c r="H1943">
        <v>0</v>
      </c>
      <c r="I1943">
        <v>15</v>
      </c>
      <c r="J1943">
        <f>H1943*I1943</f>
        <v>0</v>
      </c>
      <c r="K1943">
        <f>J1943*0.22</f>
        <v>0</v>
      </c>
    </row>
    <row r="1944" spans="1:11">
      <c r="A1944" t="s">
        <v>842</v>
      </c>
      <c r="B1944" t="s">
        <v>8</v>
      </c>
      <c r="C1944" t="str">
        <f>SUBSTITUTE(B1944,"EGY","EGT")</f>
        <v>ITA</v>
      </c>
      <c r="D1944" t="s">
        <v>43</v>
      </c>
      <c r="E1944" t="str">
        <f>SUBSTITUTE(D1944,"ccc order","CCC")</f>
        <v>zan pin  SPA</v>
      </c>
      <c r="F1944" t="str">
        <f>TRIM(E1944)</f>
        <v>zan pin SPA</v>
      </c>
      <c r="H1944">
        <v>20</v>
      </c>
      <c r="I1944">
        <v>25</v>
      </c>
      <c r="J1944">
        <f>H1944*I1944</f>
        <v>500</v>
      </c>
      <c r="K1944">
        <f>J1944*0.22</f>
        <v>110</v>
      </c>
    </row>
    <row r="1945" spans="1:11">
      <c r="A1945" t="s">
        <v>842</v>
      </c>
      <c r="B1945" t="s">
        <v>8</v>
      </c>
      <c r="C1945" t="str">
        <f>SUBSTITUTE(B1945,"EGY","EGT")</f>
        <v>ITA</v>
      </c>
      <c r="D1945" t="s">
        <v>43</v>
      </c>
      <c r="E1945" t="str">
        <f>SUBSTITUTE(D1945,"ccc order","CCC")</f>
        <v>zan pin  SPA</v>
      </c>
      <c r="F1945" t="str">
        <f>TRIM(E1945)</f>
        <v>zan pin SPA</v>
      </c>
      <c r="G1945" t="s">
        <v>10</v>
      </c>
      <c r="H1945">
        <v>0</v>
      </c>
      <c r="I1945">
        <v>39</v>
      </c>
      <c r="J1945">
        <f>H1945*I1945</f>
        <v>0</v>
      </c>
      <c r="K1945">
        <f>J1945*0.22</f>
        <v>0</v>
      </c>
    </row>
    <row r="1946" spans="1:11">
      <c r="A1946" t="s">
        <v>843</v>
      </c>
      <c r="B1946" t="s">
        <v>8</v>
      </c>
      <c r="C1946" t="str">
        <f>SUBSTITUTE(B1946,"EGY","EGT")</f>
        <v>ITA</v>
      </c>
      <c r="D1946" t="s">
        <v>43</v>
      </c>
      <c r="E1946" t="str">
        <f>SUBSTITUTE(D1946,"ccc order","CCC")</f>
        <v>zan pin  SPA</v>
      </c>
      <c r="F1946" t="str">
        <f>TRIM(E1946)</f>
        <v>zan pin SPA</v>
      </c>
      <c r="H1946">
        <v>20</v>
      </c>
      <c r="I1946">
        <v>35</v>
      </c>
      <c r="J1946">
        <f>H1946*I1946</f>
        <v>700</v>
      </c>
      <c r="K1946">
        <f>J1946*0.22</f>
        <v>154</v>
      </c>
    </row>
    <row r="1947" spans="1:11">
      <c r="A1947" t="s">
        <v>843</v>
      </c>
      <c r="B1947" t="s">
        <v>8</v>
      </c>
      <c r="C1947" t="str">
        <f>SUBSTITUTE(B1947,"EGY","EGT")</f>
        <v>ITA</v>
      </c>
      <c r="D1947" t="s">
        <v>43</v>
      </c>
      <c r="E1947" t="str">
        <f>SUBSTITUTE(D1947,"ccc order","CCC")</f>
        <v>zan pin  SPA</v>
      </c>
      <c r="F1947" t="str">
        <f>TRIM(E1947)</f>
        <v>zan pin SPA</v>
      </c>
      <c r="H1947">
        <v>30</v>
      </c>
      <c r="I1947">
        <v>18</v>
      </c>
      <c r="J1947">
        <f>H1947*I1947</f>
        <v>540</v>
      </c>
      <c r="K1947">
        <f>J1947*0.22</f>
        <v>118.8</v>
      </c>
    </row>
    <row r="1948" spans="1:11">
      <c r="A1948" t="s">
        <v>843</v>
      </c>
      <c r="B1948" t="s">
        <v>8</v>
      </c>
      <c r="C1948" t="str">
        <f>SUBSTITUTE(B1948,"EGY","EGT")</f>
        <v>ITA</v>
      </c>
      <c r="D1948" t="s">
        <v>43</v>
      </c>
      <c r="E1948" t="str">
        <f>SUBSTITUTE(D1948,"ccc order","CCC")</f>
        <v>zan pin  SPA</v>
      </c>
      <c r="F1948" t="str">
        <f>TRIM(E1948)</f>
        <v>zan pin SPA</v>
      </c>
      <c r="G1948" t="s">
        <v>10</v>
      </c>
      <c r="H1948">
        <v>0</v>
      </c>
      <c r="I1948">
        <v>25</v>
      </c>
      <c r="J1948">
        <f>H1948*I1948</f>
        <v>0</v>
      </c>
      <c r="K1948">
        <f>J1948*0.22</f>
        <v>0</v>
      </c>
    </row>
    <row r="1949" spans="1:11">
      <c r="A1949" t="s">
        <v>844</v>
      </c>
      <c r="B1949" t="s">
        <v>8</v>
      </c>
      <c r="C1949" t="str">
        <f>SUBSTITUTE(B1949,"EGY","EGT")</f>
        <v>ITA</v>
      </c>
      <c r="D1949" t="s">
        <v>94</v>
      </c>
      <c r="E1949" t="str">
        <f>SUBSTITUTE(D1949,"ccc order","CCC")</f>
        <v>zan   SPA</v>
      </c>
      <c r="F1949" t="str">
        <f>TRIM(E1949)</f>
        <v>zan SPA</v>
      </c>
      <c r="G1949" t="s">
        <v>10</v>
      </c>
      <c r="H1949">
        <v>0</v>
      </c>
      <c r="I1949">
        <v>32</v>
      </c>
      <c r="J1949">
        <f>H1949*I1949</f>
        <v>0</v>
      </c>
      <c r="K1949">
        <f>J1949*0.22</f>
        <v>0</v>
      </c>
    </row>
    <row r="1950" spans="1:11">
      <c r="A1950" t="s">
        <v>844</v>
      </c>
      <c r="B1950" t="s">
        <v>8</v>
      </c>
      <c r="C1950" t="str">
        <f>SUBSTITUTE(B1950,"EGY","EGT")</f>
        <v>ITA</v>
      </c>
      <c r="D1950" t="s">
        <v>94</v>
      </c>
      <c r="E1950" t="str">
        <f>SUBSTITUTE(D1950,"ccc order","CCC")</f>
        <v>zan   SPA</v>
      </c>
      <c r="F1950" t="str">
        <f>TRIM(E1950)</f>
        <v>zan SPA</v>
      </c>
      <c r="H1950">
        <v>20</v>
      </c>
      <c r="I1950">
        <v>35</v>
      </c>
      <c r="J1950">
        <f>H1950*I1950</f>
        <v>700</v>
      </c>
      <c r="K1950">
        <f>J1950*0.22</f>
        <v>154</v>
      </c>
    </row>
    <row r="1951" spans="1:11">
      <c r="A1951" t="s">
        <v>844</v>
      </c>
      <c r="B1951" t="s">
        <v>8</v>
      </c>
      <c r="C1951" t="str">
        <f>SUBSTITUTE(B1951,"EGY","EGT")</f>
        <v>ITA</v>
      </c>
      <c r="D1951" t="s">
        <v>94</v>
      </c>
      <c r="E1951" t="str">
        <f>SUBSTITUTE(D1951,"ccc order","CCC")</f>
        <v>zan   SPA</v>
      </c>
      <c r="F1951" t="str">
        <f>TRIM(E1951)</f>
        <v>zan SPA</v>
      </c>
      <c r="H1951">
        <v>30</v>
      </c>
      <c r="I1951">
        <v>40</v>
      </c>
      <c r="J1951">
        <f>H1951*I1951</f>
        <v>1200</v>
      </c>
      <c r="K1951">
        <f>J1951*0.22</f>
        <v>264</v>
      </c>
    </row>
    <row r="1952" spans="1:11">
      <c r="A1952" t="s">
        <v>845</v>
      </c>
      <c r="B1952" t="s">
        <v>8</v>
      </c>
      <c r="C1952" t="str">
        <f>SUBSTITUTE(B1952,"EGY","EGT")</f>
        <v>ITA</v>
      </c>
      <c r="D1952" t="s">
        <v>32</v>
      </c>
      <c r="E1952" t="str">
        <f>SUBSTITUTE(D1952,"ccc order","CCC")</f>
        <v xml:space="preserve">zan VETRI </v>
      </c>
      <c r="F1952" t="str">
        <f>TRIM(E1952)</f>
        <v>zan VETRI</v>
      </c>
      <c r="G1952" t="s">
        <v>10</v>
      </c>
      <c r="H1952">
        <v>0</v>
      </c>
      <c r="I1952">
        <v>17</v>
      </c>
      <c r="J1952">
        <f>H1952*I1952</f>
        <v>0</v>
      </c>
      <c r="K1952">
        <f>J1952*0.22</f>
        <v>0</v>
      </c>
    </row>
    <row r="1953" spans="1:11">
      <c r="A1953" t="s">
        <v>846</v>
      </c>
      <c r="B1953" t="s">
        <v>8</v>
      </c>
      <c r="C1953" t="str">
        <f>SUBSTITUTE(B1953,"EGY","EGT")</f>
        <v>ITA</v>
      </c>
      <c r="D1953" t="s">
        <v>9</v>
      </c>
      <c r="E1953" t="str">
        <f>SUBSTITUTE(D1953,"ccc order","CCC")</f>
        <v xml:space="preserve">SG   </v>
      </c>
      <c r="F1953" t="str">
        <f>TRIM(E1953)</f>
        <v>SG</v>
      </c>
      <c r="H1953">
        <v>20</v>
      </c>
      <c r="I1953">
        <v>22</v>
      </c>
      <c r="J1953">
        <f>H1953*I1953</f>
        <v>440</v>
      </c>
      <c r="K1953">
        <f>J1953*0.22</f>
        <v>96.8</v>
      </c>
    </row>
    <row r="1954" spans="1:11">
      <c r="A1954" t="s">
        <v>846</v>
      </c>
      <c r="B1954" t="s">
        <v>8</v>
      </c>
      <c r="C1954" t="str">
        <f>SUBSTITUTE(B1954,"EGY","EGT")</f>
        <v>ITA</v>
      </c>
      <c r="D1954" t="s">
        <v>9</v>
      </c>
      <c r="E1954" t="str">
        <f>SUBSTITUTE(D1954,"ccc order","CCC")</f>
        <v xml:space="preserve">SG   </v>
      </c>
      <c r="F1954" t="str">
        <f>TRIM(E1954)</f>
        <v>SG</v>
      </c>
      <c r="G1954" t="s">
        <v>10</v>
      </c>
      <c r="H1954">
        <v>0</v>
      </c>
      <c r="I1954">
        <v>36</v>
      </c>
      <c r="J1954">
        <f>H1954*I1954</f>
        <v>0</v>
      </c>
      <c r="K1954">
        <f>J1954*0.22</f>
        <v>0</v>
      </c>
    </row>
    <row r="1955" spans="1:11">
      <c r="A1955" t="s">
        <v>846</v>
      </c>
      <c r="B1955" t="s">
        <v>8</v>
      </c>
      <c r="C1955" t="str">
        <f>SUBSTITUTE(B1955,"EGY","EGT")</f>
        <v>ITA</v>
      </c>
      <c r="D1955" t="s">
        <v>9</v>
      </c>
      <c r="E1955" t="str">
        <f>SUBSTITUTE(D1955,"ccc order","CCC")</f>
        <v xml:space="preserve">SG   </v>
      </c>
      <c r="F1955" t="str">
        <f>TRIM(E1955)</f>
        <v>SG</v>
      </c>
      <c r="H1955">
        <v>20</v>
      </c>
      <c r="I1955">
        <v>11</v>
      </c>
      <c r="J1955">
        <f>H1955*I1955</f>
        <v>220</v>
      </c>
      <c r="K1955">
        <f>J1955*0.22</f>
        <v>48.4</v>
      </c>
    </row>
    <row r="1956" spans="1:11">
      <c r="A1956" t="s">
        <v>846</v>
      </c>
      <c r="B1956" t="s">
        <v>8</v>
      </c>
      <c r="C1956" t="str">
        <f>SUBSTITUTE(B1956,"EGY","EGT")</f>
        <v>ITA</v>
      </c>
      <c r="D1956" t="s">
        <v>9</v>
      </c>
      <c r="E1956" t="str">
        <f>SUBSTITUTE(D1956,"ccc order","CCC")</f>
        <v xml:space="preserve">SG   </v>
      </c>
      <c r="F1956" t="str">
        <f>TRIM(E1956)</f>
        <v>SG</v>
      </c>
      <c r="H1956">
        <v>30</v>
      </c>
      <c r="I1956">
        <v>40</v>
      </c>
      <c r="J1956">
        <f>H1956*I1956</f>
        <v>1200</v>
      </c>
      <c r="K1956">
        <f>J1956*0.22</f>
        <v>264</v>
      </c>
    </row>
    <row r="1957" spans="1:11">
      <c r="A1957" t="s">
        <v>847</v>
      </c>
      <c r="B1957" t="s">
        <v>8</v>
      </c>
      <c r="C1957" t="str">
        <f>SUBSTITUTE(B1957,"EGY","EGT")</f>
        <v>ITA</v>
      </c>
      <c r="D1957" t="s">
        <v>43</v>
      </c>
      <c r="E1957" t="str">
        <f>SUBSTITUTE(D1957,"ccc order","CCC")</f>
        <v>zan pin  SPA</v>
      </c>
      <c r="F1957" t="str">
        <f>TRIM(E1957)</f>
        <v>zan pin SPA</v>
      </c>
      <c r="G1957" t="s">
        <v>10</v>
      </c>
      <c r="H1957">
        <v>0</v>
      </c>
      <c r="I1957">
        <v>25</v>
      </c>
      <c r="J1957">
        <f>H1957*I1957</f>
        <v>0</v>
      </c>
      <c r="K1957">
        <f>J1957*0.22</f>
        <v>0</v>
      </c>
    </row>
    <row r="1958" spans="1:11">
      <c r="A1958" t="s">
        <v>848</v>
      </c>
      <c r="B1958" t="s">
        <v>8</v>
      </c>
      <c r="C1958" t="str">
        <f>SUBSTITUTE(B1958,"EGY","EGT")</f>
        <v>ITA</v>
      </c>
      <c r="D1958" t="s">
        <v>190</v>
      </c>
      <c r="E1958" t="str">
        <f>SUBSTITUTE(D1958,"ccc order","CCC")</f>
        <v>ECOpin S.R.L.</v>
      </c>
      <c r="F1958" t="str">
        <f>TRIM(E1958)</f>
        <v>ECOpin S.R.L.</v>
      </c>
      <c r="H1958">
        <v>30</v>
      </c>
      <c r="I1958">
        <v>23</v>
      </c>
      <c r="J1958">
        <f>H1958*I1958</f>
        <v>690</v>
      </c>
      <c r="K1958">
        <f>J1958*0.22</f>
        <v>151.80000000000001</v>
      </c>
    </row>
    <row r="1959" spans="1:11">
      <c r="A1959" t="s">
        <v>848</v>
      </c>
      <c r="B1959" t="s">
        <v>8</v>
      </c>
      <c r="C1959" t="str">
        <f>SUBSTITUTE(B1959,"EGY","EGT")</f>
        <v>ITA</v>
      </c>
      <c r="D1959" t="s">
        <v>190</v>
      </c>
      <c r="E1959" t="str">
        <f>SUBSTITUTE(D1959,"ccc order","CCC")</f>
        <v>ECOpin S.R.L.</v>
      </c>
      <c r="F1959" t="str">
        <f>TRIM(E1959)</f>
        <v>ECOpin S.R.L.</v>
      </c>
      <c r="H1959">
        <v>20</v>
      </c>
      <c r="I1959">
        <v>25</v>
      </c>
      <c r="J1959">
        <f>H1959*I1959</f>
        <v>500</v>
      </c>
      <c r="K1959">
        <f>J1959*0.22</f>
        <v>110</v>
      </c>
    </row>
    <row r="1960" spans="1:11">
      <c r="A1960" t="s">
        <v>848</v>
      </c>
      <c r="B1960" t="s">
        <v>8</v>
      </c>
      <c r="C1960" t="str">
        <f>SUBSTITUTE(B1960,"EGY","EGT")</f>
        <v>ITA</v>
      </c>
      <c r="D1960" t="s">
        <v>190</v>
      </c>
      <c r="E1960" t="str">
        <f>SUBSTITUTE(D1960,"ccc order","CCC")</f>
        <v>ECOpin S.R.L.</v>
      </c>
      <c r="F1960" t="str">
        <f>TRIM(E1960)</f>
        <v>ECOpin S.R.L.</v>
      </c>
      <c r="G1960" t="s">
        <v>10</v>
      </c>
      <c r="H1960">
        <v>0</v>
      </c>
      <c r="I1960">
        <v>36</v>
      </c>
      <c r="J1960">
        <f>H1960*I1960</f>
        <v>0</v>
      </c>
      <c r="K1960">
        <f>J1960*0.22</f>
        <v>0</v>
      </c>
    </row>
    <row r="1961" spans="1:11">
      <c r="A1961" t="s">
        <v>849</v>
      </c>
      <c r="B1961" t="s">
        <v>8</v>
      </c>
      <c r="C1961" t="str">
        <f>SUBSTITUTE(B1961,"EGY","EGT")</f>
        <v>ITA</v>
      </c>
      <c r="D1961" t="s">
        <v>9</v>
      </c>
      <c r="E1961" t="str">
        <f>SUBSTITUTE(D1961,"ccc order","CCC")</f>
        <v xml:space="preserve">SG   </v>
      </c>
      <c r="F1961" t="str">
        <f>TRIM(E1961)</f>
        <v>SG</v>
      </c>
      <c r="G1961" t="s">
        <v>10</v>
      </c>
      <c r="H1961">
        <v>0</v>
      </c>
      <c r="I1961">
        <v>39</v>
      </c>
      <c r="J1961">
        <f>H1961*I1961</f>
        <v>0</v>
      </c>
      <c r="K1961">
        <f>J1961*0.22</f>
        <v>0</v>
      </c>
    </row>
    <row r="1962" spans="1:11">
      <c r="A1962" t="s">
        <v>850</v>
      </c>
      <c r="B1962" t="s">
        <v>8</v>
      </c>
      <c r="C1962" t="str">
        <f>SUBSTITUTE(B1962,"EGY","EGT")</f>
        <v>ITA</v>
      </c>
      <c r="D1962" t="s">
        <v>43</v>
      </c>
      <c r="E1962" t="str">
        <f>SUBSTITUTE(D1962,"ccc order","CCC")</f>
        <v>zan pin  SPA</v>
      </c>
      <c r="F1962" t="str">
        <f>TRIM(E1962)</f>
        <v>zan pin SPA</v>
      </c>
      <c r="G1962" t="s">
        <v>10</v>
      </c>
      <c r="H1962">
        <v>0</v>
      </c>
      <c r="I1962">
        <v>29</v>
      </c>
      <c r="J1962">
        <f>H1962*I1962</f>
        <v>0</v>
      </c>
      <c r="K1962">
        <f>J1962*0.22</f>
        <v>0</v>
      </c>
    </row>
    <row r="1963" spans="1:11">
      <c r="A1963" t="s">
        <v>851</v>
      </c>
      <c r="B1963" t="s">
        <v>8</v>
      </c>
      <c r="C1963" t="str">
        <f>SUBSTITUTE(B1963,"EGY","EGT")</f>
        <v>ITA</v>
      </c>
      <c r="D1963" t="s">
        <v>72</v>
      </c>
      <c r="E1963" t="str">
        <f>SUBSTITUTE(D1963,"ccc order","CCC")</f>
        <v>lollo SRL</v>
      </c>
      <c r="F1963" t="str">
        <f>TRIM(E1963)</f>
        <v>lollo SRL</v>
      </c>
      <c r="H1963">
        <v>20</v>
      </c>
      <c r="I1963">
        <v>28</v>
      </c>
      <c r="J1963">
        <f>H1963*I1963</f>
        <v>560</v>
      </c>
      <c r="K1963">
        <f>J1963*0.22</f>
        <v>123.2</v>
      </c>
    </row>
    <row r="1964" spans="1:11">
      <c r="A1964" t="s">
        <v>851</v>
      </c>
      <c r="B1964" t="s">
        <v>8</v>
      </c>
      <c r="C1964" t="str">
        <f>SUBSTITUTE(B1964,"EGY","EGT")</f>
        <v>ITA</v>
      </c>
      <c r="D1964" t="s">
        <v>72</v>
      </c>
      <c r="E1964" t="str">
        <f>SUBSTITUTE(D1964,"ccc order","CCC")</f>
        <v>lollo SRL</v>
      </c>
      <c r="F1964" t="str">
        <f>TRIM(E1964)</f>
        <v>lollo SRL</v>
      </c>
      <c r="G1964" t="s">
        <v>10</v>
      </c>
      <c r="H1964">
        <v>0</v>
      </c>
      <c r="I1964">
        <v>19</v>
      </c>
      <c r="J1964">
        <f>H1964*I1964</f>
        <v>0</v>
      </c>
      <c r="K1964">
        <f>J1964*0.22</f>
        <v>0</v>
      </c>
    </row>
    <row r="1965" spans="1:11">
      <c r="A1965" t="s">
        <v>852</v>
      </c>
      <c r="B1965" t="s">
        <v>8</v>
      </c>
      <c r="C1965" t="str">
        <f>SUBSTITUTE(B1965,"EGY","EGT")</f>
        <v>ITA</v>
      </c>
      <c r="D1965" t="s">
        <v>9</v>
      </c>
      <c r="E1965" t="str">
        <f>SUBSTITUTE(D1965,"ccc order","CCC")</f>
        <v xml:space="preserve">SG   </v>
      </c>
      <c r="F1965" t="str">
        <f>TRIM(E1965)</f>
        <v>SG</v>
      </c>
      <c r="G1965" t="s">
        <v>10</v>
      </c>
      <c r="H1965">
        <v>0</v>
      </c>
      <c r="I1965">
        <v>28</v>
      </c>
      <c r="J1965">
        <f>H1965*I1965</f>
        <v>0</v>
      </c>
      <c r="K1965">
        <f>J1965*0.22</f>
        <v>0</v>
      </c>
    </row>
    <row r="1966" spans="1:11">
      <c r="A1966" t="s">
        <v>853</v>
      </c>
      <c r="B1966" t="s">
        <v>8</v>
      </c>
      <c r="C1966" t="str">
        <f>SUBSTITUTE(B1966,"EGY","EGT")</f>
        <v>ITA</v>
      </c>
      <c r="D1966" t="s">
        <v>9</v>
      </c>
      <c r="E1966" t="str">
        <f>SUBSTITUTE(D1966,"ccc order","CCC")</f>
        <v xml:space="preserve">SG   </v>
      </c>
      <c r="F1966" t="str">
        <f>TRIM(E1966)</f>
        <v>SG</v>
      </c>
      <c r="G1966" t="s">
        <v>10</v>
      </c>
      <c r="H1966">
        <v>0</v>
      </c>
      <c r="I1966">
        <v>26</v>
      </c>
      <c r="J1966">
        <f>H1966*I1966</f>
        <v>0</v>
      </c>
      <c r="K1966">
        <f>J1966*0.22</f>
        <v>0</v>
      </c>
    </row>
    <row r="1967" spans="1:11">
      <c r="A1967" t="s">
        <v>853</v>
      </c>
      <c r="B1967" t="s">
        <v>8</v>
      </c>
      <c r="C1967" t="str">
        <f>SUBSTITUTE(B1967,"EGY","EGT")</f>
        <v>ITA</v>
      </c>
      <c r="D1967" t="s">
        <v>9</v>
      </c>
      <c r="E1967" t="str">
        <f>SUBSTITUTE(D1967,"ccc order","CCC")</f>
        <v xml:space="preserve">SG   </v>
      </c>
      <c r="F1967" t="str">
        <f>TRIM(E1967)</f>
        <v>SG</v>
      </c>
      <c r="H1967">
        <v>20</v>
      </c>
      <c r="I1967">
        <v>28</v>
      </c>
      <c r="J1967">
        <f>H1967*I1967</f>
        <v>560</v>
      </c>
      <c r="K1967">
        <f>J1967*0.22</f>
        <v>123.2</v>
      </c>
    </row>
    <row r="1968" spans="1:11">
      <c r="A1968" t="s">
        <v>853</v>
      </c>
      <c r="B1968" t="s">
        <v>8</v>
      </c>
      <c r="C1968" t="str">
        <f>SUBSTITUTE(B1968,"EGY","EGT")</f>
        <v>ITA</v>
      </c>
      <c r="D1968" t="s">
        <v>9</v>
      </c>
      <c r="E1968" t="str">
        <f>SUBSTITUTE(D1968,"ccc order","CCC")</f>
        <v xml:space="preserve">SG   </v>
      </c>
      <c r="F1968" t="str">
        <f>TRIM(E1968)</f>
        <v>SG</v>
      </c>
      <c r="H1968">
        <v>30</v>
      </c>
      <c r="I1968">
        <v>20</v>
      </c>
      <c r="J1968">
        <f>H1968*I1968</f>
        <v>600</v>
      </c>
      <c r="K1968">
        <f>J1968*0.22</f>
        <v>132</v>
      </c>
    </row>
    <row r="1969" spans="1:11">
      <c r="A1969" t="s">
        <v>854</v>
      </c>
      <c r="B1969" t="s">
        <v>8</v>
      </c>
      <c r="C1969" t="str">
        <f>SUBSTITUTE(B1969,"EGY","EGT")</f>
        <v>ITA</v>
      </c>
      <c r="D1969" t="s">
        <v>43</v>
      </c>
      <c r="E1969" t="str">
        <f>SUBSTITUTE(D1969,"ccc order","CCC")</f>
        <v>zan pin  SPA</v>
      </c>
      <c r="F1969" t="str">
        <f>TRIM(E1969)</f>
        <v>zan pin SPA</v>
      </c>
      <c r="G1969" t="s">
        <v>10</v>
      </c>
      <c r="H1969">
        <v>0</v>
      </c>
      <c r="I1969">
        <v>32</v>
      </c>
      <c r="J1969">
        <f>H1969*I1969</f>
        <v>0</v>
      </c>
      <c r="K1969">
        <f>J1969*0.22</f>
        <v>0</v>
      </c>
    </row>
    <row r="1970" spans="1:11">
      <c r="A1970" t="s">
        <v>854</v>
      </c>
      <c r="B1970" t="s">
        <v>8</v>
      </c>
      <c r="C1970" t="str">
        <f>SUBSTITUTE(B1970,"EGY","EGT")</f>
        <v>ITA</v>
      </c>
      <c r="D1970" t="s">
        <v>43</v>
      </c>
      <c r="E1970" t="str">
        <f>SUBSTITUTE(D1970,"ccc order","CCC")</f>
        <v>zan pin  SPA</v>
      </c>
      <c r="F1970" t="str">
        <f>TRIM(E1970)</f>
        <v>zan pin SPA</v>
      </c>
      <c r="H1970">
        <v>20</v>
      </c>
      <c r="I1970">
        <v>35</v>
      </c>
      <c r="J1970">
        <f>H1970*I1970</f>
        <v>700</v>
      </c>
      <c r="K1970">
        <f>J1970*0.22</f>
        <v>154</v>
      </c>
    </row>
    <row r="1971" spans="1:11">
      <c r="A1971" t="s">
        <v>855</v>
      </c>
      <c r="B1971" t="s">
        <v>8</v>
      </c>
      <c r="C1971" t="str">
        <f>SUBSTITUTE(B1971,"EGY","EGT")</f>
        <v>ITA</v>
      </c>
      <c r="D1971" t="s">
        <v>43</v>
      </c>
      <c r="E1971" t="str">
        <f>SUBSTITUTE(D1971,"ccc order","CCC")</f>
        <v>zan pin  SPA</v>
      </c>
      <c r="F1971" t="str">
        <f>TRIM(E1971)</f>
        <v>zan pin SPA</v>
      </c>
      <c r="G1971" t="s">
        <v>10</v>
      </c>
      <c r="H1971">
        <v>0</v>
      </c>
      <c r="I1971">
        <v>38</v>
      </c>
      <c r="J1971">
        <f>H1971*I1971</f>
        <v>0</v>
      </c>
      <c r="K1971">
        <f>J1971*0.22</f>
        <v>0</v>
      </c>
    </row>
    <row r="1972" spans="1:11">
      <c r="A1972" t="s">
        <v>855</v>
      </c>
      <c r="B1972" t="s">
        <v>8</v>
      </c>
      <c r="C1972" t="str">
        <f>SUBSTITUTE(B1972,"EGY","EGT")</f>
        <v>ITA</v>
      </c>
      <c r="D1972" t="s">
        <v>43</v>
      </c>
      <c r="E1972" t="str">
        <f>SUBSTITUTE(D1972,"ccc order","CCC")</f>
        <v>zan pin  SPA</v>
      </c>
      <c r="F1972" t="str">
        <f>TRIM(E1972)</f>
        <v>zan pin SPA</v>
      </c>
      <c r="H1972">
        <v>30</v>
      </c>
      <c r="I1972">
        <v>28</v>
      </c>
      <c r="J1972">
        <f>H1972*I1972</f>
        <v>840</v>
      </c>
      <c r="K1972">
        <f>J1972*0.22</f>
        <v>184.8</v>
      </c>
    </row>
    <row r="1973" spans="1:11">
      <c r="A1973" t="s">
        <v>855</v>
      </c>
      <c r="B1973" t="s">
        <v>8</v>
      </c>
      <c r="C1973" t="str">
        <f>SUBSTITUTE(B1973,"EGY","EGT")</f>
        <v>ITA</v>
      </c>
      <c r="D1973" t="s">
        <v>43</v>
      </c>
      <c r="E1973" t="str">
        <f>SUBSTITUTE(D1973,"ccc order","CCC")</f>
        <v>zan pin  SPA</v>
      </c>
      <c r="F1973" t="str">
        <f>TRIM(E1973)</f>
        <v>zan pin SPA</v>
      </c>
      <c r="H1973">
        <v>20</v>
      </c>
      <c r="I1973">
        <v>25</v>
      </c>
      <c r="J1973">
        <f>H1973*I1973</f>
        <v>500</v>
      </c>
      <c r="K1973">
        <f>J1973*0.22</f>
        <v>110</v>
      </c>
    </row>
    <row r="1974" spans="1:11">
      <c r="A1974" t="s">
        <v>855</v>
      </c>
      <c r="B1974" t="s">
        <v>8</v>
      </c>
      <c r="C1974" t="str">
        <f>SUBSTITUTE(B1974,"EGY","EGT")</f>
        <v>ITA</v>
      </c>
      <c r="D1974" t="s">
        <v>43</v>
      </c>
      <c r="E1974" t="str">
        <f>SUBSTITUTE(D1974,"ccc order","CCC")</f>
        <v>zan pin  SPA</v>
      </c>
      <c r="F1974" t="str">
        <f>TRIM(E1974)</f>
        <v>zan pin SPA</v>
      </c>
      <c r="H1974">
        <v>20</v>
      </c>
      <c r="I1974">
        <v>33</v>
      </c>
      <c r="J1974">
        <f>H1974*I1974</f>
        <v>660</v>
      </c>
      <c r="K1974">
        <f>J1974*0.22</f>
        <v>145.19999999999999</v>
      </c>
    </row>
    <row r="1975" spans="1:11">
      <c r="A1975" t="s">
        <v>857</v>
      </c>
      <c r="B1975" t="s">
        <v>8</v>
      </c>
      <c r="C1975" t="str">
        <f>SUBSTITUTE(B1975,"EGY","EGT")</f>
        <v>ITA</v>
      </c>
      <c r="D1975" t="s">
        <v>43</v>
      </c>
      <c r="E1975" t="str">
        <f>SUBSTITUTE(D1975,"ccc order","CCC")</f>
        <v>zan pin  SPA</v>
      </c>
      <c r="F1975" t="str">
        <f>TRIM(E1975)</f>
        <v>zan pin SPA</v>
      </c>
      <c r="G1975" t="s">
        <v>10</v>
      </c>
      <c r="H1975">
        <v>0</v>
      </c>
      <c r="I1975">
        <v>29</v>
      </c>
      <c r="J1975">
        <f>H1975*I1975</f>
        <v>0</v>
      </c>
      <c r="K1975">
        <f>J1975*0.22</f>
        <v>0</v>
      </c>
    </row>
    <row r="1976" spans="1:11">
      <c r="A1976" t="s">
        <v>857</v>
      </c>
      <c r="B1976" t="s">
        <v>8</v>
      </c>
      <c r="C1976" t="str">
        <f>SUBSTITUTE(B1976,"EGY","EGT")</f>
        <v>ITA</v>
      </c>
      <c r="D1976" t="s">
        <v>43</v>
      </c>
      <c r="E1976" t="str">
        <f>SUBSTITUTE(D1976,"ccc order","CCC")</f>
        <v>zan pin  SPA</v>
      </c>
      <c r="F1976" t="str">
        <f>TRIM(E1976)</f>
        <v>zan pin SPA</v>
      </c>
      <c r="H1976">
        <v>30</v>
      </c>
      <c r="I1976">
        <v>30</v>
      </c>
      <c r="J1976">
        <f>H1976*I1976</f>
        <v>900</v>
      </c>
      <c r="K1976">
        <f>J1976*0.22</f>
        <v>198</v>
      </c>
    </row>
    <row r="1977" spans="1:11">
      <c r="A1977" t="s">
        <v>858</v>
      </c>
      <c r="B1977" t="s">
        <v>8</v>
      </c>
      <c r="C1977" t="str">
        <f>SUBSTITUTE(B1977,"EGY","EGT")</f>
        <v>ITA</v>
      </c>
      <c r="D1977" t="s">
        <v>43</v>
      </c>
      <c r="E1977" t="str">
        <f>SUBSTITUTE(D1977,"ccc order","CCC")</f>
        <v>zan pin  SPA</v>
      </c>
      <c r="F1977" t="str">
        <f>TRIM(E1977)</f>
        <v>zan pin SPA</v>
      </c>
      <c r="H1977">
        <v>20</v>
      </c>
      <c r="I1977">
        <v>40</v>
      </c>
      <c r="J1977">
        <f>H1977*I1977</f>
        <v>800</v>
      </c>
      <c r="K1977">
        <f>J1977*0.22</f>
        <v>176</v>
      </c>
    </row>
    <row r="1978" spans="1:11">
      <c r="A1978" t="s">
        <v>858</v>
      </c>
      <c r="B1978" t="s">
        <v>8</v>
      </c>
      <c r="C1978" t="str">
        <f>SUBSTITUTE(B1978,"EGY","EGT")</f>
        <v>ITA</v>
      </c>
      <c r="D1978" t="s">
        <v>43</v>
      </c>
      <c r="E1978" t="str">
        <f>SUBSTITUTE(D1978,"ccc order","CCC")</f>
        <v>zan pin  SPA</v>
      </c>
      <c r="F1978" t="str">
        <f>TRIM(E1978)</f>
        <v>zan pin SPA</v>
      </c>
      <c r="H1978">
        <v>20</v>
      </c>
      <c r="I1978">
        <v>39</v>
      </c>
      <c r="J1978">
        <f>H1978*I1978</f>
        <v>780</v>
      </c>
      <c r="K1978">
        <f>J1978*0.22</f>
        <v>171.6</v>
      </c>
    </row>
    <row r="1979" spans="1:11">
      <c r="A1979" t="s">
        <v>858</v>
      </c>
      <c r="B1979" t="s">
        <v>8</v>
      </c>
      <c r="C1979" t="str">
        <f>SUBSTITUTE(B1979,"EGY","EGT")</f>
        <v>ITA</v>
      </c>
      <c r="D1979" t="s">
        <v>43</v>
      </c>
      <c r="E1979" t="str">
        <f>SUBSTITUTE(D1979,"ccc order","CCC")</f>
        <v>zan pin  SPA</v>
      </c>
      <c r="F1979" t="str">
        <f>TRIM(E1979)</f>
        <v>zan pin SPA</v>
      </c>
      <c r="G1979" t="s">
        <v>10</v>
      </c>
      <c r="H1979">
        <v>0</v>
      </c>
      <c r="I1979">
        <v>13</v>
      </c>
      <c r="J1979">
        <f>H1979*I1979</f>
        <v>0</v>
      </c>
      <c r="K1979">
        <f>J1979*0.22</f>
        <v>0</v>
      </c>
    </row>
    <row r="1980" spans="1:11">
      <c r="A1980" t="s">
        <v>858</v>
      </c>
      <c r="B1980" t="s">
        <v>8</v>
      </c>
      <c r="C1980" t="str">
        <f>SUBSTITUTE(B1980,"EGY","EGT")</f>
        <v>ITA</v>
      </c>
      <c r="D1980" t="s">
        <v>43</v>
      </c>
      <c r="E1980" t="str">
        <f>SUBSTITUTE(D1980,"ccc order","CCC")</f>
        <v>zan pin  SPA</v>
      </c>
      <c r="F1980" t="str">
        <f>TRIM(E1980)</f>
        <v>zan pin SPA</v>
      </c>
      <c r="H1980">
        <v>30</v>
      </c>
      <c r="I1980">
        <v>21</v>
      </c>
      <c r="J1980">
        <f>H1980*I1980</f>
        <v>630</v>
      </c>
      <c r="K1980">
        <f>J1980*0.22</f>
        <v>138.6</v>
      </c>
    </row>
    <row r="1981" spans="1:11">
      <c r="A1981" t="s">
        <v>859</v>
      </c>
      <c r="B1981" t="s">
        <v>8</v>
      </c>
      <c r="C1981" t="str">
        <f>SUBSTITUTE(B1981,"EGY","EGT")</f>
        <v>ITA</v>
      </c>
      <c r="D1981" t="s">
        <v>9</v>
      </c>
      <c r="E1981" t="str">
        <f>SUBSTITUTE(D1981,"ccc order","CCC")</f>
        <v xml:space="preserve">SG   </v>
      </c>
      <c r="F1981" t="str">
        <f>TRIM(E1981)</f>
        <v>SG</v>
      </c>
      <c r="H1981">
        <v>30</v>
      </c>
      <c r="I1981">
        <v>31</v>
      </c>
      <c r="J1981">
        <f>H1981*I1981</f>
        <v>930</v>
      </c>
      <c r="K1981">
        <f>J1981*0.22</f>
        <v>204.6</v>
      </c>
    </row>
    <row r="1982" spans="1:11">
      <c r="A1982" t="s">
        <v>859</v>
      </c>
      <c r="B1982" t="s">
        <v>8</v>
      </c>
      <c r="C1982" t="str">
        <f>SUBSTITUTE(B1982,"EGY","EGT")</f>
        <v>ITA</v>
      </c>
      <c r="D1982" t="s">
        <v>9</v>
      </c>
      <c r="E1982" t="str">
        <f>SUBSTITUTE(D1982,"ccc order","CCC")</f>
        <v xml:space="preserve">SG   </v>
      </c>
      <c r="F1982" t="str">
        <f>TRIM(E1982)</f>
        <v>SG</v>
      </c>
      <c r="G1982" t="s">
        <v>10</v>
      </c>
      <c r="H1982">
        <v>0</v>
      </c>
      <c r="I1982">
        <v>17</v>
      </c>
      <c r="J1982">
        <f>H1982*I1982</f>
        <v>0</v>
      </c>
      <c r="K1982">
        <f>J1982*0.22</f>
        <v>0</v>
      </c>
    </row>
    <row r="1983" spans="1:11">
      <c r="A1983" t="s">
        <v>860</v>
      </c>
      <c r="B1983" t="s">
        <v>8</v>
      </c>
      <c r="C1983" t="str">
        <f>SUBSTITUTE(B1983,"EGY","EGT")</f>
        <v>ITA</v>
      </c>
      <c r="D1983" t="s">
        <v>43</v>
      </c>
      <c r="E1983" t="str">
        <f>SUBSTITUTE(D1983,"ccc order","CCC")</f>
        <v>zan pin  SPA</v>
      </c>
      <c r="F1983" t="str">
        <f>TRIM(E1983)</f>
        <v>zan pin SPA</v>
      </c>
      <c r="H1983">
        <v>30</v>
      </c>
      <c r="I1983">
        <v>34</v>
      </c>
      <c r="J1983">
        <f>H1983*I1983</f>
        <v>1020</v>
      </c>
      <c r="K1983">
        <f>J1983*0.22</f>
        <v>224.4</v>
      </c>
    </row>
    <row r="1984" spans="1:11">
      <c r="A1984" t="s">
        <v>860</v>
      </c>
      <c r="B1984" t="s">
        <v>8</v>
      </c>
      <c r="C1984" t="str">
        <f>SUBSTITUTE(B1984,"EGY","EGT")</f>
        <v>ITA</v>
      </c>
      <c r="D1984" t="s">
        <v>43</v>
      </c>
      <c r="E1984" t="str">
        <f>SUBSTITUTE(D1984,"ccc order","CCC")</f>
        <v>zan pin  SPA</v>
      </c>
      <c r="F1984" t="str">
        <f>TRIM(E1984)</f>
        <v>zan pin SPA</v>
      </c>
      <c r="G1984" t="s">
        <v>10</v>
      </c>
      <c r="H1984">
        <v>0</v>
      </c>
      <c r="I1984">
        <v>10</v>
      </c>
      <c r="J1984">
        <f>H1984*I1984</f>
        <v>0</v>
      </c>
      <c r="K1984">
        <f>J1984*0.22</f>
        <v>0</v>
      </c>
    </row>
    <row r="1985" spans="1:11">
      <c r="A1985" t="s">
        <v>861</v>
      </c>
      <c r="B1985" t="s">
        <v>8</v>
      </c>
      <c r="C1985" t="str">
        <f>SUBSTITUTE(B1985,"EGY","EGT")</f>
        <v>ITA</v>
      </c>
      <c r="D1985" t="s">
        <v>43</v>
      </c>
      <c r="E1985" t="str">
        <f>SUBSTITUTE(D1985,"ccc order","CCC")</f>
        <v>zan pin  SPA</v>
      </c>
      <c r="F1985" t="str">
        <f>TRIM(E1985)</f>
        <v>zan pin SPA</v>
      </c>
      <c r="G1985" t="s">
        <v>10</v>
      </c>
      <c r="H1985">
        <v>0</v>
      </c>
      <c r="I1985">
        <v>14</v>
      </c>
      <c r="J1985">
        <f>H1985*I1985</f>
        <v>0</v>
      </c>
      <c r="K1985">
        <f>J1985*0.22</f>
        <v>0</v>
      </c>
    </row>
    <row r="1986" spans="1:11">
      <c r="A1986" t="s">
        <v>862</v>
      </c>
      <c r="B1986" t="s">
        <v>8</v>
      </c>
      <c r="C1986" t="str">
        <f>SUBSTITUTE(B1986,"EGY","EGT")</f>
        <v>ITA</v>
      </c>
      <c r="D1986" t="s">
        <v>9</v>
      </c>
      <c r="E1986" t="str">
        <f>SUBSTITUTE(D1986,"ccc order","CCC")</f>
        <v xml:space="preserve">SG   </v>
      </c>
      <c r="F1986" t="str">
        <f>TRIM(E1986)</f>
        <v>SG</v>
      </c>
      <c r="G1986" t="s">
        <v>10</v>
      </c>
      <c r="H1986">
        <v>0</v>
      </c>
      <c r="I1986">
        <v>13</v>
      </c>
      <c r="J1986">
        <f>H1986*I1986</f>
        <v>0</v>
      </c>
      <c r="K1986">
        <f>J1986*0.22</f>
        <v>0</v>
      </c>
    </row>
    <row r="1987" spans="1:11">
      <c r="A1987" t="s">
        <v>862</v>
      </c>
      <c r="B1987" t="s">
        <v>8</v>
      </c>
      <c r="C1987" t="str">
        <f>SUBSTITUTE(B1987,"EGY","EGT")</f>
        <v>ITA</v>
      </c>
      <c r="D1987" t="s">
        <v>9</v>
      </c>
      <c r="E1987" t="str">
        <f>SUBSTITUTE(D1987,"ccc order","CCC")</f>
        <v xml:space="preserve">SG   </v>
      </c>
      <c r="F1987" t="str">
        <f>TRIM(E1987)</f>
        <v>SG</v>
      </c>
      <c r="H1987">
        <v>30</v>
      </c>
      <c r="I1987">
        <v>11</v>
      </c>
      <c r="J1987">
        <f>H1987*I1987</f>
        <v>330</v>
      </c>
      <c r="K1987">
        <f>J1987*0.22</f>
        <v>72.599999999999994</v>
      </c>
    </row>
    <row r="1988" spans="1:11">
      <c r="A1988" t="s">
        <v>863</v>
      </c>
      <c r="B1988" t="s">
        <v>8</v>
      </c>
      <c r="C1988" t="str">
        <f>SUBSTITUTE(B1988,"EGY","EGT")</f>
        <v>ITA</v>
      </c>
      <c r="D1988" t="s">
        <v>32</v>
      </c>
      <c r="E1988" t="str">
        <f>SUBSTITUTE(D1988,"ccc order","CCC")</f>
        <v xml:space="preserve">zan VETRI </v>
      </c>
      <c r="F1988" t="str">
        <f>TRIM(E1988)</f>
        <v>zan VETRI</v>
      </c>
      <c r="H1988">
        <v>20</v>
      </c>
      <c r="I1988">
        <v>27</v>
      </c>
      <c r="J1988">
        <f>H1988*I1988</f>
        <v>540</v>
      </c>
      <c r="K1988">
        <f>J1988*0.22</f>
        <v>118.8</v>
      </c>
    </row>
    <row r="1989" spans="1:11">
      <c r="A1989" t="s">
        <v>863</v>
      </c>
      <c r="B1989" t="s">
        <v>8</v>
      </c>
      <c r="C1989" t="str">
        <f>SUBSTITUTE(B1989,"EGY","EGT")</f>
        <v>ITA</v>
      </c>
      <c r="D1989" t="s">
        <v>32</v>
      </c>
      <c r="E1989" t="str">
        <f>SUBSTITUTE(D1989,"ccc order","CCC")</f>
        <v xml:space="preserve">zan VETRI </v>
      </c>
      <c r="F1989" t="str">
        <f>TRIM(E1989)</f>
        <v>zan VETRI</v>
      </c>
      <c r="G1989" t="s">
        <v>10</v>
      </c>
      <c r="H1989">
        <v>0</v>
      </c>
      <c r="I1989">
        <v>12</v>
      </c>
      <c r="J1989">
        <f>H1989*I1989</f>
        <v>0</v>
      </c>
      <c r="K1989">
        <f>J1989*0.22</f>
        <v>0</v>
      </c>
    </row>
    <row r="1990" spans="1:11">
      <c r="A1990" t="s">
        <v>863</v>
      </c>
      <c r="B1990" t="s">
        <v>8</v>
      </c>
      <c r="C1990" t="str">
        <f>SUBSTITUTE(B1990,"EGY","EGT")</f>
        <v>ITA</v>
      </c>
      <c r="D1990" t="s">
        <v>32</v>
      </c>
      <c r="E1990" t="str">
        <f>SUBSTITUTE(D1990,"ccc order","CCC")</f>
        <v xml:space="preserve">zan VETRI </v>
      </c>
      <c r="F1990" t="str">
        <f>TRIM(E1990)</f>
        <v>zan VETRI</v>
      </c>
      <c r="H1990">
        <v>30</v>
      </c>
      <c r="I1990">
        <v>11</v>
      </c>
      <c r="J1990">
        <f>H1990*I1990</f>
        <v>330</v>
      </c>
      <c r="K1990">
        <f>J1990*0.22</f>
        <v>72.599999999999994</v>
      </c>
    </row>
    <row r="1991" spans="1:11">
      <c r="A1991" t="s">
        <v>864</v>
      </c>
      <c r="B1991" t="s">
        <v>8</v>
      </c>
      <c r="C1991" t="str">
        <f>SUBSTITUTE(B1991,"EGY","EGT")</f>
        <v>ITA</v>
      </c>
      <c r="D1991" t="s">
        <v>9</v>
      </c>
      <c r="E1991" t="str">
        <f>SUBSTITUTE(D1991,"ccc order","CCC")</f>
        <v xml:space="preserve">SG   </v>
      </c>
      <c r="F1991" t="str">
        <f>TRIM(E1991)</f>
        <v>SG</v>
      </c>
      <c r="H1991">
        <v>30</v>
      </c>
      <c r="I1991">
        <v>20</v>
      </c>
      <c r="J1991">
        <f>H1991*I1991</f>
        <v>600</v>
      </c>
      <c r="K1991">
        <f>J1991*0.22</f>
        <v>132</v>
      </c>
    </row>
    <row r="1992" spans="1:11">
      <c r="A1992" t="s">
        <v>864</v>
      </c>
      <c r="B1992" t="s">
        <v>8</v>
      </c>
      <c r="C1992" t="str">
        <f>SUBSTITUTE(B1992,"EGY","EGT")</f>
        <v>ITA</v>
      </c>
      <c r="D1992" t="s">
        <v>9</v>
      </c>
      <c r="E1992" t="str">
        <f>SUBSTITUTE(D1992,"ccc order","CCC")</f>
        <v xml:space="preserve">SG   </v>
      </c>
      <c r="F1992" t="str">
        <f>TRIM(E1992)</f>
        <v>SG</v>
      </c>
      <c r="G1992" t="s">
        <v>10</v>
      </c>
      <c r="H1992">
        <v>0</v>
      </c>
      <c r="I1992">
        <v>16</v>
      </c>
      <c r="J1992">
        <f>H1992*I1992</f>
        <v>0</v>
      </c>
      <c r="K1992">
        <f>J1992*0.22</f>
        <v>0</v>
      </c>
    </row>
    <row r="1993" spans="1:11">
      <c r="A1993" t="s">
        <v>865</v>
      </c>
      <c r="B1993" t="s">
        <v>8</v>
      </c>
      <c r="C1993" t="str">
        <f>SUBSTITUTE(B1993,"EGY","EGT")</f>
        <v>ITA</v>
      </c>
      <c r="D1993" t="s">
        <v>94</v>
      </c>
      <c r="E1993" t="str">
        <f>SUBSTITUTE(D1993,"ccc order","CCC")</f>
        <v>zan   SPA</v>
      </c>
      <c r="F1993" t="str">
        <f>TRIM(E1993)</f>
        <v>zan SPA</v>
      </c>
      <c r="H1993">
        <v>20</v>
      </c>
      <c r="I1993">
        <v>17</v>
      </c>
      <c r="J1993">
        <f>H1993*I1993</f>
        <v>340</v>
      </c>
      <c r="K1993">
        <f>J1993*0.22</f>
        <v>74.8</v>
      </c>
    </row>
    <row r="1994" spans="1:11">
      <c r="A1994" t="s">
        <v>865</v>
      </c>
      <c r="B1994" t="s">
        <v>8</v>
      </c>
      <c r="C1994" t="str">
        <f>SUBSTITUTE(B1994,"EGY","EGT")</f>
        <v>ITA</v>
      </c>
      <c r="D1994" t="s">
        <v>94</v>
      </c>
      <c r="E1994" t="str">
        <f>SUBSTITUTE(D1994,"ccc order","CCC")</f>
        <v>zan   SPA</v>
      </c>
      <c r="F1994" t="str">
        <f>TRIM(E1994)</f>
        <v>zan SPA</v>
      </c>
      <c r="G1994" t="s">
        <v>10</v>
      </c>
      <c r="H1994">
        <v>0</v>
      </c>
      <c r="I1994">
        <v>30</v>
      </c>
      <c r="J1994">
        <f>H1994*I1994</f>
        <v>0</v>
      </c>
      <c r="K1994">
        <f>J1994*0.22</f>
        <v>0</v>
      </c>
    </row>
    <row r="1995" spans="1:11">
      <c r="A1995" t="s">
        <v>865</v>
      </c>
      <c r="B1995" t="s">
        <v>8</v>
      </c>
      <c r="C1995" t="str">
        <f>SUBSTITUTE(B1995,"EGY","EGT")</f>
        <v>ITA</v>
      </c>
      <c r="D1995" t="s">
        <v>94</v>
      </c>
      <c r="E1995" t="str">
        <f>SUBSTITUTE(D1995,"ccc order","CCC")</f>
        <v>zan   SPA</v>
      </c>
      <c r="F1995" t="str">
        <f>TRIM(E1995)</f>
        <v>zan SPA</v>
      </c>
      <c r="H1995">
        <v>30</v>
      </c>
      <c r="I1995">
        <v>16</v>
      </c>
      <c r="J1995">
        <f>H1995*I1995</f>
        <v>480</v>
      </c>
      <c r="K1995">
        <f>J1995*0.22</f>
        <v>105.6</v>
      </c>
    </row>
    <row r="1996" spans="1:11">
      <c r="A1996" t="s">
        <v>867</v>
      </c>
      <c r="B1996" t="s">
        <v>8</v>
      </c>
      <c r="C1996" t="str">
        <f>SUBSTITUTE(B1996,"EGY","EGT")</f>
        <v>ITA</v>
      </c>
      <c r="D1996" t="s">
        <v>9</v>
      </c>
      <c r="E1996" t="str">
        <f>SUBSTITUTE(D1996,"ccc order","CCC")</f>
        <v xml:space="preserve">SG   </v>
      </c>
      <c r="F1996" t="str">
        <f>TRIM(E1996)</f>
        <v>SG</v>
      </c>
      <c r="G1996" t="s">
        <v>10</v>
      </c>
      <c r="H1996">
        <v>0</v>
      </c>
      <c r="I1996">
        <v>39</v>
      </c>
      <c r="J1996">
        <f>H1996*I1996</f>
        <v>0</v>
      </c>
      <c r="K1996">
        <f>J1996*0.22</f>
        <v>0</v>
      </c>
    </row>
    <row r="1997" spans="1:11">
      <c r="A1997" t="s">
        <v>867</v>
      </c>
      <c r="B1997" t="s">
        <v>8</v>
      </c>
      <c r="C1997" t="str">
        <f>SUBSTITUTE(B1997,"EGY","EGT")</f>
        <v>ITA</v>
      </c>
      <c r="D1997" t="s">
        <v>9</v>
      </c>
      <c r="E1997" t="str">
        <f>SUBSTITUTE(D1997,"ccc order","CCC")</f>
        <v xml:space="preserve">SG   </v>
      </c>
      <c r="F1997" t="str">
        <f>TRIM(E1997)</f>
        <v>SG</v>
      </c>
      <c r="H1997">
        <v>20</v>
      </c>
      <c r="I1997">
        <v>30</v>
      </c>
      <c r="J1997">
        <f>H1997*I1997</f>
        <v>600</v>
      </c>
      <c r="K1997">
        <f>J1997*0.22</f>
        <v>132</v>
      </c>
    </row>
    <row r="1998" spans="1:11">
      <c r="A1998" t="s">
        <v>867</v>
      </c>
      <c r="B1998" t="s">
        <v>8</v>
      </c>
      <c r="C1998" t="str">
        <f>SUBSTITUTE(B1998,"EGY","EGT")</f>
        <v>ITA</v>
      </c>
      <c r="D1998" t="s">
        <v>9</v>
      </c>
      <c r="E1998" t="str">
        <f>SUBSTITUTE(D1998,"ccc order","CCC")</f>
        <v xml:space="preserve">SG   </v>
      </c>
      <c r="F1998" t="str">
        <f>TRIM(E1998)</f>
        <v>SG</v>
      </c>
      <c r="H1998">
        <v>30</v>
      </c>
      <c r="I1998">
        <v>19</v>
      </c>
      <c r="J1998">
        <f>H1998*I1998</f>
        <v>570</v>
      </c>
      <c r="K1998">
        <f>J1998*0.22</f>
        <v>125.4</v>
      </c>
    </row>
    <row r="1999" spans="1:11">
      <c r="A1999" t="s">
        <v>868</v>
      </c>
      <c r="B1999" t="s">
        <v>8</v>
      </c>
      <c r="C1999" t="str">
        <f>SUBSTITUTE(B1999,"EGY","EGT")</f>
        <v>ITA</v>
      </c>
      <c r="D1999" t="s">
        <v>102</v>
      </c>
      <c r="E1999" t="str">
        <f>SUBSTITUTE(D1999,"ccc order","CCC")</f>
        <v>SG DISTRIBUZIONE SRL</v>
      </c>
      <c r="F1999" t="str">
        <f>TRIM(E1999)</f>
        <v>SG DISTRIBUZIONE SRL</v>
      </c>
      <c r="G1999" t="s">
        <v>10</v>
      </c>
      <c r="H1999">
        <v>0</v>
      </c>
      <c r="I1999">
        <v>37</v>
      </c>
      <c r="J1999">
        <f>H1999*I1999</f>
        <v>0</v>
      </c>
      <c r="K1999">
        <f>J1999*0.22</f>
        <v>0</v>
      </c>
    </row>
    <row r="2000" spans="1:11">
      <c r="A2000" t="s">
        <v>868</v>
      </c>
      <c r="B2000" t="s">
        <v>8</v>
      </c>
      <c r="C2000" t="str">
        <f>SUBSTITUTE(B2000,"EGY","EGT")</f>
        <v>ITA</v>
      </c>
      <c r="D2000" t="s">
        <v>102</v>
      </c>
      <c r="E2000" t="str">
        <f>SUBSTITUTE(D2000,"ccc order","CCC")</f>
        <v>SG DISTRIBUZIONE SRL</v>
      </c>
      <c r="F2000" t="str">
        <f>TRIM(E2000)</f>
        <v>SG DISTRIBUZIONE SRL</v>
      </c>
      <c r="H2000">
        <v>20</v>
      </c>
      <c r="I2000">
        <v>17</v>
      </c>
      <c r="J2000">
        <f>H2000*I2000</f>
        <v>340</v>
      </c>
      <c r="K2000">
        <f>J2000*0.22</f>
        <v>74.8</v>
      </c>
    </row>
    <row r="2001" spans="1:11">
      <c r="A2001" t="s">
        <v>868</v>
      </c>
      <c r="B2001" t="s">
        <v>8</v>
      </c>
      <c r="C2001" t="str">
        <f>SUBSTITUTE(B2001,"EGY","EGT")</f>
        <v>ITA</v>
      </c>
      <c r="D2001" t="s">
        <v>102</v>
      </c>
      <c r="E2001" t="str">
        <f>SUBSTITUTE(D2001,"ccc order","CCC")</f>
        <v>SG DISTRIBUZIONE SRL</v>
      </c>
      <c r="F2001" t="str">
        <f>TRIM(E2001)</f>
        <v>SG DISTRIBUZIONE SRL</v>
      </c>
      <c r="H2001">
        <v>20</v>
      </c>
      <c r="I2001">
        <v>11</v>
      </c>
      <c r="J2001">
        <f>H2001*I2001</f>
        <v>220</v>
      </c>
      <c r="K2001">
        <f>J2001*0.22</f>
        <v>48.4</v>
      </c>
    </row>
    <row r="2002" spans="1:11">
      <c r="A2002" t="s">
        <v>869</v>
      </c>
      <c r="B2002" t="s">
        <v>8</v>
      </c>
      <c r="C2002" t="str">
        <f>SUBSTITUTE(B2002,"EGY","EGT")</f>
        <v>ITA</v>
      </c>
      <c r="D2002" t="s">
        <v>177</v>
      </c>
      <c r="E2002" t="str">
        <f>SUBSTITUTE(D2002,"ccc order","CCC")</f>
        <v xml:space="preserve">mull  </v>
      </c>
      <c r="F2002" t="str">
        <f>TRIM(E2002)</f>
        <v>mull</v>
      </c>
      <c r="G2002" t="s">
        <v>10</v>
      </c>
      <c r="H2002">
        <v>0</v>
      </c>
      <c r="I2002">
        <v>13</v>
      </c>
      <c r="J2002">
        <f>H2002*I2002</f>
        <v>0</v>
      </c>
      <c r="K2002">
        <f>J2002*0.22</f>
        <v>0</v>
      </c>
    </row>
    <row r="2003" spans="1:11">
      <c r="A2003" t="s">
        <v>870</v>
      </c>
      <c r="B2003" t="s">
        <v>8</v>
      </c>
      <c r="C2003" t="str">
        <f>SUBSTITUTE(B2003,"EGY","EGT")</f>
        <v>ITA</v>
      </c>
      <c r="D2003" t="s">
        <v>43</v>
      </c>
      <c r="E2003" t="str">
        <f>SUBSTITUTE(D2003,"ccc order","CCC")</f>
        <v>zan pin  SPA</v>
      </c>
      <c r="F2003" t="str">
        <f>TRIM(E2003)</f>
        <v>zan pin SPA</v>
      </c>
      <c r="G2003" t="s">
        <v>10</v>
      </c>
      <c r="H2003">
        <v>0</v>
      </c>
      <c r="I2003">
        <v>38</v>
      </c>
      <c r="J2003">
        <f>H2003*I2003</f>
        <v>0</v>
      </c>
      <c r="K2003">
        <f>J2003*0.22</f>
        <v>0</v>
      </c>
    </row>
    <row r="2004" spans="1:11">
      <c r="A2004" t="s">
        <v>870</v>
      </c>
      <c r="B2004" t="s">
        <v>8</v>
      </c>
      <c r="C2004" t="str">
        <f>SUBSTITUTE(B2004,"EGY","EGT")</f>
        <v>ITA</v>
      </c>
      <c r="D2004" t="s">
        <v>43</v>
      </c>
      <c r="E2004" t="str">
        <f>SUBSTITUTE(D2004,"ccc order","CCC")</f>
        <v>zan pin  SPA</v>
      </c>
      <c r="F2004" t="str">
        <f>TRIM(E2004)</f>
        <v>zan pin SPA</v>
      </c>
      <c r="H2004">
        <v>20</v>
      </c>
      <c r="I2004">
        <v>40</v>
      </c>
      <c r="J2004">
        <f>H2004*I2004</f>
        <v>800</v>
      </c>
      <c r="K2004">
        <f>J2004*0.22</f>
        <v>176</v>
      </c>
    </row>
    <row r="2005" spans="1:11">
      <c r="A2005" t="s">
        <v>871</v>
      </c>
      <c r="B2005" t="s">
        <v>8</v>
      </c>
      <c r="C2005" t="str">
        <f>SUBSTITUTE(B2005,"EGY","EGT")</f>
        <v>ITA</v>
      </c>
      <c r="D2005" t="s">
        <v>94</v>
      </c>
      <c r="E2005" t="str">
        <f>SUBSTITUTE(D2005,"ccc order","CCC")</f>
        <v>zan   SPA</v>
      </c>
      <c r="F2005" t="str">
        <f>TRIM(E2005)</f>
        <v>zan SPA</v>
      </c>
      <c r="H2005">
        <v>20</v>
      </c>
      <c r="I2005">
        <v>15</v>
      </c>
      <c r="J2005">
        <f>H2005*I2005</f>
        <v>300</v>
      </c>
      <c r="K2005">
        <f>J2005*0.22</f>
        <v>66</v>
      </c>
    </row>
    <row r="2006" spans="1:11">
      <c r="A2006" t="s">
        <v>871</v>
      </c>
      <c r="B2006" t="s">
        <v>8</v>
      </c>
      <c r="C2006" t="str">
        <f>SUBSTITUTE(B2006,"EGY","EGT")</f>
        <v>ITA</v>
      </c>
      <c r="D2006" t="s">
        <v>94</v>
      </c>
      <c r="E2006" t="str">
        <f>SUBSTITUTE(D2006,"ccc order","CCC")</f>
        <v>zan   SPA</v>
      </c>
      <c r="F2006" t="str">
        <f>TRIM(E2006)</f>
        <v>zan SPA</v>
      </c>
      <c r="G2006" t="s">
        <v>10</v>
      </c>
      <c r="H2006">
        <v>0</v>
      </c>
      <c r="I2006">
        <v>37</v>
      </c>
      <c r="J2006">
        <f>H2006*I2006</f>
        <v>0</v>
      </c>
      <c r="K2006">
        <f>J2006*0.22</f>
        <v>0</v>
      </c>
    </row>
    <row r="2007" spans="1:11">
      <c r="A2007" t="s">
        <v>872</v>
      </c>
      <c r="B2007" t="s">
        <v>8</v>
      </c>
      <c r="C2007" t="str">
        <f>SUBSTITUTE(B2007,"EGY","EGT")</f>
        <v>ITA</v>
      </c>
      <c r="D2007" t="s">
        <v>94</v>
      </c>
      <c r="E2007" t="str">
        <f>SUBSTITUTE(D2007,"ccc order","CCC")</f>
        <v>zan   SPA</v>
      </c>
      <c r="F2007" t="str">
        <f>TRIM(E2007)</f>
        <v>zan SPA</v>
      </c>
      <c r="H2007">
        <v>20</v>
      </c>
      <c r="I2007">
        <v>36</v>
      </c>
      <c r="J2007">
        <f>H2007*I2007</f>
        <v>720</v>
      </c>
      <c r="K2007">
        <f>J2007*0.22</f>
        <v>158.4</v>
      </c>
    </row>
    <row r="2008" spans="1:11">
      <c r="A2008" t="s">
        <v>873</v>
      </c>
      <c r="B2008" t="s">
        <v>8</v>
      </c>
      <c r="C2008" t="str">
        <f>SUBSTITUTE(B2008,"EGY","EGT")</f>
        <v>ITA</v>
      </c>
      <c r="D2008" t="s">
        <v>9</v>
      </c>
      <c r="E2008" t="str">
        <f>SUBSTITUTE(D2008,"ccc order","CCC")</f>
        <v xml:space="preserve">SG   </v>
      </c>
      <c r="F2008" t="str">
        <f>TRIM(E2008)</f>
        <v>SG</v>
      </c>
      <c r="G2008" t="s">
        <v>10</v>
      </c>
      <c r="H2008">
        <v>0</v>
      </c>
      <c r="I2008">
        <v>28</v>
      </c>
      <c r="J2008">
        <f>H2008*I2008</f>
        <v>0</v>
      </c>
      <c r="K2008">
        <f>J2008*0.22</f>
        <v>0</v>
      </c>
    </row>
    <row r="2009" spans="1:11">
      <c r="A2009" t="s">
        <v>873</v>
      </c>
      <c r="B2009" t="s">
        <v>8</v>
      </c>
      <c r="C2009" t="str">
        <f>SUBSTITUTE(B2009,"EGY","EGT")</f>
        <v>ITA</v>
      </c>
      <c r="D2009" t="s">
        <v>9</v>
      </c>
      <c r="E2009" t="str">
        <f>SUBSTITUTE(D2009,"ccc order","CCC")</f>
        <v xml:space="preserve">SG   </v>
      </c>
      <c r="F2009" t="str">
        <f>TRIM(E2009)</f>
        <v>SG</v>
      </c>
      <c r="H2009">
        <v>10</v>
      </c>
      <c r="I2009">
        <v>28</v>
      </c>
      <c r="J2009">
        <f>H2009*I2009</f>
        <v>280</v>
      </c>
      <c r="K2009">
        <f>J2009*0.22</f>
        <v>61.6</v>
      </c>
    </row>
    <row r="2010" spans="1:11">
      <c r="A2010" t="s">
        <v>873</v>
      </c>
      <c r="B2010" t="s">
        <v>8</v>
      </c>
      <c r="C2010" t="str">
        <f>SUBSTITUTE(B2010,"EGY","EGT")</f>
        <v>ITA</v>
      </c>
      <c r="D2010" t="s">
        <v>9</v>
      </c>
      <c r="E2010" t="str">
        <f>SUBSTITUTE(D2010,"ccc order","CCC")</f>
        <v xml:space="preserve">SG   </v>
      </c>
      <c r="F2010" t="str">
        <f>TRIM(E2010)</f>
        <v>SG</v>
      </c>
      <c r="H2010">
        <v>20</v>
      </c>
      <c r="I2010">
        <v>36</v>
      </c>
      <c r="J2010">
        <f>H2010*I2010</f>
        <v>720</v>
      </c>
      <c r="K2010">
        <f>J2010*0.22</f>
        <v>158.4</v>
      </c>
    </row>
    <row r="2011" spans="1:11">
      <c r="A2011" t="s">
        <v>873</v>
      </c>
      <c r="B2011" t="s">
        <v>8</v>
      </c>
      <c r="C2011" t="str">
        <f>SUBSTITUTE(B2011,"EGY","EGT")</f>
        <v>ITA</v>
      </c>
      <c r="D2011" t="s">
        <v>9</v>
      </c>
      <c r="E2011" t="str">
        <f>SUBSTITUTE(D2011,"ccc order","CCC")</f>
        <v xml:space="preserve">SG   </v>
      </c>
      <c r="F2011" t="str">
        <f>TRIM(E2011)</f>
        <v>SG</v>
      </c>
      <c r="H2011">
        <v>20</v>
      </c>
      <c r="I2011">
        <v>36</v>
      </c>
      <c r="J2011">
        <f>H2011*I2011</f>
        <v>720</v>
      </c>
      <c r="K2011">
        <f>J2011*0.22</f>
        <v>158.4</v>
      </c>
    </row>
    <row r="2012" spans="1:11">
      <c r="A2012" t="s">
        <v>874</v>
      </c>
      <c r="B2012" t="s">
        <v>8</v>
      </c>
      <c r="C2012" t="str">
        <f>SUBSTITUTE(B2012,"EGY","EGT")</f>
        <v>ITA</v>
      </c>
      <c r="D2012" t="s">
        <v>32</v>
      </c>
      <c r="E2012" t="str">
        <f>SUBSTITUTE(D2012,"ccc order","CCC")</f>
        <v xml:space="preserve">zan VETRI </v>
      </c>
      <c r="F2012" t="str">
        <f>TRIM(E2012)</f>
        <v>zan VETRI</v>
      </c>
      <c r="H2012">
        <v>20</v>
      </c>
      <c r="I2012">
        <v>22</v>
      </c>
      <c r="J2012">
        <f>H2012*I2012</f>
        <v>440</v>
      </c>
      <c r="K2012">
        <f>J2012*0.22</f>
        <v>96.8</v>
      </c>
    </row>
    <row r="2013" spans="1:11">
      <c r="A2013" t="s">
        <v>874</v>
      </c>
      <c r="B2013" t="s">
        <v>8</v>
      </c>
      <c r="C2013" t="str">
        <f>SUBSTITUTE(B2013,"EGY","EGT")</f>
        <v>ITA</v>
      </c>
      <c r="D2013" t="s">
        <v>32</v>
      </c>
      <c r="E2013" t="str">
        <f>SUBSTITUTE(D2013,"ccc order","CCC")</f>
        <v xml:space="preserve">zan VETRI </v>
      </c>
      <c r="F2013" t="str">
        <f>TRIM(E2013)</f>
        <v>zan VETRI</v>
      </c>
      <c r="H2013">
        <v>20</v>
      </c>
      <c r="I2013">
        <v>14</v>
      </c>
      <c r="J2013">
        <f>H2013*I2013</f>
        <v>280</v>
      </c>
      <c r="K2013">
        <f>J2013*0.22</f>
        <v>61.6</v>
      </c>
    </row>
    <row r="2014" spans="1:11">
      <c r="A2014" t="s">
        <v>874</v>
      </c>
      <c r="B2014" t="s">
        <v>8</v>
      </c>
      <c r="C2014" t="str">
        <f>SUBSTITUTE(B2014,"EGY","EGT")</f>
        <v>ITA</v>
      </c>
      <c r="D2014" t="s">
        <v>32</v>
      </c>
      <c r="E2014" t="str">
        <f>SUBSTITUTE(D2014,"ccc order","CCC")</f>
        <v xml:space="preserve">zan VETRI </v>
      </c>
      <c r="F2014" t="str">
        <f>TRIM(E2014)</f>
        <v>zan VETRI</v>
      </c>
      <c r="H2014">
        <v>10</v>
      </c>
      <c r="I2014">
        <v>27</v>
      </c>
      <c r="J2014">
        <f>H2014*I2014</f>
        <v>270</v>
      </c>
      <c r="K2014">
        <f>J2014*0.22</f>
        <v>59.4</v>
      </c>
    </row>
    <row r="2015" spans="1:11">
      <c r="A2015" t="s">
        <v>874</v>
      </c>
      <c r="B2015" t="s">
        <v>8</v>
      </c>
      <c r="C2015" t="str">
        <f>SUBSTITUTE(B2015,"EGY","EGT")</f>
        <v>ITA</v>
      </c>
      <c r="D2015" t="s">
        <v>32</v>
      </c>
      <c r="E2015" t="str">
        <f>SUBSTITUTE(D2015,"ccc order","CCC")</f>
        <v xml:space="preserve">zan VETRI </v>
      </c>
      <c r="F2015" t="str">
        <f>TRIM(E2015)</f>
        <v>zan VETRI</v>
      </c>
      <c r="G2015" t="s">
        <v>10</v>
      </c>
      <c r="H2015">
        <v>0</v>
      </c>
      <c r="I2015">
        <v>11</v>
      </c>
      <c r="J2015">
        <f>H2015*I2015</f>
        <v>0</v>
      </c>
      <c r="K2015">
        <f>J2015*0.22</f>
        <v>0</v>
      </c>
    </row>
    <row r="2016" spans="1:11">
      <c r="A2016" t="s">
        <v>875</v>
      </c>
      <c r="B2016" t="s">
        <v>8</v>
      </c>
      <c r="C2016" t="str">
        <f>SUBSTITUTE(B2016,"EGY","EGT")</f>
        <v>ITA</v>
      </c>
      <c r="D2016" t="s">
        <v>72</v>
      </c>
      <c r="E2016" t="str">
        <f>SUBSTITUTE(D2016,"ccc order","CCC")</f>
        <v>lollo SRL</v>
      </c>
      <c r="F2016" t="str">
        <f>TRIM(E2016)</f>
        <v>lollo SRL</v>
      </c>
      <c r="G2016" t="s">
        <v>10</v>
      </c>
      <c r="H2016">
        <v>0</v>
      </c>
      <c r="I2016">
        <v>26</v>
      </c>
      <c r="J2016">
        <f>H2016*I2016</f>
        <v>0</v>
      </c>
      <c r="K2016">
        <f>J2016*0.22</f>
        <v>0</v>
      </c>
    </row>
    <row r="2017" spans="1:11">
      <c r="A2017" t="s">
        <v>876</v>
      </c>
      <c r="B2017" t="s">
        <v>8</v>
      </c>
      <c r="C2017" t="str">
        <f>SUBSTITUTE(B2017,"EGY","EGT")</f>
        <v>ITA</v>
      </c>
      <c r="D2017" t="s">
        <v>50</v>
      </c>
      <c r="E2017" t="str">
        <f>SUBSTITUTE(D2017,"ccc order","CCC")</f>
        <v>zan   S.R.L.</v>
      </c>
      <c r="F2017" t="str">
        <f>TRIM(E2017)</f>
        <v>zan S.R.L.</v>
      </c>
      <c r="G2017" t="s">
        <v>10</v>
      </c>
      <c r="H2017">
        <v>0</v>
      </c>
      <c r="I2017">
        <v>37</v>
      </c>
      <c r="J2017">
        <f>H2017*I2017</f>
        <v>0</v>
      </c>
      <c r="K2017">
        <f>J2017*0.22</f>
        <v>0</v>
      </c>
    </row>
    <row r="2018" spans="1:11">
      <c r="A2018" t="s">
        <v>877</v>
      </c>
      <c r="B2018" t="s">
        <v>8</v>
      </c>
      <c r="C2018" t="str">
        <f>SUBSTITUTE(B2018,"EGY","EGT")</f>
        <v>ITA</v>
      </c>
      <c r="D2018" t="s">
        <v>9</v>
      </c>
      <c r="E2018" t="str">
        <f>SUBSTITUTE(D2018,"ccc order","CCC")</f>
        <v xml:space="preserve">SG   </v>
      </c>
      <c r="F2018" t="str">
        <f>TRIM(E2018)</f>
        <v>SG</v>
      </c>
      <c r="G2018" t="s">
        <v>10</v>
      </c>
      <c r="H2018">
        <v>0</v>
      </c>
      <c r="I2018">
        <v>38</v>
      </c>
      <c r="J2018">
        <f>H2018*I2018</f>
        <v>0</v>
      </c>
      <c r="K2018">
        <f>J2018*0.22</f>
        <v>0</v>
      </c>
    </row>
    <row r="2019" spans="1:11">
      <c r="A2019" t="s">
        <v>877</v>
      </c>
      <c r="B2019" t="s">
        <v>8</v>
      </c>
      <c r="C2019" t="str">
        <f>SUBSTITUTE(B2019,"EGY","EGT")</f>
        <v>ITA</v>
      </c>
      <c r="D2019" t="s">
        <v>9</v>
      </c>
      <c r="E2019" t="str">
        <f>SUBSTITUTE(D2019,"ccc order","CCC")</f>
        <v xml:space="preserve">SG   </v>
      </c>
      <c r="F2019" t="str">
        <f>TRIM(E2019)</f>
        <v>SG</v>
      </c>
      <c r="H2019">
        <v>10</v>
      </c>
      <c r="I2019">
        <v>18</v>
      </c>
      <c r="J2019">
        <f>H2019*I2019</f>
        <v>180</v>
      </c>
      <c r="K2019">
        <f>J2019*0.22</f>
        <v>39.6</v>
      </c>
    </row>
    <row r="2020" spans="1:11">
      <c r="A2020" t="s">
        <v>878</v>
      </c>
      <c r="B2020" t="s">
        <v>8</v>
      </c>
      <c r="C2020" t="str">
        <f>SUBSTITUTE(B2020,"EGY","EGT")</f>
        <v>ITA</v>
      </c>
      <c r="D2020" t="s">
        <v>9</v>
      </c>
      <c r="E2020" t="str">
        <f>SUBSTITUTE(D2020,"ccc order","CCC")</f>
        <v xml:space="preserve">SG   </v>
      </c>
      <c r="F2020" t="str">
        <f>TRIM(E2020)</f>
        <v>SG</v>
      </c>
      <c r="G2020" t="s">
        <v>10</v>
      </c>
      <c r="H2020">
        <v>0</v>
      </c>
      <c r="I2020">
        <v>32</v>
      </c>
      <c r="J2020">
        <f>H2020*I2020</f>
        <v>0</v>
      </c>
      <c r="K2020">
        <f>J2020*0.22</f>
        <v>0</v>
      </c>
    </row>
    <row r="2021" spans="1:11">
      <c r="A2021" t="s">
        <v>878</v>
      </c>
      <c r="B2021" t="s">
        <v>8</v>
      </c>
      <c r="C2021" t="str">
        <f>SUBSTITUTE(B2021,"EGY","EGT")</f>
        <v>ITA</v>
      </c>
      <c r="D2021" t="s">
        <v>9</v>
      </c>
      <c r="E2021" t="str">
        <f>SUBSTITUTE(D2021,"ccc order","CCC")</f>
        <v xml:space="preserve">SG   </v>
      </c>
      <c r="F2021" t="str">
        <f>TRIM(E2021)</f>
        <v>SG</v>
      </c>
      <c r="H2021">
        <v>10</v>
      </c>
      <c r="I2021">
        <v>35</v>
      </c>
      <c r="J2021">
        <f>H2021*I2021</f>
        <v>350</v>
      </c>
      <c r="K2021">
        <f>J2021*0.22</f>
        <v>77</v>
      </c>
    </row>
    <row r="2022" spans="1:11">
      <c r="A2022" t="s">
        <v>879</v>
      </c>
      <c r="B2022" t="s">
        <v>8</v>
      </c>
      <c r="C2022" t="str">
        <f>SUBSTITUTE(B2022,"EGY","EGT")</f>
        <v>ITA</v>
      </c>
      <c r="D2022" t="s">
        <v>43</v>
      </c>
      <c r="E2022" t="str">
        <f>SUBSTITUTE(D2022,"ccc order","CCC")</f>
        <v>zan pin  SPA</v>
      </c>
      <c r="F2022" t="str">
        <f>TRIM(E2022)</f>
        <v>zan pin SPA</v>
      </c>
      <c r="H2022">
        <v>20</v>
      </c>
      <c r="I2022">
        <v>13</v>
      </c>
      <c r="J2022">
        <f>H2022*I2022</f>
        <v>260</v>
      </c>
      <c r="K2022">
        <f>J2022*0.22</f>
        <v>57.2</v>
      </c>
    </row>
    <row r="2023" spans="1:11">
      <c r="A2023" t="s">
        <v>879</v>
      </c>
      <c r="B2023" t="s">
        <v>8</v>
      </c>
      <c r="C2023" t="str">
        <f>SUBSTITUTE(B2023,"EGY","EGT")</f>
        <v>ITA</v>
      </c>
      <c r="D2023" t="s">
        <v>43</v>
      </c>
      <c r="E2023" t="str">
        <f>SUBSTITUTE(D2023,"ccc order","CCC")</f>
        <v>zan pin  SPA</v>
      </c>
      <c r="F2023" t="str">
        <f>TRIM(E2023)</f>
        <v>zan pin SPA</v>
      </c>
      <c r="G2023" t="s">
        <v>10</v>
      </c>
      <c r="H2023">
        <v>0</v>
      </c>
      <c r="I2023">
        <v>20</v>
      </c>
      <c r="J2023">
        <f>H2023*I2023</f>
        <v>0</v>
      </c>
      <c r="K2023">
        <f>J2023*0.22</f>
        <v>0</v>
      </c>
    </row>
    <row r="2024" spans="1:11">
      <c r="A2024" t="s">
        <v>879</v>
      </c>
      <c r="B2024" t="s">
        <v>8</v>
      </c>
      <c r="C2024" t="str">
        <f>SUBSTITUTE(B2024,"EGY","EGT")</f>
        <v>ITA</v>
      </c>
      <c r="D2024" t="s">
        <v>43</v>
      </c>
      <c r="E2024" t="str">
        <f>SUBSTITUTE(D2024,"ccc order","CCC")</f>
        <v>zan pin  SPA</v>
      </c>
      <c r="F2024" t="str">
        <f>TRIM(E2024)</f>
        <v>zan pin SPA</v>
      </c>
      <c r="H2024">
        <v>10</v>
      </c>
      <c r="I2024">
        <v>35</v>
      </c>
      <c r="J2024">
        <f>H2024*I2024</f>
        <v>350</v>
      </c>
      <c r="K2024">
        <f>J2024*0.22</f>
        <v>77</v>
      </c>
    </row>
    <row r="2025" spans="1:11">
      <c r="A2025" t="s">
        <v>880</v>
      </c>
      <c r="B2025" t="s">
        <v>8</v>
      </c>
      <c r="C2025" t="str">
        <f>SUBSTITUTE(B2025,"EGY","EGT")</f>
        <v>ITA</v>
      </c>
      <c r="D2025" t="s">
        <v>177</v>
      </c>
      <c r="E2025" t="str">
        <f>SUBSTITUTE(D2025,"ccc order","CCC")</f>
        <v xml:space="preserve">mull  </v>
      </c>
      <c r="F2025" t="str">
        <f>TRIM(E2025)</f>
        <v>mull</v>
      </c>
      <c r="H2025">
        <v>10</v>
      </c>
      <c r="I2025">
        <v>34</v>
      </c>
      <c r="J2025">
        <f>H2025*I2025</f>
        <v>340</v>
      </c>
      <c r="K2025">
        <f>J2025*0.22</f>
        <v>74.8</v>
      </c>
    </row>
    <row r="2026" spans="1:11">
      <c r="A2026" t="s">
        <v>880</v>
      </c>
      <c r="B2026" t="s">
        <v>8</v>
      </c>
      <c r="C2026" t="str">
        <f>SUBSTITUTE(B2026,"EGY","EGT")</f>
        <v>ITA</v>
      </c>
      <c r="D2026" t="s">
        <v>177</v>
      </c>
      <c r="E2026" t="str">
        <f>SUBSTITUTE(D2026,"ccc order","CCC")</f>
        <v xml:space="preserve">mull  </v>
      </c>
      <c r="F2026" t="str">
        <f>TRIM(E2026)</f>
        <v>mull</v>
      </c>
      <c r="G2026" t="s">
        <v>10</v>
      </c>
      <c r="H2026">
        <v>0</v>
      </c>
      <c r="I2026">
        <v>23</v>
      </c>
      <c r="J2026">
        <f>H2026*I2026</f>
        <v>0</v>
      </c>
      <c r="K2026">
        <f>J2026*0.22</f>
        <v>0</v>
      </c>
    </row>
    <row r="2027" spans="1:11">
      <c r="A2027" t="s">
        <v>880</v>
      </c>
      <c r="B2027" t="s">
        <v>8</v>
      </c>
      <c r="C2027" t="str">
        <f>SUBSTITUTE(B2027,"EGY","EGT")</f>
        <v>ITA</v>
      </c>
      <c r="D2027" t="s">
        <v>177</v>
      </c>
      <c r="E2027" t="str">
        <f>SUBSTITUTE(D2027,"ccc order","CCC")</f>
        <v xml:space="preserve">mull  </v>
      </c>
      <c r="F2027" t="str">
        <f>TRIM(E2027)</f>
        <v>mull</v>
      </c>
      <c r="H2027">
        <v>20</v>
      </c>
      <c r="I2027">
        <v>21</v>
      </c>
      <c r="J2027">
        <f>H2027*I2027</f>
        <v>420</v>
      </c>
      <c r="K2027">
        <f>J2027*0.22</f>
        <v>92.4</v>
      </c>
    </row>
    <row r="2028" spans="1:11">
      <c r="A2028" t="s">
        <v>886</v>
      </c>
      <c r="B2028" t="s">
        <v>8</v>
      </c>
      <c r="C2028" t="str">
        <f>SUBSTITUTE(B2028,"EGY","EGT")</f>
        <v>ITA</v>
      </c>
      <c r="D2028" t="s">
        <v>43</v>
      </c>
      <c r="E2028" t="str">
        <f>SUBSTITUTE(D2028,"ccc order","CCC")</f>
        <v>zan pin  SPA</v>
      </c>
      <c r="F2028" t="str">
        <f>TRIM(E2028)</f>
        <v>zan pin SPA</v>
      </c>
      <c r="H2028">
        <v>10</v>
      </c>
      <c r="I2028">
        <v>17</v>
      </c>
      <c r="J2028">
        <f>H2028*I2028</f>
        <v>170</v>
      </c>
      <c r="K2028">
        <f>J2028*0.22</f>
        <v>37.4</v>
      </c>
    </row>
    <row r="2029" spans="1:11">
      <c r="A2029" t="s">
        <v>886</v>
      </c>
      <c r="B2029" t="s">
        <v>8</v>
      </c>
      <c r="C2029" t="str">
        <f>SUBSTITUTE(B2029,"EGY","EGT")</f>
        <v>ITA</v>
      </c>
      <c r="D2029" t="s">
        <v>43</v>
      </c>
      <c r="E2029" t="str">
        <f>SUBSTITUTE(D2029,"ccc order","CCC")</f>
        <v>zan pin  SPA</v>
      </c>
      <c r="F2029" t="str">
        <f>TRIM(E2029)</f>
        <v>zan pin SPA</v>
      </c>
      <c r="G2029" t="s">
        <v>10</v>
      </c>
      <c r="H2029">
        <v>0</v>
      </c>
      <c r="I2029">
        <v>12</v>
      </c>
      <c r="J2029">
        <f>H2029*I2029</f>
        <v>0</v>
      </c>
      <c r="K2029">
        <f>J2029*0.22</f>
        <v>0</v>
      </c>
    </row>
    <row r="2030" spans="1:11">
      <c r="A2030" t="s">
        <v>886</v>
      </c>
      <c r="B2030" t="s">
        <v>8</v>
      </c>
      <c r="C2030" t="str">
        <f>SUBSTITUTE(B2030,"EGY","EGT")</f>
        <v>ITA</v>
      </c>
      <c r="D2030" t="s">
        <v>43</v>
      </c>
      <c r="E2030" t="str">
        <f>SUBSTITUTE(D2030,"ccc order","CCC")</f>
        <v>zan pin  SPA</v>
      </c>
      <c r="F2030" t="str">
        <f>TRIM(E2030)</f>
        <v>zan pin SPA</v>
      </c>
      <c r="H2030">
        <v>20</v>
      </c>
      <c r="I2030">
        <v>27</v>
      </c>
      <c r="J2030">
        <f>H2030*I2030</f>
        <v>540</v>
      </c>
      <c r="K2030">
        <f>J2030*0.22</f>
        <v>118.8</v>
      </c>
    </row>
    <row r="2031" spans="1:11">
      <c r="A2031" t="s">
        <v>887</v>
      </c>
      <c r="B2031" t="s">
        <v>8</v>
      </c>
      <c r="C2031" t="str">
        <f>SUBSTITUTE(B2031,"EGY","EGT")</f>
        <v>ITA</v>
      </c>
      <c r="D2031" t="s">
        <v>9</v>
      </c>
      <c r="E2031" t="str">
        <f>SUBSTITUTE(D2031,"ccc order","CCC")</f>
        <v xml:space="preserve">SG   </v>
      </c>
      <c r="F2031" t="str">
        <f>TRIM(E2031)</f>
        <v>SG</v>
      </c>
      <c r="G2031" t="s">
        <v>10</v>
      </c>
      <c r="H2031">
        <v>0</v>
      </c>
      <c r="I2031">
        <v>38</v>
      </c>
      <c r="J2031">
        <f>H2031*I2031</f>
        <v>0</v>
      </c>
      <c r="K2031">
        <f>J2031*0.22</f>
        <v>0</v>
      </c>
    </row>
    <row r="2032" spans="1:11">
      <c r="A2032" t="s">
        <v>887</v>
      </c>
      <c r="B2032" t="s">
        <v>8</v>
      </c>
      <c r="C2032" t="str">
        <f>SUBSTITUTE(B2032,"EGY","EGT")</f>
        <v>ITA</v>
      </c>
      <c r="D2032" t="s">
        <v>9</v>
      </c>
      <c r="E2032" t="str">
        <f>SUBSTITUTE(D2032,"ccc order","CCC")</f>
        <v xml:space="preserve">SG   </v>
      </c>
      <c r="F2032" t="str">
        <f>TRIM(E2032)</f>
        <v>SG</v>
      </c>
      <c r="H2032">
        <v>10</v>
      </c>
      <c r="I2032">
        <v>14</v>
      </c>
      <c r="J2032">
        <f>H2032*I2032</f>
        <v>140</v>
      </c>
      <c r="K2032">
        <f>J2032*0.22</f>
        <v>30.8</v>
      </c>
    </row>
    <row r="2033" spans="1:11">
      <c r="A2033" t="s">
        <v>888</v>
      </c>
      <c r="B2033" t="s">
        <v>8</v>
      </c>
      <c r="C2033" t="str">
        <f>SUBSTITUTE(B2033,"EGY","EGT")</f>
        <v>ITA</v>
      </c>
      <c r="D2033" t="s">
        <v>9</v>
      </c>
      <c r="E2033" t="str">
        <f>SUBSTITUTE(D2033,"ccc order","CCC")</f>
        <v xml:space="preserve">SG   </v>
      </c>
      <c r="F2033" t="str">
        <f>TRIM(E2033)</f>
        <v>SG</v>
      </c>
      <c r="H2033">
        <v>10</v>
      </c>
      <c r="I2033">
        <v>23</v>
      </c>
      <c r="J2033">
        <f>H2033*I2033</f>
        <v>230</v>
      </c>
      <c r="K2033">
        <f>J2033*0.22</f>
        <v>50.6</v>
      </c>
    </row>
    <row r="2034" spans="1:11">
      <c r="A2034" t="s">
        <v>888</v>
      </c>
      <c r="B2034" t="s">
        <v>8</v>
      </c>
      <c r="C2034" t="str">
        <f>SUBSTITUTE(B2034,"EGY","EGT")</f>
        <v>ITA</v>
      </c>
      <c r="D2034" t="s">
        <v>9</v>
      </c>
      <c r="E2034" t="str">
        <f>SUBSTITUTE(D2034,"ccc order","CCC")</f>
        <v xml:space="preserve">SG   </v>
      </c>
      <c r="F2034" t="str">
        <f>TRIM(E2034)</f>
        <v>SG</v>
      </c>
      <c r="G2034" t="s">
        <v>10</v>
      </c>
      <c r="H2034">
        <v>0</v>
      </c>
      <c r="I2034">
        <v>14</v>
      </c>
      <c r="J2034">
        <f>H2034*I2034</f>
        <v>0</v>
      </c>
      <c r="K2034">
        <f>J2034*0.22</f>
        <v>0</v>
      </c>
    </row>
    <row r="2035" spans="1:11">
      <c r="A2035" t="s">
        <v>889</v>
      </c>
      <c r="B2035" t="s">
        <v>8</v>
      </c>
      <c r="C2035" t="str">
        <f>SUBSTITUTE(B2035,"EGY","EGT")</f>
        <v>ITA</v>
      </c>
      <c r="D2035" t="s">
        <v>9</v>
      </c>
      <c r="E2035" t="str">
        <f>SUBSTITUTE(D2035,"ccc order","CCC")</f>
        <v xml:space="preserve">SG   </v>
      </c>
      <c r="F2035" t="str">
        <f>TRIM(E2035)</f>
        <v>SG</v>
      </c>
      <c r="H2035">
        <v>10</v>
      </c>
      <c r="I2035">
        <v>33</v>
      </c>
      <c r="J2035">
        <f>H2035*I2035</f>
        <v>330</v>
      </c>
      <c r="K2035">
        <f>J2035*0.22</f>
        <v>72.599999999999994</v>
      </c>
    </row>
    <row r="2036" spans="1:11">
      <c r="A2036" t="s">
        <v>889</v>
      </c>
      <c r="B2036" t="s">
        <v>8</v>
      </c>
      <c r="C2036" t="str">
        <f>SUBSTITUTE(B2036,"EGY","EGT")</f>
        <v>ITA</v>
      </c>
      <c r="D2036" t="s">
        <v>9</v>
      </c>
      <c r="E2036" t="str">
        <f>SUBSTITUTE(D2036,"ccc order","CCC")</f>
        <v xml:space="preserve">SG   </v>
      </c>
      <c r="F2036" t="str">
        <f>TRIM(E2036)</f>
        <v>SG</v>
      </c>
      <c r="G2036" t="s">
        <v>10</v>
      </c>
      <c r="H2036">
        <v>0</v>
      </c>
      <c r="I2036">
        <v>27</v>
      </c>
      <c r="J2036">
        <f>H2036*I2036</f>
        <v>0</v>
      </c>
      <c r="K2036">
        <f>J2036*0.22</f>
        <v>0</v>
      </c>
    </row>
    <row r="2037" spans="1:11">
      <c r="A2037" t="s">
        <v>890</v>
      </c>
      <c r="B2037" t="s">
        <v>8</v>
      </c>
      <c r="C2037" t="str">
        <f>SUBSTITUTE(B2037,"EGY","EGT")</f>
        <v>ITA</v>
      </c>
      <c r="D2037" t="s">
        <v>9</v>
      </c>
      <c r="E2037" t="str">
        <f>SUBSTITUTE(D2037,"ccc order","CCC")</f>
        <v xml:space="preserve">SG   </v>
      </c>
      <c r="F2037" t="str">
        <f>TRIM(E2037)</f>
        <v>SG</v>
      </c>
      <c r="G2037" t="s">
        <v>10</v>
      </c>
      <c r="H2037">
        <v>0</v>
      </c>
      <c r="I2037">
        <v>25</v>
      </c>
      <c r="J2037">
        <f>H2037*I2037</f>
        <v>0</v>
      </c>
      <c r="K2037">
        <f>J2037*0.22</f>
        <v>0</v>
      </c>
    </row>
    <row r="2038" spans="1:11">
      <c r="A2038" t="s">
        <v>890</v>
      </c>
      <c r="B2038" t="s">
        <v>8</v>
      </c>
      <c r="C2038" t="str">
        <f>SUBSTITUTE(B2038,"EGY","EGT")</f>
        <v>ITA</v>
      </c>
      <c r="D2038" t="s">
        <v>9</v>
      </c>
      <c r="E2038" t="str">
        <f>SUBSTITUTE(D2038,"ccc order","CCC")</f>
        <v xml:space="preserve">SG   </v>
      </c>
      <c r="F2038" t="str">
        <f>TRIM(E2038)</f>
        <v>SG</v>
      </c>
      <c r="H2038">
        <v>10</v>
      </c>
      <c r="I2038">
        <v>14</v>
      </c>
      <c r="J2038">
        <f>H2038*I2038</f>
        <v>140</v>
      </c>
      <c r="K2038">
        <f>J2038*0.22</f>
        <v>30.8</v>
      </c>
    </row>
    <row r="2039" spans="1:11">
      <c r="A2039" t="s">
        <v>890</v>
      </c>
      <c r="B2039" t="s">
        <v>8</v>
      </c>
      <c r="C2039" t="str">
        <f>SUBSTITUTE(B2039,"EGY","EGT")</f>
        <v>ITA</v>
      </c>
      <c r="D2039" t="s">
        <v>9</v>
      </c>
      <c r="E2039" t="str">
        <f>SUBSTITUTE(D2039,"ccc order","CCC")</f>
        <v xml:space="preserve">SG   </v>
      </c>
      <c r="F2039" t="str">
        <f>TRIM(E2039)</f>
        <v>SG</v>
      </c>
      <c r="H2039">
        <v>20</v>
      </c>
      <c r="I2039">
        <v>13</v>
      </c>
      <c r="J2039">
        <f>H2039*I2039</f>
        <v>260</v>
      </c>
      <c r="K2039">
        <f>J2039*0.22</f>
        <v>57.2</v>
      </c>
    </row>
    <row r="2040" spans="1:11">
      <c r="A2040" t="s">
        <v>890</v>
      </c>
      <c r="B2040" t="s">
        <v>8</v>
      </c>
      <c r="C2040" t="str">
        <f>SUBSTITUTE(B2040,"EGY","EGT")</f>
        <v>ITA</v>
      </c>
      <c r="D2040" t="s">
        <v>9</v>
      </c>
      <c r="E2040" t="str">
        <f>SUBSTITUTE(D2040,"ccc order","CCC")</f>
        <v xml:space="preserve">SG   </v>
      </c>
      <c r="F2040" t="str">
        <f>TRIM(E2040)</f>
        <v>SG</v>
      </c>
      <c r="H2040">
        <v>20</v>
      </c>
      <c r="I2040">
        <v>30</v>
      </c>
      <c r="J2040">
        <f>H2040*I2040</f>
        <v>600</v>
      </c>
      <c r="K2040">
        <f>J2040*0.22</f>
        <v>132</v>
      </c>
    </row>
    <row r="2041" spans="1:11">
      <c r="A2041" t="s">
        <v>891</v>
      </c>
      <c r="B2041" t="s">
        <v>8</v>
      </c>
      <c r="C2041" t="str">
        <f>SUBSTITUTE(B2041,"EGY","EGT")</f>
        <v>ITA</v>
      </c>
      <c r="D2041" t="s">
        <v>50</v>
      </c>
      <c r="E2041" t="str">
        <f>SUBSTITUTE(D2041,"ccc order","CCC")</f>
        <v>zan   S.R.L.</v>
      </c>
      <c r="F2041" t="str">
        <f>TRIM(E2041)</f>
        <v>zan S.R.L.</v>
      </c>
      <c r="G2041" t="s">
        <v>10</v>
      </c>
      <c r="H2041">
        <v>0</v>
      </c>
      <c r="I2041">
        <v>22</v>
      </c>
      <c r="J2041">
        <f>H2041*I2041</f>
        <v>0</v>
      </c>
      <c r="K2041">
        <f>J2041*0.22</f>
        <v>0</v>
      </c>
    </row>
    <row r="2042" spans="1:11">
      <c r="A2042" t="s">
        <v>892</v>
      </c>
      <c r="B2042" t="s">
        <v>8</v>
      </c>
      <c r="C2042" t="str">
        <f>SUBSTITUTE(B2042,"EGY","EGT")</f>
        <v>ITA</v>
      </c>
      <c r="D2042" t="s">
        <v>94</v>
      </c>
      <c r="E2042" t="str">
        <f>SUBSTITUTE(D2042,"ccc order","CCC")</f>
        <v>zan   SPA</v>
      </c>
      <c r="F2042" t="str">
        <f>TRIM(E2042)</f>
        <v>zan SPA</v>
      </c>
      <c r="G2042" t="s">
        <v>10</v>
      </c>
      <c r="H2042">
        <v>0</v>
      </c>
      <c r="I2042">
        <v>24</v>
      </c>
      <c r="J2042">
        <f>H2042*I2042</f>
        <v>0</v>
      </c>
      <c r="K2042">
        <f>J2042*0.22</f>
        <v>0</v>
      </c>
    </row>
    <row r="2043" spans="1:11">
      <c r="A2043" t="s">
        <v>892</v>
      </c>
      <c r="B2043" t="s">
        <v>8</v>
      </c>
      <c r="C2043" t="str">
        <f>SUBSTITUTE(B2043,"EGY","EGT")</f>
        <v>ITA</v>
      </c>
      <c r="D2043" t="s">
        <v>94</v>
      </c>
      <c r="E2043" t="str">
        <f>SUBSTITUTE(D2043,"ccc order","CCC")</f>
        <v>zan   SPA</v>
      </c>
      <c r="F2043" t="str">
        <f>TRIM(E2043)</f>
        <v>zan SPA</v>
      </c>
      <c r="H2043">
        <v>20</v>
      </c>
      <c r="I2043">
        <v>34</v>
      </c>
      <c r="J2043">
        <f>H2043*I2043</f>
        <v>680</v>
      </c>
      <c r="K2043">
        <f>J2043*0.22</f>
        <v>149.6</v>
      </c>
    </row>
    <row r="2044" spans="1:11">
      <c r="A2044" t="s">
        <v>892</v>
      </c>
      <c r="B2044" t="s">
        <v>8</v>
      </c>
      <c r="C2044" t="str">
        <f>SUBSTITUTE(B2044,"EGY","EGT")</f>
        <v>ITA</v>
      </c>
      <c r="D2044" t="s">
        <v>94</v>
      </c>
      <c r="E2044" t="str">
        <f>SUBSTITUTE(D2044,"ccc order","CCC")</f>
        <v>zan   SPA</v>
      </c>
      <c r="F2044" t="str">
        <f>TRIM(E2044)</f>
        <v>zan SPA</v>
      </c>
      <c r="H2044">
        <v>10</v>
      </c>
      <c r="I2044">
        <v>36</v>
      </c>
      <c r="J2044">
        <f>H2044*I2044</f>
        <v>360</v>
      </c>
      <c r="K2044">
        <f>J2044*0.22</f>
        <v>79.2</v>
      </c>
    </row>
    <row r="2045" spans="1:11">
      <c r="A2045" t="s">
        <v>893</v>
      </c>
      <c r="B2045" t="s">
        <v>8</v>
      </c>
      <c r="C2045" t="str">
        <f>SUBSTITUTE(B2045,"EGY","EGT")</f>
        <v>ITA</v>
      </c>
      <c r="D2045" t="s">
        <v>32</v>
      </c>
      <c r="E2045" t="str">
        <f>SUBSTITUTE(D2045,"ccc order","CCC")</f>
        <v xml:space="preserve">zan VETRI </v>
      </c>
      <c r="F2045" t="str">
        <f>TRIM(E2045)</f>
        <v>zan VETRI</v>
      </c>
      <c r="H2045">
        <v>20</v>
      </c>
      <c r="I2045">
        <v>35</v>
      </c>
      <c r="J2045">
        <f>H2045*I2045</f>
        <v>700</v>
      </c>
      <c r="K2045">
        <f>J2045*0.22</f>
        <v>154</v>
      </c>
    </row>
    <row r="2046" spans="1:11">
      <c r="A2046" t="s">
        <v>893</v>
      </c>
      <c r="B2046" t="s">
        <v>8</v>
      </c>
      <c r="C2046" t="str">
        <f>SUBSTITUTE(B2046,"EGY","EGT")</f>
        <v>ITA</v>
      </c>
      <c r="D2046" t="s">
        <v>32</v>
      </c>
      <c r="E2046" t="str">
        <f>SUBSTITUTE(D2046,"ccc order","CCC")</f>
        <v xml:space="preserve">zan VETRI </v>
      </c>
      <c r="F2046" t="str">
        <f>TRIM(E2046)</f>
        <v>zan VETRI</v>
      </c>
      <c r="G2046" t="s">
        <v>10</v>
      </c>
      <c r="H2046">
        <v>0</v>
      </c>
      <c r="I2046">
        <v>35</v>
      </c>
      <c r="J2046">
        <f>H2046*I2046</f>
        <v>0</v>
      </c>
      <c r="K2046">
        <f>J2046*0.22</f>
        <v>0</v>
      </c>
    </row>
    <row r="2047" spans="1:11">
      <c r="A2047" t="s">
        <v>893</v>
      </c>
      <c r="B2047" t="s">
        <v>8</v>
      </c>
      <c r="C2047" t="str">
        <f>SUBSTITUTE(B2047,"EGY","EGT")</f>
        <v>ITA</v>
      </c>
      <c r="D2047" t="s">
        <v>32</v>
      </c>
      <c r="E2047" t="str">
        <f>SUBSTITUTE(D2047,"ccc order","CCC")</f>
        <v xml:space="preserve">zan VETRI </v>
      </c>
      <c r="F2047" t="str">
        <f>TRIM(E2047)</f>
        <v>zan VETRI</v>
      </c>
      <c r="H2047">
        <v>10</v>
      </c>
      <c r="I2047">
        <v>18</v>
      </c>
      <c r="J2047">
        <f>H2047*I2047</f>
        <v>180</v>
      </c>
      <c r="K2047">
        <f>J2047*0.22</f>
        <v>39.6</v>
      </c>
    </row>
    <row r="2048" spans="1:11">
      <c r="A2048" t="s">
        <v>894</v>
      </c>
      <c r="B2048" t="s">
        <v>8</v>
      </c>
      <c r="C2048" t="str">
        <f>SUBSTITUTE(B2048,"EGY","EGT")</f>
        <v>ITA</v>
      </c>
      <c r="D2048" t="s">
        <v>9</v>
      </c>
      <c r="E2048" t="str">
        <f>SUBSTITUTE(D2048,"ccc order","CCC")</f>
        <v xml:space="preserve">SG   </v>
      </c>
      <c r="F2048" t="str">
        <f>TRIM(E2048)</f>
        <v>SG</v>
      </c>
      <c r="G2048" t="s">
        <v>10</v>
      </c>
      <c r="H2048">
        <v>0</v>
      </c>
      <c r="I2048">
        <v>17</v>
      </c>
      <c r="J2048">
        <f>H2048*I2048</f>
        <v>0</v>
      </c>
      <c r="K2048">
        <f>J2048*0.22</f>
        <v>0</v>
      </c>
    </row>
    <row r="2049" spans="1:11">
      <c r="A2049" t="s">
        <v>894</v>
      </c>
      <c r="B2049" t="s">
        <v>8</v>
      </c>
      <c r="C2049" t="str">
        <f>SUBSTITUTE(B2049,"EGY","EGT")</f>
        <v>ITA</v>
      </c>
      <c r="D2049" t="s">
        <v>9</v>
      </c>
      <c r="E2049" t="str">
        <f>SUBSTITUTE(D2049,"ccc order","CCC")</f>
        <v xml:space="preserve">SG   </v>
      </c>
      <c r="F2049" t="str">
        <f>TRIM(E2049)</f>
        <v>SG</v>
      </c>
      <c r="H2049">
        <v>10</v>
      </c>
      <c r="I2049">
        <v>39</v>
      </c>
      <c r="J2049">
        <f>H2049*I2049</f>
        <v>390</v>
      </c>
      <c r="K2049">
        <f>J2049*0.22</f>
        <v>85.8</v>
      </c>
    </row>
    <row r="2050" spans="1:11">
      <c r="A2050" t="s">
        <v>895</v>
      </c>
      <c r="B2050" t="s">
        <v>8</v>
      </c>
      <c r="C2050" t="str">
        <f>SUBSTITUTE(B2050,"EGY","EGT")</f>
        <v>ITA</v>
      </c>
      <c r="D2050" t="s">
        <v>32</v>
      </c>
      <c r="E2050" t="str">
        <f>SUBSTITUTE(D2050,"ccc order","CCC")</f>
        <v xml:space="preserve">zan VETRI </v>
      </c>
      <c r="F2050" t="str">
        <f>TRIM(E2050)</f>
        <v>zan VETRI</v>
      </c>
      <c r="G2050" t="s">
        <v>10</v>
      </c>
      <c r="H2050">
        <v>0</v>
      </c>
      <c r="I2050">
        <v>20</v>
      </c>
      <c r="J2050">
        <f>H2050*I2050</f>
        <v>0</v>
      </c>
      <c r="K2050">
        <f>J2050*0.22</f>
        <v>0</v>
      </c>
    </row>
    <row r="2051" spans="1:11">
      <c r="A2051" t="s">
        <v>896</v>
      </c>
      <c r="B2051" t="s">
        <v>8</v>
      </c>
      <c r="C2051" t="str">
        <f>SUBSTITUTE(B2051,"EGY","EGT")</f>
        <v>ITA</v>
      </c>
      <c r="D2051" t="s">
        <v>9</v>
      </c>
      <c r="E2051" t="str">
        <f>SUBSTITUTE(D2051,"ccc order","CCC")</f>
        <v xml:space="preserve">SG   </v>
      </c>
      <c r="F2051" t="str">
        <f>TRIM(E2051)</f>
        <v>SG</v>
      </c>
      <c r="G2051" t="s">
        <v>10</v>
      </c>
      <c r="H2051">
        <v>0</v>
      </c>
      <c r="I2051">
        <v>10</v>
      </c>
      <c r="J2051">
        <f>H2051*I2051</f>
        <v>0</v>
      </c>
      <c r="K2051">
        <f>J2051*0.22</f>
        <v>0</v>
      </c>
    </row>
    <row r="2052" spans="1:11">
      <c r="A2052" t="s">
        <v>896</v>
      </c>
      <c r="B2052" t="s">
        <v>8</v>
      </c>
      <c r="C2052" t="str">
        <f>SUBSTITUTE(B2052,"EGY","EGT")</f>
        <v>ITA</v>
      </c>
      <c r="D2052" t="s">
        <v>9</v>
      </c>
      <c r="E2052" t="str">
        <f>SUBSTITUTE(D2052,"ccc order","CCC")</f>
        <v xml:space="preserve">SG   </v>
      </c>
      <c r="F2052" t="str">
        <f>TRIM(E2052)</f>
        <v>SG</v>
      </c>
      <c r="H2052">
        <v>20</v>
      </c>
      <c r="I2052">
        <v>29</v>
      </c>
      <c r="J2052">
        <f>H2052*I2052</f>
        <v>580</v>
      </c>
      <c r="K2052">
        <f>J2052*0.22</f>
        <v>127.6</v>
      </c>
    </row>
    <row r="2053" spans="1:11">
      <c r="A2053" t="s">
        <v>896</v>
      </c>
      <c r="B2053" t="s">
        <v>8</v>
      </c>
      <c r="C2053" t="str">
        <f>SUBSTITUTE(B2053,"EGY","EGT")</f>
        <v>ITA</v>
      </c>
      <c r="D2053" t="s">
        <v>9</v>
      </c>
      <c r="E2053" t="str">
        <f>SUBSTITUTE(D2053,"ccc order","CCC")</f>
        <v xml:space="preserve">SG   </v>
      </c>
      <c r="F2053" t="str">
        <f>TRIM(E2053)</f>
        <v>SG</v>
      </c>
      <c r="H2053">
        <v>10</v>
      </c>
      <c r="I2053">
        <v>40</v>
      </c>
      <c r="J2053">
        <f>H2053*I2053</f>
        <v>400</v>
      </c>
      <c r="K2053">
        <f>J2053*0.22</f>
        <v>88</v>
      </c>
    </row>
    <row r="2054" spans="1:11">
      <c r="A2054" t="s">
        <v>897</v>
      </c>
      <c r="B2054" t="s">
        <v>8</v>
      </c>
      <c r="C2054" t="str">
        <f>SUBSTITUTE(B2054,"EGY","EGT")</f>
        <v>ITA</v>
      </c>
      <c r="D2054" t="s">
        <v>32</v>
      </c>
      <c r="E2054" t="str">
        <f>SUBSTITUTE(D2054,"ccc order","CCC")</f>
        <v xml:space="preserve">zan VETRI </v>
      </c>
      <c r="F2054" t="str">
        <f>TRIM(E2054)</f>
        <v>zan VETRI</v>
      </c>
      <c r="G2054" t="s">
        <v>10</v>
      </c>
      <c r="H2054">
        <v>0</v>
      </c>
      <c r="I2054">
        <v>16</v>
      </c>
      <c r="J2054">
        <f>H2054*I2054</f>
        <v>0</v>
      </c>
      <c r="K2054">
        <f>J2054*0.22</f>
        <v>0</v>
      </c>
    </row>
    <row r="2055" spans="1:11">
      <c r="A2055" t="s">
        <v>898</v>
      </c>
      <c r="B2055" t="s">
        <v>8</v>
      </c>
      <c r="C2055" t="str">
        <f>SUBSTITUTE(B2055,"EGY","EGT")</f>
        <v>ITA</v>
      </c>
      <c r="D2055" t="s">
        <v>9</v>
      </c>
      <c r="E2055" t="str">
        <f>SUBSTITUTE(D2055,"ccc order","CCC")</f>
        <v xml:space="preserve">SG   </v>
      </c>
      <c r="F2055" t="str">
        <f>TRIM(E2055)</f>
        <v>SG</v>
      </c>
      <c r="H2055">
        <v>10</v>
      </c>
      <c r="I2055">
        <v>24</v>
      </c>
      <c r="J2055">
        <f>H2055*I2055</f>
        <v>240</v>
      </c>
      <c r="K2055">
        <f>J2055*0.22</f>
        <v>52.8</v>
      </c>
    </row>
    <row r="2056" spans="1:11">
      <c r="A2056" t="s">
        <v>898</v>
      </c>
      <c r="B2056" t="s">
        <v>8</v>
      </c>
      <c r="C2056" t="str">
        <f>SUBSTITUTE(B2056,"EGY","EGT")</f>
        <v>ITA</v>
      </c>
      <c r="D2056" t="s">
        <v>9</v>
      </c>
      <c r="E2056" t="str">
        <f>SUBSTITUTE(D2056,"ccc order","CCC")</f>
        <v xml:space="preserve">SG   </v>
      </c>
      <c r="F2056" t="str">
        <f>TRIM(E2056)</f>
        <v>SG</v>
      </c>
      <c r="G2056" t="s">
        <v>10</v>
      </c>
      <c r="H2056">
        <v>0</v>
      </c>
      <c r="I2056">
        <v>38</v>
      </c>
      <c r="J2056">
        <f>H2056*I2056</f>
        <v>0</v>
      </c>
      <c r="K2056">
        <f>J2056*0.22</f>
        <v>0</v>
      </c>
    </row>
    <row r="2057" spans="1:11">
      <c r="A2057" t="s">
        <v>899</v>
      </c>
      <c r="B2057" t="s">
        <v>8</v>
      </c>
      <c r="C2057" t="str">
        <f>SUBSTITUTE(B2057,"EGY","EGT")</f>
        <v>ITA</v>
      </c>
      <c r="D2057" t="s">
        <v>43</v>
      </c>
      <c r="E2057" t="str">
        <f>SUBSTITUTE(D2057,"ccc order","CCC")</f>
        <v>zan pin  SPA</v>
      </c>
      <c r="F2057" t="str">
        <f>TRIM(E2057)</f>
        <v>zan pin SPA</v>
      </c>
      <c r="G2057" t="s">
        <v>10</v>
      </c>
      <c r="H2057">
        <v>0</v>
      </c>
      <c r="I2057">
        <v>32</v>
      </c>
      <c r="J2057">
        <f>H2057*I2057</f>
        <v>0</v>
      </c>
      <c r="K2057">
        <f>J2057*0.22</f>
        <v>0</v>
      </c>
    </row>
    <row r="2058" spans="1:11">
      <c r="A2058" t="s">
        <v>900</v>
      </c>
      <c r="B2058" t="s">
        <v>8</v>
      </c>
      <c r="C2058" t="str">
        <f>SUBSTITUTE(B2058,"EGY","EGT")</f>
        <v>ITA</v>
      </c>
      <c r="D2058" t="s">
        <v>9</v>
      </c>
      <c r="E2058" t="str">
        <f>SUBSTITUTE(D2058,"ccc order","CCC")</f>
        <v xml:space="preserve">SG   </v>
      </c>
      <c r="F2058" t="str">
        <f>TRIM(E2058)</f>
        <v>SG</v>
      </c>
      <c r="H2058">
        <v>10</v>
      </c>
      <c r="I2058">
        <v>14</v>
      </c>
      <c r="J2058">
        <f>H2058*I2058</f>
        <v>140</v>
      </c>
      <c r="K2058">
        <f>J2058*0.22</f>
        <v>30.8</v>
      </c>
    </row>
    <row r="2059" spans="1:11">
      <c r="A2059" t="s">
        <v>900</v>
      </c>
      <c r="B2059" t="s">
        <v>8</v>
      </c>
      <c r="C2059" t="str">
        <f>SUBSTITUTE(B2059,"EGY","EGT")</f>
        <v>ITA</v>
      </c>
      <c r="D2059" t="s">
        <v>9</v>
      </c>
      <c r="E2059" t="str">
        <f>SUBSTITUTE(D2059,"ccc order","CCC")</f>
        <v xml:space="preserve">SG   </v>
      </c>
      <c r="F2059" t="str">
        <f>TRIM(E2059)</f>
        <v>SG</v>
      </c>
      <c r="G2059" t="s">
        <v>10</v>
      </c>
      <c r="H2059">
        <v>0</v>
      </c>
      <c r="I2059">
        <v>30</v>
      </c>
      <c r="J2059">
        <f>H2059*I2059</f>
        <v>0</v>
      </c>
      <c r="K2059">
        <f>J2059*0.22</f>
        <v>0</v>
      </c>
    </row>
    <row r="2060" spans="1:11">
      <c r="A2060" t="s">
        <v>901</v>
      </c>
      <c r="B2060" t="s">
        <v>8</v>
      </c>
      <c r="C2060" t="str">
        <f>SUBSTITUTE(B2060,"EGY","EGT")</f>
        <v>ITA</v>
      </c>
      <c r="D2060" t="s">
        <v>9</v>
      </c>
      <c r="E2060" t="str">
        <f>SUBSTITUTE(D2060,"ccc order","CCC")</f>
        <v xml:space="preserve">SG   </v>
      </c>
      <c r="F2060" t="str">
        <f>TRIM(E2060)</f>
        <v>SG</v>
      </c>
      <c r="H2060">
        <v>10</v>
      </c>
      <c r="I2060">
        <v>34</v>
      </c>
      <c r="J2060">
        <f>H2060*I2060</f>
        <v>340</v>
      </c>
      <c r="K2060">
        <f>J2060*0.22</f>
        <v>74.8</v>
      </c>
    </row>
    <row r="2061" spans="1:11">
      <c r="A2061" t="s">
        <v>901</v>
      </c>
      <c r="B2061" t="s">
        <v>8</v>
      </c>
      <c r="C2061" t="str">
        <f>SUBSTITUTE(B2061,"EGY","EGT")</f>
        <v>ITA</v>
      </c>
      <c r="D2061" t="s">
        <v>9</v>
      </c>
      <c r="E2061" t="str">
        <f>SUBSTITUTE(D2061,"ccc order","CCC")</f>
        <v xml:space="preserve">SG   </v>
      </c>
      <c r="F2061" t="str">
        <f>TRIM(E2061)</f>
        <v>SG</v>
      </c>
      <c r="G2061" t="s">
        <v>10</v>
      </c>
      <c r="H2061">
        <v>0</v>
      </c>
      <c r="I2061">
        <v>21</v>
      </c>
      <c r="J2061">
        <f>H2061*I2061</f>
        <v>0</v>
      </c>
      <c r="K2061">
        <f>J2061*0.22</f>
        <v>0</v>
      </c>
    </row>
    <row r="2062" spans="1:11">
      <c r="A2062" t="s">
        <v>902</v>
      </c>
      <c r="B2062" t="s">
        <v>8</v>
      </c>
      <c r="C2062" t="str">
        <f>SUBSTITUTE(B2062,"EGY","EGT")</f>
        <v>ITA</v>
      </c>
      <c r="D2062" t="s">
        <v>9</v>
      </c>
      <c r="E2062" t="str">
        <f>SUBSTITUTE(D2062,"ccc order","CCC")</f>
        <v xml:space="preserve">SG   </v>
      </c>
      <c r="F2062" t="str">
        <f>TRIM(E2062)</f>
        <v>SG</v>
      </c>
      <c r="G2062" t="s">
        <v>10</v>
      </c>
      <c r="H2062">
        <v>0</v>
      </c>
      <c r="I2062">
        <v>27</v>
      </c>
      <c r="J2062">
        <f>H2062*I2062</f>
        <v>0</v>
      </c>
      <c r="K2062">
        <f>J2062*0.22</f>
        <v>0</v>
      </c>
    </row>
    <row r="2063" spans="1:11">
      <c r="A2063" t="s">
        <v>903</v>
      </c>
      <c r="B2063" t="s">
        <v>8</v>
      </c>
      <c r="C2063" t="str">
        <f>SUBSTITUTE(B2063,"EGY","EGT")</f>
        <v>ITA</v>
      </c>
      <c r="D2063" t="s">
        <v>32</v>
      </c>
      <c r="E2063" t="str">
        <f>SUBSTITUTE(D2063,"ccc order","CCC")</f>
        <v xml:space="preserve">zan VETRI </v>
      </c>
      <c r="F2063" t="str">
        <f>TRIM(E2063)</f>
        <v>zan VETRI</v>
      </c>
      <c r="G2063" t="s">
        <v>10</v>
      </c>
      <c r="H2063">
        <v>0</v>
      </c>
      <c r="I2063">
        <v>31</v>
      </c>
      <c r="J2063">
        <f>H2063*I2063</f>
        <v>0</v>
      </c>
      <c r="K2063">
        <f>J2063*0.22</f>
        <v>0</v>
      </c>
    </row>
    <row r="2064" spans="1:11">
      <c r="A2064" t="s">
        <v>904</v>
      </c>
      <c r="B2064" t="s">
        <v>8</v>
      </c>
      <c r="C2064" t="str">
        <f>SUBSTITUTE(B2064,"EGY","EGT")</f>
        <v>ITA</v>
      </c>
      <c r="D2064" t="s">
        <v>62</v>
      </c>
      <c r="E2064" t="str">
        <f>SUBSTITUTE(D2064,"ccc order","CCC")</f>
        <v xml:space="preserve">zan PAM  </v>
      </c>
      <c r="F2064" t="str">
        <f>TRIM(E2064)</f>
        <v>zan PAM</v>
      </c>
      <c r="G2064" t="s">
        <v>10</v>
      </c>
      <c r="H2064">
        <v>0</v>
      </c>
      <c r="I2064">
        <v>20</v>
      </c>
      <c r="J2064">
        <f>H2064*I2064</f>
        <v>0</v>
      </c>
      <c r="K2064">
        <f>J2064*0.22</f>
        <v>0</v>
      </c>
    </row>
    <row r="2065" spans="1:11">
      <c r="A2065" t="s">
        <v>904</v>
      </c>
      <c r="B2065" t="s">
        <v>8</v>
      </c>
      <c r="C2065" t="str">
        <f>SUBSTITUTE(B2065,"EGY","EGT")</f>
        <v>ITA</v>
      </c>
      <c r="D2065" t="s">
        <v>62</v>
      </c>
      <c r="E2065" t="str">
        <f>SUBSTITUTE(D2065,"ccc order","CCC")</f>
        <v xml:space="preserve">zan PAM  </v>
      </c>
      <c r="F2065" t="str">
        <f>TRIM(E2065)</f>
        <v>zan PAM</v>
      </c>
      <c r="H2065">
        <v>20</v>
      </c>
      <c r="I2065">
        <v>40</v>
      </c>
      <c r="J2065">
        <f>H2065*I2065</f>
        <v>800</v>
      </c>
      <c r="K2065">
        <f>J2065*0.22</f>
        <v>176</v>
      </c>
    </row>
    <row r="2066" spans="1:11">
      <c r="A2066" t="s">
        <v>904</v>
      </c>
      <c r="B2066" t="s">
        <v>8</v>
      </c>
      <c r="C2066" t="str">
        <f>SUBSTITUTE(B2066,"EGY","EGT")</f>
        <v>ITA</v>
      </c>
      <c r="D2066" t="s">
        <v>62</v>
      </c>
      <c r="E2066" t="str">
        <f>SUBSTITUTE(D2066,"ccc order","CCC")</f>
        <v xml:space="preserve">zan PAM  </v>
      </c>
      <c r="F2066" t="str">
        <f>TRIM(E2066)</f>
        <v>zan PAM</v>
      </c>
      <c r="H2066">
        <v>10</v>
      </c>
      <c r="I2066">
        <v>36</v>
      </c>
      <c r="J2066">
        <f>H2066*I2066</f>
        <v>360</v>
      </c>
      <c r="K2066">
        <f>J2066*0.22</f>
        <v>79.2</v>
      </c>
    </row>
    <row r="2067" spans="1:11">
      <c r="A2067" t="s">
        <v>904</v>
      </c>
      <c r="B2067" t="s">
        <v>8</v>
      </c>
      <c r="C2067" t="str">
        <f>SUBSTITUTE(B2067,"EGY","EGT")</f>
        <v>ITA</v>
      </c>
      <c r="D2067" t="s">
        <v>62</v>
      </c>
      <c r="E2067" t="str">
        <f>SUBSTITUTE(D2067,"ccc order","CCC")</f>
        <v xml:space="preserve">zan PAM  </v>
      </c>
      <c r="F2067" t="str">
        <f>TRIM(E2067)</f>
        <v>zan PAM</v>
      </c>
      <c r="H2067">
        <v>20</v>
      </c>
      <c r="I2067">
        <v>12</v>
      </c>
      <c r="J2067">
        <f>H2067*I2067</f>
        <v>240</v>
      </c>
      <c r="K2067">
        <f>J2067*0.22</f>
        <v>52.8</v>
      </c>
    </row>
    <row r="2068" spans="1:11">
      <c r="A2068" t="s">
        <v>905</v>
      </c>
      <c r="B2068" t="s">
        <v>8</v>
      </c>
      <c r="C2068" t="str">
        <f>SUBSTITUTE(B2068,"EGY","EGT")</f>
        <v>ITA</v>
      </c>
      <c r="D2068" t="s">
        <v>43</v>
      </c>
      <c r="E2068" t="str">
        <f>SUBSTITUTE(D2068,"ccc order","CCC")</f>
        <v>zan pin  SPA</v>
      </c>
      <c r="F2068" t="str">
        <f>TRIM(E2068)</f>
        <v>zan pin SPA</v>
      </c>
      <c r="G2068" t="s">
        <v>10</v>
      </c>
      <c r="H2068">
        <v>0</v>
      </c>
      <c r="I2068">
        <v>12</v>
      </c>
      <c r="J2068">
        <f>H2068*I2068</f>
        <v>0</v>
      </c>
      <c r="K2068">
        <f>J2068*0.22</f>
        <v>0</v>
      </c>
    </row>
    <row r="2069" spans="1:11">
      <c r="A2069" t="s">
        <v>905</v>
      </c>
      <c r="B2069" t="s">
        <v>8</v>
      </c>
      <c r="C2069" t="str">
        <f>SUBSTITUTE(B2069,"EGY","EGT")</f>
        <v>ITA</v>
      </c>
      <c r="D2069" t="s">
        <v>43</v>
      </c>
      <c r="E2069" t="str">
        <f>SUBSTITUTE(D2069,"ccc order","CCC")</f>
        <v>zan pin  SPA</v>
      </c>
      <c r="F2069" t="str">
        <f>TRIM(E2069)</f>
        <v>zan pin SPA</v>
      </c>
      <c r="H2069">
        <v>10</v>
      </c>
      <c r="I2069">
        <v>16</v>
      </c>
      <c r="J2069">
        <f>H2069*I2069</f>
        <v>160</v>
      </c>
      <c r="K2069">
        <f>J2069*0.22</f>
        <v>35.200000000000003</v>
      </c>
    </row>
    <row r="2070" spans="1:11">
      <c r="A2070" t="s">
        <v>905</v>
      </c>
      <c r="B2070" t="s">
        <v>8</v>
      </c>
      <c r="C2070" t="str">
        <f>SUBSTITUTE(B2070,"EGY","EGT")</f>
        <v>ITA</v>
      </c>
      <c r="D2070" t="s">
        <v>43</v>
      </c>
      <c r="E2070" t="str">
        <f>SUBSTITUTE(D2070,"ccc order","CCC")</f>
        <v>zan pin  SPA</v>
      </c>
      <c r="F2070" t="str">
        <f>TRIM(E2070)</f>
        <v>zan pin SPA</v>
      </c>
      <c r="H2070">
        <v>20</v>
      </c>
      <c r="I2070">
        <v>13</v>
      </c>
      <c r="J2070">
        <f>H2070*I2070</f>
        <v>260</v>
      </c>
      <c r="K2070">
        <f>J2070*0.22</f>
        <v>57.2</v>
      </c>
    </row>
    <row r="2071" spans="1:11">
      <c r="A2071" t="s">
        <v>906</v>
      </c>
      <c r="B2071" t="s">
        <v>8</v>
      </c>
      <c r="C2071" t="str">
        <f>SUBSTITUTE(B2071,"EGY","EGT")</f>
        <v>ITA</v>
      </c>
      <c r="D2071" t="s">
        <v>62</v>
      </c>
      <c r="E2071" t="str">
        <f>SUBSTITUTE(D2071,"ccc order","CCC")</f>
        <v xml:space="preserve">zan PAM  </v>
      </c>
      <c r="F2071" t="str">
        <f>TRIM(E2071)</f>
        <v>zan PAM</v>
      </c>
      <c r="H2071">
        <v>20</v>
      </c>
      <c r="I2071">
        <v>31</v>
      </c>
      <c r="J2071">
        <f>H2071*I2071</f>
        <v>620</v>
      </c>
      <c r="K2071">
        <f>J2071*0.22</f>
        <v>136.4</v>
      </c>
    </row>
    <row r="2072" spans="1:11">
      <c r="A2072" t="s">
        <v>906</v>
      </c>
      <c r="B2072" t="s">
        <v>8</v>
      </c>
      <c r="C2072" t="str">
        <f>SUBSTITUTE(B2072,"EGY","EGT")</f>
        <v>ITA</v>
      </c>
      <c r="D2072" t="s">
        <v>62</v>
      </c>
      <c r="E2072" t="str">
        <f>SUBSTITUTE(D2072,"ccc order","CCC")</f>
        <v xml:space="preserve">zan PAM  </v>
      </c>
      <c r="F2072" t="str">
        <f>TRIM(E2072)</f>
        <v>zan PAM</v>
      </c>
      <c r="G2072" t="s">
        <v>10</v>
      </c>
      <c r="H2072">
        <v>0</v>
      </c>
      <c r="I2072">
        <v>29</v>
      </c>
      <c r="J2072">
        <f>H2072*I2072</f>
        <v>0</v>
      </c>
      <c r="K2072">
        <f>J2072*0.22</f>
        <v>0</v>
      </c>
    </row>
    <row r="2073" spans="1:11">
      <c r="A2073" t="s">
        <v>906</v>
      </c>
      <c r="B2073" t="s">
        <v>8</v>
      </c>
      <c r="C2073" t="str">
        <f>SUBSTITUTE(B2073,"EGY","EGT")</f>
        <v>ITA</v>
      </c>
      <c r="D2073" t="s">
        <v>62</v>
      </c>
      <c r="E2073" t="str">
        <f>SUBSTITUTE(D2073,"ccc order","CCC")</f>
        <v xml:space="preserve">zan PAM  </v>
      </c>
      <c r="F2073" t="str">
        <f>TRIM(E2073)</f>
        <v>zan PAM</v>
      </c>
      <c r="H2073">
        <v>10</v>
      </c>
      <c r="I2073">
        <v>31</v>
      </c>
      <c r="J2073">
        <f>H2073*I2073</f>
        <v>310</v>
      </c>
      <c r="K2073">
        <f>J2073*0.22</f>
        <v>68.2</v>
      </c>
    </row>
    <row r="2074" spans="1:11">
      <c r="A2074" t="s">
        <v>907</v>
      </c>
      <c r="B2074" t="s">
        <v>8</v>
      </c>
      <c r="C2074" t="str">
        <f>SUBSTITUTE(B2074,"EGY","EGT")</f>
        <v>ITA</v>
      </c>
      <c r="D2074" t="s">
        <v>94</v>
      </c>
      <c r="E2074" t="str">
        <f>SUBSTITUTE(D2074,"ccc order","CCC")</f>
        <v>zan   SPA</v>
      </c>
      <c r="F2074" t="str">
        <f>TRIM(E2074)</f>
        <v>zan SPA</v>
      </c>
      <c r="H2074">
        <v>10</v>
      </c>
      <c r="I2074">
        <v>11</v>
      </c>
      <c r="J2074">
        <f>H2074*I2074</f>
        <v>110</v>
      </c>
      <c r="K2074">
        <f>J2074*0.22</f>
        <v>24.2</v>
      </c>
    </row>
    <row r="2075" spans="1:11">
      <c r="A2075" t="s">
        <v>908</v>
      </c>
      <c r="B2075" t="s">
        <v>8</v>
      </c>
      <c r="C2075" t="str">
        <f>SUBSTITUTE(B2075,"EGY","EGT")</f>
        <v>ITA</v>
      </c>
      <c r="D2075" t="s">
        <v>91</v>
      </c>
      <c r="E2075" t="str">
        <f>SUBSTITUTE(D2075,"ccc order","CCC")</f>
        <v>SG palla  S.R.L.</v>
      </c>
      <c r="F2075" t="str">
        <f>TRIM(E2075)</f>
        <v>SG palla S.R.L.</v>
      </c>
      <c r="H2075">
        <v>20</v>
      </c>
      <c r="I2075">
        <v>38</v>
      </c>
      <c r="J2075">
        <f>H2075*I2075</f>
        <v>760</v>
      </c>
      <c r="K2075">
        <f>J2075*0.22</f>
        <v>167.2</v>
      </c>
    </row>
    <row r="2076" spans="1:11">
      <c r="A2076" t="s">
        <v>908</v>
      </c>
      <c r="B2076" t="s">
        <v>8</v>
      </c>
      <c r="C2076" t="str">
        <f>SUBSTITUTE(B2076,"EGY","EGT")</f>
        <v>ITA</v>
      </c>
      <c r="D2076" t="s">
        <v>91</v>
      </c>
      <c r="E2076" t="str">
        <f>SUBSTITUTE(D2076,"ccc order","CCC")</f>
        <v>SG palla  S.R.L.</v>
      </c>
      <c r="F2076" t="str">
        <f>TRIM(E2076)</f>
        <v>SG palla S.R.L.</v>
      </c>
      <c r="H2076">
        <v>10</v>
      </c>
      <c r="I2076">
        <v>15</v>
      </c>
      <c r="J2076">
        <f>H2076*I2076</f>
        <v>150</v>
      </c>
      <c r="K2076">
        <f>J2076*0.22</f>
        <v>33</v>
      </c>
    </row>
    <row r="2077" spans="1:11">
      <c r="A2077" t="s">
        <v>909</v>
      </c>
      <c r="B2077" t="s">
        <v>8</v>
      </c>
      <c r="C2077" t="str">
        <f>SUBSTITUTE(B2077,"EGY","EGT")</f>
        <v>ITA</v>
      </c>
      <c r="D2077" t="s">
        <v>177</v>
      </c>
      <c r="E2077" t="str">
        <f>SUBSTITUTE(D2077,"ccc order","CCC")</f>
        <v xml:space="preserve">mull  </v>
      </c>
      <c r="F2077" t="str">
        <f>TRIM(E2077)</f>
        <v>mull</v>
      </c>
      <c r="H2077">
        <v>10</v>
      </c>
      <c r="I2077">
        <v>27</v>
      </c>
      <c r="J2077">
        <f>H2077*I2077</f>
        <v>270</v>
      </c>
      <c r="K2077">
        <f>J2077*0.22</f>
        <v>59.4</v>
      </c>
    </row>
    <row r="2078" spans="1:11">
      <c r="A2078" t="s">
        <v>909</v>
      </c>
      <c r="B2078" t="s">
        <v>8</v>
      </c>
      <c r="C2078" t="str">
        <f>SUBSTITUTE(B2078,"EGY","EGT")</f>
        <v>ITA</v>
      </c>
      <c r="D2078" t="s">
        <v>177</v>
      </c>
      <c r="E2078" t="str">
        <f>SUBSTITUTE(D2078,"ccc order","CCC")</f>
        <v xml:space="preserve">mull  </v>
      </c>
      <c r="F2078" t="str">
        <f>TRIM(E2078)</f>
        <v>mull</v>
      </c>
      <c r="G2078" t="s">
        <v>10</v>
      </c>
      <c r="H2078">
        <v>0</v>
      </c>
      <c r="I2078">
        <v>17</v>
      </c>
      <c r="J2078">
        <f>H2078*I2078</f>
        <v>0</v>
      </c>
      <c r="K2078">
        <f>J2078*0.22</f>
        <v>0</v>
      </c>
    </row>
    <row r="2079" spans="1:11">
      <c r="A2079" t="s">
        <v>909</v>
      </c>
      <c r="B2079" t="s">
        <v>8</v>
      </c>
      <c r="C2079" t="str">
        <f>SUBSTITUTE(B2079,"EGY","EGT")</f>
        <v>ITA</v>
      </c>
      <c r="D2079" t="s">
        <v>177</v>
      </c>
      <c r="E2079" t="str">
        <f>SUBSTITUTE(D2079,"ccc order","CCC")</f>
        <v xml:space="preserve">mull  </v>
      </c>
      <c r="F2079" t="str">
        <f>TRIM(E2079)</f>
        <v>mull</v>
      </c>
      <c r="H2079">
        <v>20</v>
      </c>
      <c r="I2079">
        <v>31</v>
      </c>
      <c r="J2079">
        <f>H2079*I2079</f>
        <v>620</v>
      </c>
      <c r="K2079">
        <f>J2079*0.22</f>
        <v>136.4</v>
      </c>
    </row>
    <row r="2080" spans="1:11">
      <c r="A2080" t="s">
        <v>910</v>
      </c>
      <c r="B2080" t="s">
        <v>8</v>
      </c>
      <c r="C2080" t="str">
        <f>SUBSTITUTE(B2080,"EGY","EGT")</f>
        <v>ITA</v>
      </c>
      <c r="D2080" t="s">
        <v>9</v>
      </c>
      <c r="E2080" t="str">
        <f>SUBSTITUTE(D2080,"ccc order","CCC")</f>
        <v xml:space="preserve">SG   </v>
      </c>
      <c r="F2080" t="str">
        <f>TRIM(E2080)</f>
        <v>SG</v>
      </c>
      <c r="G2080" t="s">
        <v>10</v>
      </c>
      <c r="H2080">
        <v>0</v>
      </c>
      <c r="I2080">
        <v>37</v>
      </c>
      <c r="J2080">
        <f>H2080*I2080</f>
        <v>0</v>
      </c>
      <c r="K2080">
        <f>J2080*0.22</f>
        <v>0</v>
      </c>
    </row>
    <row r="2081" spans="1:11">
      <c r="A2081" t="s">
        <v>912</v>
      </c>
      <c r="B2081" t="s">
        <v>8</v>
      </c>
      <c r="C2081" t="str">
        <f>SUBSTITUTE(B2081,"EGY","EGT")</f>
        <v>ITA</v>
      </c>
      <c r="D2081" t="s">
        <v>32</v>
      </c>
      <c r="E2081" t="str">
        <f>SUBSTITUTE(D2081,"ccc order","CCC")</f>
        <v xml:space="preserve">zan VETRI </v>
      </c>
      <c r="F2081" t="str">
        <f>TRIM(E2081)</f>
        <v>zan VETRI</v>
      </c>
      <c r="G2081" t="s">
        <v>10</v>
      </c>
      <c r="H2081">
        <v>0</v>
      </c>
      <c r="I2081">
        <v>23</v>
      </c>
      <c r="J2081">
        <f>H2081*I2081</f>
        <v>0</v>
      </c>
      <c r="K2081">
        <f>J2081*0.22</f>
        <v>0</v>
      </c>
    </row>
    <row r="2082" spans="1:11">
      <c r="A2082" t="s">
        <v>912</v>
      </c>
      <c r="B2082" t="s">
        <v>8</v>
      </c>
      <c r="C2082" t="str">
        <f>SUBSTITUTE(B2082,"EGY","EGT")</f>
        <v>ITA</v>
      </c>
      <c r="D2082" t="s">
        <v>32</v>
      </c>
      <c r="E2082" t="str">
        <f>SUBSTITUTE(D2082,"ccc order","CCC")</f>
        <v xml:space="preserve">zan VETRI </v>
      </c>
      <c r="F2082" t="str">
        <f>TRIM(E2082)</f>
        <v>zan VETRI</v>
      </c>
      <c r="H2082">
        <v>20</v>
      </c>
      <c r="I2082">
        <v>13</v>
      </c>
      <c r="J2082">
        <f>H2082*I2082</f>
        <v>260</v>
      </c>
      <c r="K2082">
        <f>J2082*0.22</f>
        <v>57.2</v>
      </c>
    </row>
    <row r="2083" spans="1:11">
      <c r="A2083" t="s">
        <v>912</v>
      </c>
      <c r="B2083" t="s">
        <v>8</v>
      </c>
      <c r="C2083" t="str">
        <f>SUBSTITUTE(B2083,"EGY","EGT")</f>
        <v>ITA</v>
      </c>
      <c r="D2083" t="s">
        <v>32</v>
      </c>
      <c r="E2083" t="str">
        <f>SUBSTITUTE(D2083,"ccc order","CCC")</f>
        <v xml:space="preserve">zan VETRI </v>
      </c>
      <c r="F2083" t="str">
        <f>TRIM(E2083)</f>
        <v>zan VETRI</v>
      </c>
      <c r="H2083">
        <v>10</v>
      </c>
      <c r="I2083">
        <v>31</v>
      </c>
      <c r="J2083">
        <f>H2083*I2083</f>
        <v>310</v>
      </c>
      <c r="K2083">
        <f>J2083*0.22</f>
        <v>68.2</v>
      </c>
    </row>
    <row r="2084" spans="1:11">
      <c r="A2084" t="s">
        <v>915</v>
      </c>
      <c r="B2084" t="s">
        <v>8</v>
      </c>
      <c r="C2084" t="str">
        <f>SUBSTITUTE(B2084,"EGY","EGT")</f>
        <v>ITA</v>
      </c>
      <c r="D2084" t="s">
        <v>94</v>
      </c>
      <c r="E2084" t="str">
        <f>SUBSTITUTE(D2084,"ccc order","CCC")</f>
        <v>zan   SPA</v>
      </c>
      <c r="F2084" t="str">
        <f>TRIM(E2084)</f>
        <v>zan SPA</v>
      </c>
      <c r="H2084">
        <v>10</v>
      </c>
      <c r="I2084">
        <v>24</v>
      </c>
      <c r="J2084">
        <f>H2084*I2084</f>
        <v>240</v>
      </c>
      <c r="K2084">
        <f>J2084*0.22</f>
        <v>52.8</v>
      </c>
    </row>
    <row r="2085" spans="1:11">
      <c r="A2085" t="s">
        <v>916</v>
      </c>
      <c r="B2085" t="s">
        <v>8</v>
      </c>
      <c r="C2085" t="str">
        <f>SUBSTITUTE(B2085,"EGY","EGT")</f>
        <v>ITA</v>
      </c>
      <c r="D2085" t="s">
        <v>50</v>
      </c>
      <c r="E2085" t="str">
        <f>SUBSTITUTE(D2085,"ccc order","CCC")</f>
        <v>zan   S.R.L.</v>
      </c>
      <c r="F2085" t="str">
        <f>TRIM(E2085)</f>
        <v>zan S.R.L.</v>
      </c>
      <c r="H2085">
        <v>10</v>
      </c>
      <c r="I2085">
        <v>38</v>
      </c>
      <c r="J2085">
        <f>H2085*I2085</f>
        <v>380</v>
      </c>
      <c r="K2085">
        <f>J2085*0.22</f>
        <v>83.6</v>
      </c>
    </row>
    <row r="2086" spans="1:11">
      <c r="A2086" t="s">
        <v>916</v>
      </c>
      <c r="B2086" t="s">
        <v>8</v>
      </c>
      <c r="C2086" t="str">
        <f>SUBSTITUTE(B2086,"EGY","EGT")</f>
        <v>ITA</v>
      </c>
      <c r="D2086" t="s">
        <v>50</v>
      </c>
      <c r="E2086" t="str">
        <f>SUBSTITUTE(D2086,"ccc order","CCC")</f>
        <v>zan   S.R.L.</v>
      </c>
      <c r="F2086" t="str">
        <f>TRIM(E2086)</f>
        <v>zan S.R.L.</v>
      </c>
      <c r="H2086">
        <v>20</v>
      </c>
      <c r="I2086">
        <v>34</v>
      </c>
      <c r="J2086">
        <f>H2086*I2086</f>
        <v>680</v>
      </c>
      <c r="K2086">
        <f>J2086*0.22</f>
        <v>149.6</v>
      </c>
    </row>
    <row r="2087" spans="1:11">
      <c r="A2087" t="s">
        <v>920</v>
      </c>
      <c r="B2087" t="s">
        <v>8</v>
      </c>
      <c r="C2087" t="str">
        <f>SUBSTITUTE(B2087,"EGY","EGT")</f>
        <v>ITA</v>
      </c>
      <c r="D2087" t="s">
        <v>9</v>
      </c>
      <c r="E2087" t="str">
        <f>SUBSTITUTE(D2087,"ccc order","CCC")</f>
        <v xml:space="preserve">SG   </v>
      </c>
      <c r="F2087" t="str">
        <f>TRIM(E2087)</f>
        <v>SG</v>
      </c>
      <c r="H2087">
        <v>10</v>
      </c>
      <c r="I2087">
        <v>34</v>
      </c>
      <c r="J2087">
        <f>H2087*I2087</f>
        <v>340</v>
      </c>
      <c r="K2087">
        <f>J2087*0.22</f>
        <v>74.8</v>
      </c>
    </row>
    <row r="2088" spans="1:11">
      <c r="A2088" t="s">
        <v>920</v>
      </c>
      <c r="B2088" t="s">
        <v>8</v>
      </c>
      <c r="C2088" t="str">
        <f>SUBSTITUTE(B2088,"EGY","EGT")</f>
        <v>ITA</v>
      </c>
      <c r="D2088" t="s">
        <v>9</v>
      </c>
      <c r="E2088" t="str">
        <f>SUBSTITUTE(D2088,"ccc order","CCC")</f>
        <v xml:space="preserve">SG   </v>
      </c>
      <c r="F2088" t="str">
        <f>TRIM(E2088)</f>
        <v>SG</v>
      </c>
      <c r="G2088" t="s">
        <v>10</v>
      </c>
      <c r="H2088">
        <v>0</v>
      </c>
      <c r="I2088">
        <v>35</v>
      </c>
      <c r="J2088">
        <f>H2088*I2088</f>
        <v>0</v>
      </c>
      <c r="K2088">
        <f>J2088*0.22</f>
        <v>0</v>
      </c>
    </row>
    <row r="2089" spans="1:11">
      <c r="A2089" t="s">
        <v>921</v>
      </c>
      <c r="B2089" t="s">
        <v>8</v>
      </c>
      <c r="C2089" t="str">
        <f>SUBSTITUTE(B2089,"EGY","EGT")</f>
        <v>ITA</v>
      </c>
      <c r="D2089" t="s">
        <v>9</v>
      </c>
      <c r="E2089" t="str">
        <f>SUBSTITUTE(D2089,"ccc order","CCC")</f>
        <v xml:space="preserve">SG   </v>
      </c>
      <c r="F2089" t="str">
        <f>TRIM(E2089)</f>
        <v>SG</v>
      </c>
      <c r="H2089">
        <v>10</v>
      </c>
      <c r="I2089">
        <v>37</v>
      </c>
      <c r="J2089">
        <f>H2089*I2089</f>
        <v>370</v>
      </c>
      <c r="K2089">
        <f>J2089*0.22</f>
        <v>81.400000000000006</v>
      </c>
    </row>
    <row r="2090" spans="1:11">
      <c r="A2090" t="s">
        <v>921</v>
      </c>
      <c r="B2090" t="s">
        <v>8</v>
      </c>
      <c r="C2090" t="str">
        <f>SUBSTITUTE(B2090,"EGY","EGT")</f>
        <v>ITA</v>
      </c>
      <c r="D2090" t="s">
        <v>9</v>
      </c>
      <c r="E2090" t="str">
        <f>SUBSTITUTE(D2090,"ccc order","CCC")</f>
        <v xml:space="preserve">SG   </v>
      </c>
      <c r="F2090" t="str">
        <f>TRIM(E2090)</f>
        <v>SG</v>
      </c>
      <c r="G2090" t="s">
        <v>10</v>
      </c>
      <c r="H2090">
        <v>0</v>
      </c>
      <c r="I2090">
        <v>39</v>
      </c>
      <c r="J2090">
        <f>H2090*I2090</f>
        <v>0</v>
      </c>
      <c r="K2090">
        <f>J2090*0.22</f>
        <v>0</v>
      </c>
    </row>
    <row r="2091" spans="1:11">
      <c r="A2091" t="s">
        <v>921</v>
      </c>
      <c r="B2091" t="s">
        <v>8</v>
      </c>
      <c r="C2091" t="str">
        <f>SUBSTITUTE(B2091,"EGY","EGT")</f>
        <v>ITA</v>
      </c>
      <c r="D2091" t="s">
        <v>9</v>
      </c>
      <c r="E2091" t="str">
        <f>SUBSTITUTE(D2091,"ccc order","CCC")</f>
        <v xml:space="preserve">SG   </v>
      </c>
      <c r="F2091" t="str">
        <f>TRIM(E2091)</f>
        <v>SG</v>
      </c>
      <c r="H2091">
        <v>20</v>
      </c>
      <c r="I2091">
        <v>31</v>
      </c>
      <c r="J2091">
        <f>H2091*I2091</f>
        <v>620</v>
      </c>
      <c r="K2091">
        <f>J2091*0.22</f>
        <v>136.4</v>
      </c>
    </row>
    <row r="2092" spans="1:11">
      <c r="A2092" t="s">
        <v>922</v>
      </c>
      <c r="B2092" t="s">
        <v>8</v>
      </c>
      <c r="C2092" t="str">
        <f>SUBSTITUTE(B2092,"EGY","EGT")</f>
        <v>ITA</v>
      </c>
      <c r="D2092" t="s">
        <v>9</v>
      </c>
      <c r="E2092" t="str">
        <f>SUBSTITUTE(D2092,"ccc order","CCC")</f>
        <v xml:space="preserve">SG   </v>
      </c>
      <c r="F2092" t="str">
        <f>TRIM(E2092)</f>
        <v>SG</v>
      </c>
      <c r="G2092" t="s">
        <v>10</v>
      </c>
      <c r="H2092">
        <v>0</v>
      </c>
      <c r="I2092">
        <v>10</v>
      </c>
      <c r="J2092">
        <f>H2092*I2092</f>
        <v>0</v>
      </c>
      <c r="K2092">
        <f>J2092*0.22</f>
        <v>0</v>
      </c>
    </row>
    <row r="2093" spans="1:11">
      <c r="A2093" t="s">
        <v>923</v>
      </c>
      <c r="B2093" t="s">
        <v>8</v>
      </c>
      <c r="C2093" t="str">
        <f>SUBSTITUTE(B2093,"EGY","EGT")</f>
        <v>ITA</v>
      </c>
      <c r="D2093" t="s">
        <v>9</v>
      </c>
      <c r="E2093" t="str">
        <f>SUBSTITUTE(D2093,"ccc order","CCC")</f>
        <v xml:space="preserve">SG   </v>
      </c>
      <c r="F2093" t="str">
        <f>TRIM(E2093)</f>
        <v>SG</v>
      </c>
      <c r="G2093" t="s">
        <v>10</v>
      </c>
      <c r="H2093">
        <v>0</v>
      </c>
      <c r="I2093">
        <v>10</v>
      </c>
      <c r="J2093">
        <f>H2093*I2093</f>
        <v>0</v>
      </c>
      <c r="K2093">
        <f>J2093*0.22</f>
        <v>0</v>
      </c>
    </row>
    <row r="2094" spans="1:11">
      <c r="A2094" t="s">
        <v>923</v>
      </c>
      <c r="B2094" t="s">
        <v>8</v>
      </c>
      <c r="C2094" t="str">
        <f>SUBSTITUTE(B2094,"EGY","EGT")</f>
        <v>ITA</v>
      </c>
      <c r="D2094" t="s">
        <v>9</v>
      </c>
      <c r="E2094" t="str">
        <f>SUBSTITUTE(D2094,"ccc order","CCC")</f>
        <v xml:space="preserve">SG   </v>
      </c>
      <c r="F2094" t="str">
        <f>TRIM(E2094)</f>
        <v>SG</v>
      </c>
      <c r="H2094">
        <v>10</v>
      </c>
      <c r="I2094">
        <v>24</v>
      </c>
      <c r="J2094">
        <f>H2094*I2094</f>
        <v>240</v>
      </c>
      <c r="K2094">
        <f>J2094*0.22</f>
        <v>52.8</v>
      </c>
    </row>
    <row r="2095" spans="1:11">
      <c r="A2095" t="s">
        <v>925</v>
      </c>
      <c r="B2095" t="s">
        <v>8</v>
      </c>
      <c r="C2095" t="str">
        <f>SUBSTITUTE(B2095,"EGY","EGT")</f>
        <v>ITA</v>
      </c>
      <c r="D2095" t="s">
        <v>9</v>
      </c>
      <c r="E2095" t="str">
        <f>SUBSTITUTE(D2095,"ccc order","CCC")</f>
        <v xml:space="preserve">SG   </v>
      </c>
      <c r="F2095" t="str">
        <f>TRIM(E2095)</f>
        <v>SG</v>
      </c>
      <c r="G2095" t="s">
        <v>10</v>
      </c>
      <c r="H2095">
        <v>0</v>
      </c>
      <c r="I2095">
        <v>27</v>
      </c>
      <c r="J2095">
        <f>H2095*I2095</f>
        <v>0</v>
      </c>
      <c r="K2095">
        <f>J2095*0.22</f>
        <v>0</v>
      </c>
    </row>
    <row r="2096" spans="1:11">
      <c r="A2096" t="s">
        <v>925</v>
      </c>
      <c r="B2096" t="s">
        <v>8</v>
      </c>
      <c r="C2096" t="str">
        <f>SUBSTITUTE(B2096,"EGY","EGT")</f>
        <v>ITA</v>
      </c>
      <c r="D2096" t="s">
        <v>9</v>
      </c>
      <c r="E2096" t="str">
        <f>SUBSTITUTE(D2096,"ccc order","CCC")</f>
        <v xml:space="preserve">SG   </v>
      </c>
      <c r="F2096" t="str">
        <f>TRIM(E2096)</f>
        <v>SG</v>
      </c>
      <c r="H2096">
        <v>20</v>
      </c>
      <c r="I2096">
        <v>35</v>
      </c>
      <c r="J2096">
        <f>H2096*I2096</f>
        <v>700</v>
      </c>
      <c r="K2096">
        <f>J2096*0.22</f>
        <v>154</v>
      </c>
    </row>
    <row r="2097" spans="1:11">
      <c r="A2097" t="s">
        <v>925</v>
      </c>
      <c r="B2097" t="s">
        <v>8</v>
      </c>
      <c r="C2097" t="str">
        <f>SUBSTITUTE(B2097,"EGY","EGT")</f>
        <v>ITA</v>
      </c>
      <c r="D2097" t="s">
        <v>9</v>
      </c>
      <c r="E2097" t="str">
        <f>SUBSTITUTE(D2097,"ccc order","CCC")</f>
        <v xml:space="preserve">SG   </v>
      </c>
      <c r="F2097" t="str">
        <f>TRIM(E2097)</f>
        <v>SG</v>
      </c>
      <c r="H2097">
        <v>10</v>
      </c>
      <c r="I2097">
        <v>34</v>
      </c>
      <c r="J2097">
        <f>H2097*I2097</f>
        <v>340</v>
      </c>
      <c r="K2097">
        <f>J2097*0.22</f>
        <v>74.8</v>
      </c>
    </row>
    <row r="2098" spans="1:11">
      <c r="A2098" t="s">
        <v>926</v>
      </c>
      <c r="B2098" t="s">
        <v>8</v>
      </c>
      <c r="C2098" t="str">
        <f>SUBSTITUTE(B2098,"EGY","EGT")</f>
        <v>ITA</v>
      </c>
      <c r="D2098" t="s">
        <v>9</v>
      </c>
      <c r="E2098" t="str">
        <f>SUBSTITUTE(D2098,"ccc order","CCC")</f>
        <v xml:space="preserve">SG   </v>
      </c>
      <c r="F2098" t="str">
        <f>TRIM(E2098)</f>
        <v>SG</v>
      </c>
      <c r="H2098">
        <v>20</v>
      </c>
      <c r="I2098">
        <v>26</v>
      </c>
      <c r="J2098">
        <f>H2098*I2098</f>
        <v>520</v>
      </c>
      <c r="K2098">
        <f>J2098*0.22</f>
        <v>114.4</v>
      </c>
    </row>
    <row r="2099" spans="1:11">
      <c r="A2099" t="s">
        <v>926</v>
      </c>
      <c r="B2099" t="s">
        <v>8</v>
      </c>
      <c r="C2099" t="str">
        <f>SUBSTITUTE(B2099,"EGY","EGT")</f>
        <v>ITA</v>
      </c>
      <c r="D2099" t="s">
        <v>9</v>
      </c>
      <c r="E2099" t="str">
        <f>SUBSTITUTE(D2099,"ccc order","CCC")</f>
        <v xml:space="preserve">SG   </v>
      </c>
      <c r="F2099" t="str">
        <f>TRIM(E2099)</f>
        <v>SG</v>
      </c>
      <c r="H2099">
        <v>10</v>
      </c>
      <c r="I2099">
        <v>39</v>
      </c>
      <c r="J2099">
        <f>H2099*I2099</f>
        <v>390</v>
      </c>
      <c r="K2099">
        <f>J2099*0.22</f>
        <v>85.8</v>
      </c>
    </row>
    <row r="2100" spans="1:11">
      <c r="A2100" t="s">
        <v>927</v>
      </c>
      <c r="B2100" t="s">
        <v>8</v>
      </c>
      <c r="C2100" t="str">
        <f>SUBSTITUTE(B2100,"EGY","EGT")</f>
        <v>ITA</v>
      </c>
      <c r="D2100" t="s">
        <v>45</v>
      </c>
      <c r="E2100" t="str">
        <f>SUBSTITUTE(D2100,"ccc order","CCC")</f>
        <v>SICURpin SUD S.r.l</v>
      </c>
      <c r="F2100" t="str">
        <f>TRIM(E2100)</f>
        <v>SICURpin SUD S.r.l</v>
      </c>
      <c r="H2100">
        <v>20</v>
      </c>
      <c r="I2100">
        <v>30</v>
      </c>
      <c r="J2100">
        <f>H2100*I2100</f>
        <v>600</v>
      </c>
      <c r="K2100">
        <f>J2100*0.22</f>
        <v>132</v>
      </c>
    </row>
    <row r="2101" spans="1:11">
      <c r="A2101" t="s">
        <v>928</v>
      </c>
      <c r="B2101" t="s">
        <v>8</v>
      </c>
      <c r="C2101" t="str">
        <f>SUBSTITUTE(B2101,"EGY","EGT")</f>
        <v>ITA</v>
      </c>
      <c r="D2101" t="s">
        <v>43</v>
      </c>
      <c r="E2101" t="str">
        <f>SUBSTITUTE(D2101,"ccc order","CCC")</f>
        <v>zan pin  SPA</v>
      </c>
      <c r="F2101" t="str">
        <f>TRIM(E2101)</f>
        <v>zan pin SPA</v>
      </c>
      <c r="G2101" t="s">
        <v>10</v>
      </c>
      <c r="H2101">
        <v>0</v>
      </c>
      <c r="I2101">
        <v>37</v>
      </c>
      <c r="J2101">
        <f>H2101*I2101</f>
        <v>0</v>
      </c>
      <c r="K2101">
        <f>J2101*0.22</f>
        <v>0</v>
      </c>
    </row>
    <row r="2102" spans="1:11">
      <c r="A2102" t="s">
        <v>929</v>
      </c>
      <c r="B2102" t="s">
        <v>8</v>
      </c>
      <c r="C2102" t="str">
        <f>SUBSTITUTE(B2102,"EGY","EGT")</f>
        <v>ITA</v>
      </c>
      <c r="D2102" t="s">
        <v>94</v>
      </c>
      <c r="E2102" t="str">
        <f>SUBSTITUTE(D2102,"ccc order","CCC")</f>
        <v>zan   SPA</v>
      </c>
      <c r="F2102" t="str">
        <f>TRIM(E2102)</f>
        <v>zan SPA</v>
      </c>
      <c r="H2102">
        <v>10</v>
      </c>
      <c r="I2102">
        <v>17</v>
      </c>
      <c r="J2102">
        <f>H2102*I2102</f>
        <v>170</v>
      </c>
      <c r="K2102">
        <f>J2102*0.22</f>
        <v>37.4</v>
      </c>
    </row>
    <row r="2103" spans="1:11">
      <c r="A2103" t="s">
        <v>929</v>
      </c>
      <c r="B2103" t="s">
        <v>8</v>
      </c>
      <c r="C2103" t="str">
        <f>SUBSTITUTE(B2103,"EGY","EGT")</f>
        <v>ITA</v>
      </c>
      <c r="D2103" t="s">
        <v>94</v>
      </c>
      <c r="E2103" t="str">
        <f>SUBSTITUTE(D2103,"ccc order","CCC")</f>
        <v>zan   SPA</v>
      </c>
      <c r="F2103" t="str">
        <f>TRIM(E2103)</f>
        <v>zan SPA</v>
      </c>
      <c r="H2103">
        <v>20</v>
      </c>
      <c r="I2103">
        <v>26</v>
      </c>
      <c r="J2103">
        <f>H2103*I2103</f>
        <v>520</v>
      </c>
      <c r="K2103">
        <f>J2103*0.22</f>
        <v>114.4</v>
      </c>
    </row>
    <row r="2104" spans="1:11">
      <c r="A2104" t="s">
        <v>930</v>
      </c>
      <c r="B2104" t="s">
        <v>8</v>
      </c>
      <c r="C2104" t="str">
        <f>SUBSTITUTE(B2104,"EGY","EGT")</f>
        <v>ITA</v>
      </c>
      <c r="D2104" t="s">
        <v>9</v>
      </c>
      <c r="E2104" t="str">
        <f>SUBSTITUTE(D2104,"ccc order","CCC")</f>
        <v xml:space="preserve">SG   </v>
      </c>
      <c r="F2104" t="str">
        <f>TRIM(E2104)</f>
        <v>SG</v>
      </c>
      <c r="G2104" t="s">
        <v>10</v>
      </c>
      <c r="H2104">
        <v>0</v>
      </c>
      <c r="I2104">
        <v>39</v>
      </c>
      <c r="J2104">
        <f>H2104*I2104</f>
        <v>0</v>
      </c>
      <c r="K2104">
        <f>J2104*0.22</f>
        <v>0</v>
      </c>
    </row>
    <row r="2105" spans="1:11">
      <c r="A2105" t="s">
        <v>933</v>
      </c>
      <c r="B2105" t="s">
        <v>8</v>
      </c>
      <c r="C2105" t="str">
        <f>SUBSTITUTE(B2105,"EGY","EGT")</f>
        <v>ITA</v>
      </c>
      <c r="D2105" t="s">
        <v>32</v>
      </c>
      <c r="E2105" t="str">
        <f>SUBSTITUTE(D2105,"ccc order","CCC")</f>
        <v xml:space="preserve">zan VETRI </v>
      </c>
      <c r="F2105" t="str">
        <f>TRIM(E2105)</f>
        <v>zan VETRI</v>
      </c>
      <c r="G2105" t="s">
        <v>10</v>
      </c>
      <c r="H2105">
        <v>0</v>
      </c>
      <c r="I2105">
        <v>31</v>
      </c>
      <c r="J2105">
        <f>H2105*I2105</f>
        <v>0</v>
      </c>
      <c r="K2105">
        <f>J2105*0.22</f>
        <v>0</v>
      </c>
    </row>
    <row r="2106" spans="1:11">
      <c r="A2106" t="s">
        <v>933</v>
      </c>
      <c r="B2106" t="s">
        <v>8</v>
      </c>
      <c r="C2106" t="str">
        <f>SUBSTITUTE(B2106,"EGY","EGT")</f>
        <v>ITA</v>
      </c>
      <c r="D2106" t="s">
        <v>32</v>
      </c>
      <c r="E2106" t="str">
        <f>SUBSTITUTE(D2106,"ccc order","CCC")</f>
        <v xml:space="preserve">zan VETRI </v>
      </c>
      <c r="F2106" t="str">
        <f>TRIM(E2106)</f>
        <v>zan VETRI</v>
      </c>
      <c r="H2106">
        <v>10</v>
      </c>
      <c r="I2106">
        <v>36</v>
      </c>
      <c r="J2106">
        <f>H2106*I2106</f>
        <v>360</v>
      </c>
      <c r="K2106">
        <f>J2106*0.22</f>
        <v>79.2</v>
      </c>
    </row>
    <row r="2107" spans="1:11">
      <c r="A2107" t="s">
        <v>933</v>
      </c>
      <c r="B2107" t="s">
        <v>8</v>
      </c>
      <c r="C2107" t="str">
        <f>SUBSTITUTE(B2107,"EGY","EGT")</f>
        <v>ITA</v>
      </c>
      <c r="D2107" t="s">
        <v>32</v>
      </c>
      <c r="E2107" t="str">
        <f>SUBSTITUTE(D2107,"ccc order","CCC")</f>
        <v xml:space="preserve">zan VETRI </v>
      </c>
      <c r="F2107" t="str">
        <f>TRIM(E2107)</f>
        <v>zan VETRI</v>
      </c>
      <c r="H2107">
        <v>20</v>
      </c>
      <c r="I2107">
        <v>40</v>
      </c>
      <c r="J2107">
        <f>H2107*I2107</f>
        <v>800</v>
      </c>
      <c r="K2107">
        <f>J2107*0.22</f>
        <v>176</v>
      </c>
    </row>
    <row r="2108" spans="1:11">
      <c r="A2108" t="s">
        <v>934</v>
      </c>
      <c r="B2108" t="s">
        <v>8</v>
      </c>
      <c r="C2108" t="str">
        <f>SUBSTITUTE(B2108,"EGY","EGT")</f>
        <v>ITA</v>
      </c>
      <c r="D2108" t="s">
        <v>94</v>
      </c>
      <c r="E2108" t="str">
        <f>SUBSTITUTE(D2108,"ccc order","CCC")</f>
        <v>zan   SPA</v>
      </c>
      <c r="F2108" t="str">
        <f>TRIM(E2108)</f>
        <v>zan SPA</v>
      </c>
      <c r="H2108">
        <v>20</v>
      </c>
      <c r="I2108">
        <v>15</v>
      </c>
      <c r="J2108">
        <f>H2108*I2108</f>
        <v>300</v>
      </c>
      <c r="K2108">
        <f>J2108*0.22</f>
        <v>66</v>
      </c>
    </row>
    <row r="2109" spans="1:11">
      <c r="A2109" t="s">
        <v>934</v>
      </c>
      <c r="B2109" t="s">
        <v>8</v>
      </c>
      <c r="C2109" t="str">
        <f>SUBSTITUTE(B2109,"EGY","EGT")</f>
        <v>ITA</v>
      </c>
      <c r="D2109" t="s">
        <v>94</v>
      </c>
      <c r="E2109" t="str">
        <f>SUBSTITUTE(D2109,"ccc order","CCC")</f>
        <v>zan   SPA</v>
      </c>
      <c r="F2109" t="str">
        <f>TRIM(E2109)</f>
        <v>zan SPA</v>
      </c>
      <c r="H2109">
        <v>10</v>
      </c>
      <c r="I2109">
        <v>37</v>
      </c>
      <c r="J2109">
        <f>H2109*I2109</f>
        <v>370</v>
      </c>
      <c r="K2109">
        <f>J2109*0.22</f>
        <v>81.400000000000006</v>
      </c>
    </row>
    <row r="2110" spans="1:11">
      <c r="A2110" t="s">
        <v>935</v>
      </c>
      <c r="B2110" t="s">
        <v>8</v>
      </c>
      <c r="C2110" t="str">
        <f>SUBSTITUTE(B2110,"EGY","EGT")</f>
        <v>ITA</v>
      </c>
      <c r="D2110" t="s">
        <v>62</v>
      </c>
      <c r="E2110" t="str">
        <f>SUBSTITUTE(D2110,"ccc order","CCC")</f>
        <v xml:space="preserve">zan PAM  </v>
      </c>
      <c r="F2110" t="str">
        <f>TRIM(E2110)</f>
        <v>zan PAM</v>
      </c>
      <c r="H2110">
        <v>20</v>
      </c>
      <c r="I2110">
        <v>34</v>
      </c>
      <c r="J2110">
        <f>H2110*I2110</f>
        <v>680</v>
      </c>
      <c r="K2110">
        <f>J2110*0.22</f>
        <v>149.6</v>
      </c>
    </row>
    <row r="2111" spans="1:11">
      <c r="A2111" t="s">
        <v>935</v>
      </c>
      <c r="B2111" t="s">
        <v>8</v>
      </c>
      <c r="C2111" t="str">
        <f>SUBSTITUTE(B2111,"EGY","EGT")</f>
        <v>ITA</v>
      </c>
      <c r="D2111" t="s">
        <v>62</v>
      </c>
      <c r="E2111" t="str">
        <f>SUBSTITUTE(D2111,"ccc order","CCC")</f>
        <v xml:space="preserve">zan PAM  </v>
      </c>
      <c r="F2111" t="str">
        <f>TRIM(E2111)</f>
        <v>zan PAM</v>
      </c>
      <c r="G2111" t="s">
        <v>10</v>
      </c>
      <c r="H2111">
        <v>0</v>
      </c>
      <c r="I2111">
        <v>11</v>
      </c>
      <c r="J2111">
        <f>H2111*I2111</f>
        <v>0</v>
      </c>
      <c r="K2111">
        <f>J2111*0.22</f>
        <v>0</v>
      </c>
    </row>
    <row r="2112" spans="1:11">
      <c r="A2112" t="s">
        <v>936</v>
      </c>
      <c r="B2112" t="s">
        <v>8</v>
      </c>
      <c r="C2112" t="str">
        <f>SUBSTITUTE(B2112,"EGY","EGT")</f>
        <v>ITA</v>
      </c>
      <c r="D2112" t="s">
        <v>45</v>
      </c>
      <c r="E2112" t="str">
        <f>SUBSTITUTE(D2112,"ccc order","CCC")</f>
        <v>SICURpin SUD S.r.l</v>
      </c>
      <c r="F2112" t="str">
        <f>TRIM(E2112)</f>
        <v>SICURpin SUD S.r.l</v>
      </c>
      <c r="H2112">
        <v>10</v>
      </c>
      <c r="I2112">
        <v>22</v>
      </c>
      <c r="J2112">
        <f>H2112*I2112</f>
        <v>220</v>
      </c>
      <c r="K2112">
        <f>J2112*0.22</f>
        <v>48.4</v>
      </c>
    </row>
    <row r="2113" spans="1:11">
      <c r="A2113" t="s">
        <v>937</v>
      </c>
      <c r="B2113" t="s">
        <v>8</v>
      </c>
      <c r="C2113" t="str">
        <f>SUBSTITUTE(B2113,"EGY","EGT")</f>
        <v>ITA</v>
      </c>
      <c r="D2113" t="s">
        <v>50</v>
      </c>
      <c r="E2113" t="str">
        <f>SUBSTITUTE(D2113,"ccc order","CCC")</f>
        <v>zan   S.R.L.</v>
      </c>
      <c r="F2113" t="str">
        <f>TRIM(E2113)</f>
        <v>zan S.R.L.</v>
      </c>
      <c r="G2113" t="s">
        <v>10</v>
      </c>
      <c r="H2113">
        <v>0</v>
      </c>
      <c r="I2113">
        <v>34</v>
      </c>
      <c r="J2113">
        <f>H2113*I2113</f>
        <v>0</v>
      </c>
      <c r="K2113">
        <f>J2113*0.22</f>
        <v>0</v>
      </c>
    </row>
    <row r="2114" spans="1:11">
      <c r="A2114" t="s">
        <v>938</v>
      </c>
      <c r="B2114" t="s">
        <v>8</v>
      </c>
      <c r="C2114" t="str">
        <f>SUBSTITUTE(B2114,"EGY","EGT")</f>
        <v>ITA</v>
      </c>
      <c r="D2114" t="s">
        <v>43</v>
      </c>
      <c r="E2114" t="str">
        <f>SUBSTITUTE(D2114,"ccc order","CCC")</f>
        <v>zan pin  SPA</v>
      </c>
      <c r="F2114" t="str">
        <f>TRIM(E2114)</f>
        <v>zan pin SPA</v>
      </c>
      <c r="H2114">
        <v>10</v>
      </c>
      <c r="I2114">
        <v>19</v>
      </c>
      <c r="J2114">
        <f>H2114*I2114</f>
        <v>190</v>
      </c>
      <c r="K2114">
        <f>J2114*0.22</f>
        <v>41.8</v>
      </c>
    </row>
    <row r="2115" spans="1:11">
      <c r="A2115" t="s">
        <v>938</v>
      </c>
      <c r="B2115" t="s">
        <v>8</v>
      </c>
      <c r="C2115" t="str">
        <f>SUBSTITUTE(B2115,"EGY","EGT")</f>
        <v>ITA</v>
      </c>
      <c r="D2115" t="s">
        <v>43</v>
      </c>
      <c r="E2115" t="str">
        <f>SUBSTITUTE(D2115,"ccc order","CCC")</f>
        <v>zan pin  SPA</v>
      </c>
      <c r="F2115" t="str">
        <f>TRIM(E2115)</f>
        <v>zan pin SPA</v>
      </c>
      <c r="G2115" t="s">
        <v>10</v>
      </c>
      <c r="H2115">
        <v>0</v>
      </c>
      <c r="I2115">
        <v>10</v>
      </c>
      <c r="J2115">
        <f>H2115*I2115</f>
        <v>0</v>
      </c>
      <c r="K2115">
        <f>J2115*0.22</f>
        <v>0</v>
      </c>
    </row>
    <row r="2116" spans="1:11">
      <c r="A2116" t="s">
        <v>939</v>
      </c>
      <c r="B2116" t="s">
        <v>8</v>
      </c>
      <c r="C2116" t="str">
        <f>SUBSTITUTE(B2116,"EGY","EGT")</f>
        <v>ITA</v>
      </c>
      <c r="D2116" t="s">
        <v>32</v>
      </c>
      <c r="E2116" t="str">
        <f>SUBSTITUTE(D2116,"ccc order","CCC")</f>
        <v xml:space="preserve">zan VETRI </v>
      </c>
      <c r="F2116" t="str">
        <f>TRIM(E2116)</f>
        <v>zan VETRI</v>
      </c>
      <c r="H2116">
        <v>20</v>
      </c>
      <c r="I2116">
        <v>26</v>
      </c>
      <c r="J2116">
        <f>H2116*I2116</f>
        <v>520</v>
      </c>
      <c r="K2116">
        <f>J2116*0.22</f>
        <v>114.4</v>
      </c>
    </row>
    <row r="2117" spans="1:11">
      <c r="A2117" t="s">
        <v>939</v>
      </c>
      <c r="B2117" t="s">
        <v>8</v>
      </c>
      <c r="C2117" t="str">
        <f>SUBSTITUTE(B2117,"EGY","EGT")</f>
        <v>ITA</v>
      </c>
      <c r="D2117" t="s">
        <v>32</v>
      </c>
      <c r="E2117" t="str">
        <f>SUBSTITUTE(D2117,"ccc order","CCC")</f>
        <v xml:space="preserve">zan VETRI </v>
      </c>
      <c r="F2117" t="str">
        <f>TRIM(E2117)</f>
        <v>zan VETRI</v>
      </c>
      <c r="H2117">
        <v>10</v>
      </c>
      <c r="I2117">
        <v>35</v>
      </c>
      <c r="J2117">
        <f>H2117*I2117</f>
        <v>350</v>
      </c>
      <c r="K2117">
        <f>J2117*0.22</f>
        <v>77</v>
      </c>
    </row>
    <row r="2118" spans="1:11">
      <c r="A2118" t="s">
        <v>939</v>
      </c>
      <c r="B2118" t="s">
        <v>8</v>
      </c>
      <c r="C2118" t="str">
        <f>SUBSTITUTE(B2118,"EGY","EGT")</f>
        <v>ITA</v>
      </c>
      <c r="D2118" t="s">
        <v>32</v>
      </c>
      <c r="E2118" t="str">
        <f>SUBSTITUTE(D2118,"ccc order","CCC")</f>
        <v xml:space="preserve">zan VETRI </v>
      </c>
      <c r="F2118" t="str">
        <f>TRIM(E2118)</f>
        <v>zan VETRI</v>
      </c>
      <c r="G2118" t="s">
        <v>10</v>
      </c>
      <c r="H2118">
        <v>0</v>
      </c>
      <c r="I2118">
        <v>32</v>
      </c>
      <c r="J2118">
        <f>H2118*I2118</f>
        <v>0</v>
      </c>
      <c r="K2118">
        <f>J2118*0.22</f>
        <v>0</v>
      </c>
    </row>
    <row r="2119" spans="1:11">
      <c r="A2119" t="s">
        <v>940</v>
      </c>
      <c r="B2119" t="s">
        <v>8</v>
      </c>
      <c r="C2119" t="str">
        <f>SUBSTITUTE(B2119,"EGY","EGT")</f>
        <v>ITA</v>
      </c>
      <c r="D2119" t="s">
        <v>43</v>
      </c>
      <c r="E2119" t="str">
        <f>SUBSTITUTE(D2119,"ccc order","CCC")</f>
        <v>zan pin  SPA</v>
      </c>
      <c r="F2119" t="str">
        <f>TRIM(E2119)</f>
        <v>zan pin SPA</v>
      </c>
      <c r="H2119">
        <v>20</v>
      </c>
      <c r="I2119">
        <v>25</v>
      </c>
      <c r="J2119">
        <f>H2119*I2119</f>
        <v>500</v>
      </c>
      <c r="K2119">
        <f>J2119*0.22</f>
        <v>110</v>
      </c>
    </row>
    <row r="2120" spans="1:11">
      <c r="A2120" t="s">
        <v>940</v>
      </c>
      <c r="B2120" t="s">
        <v>8</v>
      </c>
      <c r="C2120" t="str">
        <f>SUBSTITUTE(B2120,"EGY","EGT")</f>
        <v>ITA</v>
      </c>
      <c r="D2120" t="s">
        <v>43</v>
      </c>
      <c r="E2120" t="str">
        <f>SUBSTITUTE(D2120,"ccc order","CCC")</f>
        <v>zan pin  SPA</v>
      </c>
      <c r="F2120" t="str">
        <f>TRIM(E2120)</f>
        <v>zan pin SPA</v>
      </c>
      <c r="G2120" t="s">
        <v>10</v>
      </c>
      <c r="H2120">
        <v>0</v>
      </c>
      <c r="I2120">
        <v>13</v>
      </c>
      <c r="J2120">
        <f>H2120*I2120</f>
        <v>0</v>
      </c>
      <c r="K2120">
        <f>J2120*0.22</f>
        <v>0</v>
      </c>
    </row>
    <row r="2121" spans="1:11">
      <c r="A2121" t="s">
        <v>940</v>
      </c>
      <c r="B2121" t="s">
        <v>8</v>
      </c>
      <c r="C2121" t="str">
        <f>SUBSTITUTE(B2121,"EGY","EGT")</f>
        <v>ITA</v>
      </c>
      <c r="D2121" t="s">
        <v>43</v>
      </c>
      <c r="E2121" t="str">
        <f>SUBSTITUTE(D2121,"ccc order","CCC")</f>
        <v>zan pin  SPA</v>
      </c>
      <c r="F2121" t="str">
        <f>TRIM(E2121)</f>
        <v>zan pin SPA</v>
      </c>
      <c r="H2121">
        <v>10</v>
      </c>
      <c r="I2121">
        <v>38</v>
      </c>
      <c r="J2121">
        <f>H2121*I2121</f>
        <v>380</v>
      </c>
      <c r="K2121">
        <f>J2121*0.22</f>
        <v>83.6</v>
      </c>
    </row>
    <row r="2122" spans="1:11">
      <c r="A2122" t="s">
        <v>941</v>
      </c>
      <c r="B2122" t="s">
        <v>8</v>
      </c>
      <c r="C2122" t="str">
        <f>SUBSTITUTE(B2122,"EGY","EGT")</f>
        <v>ITA</v>
      </c>
      <c r="D2122" t="s">
        <v>9</v>
      </c>
      <c r="E2122" t="str">
        <f>SUBSTITUTE(D2122,"ccc order","CCC")</f>
        <v xml:space="preserve">SG   </v>
      </c>
      <c r="F2122" t="str">
        <f>TRIM(E2122)</f>
        <v>SG</v>
      </c>
      <c r="G2122" t="s">
        <v>10</v>
      </c>
      <c r="H2122">
        <v>0</v>
      </c>
      <c r="I2122">
        <v>33</v>
      </c>
      <c r="J2122">
        <f>H2122*I2122</f>
        <v>0</v>
      </c>
      <c r="K2122">
        <f>J2122*0.22</f>
        <v>0</v>
      </c>
    </row>
    <row r="2123" spans="1:11">
      <c r="A2123" t="s">
        <v>942</v>
      </c>
      <c r="B2123" t="s">
        <v>8</v>
      </c>
      <c r="C2123" t="str">
        <f>SUBSTITUTE(B2123,"EGY","EGT")</f>
        <v>ITA</v>
      </c>
      <c r="D2123" t="s">
        <v>50</v>
      </c>
      <c r="E2123" t="str">
        <f>SUBSTITUTE(D2123,"ccc order","CCC")</f>
        <v>zan   S.R.L.</v>
      </c>
      <c r="F2123" t="str">
        <f>TRIM(E2123)</f>
        <v>zan S.R.L.</v>
      </c>
      <c r="G2123" t="s">
        <v>10</v>
      </c>
      <c r="H2123">
        <v>0</v>
      </c>
      <c r="I2123">
        <v>27</v>
      </c>
      <c r="J2123">
        <f>H2123*I2123</f>
        <v>0</v>
      </c>
      <c r="K2123">
        <f>J2123*0.22</f>
        <v>0</v>
      </c>
    </row>
    <row r="2124" spans="1:11">
      <c r="A2124" t="s">
        <v>942</v>
      </c>
      <c r="B2124" t="s">
        <v>8</v>
      </c>
      <c r="C2124" t="str">
        <f>SUBSTITUTE(B2124,"EGY","EGT")</f>
        <v>ITA</v>
      </c>
      <c r="D2124" t="s">
        <v>50</v>
      </c>
      <c r="E2124" t="str">
        <f>SUBSTITUTE(D2124,"ccc order","CCC")</f>
        <v>zan   S.R.L.</v>
      </c>
      <c r="F2124" t="str">
        <f>TRIM(E2124)</f>
        <v>zan S.R.L.</v>
      </c>
      <c r="H2124">
        <v>20</v>
      </c>
      <c r="I2124">
        <v>32</v>
      </c>
      <c r="J2124">
        <f>H2124*I2124</f>
        <v>640</v>
      </c>
      <c r="K2124">
        <f>J2124*0.22</f>
        <v>140.80000000000001</v>
      </c>
    </row>
    <row r="2125" spans="1:11">
      <c r="A2125" t="s">
        <v>942</v>
      </c>
      <c r="B2125" t="s">
        <v>8</v>
      </c>
      <c r="C2125" t="str">
        <f>SUBSTITUTE(B2125,"EGY","EGT")</f>
        <v>ITA</v>
      </c>
      <c r="D2125" t="s">
        <v>50</v>
      </c>
      <c r="E2125" t="str">
        <f>SUBSTITUTE(D2125,"ccc order","CCC")</f>
        <v>zan   S.R.L.</v>
      </c>
      <c r="F2125" t="str">
        <f>TRIM(E2125)</f>
        <v>zan S.R.L.</v>
      </c>
      <c r="H2125">
        <v>10</v>
      </c>
      <c r="I2125">
        <v>27</v>
      </c>
      <c r="J2125">
        <f>H2125*I2125</f>
        <v>270</v>
      </c>
      <c r="K2125">
        <f>J2125*0.22</f>
        <v>59.4</v>
      </c>
    </row>
    <row r="2126" spans="1:11">
      <c r="A2126" t="s">
        <v>944</v>
      </c>
      <c r="B2126" t="s">
        <v>8</v>
      </c>
      <c r="C2126" t="str">
        <f>SUBSTITUTE(B2126,"EGY","EGT")</f>
        <v>ITA</v>
      </c>
      <c r="D2126" t="s">
        <v>43</v>
      </c>
      <c r="E2126" t="str">
        <f>SUBSTITUTE(D2126,"ccc order","CCC")</f>
        <v>zan pin  SPA</v>
      </c>
      <c r="F2126" t="str">
        <f>TRIM(E2126)</f>
        <v>zan pin SPA</v>
      </c>
      <c r="G2126" t="s">
        <v>10</v>
      </c>
      <c r="H2126">
        <v>0</v>
      </c>
      <c r="I2126">
        <v>20</v>
      </c>
      <c r="J2126">
        <f>H2126*I2126</f>
        <v>0</v>
      </c>
      <c r="K2126">
        <f>J2126*0.22</f>
        <v>0</v>
      </c>
    </row>
    <row r="2127" spans="1:11">
      <c r="A2127" t="s">
        <v>944</v>
      </c>
      <c r="B2127" t="s">
        <v>8</v>
      </c>
      <c r="C2127" t="str">
        <f>SUBSTITUTE(B2127,"EGY","EGT")</f>
        <v>ITA</v>
      </c>
      <c r="D2127" t="s">
        <v>43</v>
      </c>
      <c r="E2127" t="str">
        <f>SUBSTITUTE(D2127,"ccc order","CCC")</f>
        <v>zan pin  SPA</v>
      </c>
      <c r="F2127" t="str">
        <f>TRIM(E2127)</f>
        <v>zan pin SPA</v>
      </c>
      <c r="H2127">
        <v>20</v>
      </c>
      <c r="I2127">
        <v>32</v>
      </c>
      <c r="J2127">
        <f>H2127*I2127</f>
        <v>640</v>
      </c>
      <c r="K2127">
        <f>J2127*0.22</f>
        <v>140.80000000000001</v>
      </c>
    </row>
    <row r="2128" spans="1:11">
      <c r="A2128" t="s">
        <v>945</v>
      </c>
      <c r="B2128" t="s">
        <v>8</v>
      </c>
      <c r="C2128" t="str">
        <f>SUBSTITUTE(B2128,"EGY","EGT")</f>
        <v>ITA</v>
      </c>
      <c r="D2128" t="s">
        <v>9</v>
      </c>
      <c r="E2128" t="str">
        <f>SUBSTITUTE(D2128,"ccc order","CCC")</f>
        <v xml:space="preserve">SG   </v>
      </c>
      <c r="F2128" t="str">
        <f>TRIM(E2128)</f>
        <v>SG</v>
      </c>
      <c r="G2128" t="s">
        <v>10</v>
      </c>
      <c r="H2128">
        <v>0</v>
      </c>
      <c r="I2128">
        <v>28</v>
      </c>
      <c r="J2128">
        <f>H2128*I2128</f>
        <v>0</v>
      </c>
      <c r="K2128">
        <f>J2128*0.22</f>
        <v>0</v>
      </c>
    </row>
    <row r="2129" spans="1:11">
      <c r="A2129" t="s">
        <v>945</v>
      </c>
      <c r="B2129" t="s">
        <v>8</v>
      </c>
      <c r="C2129" t="str">
        <f>SUBSTITUTE(B2129,"EGY","EGT")</f>
        <v>ITA</v>
      </c>
      <c r="D2129" t="s">
        <v>9</v>
      </c>
      <c r="E2129" t="str">
        <f>SUBSTITUTE(D2129,"ccc order","CCC")</f>
        <v xml:space="preserve">SG   </v>
      </c>
      <c r="F2129" t="str">
        <f>TRIM(E2129)</f>
        <v>SG</v>
      </c>
      <c r="H2129">
        <v>10</v>
      </c>
      <c r="I2129">
        <v>27</v>
      </c>
      <c r="J2129">
        <f>H2129*I2129</f>
        <v>270</v>
      </c>
      <c r="K2129">
        <f>J2129*0.22</f>
        <v>59.4</v>
      </c>
    </row>
    <row r="2130" spans="1:11">
      <c r="A2130" t="s">
        <v>947</v>
      </c>
      <c r="B2130" t="s">
        <v>8</v>
      </c>
      <c r="C2130" t="str">
        <f>SUBSTITUTE(B2130,"EGY","EGT")</f>
        <v>ITA</v>
      </c>
      <c r="D2130" t="s">
        <v>62</v>
      </c>
      <c r="E2130" t="str">
        <f>SUBSTITUTE(D2130,"ccc order","CCC")</f>
        <v xml:space="preserve">zan PAM  </v>
      </c>
      <c r="F2130" t="str">
        <f>TRIM(E2130)</f>
        <v>zan PAM</v>
      </c>
      <c r="H2130">
        <v>10</v>
      </c>
      <c r="I2130">
        <v>26</v>
      </c>
      <c r="J2130">
        <f>H2130*I2130</f>
        <v>260</v>
      </c>
      <c r="K2130">
        <f>J2130*0.22</f>
        <v>57.2</v>
      </c>
    </row>
    <row r="2131" spans="1:11">
      <c r="A2131" t="s">
        <v>947</v>
      </c>
      <c r="B2131" t="s">
        <v>8</v>
      </c>
      <c r="C2131" t="str">
        <f>SUBSTITUTE(B2131,"EGY","EGT")</f>
        <v>ITA</v>
      </c>
      <c r="D2131" t="s">
        <v>62</v>
      </c>
      <c r="E2131" t="str">
        <f>SUBSTITUTE(D2131,"ccc order","CCC")</f>
        <v xml:space="preserve">zan PAM  </v>
      </c>
      <c r="F2131" t="str">
        <f>TRIM(E2131)</f>
        <v>zan PAM</v>
      </c>
      <c r="G2131" t="s">
        <v>10</v>
      </c>
      <c r="H2131">
        <v>0</v>
      </c>
      <c r="I2131">
        <v>39</v>
      </c>
      <c r="J2131">
        <f>H2131*I2131</f>
        <v>0</v>
      </c>
      <c r="K2131">
        <f>J2131*0.22</f>
        <v>0</v>
      </c>
    </row>
    <row r="2132" spans="1:11">
      <c r="A2132" t="s">
        <v>947</v>
      </c>
      <c r="B2132" t="s">
        <v>8</v>
      </c>
      <c r="C2132" t="str">
        <f>SUBSTITUTE(B2132,"EGY","EGT")</f>
        <v>ITA</v>
      </c>
      <c r="D2132" t="s">
        <v>62</v>
      </c>
      <c r="E2132" t="str">
        <f>SUBSTITUTE(D2132,"ccc order","CCC")</f>
        <v xml:space="preserve">zan PAM  </v>
      </c>
      <c r="F2132" t="str">
        <f>TRIM(E2132)</f>
        <v>zan PAM</v>
      </c>
      <c r="H2132">
        <v>20</v>
      </c>
      <c r="I2132">
        <v>17</v>
      </c>
      <c r="J2132">
        <f>H2132*I2132</f>
        <v>340</v>
      </c>
      <c r="K2132">
        <f>J2132*0.22</f>
        <v>74.8</v>
      </c>
    </row>
    <row r="2133" spans="1:11">
      <c r="A2133" t="s">
        <v>950</v>
      </c>
      <c r="B2133" t="s">
        <v>8</v>
      </c>
      <c r="C2133" t="str">
        <f>SUBSTITUTE(B2133,"EGY","EGT")</f>
        <v>ITA</v>
      </c>
      <c r="D2133" t="s">
        <v>32</v>
      </c>
      <c r="E2133" t="str">
        <f>SUBSTITUTE(D2133,"ccc order","CCC")</f>
        <v xml:space="preserve">zan VETRI </v>
      </c>
      <c r="F2133" t="str">
        <f>TRIM(E2133)</f>
        <v>zan VETRI</v>
      </c>
      <c r="G2133" t="s">
        <v>10</v>
      </c>
      <c r="H2133">
        <v>0</v>
      </c>
      <c r="I2133">
        <v>35</v>
      </c>
      <c r="J2133">
        <f>H2133*I2133</f>
        <v>0</v>
      </c>
      <c r="K2133">
        <f>J2133*0.22</f>
        <v>0</v>
      </c>
    </row>
    <row r="2134" spans="1:11">
      <c r="A2134" t="s">
        <v>951</v>
      </c>
      <c r="B2134" t="s">
        <v>8</v>
      </c>
      <c r="C2134" t="str">
        <f>SUBSTITUTE(B2134,"EGY","EGT")</f>
        <v>ITA</v>
      </c>
      <c r="D2134" t="s">
        <v>9</v>
      </c>
      <c r="E2134" t="str">
        <f>SUBSTITUTE(D2134,"ccc order","CCC")</f>
        <v xml:space="preserve">SG   </v>
      </c>
      <c r="F2134" t="str">
        <f>TRIM(E2134)</f>
        <v>SG</v>
      </c>
      <c r="H2134">
        <v>20</v>
      </c>
      <c r="I2134">
        <v>14</v>
      </c>
      <c r="J2134">
        <f>H2134*I2134</f>
        <v>280</v>
      </c>
      <c r="K2134">
        <f>J2134*0.22</f>
        <v>61.6</v>
      </c>
    </row>
    <row r="2135" spans="1:11">
      <c r="A2135" t="s">
        <v>951</v>
      </c>
      <c r="B2135" t="s">
        <v>8</v>
      </c>
      <c r="C2135" t="str">
        <f>SUBSTITUTE(B2135,"EGY","EGT")</f>
        <v>ITA</v>
      </c>
      <c r="D2135" t="s">
        <v>9</v>
      </c>
      <c r="E2135" t="str">
        <f>SUBSTITUTE(D2135,"ccc order","CCC")</f>
        <v xml:space="preserve">SG   </v>
      </c>
      <c r="F2135" t="str">
        <f>TRIM(E2135)</f>
        <v>SG</v>
      </c>
      <c r="G2135" t="s">
        <v>10</v>
      </c>
      <c r="H2135">
        <v>0</v>
      </c>
      <c r="I2135">
        <v>18</v>
      </c>
      <c r="J2135">
        <f>H2135*I2135</f>
        <v>0</v>
      </c>
      <c r="K2135">
        <f>J2135*0.22</f>
        <v>0</v>
      </c>
    </row>
    <row r="2136" spans="1:11">
      <c r="A2136" t="s">
        <v>951</v>
      </c>
      <c r="B2136" t="s">
        <v>8</v>
      </c>
      <c r="C2136" t="str">
        <f>SUBSTITUTE(B2136,"EGY","EGT")</f>
        <v>ITA</v>
      </c>
      <c r="D2136" t="s">
        <v>9</v>
      </c>
      <c r="E2136" t="str">
        <f>SUBSTITUTE(D2136,"ccc order","CCC")</f>
        <v xml:space="preserve">SG   </v>
      </c>
      <c r="F2136" t="str">
        <f>TRIM(E2136)</f>
        <v>SG</v>
      </c>
      <c r="H2136">
        <v>10</v>
      </c>
      <c r="I2136">
        <v>25</v>
      </c>
      <c r="J2136">
        <f>H2136*I2136</f>
        <v>250</v>
      </c>
      <c r="K2136">
        <f>J2136*0.22</f>
        <v>55</v>
      </c>
    </row>
    <row r="2137" spans="1:11">
      <c r="A2137" t="s">
        <v>952</v>
      </c>
      <c r="B2137" t="s">
        <v>8</v>
      </c>
      <c r="C2137" t="str">
        <f>SUBSTITUTE(B2137,"EGY","EGT")</f>
        <v>ITA</v>
      </c>
      <c r="D2137" t="s">
        <v>56</v>
      </c>
      <c r="E2137" t="str">
        <f>SUBSTITUTE(D2137,"ccc order","CCC")</f>
        <v>zan  S.R.L.</v>
      </c>
      <c r="F2137" t="str">
        <f>TRIM(E2137)</f>
        <v>zan S.R.L.</v>
      </c>
      <c r="H2137">
        <v>20</v>
      </c>
      <c r="I2137">
        <v>33</v>
      </c>
      <c r="J2137">
        <f>H2137*I2137</f>
        <v>660</v>
      </c>
      <c r="K2137">
        <f>J2137*0.22</f>
        <v>145.19999999999999</v>
      </c>
    </row>
    <row r="2138" spans="1:11">
      <c r="A2138" t="s">
        <v>953</v>
      </c>
      <c r="B2138" t="s">
        <v>8</v>
      </c>
      <c r="C2138" t="str">
        <f>SUBSTITUTE(B2138,"EGY","EGT")</f>
        <v>ITA</v>
      </c>
      <c r="D2138" t="s">
        <v>9</v>
      </c>
      <c r="E2138" t="str">
        <f>SUBSTITUTE(D2138,"ccc order","CCC")</f>
        <v xml:space="preserve">SG   </v>
      </c>
      <c r="F2138" t="str">
        <f>TRIM(E2138)</f>
        <v>SG</v>
      </c>
      <c r="H2138">
        <v>20</v>
      </c>
      <c r="I2138">
        <v>36</v>
      </c>
      <c r="J2138">
        <f>H2138*I2138</f>
        <v>720</v>
      </c>
      <c r="K2138">
        <f>J2138*0.22</f>
        <v>158.4</v>
      </c>
    </row>
    <row r="2139" spans="1:11">
      <c r="A2139" t="s">
        <v>953</v>
      </c>
      <c r="B2139" t="s">
        <v>8</v>
      </c>
      <c r="C2139" t="str">
        <f>SUBSTITUTE(B2139,"EGY","EGT")</f>
        <v>ITA</v>
      </c>
      <c r="D2139" t="s">
        <v>9</v>
      </c>
      <c r="E2139" t="str">
        <f>SUBSTITUTE(D2139,"ccc order","CCC")</f>
        <v xml:space="preserve">SG   </v>
      </c>
      <c r="F2139" t="str">
        <f>TRIM(E2139)</f>
        <v>SG</v>
      </c>
      <c r="G2139" t="s">
        <v>10</v>
      </c>
      <c r="H2139">
        <v>0</v>
      </c>
      <c r="I2139">
        <v>29</v>
      </c>
      <c r="J2139">
        <f>H2139*I2139</f>
        <v>0</v>
      </c>
      <c r="K2139">
        <f>J2139*0.22</f>
        <v>0</v>
      </c>
    </row>
    <row r="2140" spans="1:11">
      <c r="A2140" t="s">
        <v>953</v>
      </c>
      <c r="B2140" t="s">
        <v>8</v>
      </c>
      <c r="C2140" t="str">
        <f>SUBSTITUTE(B2140,"EGY","EGT")</f>
        <v>ITA</v>
      </c>
      <c r="D2140" t="s">
        <v>9</v>
      </c>
      <c r="E2140" t="str">
        <f>SUBSTITUTE(D2140,"ccc order","CCC")</f>
        <v xml:space="preserve">SG   </v>
      </c>
      <c r="F2140" t="str">
        <f>TRIM(E2140)</f>
        <v>SG</v>
      </c>
      <c r="H2140">
        <v>20</v>
      </c>
      <c r="I2140">
        <v>13</v>
      </c>
      <c r="J2140">
        <f>H2140*I2140</f>
        <v>260</v>
      </c>
      <c r="K2140">
        <f>J2140*0.22</f>
        <v>57.2</v>
      </c>
    </row>
    <row r="2141" spans="1:11">
      <c r="A2141" t="s">
        <v>953</v>
      </c>
      <c r="B2141" t="s">
        <v>8</v>
      </c>
      <c r="C2141" t="str">
        <f>SUBSTITUTE(B2141,"EGY","EGT")</f>
        <v>ITA</v>
      </c>
      <c r="D2141" t="s">
        <v>9</v>
      </c>
      <c r="E2141" t="str">
        <f>SUBSTITUTE(D2141,"ccc order","CCC")</f>
        <v xml:space="preserve">SG   </v>
      </c>
      <c r="F2141" t="str">
        <f>TRIM(E2141)</f>
        <v>SG</v>
      </c>
      <c r="H2141">
        <v>10</v>
      </c>
      <c r="I2141">
        <v>13</v>
      </c>
      <c r="J2141">
        <f>H2141*I2141</f>
        <v>130</v>
      </c>
      <c r="K2141">
        <f>J2141*0.22</f>
        <v>28.6</v>
      </c>
    </row>
    <row r="2142" spans="1:11">
      <c r="A2142" t="s">
        <v>954</v>
      </c>
      <c r="B2142" t="s">
        <v>8</v>
      </c>
      <c r="C2142" t="str">
        <f>SUBSTITUTE(B2142,"EGY","EGT")</f>
        <v>ITA</v>
      </c>
      <c r="D2142" t="s">
        <v>32</v>
      </c>
      <c r="E2142" t="str">
        <f>SUBSTITUTE(D2142,"ccc order","CCC")</f>
        <v xml:space="preserve">zan VETRI </v>
      </c>
      <c r="F2142" t="str">
        <f>TRIM(E2142)</f>
        <v>zan VETRI</v>
      </c>
      <c r="G2142" t="s">
        <v>10</v>
      </c>
      <c r="H2142">
        <v>0</v>
      </c>
      <c r="I2142">
        <v>39</v>
      </c>
      <c r="J2142">
        <f>H2142*I2142</f>
        <v>0</v>
      </c>
      <c r="K2142">
        <f>J2142*0.22</f>
        <v>0</v>
      </c>
    </row>
    <row r="2143" spans="1:11">
      <c r="A2143" t="s">
        <v>955</v>
      </c>
      <c r="B2143" t="s">
        <v>8</v>
      </c>
      <c r="C2143" t="str">
        <f>SUBSTITUTE(B2143,"EGY","EGT")</f>
        <v>ITA</v>
      </c>
      <c r="D2143" t="s">
        <v>50</v>
      </c>
      <c r="E2143" t="str">
        <f>SUBSTITUTE(D2143,"ccc order","CCC")</f>
        <v>zan   S.R.L.</v>
      </c>
      <c r="F2143" t="str">
        <f>TRIM(E2143)</f>
        <v>zan S.R.L.</v>
      </c>
      <c r="G2143" t="s">
        <v>10</v>
      </c>
      <c r="H2143">
        <v>0</v>
      </c>
      <c r="I2143">
        <v>16</v>
      </c>
      <c r="J2143">
        <f>H2143*I2143</f>
        <v>0</v>
      </c>
      <c r="K2143">
        <f>J2143*0.22</f>
        <v>0</v>
      </c>
    </row>
    <row r="2144" spans="1:11">
      <c r="A2144" t="s">
        <v>956</v>
      </c>
      <c r="B2144" t="s">
        <v>8</v>
      </c>
      <c r="C2144" t="str">
        <f>SUBSTITUTE(B2144,"EGY","EGT")</f>
        <v>ITA</v>
      </c>
      <c r="D2144" t="s">
        <v>43</v>
      </c>
      <c r="E2144" t="str">
        <f>SUBSTITUTE(D2144,"ccc order","CCC")</f>
        <v>zan pin  SPA</v>
      </c>
      <c r="F2144" t="str">
        <f>TRIM(E2144)</f>
        <v>zan pin SPA</v>
      </c>
      <c r="G2144" t="s">
        <v>10</v>
      </c>
      <c r="H2144">
        <v>0</v>
      </c>
      <c r="I2144">
        <v>21</v>
      </c>
      <c r="J2144">
        <f>H2144*I2144</f>
        <v>0</v>
      </c>
      <c r="K2144">
        <f>J2144*0.22</f>
        <v>0</v>
      </c>
    </row>
    <row r="2145" spans="1:11">
      <c r="A2145" t="s">
        <v>957</v>
      </c>
      <c r="B2145" t="s">
        <v>8</v>
      </c>
      <c r="C2145" t="str">
        <f>SUBSTITUTE(B2145,"EGY","EGT")</f>
        <v>ITA</v>
      </c>
      <c r="D2145" t="s">
        <v>94</v>
      </c>
      <c r="E2145" t="str">
        <f>SUBSTITUTE(D2145,"ccc order","CCC")</f>
        <v>zan   SPA</v>
      </c>
      <c r="F2145" t="str">
        <f>TRIM(E2145)</f>
        <v>zan SPA</v>
      </c>
      <c r="H2145">
        <v>10</v>
      </c>
      <c r="I2145">
        <v>27</v>
      </c>
      <c r="J2145">
        <f>H2145*I2145</f>
        <v>270</v>
      </c>
      <c r="K2145">
        <f>J2145*0.22</f>
        <v>59.4</v>
      </c>
    </row>
    <row r="2146" spans="1:11">
      <c r="A2146" t="s">
        <v>957</v>
      </c>
      <c r="B2146" t="s">
        <v>8</v>
      </c>
      <c r="C2146" t="str">
        <f>SUBSTITUTE(B2146,"EGY","EGT")</f>
        <v>ITA</v>
      </c>
      <c r="D2146" t="s">
        <v>94</v>
      </c>
      <c r="E2146" t="str">
        <f>SUBSTITUTE(D2146,"ccc order","CCC")</f>
        <v>zan   SPA</v>
      </c>
      <c r="F2146" t="str">
        <f>TRIM(E2146)</f>
        <v>zan SPA</v>
      </c>
      <c r="H2146">
        <v>20</v>
      </c>
      <c r="I2146">
        <v>16</v>
      </c>
      <c r="J2146">
        <f>H2146*I2146</f>
        <v>320</v>
      </c>
      <c r="K2146">
        <f>J2146*0.22</f>
        <v>70.400000000000006</v>
      </c>
    </row>
    <row r="2147" spans="1:11">
      <c r="A2147" t="s">
        <v>957</v>
      </c>
      <c r="B2147" t="s">
        <v>8</v>
      </c>
      <c r="C2147" t="str">
        <f>SUBSTITUTE(B2147,"EGY","EGT")</f>
        <v>ITA</v>
      </c>
      <c r="D2147" t="s">
        <v>94</v>
      </c>
      <c r="E2147" t="str">
        <f>SUBSTITUTE(D2147,"ccc order","CCC")</f>
        <v>zan   SPA</v>
      </c>
      <c r="F2147" t="str">
        <f>TRIM(E2147)</f>
        <v>zan SPA</v>
      </c>
      <c r="G2147" t="s">
        <v>10</v>
      </c>
      <c r="H2147">
        <v>0</v>
      </c>
      <c r="I2147">
        <v>39</v>
      </c>
      <c r="J2147">
        <f>H2147*I2147</f>
        <v>0</v>
      </c>
      <c r="K2147">
        <f>J2147*0.22</f>
        <v>0</v>
      </c>
    </row>
    <row r="2148" spans="1:11">
      <c r="A2148" t="s">
        <v>957</v>
      </c>
      <c r="B2148" t="s">
        <v>8</v>
      </c>
      <c r="C2148" t="str">
        <f>SUBSTITUTE(B2148,"EGY","EGT")</f>
        <v>ITA</v>
      </c>
      <c r="D2148" t="s">
        <v>94</v>
      </c>
      <c r="E2148" t="str">
        <f>SUBSTITUTE(D2148,"ccc order","CCC")</f>
        <v>zan   SPA</v>
      </c>
      <c r="F2148" t="str">
        <f>TRIM(E2148)</f>
        <v>zan SPA</v>
      </c>
      <c r="H2148">
        <v>20</v>
      </c>
      <c r="I2148">
        <v>35</v>
      </c>
      <c r="J2148">
        <f>H2148*I2148</f>
        <v>700</v>
      </c>
      <c r="K2148">
        <f>J2148*0.22</f>
        <v>154</v>
      </c>
    </row>
    <row r="2149" spans="1:11">
      <c r="A2149" t="s">
        <v>958</v>
      </c>
      <c r="B2149" t="s">
        <v>8</v>
      </c>
      <c r="C2149" t="str">
        <f>SUBSTITUTE(B2149,"EGY","EGT")</f>
        <v>ITA</v>
      </c>
      <c r="D2149" t="s">
        <v>62</v>
      </c>
      <c r="E2149" t="str">
        <f>SUBSTITUTE(D2149,"ccc order","CCC")</f>
        <v xml:space="preserve">zan PAM  </v>
      </c>
      <c r="F2149" t="str">
        <f>TRIM(E2149)</f>
        <v>zan PAM</v>
      </c>
      <c r="H2149">
        <v>20</v>
      </c>
      <c r="I2149">
        <v>22</v>
      </c>
      <c r="J2149">
        <f>H2149*I2149</f>
        <v>440</v>
      </c>
      <c r="K2149">
        <f>J2149*0.22</f>
        <v>96.8</v>
      </c>
    </row>
    <row r="2150" spans="1:11">
      <c r="A2150" t="s">
        <v>958</v>
      </c>
      <c r="B2150" t="s">
        <v>8</v>
      </c>
      <c r="C2150" t="str">
        <f>SUBSTITUTE(B2150,"EGY","EGT")</f>
        <v>ITA</v>
      </c>
      <c r="D2150" t="s">
        <v>62</v>
      </c>
      <c r="E2150" t="str">
        <f>SUBSTITUTE(D2150,"ccc order","CCC")</f>
        <v xml:space="preserve">zan PAM  </v>
      </c>
      <c r="F2150" t="str">
        <f>TRIM(E2150)</f>
        <v>zan PAM</v>
      </c>
      <c r="G2150" t="s">
        <v>10</v>
      </c>
      <c r="H2150">
        <v>0</v>
      </c>
      <c r="I2150">
        <v>29</v>
      </c>
      <c r="J2150">
        <f>H2150*I2150</f>
        <v>0</v>
      </c>
      <c r="K2150">
        <f>J2150*0.22</f>
        <v>0</v>
      </c>
    </row>
    <row r="2151" spans="1:11">
      <c r="A2151" t="s">
        <v>958</v>
      </c>
      <c r="B2151" t="s">
        <v>8</v>
      </c>
      <c r="C2151" t="str">
        <f>SUBSTITUTE(B2151,"EGY","EGT")</f>
        <v>ITA</v>
      </c>
      <c r="D2151" t="s">
        <v>62</v>
      </c>
      <c r="E2151" t="str">
        <f>SUBSTITUTE(D2151,"ccc order","CCC")</f>
        <v xml:space="preserve">zan PAM  </v>
      </c>
      <c r="F2151" t="str">
        <f>TRIM(E2151)</f>
        <v>zan PAM</v>
      </c>
      <c r="H2151">
        <v>10</v>
      </c>
      <c r="I2151">
        <v>24</v>
      </c>
      <c r="J2151">
        <f>H2151*I2151</f>
        <v>240</v>
      </c>
      <c r="K2151">
        <f>J2151*0.22</f>
        <v>52.8</v>
      </c>
    </row>
    <row r="2152" spans="1:11">
      <c r="A2152" t="s">
        <v>959</v>
      </c>
      <c r="B2152" t="s">
        <v>8</v>
      </c>
      <c r="C2152" t="str">
        <f>SUBSTITUTE(B2152,"EGY","EGT")</f>
        <v>ITA</v>
      </c>
      <c r="D2152" t="s">
        <v>32</v>
      </c>
      <c r="E2152" t="str">
        <f>SUBSTITUTE(D2152,"ccc order","CCC")</f>
        <v xml:space="preserve">zan VETRI </v>
      </c>
      <c r="F2152" t="str">
        <f>TRIM(E2152)</f>
        <v>zan VETRI</v>
      </c>
      <c r="G2152" t="s">
        <v>10</v>
      </c>
      <c r="H2152">
        <v>0</v>
      </c>
      <c r="I2152">
        <v>18</v>
      </c>
      <c r="J2152">
        <f>H2152*I2152</f>
        <v>0</v>
      </c>
      <c r="K2152">
        <f>J2152*0.22</f>
        <v>0</v>
      </c>
    </row>
    <row r="2153" spans="1:11">
      <c r="A2153" t="s">
        <v>960</v>
      </c>
      <c r="B2153" t="s">
        <v>8</v>
      </c>
      <c r="C2153" t="str">
        <f>SUBSTITUTE(B2153,"EGY","EGT")</f>
        <v>ITA</v>
      </c>
      <c r="D2153" t="s">
        <v>50</v>
      </c>
      <c r="E2153" t="str">
        <f>SUBSTITUTE(D2153,"ccc order","CCC")</f>
        <v>zan   S.R.L.</v>
      </c>
      <c r="F2153" t="str">
        <f>TRIM(E2153)</f>
        <v>zan S.R.L.</v>
      </c>
      <c r="H2153">
        <v>10</v>
      </c>
      <c r="I2153">
        <v>31</v>
      </c>
      <c r="J2153">
        <f>H2153*I2153</f>
        <v>310</v>
      </c>
      <c r="K2153">
        <f>J2153*0.22</f>
        <v>68.2</v>
      </c>
    </row>
    <row r="2154" spans="1:11">
      <c r="A2154" t="s">
        <v>960</v>
      </c>
      <c r="B2154" t="s">
        <v>8</v>
      </c>
      <c r="C2154" t="str">
        <f>SUBSTITUTE(B2154,"EGY","EGT")</f>
        <v>ITA</v>
      </c>
      <c r="D2154" t="s">
        <v>50</v>
      </c>
      <c r="E2154" t="str">
        <f>SUBSTITUTE(D2154,"ccc order","CCC")</f>
        <v>zan   S.R.L.</v>
      </c>
      <c r="F2154" t="str">
        <f>TRIM(E2154)</f>
        <v>zan S.R.L.</v>
      </c>
      <c r="G2154" t="s">
        <v>10</v>
      </c>
      <c r="H2154">
        <v>0</v>
      </c>
      <c r="I2154">
        <v>36</v>
      </c>
      <c r="J2154">
        <f>H2154*I2154</f>
        <v>0</v>
      </c>
      <c r="K2154">
        <f>J2154*0.22</f>
        <v>0</v>
      </c>
    </row>
    <row r="2155" spans="1:11">
      <c r="A2155" t="s">
        <v>960</v>
      </c>
      <c r="B2155" t="s">
        <v>8</v>
      </c>
      <c r="C2155" t="str">
        <f>SUBSTITUTE(B2155,"EGY","EGT")</f>
        <v>ITA</v>
      </c>
      <c r="D2155" t="s">
        <v>50</v>
      </c>
      <c r="E2155" t="str">
        <f>SUBSTITUTE(D2155,"ccc order","CCC")</f>
        <v>zan   S.R.L.</v>
      </c>
      <c r="F2155" t="str">
        <f>TRIM(E2155)</f>
        <v>zan S.R.L.</v>
      </c>
      <c r="H2155">
        <v>20</v>
      </c>
      <c r="I2155">
        <v>18</v>
      </c>
      <c r="J2155">
        <f>H2155*I2155</f>
        <v>360</v>
      </c>
      <c r="K2155">
        <f>J2155*0.22</f>
        <v>79.2</v>
      </c>
    </row>
    <row r="2156" spans="1:11">
      <c r="A2156" t="s">
        <v>961</v>
      </c>
      <c r="B2156" t="s">
        <v>8</v>
      </c>
      <c r="C2156" t="str">
        <f>SUBSTITUTE(B2156,"EGY","EGT")</f>
        <v>ITA</v>
      </c>
      <c r="D2156" t="s">
        <v>9</v>
      </c>
      <c r="E2156" t="str">
        <f>SUBSTITUTE(D2156,"ccc order","CCC")</f>
        <v xml:space="preserve">SG   </v>
      </c>
      <c r="F2156" t="str">
        <f>TRIM(E2156)</f>
        <v>SG</v>
      </c>
      <c r="G2156" t="s">
        <v>10</v>
      </c>
      <c r="H2156">
        <v>0</v>
      </c>
      <c r="I2156">
        <v>17</v>
      </c>
      <c r="J2156">
        <f>H2156*I2156</f>
        <v>0</v>
      </c>
      <c r="K2156">
        <f>J2156*0.22</f>
        <v>0</v>
      </c>
    </row>
    <row r="2157" spans="1:11">
      <c r="A2157" t="s">
        <v>961</v>
      </c>
      <c r="B2157" t="s">
        <v>8</v>
      </c>
      <c r="C2157" t="str">
        <f>SUBSTITUTE(B2157,"EGY","EGT")</f>
        <v>ITA</v>
      </c>
      <c r="D2157" t="s">
        <v>9</v>
      </c>
      <c r="E2157" t="str">
        <f>SUBSTITUTE(D2157,"ccc order","CCC")</f>
        <v xml:space="preserve">SG   </v>
      </c>
      <c r="F2157" t="str">
        <f>TRIM(E2157)</f>
        <v>SG</v>
      </c>
      <c r="H2157">
        <v>20</v>
      </c>
      <c r="I2157">
        <v>36</v>
      </c>
      <c r="J2157">
        <f>H2157*I2157</f>
        <v>720</v>
      </c>
      <c r="K2157">
        <f>J2157*0.22</f>
        <v>158.4</v>
      </c>
    </row>
    <row r="2158" spans="1:11">
      <c r="A2158" t="s">
        <v>961</v>
      </c>
      <c r="B2158" t="s">
        <v>8</v>
      </c>
      <c r="C2158" t="str">
        <f>SUBSTITUTE(B2158,"EGY","EGT")</f>
        <v>ITA</v>
      </c>
      <c r="D2158" t="s">
        <v>9</v>
      </c>
      <c r="E2158" t="str">
        <f>SUBSTITUTE(D2158,"ccc order","CCC")</f>
        <v xml:space="preserve">SG   </v>
      </c>
      <c r="F2158" t="str">
        <f>TRIM(E2158)</f>
        <v>SG</v>
      </c>
      <c r="H2158">
        <v>10</v>
      </c>
      <c r="I2158">
        <v>35</v>
      </c>
      <c r="J2158">
        <f>H2158*I2158</f>
        <v>350</v>
      </c>
      <c r="K2158">
        <f>J2158*0.22</f>
        <v>77</v>
      </c>
    </row>
    <row r="2159" spans="1:11">
      <c r="A2159" t="s">
        <v>962</v>
      </c>
      <c r="B2159" t="s">
        <v>8</v>
      </c>
      <c r="C2159" t="str">
        <f>SUBSTITUTE(B2159,"EGY","EGT")</f>
        <v>ITA</v>
      </c>
      <c r="D2159" t="s">
        <v>32</v>
      </c>
      <c r="E2159" t="str">
        <f>SUBSTITUTE(D2159,"ccc order","CCC")</f>
        <v xml:space="preserve">zan VETRI </v>
      </c>
      <c r="F2159" t="str">
        <f>TRIM(E2159)</f>
        <v>zan VETRI</v>
      </c>
      <c r="H2159">
        <v>20</v>
      </c>
      <c r="I2159">
        <v>10</v>
      </c>
      <c r="J2159">
        <f>H2159*I2159</f>
        <v>200</v>
      </c>
      <c r="K2159">
        <f>J2159*0.22</f>
        <v>44</v>
      </c>
    </row>
    <row r="2160" spans="1:11">
      <c r="A2160" t="s">
        <v>962</v>
      </c>
      <c r="B2160" t="s">
        <v>8</v>
      </c>
      <c r="C2160" t="str">
        <f>SUBSTITUTE(B2160,"EGY","EGT")</f>
        <v>ITA</v>
      </c>
      <c r="D2160" t="s">
        <v>32</v>
      </c>
      <c r="E2160" t="str">
        <f>SUBSTITUTE(D2160,"ccc order","CCC")</f>
        <v xml:space="preserve">zan VETRI </v>
      </c>
      <c r="F2160" t="str">
        <f>TRIM(E2160)</f>
        <v>zan VETRI</v>
      </c>
      <c r="G2160" t="s">
        <v>10</v>
      </c>
      <c r="H2160">
        <v>0</v>
      </c>
      <c r="I2160">
        <v>17</v>
      </c>
      <c r="J2160">
        <f>H2160*I2160</f>
        <v>0</v>
      </c>
      <c r="K2160">
        <f>J2160*0.22</f>
        <v>0</v>
      </c>
    </row>
    <row r="2161" spans="1:11">
      <c r="A2161" t="s">
        <v>962</v>
      </c>
      <c r="B2161" t="s">
        <v>8</v>
      </c>
      <c r="C2161" t="str">
        <f>SUBSTITUTE(B2161,"EGY","EGT")</f>
        <v>ITA</v>
      </c>
      <c r="D2161" t="s">
        <v>32</v>
      </c>
      <c r="E2161" t="str">
        <f>SUBSTITUTE(D2161,"ccc order","CCC")</f>
        <v xml:space="preserve">zan VETRI </v>
      </c>
      <c r="F2161" t="str">
        <f>TRIM(E2161)</f>
        <v>zan VETRI</v>
      </c>
      <c r="H2161">
        <v>10</v>
      </c>
      <c r="I2161">
        <v>22</v>
      </c>
      <c r="J2161">
        <f>H2161*I2161</f>
        <v>220</v>
      </c>
      <c r="K2161">
        <f>J2161*0.22</f>
        <v>48.4</v>
      </c>
    </row>
    <row r="2162" spans="1:11">
      <c r="A2162" t="s">
        <v>963</v>
      </c>
      <c r="B2162" t="s">
        <v>8</v>
      </c>
      <c r="C2162" t="str">
        <f>SUBSTITUTE(B2162,"EGY","EGT")</f>
        <v>ITA</v>
      </c>
      <c r="D2162" t="s">
        <v>32</v>
      </c>
      <c r="E2162" t="str">
        <f>SUBSTITUTE(D2162,"ccc order","CCC")</f>
        <v xml:space="preserve">zan VETRI </v>
      </c>
      <c r="F2162" t="str">
        <f>TRIM(E2162)</f>
        <v>zan VETRI</v>
      </c>
      <c r="H2162">
        <v>10</v>
      </c>
      <c r="I2162">
        <v>40</v>
      </c>
      <c r="J2162">
        <f>H2162*I2162</f>
        <v>400</v>
      </c>
      <c r="K2162">
        <f>J2162*0.22</f>
        <v>88</v>
      </c>
    </row>
    <row r="2163" spans="1:11">
      <c r="A2163" t="s">
        <v>963</v>
      </c>
      <c r="B2163" t="s">
        <v>8</v>
      </c>
      <c r="C2163" t="str">
        <f>SUBSTITUTE(B2163,"EGY","EGT")</f>
        <v>ITA</v>
      </c>
      <c r="D2163" t="s">
        <v>32</v>
      </c>
      <c r="E2163" t="str">
        <f>SUBSTITUTE(D2163,"ccc order","CCC")</f>
        <v xml:space="preserve">zan VETRI </v>
      </c>
      <c r="F2163" t="str">
        <f>TRIM(E2163)</f>
        <v>zan VETRI</v>
      </c>
      <c r="G2163" t="s">
        <v>10</v>
      </c>
      <c r="H2163">
        <v>0</v>
      </c>
      <c r="I2163">
        <v>33</v>
      </c>
      <c r="J2163">
        <f>H2163*I2163</f>
        <v>0</v>
      </c>
      <c r="K2163">
        <f>J2163*0.22</f>
        <v>0</v>
      </c>
    </row>
    <row r="2164" spans="1:11">
      <c r="A2164" t="s">
        <v>963</v>
      </c>
      <c r="B2164" t="s">
        <v>8</v>
      </c>
      <c r="C2164" t="str">
        <f>SUBSTITUTE(B2164,"EGY","EGT")</f>
        <v>ITA</v>
      </c>
      <c r="D2164" t="s">
        <v>32</v>
      </c>
      <c r="E2164" t="str">
        <f>SUBSTITUTE(D2164,"ccc order","CCC")</f>
        <v xml:space="preserve">zan VETRI </v>
      </c>
      <c r="F2164" t="str">
        <f>TRIM(E2164)</f>
        <v>zan VETRI</v>
      </c>
      <c r="H2164">
        <v>20</v>
      </c>
      <c r="I2164">
        <v>30</v>
      </c>
      <c r="J2164">
        <f>H2164*I2164</f>
        <v>600</v>
      </c>
      <c r="K2164">
        <f>J2164*0.22</f>
        <v>132</v>
      </c>
    </row>
    <row r="2165" spans="1:11">
      <c r="A2165" t="s">
        <v>964</v>
      </c>
      <c r="B2165" t="s">
        <v>8</v>
      </c>
      <c r="C2165" t="str">
        <f>SUBSTITUTE(B2165,"EGY","EGT")</f>
        <v>ITA</v>
      </c>
      <c r="D2165" t="s">
        <v>43</v>
      </c>
      <c r="E2165" t="str">
        <f>SUBSTITUTE(D2165,"ccc order","CCC")</f>
        <v>zan pin  SPA</v>
      </c>
      <c r="F2165" t="str">
        <f>TRIM(E2165)</f>
        <v>zan pin SPA</v>
      </c>
      <c r="H2165">
        <v>20</v>
      </c>
      <c r="I2165">
        <v>12</v>
      </c>
      <c r="J2165">
        <f>H2165*I2165</f>
        <v>240</v>
      </c>
      <c r="K2165">
        <f>J2165*0.22</f>
        <v>52.8</v>
      </c>
    </row>
    <row r="2166" spans="1:11">
      <c r="A2166" t="s">
        <v>964</v>
      </c>
      <c r="B2166" t="s">
        <v>8</v>
      </c>
      <c r="C2166" t="str">
        <f>SUBSTITUTE(B2166,"EGY","EGT")</f>
        <v>ITA</v>
      </c>
      <c r="D2166" t="s">
        <v>43</v>
      </c>
      <c r="E2166" t="str">
        <f>SUBSTITUTE(D2166,"ccc order","CCC")</f>
        <v>zan pin  SPA</v>
      </c>
      <c r="F2166" t="str">
        <f>TRIM(E2166)</f>
        <v>zan pin SPA</v>
      </c>
      <c r="G2166" t="s">
        <v>10</v>
      </c>
      <c r="H2166">
        <v>0</v>
      </c>
      <c r="I2166">
        <v>32</v>
      </c>
      <c r="J2166">
        <f>H2166*I2166</f>
        <v>0</v>
      </c>
      <c r="K2166">
        <f>J2166*0.22</f>
        <v>0</v>
      </c>
    </row>
    <row r="2167" spans="1:11">
      <c r="A2167" t="s">
        <v>965</v>
      </c>
      <c r="B2167" t="s">
        <v>8</v>
      </c>
      <c r="C2167" t="str">
        <f>SUBSTITUTE(B2167,"EGY","EGT")</f>
        <v>ITA</v>
      </c>
      <c r="D2167" t="s">
        <v>62</v>
      </c>
      <c r="E2167" t="str">
        <f>SUBSTITUTE(D2167,"ccc order","CCC")</f>
        <v xml:space="preserve">zan PAM  </v>
      </c>
      <c r="F2167" t="str">
        <f>TRIM(E2167)</f>
        <v>zan PAM</v>
      </c>
      <c r="H2167">
        <v>20</v>
      </c>
      <c r="I2167">
        <v>33</v>
      </c>
      <c r="J2167">
        <f>H2167*I2167</f>
        <v>660</v>
      </c>
      <c r="K2167">
        <f>J2167*0.22</f>
        <v>145.19999999999999</v>
      </c>
    </row>
    <row r="2168" spans="1:11">
      <c r="A2168" t="s">
        <v>965</v>
      </c>
      <c r="B2168" t="s">
        <v>8</v>
      </c>
      <c r="C2168" t="str">
        <f>SUBSTITUTE(B2168,"EGY","EGT")</f>
        <v>ITA</v>
      </c>
      <c r="D2168" t="s">
        <v>62</v>
      </c>
      <c r="E2168" t="str">
        <f>SUBSTITUTE(D2168,"ccc order","CCC")</f>
        <v xml:space="preserve">zan PAM  </v>
      </c>
      <c r="F2168" t="str">
        <f>TRIM(E2168)</f>
        <v>zan PAM</v>
      </c>
      <c r="H2168">
        <v>10</v>
      </c>
      <c r="I2168">
        <v>33</v>
      </c>
      <c r="J2168">
        <f>H2168*I2168</f>
        <v>330</v>
      </c>
      <c r="K2168">
        <f>J2168*0.22</f>
        <v>72.599999999999994</v>
      </c>
    </row>
    <row r="2169" spans="1:11">
      <c r="A2169" t="s">
        <v>965</v>
      </c>
      <c r="B2169" t="s">
        <v>8</v>
      </c>
      <c r="C2169" t="str">
        <f>SUBSTITUTE(B2169,"EGY","EGT")</f>
        <v>ITA</v>
      </c>
      <c r="D2169" t="s">
        <v>62</v>
      </c>
      <c r="E2169" t="str">
        <f>SUBSTITUTE(D2169,"ccc order","CCC")</f>
        <v xml:space="preserve">zan PAM  </v>
      </c>
      <c r="F2169" t="str">
        <f>TRIM(E2169)</f>
        <v>zan PAM</v>
      </c>
      <c r="G2169" t="s">
        <v>10</v>
      </c>
      <c r="H2169">
        <v>0</v>
      </c>
      <c r="I2169">
        <v>29</v>
      </c>
      <c r="J2169">
        <f>H2169*I2169</f>
        <v>0</v>
      </c>
      <c r="K2169">
        <f>J2169*0.22</f>
        <v>0</v>
      </c>
    </row>
    <row r="2170" spans="1:11">
      <c r="A2170" t="s">
        <v>966</v>
      </c>
      <c r="B2170" t="s">
        <v>8</v>
      </c>
      <c r="C2170" t="str">
        <f>SUBSTITUTE(B2170,"EGY","EGT")</f>
        <v>ITA</v>
      </c>
      <c r="D2170" t="s">
        <v>50</v>
      </c>
      <c r="E2170" t="str">
        <f>SUBSTITUTE(D2170,"ccc order","CCC")</f>
        <v>zan   S.R.L.</v>
      </c>
      <c r="F2170" t="str">
        <f>TRIM(E2170)</f>
        <v>zan S.R.L.</v>
      </c>
      <c r="G2170" t="s">
        <v>10</v>
      </c>
      <c r="H2170">
        <v>0</v>
      </c>
      <c r="I2170">
        <v>29</v>
      </c>
      <c r="J2170">
        <f>H2170*I2170</f>
        <v>0</v>
      </c>
      <c r="K2170">
        <f>J2170*0.22</f>
        <v>0</v>
      </c>
    </row>
    <row r="2171" spans="1:11">
      <c r="A2171" t="s">
        <v>966</v>
      </c>
      <c r="B2171" t="s">
        <v>8</v>
      </c>
      <c r="C2171" t="str">
        <f>SUBSTITUTE(B2171,"EGY","EGT")</f>
        <v>ITA</v>
      </c>
      <c r="D2171" t="s">
        <v>50</v>
      </c>
      <c r="E2171" t="str">
        <f>SUBSTITUTE(D2171,"ccc order","CCC")</f>
        <v>zan   S.R.L.</v>
      </c>
      <c r="F2171" t="str">
        <f>TRIM(E2171)</f>
        <v>zan S.R.L.</v>
      </c>
      <c r="H2171">
        <v>20</v>
      </c>
      <c r="I2171">
        <v>33</v>
      </c>
      <c r="J2171">
        <f>H2171*I2171</f>
        <v>660</v>
      </c>
      <c r="K2171">
        <f>J2171*0.22</f>
        <v>145.19999999999999</v>
      </c>
    </row>
    <row r="2172" spans="1:11">
      <c r="A2172" t="s">
        <v>968</v>
      </c>
      <c r="B2172" t="s">
        <v>8</v>
      </c>
      <c r="C2172" t="str">
        <f>SUBSTITUTE(B2172,"EGY","EGT")</f>
        <v>ITA</v>
      </c>
      <c r="D2172" t="s">
        <v>43</v>
      </c>
      <c r="E2172" t="str">
        <f>SUBSTITUTE(D2172,"ccc order","CCC")</f>
        <v>zan pin  SPA</v>
      </c>
      <c r="F2172" t="str">
        <f>TRIM(E2172)</f>
        <v>zan pin SPA</v>
      </c>
      <c r="H2172">
        <v>20</v>
      </c>
      <c r="I2172">
        <v>37</v>
      </c>
      <c r="J2172">
        <f>H2172*I2172</f>
        <v>740</v>
      </c>
      <c r="K2172">
        <f>J2172*0.22</f>
        <v>162.80000000000001</v>
      </c>
    </row>
    <row r="2173" spans="1:11">
      <c r="A2173" t="s">
        <v>969</v>
      </c>
      <c r="B2173" t="s">
        <v>8</v>
      </c>
      <c r="C2173" t="str">
        <f>SUBSTITUTE(B2173,"EGY","EGT")</f>
        <v>ITA</v>
      </c>
      <c r="D2173" t="s">
        <v>50</v>
      </c>
      <c r="E2173" t="str">
        <f>SUBSTITUTE(D2173,"ccc order","CCC")</f>
        <v>zan   S.R.L.</v>
      </c>
      <c r="F2173" t="str">
        <f>TRIM(E2173)</f>
        <v>zan S.R.L.</v>
      </c>
      <c r="G2173" t="s">
        <v>10</v>
      </c>
      <c r="H2173">
        <v>0</v>
      </c>
      <c r="I2173">
        <v>24</v>
      </c>
      <c r="J2173">
        <f>H2173*I2173</f>
        <v>0</v>
      </c>
      <c r="K2173">
        <f>J2173*0.22</f>
        <v>0</v>
      </c>
    </row>
    <row r="2174" spans="1:11">
      <c r="A2174" t="s">
        <v>969</v>
      </c>
      <c r="B2174" t="s">
        <v>8</v>
      </c>
      <c r="C2174" t="str">
        <f>SUBSTITUTE(B2174,"EGY","EGT")</f>
        <v>ITA</v>
      </c>
      <c r="D2174" t="s">
        <v>50</v>
      </c>
      <c r="E2174" t="str">
        <f>SUBSTITUTE(D2174,"ccc order","CCC")</f>
        <v>zan   S.R.L.</v>
      </c>
      <c r="F2174" t="str">
        <f>TRIM(E2174)</f>
        <v>zan S.R.L.</v>
      </c>
      <c r="H2174">
        <v>20</v>
      </c>
      <c r="I2174">
        <v>13</v>
      </c>
      <c r="J2174">
        <f>H2174*I2174</f>
        <v>260</v>
      </c>
      <c r="K2174">
        <f>J2174*0.22</f>
        <v>57.2</v>
      </c>
    </row>
    <row r="2175" spans="1:11">
      <c r="A2175" t="s">
        <v>969</v>
      </c>
      <c r="B2175" t="s">
        <v>8</v>
      </c>
      <c r="C2175" t="str">
        <f>SUBSTITUTE(B2175,"EGY","EGT")</f>
        <v>ITA</v>
      </c>
      <c r="D2175" t="s">
        <v>50</v>
      </c>
      <c r="E2175" t="str">
        <f>SUBSTITUTE(D2175,"ccc order","CCC")</f>
        <v>zan   S.R.L.</v>
      </c>
      <c r="F2175" t="str">
        <f>TRIM(E2175)</f>
        <v>zan S.R.L.</v>
      </c>
      <c r="H2175">
        <v>10</v>
      </c>
      <c r="I2175">
        <v>37</v>
      </c>
      <c r="J2175">
        <f>H2175*I2175</f>
        <v>370</v>
      </c>
      <c r="K2175">
        <f>J2175*0.22</f>
        <v>81.400000000000006</v>
      </c>
    </row>
    <row r="2176" spans="1:11">
      <c r="A2176" t="s">
        <v>969</v>
      </c>
      <c r="B2176" t="s">
        <v>8</v>
      </c>
      <c r="C2176" t="str">
        <f>SUBSTITUTE(B2176,"EGY","EGT")</f>
        <v>ITA</v>
      </c>
      <c r="D2176" t="s">
        <v>50</v>
      </c>
      <c r="E2176" t="str">
        <f>SUBSTITUTE(D2176,"ccc order","CCC")</f>
        <v>zan   S.R.L.</v>
      </c>
      <c r="F2176" t="str">
        <f>TRIM(E2176)</f>
        <v>zan S.R.L.</v>
      </c>
      <c r="H2176">
        <v>20</v>
      </c>
      <c r="I2176">
        <v>34</v>
      </c>
      <c r="J2176">
        <f>H2176*I2176</f>
        <v>680</v>
      </c>
      <c r="K2176">
        <f>J2176*0.22</f>
        <v>149.6</v>
      </c>
    </row>
    <row r="2177" spans="1:11">
      <c r="A2177" t="s">
        <v>970</v>
      </c>
      <c r="B2177" t="s">
        <v>8</v>
      </c>
      <c r="C2177" t="str">
        <f>SUBSTITUTE(B2177,"EGY","EGT")</f>
        <v>ITA</v>
      </c>
      <c r="D2177" t="s">
        <v>43</v>
      </c>
      <c r="E2177" t="str">
        <f>SUBSTITUTE(D2177,"ccc order","CCC")</f>
        <v>zan pin  SPA</v>
      </c>
      <c r="F2177" t="str">
        <f>TRIM(E2177)</f>
        <v>zan pin SPA</v>
      </c>
      <c r="H2177">
        <v>10</v>
      </c>
      <c r="I2177">
        <v>18</v>
      </c>
      <c r="J2177">
        <f>H2177*I2177</f>
        <v>180</v>
      </c>
      <c r="K2177">
        <f>J2177*0.22</f>
        <v>39.6</v>
      </c>
    </row>
    <row r="2178" spans="1:11">
      <c r="A2178" t="s">
        <v>971</v>
      </c>
      <c r="B2178" t="s">
        <v>8</v>
      </c>
      <c r="C2178" t="str">
        <f>SUBSTITUTE(B2178,"EGY","EGT")</f>
        <v>ITA</v>
      </c>
      <c r="D2178" t="s">
        <v>177</v>
      </c>
      <c r="E2178" t="str">
        <f>SUBSTITUTE(D2178,"ccc order","CCC")</f>
        <v xml:space="preserve">mull  </v>
      </c>
      <c r="F2178" t="str">
        <f>TRIM(E2178)</f>
        <v>mull</v>
      </c>
      <c r="G2178" t="s">
        <v>10</v>
      </c>
      <c r="H2178">
        <v>0</v>
      </c>
      <c r="I2178">
        <v>33</v>
      </c>
      <c r="J2178">
        <f>H2178*I2178</f>
        <v>0</v>
      </c>
      <c r="K2178">
        <f>J2178*0.22</f>
        <v>0</v>
      </c>
    </row>
    <row r="2179" spans="1:11">
      <c r="A2179" t="s">
        <v>972</v>
      </c>
      <c r="B2179" t="s">
        <v>8</v>
      </c>
      <c r="C2179" t="str">
        <f>SUBSTITUTE(B2179,"EGY","EGT")</f>
        <v>ITA</v>
      </c>
      <c r="D2179" t="s">
        <v>32</v>
      </c>
      <c r="E2179" t="str">
        <f>SUBSTITUTE(D2179,"ccc order","CCC")</f>
        <v xml:space="preserve">zan VETRI </v>
      </c>
      <c r="F2179" t="str">
        <f>TRIM(E2179)</f>
        <v>zan VETRI</v>
      </c>
      <c r="H2179">
        <v>20</v>
      </c>
      <c r="I2179">
        <v>23</v>
      </c>
      <c r="J2179">
        <f>H2179*I2179</f>
        <v>460</v>
      </c>
      <c r="K2179">
        <f>J2179*0.22</f>
        <v>101.2</v>
      </c>
    </row>
    <row r="2180" spans="1:11">
      <c r="A2180" t="s">
        <v>972</v>
      </c>
      <c r="B2180" t="s">
        <v>8</v>
      </c>
      <c r="C2180" t="str">
        <f>SUBSTITUTE(B2180,"EGY","EGT")</f>
        <v>ITA</v>
      </c>
      <c r="D2180" t="s">
        <v>32</v>
      </c>
      <c r="E2180" t="str">
        <f>SUBSTITUTE(D2180,"ccc order","CCC")</f>
        <v xml:space="preserve">zan VETRI </v>
      </c>
      <c r="F2180" t="str">
        <f>TRIM(E2180)</f>
        <v>zan VETRI</v>
      </c>
      <c r="G2180" t="s">
        <v>10</v>
      </c>
      <c r="H2180">
        <v>0</v>
      </c>
      <c r="I2180">
        <v>40</v>
      </c>
      <c r="J2180">
        <f>H2180*I2180</f>
        <v>0</v>
      </c>
      <c r="K2180">
        <f>J2180*0.22</f>
        <v>0</v>
      </c>
    </row>
    <row r="2181" spans="1:11">
      <c r="A2181" t="s">
        <v>972</v>
      </c>
      <c r="B2181" t="s">
        <v>8</v>
      </c>
      <c r="C2181" t="str">
        <f>SUBSTITUTE(B2181,"EGY","EGT")</f>
        <v>ITA</v>
      </c>
      <c r="D2181" t="s">
        <v>32</v>
      </c>
      <c r="E2181" t="str">
        <f>SUBSTITUTE(D2181,"ccc order","CCC")</f>
        <v xml:space="preserve">zan VETRI </v>
      </c>
      <c r="F2181" t="str">
        <f>TRIM(E2181)</f>
        <v>zan VETRI</v>
      </c>
      <c r="H2181">
        <v>10</v>
      </c>
      <c r="I2181">
        <v>11</v>
      </c>
      <c r="J2181">
        <f>H2181*I2181</f>
        <v>110</v>
      </c>
      <c r="K2181">
        <f>J2181*0.22</f>
        <v>24.2</v>
      </c>
    </row>
    <row r="2182" spans="1:11">
      <c r="A2182" t="s">
        <v>973</v>
      </c>
      <c r="B2182" t="s">
        <v>8</v>
      </c>
      <c r="C2182" t="str">
        <f>SUBSTITUTE(B2182,"EGY","EGT")</f>
        <v>ITA</v>
      </c>
      <c r="D2182" t="s">
        <v>43</v>
      </c>
      <c r="E2182" t="str">
        <f>SUBSTITUTE(D2182,"ccc order","CCC")</f>
        <v>zan pin  SPA</v>
      </c>
      <c r="F2182" t="str">
        <f>TRIM(E2182)</f>
        <v>zan pin SPA</v>
      </c>
      <c r="G2182" t="s">
        <v>10</v>
      </c>
      <c r="H2182">
        <v>0</v>
      </c>
      <c r="I2182">
        <v>33</v>
      </c>
      <c r="J2182">
        <f>H2182*I2182</f>
        <v>0</v>
      </c>
      <c r="K2182">
        <f>J2182*0.22</f>
        <v>0</v>
      </c>
    </row>
    <row r="2183" spans="1:11">
      <c r="A2183" t="s">
        <v>973</v>
      </c>
      <c r="B2183" t="s">
        <v>8</v>
      </c>
      <c r="C2183" t="str">
        <f>SUBSTITUTE(B2183,"EGY","EGT")</f>
        <v>ITA</v>
      </c>
      <c r="D2183" t="s">
        <v>43</v>
      </c>
      <c r="E2183" t="str">
        <f>SUBSTITUTE(D2183,"ccc order","CCC")</f>
        <v>zan pin  SPA</v>
      </c>
      <c r="F2183" t="str">
        <f>TRIM(E2183)</f>
        <v>zan pin SPA</v>
      </c>
      <c r="H2183">
        <v>10</v>
      </c>
      <c r="I2183">
        <v>13</v>
      </c>
      <c r="J2183">
        <f>H2183*I2183</f>
        <v>130</v>
      </c>
      <c r="K2183">
        <f>J2183*0.22</f>
        <v>28.6</v>
      </c>
    </row>
    <row r="2184" spans="1:11">
      <c r="A2184" t="s">
        <v>974</v>
      </c>
      <c r="B2184" t="s">
        <v>8</v>
      </c>
      <c r="C2184" t="str">
        <f>SUBSTITUTE(B2184,"EGY","EGT")</f>
        <v>ITA</v>
      </c>
      <c r="D2184" t="s">
        <v>32</v>
      </c>
      <c r="E2184" t="str">
        <f>SUBSTITUTE(D2184,"ccc order","CCC")</f>
        <v xml:space="preserve">zan VETRI </v>
      </c>
      <c r="F2184" t="str">
        <f>TRIM(E2184)</f>
        <v>zan VETRI</v>
      </c>
      <c r="H2184">
        <v>20</v>
      </c>
      <c r="I2184">
        <v>24</v>
      </c>
      <c r="J2184">
        <f>H2184*I2184</f>
        <v>480</v>
      </c>
      <c r="K2184">
        <f>J2184*0.22</f>
        <v>105.6</v>
      </c>
    </row>
    <row r="2185" spans="1:11">
      <c r="A2185" t="s">
        <v>974</v>
      </c>
      <c r="B2185" t="s">
        <v>8</v>
      </c>
      <c r="C2185" t="str">
        <f>SUBSTITUTE(B2185,"EGY","EGT")</f>
        <v>ITA</v>
      </c>
      <c r="D2185" t="s">
        <v>32</v>
      </c>
      <c r="E2185" t="str">
        <f>SUBSTITUTE(D2185,"ccc order","CCC")</f>
        <v xml:space="preserve">zan VETRI </v>
      </c>
      <c r="F2185" t="str">
        <f>TRIM(E2185)</f>
        <v>zan VETRI</v>
      </c>
      <c r="G2185" t="s">
        <v>10</v>
      </c>
      <c r="H2185">
        <v>0</v>
      </c>
      <c r="I2185">
        <v>14</v>
      </c>
      <c r="J2185">
        <f>H2185*I2185</f>
        <v>0</v>
      </c>
      <c r="K2185">
        <f>J2185*0.22</f>
        <v>0</v>
      </c>
    </row>
    <row r="2186" spans="1:11">
      <c r="A2186" t="s">
        <v>975</v>
      </c>
      <c r="B2186" t="s">
        <v>8</v>
      </c>
      <c r="C2186" t="str">
        <f>SUBSTITUTE(B2186,"EGY","EGT")</f>
        <v>ITA</v>
      </c>
      <c r="D2186" t="s">
        <v>9</v>
      </c>
      <c r="E2186" t="str">
        <f>SUBSTITUTE(D2186,"ccc order","CCC")</f>
        <v xml:space="preserve">SG   </v>
      </c>
      <c r="F2186" t="str">
        <f>TRIM(E2186)</f>
        <v>SG</v>
      </c>
      <c r="H2186">
        <v>20</v>
      </c>
      <c r="I2186">
        <v>26</v>
      </c>
      <c r="J2186">
        <f>H2186*I2186</f>
        <v>520</v>
      </c>
      <c r="K2186">
        <f>J2186*0.22</f>
        <v>114.4</v>
      </c>
    </row>
    <row r="2187" spans="1:11">
      <c r="A2187" t="s">
        <v>975</v>
      </c>
      <c r="B2187" t="s">
        <v>8</v>
      </c>
      <c r="C2187" t="str">
        <f>SUBSTITUTE(B2187,"EGY","EGT")</f>
        <v>ITA</v>
      </c>
      <c r="D2187" t="s">
        <v>9</v>
      </c>
      <c r="E2187" t="str">
        <f>SUBSTITUTE(D2187,"ccc order","CCC")</f>
        <v xml:space="preserve">SG   </v>
      </c>
      <c r="F2187" t="str">
        <f>TRIM(E2187)</f>
        <v>SG</v>
      </c>
      <c r="H2187">
        <v>10</v>
      </c>
      <c r="I2187">
        <v>20</v>
      </c>
      <c r="J2187">
        <f>H2187*I2187</f>
        <v>200</v>
      </c>
      <c r="K2187">
        <f>J2187*0.22</f>
        <v>44</v>
      </c>
    </row>
    <row r="2188" spans="1:11">
      <c r="A2188" t="s">
        <v>975</v>
      </c>
      <c r="B2188" t="s">
        <v>8</v>
      </c>
      <c r="C2188" t="str">
        <f>SUBSTITUTE(B2188,"EGY","EGT")</f>
        <v>ITA</v>
      </c>
      <c r="D2188" t="s">
        <v>9</v>
      </c>
      <c r="E2188" t="str">
        <f>SUBSTITUTE(D2188,"ccc order","CCC")</f>
        <v xml:space="preserve">SG   </v>
      </c>
      <c r="F2188" t="str">
        <f>TRIM(E2188)</f>
        <v>SG</v>
      </c>
      <c r="G2188" t="s">
        <v>10</v>
      </c>
      <c r="H2188">
        <v>0</v>
      </c>
      <c r="I2188">
        <v>32</v>
      </c>
      <c r="J2188">
        <f>H2188*I2188</f>
        <v>0</v>
      </c>
      <c r="K2188">
        <f>J2188*0.22</f>
        <v>0</v>
      </c>
    </row>
    <row r="2189" spans="1:11">
      <c r="A2189" t="s">
        <v>975</v>
      </c>
      <c r="B2189" t="s">
        <v>8</v>
      </c>
      <c r="C2189" t="str">
        <f>SUBSTITUTE(B2189,"EGY","EGT")</f>
        <v>ITA</v>
      </c>
      <c r="D2189" t="s">
        <v>9</v>
      </c>
      <c r="E2189" t="str">
        <f>SUBSTITUTE(D2189,"ccc order","CCC")</f>
        <v xml:space="preserve">SG   </v>
      </c>
      <c r="F2189" t="str">
        <f>TRIM(E2189)</f>
        <v>SG</v>
      </c>
      <c r="H2189">
        <v>20</v>
      </c>
      <c r="I2189">
        <v>11</v>
      </c>
      <c r="J2189">
        <f>H2189*I2189</f>
        <v>220</v>
      </c>
      <c r="K2189">
        <f>J2189*0.22</f>
        <v>48.4</v>
      </c>
    </row>
    <row r="2190" spans="1:11">
      <c r="A2190" t="s">
        <v>976</v>
      </c>
      <c r="B2190" t="s">
        <v>8</v>
      </c>
      <c r="C2190" t="str">
        <f>SUBSTITUTE(B2190,"EGY","EGT")</f>
        <v>ITA</v>
      </c>
      <c r="D2190" t="s">
        <v>32</v>
      </c>
      <c r="E2190" t="str">
        <f>SUBSTITUTE(D2190,"ccc order","CCC")</f>
        <v xml:space="preserve">zan VETRI </v>
      </c>
      <c r="F2190" t="str">
        <f>TRIM(E2190)</f>
        <v>zan VETRI</v>
      </c>
      <c r="G2190" t="s">
        <v>10</v>
      </c>
      <c r="H2190">
        <v>0</v>
      </c>
      <c r="I2190">
        <v>17</v>
      </c>
      <c r="J2190">
        <f>H2190*I2190</f>
        <v>0</v>
      </c>
      <c r="K2190">
        <f>J2190*0.22</f>
        <v>0</v>
      </c>
    </row>
    <row r="2191" spans="1:11">
      <c r="A2191" t="s">
        <v>977</v>
      </c>
      <c r="B2191" t="s">
        <v>8</v>
      </c>
      <c r="C2191" t="str">
        <f>SUBSTITUTE(B2191,"EGY","EGT")</f>
        <v>ITA</v>
      </c>
      <c r="D2191" t="s">
        <v>32</v>
      </c>
      <c r="E2191" t="str">
        <f>SUBSTITUTE(D2191,"ccc order","CCC")</f>
        <v xml:space="preserve">zan VETRI </v>
      </c>
      <c r="F2191" t="str">
        <f>TRIM(E2191)</f>
        <v>zan VETRI</v>
      </c>
      <c r="H2191">
        <v>20</v>
      </c>
      <c r="I2191">
        <v>23</v>
      </c>
      <c r="J2191">
        <f>H2191*I2191</f>
        <v>460</v>
      </c>
      <c r="K2191">
        <f>J2191*0.22</f>
        <v>101.2</v>
      </c>
    </row>
    <row r="2192" spans="1:11">
      <c r="A2192" t="s">
        <v>977</v>
      </c>
      <c r="B2192" t="s">
        <v>8</v>
      </c>
      <c r="C2192" t="str">
        <f>SUBSTITUTE(B2192,"EGY","EGT")</f>
        <v>ITA</v>
      </c>
      <c r="D2192" t="s">
        <v>32</v>
      </c>
      <c r="E2192" t="str">
        <f>SUBSTITUTE(D2192,"ccc order","CCC")</f>
        <v xml:space="preserve">zan VETRI </v>
      </c>
      <c r="F2192" t="str">
        <f>TRIM(E2192)</f>
        <v>zan VETRI</v>
      </c>
      <c r="G2192" t="s">
        <v>10</v>
      </c>
      <c r="H2192">
        <v>0</v>
      </c>
      <c r="I2192">
        <v>26</v>
      </c>
      <c r="J2192">
        <f>H2192*I2192</f>
        <v>0</v>
      </c>
      <c r="K2192">
        <f>J2192*0.22</f>
        <v>0</v>
      </c>
    </row>
    <row r="2193" spans="1:11">
      <c r="A2193" t="s">
        <v>978</v>
      </c>
      <c r="B2193" t="s">
        <v>8</v>
      </c>
      <c r="C2193" t="str">
        <f>SUBSTITUTE(B2193,"EGY","EGT")</f>
        <v>ITA</v>
      </c>
      <c r="D2193" t="s">
        <v>9</v>
      </c>
      <c r="E2193" t="str">
        <f>SUBSTITUTE(D2193,"ccc order","CCC")</f>
        <v xml:space="preserve">SG   </v>
      </c>
      <c r="F2193" t="str">
        <f>TRIM(E2193)</f>
        <v>SG</v>
      </c>
      <c r="H2193">
        <v>10</v>
      </c>
      <c r="I2193">
        <v>32</v>
      </c>
      <c r="J2193">
        <f>H2193*I2193</f>
        <v>320</v>
      </c>
      <c r="K2193">
        <f>J2193*0.22</f>
        <v>70.400000000000006</v>
      </c>
    </row>
    <row r="2194" spans="1:11">
      <c r="A2194" t="s">
        <v>978</v>
      </c>
      <c r="B2194" t="s">
        <v>8</v>
      </c>
      <c r="C2194" t="str">
        <f>SUBSTITUTE(B2194,"EGY","EGT")</f>
        <v>ITA</v>
      </c>
      <c r="D2194" t="s">
        <v>9</v>
      </c>
      <c r="E2194" t="str">
        <f>SUBSTITUTE(D2194,"ccc order","CCC")</f>
        <v xml:space="preserve">SG   </v>
      </c>
      <c r="F2194" t="str">
        <f>TRIM(E2194)</f>
        <v>SG</v>
      </c>
      <c r="G2194" t="s">
        <v>10</v>
      </c>
      <c r="H2194">
        <v>0</v>
      </c>
      <c r="I2194">
        <v>15</v>
      </c>
      <c r="J2194">
        <f>H2194*I2194</f>
        <v>0</v>
      </c>
      <c r="K2194">
        <f>J2194*0.22</f>
        <v>0</v>
      </c>
    </row>
    <row r="2195" spans="1:11">
      <c r="A2195" t="s">
        <v>979</v>
      </c>
      <c r="B2195" t="s">
        <v>8</v>
      </c>
      <c r="C2195" t="str">
        <f>SUBSTITUTE(B2195,"EGY","EGT")</f>
        <v>ITA</v>
      </c>
      <c r="D2195" t="s">
        <v>72</v>
      </c>
      <c r="E2195" t="str">
        <f>SUBSTITUTE(D2195,"ccc order","CCC")</f>
        <v>lollo SRL</v>
      </c>
      <c r="F2195" t="str">
        <f>TRIM(E2195)</f>
        <v>lollo SRL</v>
      </c>
      <c r="G2195" t="s">
        <v>10</v>
      </c>
      <c r="H2195">
        <v>0</v>
      </c>
      <c r="I2195">
        <v>16</v>
      </c>
      <c r="J2195">
        <f>H2195*I2195</f>
        <v>0</v>
      </c>
      <c r="K2195">
        <f>J2195*0.22</f>
        <v>0</v>
      </c>
    </row>
    <row r="2196" spans="1:11">
      <c r="A2196" t="s">
        <v>980</v>
      </c>
      <c r="B2196" t="s">
        <v>8</v>
      </c>
      <c r="C2196" t="str">
        <f>SUBSTITUTE(B2196,"EGY","EGT")</f>
        <v>ITA</v>
      </c>
      <c r="D2196" t="s">
        <v>43</v>
      </c>
      <c r="E2196" t="str">
        <f>SUBSTITUTE(D2196,"ccc order","CCC")</f>
        <v>zan pin  SPA</v>
      </c>
      <c r="F2196" t="str">
        <f>TRIM(E2196)</f>
        <v>zan pin SPA</v>
      </c>
      <c r="H2196">
        <v>10</v>
      </c>
      <c r="I2196">
        <v>16</v>
      </c>
      <c r="J2196">
        <f>H2196*I2196</f>
        <v>160</v>
      </c>
      <c r="K2196">
        <f>J2196*0.22</f>
        <v>35.200000000000003</v>
      </c>
    </row>
    <row r="2197" spans="1:11">
      <c r="A2197" t="s">
        <v>980</v>
      </c>
      <c r="B2197" t="s">
        <v>8</v>
      </c>
      <c r="C2197" t="str">
        <f>SUBSTITUTE(B2197,"EGY","EGT")</f>
        <v>ITA</v>
      </c>
      <c r="D2197" t="s">
        <v>43</v>
      </c>
      <c r="E2197" t="str">
        <f>SUBSTITUTE(D2197,"ccc order","CCC")</f>
        <v>zan pin  SPA</v>
      </c>
      <c r="F2197" t="str">
        <f>TRIM(E2197)</f>
        <v>zan pin SPA</v>
      </c>
      <c r="G2197" t="s">
        <v>10</v>
      </c>
      <c r="H2197">
        <v>0</v>
      </c>
      <c r="I2197">
        <v>37</v>
      </c>
      <c r="J2197">
        <f>H2197*I2197</f>
        <v>0</v>
      </c>
      <c r="K2197">
        <f>J2197*0.22</f>
        <v>0</v>
      </c>
    </row>
    <row r="2198" spans="1:11">
      <c r="A2198" t="s">
        <v>980</v>
      </c>
      <c r="B2198" t="s">
        <v>8</v>
      </c>
      <c r="C2198" t="str">
        <f>SUBSTITUTE(B2198,"EGY","EGT")</f>
        <v>ITA</v>
      </c>
      <c r="D2198" t="s">
        <v>43</v>
      </c>
      <c r="E2198" t="str">
        <f>SUBSTITUTE(D2198,"ccc order","CCC")</f>
        <v>zan pin  SPA</v>
      </c>
      <c r="F2198" t="str">
        <f>TRIM(E2198)</f>
        <v>zan pin SPA</v>
      </c>
      <c r="H2198">
        <v>20</v>
      </c>
      <c r="I2198">
        <v>13</v>
      </c>
      <c r="J2198">
        <f>H2198*I2198</f>
        <v>260</v>
      </c>
      <c r="K2198">
        <f>J2198*0.22</f>
        <v>57.2</v>
      </c>
    </row>
    <row r="2199" spans="1:11">
      <c r="A2199" t="s">
        <v>981</v>
      </c>
      <c r="B2199" t="s">
        <v>8</v>
      </c>
      <c r="C2199" t="str">
        <f>SUBSTITUTE(B2199,"EGY","EGT")</f>
        <v>ITA</v>
      </c>
      <c r="D2199" t="s">
        <v>9</v>
      </c>
      <c r="E2199" t="str">
        <f>SUBSTITUTE(D2199,"ccc order","CCC")</f>
        <v xml:space="preserve">SG   </v>
      </c>
      <c r="F2199" t="str">
        <f>TRIM(E2199)</f>
        <v>SG</v>
      </c>
      <c r="H2199">
        <v>20</v>
      </c>
      <c r="I2199">
        <v>30</v>
      </c>
      <c r="J2199">
        <f>H2199*I2199</f>
        <v>600</v>
      </c>
      <c r="K2199">
        <f>J2199*0.22</f>
        <v>132</v>
      </c>
    </row>
    <row r="2200" spans="1:11">
      <c r="A2200" t="s">
        <v>981</v>
      </c>
      <c r="B2200" t="s">
        <v>8</v>
      </c>
      <c r="C2200" t="str">
        <f>SUBSTITUTE(B2200,"EGY","EGT")</f>
        <v>ITA</v>
      </c>
      <c r="D2200" t="s">
        <v>9</v>
      </c>
      <c r="E2200" t="str">
        <f>SUBSTITUTE(D2200,"ccc order","CCC")</f>
        <v xml:space="preserve">SG   </v>
      </c>
      <c r="F2200" t="str">
        <f>TRIM(E2200)</f>
        <v>SG</v>
      </c>
      <c r="G2200" t="s">
        <v>10</v>
      </c>
      <c r="H2200">
        <v>0</v>
      </c>
      <c r="I2200">
        <v>10</v>
      </c>
      <c r="J2200">
        <f>H2200*I2200</f>
        <v>0</v>
      </c>
      <c r="K2200">
        <f>J2200*0.22</f>
        <v>0</v>
      </c>
    </row>
    <row r="2201" spans="1:11">
      <c r="A2201" t="s">
        <v>981</v>
      </c>
      <c r="B2201" t="s">
        <v>8</v>
      </c>
      <c r="C2201" t="str">
        <f>SUBSTITUTE(B2201,"EGY","EGT")</f>
        <v>ITA</v>
      </c>
      <c r="D2201" t="s">
        <v>9</v>
      </c>
      <c r="E2201" t="str">
        <f>SUBSTITUTE(D2201,"ccc order","CCC")</f>
        <v xml:space="preserve">SG   </v>
      </c>
      <c r="F2201" t="str">
        <f>TRIM(E2201)</f>
        <v>SG</v>
      </c>
      <c r="H2201">
        <v>10</v>
      </c>
      <c r="I2201">
        <v>20</v>
      </c>
      <c r="J2201">
        <f>H2201*I2201</f>
        <v>200</v>
      </c>
      <c r="K2201">
        <f>J2201*0.22</f>
        <v>44</v>
      </c>
    </row>
    <row r="2202" spans="1:11">
      <c r="A2202" t="s">
        <v>981</v>
      </c>
      <c r="B2202" t="s">
        <v>8</v>
      </c>
      <c r="C2202" t="str">
        <f>SUBSTITUTE(B2202,"EGY","EGT")</f>
        <v>ITA</v>
      </c>
      <c r="D2202" t="s">
        <v>9</v>
      </c>
      <c r="E2202" t="str">
        <f>SUBSTITUTE(D2202,"ccc order","CCC")</f>
        <v xml:space="preserve">SG   </v>
      </c>
      <c r="F2202" t="str">
        <f>TRIM(E2202)</f>
        <v>SG</v>
      </c>
      <c r="H2202">
        <v>20</v>
      </c>
      <c r="I2202">
        <v>25</v>
      </c>
      <c r="J2202">
        <f>H2202*I2202</f>
        <v>500</v>
      </c>
      <c r="K2202">
        <f>J2202*0.22</f>
        <v>110</v>
      </c>
    </row>
    <row r="2203" spans="1:11">
      <c r="A2203" t="s">
        <v>982</v>
      </c>
      <c r="B2203" t="s">
        <v>8</v>
      </c>
      <c r="C2203" t="str">
        <f>SUBSTITUTE(B2203,"EGY","EGT")</f>
        <v>ITA</v>
      </c>
      <c r="D2203" t="s">
        <v>9</v>
      </c>
      <c r="E2203" t="str">
        <f>SUBSTITUTE(D2203,"ccc order","CCC")</f>
        <v xml:space="preserve">SG   </v>
      </c>
      <c r="F2203" t="str">
        <f>TRIM(E2203)</f>
        <v>SG</v>
      </c>
      <c r="H2203">
        <v>20</v>
      </c>
      <c r="I2203">
        <v>36</v>
      </c>
      <c r="J2203">
        <f>H2203*I2203</f>
        <v>720</v>
      </c>
      <c r="K2203">
        <f>J2203*0.22</f>
        <v>158.4</v>
      </c>
    </row>
    <row r="2204" spans="1:11">
      <c r="A2204" t="s">
        <v>982</v>
      </c>
      <c r="B2204" t="s">
        <v>8</v>
      </c>
      <c r="C2204" t="str">
        <f>SUBSTITUTE(B2204,"EGY","EGT")</f>
        <v>ITA</v>
      </c>
      <c r="D2204" t="s">
        <v>9</v>
      </c>
      <c r="E2204" t="str">
        <f>SUBSTITUTE(D2204,"ccc order","CCC")</f>
        <v xml:space="preserve">SG   </v>
      </c>
      <c r="F2204" t="str">
        <f>TRIM(E2204)</f>
        <v>SG</v>
      </c>
      <c r="H2204">
        <v>10</v>
      </c>
      <c r="I2204">
        <v>20</v>
      </c>
      <c r="J2204">
        <f>H2204*I2204</f>
        <v>200</v>
      </c>
      <c r="K2204">
        <f>J2204*0.22</f>
        <v>44</v>
      </c>
    </row>
    <row r="2205" spans="1:11">
      <c r="A2205" t="s">
        <v>982</v>
      </c>
      <c r="B2205" t="s">
        <v>8</v>
      </c>
      <c r="C2205" t="str">
        <f>SUBSTITUTE(B2205,"EGY","EGT")</f>
        <v>ITA</v>
      </c>
      <c r="D2205" t="s">
        <v>9</v>
      </c>
      <c r="E2205" t="str">
        <f>SUBSTITUTE(D2205,"ccc order","CCC")</f>
        <v xml:space="preserve">SG   </v>
      </c>
      <c r="F2205" t="str">
        <f>TRIM(E2205)</f>
        <v>SG</v>
      </c>
      <c r="G2205" t="s">
        <v>10</v>
      </c>
      <c r="H2205">
        <v>0</v>
      </c>
      <c r="I2205">
        <v>19</v>
      </c>
      <c r="J2205">
        <f>H2205*I2205</f>
        <v>0</v>
      </c>
      <c r="K2205">
        <f>J2205*0.22</f>
        <v>0</v>
      </c>
    </row>
    <row r="2206" spans="1:11">
      <c r="A2206" t="s">
        <v>983</v>
      </c>
      <c r="B2206" t="s">
        <v>8</v>
      </c>
      <c r="C2206" t="str">
        <f>SUBSTITUTE(B2206,"EGY","EGT")</f>
        <v>ITA</v>
      </c>
      <c r="D2206" t="s">
        <v>43</v>
      </c>
      <c r="E2206" t="str">
        <f>SUBSTITUTE(D2206,"ccc order","CCC")</f>
        <v>zan pin  SPA</v>
      </c>
      <c r="F2206" t="str">
        <f>TRIM(E2206)</f>
        <v>zan pin SPA</v>
      </c>
      <c r="H2206">
        <v>10</v>
      </c>
      <c r="I2206">
        <v>23</v>
      </c>
      <c r="J2206">
        <f>H2206*I2206</f>
        <v>230</v>
      </c>
      <c r="K2206">
        <f>J2206*0.22</f>
        <v>50.6</v>
      </c>
    </row>
    <row r="2207" spans="1:11">
      <c r="A2207" t="s">
        <v>983</v>
      </c>
      <c r="B2207" t="s">
        <v>8</v>
      </c>
      <c r="C2207" t="str">
        <f>SUBSTITUTE(B2207,"EGY","EGT")</f>
        <v>ITA</v>
      </c>
      <c r="D2207" t="s">
        <v>43</v>
      </c>
      <c r="E2207" t="str">
        <f>SUBSTITUTE(D2207,"ccc order","CCC")</f>
        <v>zan pin  SPA</v>
      </c>
      <c r="F2207" t="str">
        <f>TRIM(E2207)</f>
        <v>zan pin SPA</v>
      </c>
      <c r="G2207" t="s">
        <v>10</v>
      </c>
      <c r="H2207">
        <v>0</v>
      </c>
      <c r="I2207">
        <v>10</v>
      </c>
      <c r="J2207">
        <f>H2207*I2207</f>
        <v>0</v>
      </c>
      <c r="K2207">
        <f>J2207*0.22</f>
        <v>0</v>
      </c>
    </row>
    <row r="2208" spans="1:11">
      <c r="A2208" t="s">
        <v>983</v>
      </c>
      <c r="B2208" t="s">
        <v>8</v>
      </c>
      <c r="C2208" t="str">
        <f>SUBSTITUTE(B2208,"EGY","EGT")</f>
        <v>ITA</v>
      </c>
      <c r="D2208" t="s">
        <v>43</v>
      </c>
      <c r="E2208" t="str">
        <f>SUBSTITUTE(D2208,"ccc order","CCC")</f>
        <v>zan pin  SPA</v>
      </c>
      <c r="F2208" t="str">
        <f>TRIM(E2208)</f>
        <v>zan pin SPA</v>
      </c>
      <c r="H2208">
        <v>20</v>
      </c>
      <c r="I2208">
        <v>21</v>
      </c>
      <c r="J2208">
        <f>H2208*I2208</f>
        <v>420</v>
      </c>
      <c r="K2208">
        <f>J2208*0.22</f>
        <v>92.4</v>
      </c>
    </row>
    <row r="2209" spans="1:11">
      <c r="A2209" t="s">
        <v>984</v>
      </c>
      <c r="B2209" t="s">
        <v>8</v>
      </c>
      <c r="C2209" t="str">
        <f>SUBSTITUTE(B2209,"EGY","EGT")</f>
        <v>ITA</v>
      </c>
      <c r="D2209" t="s">
        <v>177</v>
      </c>
      <c r="E2209" t="str">
        <f>SUBSTITUTE(D2209,"ccc order","CCC")</f>
        <v xml:space="preserve">mull  </v>
      </c>
      <c r="F2209" t="str">
        <f>TRIM(E2209)</f>
        <v>mull</v>
      </c>
      <c r="G2209" t="s">
        <v>10</v>
      </c>
      <c r="H2209">
        <v>0</v>
      </c>
      <c r="I2209">
        <v>28</v>
      </c>
      <c r="J2209">
        <f>H2209*I2209</f>
        <v>0</v>
      </c>
      <c r="K2209">
        <f>J2209*0.22</f>
        <v>0</v>
      </c>
    </row>
    <row r="2210" spans="1:11">
      <c r="A2210" t="s">
        <v>984</v>
      </c>
      <c r="B2210" t="s">
        <v>8</v>
      </c>
      <c r="C2210" t="str">
        <f>SUBSTITUTE(B2210,"EGY","EGT")</f>
        <v>ITA</v>
      </c>
      <c r="D2210" t="s">
        <v>177</v>
      </c>
      <c r="E2210" t="str">
        <f>SUBSTITUTE(D2210,"ccc order","CCC")</f>
        <v xml:space="preserve">mull  </v>
      </c>
      <c r="F2210" t="str">
        <f>TRIM(E2210)</f>
        <v>mull</v>
      </c>
      <c r="H2210">
        <v>10</v>
      </c>
      <c r="I2210">
        <v>33</v>
      </c>
      <c r="J2210">
        <f>H2210*I2210</f>
        <v>330</v>
      </c>
      <c r="K2210">
        <f>J2210*0.22</f>
        <v>72.599999999999994</v>
      </c>
    </row>
    <row r="2211" spans="1:11">
      <c r="A2211" t="s">
        <v>985</v>
      </c>
      <c r="B2211" t="s">
        <v>8</v>
      </c>
      <c r="C2211" t="str">
        <f>SUBSTITUTE(B2211,"EGY","EGT")</f>
        <v>ITA</v>
      </c>
      <c r="D2211" t="s">
        <v>72</v>
      </c>
      <c r="E2211" t="str">
        <f>SUBSTITUTE(D2211,"ccc order","CCC")</f>
        <v>lollo SRL</v>
      </c>
      <c r="F2211" t="str">
        <f>TRIM(E2211)</f>
        <v>lollo SRL</v>
      </c>
      <c r="G2211" t="s">
        <v>10</v>
      </c>
      <c r="H2211">
        <v>0</v>
      </c>
      <c r="I2211">
        <v>18</v>
      </c>
      <c r="J2211">
        <f>H2211*I2211</f>
        <v>0</v>
      </c>
      <c r="K2211">
        <f>J2211*0.22</f>
        <v>0</v>
      </c>
    </row>
    <row r="2212" spans="1:11">
      <c r="A2212" t="s">
        <v>986</v>
      </c>
      <c r="B2212" t="s">
        <v>8</v>
      </c>
      <c r="C2212" t="str">
        <f>SUBSTITUTE(B2212,"EGY","EGT")</f>
        <v>ITA</v>
      </c>
      <c r="D2212" t="s">
        <v>94</v>
      </c>
      <c r="E2212" t="str">
        <f>SUBSTITUTE(D2212,"ccc order","CCC")</f>
        <v>zan   SPA</v>
      </c>
      <c r="F2212" t="str">
        <f>TRIM(E2212)</f>
        <v>zan SPA</v>
      </c>
      <c r="G2212" t="s">
        <v>10</v>
      </c>
      <c r="H2212">
        <v>0</v>
      </c>
      <c r="I2212">
        <v>23</v>
      </c>
      <c r="J2212">
        <f>H2212*I2212</f>
        <v>0</v>
      </c>
      <c r="K2212">
        <f>J2212*0.22</f>
        <v>0</v>
      </c>
    </row>
    <row r="2213" spans="1:11">
      <c r="A2213" t="s">
        <v>986</v>
      </c>
      <c r="B2213" t="s">
        <v>8</v>
      </c>
      <c r="C2213" t="str">
        <f>SUBSTITUTE(B2213,"EGY","EGT")</f>
        <v>ITA</v>
      </c>
      <c r="D2213" t="s">
        <v>94</v>
      </c>
      <c r="E2213" t="str">
        <f>SUBSTITUTE(D2213,"ccc order","CCC")</f>
        <v>zan   SPA</v>
      </c>
      <c r="F2213" t="str">
        <f>TRIM(E2213)</f>
        <v>zan SPA</v>
      </c>
      <c r="H2213">
        <v>30</v>
      </c>
      <c r="I2213">
        <v>14</v>
      </c>
      <c r="J2213">
        <f>H2213*I2213</f>
        <v>420</v>
      </c>
      <c r="K2213">
        <f>J2213*0.22</f>
        <v>92.4</v>
      </c>
    </row>
    <row r="2214" spans="1:11">
      <c r="A2214" t="s">
        <v>986</v>
      </c>
      <c r="B2214" t="s">
        <v>8</v>
      </c>
      <c r="C2214" t="str">
        <f>SUBSTITUTE(B2214,"EGY","EGT")</f>
        <v>ITA</v>
      </c>
      <c r="D2214" t="s">
        <v>94</v>
      </c>
      <c r="E2214" t="str">
        <f>SUBSTITUTE(D2214,"ccc order","CCC")</f>
        <v>zan   SPA</v>
      </c>
      <c r="F2214" t="str">
        <f>TRIM(E2214)</f>
        <v>zan SPA</v>
      </c>
      <c r="H2214">
        <v>10</v>
      </c>
      <c r="I2214">
        <v>11</v>
      </c>
      <c r="J2214">
        <f>H2214*I2214</f>
        <v>110</v>
      </c>
      <c r="K2214">
        <f>J2214*0.22</f>
        <v>24.2</v>
      </c>
    </row>
    <row r="2215" spans="1:11">
      <c r="A2215" t="s">
        <v>987</v>
      </c>
      <c r="B2215" t="s">
        <v>8</v>
      </c>
      <c r="C2215" t="str">
        <f>SUBSTITUTE(B2215,"EGY","EGT")</f>
        <v>ITA</v>
      </c>
      <c r="D2215" t="s">
        <v>9</v>
      </c>
      <c r="E2215" t="str">
        <f>SUBSTITUTE(D2215,"ccc order","CCC")</f>
        <v xml:space="preserve">SG   </v>
      </c>
      <c r="F2215" t="str">
        <f>TRIM(E2215)</f>
        <v>SG</v>
      </c>
      <c r="G2215" t="s">
        <v>10</v>
      </c>
      <c r="H2215">
        <v>0</v>
      </c>
      <c r="I2215">
        <v>16</v>
      </c>
      <c r="J2215">
        <f>H2215*I2215</f>
        <v>0</v>
      </c>
      <c r="K2215">
        <f>J2215*0.22</f>
        <v>0</v>
      </c>
    </row>
    <row r="2216" spans="1:11">
      <c r="A2216" t="s">
        <v>988</v>
      </c>
      <c r="B2216" t="s">
        <v>8</v>
      </c>
      <c r="C2216" t="str">
        <f>SUBSTITUTE(B2216,"EGY","EGT")</f>
        <v>ITA</v>
      </c>
      <c r="D2216" t="s">
        <v>43</v>
      </c>
      <c r="E2216" t="str">
        <f>SUBSTITUTE(D2216,"ccc order","CCC")</f>
        <v>zan pin  SPA</v>
      </c>
      <c r="F2216" t="str">
        <f>TRIM(E2216)</f>
        <v>zan pin SPA</v>
      </c>
      <c r="G2216" t="s">
        <v>10</v>
      </c>
      <c r="H2216">
        <v>0</v>
      </c>
      <c r="I2216">
        <v>10</v>
      </c>
      <c r="J2216">
        <f>H2216*I2216</f>
        <v>0</v>
      </c>
      <c r="K2216">
        <f>J2216*0.22</f>
        <v>0</v>
      </c>
    </row>
    <row r="2217" spans="1:11">
      <c r="A2217" t="s">
        <v>988</v>
      </c>
      <c r="B2217" t="s">
        <v>8</v>
      </c>
      <c r="C2217" t="str">
        <f>SUBSTITUTE(B2217,"EGY","EGT")</f>
        <v>ITA</v>
      </c>
      <c r="D2217" t="s">
        <v>43</v>
      </c>
      <c r="E2217" t="str">
        <f>SUBSTITUTE(D2217,"ccc order","CCC")</f>
        <v>zan pin  SPA</v>
      </c>
      <c r="F2217" t="str">
        <f>TRIM(E2217)</f>
        <v>zan pin SPA</v>
      </c>
      <c r="H2217">
        <v>10</v>
      </c>
      <c r="I2217">
        <v>26</v>
      </c>
      <c r="J2217">
        <f>H2217*I2217</f>
        <v>260</v>
      </c>
      <c r="K2217">
        <f>J2217*0.22</f>
        <v>57.2</v>
      </c>
    </row>
    <row r="2218" spans="1:11">
      <c r="A2218" t="s">
        <v>988</v>
      </c>
      <c r="B2218" t="s">
        <v>8</v>
      </c>
      <c r="C2218" t="str">
        <f>SUBSTITUTE(B2218,"EGY","EGT")</f>
        <v>ITA</v>
      </c>
      <c r="D2218" t="s">
        <v>43</v>
      </c>
      <c r="E2218" t="str">
        <f>SUBSTITUTE(D2218,"ccc order","CCC")</f>
        <v>zan pin  SPA</v>
      </c>
      <c r="F2218" t="str">
        <f>TRIM(E2218)</f>
        <v>zan pin SPA</v>
      </c>
      <c r="H2218">
        <v>20</v>
      </c>
      <c r="I2218">
        <v>15</v>
      </c>
      <c r="J2218">
        <f>H2218*I2218</f>
        <v>300</v>
      </c>
      <c r="K2218">
        <f>J2218*0.22</f>
        <v>66</v>
      </c>
    </row>
    <row r="2219" spans="1:11">
      <c r="A2219" t="s">
        <v>988</v>
      </c>
      <c r="B2219" t="s">
        <v>8</v>
      </c>
      <c r="C2219" t="str">
        <f>SUBSTITUTE(B2219,"EGY","EGT")</f>
        <v>ITA</v>
      </c>
      <c r="D2219" t="s">
        <v>43</v>
      </c>
      <c r="E2219" t="str">
        <f>SUBSTITUTE(D2219,"ccc order","CCC")</f>
        <v>zan pin  SPA</v>
      </c>
      <c r="F2219" t="str">
        <f>TRIM(E2219)</f>
        <v>zan pin SPA</v>
      </c>
      <c r="H2219">
        <v>30</v>
      </c>
      <c r="I2219">
        <v>23</v>
      </c>
      <c r="J2219">
        <f>H2219*I2219</f>
        <v>690</v>
      </c>
      <c r="K2219">
        <f>J2219*0.22</f>
        <v>151.80000000000001</v>
      </c>
    </row>
    <row r="2220" spans="1:11">
      <c r="A2220" t="s">
        <v>989</v>
      </c>
      <c r="B2220" t="s">
        <v>8</v>
      </c>
      <c r="C2220" t="str">
        <f>SUBSTITUTE(B2220,"EGY","EGT")</f>
        <v>ITA</v>
      </c>
      <c r="D2220" t="s">
        <v>62</v>
      </c>
      <c r="E2220" t="str">
        <f>SUBSTITUTE(D2220,"ccc order","CCC")</f>
        <v xml:space="preserve">zan PAM  </v>
      </c>
      <c r="F2220" t="str">
        <f>TRIM(E2220)</f>
        <v>zan PAM</v>
      </c>
      <c r="G2220" t="s">
        <v>10</v>
      </c>
      <c r="H2220">
        <v>0</v>
      </c>
      <c r="I2220">
        <v>31</v>
      </c>
      <c r="J2220">
        <f>H2220*I2220</f>
        <v>0</v>
      </c>
      <c r="K2220">
        <f>J2220*0.22</f>
        <v>0</v>
      </c>
    </row>
    <row r="2221" spans="1:11">
      <c r="A2221" t="s">
        <v>989</v>
      </c>
      <c r="B2221" t="s">
        <v>8</v>
      </c>
      <c r="C2221" t="str">
        <f>SUBSTITUTE(B2221,"EGY","EGT")</f>
        <v>ITA</v>
      </c>
      <c r="D2221" t="s">
        <v>62</v>
      </c>
      <c r="E2221" t="str">
        <f>SUBSTITUTE(D2221,"ccc order","CCC")</f>
        <v xml:space="preserve">zan PAM  </v>
      </c>
      <c r="F2221" t="str">
        <f>TRIM(E2221)</f>
        <v>zan PAM</v>
      </c>
      <c r="H2221">
        <v>30</v>
      </c>
      <c r="I2221">
        <v>37</v>
      </c>
      <c r="J2221">
        <f>H2221*I2221</f>
        <v>1110</v>
      </c>
      <c r="K2221">
        <f>J2221*0.22</f>
        <v>244.2</v>
      </c>
    </row>
    <row r="2222" spans="1:11">
      <c r="A2222" t="s">
        <v>991</v>
      </c>
      <c r="B2222" t="s">
        <v>8</v>
      </c>
      <c r="C2222" t="str">
        <f>SUBSTITUTE(B2222,"EGY","EGT")</f>
        <v>ITA</v>
      </c>
      <c r="D2222" t="s">
        <v>9</v>
      </c>
      <c r="E2222" t="str">
        <f>SUBSTITUTE(D2222,"ccc order","CCC")</f>
        <v xml:space="preserve">SG   </v>
      </c>
      <c r="F2222" t="str">
        <f>TRIM(E2222)</f>
        <v>SG</v>
      </c>
      <c r="G2222" t="s">
        <v>10</v>
      </c>
      <c r="H2222">
        <v>0</v>
      </c>
      <c r="I2222">
        <v>24</v>
      </c>
      <c r="J2222">
        <f>H2222*I2222</f>
        <v>0</v>
      </c>
      <c r="K2222">
        <f>J2222*0.22</f>
        <v>0</v>
      </c>
    </row>
    <row r="2223" spans="1:11">
      <c r="A2223" t="s">
        <v>991</v>
      </c>
      <c r="B2223" t="s">
        <v>8</v>
      </c>
      <c r="C2223" t="str">
        <f>SUBSTITUTE(B2223,"EGY","EGT")</f>
        <v>ITA</v>
      </c>
      <c r="D2223" t="s">
        <v>9</v>
      </c>
      <c r="E2223" t="str">
        <f>SUBSTITUTE(D2223,"ccc order","CCC")</f>
        <v xml:space="preserve">SG   </v>
      </c>
      <c r="F2223" t="str">
        <f>TRIM(E2223)</f>
        <v>SG</v>
      </c>
      <c r="H2223">
        <v>10</v>
      </c>
      <c r="I2223">
        <v>35</v>
      </c>
      <c r="J2223">
        <f>H2223*I2223</f>
        <v>350</v>
      </c>
      <c r="K2223">
        <f>J2223*0.22</f>
        <v>77</v>
      </c>
    </row>
    <row r="2224" spans="1:11">
      <c r="A2224" t="s">
        <v>993</v>
      </c>
      <c r="B2224" t="s">
        <v>8</v>
      </c>
      <c r="C2224" t="str">
        <f>SUBSTITUTE(B2224,"EGY","EGT")</f>
        <v>ITA</v>
      </c>
      <c r="D2224" t="s">
        <v>43</v>
      </c>
      <c r="E2224" t="str">
        <f>SUBSTITUTE(D2224,"ccc order","CCC")</f>
        <v>zan pin  SPA</v>
      </c>
      <c r="F2224" t="str">
        <f>TRIM(E2224)</f>
        <v>zan pin SPA</v>
      </c>
      <c r="G2224" t="s">
        <v>10</v>
      </c>
      <c r="H2224">
        <v>0</v>
      </c>
      <c r="I2224">
        <v>28</v>
      </c>
      <c r="J2224">
        <f>H2224*I2224</f>
        <v>0</v>
      </c>
      <c r="K2224">
        <f>J2224*0.22</f>
        <v>0</v>
      </c>
    </row>
    <row r="2225" spans="1:11">
      <c r="A2225" t="s">
        <v>994</v>
      </c>
      <c r="B2225" t="s">
        <v>8</v>
      </c>
      <c r="C2225" t="str">
        <f>SUBSTITUTE(B2225,"EGY","EGT")</f>
        <v>ITA</v>
      </c>
      <c r="D2225" t="s">
        <v>9</v>
      </c>
      <c r="E2225" t="str">
        <f>SUBSTITUTE(D2225,"ccc order","CCC")</f>
        <v xml:space="preserve">SG   </v>
      </c>
      <c r="F2225" t="str">
        <f>TRIM(E2225)</f>
        <v>SG</v>
      </c>
      <c r="H2225">
        <v>10</v>
      </c>
      <c r="I2225">
        <v>11</v>
      </c>
      <c r="J2225">
        <f>H2225*I2225</f>
        <v>110</v>
      </c>
      <c r="K2225">
        <f>J2225*0.22</f>
        <v>24.2</v>
      </c>
    </row>
    <row r="2226" spans="1:11">
      <c r="A2226" t="s">
        <v>994</v>
      </c>
      <c r="B2226" t="s">
        <v>8</v>
      </c>
      <c r="C2226" t="str">
        <f>SUBSTITUTE(B2226,"EGY","EGT")</f>
        <v>ITA</v>
      </c>
      <c r="D2226" t="s">
        <v>9</v>
      </c>
      <c r="E2226" t="str">
        <f>SUBSTITUTE(D2226,"ccc order","CCC")</f>
        <v xml:space="preserve">SG   </v>
      </c>
      <c r="F2226" t="str">
        <f>TRIM(E2226)</f>
        <v>SG</v>
      </c>
      <c r="G2226" t="s">
        <v>10</v>
      </c>
      <c r="H2226">
        <v>0</v>
      </c>
      <c r="I2226">
        <v>15</v>
      </c>
      <c r="J2226">
        <f>H2226*I2226</f>
        <v>0</v>
      </c>
      <c r="K2226">
        <f>J2226*0.22</f>
        <v>0</v>
      </c>
    </row>
    <row r="2227" spans="1:11">
      <c r="A2227" t="s">
        <v>995</v>
      </c>
      <c r="B2227" t="s">
        <v>8</v>
      </c>
      <c r="C2227" t="str">
        <f>SUBSTITUTE(B2227,"EGY","EGT")</f>
        <v>ITA</v>
      </c>
      <c r="D2227" t="s">
        <v>62</v>
      </c>
      <c r="E2227" t="str">
        <f>SUBSTITUTE(D2227,"ccc order","CCC")</f>
        <v xml:space="preserve">zan PAM  </v>
      </c>
      <c r="F2227" t="str">
        <f>TRIM(E2227)</f>
        <v>zan PAM</v>
      </c>
      <c r="G2227" t="s">
        <v>10</v>
      </c>
      <c r="H2227">
        <v>0</v>
      </c>
      <c r="I2227">
        <v>26</v>
      </c>
      <c r="J2227">
        <f>H2227*I2227</f>
        <v>0</v>
      </c>
      <c r="K2227">
        <f>J2227*0.22</f>
        <v>0</v>
      </c>
    </row>
    <row r="2228" spans="1:11">
      <c r="A2228" t="s">
        <v>995</v>
      </c>
      <c r="B2228" t="s">
        <v>8</v>
      </c>
      <c r="C2228" t="str">
        <f>SUBSTITUTE(B2228,"EGY","EGT")</f>
        <v>ITA</v>
      </c>
      <c r="D2228" t="s">
        <v>62</v>
      </c>
      <c r="E2228" t="str">
        <f>SUBSTITUTE(D2228,"ccc order","CCC")</f>
        <v xml:space="preserve">zan PAM  </v>
      </c>
      <c r="F2228" t="str">
        <f>TRIM(E2228)</f>
        <v>zan PAM</v>
      </c>
      <c r="H2228">
        <v>10</v>
      </c>
      <c r="I2228">
        <v>34</v>
      </c>
      <c r="J2228">
        <f>H2228*I2228</f>
        <v>340</v>
      </c>
      <c r="K2228">
        <f>J2228*0.22</f>
        <v>74.8</v>
      </c>
    </row>
    <row r="2229" spans="1:11">
      <c r="A2229" t="s">
        <v>996</v>
      </c>
      <c r="B2229" t="s">
        <v>8</v>
      </c>
      <c r="C2229" t="str">
        <f>SUBSTITUTE(B2229,"EGY","EGT")</f>
        <v>ITA</v>
      </c>
      <c r="D2229" t="s">
        <v>72</v>
      </c>
      <c r="E2229" t="str">
        <f>SUBSTITUTE(D2229,"ccc order","CCC")</f>
        <v>lollo SRL</v>
      </c>
      <c r="F2229" t="str">
        <f>TRIM(E2229)</f>
        <v>lollo SRL</v>
      </c>
      <c r="G2229" t="s">
        <v>10</v>
      </c>
      <c r="H2229">
        <v>0</v>
      </c>
      <c r="I2229">
        <v>16</v>
      </c>
      <c r="J2229">
        <f>H2229*I2229</f>
        <v>0</v>
      </c>
      <c r="K2229">
        <f>J2229*0.22</f>
        <v>0</v>
      </c>
    </row>
    <row r="2230" spans="1:11">
      <c r="A2230" t="s">
        <v>997</v>
      </c>
      <c r="B2230" t="s">
        <v>8</v>
      </c>
      <c r="C2230" t="str">
        <f>SUBSTITUTE(B2230,"EGY","EGT")</f>
        <v>ITA</v>
      </c>
      <c r="D2230" t="s">
        <v>9</v>
      </c>
      <c r="E2230" t="str">
        <f>SUBSTITUTE(D2230,"ccc order","CCC")</f>
        <v xml:space="preserve">SG   </v>
      </c>
      <c r="F2230" t="str">
        <f>TRIM(E2230)</f>
        <v>SG</v>
      </c>
      <c r="H2230">
        <v>10</v>
      </c>
      <c r="I2230">
        <v>21</v>
      </c>
      <c r="J2230">
        <f>H2230*I2230</f>
        <v>210</v>
      </c>
      <c r="K2230">
        <f>J2230*0.22</f>
        <v>46.2</v>
      </c>
    </row>
    <row r="2231" spans="1:11">
      <c r="A2231" t="s">
        <v>997</v>
      </c>
      <c r="B2231" t="s">
        <v>8</v>
      </c>
      <c r="C2231" t="str">
        <f>SUBSTITUTE(B2231,"EGY","EGT")</f>
        <v>ITA</v>
      </c>
      <c r="D2231" t="s">
        <v>9</v>
      </c>
      <c r="E2231" t="str">
        <f>SUBSTITUTE(D2231,"ccc order","CCC")</f>
        <v xml:space="preserve">SG   </v>
      </c>
      <c r="F2231" t="str">
        <f>TRIM(E2231)</f>
        <v>SG</v>
      </c>
      <c r="G2231" t="s">
        <v>10</v>
      </c>
      <c r="H2231">
        <v>0</v>
      </c>
      <c r="I2231">
        <v>13</v>
      </c>
      <c r="J2231">
        <f>H2231*I2231</f>
        <v>0</v>
      </c>
      <c r="K2231">
        <f>J2231*0.22</f>
        <v>0</v>
      </c>
    </row>
    <row r="2232" spans="1:11">
      <c r="A2232" t="s">
        <v>998</v>
      </c>
      <c r="B2232" t="s">
        <v>8</v>
      </c>
      <c r="C2232" t="str">
        <f>SUBSTITUTE(B2232,"EGY","EGT")</f>
        <v>ITA</v>
      </c>
      <c r="D2232" t="s">
        <v>56</v>
      </c>
      <c r="E2232" t="str">
        <f>SUBSTITUTE(D2232,"ccc order","CCC")</f>
        <v>zan  S.R.L.</v>
      </c>
      <c r="F2232" t="str">
        <f>TRIM(E2232)</f>
        <v>zan S.R.L.</v>
      </c>
      <c r="H2232">
        <v>30</v>
      </c>
      <c r="I2232">
        <v>19</v>
      </c>
      <c r="J2232">
        <f>H2232*I2232</f>
        <v>570</v>
      </c>
      <c r="K2232">
        <f>J2232*0.22</f>
        <v>125.4</v>
      </c>
    </row>
    <row r="2233" spans="1:11">
      <c r="A2233" t="s">
        <v>999</v>
      </c>
      <c r="B2233" t="s">
        <v>8</v>
      </c>
      <c r="C2233" t="str">
        <f>SUBSTITUTE(B2233,"EGY","EGT")</f>
        <v>ITA</v>
      </c>
      <c r="D2233" t="s">
        <v>9</v>
      </c>
      <c r="E2233" t="str">
        <f>SUBSTITUTE(D2233,"ccc order","CCC")</f>
        <v xml:space="preserve">SG   </v>
      </c>
      <c r="F2233" t="str">
        <f>TRIM(E2233)</f>
        <v>SG</v>
      </c>
      <c r="G2233" t="s">
        <v>10</v>
      </c>
      <c r="H2233">
        <v>0</v>
      </c>
      <c r="I2233">
        <v>19</v>
      </c>
      <c r="J2233">
        <f>H2233*I2233</f>
        <v>0</v>
      </c>
      <c r="K2233">
        <f>J2233*0.22</f>
        <v>0</v>
      </c>
    </row>
    <row r="2234" spans="1:11">
      <c r="A2234" t="s">
        <v>999</v>
      </c>
      <c r="B2234" t="s">
        <v>8</v>
      </c>
      <c r="C2234" t="str">
        <f>SUBSTITUTE(B2234,"EGY","EGT")</f>
        <v>ITA</v>
      </c>
      <c r="D2234" t="s">
        <v>9</v>
      </c>
      <c r="E2234" t="str">
        <f>SUBSTITUTE(D2234,"ccc order","CCC")</f>
        <v xml:space="preserve">SG   </v>
      </c>
      <c r="F2234" t="str">
        <f>TRIM(E2234)</f>
        <v>SG</v>
      </c>
      <c r="H2234">
        <v>10</v>
      </c>
      <c r="I2234">
        <v>16</v>
      </c>
      <c r="J2234">
        <f>H2234*I2234</f>
        <v>160</v>
      </c>
      <c r="K2234">
        <f>J2234*0.22</f>
        <v>35.200000000000003</v>
      </c>
    </row>
    <row r="2235" spans="1:11">
      <c r="A2235" t="s">
        <v>999</v>
      </c>
      <c r="B2235" t="s">
        <v>8</v>
      </c>
      <c r="C2235" t="str">
        <f>SUBSTITUTE(B2235,"EGY","EGT")</f>
        <v>ITA</v>
      </c>
      <c r="D2235" t="s">
        <v>9</v>
      </c>
      <c r="E2235" t="str">
        <f>SUBSTITUTE(D2235,"ccc order","CCC")</f>
        <v xml:space="preserve">SG   </v>
      </c>
      <c r="F2235" t="str">
        <f>TRIM(E2235)</f>
        <v>SG</v>
      </c>
      <c r="H2235">
        <v>30</v>
      </c>
      <c r="I2235">
        <v>26</v>
      </c>
      <c r="J2235">
        <f>H2235*I2235</f>
        <v>780</v>
      </c>
      <c r="K2235">
        <f>J2235*0.22</f>
        <v>171.6</v>
      </c>
    </row>
    <row r="2236" spans="1:11">
      <c r="A2236" t="s">
        <v>1000</v>
      </c>
      <c r="B2236" t="s">
        <v>8</v>
      </c>
      <c r="C2236" t="str">
        <f>SUBSTITUTE(B2236,"EGY","EGT")</f>
        <v>ITA</v>
      </c>
      <c r="D2236" t="s">
        <v>94</v>
      </c>
      <c r="E2236" t="str">
        <f>SUBSTITUTE(D2236,"ccc order","CCC")</f>
        <v>zan   SPA</v>
      </c>
      <c r="F2236" t="str">
        <f>TRIM(E2236)</f>
        <v>zan SPA</v>
      </c>
      <c r="H2236">
        <v>10</v>
      </c>
      <c r="I2236">
        <v>31</v>
      </c>
      <c r="J2236">
        <f>H2236*I2236</f>
        <v>310</v>
      </c>
      <c r="K2236">
        <f>J2236*0.22</f>
        <v>68.2</v>
      </c>
    </row>
    <row r="2237" spans="1:11">
      <c r="A2237" t="s">
        <v>1001</v>
      </c>
      <c r="B2237" t="s">
        <v>8</v>
      </c>
      <c r="C2237" t="str">
        <f>SUBSTITUTE(B2237,"EGY","EGT")</f>
        <v>ITA</v>
      </c>
      <c r="D2237" t="s">
        <v>72</v>
      </c>
      <c r="E2237" t="str">
        <f>SUBSTITUTE(D2237,"ccc order","CCC")</f>
        <v>lollo SRL</v>
      </c>
      <c r="F2237" t="str">
        <f>TRIM(E2237)</f>
        <v>lollo SRL</v>
      </c>
      <c r="G2237" t="s">
        <v>10</v>
      </c>
      <c r="H2237">
        <v>0</v>
      </c>
      <c r="I2237">
        <v>33</v>
      </c>
      <c r="J2237">
        <f>H2237*I2237</f>
        <v>0</v>
      </c>
      <c r="K2237">
        <f>J2237*0.22</f>
        <v>0</v>
      </c>
    </row>
    <row r="2238" spans="1:11">
      <c r="A2238" t="s">
        <v>1002</v>
      </c>
      <c r="B2238" t="s">
        <v>8</v>
      </c>
      <c r="C2238" t="str">
        <f>SUBSTITUTE(B2238,"EGY","EGT")</f>
        <v>ITA</v>
      </c>
      <c r="D2238" t="s">
        <v>9</v>
      </c>
      <c r="E2238" t="str">
        <f>SUBSTITUTE(D2238,"ccc order","CCC")</f>
        <v xml:space="preserve">SG   </v>
      </c>
      <c r="F2238" t="str">
        <f>TRIM(E2238)</f>
        <v>SG</v>
      </c>
      <c r="G2238" t="s">
        <v>10</v>
      </c>
      <c r="H2238">
        <v>0</v>
      </c>
      <c r="I2238">
        <v>40</v>
      </c>
      <c r="J2238">
        <f>H2238*I2238</f>
        <v>0</v>
      </c>
      <c r="K2238">
        <f>J2238*0.22</f>
        <v>0</v>
      </c>
    </row>
    <row r="2239" spans="1:11">
      <c r="A2239" t="s">
        <v>1003</v>
      </c>
      <c r="B2239" t="s">
        <v>8</v>
      </c>
      <c r="C2239" t="str">
        <f>SUBSTITUTE(B2239,"EGY","EGT")</f>
        <v>ITA</v>
      </c>
      <c r="D2239" t="s">
        <v>32</v>
      </c>
      <c r="E2239" t="str">
        <f>SUBSTITUTE(D2239,"ccc order","CCC")</f>
        <v xml:space="preserve">zan VETRI </v>
      </c>
      <c r="F2239" t="str">
        <f>TRIM(E2239)</f>
        <v>zan VETRI</v>
      </c>
      <c r="H2239">
        <v>30</v>
      </c>
      <c r="I2239">
        <v>32</v>
      </c>
      <c r="J2239">
        <f>H2239*I2239</f>
        <v>960</v>
      </c>
      <c r="K2239">
        <f>J2239*0.22</f>
        <v>211.2</v>
      </c>
    </row>
    <row r="2240" spans="1:11">
      <c r="A2240" t="s">
        <v>1003</v>
      </c>
      <c r="B2240" t="s">
        <v>8</v>
      </c>
      <c r="C2240" t="str">
        <f>SUBSTITUTE(B2240,"EGY","EGT")</f>
        <v>ITA</v>
      </c>
      <c r="D2240" t="s">
        <v>32</v>
      </c>
      <c r="E2240" t="str">
        <f>SUBSTITUTE(D2240,"ccc order","CCC")</f>
        <v xml:space="preserve">zan VETRI </v>
      </c>
      <c r="F2240" t="str">
        <f>TRIM(E2240)</f>
        <v>zan VETRI</v>
      </c>
      <c r="G2240" t="s">
        <v>10</v>
      </c>
      <c r="H2240">
        <v>0</v>
      </c>
      <c r="I2240">
        <v>33</v>
      </c>
      <c r="J2240">
        <f>H2240*I2240</f>
        <v>0</v>
      </c>
      <c r="K2240">
        <f>J2240*0.22</f>
        <v>0</v>
      </c>
    </row>
    <row r="2241" spans="1:11">
      <c r="A2241" t="s">
        <v>1003</v>
      </c>
      <c r="B2241" t="s">
        <v>8</v>
      </c>
      <c r="C2241" t="str">
        <f>SUBSTITUTE(B2241,"EGY","EGT")</f>
        <v>ITA</v>
      </c>
      <c r="D2241" t="s">
        <v>32</v>
      </c>
      <c r="E2241" t="str">
        <f>SUBSTITUTE(D2241,"ccc order","CCC")</f>
        <v xml:space="preserve">zan VETRI </v>
      </c>
      <c r="F2241" t="str">
        <f>TRIM(E2241)</f>
        <v>zan VETRI</v>
      </c>
      <c r="H2241">
        <v>10</v>
      </c>
      <c r="I2241">
        <v>20</v>
      </c>
      <c r="J2241">
        <f>H2241*I2241</f>
        <v>200</v>
      </c>
      <c r="K2241">
        <f>J2241*0.22</f>
        <v>44</v>
      </c>
    </row>
    <row r="2242" spans="1:11">
      <c r="A2242" t="s">
        <v>1004</v>
      </c>
      <c r="B2242" t="s">
        <v>8</v>
      </c>
      <c r="C2242" t="str">
        <f>SUBSTITUTE(B2242,"EGY","EGT")</f>
        <v>ITA</v>
      </c>
      <c r="D2242" t="s">
        <v>102</v>
      </c>
      <c r="E2242" t="str">
        <f>SUBSTITUTE(D2242,"ccc order","CCC")</f>
        <v>SG DISTRIBUZIONE SRL</v>
      </c>
      <c r="F2242" t="str">
        <f>TRIM(E2242)</f>
        <v>SG DISTRIBUZIONE SRL</v>
      </c>
      <c r="H2242">
        <v>10</v>
      </c>
      <c r="I2242">
        <v>38</v>
      </c>
      <c r="J2242">
        <f>H2242*I2242</f>
        <v>380</v>
      </c>
      <c r="K2242">
        <f>J2242*0.22</f>
        <v>83.6</v>
      </c>
    </row>
    <row r="2243" spans="1:11">
      <c r="A2243" t="s">
        <v>1004</v>
      </c>
      <c r="B2243" t="s">
        <v>8</v>
      </c>
      <c r="C2243" t="str">
        <f>SUBSTITUTE(B2243,"EGY","EGT")</f>
        <v>ITA</v>
      </c>
      <c r="D2243" t="s">
        <v>102</v>
      </c>
      <c r="E2243" t="str">
        <f>SUBSTITUTE(D2243,"ccc order","CCC")</f>
        <v>SG DISTRIBUZIONE SRL</v>
      </c>
      <c r="F2243" t="str">
        <f>TRIM(E2243)</f>
        <v>SG DISTRIBUZIONE SRL</v>
      </c>
      <c r="G2243" t="s">
        <v>10</v>
      </c>
      <c r="H2243">
        <v>0</v>
      </c>
      <c r="I2243">
        <v>18</v>
      </c>
      <c r="J2243">
        <f>H2243*I2243</f>
        <v>0</v>
      </c>
      <c r="K2243">
        <f>J2243*0.22</f>
        <v>0</v>
      </c>
    </row>
    <row r="2244" spans="1:11">
      <c r="A2244" t="s">
        <v>1004</v>
      </c>
      <c r="B2244" t="s">
        <v>8</v>
      </c>
      <c r="C2244" t="str">
        <f>SUBSTITUTE(B2244,"EGY","EGT")</f>
        <v>ITA</v>
      </c>
      <c r="D2244" t="s">
        <v>102</v>
      </c>
      <c r="E2244" t="str">
        <f>SUBSTITUTE(D2244,"ccc order","CCC")</f>
        <v>SG DISTRIBUZIONE SRL</v>
      </c>
      <c r="F2244" t="str">
        <f>TRIM(E2244)</f>
        <v>SG DISTRIBUZIONE SRL</v>
      </c>
      <c r="H2244">
        <v>30</v>
      </c>
      <c r="I2244">
        <v>36</v>
      </c>
      <c r="J2244">
        <f>H2244*I2244</f>
        <v>1080</v>
      </c>
      <c r="K2244">
        <f>J2244*0.22</f>
        <v>237.6</v>
      </c>
    </row>
    <row r="2245" spans="1:11">
      <c r="A2245" t="s">
        <v>1005</v>
      </c>
      <c r="B2245" t="s">
        <v>8</v>
      </c>
      <c r="C2245" t="str">
        <f>SUBSTITUTE(B2245,"EGY","EGT")</f>
        <v>ITA</v>
      </c>
      <c r="D2245" t="s">
        <v>43</v>
      </c>
      <c r="E2245" t="str">
        <f>SUBSTITUTE(D2245,"ccc order","CCC")</f>
        <v>zan pin  SPA</v>
      </c>
      <c r="F2245" t="str">
        <f>TRIM(E2245)</f>
        <v>zan pin SPA</v>
      </c>
      <c r="G2245" t="s">
        <v>10</v>
      </c>
      <c r="H2245">
        <v>0</v>
      </c>
      <c r="I2245">
        <v>27</v>
      </c>
      <c r="J2245">
        <f>H2245*I2245</f>
        <v>0</v>
      </c>
      <c r="K2245">
        <f>J2245*0.22</f>
        <v>0</v>
      </c>
    </row>
    <row r="2246" spans="1:11">
      <c r="A2246" t="s">
        <v>1006</v>
      </c>
      <c r="B2246" t="s">
        <v>8</v>
      </c>
      <c r="C2246" t="str">
        <f>SUBSTITUTE(B2246,"EGY","EGT")</f>
        <v>ITA</v>
      </c>
      <c r="D2246" t="s">
        <v>50</v>
      </c>
      <c r="E2246" t="str">
        <f>SUBSTITUTE(D2246,"ccc order","CCC")</f>
        <v>zan   S.R.L.</v>
      </c>
      <c r="F2246" t="str">
        <f>TRIM(E2246)</f>
        <v>zan S.R.L.</v>
      </c>
      <c r="G2246" t="s">
        <v>10</v>
      </c>
      <c r="H2246">
        <v>0</v>
      </c>
      <c r="I2246">
        <v>31</v>
      </c>
      <c r="J2246">
        <f>H2246*I2246</f>
        <v>0</v>
      </c>
      <c r="K2246">
        <f>J2246*0.22</f>
        <v>0</v>
      </c>
    </row>
    <row r="2247" spans="1:11">
      <c r="A2247" t="s">
        <v>1006</v>
      </c>
      <c r="B2247" t="s">
        <v>8</v>
      </c>
      <c r="C2247" t="str">
        <f>SUBSTITUTE(B2247,"EGY","EGT")</f>
        <v>ITA</v>
      </c>
      <c r="D2247" t="s">
        <v>50</v>
      </c>
      <c r="E2247" t="str">
        <f>SUBSTITUTE(D2247,"ccc order","CCC")</f>
        <v>zan   S.R.L.</v>
      </c>
      <c r="F2247" t="str">
        <f>TRIM(E2247)</f>
        <v>zan S.R.L.</v>
      </c>
      <c r="H2247">
        <v>10</v>
      </c>
      <c r="I2247">
        <v>33</v>
      </c>
      <c r="J2247">
        <f>H2247*I2247</f>
        <v>330</v>
      </c>
      <c r="K2247">
        <f>J2247*0.22</f>
        <v>72.599999999999994</v>
      </c>
    </row>
    <row r="2248" spans="1:11">
      <c r="A2248" t="s">
        <v>1006</v>
      </c>
      <c r="B2248" t="s">
        <v>8</v>
      </c>
      <c r="C2248" t="str">
        <f>SUBSTITUTE(B2248,"EGY","EGT")</f>
        <v>ITA</v>
      </c>
      <c r="D2248" t="s">
        <v>50</v>
      </c>
      <c r="E2248" t="str">
        <f>SUBSTITUTE(D2248,"ccc order","CCC")</f>
        <v>zan   S.R.L.</v>
      </c>
      <c r="F2248" t="str">
        <f>TRIM(E2248)</f>
        <v>zan S.R.L.</v>
      </c>
      <c r="H2248">
        <v>30</v>
      </c>
      <c r="I2248">
        <v>25</v>
      </c>
      <c r="J2248">
        <f>H2248*I2248</f>
        <v>750</v>
      </c>
      <c r="K2248">
        <f>J2248*0.22</f>
        <v>165</v>
      </c>
    </row>
    <row r="2249" spans="1:11">
      <c r="A2249" t="s">
        <v>1007</v>
      </c>
      <c r="B2249" t="s">
        <v>8</v>
      </c>
      <c r="C2249" t="str">
        <f>SUBSTITUTE(B2249,"EGY","EGT")</f>
        <v>ITA</v>
      </c>
      <c r="D2249" t="s">
        <v>43</v>
      </c>
      <c r="E2249" t="str">
        <f>SUBSTITUTE(D2249,"ccc order","CCC")</f>
        <v>zan pin  SPA</v>
      </c>
      <c r="F2249" t="str">
        <f>TRIM(E2249)</f>
        <v>zan pin SPA</v>
      </c>
      <c r="G2249" t="s">
        <v>10</v>
      </c>
      <c r="H2249">
        <v>0</v>
      </c>
      <c r="I2249">
        <v>25</v>
      </c>
      <c r="J2249">
        <f>H2249*I2249</f>
        <v>0</v>
      </c>
      <c r="K2249">
        <f>J2249*0.22</f>
        <v>0</v>
      </c>
    </row>
    <row r="2250" spans="1:11">
      <c r="A2250" t="s">
        <v>1008</v>
      </c>
      <c r="B2250" t="s">
        <v>8</v>
      </c>
      <c r="C2250" t="str">
        <f>SUBSTITUTE(B2250,"EGY","EGT")</f>
        <v>ITA</v>
      </c>
      <c r="D2250" t="s">
        <v>9</v>
      </c>
      <c r="E2250" t="str">
        <f>SUBSTITUTE(D2250,"ccc order","CCC")</f>
        <v xml:space="preserve">SG   </v>
      </c>
      <c r="F2250" t="str">
        <f>TRIM(E2250)</f>
        <v>SG</v>
      </c>
      <c r="G2250" t="s">
        <v>10</v>
      </c>
      <c r="H2250">
        <v>0</v>
      </c>
      <c r="I2250">
        <v>32</v>
      </c>
      <c r="J2250">
        <f>H2250*I2250</f>
        <v>0</v>
      </c>
      <c r="K2250">
        <f>J2250*0.22</f>
        <v>0</v>
      </c>
    </row>
    <row r="2251" spans="1:11">
      <c r="A2251" t="s">
        <v>1009</v>
      </c>
      <c r="B2251" t="s">
        <v>8</v>
      </c>
      <c r="C2251" t="str">
        <f>SUBSTITUTE(B2251,"EGY","EGT")</f>
        <v>ITA</v>
      </c>
      <c r="D2251" t="s">
        <v>9</v>
      </c>
      <c r="E2251" t="str">
        <f>SUBSTITUTE(D2251,"ccc order","CCC")</f>
        <v xml:space="preserve">SG   </v>
      </c>
      <c r="F2251" t="str">
        <f>TRIM(E2251)</f>
        <v>SG</v>
      </c>
      <c r="G2251" t="s">
        <v>10</v>
      </c>
      <c r="H2251">
        <v>0</v>
      </c>
      <c r="I2251">
        <v>24</v>
      </c>
      <c r="J2251">
        <f>H2251*I2251</f>
        <v>0</v>
      </c>
      <c r="K2251">
        <f>J2251*0.22</f>
        <v>0</v>
      </c>
    </row>
    <row r="2252" spans="1:11">
      <c r="A2252" t="s">
        <v>1009</v>
      </c>
      <c r="B2252" t="s">
        <v>8</v>
      </c>
      <c r="C2252" t="str">
        <f>SUBSTITUTE(B2252,"EGY","EGT")</f>
        <v>ITA</v>
      </c>
      <c r="D2252" t="s">
        <v>9</v>
      </c>
      <c r="E2252" t="str">
        <f>SUBSTITUTE(D2252,"ccc order","CCC")</f>
        <v xml:space="preserve">SG   </v>
      </c>
      <c r="F2252" t="str">
        <f>TRIM(E2252)</f>
        <v>SG</v>
      </c>
      <c r="H2252">
        <v>30</v>
      </c>
      <c r="I2252">
        <v>37</v>
      </c>
      <c r="J2252">
        <f>H2252*I2252</f>
        <v>1110</v>
      </c>
      <c r="K2252">
        <f>J2252*0.22</f>
        <v>244.2</v>
      </c>
    </row>
    <row r="2253" spans="1:11">
      <c r="A2253" t="s">
        <v>1009</v>
      </c>
      <c r="B2253" t="s">
        <v>8</v>
      </c>
      <c r="C2253" t="str">
        <f>SUBSTITUTE(B2253,"EGY","EGT")</f>
        <v>ITA</v>
      </c>
      <c r="D2253" t="s">
        <v>9</v>
      </c>
      <c r="E2253" t="str">
        <f>SUBSTITUTE(D2253,"ccc order","CCC")</f>
        <v xml:space="preserve">SG   </v>
      </c>
      <c r="F2253" t="str">
        <f>TRIM(E2253)</f>
        <v>SG</v>
      </c>
      <c r="H2253">
        <v>10</v>
      </c>
      <c r="I2253">
        <v>29</v>
      </c>
      <c r="J2253">
        <f>H2253*I2253</f>
        <v>290</v>
      </c>
      <c r="K2253">
        <f>J2253*0.22</f>
        <v>63.8</v>
      </c>
    </row>
    <row r="2254" spans="1:11">
      <c r="A2254" t="s">
        <v>1010</v>
      </c>
      <c r="B2254" t="s">
        <v>8</v>
      </c>
      <c r="C2254" t="str">
        <f>SUBSTITUTE(B2254,"EGY","EGT")</f>
        <v>ITA</v>
      </c>
      <c r="D2254" t="s">
        <v>50</v>
      </c>
      <c r="E2254" t="str">
        <f>SUBSTITUTE(D2254,"ccc order","CCC")</f>
        <v>zan   S.R.L.</v>
      </c>
      <c r="F2254" t="str">
        <f>TRIM(E2254)</f>
        <v>zan S.R.L.</v>
      </c>
      <c r="G2254" t="s">
        <v>10</v>
      </c>
      <c r="H2254">
        <v>0</v>
      </c>
      <c r="I2254">
        <v>26</v>
      </c>
      <c r="J2254">
        <f>H2254*I2254</f>
        <v>0</v>
      </c>
      <c r="K2254">
        <f>J2254*0.22</f>
        <v>0</v>
      </c>
    </row>
    <row r="2255" spans="1:11">
      <c r="A2255" t="s">
        <v>1010</v>
      </c>
      <c r="B2255" t="s">
        <v>8</v>
      </c>
      <c r="C2255" t="str">
        <f>SUBSTITUTE(B2255,"EGY","EGT")</f>
        <v>ITA</v>
      </c>
      <c r="D2255" t="s">
        <v>50</v>
      </c>
      <c r="E2255" t="str">
        <f>SUBSTITUTE(D2255,"ccc order","CCC")</f>
        <v>zan   S.R.L.</v>
      </c>
      <c r="F2255" t="str">
        <f>TRIM(E2255)</f>
        <v>zan S.R.L.</v>
      </c>
      <c r="H2255">
        <v>10</v>
      </c>
      <c r="I2255">
        <v>16</v>
      </c>
      <c r="J2255">
        <f>H2255*I2255</f>
        <v>160</v>
      </c>
      <c r="K2255">
        <f>J2255*0.22</f>
        <v>35.200000000000003</v>
      </c>
    </row>
    <row r="2256" spans="1:11">
      <c r="A2256" t="s">
        <v>1010</v>
      </c>
      <c r="B2256" t="s">
        <v>8</v>
      </c>
      <c r="C2256" t="str">
        <f>SUBSTITUTE(B2256,"EGY","EGT")</f>
        <v>ITA</v>
      </c>
      <c r="D2256" t="s">
        <v>50</v>
      </c>
      <c r="E2256" t="str">
        <f>SUBSTITUTE(D2256,"ccc order","CCC")</f>
        <v>zan   S.R.L.</v>
      </c>
      <c r="F2256" t="str">
        <f>TRIM(E2256)</f>
        <v>zan S.R.L.</v>
      </c>
      <c r="H2256">
        <v>30</v>
      </c>
      <c r="I2256">
        <v>34</v>
      </c>
      <c r="J2256">
        <f>H2256*I2256</f>
        <v>1020</v>
      </c>
      <c r="K2256">
        <f>J2256*0.22</f>
        <v>224.4</v>
      </c>
    </row>
    <row r="2257" spans="1:11">
      <c r="A2257" t="s">
        <v>1011</v>
      </c>
      <c r="B2257" t="s">
        <v>8</v>
      </c>
      <c r="C2257" t="str">
        <f>SUBSTITUTE(B2257,"EGY","EGT")</f>
        <v>ITA</v>
      </c>
      <c r="D2257" t="s">
        <v>32</v>
      </c>
      <c r="E2257" t="str">
        <f>SUBSTITUTE(D2257,"ccc order","CCC")</f>
        <v xml:space="preserve">zan VETRI </v>
      </c>
      <c r="F2257" t="str">
        <f>TRIM(E2257)</f>
        <v>zan VETRI</v>
      </c>
      <c r="G2257" t="s">
        <v>10</v>
      </c>
      <c r="H2257">
        <v>0</v>
      </c>
      <c r="I2257">
        <v>19</v>
      </c>
      <c r="J2257">
        <f>H2257*I2257</f>
        <v>0</v>
      </c>
      <c r="K2257">
        <f>J2257*0.22</f>
        <v>0</v>
      </c>
    </row>
    <row r="2258" spans="1:11">
      <c r="A2258" t="s">
        <v>1012</v>
      </c>
      <c r="B2258" t="s">
        <v>8</v>
      </c>
      <c r="C2258" t="str">
        <f>SUBSTITUTE(B2258,"EGY","EGT")</f>
        <v>ITA</v>
      </c>
      <c r="D2258" t="s">
        <v>32</v>
      </c>
      <c r="E2258" t="str">
        <f>SUBSTITUTE(D2258,"ccc order","CCC")</f>
        <v xml:space="preserve">zan VETRI </v>
      </c>
      <c r="F2258" t="str">
        <f>TRIM(E2258)</f>
        <v>zan VETRI</v>
      </c>
      <c r="G2258" t="s">
        <v>10</v>
      </c>
      <c r="H2258">
        <v>0</v>
      </c>
      <c r="I2258">
        <v>31</v>
      </c>
      <c r="J2258">
        <f>H2258*I2258</f>
        <v>0</v>
      </c>
      <c r="K2258">
        <f>J2258*0.22</f>
        <v>0</v>
      </c>
    </row>
    <row r="2259" spans="1:11">
      <c r="A2259" t="s">
        <v>1013</v>
      </c>
      <c r="B2259" t="s">
        <v>8</v>
      </c>
      <c r="C2259" t="str">
        <f>SUBSTITUTE(B2259,"EGY","EGT")</f>
        <v>ITA</v>
      </c>
      <c r="D2259" t="s">
        <v>62</v>
      </c>
      <c r="E2259" t="str">
        <f>SUBSTITUTE(D2259,"ccc order","CCC")</f>
        <v xml:space="preserve">zan PAM  </v>
      </c>
      <c r="F2259" t="str">
        <f>TRIM(E2259)</f>
        <v>zan PAM</v>
      </c>
      <c r="H2259">
        <v>30</v>
      </c>
      <c r="I2259">
        <v>18</v>
      </c>
      <c r="J2259">
        <f>H2259*I2259</f>
        <v>540</v>
      </c>
      <c r="K2259">
        <f>J2259*0.22</f>
        <v>118.8</v>
      </c>
    </row>
    <row r="2260" spans="1:11">
      <c r="A2260" t="s">
        <v>1013</v>
      </c>
      <c r="B2260" t="s">
        <v>8</v>
      </c>
      <c r="C2260" t="str">
        <f>SUBSTITUTE(B2260,"EGY","EGT")</f>
        <v>ITA</v>
      </c>
      <c r="D2260" t="s">
        <v>62</v>
      </c>
      <c r="E2260" t="str">
        <f>SUBSTITUTE(D2260,"ccc order","CCC")</f>
        <v xml:space="preserve">zan PAM  </v>
      </c>
      <c r="F2260" t="str">
        <f>TRIM(E2260)</f>
        <v>zan PAM</v>
      </c>
      <c r="H2260">
        <v>10</v>
      </c>
      <c r="I2260">
        <v>17</v>
      </c>
      <c r="J2260">
        <f>H2260*I2260</f>
        <v>170</v>
      </c>
      <c r="K2260">
        <f>J2260*0.22</f>
        <v>37.4</v>
      </c>
    </row>
    <row r="2261" spans="1:11">
      <c r="A2261" t="s">
        <v>1013</v>
      </c>
      <c r="B2261" t="s">
        <v>8</v>
      </c>
      <c r="C2261" t="str">
        <f>SUBSTITUTE(B2261,"EGY","EGT")</f>
        <v>ITA</v>
      </c>
      <c r="D2261" t="s">
        <v>62</v>
      </c>
      <c r="E2261" t="str">
        <f>SUBSTITUTE(D2261,"ccc order","CCC")</f>
        <v xml:space="preserve">zan PAM  </v>
      </c>
      <c r="F2261" t="str">
        <f>TRIM(E2261)</f>
        <v>zan PAM</v>
      </c>
      <c r="G2261" t="s">
        <v>10</v>
      </c>
      <c r="H2261">
        <v>0</v>
      </c>
      <c r="I2261">
        <v>12</v>
      </c>
      <c r="J2261">
        <f>H2261*I2261</f>
        <v>0</v>
      </c>
      <c r="K2261">
        <f>J2261*0.22</f>
        <v>0</v>
      </c>
    </row>
    <row r="2262" spans="1:11">
      <c r="A2262" t="s">
        <v>1014</v>
      </c>
      <c r="B2262" t="s">
        <v>8</v>
      </c>
      <c r="C2262" t="str">
        <f>SUBSTITUTE(B2262,"EGY","EGT")</f>
        <v>ITA</v>
      </c>
      <c r="D2262" t="s">
        <v>9</v>
      </c>
      <c r="E2262" t="str">
        <f>SUBSTITUTE(D2262,"ccc order","CCC")</f>
        <v xml:space="preserve">SG   </v>
      </c>
      <c r="F2262" t="str">
        <f>TRIM(E2262)</f>
        <v>SG</v>
      </c>
      <c r="H2262">
        <v>10</v>
      </c>
      <c r="I2262">
        <v>16</v>
      </c>
      <c r="J2262">
        <f>H2262*I2262</f>
        <v>160</v>
      </c>
      <c r="K2262">
        <f>J2262*0.22</f>
        <v>35.200000000000003</v>
      </c>
    </row>
    <row r="2263" spans="1:11">
      <c r="A2263" t="s">
        <v>1014</v>
      </c>
      <c r="B2263" t="s">
        <v>8</v>
      </c>
      <c r="C2263" t="str">
        <f>SUBSTITUTE(B2263,"EGY","EGT")</f>
        <v>ITA</v>
      </c>
      <c r="D2263" t="s">
        <v>9</v>
      </c>
      <c r="E2263" t="str">
        <f>SUBSTITUTE(D2263,"ccc order","CCC")</f>
        <v xml:space="preserve">SG   </v>
      </c>
      <c r="F2263" t="str">
        <f>TRIM(E2263)</f>
        <v>SG</v>
      </c>
      <c r="G2263" t="s">
        <v>10</v>
      </c>
      <c r="H2263">
        <v>0</v>
      </c>
      <c r="I2263">
        <v>28</v>
      </c>
      <c r="J2263">
        <f>H2263*I2263</f>
        <v>0</v>
      </c>
      <c r="K2263">
        <f>J2263*0.22</f>
        <v>0</v>
      </c>
    </row>
    <row r="2264" spans="1:11">
      <c r="A2264" t="s">
        <v>1015</v>
      </c>
      <c r="B2264" t="s">
        <v>8</v>
      </c>
      <c r="C2264" t="str">
        <f>SUBSTITUTE(B2264,"EGY","EGT")</f>
        <v>ITA</v>
      </c>
      <c r="D2264" t="s">
        <v>32</v>
      </c>
      <c r="E2264" t="str">
        <f>SUBSTITUTE(D2264,"ccc order","CCC")</f>
        <v xml:space="preserve">zan VETRI </v>
      </c>
      <c r="F2264" t="str">
        <f>TRIM(E2264)</f>
        <v>zan VETRI</v>
      </c>
      <c r="G2264" t="s">
        <v>10</v>
      </c>
      <c r="H2264">
        <v>0</v>
      </c>
      <c r="I2264">
        <v>24</v>
      </c>
      <c r="J2264">
        <f>H2264*I2264</f>
        <v>0</v>
      </c>
      <c r="K2264">
        <f>J2264*0.22</f>
        <v>0</v>
      </c>
    </row>
    <row r="2265" spans="1:11">
      <c r="A2265" t="s">
        <v>1015</v>
      </c>
      <c r="B2265" t="s">
        <v>8</v>
      </c>
      <c r="C2265" t="str">
        <f>SUBSTITUTE(B2265,"EGY","EGT")</f>
        <v>ITA</v>
      </c>
      <c r="D2265" t="s">
        <v>32</v>
      </c>
      <c r="E2265" t="str">
        <f>SUBSTITUTE(D2265,"ccc order","CCC")</f>
        <v xml:space="preserve">zan VETRI </v>
      </c>
      <c r="F2265" t="str">
        <f>TRIM(E2265)</f>
        <v>zan VETRI</v>
      </c>
      <c r="H2265">
        <v>30</v>
      </c>
      <c r="I2265">
        <v>29</v>
      </c>
      <c r="J2265">
        <f>H2265*I2265</f>
        <v>870</v>
      </c>
      <c r="K2265">
        <f>J2265*0.22</f>
        <v>191.4</v>
      </c>
    </row>
    <row r="2266" spans="1:11">
      <c r="A2266" t="s">
        <v>1016</v>
      </c>
      <c r="B2266" t="s">
        <v>8</v>
      </c>
      <c r="C2266" t="str">
        <f>SUBSTITUTE(B2266,"EGY","EGT")</f>
        <v>ITA</v>
      </c>
      <c r="D2266" t="s">
        <v>9</v>
      </c>
      <c r="E2266" t="str">
        <f>SUBSTITUTE(D2266,"ccc order","CCC")</f>
        <v xml:space="preserve">SG   </v>
      </c>
      <c r="F2266" t="str">
        <f>TRIM(E2266)</f>
        <v>SG</v>
      </c>
      <c r="G2266" t="s">
        <v>10</v>
      </c>
      <c r="H2266">
        <v>0</v>
      </c>
      <c r="I2266">
        <v>35</v>
      </c>
      <c r="J2266">
        <f>H2266*I2266</f>
        <v>0</v>
      </c>
      <c r="K2266">
        <f>J2266*0.22</f>
        <v>0</v>
      </c>
    </row>
    <row r="2267" spans="1:11">
      <c r="A2267" t="s">
        <v>1016</v>
      </c>
      <c r="B2267" t="s">
        <v>8</v>
      </c>
      <c r="C2267" t="str">
        <f>SUBSTITUTE(B2267,"EGY","EGT")</f>
        <v>ITA</v>
      </c>
      <c r="D2267" t="s">
        <v>9</v>
      </c>
      <c r="E2267" t="str">
        <f>SUBSTITUTE(D2267,"ccc order","CCC")</f>
        <v xml:space="preserve">SG   </v>
      </c>
      <c r="F2267" t="str">
        <f>TRIM(E2267)</f>
        <v>SG</v>
      </c>
      <c r="H2267">
        <v>10</v>
      </c>
      <c r="I2267">
        <v>34</v>
      </c>
      <c r="J2267">
        <f>H2267*I2267</f>
        <v>340</v>
      </c>
      <c r="K2267">
        <f>J2267*0.22</f>
        <v>74.8</v>
      </c>
    </row>
    <row r="2268" spans="1:11">
      <c r="A2268" t="s">
        <v>1017</v>
      </c>
      <c r="B2268" t="s">
        <v>8</v>
      </c>
      <c r="C2268" t="str">
        <f>SUBSTITUTE(B2268,"EGY","EGT")</f>
        <v>ITA</v>
      </c>
      <c r="D2268" t="s">
        <v>9</v>
      </c>
      <c r="E2268" t="str">
        <f>SUBSTITUTE(D2268,"ccc order","CCC")</f>
        <v xml:space="preserve">SG   </v>
      </c>
      <c r="F2268" t="str">
        <f>TRIM(E2268)</f>
        <v>SG</v>
      </c>
      <c r="G2268" t="s">
        <v>10</v>
      </c>
      <c r="H2268">
        <v>0</v>
      </c>
      <c r="I2268">
        <v>13</v>
      </c>
      <c r="J2268">
        <f>H2268*I2268</f>
        <v>0</v>
      </c>
      <c r="K2268">
        <f>J2268*0.22</f>
        <v>0</v>
      </c>
    </row>
    <row r="2269" spans="1:11">
      <c r="A2269" t="s">
        <v>1018</v>
      </c>
      <c r="B2269" t="s">
        <v>8</v>
      </c>
      <c r="C2269" t="str">
        <f>SUBSTITUTE(B2269,"EGY","EGT")</f>
        <v>ITA</v>
      </c>
      <c r="D2269" t="s">
        <v>9</v>
      </c>
      <c r="E2269" t="str">
        <f>SUBSTITUTE(D2269,"ccc order","CCC")</f>
        <v xml:space="preserve">SG   </v>
      </c>
      <c r="F2269" t="str">
        <f>TRIM(E2269)</f>
        <v>SG</v>
      </c>
      <c r="G2269" t="s">
        <v>10</v>
      </c>
      <c r="H2269">
        <v>0</v>
      </c>
      <c r="I2269">
        <v>38</v>
      </c>
      <c r="J2269">
        <f>H2269*I2269</f>
        <v>0</v>
      </c>
      <c r="K2269">
        <f>J2269*0.22</f>
        <v>0</v>
      </c>
    </row>
    <row r="2270" spans="1:11">
      <c r="A2270" t="s">
        <v>1019</v>
      </c>
      <c r="B2270" t="s">
        <v>8</v>
      </c>
      <c r="C2270" t="str">
        <f>SUBSTITUTE(B2270,"EGY","EGT")</f>
        <v>ITA</v>
      </c>
      <c r="D2270" t="s">
        <v>43</v>
      </c>
      <c r="E2270" t="str">
        <f>SUBSTITUTE(D2270,"ccc order","CCC")</f>
        <v>zan pin  SPA</v>
      </c>
      <c r="F2270" t="str">
        <f>TRIM(E2270)</f>
        <v>zan pin SPA</v>
      </c>
      <c r="G2270" t="s">
        <v>10</v>
      </c>
      <c r="H2270">
        <v>0</v>
      </c>
      <c r="I2270">
        <v>26</v>
      </c>
      <c r="J2270">
        <f>H2270*I2270</f>
        <v>0</v>
      </c>
      <c r="K2270">
        <f>J2270*0.22</f>
        <v>0</v>
      </c>
    </row>
    <row r="2271" spans="1:11">
      <c r="A2271" t="s">
        <v>1020</v>
      </c>
      <c r="B2271" t="s">
        <v>8</v>
      </c>
      <c r="C2271" t="str">
        <f>SUBSTITUTE(B2271,"EGY","EGT")</f>
        <v>ITA</v>
      </c>
      <c r="D2271" t="s">
        <v>32</v>
      </c>
      <c r="E2271" t="str">
        <f>SUBSTITUTE(D2271,"ccc order","CCC")</f>
        <v xml:space="preserve">zan VETRI </v>
      </c>
      <c r="F2271" t="str">
        <f>TRIM(E2271)</f>
        <v>zan VETRI</v>
      </c>
      <c r="G2271" t="s">
        <v>10</v>
      </c>
      <c r="H2271">
        <v>0</v>
      </c>
      <c r="I2271">
        <v>15</v>
      </c>
      <c r="J2271">
        <f>H2271*I2271</f>
        <v>0</v>
      </c>
      <c r="K2271">
        <f>J2271*0.22</f>
        <v>0</v>
      </c>
    </row>
    <row r="2272" spans="1:11">
      <c r="A2272" t="s">
        <v>1020</v>
      </c>
      <c r="B2272" t="s">
        <v>8</v>
      </c>
      <c r="C2272" t="str">
        <f>SUBSTITUTE(B2272,"EGY","EGT")</f>
        <v>ITA</v>
      </c>
      <c r="D2272" t="s">
        <v>32</v>
      </c>
      <c r="E2272" t="str">
        <f>SUBSTITUTE(D2272,"ccc order","CCC")</f>
        <v xml:space="preserve">zan VETRI </v>
      </c>
      <c r="F2272" t="str">
        <f>TRIM(E2272)</f>
        <v>zan VETRI</v>
      </c>
      <c r="H2272">
        <v>30</v>
      </c>
      <c r="I2272">
        <v>18</v>
      </c>
      <c r="J2272">
        <f>H2272*I2272</f>
        <v>540</v>
      </c>
      <c r="K2272">
        <f>J2272*0.22</f>
        <v>118.8</v>
      </c>
    </row>
    <row r="2273" spans="1:11">
      <c r="A2273" t="s">
        <v>1020</v>
      </c>
      <c r="B2273" t="s">
        <v>8</v>
      </c>
      <c r="C2273" t="str">
        <f>SUBSTITUTE(B2273,"EGY","EGT")</f>
        <v>ITA</v>
      </c>
      <c r="D2273" t="s">
        <v>32</v>
      </c>
      <c r="E2273" t="str">
        <f>SUBSTITUTE(D2273,"ccc order","CCC")</f>
        <v xml:space="preserve">zan VETRI </v>
      </c>
      <c r="F2273" t="str">
        <f>TRIM(E2273)</f>
        <v>zan VETRI</v>
      </c>
      <c r="H2273">
        <v>10</v>
      </c>
      <c r="I2273">
        <v>27</v>
      </c>
      <c r="J2273">
        <f>H2273*I2273</f>
        <v>270</v>
      </c>
      <c r="K2273">
        <f>J2273*0.22</f>
        <v>59.4</v>
      </c>
    </row>
    <row r="2274" spans="1:11">
      <c r="A2274" t="s">
        <v>1021</v>
      </c>
      <c r="B2274" t="s">
        <v>8</v>
      </c>
      <c r="C2274" t="str">
        <f>SUBSTITUTE(B2274,"EGY","EGT")</f>
        <v>ITA</v>
      </c>
      <c r="D2274" t="s">
        <v>43</v>
      </c>
      <c r="E2274" t="str">
        <f>SUBSTITUTE(D2274,"ccc order","CCC")</f>
        <v>zan pin  SPA</v>
      </c>
      <c r="F2274" t="str">
        <f>TRIM(E2274)</f>
        <v>zan pin SPA</v>
      </c>
      <c r="H2274">
        <v>10</v>
      </c>
      <c r="I2274">
        <v>23</v>
      </c>
      <c r="J2274">
        <f>H2274*I2274</f>
        <v>230</v>
      </c>
      <c r="K2274">
        <f>J2274*0.22</f>
        <v>50.6</v>
      </c>
    </row>
    <row r="2275" spans="1:11">
      <c r="A2275" t="s">
        <v>1021</v>
      </c>
      <c r="B2275" t="s">
        <v>8</v>
      </c>
      <c r="C2275" t="str">
        <f>SUBSTITUTE(B2275,"EGY","EGT")</f>
        <v>ITA</v>
      </c>
      <c r="D2275" t="s">
        <v>43</v>
      </c>
      <c r="E2275" t="str">
        <f>SUBSTITUTE(D2275,"ccc order","CCC")</f>
        <v>zan pin  SPA</v>
      </c>
      <c r="F2275" t="str">
        <f>TRIM(E2275)</f>
        <v>zan pin SPA</v>
      </c>
      <c r="G2275" t="s">
        <v>10</v>
      </c>
      <c r="H2275">
        <v>0</v>
      </c>
      <c r="I2275">
        <v>14</v>
      </c>
      <c r="J2275">
        <f>H2275*I2275</f>
        <v>0</v>
      </c>
      <c r="K2275">
        <f>J2275*0.22</f>
        <v>0</v>
      </c>
    </row>
    <row r="2276" spans="1:11">
      <c r="A2276" t="s">
        <v>1022</v>
      </c>
      <c r="B2276" t="s">
        <v>8</v>
      </c>
      <c r="C2276" t="str">
        <f>SUBSTITUTE(B2276,"EGY","EGT")</f>
        <v>ITA</v>
      </c>
      <c r="D2276" t="s">
        <v>32</v>
      </c>
      <c r="E2276" t="str">
        <f>SUBSTITUTE(D2276,"ccc order","CCC")</f>
        <v xml:space="preserve">zan VETRI </v>
      </c>
      <c r="F2276" t="str">
        <f>TRIM(E2276)</f>
        <v>zan VETRI</v>
      </c>
      <c r="G2276" t="s">
        <v>10</v>
      </c>
      <c r="H2276">
        <v>0</v>
      </c>
      <c r="I2276">
        <v>39</v>
      </c>
      <c r="J2276">
        <f>H2276*I2276</f>
        <v>0</v>
      </c>
      <c r="K2276">
        <f>J2276*0.22</f>
        <v>0</v>
      </c>
    </row>
    <row r="2277" spans="1:11">
      <c r="A2277" t="s">
        <v>1023</v>
      </c>
      <c r="B2277" t="s">
        <v>8</v>
      </c>
      <c r="C2277" t="str">
        <f>SUBSTITUTE(B2277,"EGY","EGT")</f>
        <v>ITA</v>
      </c>
      <c r="D2277" t="s">
        <v>43</v>
      </c>
      <c r="E2277" t="str">
        <f>SUBSTITUTE(D2277,"ccc order","CCC")</f>
        <v>zan pin  SPA</v>
      </c>
      <c r="F2277" t="str">
        <f>TRIM(E2277)</f>
        <v>zan pin SPA</v>
      </c>
      <c r="G2277" t="s">
        <v>10</v>
      </c>
      <c r="H2277">
        <v>0</v>
      </c>
      <c r="I2277">
        <v>40</v>
      </c>
      <c r="J2277">
        <f>H2277*I2277</f>
        <v>0</v>
      </c>
      <c r="K2277">
        <f>J2277*0.22</f>
        <v>0</v>
      </c>
    </row>
    <row r="2278" spans="1:11">
      <c r="A2278" t="s">
        <v>1024</v>
      </c>
      <c r="B2278" t="s">
        <v>8</v>
      </c>
      <c r="C2278" t="str">
        <f>SUBSTITUTE(B2278,"EGY","EGT")</f>
        <v>ITA</v>
      </c>
      <c r="D2278" t="s">
        <v>9</v>
      </c>
      <c r="E2278" t="str">
        <f>SUBSTITUTE(D2278,"ccc order","CCC")</f>
        <v xml:space="preserve">SG   </v>
      </c>
      <c r="F2278" t="str">
        <f>TRIM(E2278)</f>
        <v>SG</v>
      </c>
      <c r="G2278" t="s">
        <v>10</v>
      </c>
      <c r="H2278">
        <v>0</v>
      </c>
      <c r="I2278">
        <v>27</v>
      </c>
      <c r="J2278">
        <f>H2278*I2278</f>
        <v>0</v>
      </c>
      <c r="K2278">
        <f>J2278*0.22</f>
        <v>0</v>
      </c>
    </row>
    <row r="2279" spans="1:11">
      <c r="A2279" t="s">
        <v>1024</v>
      </c>
      <c r="B2279" t="s">
        <v>8</v>
      </c>
      <c r="C2279" t="str">
        <f>SUBSTITUTE(B2279,"EGY","EGT")</f>
        <v>ITA</v>
      </c>
      <c r="D2279" t="s">
        <v>9</v>
      </c>
      <c r="E2279" t="str">
        <f>SUBSTITUTE(D2279,"ccc order","CCC")</f>
        <v xml:space="preserve">SG   </v>
      </c>
      <c r="F2279" t="str">
        <f>TRIM(E2279)</f>
        <v>SG</v>
      </c>
      <c r="H2279">
        <v>10</v>
      </c>
      <c r="I2279">
        <v>29</v>
      </c>
      <c r="J2279">
        <f>H2279*I2279</f>
        <v>290</v>
      </c>
      <c r="K2279">
        <f>J2279*0.22</f>
        <v>63.8</v>
      </c>
    </row>
    <row r="2280" spans="1:11">
      <c r="A2280" t="s">
        <v>1025</v>
      </c>
      <c r="B2280" t="s">
        <v>8</v>
      </c>
      <c r="C2280" t="str">
        <f>SUBSTITUTE(B2280,"EGY","EGT")</f>
        <v>ITA</v>
      </c>
      <c r="D2280" t="s">
        <v>43</v>
      </c>
      <c r="E2280" t="str">
        <f>SUBSTITUTE(D2280,"ccc order","CCC")</f>
        <v>zan pin  SPA</v>
      </c>
      <c r="F2280" t="str">
        <f>TRIM(E2280)</f>
        <v>zan pin SPA</v>
      </c>
      <c r="G2280" t="s">
        <v>10</v>
      </c>
      <c r="H2280">
        <v>0</v>
      </c>
      <c r="I2280">
        <v>27</v>
      </c>
      <c r="J2280">
        <f>H2280*I2280</f>
        <v>0</v>
      </c>
      <c r="K2280">
        <f>J2280*0.22</f>
        <v>0</v>
      </c>
    </row>
    <row r="2281" spans="1:11">
      <c r="A2281" t="s">
        <v>1027</v>
      </c>
      <c r="B2281" t="s">
        <v>8</v>
      </c>
      <c r="C2281" t="str">
        <f>SUBSTITUTE(B2281,"EGY","EGT")</f>
        <v>ITA</v>
      </c>
      <c r="D2281" t="s">
        <v>32</v>
      </c>
      <c r="E2281" t="str">
        <f>SUBSTITUTE(D2281,"ccc order","CCC")</f>
        <v xml:space="preserve">zan VETRI </v>
      </c>
      <c r="F2281" t="str">
        <f>TRIM(E2281)</f>
        <v>zan VETRI</v>
      </c>
      <c r="H2281">
        <v>20</v>
      </c>
      <c r="I2281">
        <v>40</v>
      </c>
      <c r="J2281">
        <f>H2281*I2281</f>
        <v>800</v>
      </c>
      <c r="K2281">
        <f>J2281*0.22</f>
        <v>176</v>
      </c>
    </row>
    <row r="2282" spans="1:11">
      <c r="A2282" t="s">
        <v>1027</v>
      </c>
      <c r="B2282" t="s">
        <v>8</v>
      </c>
      <c r="C2282" t="str">
        <f>SUBSTITUTE(B2282,"EGY","EGT")</f>
        <v>ITA</v>
      </c>
      <c r="D2282" t="s">
        <v>32</v>
      </c>
      <c r="E2282" t="str">
        <f>SUBSTITUTE(D2282,"ccc order","CCC")</f>
        <v xml:space="preserve">zan VETRI </v>
      </c>
      <c r="F2282" t="str">
        <f>TRIM(E2282)</f>
        <v>zan VETRI</v>
      </c>
      <c r="H2282">
        <v>10</v>
      </c>
      <c r="I2282">
        <v>29</v>
      </c>
      <c r="J2282">
        <f>H2282*I2282</f>
        <v>290</v>
      </c>
      <c r="K2282">
        <f>J2282*0.22</f>
        <v>63.8</v>
      </c>
    </row>
    <row r="2283" spans="1:11">
      <c r="A2283" t="s">
        <v>1027</v>
      </c>
      <c r="B2283" t="s">
        <v>8</v>
      </c>
      <c r="C2283" t="str">
        <f>SUBSTITUTE(B2283,"EGY","EGT")</f>
        <v>ITA</v>
      </c>
      <c r="D2283" t="s">
        <v>32</v>
      </c>
      <c r="E2283" t="str">
        <f>SUBSTITUTE(D2283,"ccc order","CCC")</f>
        <v xml:space="preserve">zan VETRI </v>
      </c>
      <c r="F2283" t="str">
        <f>TRIM(E2283)</f>
        <v>zan VETRI</v>
      </c>
      <c r="G2283" t="s">
        <v>10</v>
      </c>
      <c r="H2283">
        <v>0</v>
      </c>
      <c r="I2283">
        <v>18</v>
      </c>
      <c r="J2283">
        <f>H2283*I2283</f>
        <v>0</v>
      </c>
      <c r="K2283">
        <f>J2283*0.22</f>
        <v>0</v>
      </c>
    </row>
    <row r="2284" spans="1:11">
      <c r="A2284" t="s">
        <v>1027</v>
      </c>
      <c r="B2284" t="s">
        <v>8</v>
      </c>
      <c r="C2284" t="str">
        <f>SUBSTITUTE(B2284,"EGY","EGT")</f>
        <v>ITA</v>
      </c>
      <c r="D2284" t="s">
        <v>32</v>
      </c>
      <c r="E2284" t="str">
        <f>SUBSTITUTE(D2284,"ccc order","CCC")</f>
        <v xml:space="preserve">zan VETRI </v>
      </c>
      <c r="F2284" t="str">
        <f>TRIM(E2284)</f>
        <v>zan VETRI</v>
      </c>
      <c r="H2284">
        <v>30</v>
      </c>
      <c r="I2284">
        <v>23</v>
      </c>
      <c r="J2284">
        <f>H2284*I2284</f>
        <v>690</v>
      </c>
      <c r="K2284">
        <f>J2284*0.22</f>
        <v>151.80000000000001</v>
      </c>
    </row>
    <row r="2285" spans="1:11">
      <c r="A2285" t="s">
        <v>1028</v>
      </c>
      <c r="B2285" t="s">
        <v>8</v>
      </c>
      <c r="C2285" t="str">
        <f>SUBSTITUTE(B2285,"EGY","EGT")</f>
        <v>ITA</v>
      </c>
      <c r="D2285" t="s">
        <v>32</v>
      </c>
      <c r="E2285" t="str">
        <f>SUBSTITUTE(D2285,"ccc order","CCC")</f>
        <v xml:space="preserve">zan VETRI </v>
      </c>
      <c r="F2285" t="str">
        <f>TRIM(E2285)</f>
        <v>zan VETRI</v>
      </c>
      <c r="H2285">
        <v>10</v>
      </c>
      <c r="I2285">
        <v>24</v>
      </c>
      <c r="J2285">
        <f>H2285*I2285</f>
        <v>240</v>
      </c>
      <c r="K2285">
        <f>J2285*0.22</f>
        <v>52.8</v>
      </c>
    </row>
    <row r="2286" spans="1:11">
      <c r="A2286" t="s">
        <v>1028</v>
      </c>
      <c r="B2286" t="s">
        <v>8</v>
      </c>
      <c r="C2286" t="str">
        <f>SUBSTITUTE(B2286,"EGY","EGT")</f>
        <v>ITA</v>
      </c>
      <c r="D2286" t="s">
        <v>32</v>
      </c>
      <c r="E2286" t="str">
        <f>SUBSTITUTE(D2286,"ccc order","CCC")</f>
        <v xml:space="preserve">zan VETRI </v>
      </c>
      <c r="F2286" t="str">
        <f>TRIM(E2286)</f>
        <v>zan VETRI</v>
      </c>
      <c r="H2286">
        <v>30</v>
      </c>
      <c r="I2286">
        <v>30</v>
      </c>
      <c r="J2286">
        <f>H2286*I2286</f>
        <v>900</v>
      </c>
      <c r="K2286">
        <f>J2286*0.22</f>
        <v>198</v>
      </c>
    </row>
    <row r="2287" spans="1:11">
      <c r="A2287" t="s">
        <v>1028</v>
      </c>
      <c r="B2287" t="s">
        <v>8</v>
      </c>
      <c r="C2287" t="str">
        <f>SUBSTITUTE(B2287,"EGY","EGT")</f>
        <v>ITA</v>
      </c>
      <c r="D2287" t="s">
        <v>32</v>
      </c>
      <c r="E2287" t="str">
        <f>SUBSTITUTE(D2287,"ccc order","CCC")</f>
        <v xml:space="preserve">zan VETRI </v>
      </c>
      <c r="F2287" t="str">
        <f>TRIM(E2287)</f>
        <v>zan VETRI</v>
      </c>
      <c r="G2287" t="s">
        <v>10</v>
      </c>
      <c r="H2287">
        <v>0</v>
      </c>
      <c r="I2287">
        <v>33</v>
      </c>
      <c r="J2287">
        <f>H2287*I2287</f>
        <v>0</v>
      </c>
      <c r="K2287">
        <f>J2287*0.22</f>
        <v>0</v>
      </c>
    </row>
    <row r="2288" spans="1:11">
      <c r="A2288" t="s">
        <v>1029</v>
      </c>
      <c r="B2288" t="s">
        <v>8</v>
      </c>
      <c r="C2288" t="str">
        <f>SUBSTITUTE(B2288,"EGY","EGT")</f>
        <v>ITA</v>
      </c>
      <c r="D2288" t="s">
        <v>50</v>
      </c>
      <c r="E2288" t="str">
        <f>SUBSTITUTE(D2288,"ccc order","CCC")</f>
        <v>zan   S.R.L.</v>
      </c>
      <c r="F2288" t="str">
        <f>TRIM(E2288)</f>
        <v>zan S.R.L.</v>
      </c>
      <c r="G2288" t="s">
        <v>10</v>
      </c>
      <c r="H2288">
        <v>0</v>
      </c>
      <c r="I2288">
        <v>28</v>
      </c>
      <c r="J2288">
        <f>H2288*I2288</f>
        <v>0</v>
      </c>
      <c r="K2288">
        <f>J2288*0.22</f>
        <v>0</v>
      </c>
    </row>
    <row r="2289" spans="1:11">
      <c r="A2289" t="s">
        <v>1031</v>
      </c>
      <c r="B2289" t="s">
        <v>8</v>
      </c>
      <c r="C2289" t="str">
        <f>SUBSTITUTE(B2289,"EGY","EGT")</f>
        <v>ITA</v>
      </c>
      <c r="D2289" t="s">
        <v>9</v>
      </c>
      <c r="E2289" t="str">
        <f>SUBSTITUTE(D2289,"ccc order","CCC")</f>
        <v xml:space="preserve">SG   </v>
      </c>
      <c r="F2289" t="str">
        <f>TRIM(E2289)</f>
        <v>SG</v>
      </c>
      <c r="G2289" t="s">
        <v>10</v>
      </c>
      <c r="H2289">
        <v>0</v>
      </c>
      <c r="I2289">
        <v>36</v>
      </c>
      <c r="J2289">
        <f>H2289*I2289</f>
        <v>0</v>
      </c>
      <c r="K2289">
        <f>J2289*0.22</f>
        <v>0</v>
      </c>
    </row>
    <row r="2290" spans="1:11">
      <c r="A2290" t="s">
        <v>1031</v>
      </c>
      <c r="B2290" t="s">
        <v>8</v>
      </c>
      <c r="C2290" t="str">
        <f>SUBSTITUTE(B2290,"EGY","EGT")</f>
        <v>ITA</v>
      </c>
      <c r="D2290" t="s">
        <v>9</v>
      </c>
      <c r="E2290" t="str">
        <f>SUBSTITUTE(D2290,"ccc order","CCC")</f>
        <v xml:space="preserve">SG   </v>
      </c>
      <c r="F2290" t="str">
        <f>TRIM(E2290)</f>
        <v>SG</v>
      </c>
      <c r="H2290">
        <v>10</v>
      </c>
      <c r="I2290">
        <v>11</v>
      </c>
      <c r="J2290">
        <f>H2290*I2290</f>
        <v>110</v>
      </c>
      <c r="K2290">
        <f>J2290*0.22</f>
        <v>24.2</v>
      </c>
    </row>
    <row r="2291" spans="1:11">
      <c r="A2291" t="s">
        <v>1032</v>
      </c>
      <c r="B2291" t="s">
        <v>8</v>
      </c>
      <c r="C2291" t="str">
        <f>SUBSTITUTE(B2291,"EGY","EGT")</f>
        <v>ITA</v>
      </c>
      <c r="D2291" t="s">
        <v>9</v>
      </c>
      <c r="E2291" t="str">
        <f>SUBSTITUTE(D2291,"ccc order","CCC")</f>
        <v xml:space="preserve">SG   </v>
      </c>
      <c r="F2291" t="str">
        <f>TRIM(E2291)</f>
        <v>SG</v>
      </c>
      <c r="G2291" t="s">
        <v>10</v>
      </c>
      <c r="H2291">
        <v>0</v>
      </c>
      <c r="I2291">
        <v>32</v>
      </c>
      <c r="J2291">
        <f>H2291*I2291</f>
        <v>0</v>
      </c>
      <c r="K2291">
        <f>J2291*0.22</f>
        <v>0</v>
      </c>
    </row>
    <row r="2292" spans="1:11">
      <c r="A2292" t="s">
        <v>1032</v>
      </c>
      <c r="B2292" t="s">
        <v>8</v>
      </c>
      <c r="C2292" t="str">
        <f>SUBSTITUTE(B2292,"EGY","EGT")</f>
        <v>ITA</v>
      </c>
      <c r="D2292" t="s">
        <v>9</v>
      </c>
      <c r="E2292" t="str">
        <f>SUBSTITUTE(D2292,"ccc order","CCC")</f>
        <v xml:space="preserve">SG   </v>
      </c>
      <c r="F2292" t="str">
        <f>TRIM(E2292)</f>
        <v>SG</v>
      </c>
      <c r="H2292">
        <v>10</v>
      </c>
      <c r="I2292">
        <v>15</v>
      </c>
      <c r="J2292">
        <f>H2292*I2292</f>
        <v>150</v>
      </c>
      <c r="K2292">
        <f>J2292*0.22</f>
        <v>33</v>
      </c>
    </row>
    <row r="2293" spans="1:11">
      <c r="A2293" t="s">
        <v>1033</v>
      </c>
      <c r="B2293" t="s">
        <v>8</v>
      </c>
      <c r="C2293" t="str">
        <f>SUBSTITUTE(B2293,"EGY","EGT")</f>
        <v>ITA</v>
      </c>
      <c r="D2293" t="s">
        <v>50</v>
      </c>
      <c r="E2293" t="str">
        <f>SUBSTITUTE(D2293,"ccc order","CCC")</f>
        <v>zan   S.R.L.</v>
      </c>
      <c r="F2293" t="str">
        <f>TRIM(E2293)</f>
        <v>zan S.R.L.</v>
      </c>
      <c r="H2293">
        <v>10</v>
      </c>
      <c r="I2293">
        <v>25</v>
      </c>
      <c r="J2293">
        <f>H2293*I2293</f>
        <v>250</v>
      </c>
      <c r="K2293">
        <f>J2293*0.22</f>
        <v>55</v>
      </c>
    </row>
    <row r="2294" spans="1:11">
      <c r="A2294" t="s">
        <v>1033</v>
      </c>
      <c r="B2294" t="s">
        <v>8</v>
      </c>
      <c r="C2294" t="str">
        <f>SUBSTITUTE(B2294,"EGY","EGT")</f>
        <v>ITA</v>
      </c>
      <c r="D2294" t="s">
        <v>50</v>
      </c>
      <c r="E2294" t="str">
        <f>SUBSTITUTE(D2294,"ccc order","CCC")</f>
        <v>zan   S.R.L.</v>
      </c>
      <c r="F2294" t="str">
        <f>TRIM(E2294)</f>
        <v>zan S.R.L.</v>
      </c>
      <c r="G2294" t="s">
        <v>10</v>
      </c>
      <c r="H2294">
        <v>0</v>
      </c>
      <c r="I2294">
        <v>33</v>
      </c>
      <c r="J2294">
        <f>H2294*I2294</f>
        <v>0</v>
      </c>
      <c r="K2294">
        <f>J2294*0.22</f>
        <v>0</v>
      </c>
    </row>
    <row r="2295" spans="1:11">
      <c r="A2295" t="s">
        <v>1033</v>
      </c>
      <c r="B2295" t="s">
        <v>8</v>
      </c>
      <c r="C2295" t="str">
        <f>SUBSTITUTE(B2295,"EGY","EGT")</f>
        <v>ITA</v>
      </c>
      <c r="D2295" t="s">
        <v>50</v>
      </c>
      <c r="E2295" t="str">
        <f>SUBSTITUTE(D2295,"ccc order","CCC")</f>
        <v>zan   S.R.L.</v>
      </c>
      <c r="F2295" t="str">
        <f>TRIM(E2295)</f>
        <v>zan S.R.L.</v>
      </c>
      <c r="H2295">
        <v>30</v>
      </c>
      <c r="I2295">
        <v>16</v>
      </c>
      <c r="J2295">
        <f>H2295*I2295</f>
        <v>480</v>
      </c>
      <c r="K2295">
        <f>J2295*0.22</f>
        <v>105.6</v>
      </c>
    </row>
    <row r="2296" spans="1:11">
      <c r="A2296" t="s">
        <v>1034</v>
      </c>
      <c r="B2296" t="s">
        <v>8</v>
      </c>
      <c r="C2296" t="str">
        <f>SUBSTITUTE(B2296,"EGY","EGT")</f>
        <v>ITA</v>
      </c>
      <c r="D2296" t="s">
        <v>9</v>
      </c>
      <c r="E2296" t="str">
        <f>SUBSTITUTE(D2296,"ccc order","CCC")</f>
        <v xml:space="preserve">SG   </v>
      </c>
      <c r="F2296" t="str">
        <f>TRIM(E2296)</f>
        <v>SG</v>
      </c>
      <c r="G2296" t="s">
        <v>10</v>
      </c>
      <c r="H2296">
        <v>0</v>
      </c>
      <c r="I2296">
        <v>19</v>
      </c>
      <c r="J2296">
        <f>H2296*I2296</f>
        <v>0</v>
      </c>
      <c r="K2296">
        <f>J2296*0.22</f>
        <v>0</v>
      </c>
    </row>
    <row r="2297" spans="1:11">
      <c r="A2297" t="s">
        <v>1034</v>
      </c>
      <c r="B2297" t="s">
        <v>8</v>
      </c>
      <c r="C2297" t="str">
        <f>SUBSTITUTE(B2297,"EGY","EGT")</f>
        <v>ITA</v>
      </c>
      <c r="D2297" t="s">
        <v>9</v>
      </c>
      <c r="E2297" t="str">
        <f>SUBSTITUTE(D2297,"ccc order","CCC")</f>
        <v xml:space="preserve">SG   </v>
      </c>
      <c r="F2297" t="str">
        <f>TRIM(E2297)</f>
        <v>SG</v>
      </c>
      <c r="H2297">
        <v>20</v>
      </c>
      <c r="I2297">
        <v>37</v>
      </c>
      <c r="J2297">
        <f>H2297*I2297</f>
        <v>740</v>
      </c>
      <c r="K2297">
        <f>J2297*0.22</f>
        <v>162.80000000000001</v>
      </c>
    </row>
    <row r="2298" spans="1:11">
      <c r="A2298" t="s">
        <v>1035</v>
      </c>
      <c r="B2298" t="s">
        <v>8</v>
      </c>
      <c r="C2298" t="str">
        <f>SUBSTITUTE(B2298,"EGY","EGT")</f>
        <v>ITA</v>
      </c>
      <c r="D2298" t="s">
        <v>9</v>
      </c>
      <c r="E2298" t="str">
        <f>SUBSTITUTE(D2298,"ccc order","CCC")</f>
        <v xml:space="preserve">SG   </v>
      </c>
      <c r="F2298" t="str">
        <f>TRIM(E2298)</f>
        <v>SG</v>
      </c>
      <c r="G2298" t="s">
        <v>10</v>
      </c>
      <c r="H2298">
        <v>0</v>
      </c>
      <c r="I2298">
        <v>20</v>
      </c>
      <c r="J2298">
        <f>H2298*I2298</f>
        <v>0</v>
      </c>
      <c r="K2298">
        <f>J2298*0.22</f>
        <v>0</v>
      </c>
    </row>
    <row r="2299" spans="1:11">
      <c r="A2299" t="s">
        <v>1035</v>
      </c>
      <c r="B2299" t="s">
        <v>8</v>
      </c>
      <c r="C2299" t="str">
        <f>SUBSTITUTE(B2299,"EGY","EGT")</f>
        <v>ITA</v>
      </c>
      <c r="D2299" t="s">
        <v>9</v>
      </c>
      <c r="E2299" t="str">
        <f>SUBSTITUTE(D2299,"ccc order","CCC")</f>
        <v xml:space="preserve">SG   </v>
      </c>
      <c r="F2299" t="str">
        <f>TRIM(E2299)</f>
        <v>SG</v>
      </c>
      <c r="H2299">
        <v>10</v>
      </c>
      <c r="I2299">
        <v>34</v>
      </c>
      <c r="J2299">
        <f>H2299*I2299</f>
        <v>340</v>
      </c>
      <c r="K2299">
        <f>J2299*0.22</f>
        <v>74.8</v>
      </c>
    </row>
    <row r="2300" spans="1:11">
      <c r="A2300" t="s">
        <v>1036</v>
      </c>
      <c r="B2300" t="s">
        <v>8</v>
      </c>
      <c r="C2300" t="str">
        <f>SUBSTITUTE(B2300,"EGY","EGT")</f>
        <v>ITA</v>
      </c>
      <c r="D2300" t="s">
        <v>32</v>
      </c>
      <c r="E2300" t="str">
        <f>SUBSTITUTE(D2300,"ccc order","CCC")</f>
        <v xml:space="preserve">zan VETRI </v>
      </c>
      <c r="F2300" t="str">
        <f>TRIM(E2300)</f>
        <v>zan VETRI</v>
      </c>
      <c r="G2300" t="s">
        <v>10</v>
      </c>
      <c r="H2300">
        <v>0</v>
      </c>
      <c r="I2300">
        <v>29</v>
      </c>
      <c r="J2300">
        <f>H2300*I2300</f>
        <v>0</v>
      </c>
      <c r="K2300">
        <f>J2300*0.22</f>
        <v>0</v>
      </c>
    </row>
    <row r="2301" spans="1:11">
      <c r="A2301" t="s">
        <v>1037</v>
      </c>
      <c r="B2301" t="s">
        <v>8</v>
      </c>
      <c r="C2301" t="str">
        <f>SUBSTITUTE(B2301,"EGY","EGT")</f>
        <v>ITA</v>
      </c>
      <c r="D2301" t="s">
        <v>43</v>
      </c>
      <c r="E2301" t="str">
        <f>SUBSTITUTE(D2301,"ccc order","CCC")</f>
        <v>zan pin  SPA</v>
      </c>
      <c r="F2301" t="str">
        <f>TRIM(E2301)</f>
        <v>zan pin SPA</v>
      </c>
      <c r="H2301">
        <v>30</v>
      </c>
      <c r="I2301">
        <v>40</v>
      </c>
      <c r="J2301">
        <f>H2301*I2301</f>
        <v>1200</v>
      </c>
      <c r="K2301">
        <f>J2301*0.22</f>
        <v>264</v>
      </c>
    </row>
    <row r="2302" spans="1:11">
      <c r="A2302" t="s">
        <v>1037</v>
      </c>
      <c r="B2302" t="s">
        <v>8</v>
      </c>
      <c r="C2302" t="str">
        <f>SUBSTITUTE(B2302,"EGY","EGT")</f>
        <v>ITA</v>
      </c>
      <c r="D2302" t="s">
        <v>43</v>
      </c>
      <c r="E2302" t="str">
        <f>SUBSTITUTE(D2302,"ccc order","CCC")</f>
        <v>zan pin  SPA</v>
      </c>
      <c r="F2302" t="str">
        <f>TRIM(E2302)</f>
        <v>zan pin SPA</v>
      </c>
      <c r="G2302" t="s">
        <v>10</v>
      </c>
      <c r="H2302">
        <v>0</v>
      </c>
      <c r="I2302">
        <v>25</v>
      </c>
      <c r="J2302">
        <f>H2302*I2302</f>
        <v>0</v>
      </c>
      <c r="K2302">
        <f>J2302*0.22</f>
        <v>0</v>
      </c>
    </row>
    <row r="2303" spans="1:11">
      <c r="A2303" t="s">
        <v>1037</v>
      </c>
      <c r="B2303" t="s">
        <v>8</v>
      </c>
      <c r="C2303" t="str">
        <f>SUBSTITUTE(B2303,"EGY","EGT")</f>
        <v>ITA</v>
      </c>
      <c r="D2303" t="s">
        <v>43</v>
      </c>
      <c r="E2303" t="str">
        <f>SUBSTITUTE(D2303,"ccc order","CCC")</f>
        <v>zan pin  SPA</v>
      </c>
      <c r="F2303" t="str">
        <f>TRIM(E2303)</f>
        <v>zan pin SPA</v>
      </c>
      <c r="H2303">
        <v>10</v>
      </c>
      <c r="I2303">
        <v>32</v>
      </c>
      <c r="J2303">
        <f>H2303*I2303</f>
        <v>320</v>
      </c>
      <c r="K2303">
        <f>J2303*0.22</f>
        <v>70.400000000000006</v>
      </c>
    </row>
    <row r="2304" spans="1:11">
      <c r="A2304" t="s">
        <v>1038</v>
      </c>
      <c r="B2304" t="s">
        <v>8</v>
      </c>
      <c r="C2304" t="str">
        <f>SUBSTITUTE(B2304,"EGY","EGT")</f>
        <v>ITA</v>
      </c>
      <c r="D2304" t="s">
        <v>32</v>
      </c>
      <c r="E2304" t="str">
        <f>SUBSTITUTE(D2304,"ccc order","CCC")</f>
        <v xml:space="preserve">zan VETRI </v>
      </c>
      <c r="F2304" t="str">
        <f>TRIM(E2304)</f>
        <v>zan VETRI</v>
      </c>
      <c r="G2304" t="s">
        <v>10</v>
      </c>
      <c r="H2304">
        <v>0</v>
      </c>
      <c r="I2304">
        <v>25</v>
      </c>
      <c r="J2304">
        <f>H2304*I2304</f>
        <v>0</v>
      </c>
      <c r="K2304">
        <f>J2304*0.22</f>
        <v>0</v>
      </c>
    </row>
    <row r="2305" spans="1:11">
      <c r="A2305" t="s">
        <v>1039</v>
      </c>
      <c r="B2305" t="s">
        <v>8</v>
      </c>
      <c r="C2305" t="str">
        <f>SUBSTITUTE(B2305,"EGY","EGT")</f>
        <v>ITA</v>
      </c>
      <c r="D2305" t="s">
        <v>9</v>
      </c>
      <c r="E2305" t="str">
        <f>SUBSTITUTE(D2305,"ccc order","CCC")</f>
        <v xml:space="preserve">SG   </v>
      </c>
      <c r="F2305" t="str">
        <f>TRIM(E2305)</f>
        <v>SG</v>
      </c>
      <c r="H2305">
        <v>10</v>
      </c>
      <c r="I2305">
        <v>35</v>
      </c>
      <c r="J2305">
        <f>H2305*I2305</f>
        <v>350</v>
      </c>
      <c r="K2305">
        <f>J2305*0.22</f>
        <v>77</v>
      </c>
    </row>
    <row r="2306" spans="1:11">
      <c r="A2306" t="s">
        <v>1039</v>
      </c>
      <c r="B2306" t="s">
        <v>8</v>
      </c>
      <c r="C2306" t="str">
        <f>SUBSTITUTE(B2306,"EGY","EGT")</f>
        <v>ITA</v>
      </c>
      <c r="D2306" t="s">
        <v>9</v>
      </c>
      <c r="E2306" t="str">
        <f>SUBSTITUTE(D2306,"ccc order","CCC")</f>
        <v xml:space="preserve">SG   </v>
      </c>
      <c r="F2306" t="str">
        <f>TRIM(E2306)</f>
        <v>SG</v>
      </c>
      <c r="G2306" t="s">
        <v>10</v>
      </c>
      <c r="H2306">
        <v>0</v>
      </c>
      <c r="I2306">
        <v>16</v>
      </c>
      <c r="J2306">
        <f>H2306*I2306</f>
        <v>0</v>
      </c>
      <c r="K2306">
        <f>J2306*0.22</f>
        <v>0</v>
      </c>
    </row>
    <row r="2307" spans="1:11">
      <c r="A2307" t="s">
        <v>1039</v>
      </c>
      <c r="B2307" t="s">
        <v>8</v>
      </c>
      <c r="C2307" t="str">
        <f>SUBSTITUTE(B2307,"EGY","EGT")</f>
        <v>ITA</v>
      </c>
      <c r="D2307" t="s">
        <v>9</v>
      </c>
      <c r="E2307" t="str">
        <f>SUBSTITUTE(D2307,"ccc order","CCC")</f>
        <v xml:space="preserve">SG   </v>
      </c>
      <c r="F2307" t="str">
        <f>TRIM(E2307)</f>
        <v>SG</v>
      </c>
      <c r="H2307">
        <v>30</v>
      </c>
      <c r="I2307">
        <v>21</v>
      </c>
      <c r="J2307">
        <f>H2307*I2307</f>
        <v>630</v>
      </c>
      <c r="K2307">
        <f>J2307*0.22</f>
        <v>138.6</v>
      </c>
    </row>
    <row r="2308" spans="1:11">
      <c r="A2308" t="s">
        <v>1040</v>
      </c>
      <c r="B2308" t="s">
        <v>8</v>
      </c>
      <c r="C2308" t="str">
        <f>SUBSTITUTE(B2308,"EGY","EGT")</f>
        <v>ITA</v>
      </c>
      <c r="D2308" t="s">
        <v>62</v>
      </c>
      <c r="E2308" t="str">
        <f>SUBSTITUTE(D2308,"ccc order","CCC")</f>
        <v xml:space="preserve">zan PAM  </v>
      </c>
      <c r="F2308" t="str">
        <f>TRIM(E2308)</f>
        <v>zan PAM</v>
      </c>
      <c r="G2308" t="s">
        <v>10</v>
      </c>
      <c r="H2308">
        <v>0</v>
      </c>
      <c r="I2308">
        <v>28</v>
      </c>
      <c r="J2308">
        <f>H2308*I2308</f>
        <v>0</v>
      </c>
      <c r="K2308">
        <f>J2308*0.22</f>
        <v>0</v>
      </c>
    </row>
    <row r="2309" spans="1:11">
      <c r="A2309" t="s">
        <v>1040</v>
      </c>
      <c r="B2309" t="s">
        <v>8</v>
      </c>
      <c r="C2309" t="str">
        <f>SUBSTITUTE(B2309,"EGY","EGT")</f>
        <v>ITA</v>
      </c>
      <c r="D2309" t="s">
        <v>62</v>
      </c>
      <c r="E2309" t="str">
        <f>SUBSTITUTE(D2309,"ccc order","CCC")</f>
        <v xml:space="preserve">zan PAM  </v>
      </c>
      <c r="F2309" t="str">
        <f>TRIM(E2309)</f>
        <v>zan PAM</v>
      </c>
      <c r="H2309">
        <v>30</v>
      </c>
      <c r="I2309">
        <v>38</v>
      </c>
      <c r="J2309">
        <f>H2309*I2309</f>
        <v>1140</v>
      </c>
      <c r="K2309">
        <f>J2309*0.22</f>
        <v>250.8</v>
      </c>
    </row>
    <row r="2310" spans="1:11">
      <c r="A2310" t="s">
        <v>1040</v>
      </c>
      <c r="B2310" t="s">
        <v>8</v>
      </c>
      <c r="C2310" t="str">
        <f>SUBSTITUTE(B2310,"EGY","EGT")</f>
        <v>ITA</v>
      </c>
      <c r="D2310" t="s">
        <v>62</v>
      </c>
      <c r="E2310" t="str">
        <f>SUBSTITUTE(D2310,"ccc order","CCC")</f>
        <v xml:space="preserve">zan PAM  </v>
      </c>
      <c r="F2310" t="str">
        <f>TRIM(E2310)</f>
        <v>zan PAM</v>
      </c>
      <c r="H2310">
        <v>10</v>
      </c>
      <c r="I2310">
        <v>39</v>
      </c>
      <c r="J2310">
        <f>H2310*I2310</f>
        <v>390</v>
      </c>
      <c r="K2310">
        <f>J2310*0.22</f>
        <v>85.8</v>
      </c>
    </row>
    <row r="2311" spans="1:11">
      <c r="A2311" t="s">
        <v>1041</v>
      </c>
      <c r="B2311" t="s">
        <v>8</v>
      </c>
      <c r="C2311" t="str">
        <f>SUBSTITUTE(B2311,"EGY","EGT")</f>
        <v>ITA</v>
      </c>
      <c r="D2311" t="s">
        <v>62</v>
      </c>
      <c r="E2311" t="str">
        <f>SUBSTITUTE(D2311,"ccc order","CCC")</f>
        <v xml:space="preserve">zan PAM  </v>
      </c>
      <c r="F2311" t="str">
        <f>TRIM(E2311)</f>
        <v>zan PAM</v>
      </c>
      <c r="G2311" t="s">
        <v>10</v>
      </c>
      <c r="H2311">
        <v>0</v>
      </c>
      <c r="I2311">
        <v>20</v>
      </c>
      <c r="J2311">
        <f>H2311*I2311</f>
        <v>0</v>
      </c>
      <c r="K2311">
        <f>J2311*0.22</f>
        <v>0</v>
      </c>
    </row>
    <row r="2312" spans="1:11">
      <c r="A2312" t="s">
        <v>1042</v>
      </c>
      <c r="B2312" t="s">
        <v>8</v>
      </c>
      <c r="C2312" t="str">
        <f>SUBSTITUTE(B2312,"EGY","EGT")</f>
        <v>ITA</v>
      </c>
      <c r="D2312" t="s">
        <v>9</v>
      </c>
      <c r="E2312" t="str">
        <f>SUBSTITUTE(D2312,"ccc order","CCC")</f>
        <v xml:space="preserve">SG   </v>
      </c>
      <c r="F2312" t="str">
        <f>TRIM(E2312)</f>
        <v>SG</v>
      </c>
      <c r="G2312" t="s">
        <v>10</v>
      </c>
      <c r="H2312">
        <v>0</v>
      </c>
      <c r="I2312">
        <v>24</v>
      </c>
      <c r="J2312">
        <f>H2312*I2312</f>
        <v>0</v>
      </c>
      <c r="K2312">
        <f>J2312*0.22</f>
        <v>0</v>
      </c>
    </row>
    <row r="2313" spans="1:11">
      <c r="A2313" t="s">
        <v>1042</v>
      </c>
      <c r="B2313" t="s">
        <v>8</v>
      </c>
      <c r="C2313" t="str">
        <f>SUBSTITUTE(B2313,"EGY","EGT")</f>
        <v>ITA</v>
      </c>
      <c r="D2313" t="s">
        <v>9</v>
      </c>
      <c r="E2313" t="str">
        <f>SUBSTITUTE(D2313,"ccc order","CCC")</f>
        <v xml:space="preserve">SG   </v>
      </c>
      <c r="F2313" t="str">
        <f>TRIM(E2313)</f>
        <v>SG</v>
      </c>
      <c r="H2313">
        <v>10</v>
      </c>
      <c r="I2313">
        <v>16</v>
      </c>
      <c r="J2313">
        <f>H2313*I2313</f>
        <v>160</v>
      </c>
      <c r="K2313">
        <f>J2313*0.22</f>
        <v>35.200000000000003</v>
      </c>
    </row>
    <row r="2314" spans="1:11">
      <c r="A2314" t="s">
        <v>1043</v>
      </c>
      <c r="B2314" t="s">
        <v>8</v>
      </c>
      <c r="C2314" t="str">
        <f>SUBSTITUTE(B2314,"EGY","EGT")</f>
        <v>ITA</v>
      </c>
      <c r="D2314" t="s">
        <v>32</v>
      </c>
      <c r="E2314" t="str">
        <f>SUBSTITUTE(D2314,"ccc order","CCC")</f>
        <v xml:space="preserve">zan VETRI </v>
      </c>
      <c r="F2314" t="str">
        <f>TRIM(E2314)</f>
        <v>zan VETRI</v>
      </c>
      <c r="H2314">
        <v>10</v>
      </c>
      <c r="I2314">
        <v>29</v>
      </c>
      <c r="J2314">
        <f>H2314*I2314</f>
        <v>290</v>
      </c>
      <c r="K2314">
        <f>J2314*0.22</f>
        <v>63.8</v>
      </c>
    </row>
    <row r="2315" spans="1:11">
      <c r="A2315" t="s">
        <v>1043</v>
      </c>
      <c r="B2315" t="s">
        <v>8</v>
      </c>
      <c r="C2315" t="str">
        <f>SUBSTITUTE(B2315,"EGY","EGT")</f>
        <v>ITA</v>
      </c>
      <c r="D2315" t="s">
        <v>32</v>
      </c>
      <c r="E2315" t="str">
        <f>SUBSTITUTE(D2315,"ccc order","CCC")</f>
        <v xml:space="preserve">zan VETRI </v>
      </c>
      <c r="F2315" t="str">
        <f>TRIM(E2315)</f>
        <v>zan VETRI</v>
      </c>
      <c r="G2315" t="s">
        <v>10</v>
      </c>
      <c r="H2315">
        <v>0</v>
      </c>
      <c r="I2315">
        <v>16</v>
      </c>
      <c r="J2315">
        <f>H2315*I2315</f>
        <v>0</v>
      </c>
      <c r="K2315">
        <f>J2315*0.22</f>
        <v>0</v>
      </c>
    </row>
    <row r="2316" spans="1:11">
      <c r="A2316" t="s">
        <v>1043</v>
      </c>
      <c r="B2316" t="s">
        <v>8</v>
      </c>
      <c r="C2316" t="str">
        <f>SUBSTITUTE(B2316,"EGY","EGT")</f>
        <v>ITA</v>
      </c>
      <c r="D2316" t="s">
        <v>32</v>
      </c>
      <c r="E2316" t="str">
        <f>SUBSTITUTE(D2316,"ccc order","CCC")</f>
        <v xml:space="preserve">zan VETRI </v>
      </c>
      <c r="F2316" t="str">
        <f>TRIM(E2316)</f>
        <v>zan VETRI</v>
      </c>
      <c r="H2316">
        <v>30</v>
      </c>
      <c r="I2316">
        <v>13</v>
      </c>
      <c r="J2316">
        <f>H2316*I2316</f>
        <v>390</v>
      </c>
      <c r="K2316">
        <f>J2316*0.22</f>
        <v>85.8</v>
      </c>
    </row>
    <row r="2317" spans="1:11">
      <c r="A2317" t="s">
        <v>1044</v>
      </c>
      <c r="B2317" t="s">
        <v>8</v>
      </c>
      <c r="C2317" t="str">
        <f>SUBSTITUTE(B2317,"EGY","EGT")</f>
        <v>ITA</v>
      </c>
      <c r="D2317" t="s">
        <v>62</v>
      </c>
      <c r="E2317" t="str">
        <f>SUBSTITUTE(D2317,"ccc order","CCC")</f>
        <v xml:space="preserve">zan PAM  </v>
      </c>
      <c r="F2317" t="str">
        <f>TRIM(E2317)</f>
        <v>zan PAM</v>
      </c>
      <c r="H2317">
        <v>10</v>
      </c>
      <c r="I2317">
        <v>14</v>
      </c>
      <c r="J2317">
        <f>H2317*I2317</f>
        <v>140</v>
      </c>
      <c r="K2317">
        <f>J2317*0.22</f>
        <v>30.8</v>
      </c>
    </row>
    <row r="2318" spans="1:11">
      <c r="A2318" t="s">
        <v>1044</v>
      </c>
      <c r="B2318" t="s">
        <v>8</v>
      </c>
      <c r="C2318" t="str">
        <f>SUBSTITUTE(B2318,"EGY","EGT")</f>
        <v>ITA</v>
      </c>
      <c r="D2318" t="s">
        <v>62</v>
      </c>
      <c r="E2318" t="str">
        <f>SUBSTITUTE(D2318,"ccc order","CCC")</f>
        <v xml:space="preserve">zan PAM  </v>
      </c>
      <c r="F2318" t="str">
        <f>TRIM(E2318)</f>
        <v>zan PAM</v>
      </c>
      <c r="G2318" t="s">
        <v>10</v>
      </c>
      <c r="H2318">
        <v>0</v>
      </c>
      <c r="I2318">
        <v>30</v>
      </c>
      <c r="J2318">
        <f>H2318*I2318</f>
        <v>0</v>
      </c>
      <c r="K2318">
        <f>J2318*0.22</f>
        <v>0</v>
      </c>
    </row>
    <row r="2319" spans="1:11">
      <c r="A2319" t="s">
        <v>1044</v>
      </c>
      <c r="B2319" t="s">
        <v>8</v>
      </c>
      <c r="C2319" t="str">
        <f>SUBSTITUTE(B2319,"EGY","EGT")</f>
        <v>ITA</v>
      </c>
      <c r="D2319" t="s">
        <v>62</v>
      </c>
      <c r="E2319" t="str">
        <f>SUBSTITUTE(D2319,"ccc order","CCC")</f>
        <v xml:space="preserve">zan PAM  </v>
      </c>
      <c r="F2319" t="str">
        <f>TRIM(E2319)</f>
        <v>zan PAM</v>
      </c>
      <c r="H2319">
        <v>30</v>
      </c>
      <c r="I2319">
        <v>22</v>
      </c>
      <c r="J2319">
        <f>H2319*I2319</f>
        <v>660</v>
      </c>
      <c r="K2319">
        <f>J2319*0.22</f>
        <v>145.19999999999999</v>
      </c>
    </row>
    <row r="2320" spans="1:11">
      <c r="A2320" t="s">
        <v>1045</v>
      </c>
      <c r="B2320" t="s">
        <v>8</v>
      </c>
      <c r="C2320" t="str">
        <f>SUBSTITUTE(B2320,"EGY","EGT")</f>
        <v>ITA</v>
      </c>
      <c r="D2320" t="s">
        <v>32</v>
      </c>
      <c r="E2320" t="str">
        <f>SUBSTITUTE(D2320,"ccc order","CCC")</f>
        <v xml:space="preserve">zan VETRI </v>
      </c>
      <c r="F2320" t="str">
        <f>TRIM(E2320)</f>
        <v>zan VETRI</v>
      </c>
      <c r="G2320" t="s">
        <v>10</v>
      </c>
      <c r="H2320">
        <v>0</v>
      </c>
      <c r="I2320">
        <v>16</v>
      </c>
      <c r="J2320">
        <f>H2320*I2320</f>
        <v>0</v>
      </c>
      <c r="K2320">
        <f>J2320*0.22</f>
        <v>0</v>
      </c>
    </row>
    <row r="2321" spans="1:11">
      <c r="A2321" t="s">
        <v>1046</v>
      </c>
      <c r="B2321" t="s">
        <v>8</v>
      </c>
      <c r="C2321" t="str">
        <f>SUBSTITUTE(B2321,"EGY","EGT")</f>
        <v>ITA</v>
      </c>
      <c r="D2321" t="s">
        <v>9</v>
      </c>
      <c r="E2321" t="str">
        <f>SUBSTITUTE(D2321,"ccc order","CCC")</f>
        <v xml:space="preserve">SG   </v>
      </c>
      <c r="F2321" t="str">
        <f>TRIM(E2321)</f>
        <v>SG</v>
      </c>
      <c r="G2321" t="s">
        <v>10</v>
      </c>
      <c r="H2321">
        <v>0</v>
      </c>
      <c r="I2321">
        <v>23</v>
      </c>
      <c r="J2321">
        <f>H2321*I2321</f>
        <v>0</v>
      </c>
      <c r="K2321">
        <f>J2321*0.22</f>
        <v>0</v>
      </c>
    </row>
    <row r="2322" spans="1:11">
      <c r="A2322" t="s">
        <v>1047</v>
      </c>
      <c r="B2322" t="s">
        <v>8</v>
      </c>
      <c r="C2322" t="str">
        <f>SUBSTITUTE(B2322,"EGY","EGT")</f>
        <v>ITA</v>
      </c>
      <c r="D2322" t="s">
        <v>9</v>
      </c>
      <c r="E2322" t="str">
        <f>SUBSTITUTE(D2322,"ccc order","CCC")</f>
        <v xml:space="preserve">SG   </v>
      </c>
      <c r="F2322" t="str">
        <f>TRIM(E2322)</f>
        <v>SG</v>
      </c>
      <c r="G2322" t="s">
        <v>10</v>
      </c>
      <c r="H2322">
        <v>0</v>
      </c>
      <c r="I2322">
        <v>26</v>
      </c>
      <c r="J2322">
        <f>H2322*I2322</f>
        <v>0</v>
      </c>
      <c r="K2322">
        <f>J2322*0.22</f>
        <v>0</v>
      </c>
    </row>
    <row r="2323" spans="1:11">
      <c r="A2323" t="s">
        <v>1047</v>
      </c>
      <c r="B2323" t="s">
        <v>8</v>
      </c>
      <c r="C2323" t="str">
        <f>SUBSTITUTE(B2323,"EGY","EGT")</f>
        <v>ITA</v>
      </c>
      <c r="D2323" t="s">
        <v>9</v>
      </c>
      <c r="E2323" t="str">
        <f>SUBSTITUTE(D2323,"ccc order","CCC")</f>
        <v xml:space="preserve">SG   </v>
      </c>
      <c r="F2323" t="str">
        <f>TRIM(E2323)</f>
        <v>SG</v>
      </c>
      <c r="H2323">
        <v>10</v>
      </c>
      <c r="I2323">
        <v>24</v>
      </c>
      <c r="J2323">
        <f>H2323*I2323</f>
        <v>240</v>
      </c>
      <c r="K2323">
        <f>J2323*0.22</f>
        <v>52.8</v>
      </c>
    </row>
    <row r="2324" spans="1:11">
      <c r="A2324" t="s">
        <v>1048</v>
      </c>
      <c r="B2324" t="s">
        <v>8</v>
      </c>
      <c r="C2324" t="str">
        <f>SUBSTITUTE(B2324,"EGY","EGT")</f>
        <v>ITA</v>
      </c>
      <c r="D2324" t="s">
        <v>43</v>
      </c>
      <c r="E2324" t="str">
        <f>SUBSTITUTE(D2324,"ccc order","CCC")</f>
        <v>zan pin  SPA</v>
      </c>
      <c r="F2324" t="str">
        <f>TRIM(E2324)</f>
        <v>zan pin SPA</v>
      </c>
      <c r="G2324" t="s">
        <v>10</v>
      </c>
      <c r="H2324">
        <v>0</v>
      </c>
      <c r="I2324">
        <v>26</v>
      </c>
      <c r="J2324">
        <f>H2324*I2324</f>
        <v>0</v>
      </c>
      <c r="K2324">
        <f>J2324*0.22</f>
        <v>0</v>
      </c>
    </row>
    <row r="2325" spans="1:11">
      <c r="A2325" t="s">
        <v>1049</v>
      </c>
      <c r="B2325" t="s">
        <v>8</v>
      </c>
      <c r="C2325" t="str">
        <f>SUBSTITUTE(B2325,"EGY","EGT")</f>
        <v>ITA</v>
      </c>
      <c r="D2325" t="s">
        <v>43</v>
      </c>
      <c r="E2325" t="str">
        <f>SUBSTITUTE(D2325,"ccc order","CCC")</f>
        <v>zan pin  SPA</v>
      </c>
      <c r="F2325" t="str">
        <f>TRIM(E2325)</f>
        <v>zan pin SPA</v>
      </c>
      <c r="G2325" t="s">
        <v>10</v>
      </c>
      <c r="H2325">
        <v>0</v>
      </c>
      <c r="I2325">
        <v>32</v>
      </c>
      <c r="J2325">
        <f>H2325*I2325</f>
        <v>0</v>
      </c>
      <c r="K2325">
        <f>J2325*0.22</f>
        <v>0</v>
      </c>
    </row>
    <row r="2326" spans="1:11">
      <c r="A2326" t="s">
        <v>1049</v>
      </c>
      <c r="B2326" t="s">
        <v>8</v>
      </c>
      <c r="C2326" t="str">
        <f>SUBSTITUTE(B2326,"EGY","EGT")</f>
        <v>ITA</v>
      </c>
      <c r="D2326" t="s">
        <v>43</v>
      </c>
      <c r="E2326" t="str">
        <f>SUBSTITUTE(D2326,"ccc order","CCC")</f>
        <v>zan pin  SPA</v>
      </c>
      <c r="F2326" t="str">
        <f>TRIM(E2326)</f>
        <v>zan pin SPA</v>
      </c>
      <c r="H2326">
        <v>30</v>
      </c>
      <c r="I2326">
        <v>39</v>
      </c>
      <c r="J2326">
        <f>H2326*I2326</f>
        <v>1170</v>
      </c>
      <c r="K2326">
        <f>J2326*0.22</f>
        <v>257.39999999999998</v>
      </c>
    </row>
    <row r="2327" spans="1:11">
      <c r="A2327" t="s">
        <v>1050</v>
      </c>
      <c r="B2327" t="s">
        <v>8</v>
      </c>
      <c r="C2327" t="str">
        <f>SUBSTITUTE(B2327,"EGY","EGT")</f>
        <v>ITA</v>
      </c>
      <c r="D2327" t="s">
        <v>43</v>
      </c>
      <c r="E2327" t="str">
        <f>SUBSTITUTE(D2327,"ccc order","CCC")</f>
        <v>zan pin  SPA</v>
      </c>
      <c r="F2327" t="str">
        <f>TRIM(E2327)</f>
        <v>zan pin SPA</v>
      </c>
      <c r="G2327" t="s">
        <v>10</v>
      </c>
      <c r="H2327">
        <v>0</v>
      </c>
      <c r="I2327">
        <v>21</v>
      </c>
      <c r="J2327">
        <f>H2327*I2327</f>
        <v>0</v>
      </c>
      <c r="K2327">
        <f>J2327*0.22</f>
        <v>0</v>
      </c>
    </row>
    <row r="2328" spans="1:11">
      <c r="A2328" t="s">
        <v>1051</v>
      </c>
      <c r="B2328" t="s">
        <v>8</v>
      </c>
      <c r="C2328" t="str">
        <f>SUBSTITUTE(B2328,"EGY","EGT")</f>
        <v>ITA</v>
      </c>
      <c r="D2328" t="s">
        <v>32</v>
      </c>
      <c r="E2328" t="str">
        <f>SUBSTITUTE(D2328,"ccc order","CCC")</f>
        <v xml:space="preserve">zan VETRI </v>
      </c>
      <c r="F2328" t="str">
        <f>TRIM(E2328)</f>
        <v>zan VETRI</v>
      </c>
      <c r="G2328" t="s">
        <v>10</v>
      </c>
      <c r="H2328">
        <v>0</v>
      </c>
      <c r="I2328">
        <v>27</v>
      </c>
      <c r="J2328">
        <f>H2328*I2328</f>
        <v>0</v>
      </c>
      <c r="K2328">
        <f>J2328*0.22</f>
        <v>0</v>
      </c>
    </row>
    <row r="2329" spans="1:11">
      <c r="A2329" t="s">
        <v>1051</v>
      </c>
      <c r="B2329" t="s">
        <v>8</v>
      </c>
      <c r="C2329" t="str">
        <f>SUBSTITUTE(B2329,"EGY","EGT")</f>
        <v>ITA</v>
      </c>
      <c r="D2329" t="s">
        <v>32</v>
      </c>
      <c r="E2329" t="str">
        <f>SUBSTITUTE(D2329,"ccc order","CCC")</f>
        <v xml:space="preserve">zan VETRI </v>
      </c>
      <c r="F2329" t="str">
        <f>TRIM(E2329)</f>
        <v>zan VETRI</v>
      </c>
      <c r="H2329">
        <v>30</v>
      </c>
      <c r="I2329">
        <v>27</v>
      </c>
      <c r="J2329">
        <f>H2329*I2329</f>
        <v>810</v>
      </c>
      <c r="K2329">
        <f>J2329*0.22</f>
        <v>178.2</v>
      </c>
    </row>
    <row r="2330" spans="1:11">
      <c r="A2330" t="s">
        <v>1051</v>
      </c>
      <c r="B2330" t="s">
        <v>8</v>
      </c>
      <c r="C2330" t="str">
        <f>SUBSTITUTE(B2330,"EGY","EGT")</f>
        <v>ITA</v>
      </c>
      <c r="D2330" t="s">
        <v>32</v>
      </c>
      <c r="E2330" t="str">
        <f>SUBSTITUTE(D2330,"ccc order","CCC")</f>
        <v xml:space="preserve">zan VETRI </v>
      </c>
      <c r="F2330" t="str">
        <f>TRIM(E2330)</f>
        <v>zan VETRI</v>
      </c>
      <c r="H2330">
        <v>10</v>
      </c>
      <c r="I2330">
        <v>40</v>
      </c>
      <c r="J2330">
        <f>H2330*I2330</f>
        <v>400</v>
      </c>
      <c r="K2330">
        <f>J2330*0.22</f>
        <v>88</v>
      </c>
    </row>
    <row r="2331" spans="1:11">
      <c r="A2331" t="s">
        <v>1053</v>
      </c>
      <c r="B2331" t="s">
        <v>8</v>
      </c>
      <c r="C2331" t="str">
        <f>SUBSTITUTE(B2331,"EGY","EGT")</f>
        <v>ITA</v>
      </c>
      <c r="D2331" t="s">
        <v>9</v>
      </c>
      <c r="E2331" t="str">
        <f>SUBSTITUTE(D2331,"ccc order","CCC")</f>
        <v xml:space="preserve">SG   </v>
      </c>
      <c r="F2331" t="str">
        <f>TRIM(E2331)</f>
        <v>SG</v>
      </c>
      <c r="H2331">
        <v>10</v>
      </c>
      <c r="I2331">
        <v>26</v>
      </c>
      <c r="J2331">
        <f>H2331*I2331</f>
        <v>260</v>
      </c>
      <c r="K2331">
        <f>J2331*0.22</f>
        <v>57.2</v>
      </c>
    </row>
    <row r="2332" spans="1:11">
      <c r="A2332" t="s">
        <v>1053</v>
      </c>
      <c r="B2332" t="s">
        <v>8</v>
      </c>
      <c r="C2332" t="str">
        <f>SUBSTITUTE(B2332,"EGY","EGT")</f>
        <v>ITA</v>
      </c>
      <c r="D2332" t="s">
        <v>9</v>
      </c>
      <c r="E2332" t="str">
        <f>SUBSTITUTE(D2332,"ccc order","CCC")</f>
        <v xml:space="preserve">SG   </v>
      </c>
      <c r="F2332" t="str">
        <f>TRIM(E2332)</f>
        <v>SG</v>
      </c>
      <c r="G2332" t="s">
        <v>10</v>
      </c>
      <c r="H2332">
        <v>0</v>
      </c>
      <c r="I2332">
        <v>27</v>
      </c>
      <c r="J2332">
        <f>H2332*I2332</f>
        <v>0</v>
      </c>
      <c r="K2332">
        <f>J2332*0.22</f>
        <v>0</v>
      </c>
    </row>
    <row r="2333" spans="1:11">
      <c r="A2333" t="s">
        <v>1054</v>
      </c>
      <c r="B2333" t="s">
        <v>8</v>
      </c>
      <c r="C2333" t="str">
        <f>SUBSTITUTE(B2333,"EGY","EGT")</f>
        <v>ITA</v>
      </c>
      <c r="D2333" t="s">
        <v>9</v>
      </c>
      <c r="E2333" t="str">
        <f>SUBSTITUTE(D2333,"ccc order","CCC")</f>
        <v xml:space="preserve">SG   </v>
      </c>
      <c r="F2333" t="str">
        <f>TRIM(E2333)</f>
        <v>SG</v>
      </c>
      <c r="G2333" t="s">
        <v>10</v>
      </c>
      <c r="H2333">
        <v>0</v>
      </c>
      <c r="I2333">
        <v>13</v>
      </c>
      <c r="J2333">
        <f>H2333*I2333</f>
        <v>0</v>
      </c>
      <c r="K2333">
        <f>J2333*0.22</f>
        <v>0</v>
      </c>
    </row>
    <row r="2334" spans="1:11">
      <c r="A2334" t="s">
        <v>1054</v>
      </c>
      <c r="B2334" t="s">
        <v>8</v>
      </c>
      <c r="C2334" t="str">
        <f>SUBSTITUTE(B2334,"EGY","EGT")</f>
        <v>ITA</v>
      </c>
      <c r="D2334" t="s">
        <v>9</v>
      </c>
      <c r="E2334" t="str">
        <f>SUBSTITUTE(D2334,"ccc order","CCC")</f>
        <v xml:space="preserve">SG   </v>
      </c>
      <c r="F2334" t="str">
        <f>TRIM(E2334)</f>
        <v>SG</v>
      </c>
      <c r="H2334">
        <v>10</v>
      </c>
      <c r="I2334">
        <v>36</v>
      </c>
      <c r="J2334">
        <f>H2334*I2334</f>
        <v>360</v>
      </c>
      <c r="K2334">
        <f>J2334*0.22</f>
        <v>79.2</v>
      </c>
    </row>
    <row r="2335" spans="1:11">
      <c r="A2335" t="s">
        <v>1055</v>
      </c>
      <c r="B2335" t="s">
        <v>8</v>
      </c>
      <c r="C2335" t="str">
        <f>SUBSTITUTE(B2335,"EGY","EGT")</f>
        <v>ITA</v>
      </c>
      <c r="D2335" t="s">
        <v>9</v>
      </c>
      <c r="E2335" t="str">
        <f>SUBSTITUTE(D2335,"ccc order","CCC")</f>
        <v xml:space="preserve">SG   </v>
      </c>
      <c r="F2335" t="str">
        <f>TRIM(E2335)</f>
        <v>SG</v>
      </c>
      <c r="G2335" t="s">
        <v>10</v>
      </c>
      <c r="H2335">
        <v>0</v>
      </c>
      <c r="I2335">
        <v>16</v>
      </c>
      <c r="J2335">
        <f>H2335*I2335</f>
        <v>0</v>
      </c>
      <c r="K2335">
        <f>J2335*0.22</f>
        <v>0</v>
      </c>
    </row>
    <row r="2336" spans="1:11">
      <c r="A2336" t="s">
        <v>1056</v>
      </c>
      <c r="B2336" t="s">
        <v>8</v>
      </c>
      <c r="C2336" t="str">
        <f>SUBSTITUTE(B2336,"EGY","EGT")</f>
        <v>ITA</v>
      </c>
      <c r="D2336" t="s">
        <v>43</v>
      </c>
      <c r="E2336" t="str">
        <f>SUBSTITUTE(D2336,"ccc order","CCC")</f>
        <v>zan pin  SPA</v>
      </c>
      <c r="F2336" t="str">
        <f>TRIM(E2336)</f>
        <v>zan pin SPA</v>
      </c>
      <c r="H2336">
        <v>10</v>
      </c>
      <c r="I2336">
        <v>10</v>
      </c>
      <c r="J2336">
        <f>H2336*I2336</f>
        <v>100</v>
      </c>
      <c r="K2336">
        <f>J2336*0.22</f>
        <v>22</v>
      </c>
    </row>
    <row r="2337" spans="1:11">
      <c r="A2337" t="s">
        <v>1056</v>
      </c>
      <c r="B2337" t="s">
        <v>8</v>
      </c>
      <c r="C2337" t="str">
        <f>SUBSTITUTE(B2337,"EGY","EGT")</f>
        <v>ITA</v>
      </c>
      <c r="D2337" t="s">
        <v>43</v>
      </c>
      <c r="E2337" t="str">
        <f>SUBSTITUTE(D2337,"ccc order","CCC")</f>
        <v>zan pin  SPA</v>
      </c>
      <c r="F2337" t="str">
        <f>TRIM(E2337)</f>
        <v>zan pin SPA</v>
      </c>
      <c r="H2337">
        <v>30</v>
      </c>
      <c r="I2337">
        <v>31</v>
      </c>
      <c r="J2337">
        <f>H2337*I2337</f>
        <v>930</v>
      </c>
      <c r="K2337">
        <f>J2337*0.22</f>
        <v>204.6</v>
      </c>
    </row>
    <row r="2338" spans="1:11">
      <c r="A2338" t="s">
        <v>1056</v>
      </c>
      <c r="B2338" t="s">
        <v>8</v>
      </c>
      <c r="C2338" t="str">
        <f>SUBSTITUTE(B2338,"EGY","EGT")</f>
        <v>ITA</v>
      </c>
      <c r="D2338" t="s">
        <v>43</v>
      </c>
      <c r="E2338" t="str">
        <f>SUBSTITUTE(D2338,"ccc order","CCC")</f>
        <v>zan pin  SPA</v>
      </c>
      <c r="F2338" t="str">
        <f>TRIM(E2338)</f>
        <v>zan pin SPA</v>
      </c>
      <c r="G2338" t="s">
        <v>10</v>
      </c>
      <c r="H2338">
        <v>0</v>
      </c>
      <c r="I2338">
        <v>31</v>
      </c>
      <c r="J2338">
        <f>H2338*I2338</f>
        <v>0</v>
      </c>
      <c r="K2338">
        <f>J2338*0.22</f>
        <v>0</v>
      </c>
    </row>
    <row r="2339" spans="1:11">
      <c r="A2339" t="s">
        <v>1057</v>
      </c>
      <c r="B2339" t="s">
        <v>8</v>
      </c>
      <c r="C2339" t="str">
        <f>SUBSTITUTE(B2339,"EGY","EGT")</f>
        <v>ITA</v>
      </c>
      <c r="D2339" t="s">
        <v>9</v>
      </c>
      <c r="E2339" t="str">
        <f>SUBSTITUTE(D2339,"ccc order","CCC")</f>
        <v xml:space="preserve">SG   </v>
      </c>
      <c r="F2339" t="str">
        <f>TRIM(E2339)</f>
        <v>SG</v>
      </c>
      <c r="H2339">
        <v>10</v>
      </c>
      <c r="I2339">
        <v>14</v>
      </c>
      <c r="J2339">
        <f>H2339*I2339</f>
        <v>140</v>
      </c>
      <c r="K2339">
        <f>J2339*0.22</f>
        <v>30.8</v>
      </c>
    </row>
    <row r="2340" spans="1:11">
      <c r="A2340" t="s">
        <v>1057</v>
      </c>
      <c r="B2340" t="s">
        <v>8</v>
      </c>
      <c r="C2340" t="str">
        <f>SUBSTITUTE(B2340,"EGY","EGT")</f>
        <v>ITA</v>
      </c>
      <c r="D2340" t="s">
        <v>9</v>
      </c>
      <c r="E2340" t="str">
        <f>SUBSTITUTE(D2340,"ccc order","CCC")</f>
        <v xml:space="preserve">SG   </v>
      </c>
      <c r="F2340" t="str">
        <f>TRIM(E2340)</f>
        <v>SG</v>
      </c>
      <c r="H2340">
        <v>20</v>
      </c>
      <c r="I2340">
        <v>38</v>
      </c>
      <c r="J2340">
        <f>H2340*I2340</f>
        <v>760</v>
      </c>
      <c r="K2340">
        <f>J2340*0.22</f>
        <v>167.2</v>
      </c>
    </row>
    <row r="2341" spans="1:11">
      <c r="A2341" t="s">
        <v>1057</v>
      </c>
      <c r="B2341" t="s">
        <v>8</v>
      </c>
      <c r="C2341" t="str">
        <f>SUBSTITUTE(B2341,"EGY","EGT")</f>
        <v>ITA</v>
      </c>
      <c r="D2341" t="s">
        <v>9</v>
      </c>
      <c r="E2341" t="str">
        <f>SUBSTITUTE(D2341,"ccc order","CCC")</f>
        <v xml:space="preserve">SG   </v>
      </c>
      <c r="F2341" t="str">
        <f>TRIM(E2341)</f>
        <v>SG</v>
      </c>
      <c r="H2341">
        <v>30</v>
      </c>
      <c r="I2341">
        <v>27</v>
      </c>
      <c r="J2341">
        <f>H2341*I2341</f>
        <v>810</v>
      </c>
      <c r="K2341">
        <f>J2341*0.22</f>
        <v>178.2</v>
      </c>
    </row>
    <row r="2342" spans="1:11">
      <c r="A2342" t="s">
        <v>1057</v>
      </c>
      <c r="B2342" t="s">
        <v>8</v>
      </c>
      <c r="C2342" t="str">
        <f>SUBSTITUTE(B2342,"EGY","EGT")</f>
        <v>ITA</v>
      </c>
      <c r="D2342" t="s">
        <v>9</v>
      </c>
      <c r="E2342" t="str">
        <f>SUBSTITUTE(D2342,"ccc order","CCC")</f>
        <v xml:space="preserve">SG   </v>
      </c>
      <c r="F2342" t="str">
        <f>TRIM(E2342)</f>
        <v>SG</v>
      </c>
      <c r="G2342" t="s">
        <v>10</v>
      </c>
      <c r="H2342">
        <v>0</v>
      </c>
      <c r="I2342">
        <v>15</v>
      </c>
      <c r="J2342">
        <f>H2342*I2342</f>
        <v>0</v>
      </c>
      <c r="K2342">
        <f>J2342*0.22</f>
        <v>0</v>
      </c>
    </row>
    <row r="2343" spans="1:11">
      <c r="A2343" t="s">
        <v>1058</v>
      </c>
      <c r="B2343" t="s">
        <v>8</v>
      </c>
      <c r="C2343" t="str">
        <f>SUBSTITUTE(B2343,"EGY","EGT")</f>
        <v>ITA</v>
      </c>
      <c r="D2343" t="s">
        <v>9</v>
      </c>
      <c r="E2343" t="str">
        <f>SUBSTITUTE(D2343,"ccc order","CCC")</f>
        <v xml:space="preserve">SG   </v>
      </c>
      <c r="F2343" t="str">
        <f>TRIM(E2343)</f>
        <v>SG</v>
      </c>
      <c r="G2343" t="s">
        <v>10</v>
      </c>
      <c r="H2343">
        <v>0</v>
      </c>
      <c r="I2343">
        <v>34</v>
      </c>
      <c r="J2343">
        <f>H2343*I2343</f>
        <v>0</v>
      </c>
      <c r="K2343">
        <f>J2343*0.22</f>
        <v>0</v>
      </c>
    </row>
    <row r="2344" spans="1:11">
      <c r="A2344" t="s">
        <v>1058</v>
      </c>
      <c r="B2344" t="s">
        <v>8</v>
      </c>
      <c r="C2344" t="str">
        <f>SUBSTITUTE(B2344,"EGY","EGT")</f>
        <v>ITA</v>
      </c>
      <c r="D2344" t="s">
        <v>9</v>
      </c>
      <c r="E2344" t="str">
        <f>SUBSTITUTE(D2344,"ccc order","CCC")</f>
        <v xml:space="preserve">SG   </v>
      </c>
      <c r="F2344" t="str">
        <f>TRIM(E2344)</f>
        <v>SG</v>
      </c>
      <c r="H2344">
        <v>10</v>
      </c>
      <c r="I2344">
        <v>38</v>
      </c>
      <c r="J2344">
        <f>H2344*I2344</f>
        <v>380</v>
      </c>
      <c r="K2344">
        <f>J2344*0.22</f>
        <v>83.6</v>
      </c>
    </row>
    <row r="2345" spans="1:11">
      <c r="A2345" t="s">
        <v>1059</v>
      </c>
      <c r="B2345" t="s">
        <v>8</v>
      </c>
      <c r="C2345" t="str">
        <f>SUBSTITUTE(B2345,"EGY","EGT")</f>
        <v>ITA</v>
      </c>
      <c r="D2345" t="s">
        <v>32</v>
      </c>
      <c r="E2345" t="str">
        <f>SUBSTITUTE(D2345,"ccc order","CCC")</f>
        <v xml:space="preserve">zan VETRI </v>
      </c>
      <c r="F2345" t="str">
        <f>TRIM(E2345)</f>
        <v>zan VETRI</v>
      </c>
      <c r="G2345" t="s">
        <v>10</v>
      </c>
      <c r="H2345">
        <v>0</v>
      </c>
      <c r="I2345">
        <v>28</v>
      </c>
      <c r="J2345">
        <f>H2345*I2345</f>
        <v>0</v>
      </c>
      <c r="K2345">
        <f>J2345*0.22</f>
        <v>0</v>
      </c>
    </row>
    <row r="2346" spans="1:11">
      <c r="A2346" t="s">
        <v>1060</v>
      </c>
      <c r="B2346" t="s">
        <v>8</v>
      </c>
      <c r="C2346" t="str">
        <f>SUBSTITUTE(B2346,"EGY","EGT")</f>
        <v>ITA</v>
      </c>
      <c r="D2346" t="s">
        <v>43</v>
      </c>
      <c r="E2346" t="str">
        <f>SUBSTITUTE(D2346,"ccc order","CCC")</f>
        <v>zan pin  SPA</v>
      </c>
      <c r="F2346" t="str">
        <f>TRIM(E2346)</f>
        <v>zan pin SPA</v>
      </c>
      <c r="H2346">
        <v>10</v>
      </c>
      <c r="I2346">
        <v>40</v>
      </c>
      <c r="J2346">
        <f>H2346*I2346</f>
        <v>400</v>
      </c>
      <c r="K2346">
        <f>J2346*0.22</f>
        <v>88</v>
      </c>
    </row>
    <row r="2347" spans="1:11">
      <c r="A2347" t="s">
        <v>1060</v>
      </c>
      <c r="B2347" t="s">
        <v>8</v>
      </c>
      <c r="C2347" t="str">
        <f>SUBSTITUTE(B2347,"EGY","EGT")</f>
        <v>ITA</v>
      </c>
      <c r="D2347" t="s">
        <v>43</v>
      </c>
      <c r="E2347" t="str">
        <f>SUBSTITUTE(D2347,"ccc order","CCC")</f>
        <v>zan pin  SPA</v>
      </c>
      <c r="F2347" t="str">
        <f>TRIM(E2347)</f>
        <v>zan pin SPA</v>
      </c>
      <c r="G2347" t="s">
        <v>10</v>
      </c>
      <c r="H2347">
        <v>0</v>
      </c>
      <c r="I2347">
        <v>21</v>
      </c>
      <c r="J2347">
        <f>H2347*I2347</f>
        <v>0</v>
      </c>
      <c r="K2347">
        <f>J2347*0.22</f>
        <v>0</v>
      </c>
    </row>
    <row r="2348" spans="1:11">
      <c r="A2348" t="s">
        <v>1060</v>
      </c>
      <c r="B2348" t="s">
        <v>8</v>
      </c>
      <c r="C2348" t="str">
        <f>SUBSTITUTE(B2348,"EGY","EGT")</f>
        <v>ITA</v>
      </c>
      <c r="D2348" t="s">
        <v>43</v>
      </c>
      <c r="E2348" t="str">
        <f>SUBSTITUTE(D2348,"ccc order","CCC")</f>
        <v>zan pin  SPA</v>
      </c>
      <c r="F2348" t="str">
        <f>TRIM(E2348)</f>
        <v>zan pin SPA</v>
      </c>
      <c r="H2348">
        <v>30</v>
      </c>
      <c r="I2348">
        <v>25</v>
      </c>
      <c r="J2348">
        <f>H2348*I2348</f>
        <v>750</v>
      </c>
      <c r="K2348">
        <f>J2348*0.22</f>
        <v>165</v>
      </c>
    </row>
    <row r="2349" spans="1:11">
      <c r="A2349" t="s">
        <v>1061</v>
      </c>
      <c r="B2349" t="s">
        <v>8</v>
      </c>
      <c r="C2349" t="str">
        <f>SUBSTITUTE(B2349,"EGY","EGT")</f>
        <v>ITA</v>
      </c>
      <c r="D2349" t="s">
        <v>32</v>
      </c>
      <c r="E2349" t="str">
        <f>SUBSTITUTE(D2349,"ccc order","CCC")</f>
        <v xml:space="preserve">zan VETRI </v>
      </c>
      <c r="F2349" t="str">
        <f>TRIM(E2349)</f>
        <v>zan VETRI</v>
      </c>
      <c r="H2349">
        <v>10</v>
      </c>
      <c r="I2349">
        <v>31</v>
      </c>
      <c r="J2349">
        <f>H2349*I2349</f>
        <v>310</v>
      </c>
      <c r="K2349">
        <f>J2349*0.22</f>
        <v>68.2</v>
      </c>
    </row>
    <row r="2350" spans="1:11">
      <c r="A2350" t="s">
        <v>1061</v>
      </c>
      <c r="B2350" t="s">
        <v>8</v>
      </c>
      <c r="C2350" t="str">
        <f>SUBSTITUTE(B2350,"EGY","EGT")</f>
        <v>ITA</v>
      </c>
      <c r="D2350" t="s">
        <v>32</v>
      </c>
      <c r="E2350" t="str">
        <f>SUBSTITUTE(D2350,"ccc order","CCC")</f>
        <v xml:space="preserve">zan VETRI </v>
      </c>
      <c r="F2350" t="str">
        <f>TRIM(E2350)</f>
        <v>zan VETRI</v>
      </c>
      <c r="H2350">
        <v>30</v>
      </c>
      <c r="I2350">
        <v>10</v>
      </c>
      <c r="J2350">
        <f>H2350*I2350</f>
        <v>300</v>
      </c>
      <c r="K2350">
        <f>J2350*0.22</f>
        <v>66</v>
      </c>
    </row>
    <row r="2351" spans="1:11">
      <c r="A2351" t="s">
        <v>1062</v>
      </c>
      <c r="B2351" t="s">
        <v>8</v>
      </c>
      <c r="C2351" t="str">
        <f>SUBSTITUTE(B2351,"EGY","EGT")</f>
        <v>ITA</v>
      </c>
      <c r="D2351" t="s">
        <v>43</v>
      </c>
      <c r="E2351" t="str">
        <f>SUBSTITUTE(D2351,"ccc order","CCC")</f>
        <v>zan pin  SPA</v>
      </c>
      <c r="F2351" t="str">
        <f>TRIM(E2351)</f>
        <v>zan pin SPA</v>
      </c>
      <c r="G2351" t="s">
        <v>10</v>
      </c>
      <c r="H2351">
        <v>0</v>
      </c>
      <c r="I2351">
        <v>25</v>
      </c>
      <c r="J2351">
        <f>H2351*I2351</f>
        <v>0</v>
      </c>
      <c r="K2351">
        <f>J2351*0.22</f>
        <v>0</v>
      </c>
    </row>
    <row r="2352" spans="1:11">
      <c r="A2352" t="s">
        <v>1063</v>
      </c>
      <c r="B2352" t="s">
        <v>8</v>
      </c>
      <c r="C2352" t="str">
        <f>SUBSTITUTE(B2352,"EGY","EGT")</f>
        <v>ITA</v>
      </c>
      <c r="D2352" t="s">
        <v>9</v>
      </c>
      <c r="E2352" t="str">
        <f>SUBSTITUTE(D2352,"ccc order","CCC")</f>
        <v xml:space="preserve">SG   </v>
      </c>
      <c r="F2352" t="str">
        <f>TRIM(E2352)</f>
        <v>SG</v>
      </c>
      <c r="G2352" t="s">
        <v>10</v>
      </c>
      <c r="H2352">
        <v>0</v>
      </c>
      <c r="I2352">
        <v>31</v>
      </c>
      <c r="J2352">
        <f>H2352*I2352</f>
        <v>0</v>
      </c>
      <c r="K2352">
        <f>J2352*0.22</f>
        <v>0</v>
      </c>
    </row>
    <row r="2353" spans="1:11">
      <c r="A2353" t="s">
        <v>1063</v>
      </c>
      <c r="B2353" t="s">
        <v>8</v>
      </c>
      <c r="C2353" t="str">
        <f>SUBSTITUTE(B2353,"EGY","EGT")</f>
        <v>ITA</v>
      </c>
      <c r="D2353" t="s">
        <v>9</v>
      </c>
      <c r="E2353" t="str">
        <f>SUBSTITUTE(D2353,"ccc order","CCC")</f>
        <v xml:space="preserve">SG   </v>
      </c>
      <c r="F2353" t="str">
        <f>TRIM(E2353)</f>
        <v>SG</v>
      </c>
      <c r="H2353">
        <v>30</v>
      </c>
      <c r="I2353">
        <v>24</v>
      </c>
      <c r="J2353">
        <f>H2353*I2353</f>
        <v>720</v>
      </c>
      <c r="K2353">
        <f>J2353*0.22</f>
        <v>158.4</v>
      </c>
    </row>
    <row r="2354" spans="1:11">
      <c r="A2354" t="s">
        <v>1063</v>
      </c>
      <c r="B2354" t="s">
        <v>8</v>
      </c>
      <c r="C2354" t="str">
        <f>SUBSTITUTE(B2354,"EGY","EGT")</f>
        <v>ITA</v>
      </c>
      <c r="D2354" t="s">
        <v>9</v>
      </c>
      <c r="E2354" t="str">
        <f>SUBSTITUTE(D2354,"ccc order","CCC")</f>
        <v xml:space="preserve">SG   </v>
      </c>
      <c r="F2354" t="str">
        <f>TRIM(E2354)</f>
        <v>SG</v>
      </c>
      <c r="H2354">
        <v>10</v>
      </c>
      <c r="I2354">
        <v>30</v>
      </c>
      <c r="J2354">
        <f>H2354*I2354</f>
        <v>300</v>
      </c>
      <c r="K2354">
        <f>J2354*0.22</f>
        <v>66</v>
      </c>
    </row>
    <row r="2355" spans="1:11">
      <c r="A2355" t="s">
        <v>1063</v>
      </c>
      <c r="B2355" t="s">
        <v>8</v>
      </c>
      <c r="C2355" t="str">
        <f>SUBSTITUTE(B2355,"EGY","EGT")</f>
        <v>ITA</v>
      </c>
      <c r="D2355" t="s">
        <v>9</v>
      </c>
      <c r="E2355" t="str">
        <f>SUBSTITUTE(D2355,"ccc order","CCC")</f>
        <v xml:space="preserve">SG   </v>
      </c>
      <c r="F2355" t="str">
        <f>TRIM(E2355)</f>
        <v>SG</v>
      </c>
      <c r="H2355">
        <v>20</v>
      </c>
      <c r="I2355">
        <v>29</v>
      </c>
      <c r="J2355">
        <f>H2355*I2355</f>
        <v>580</v>
      </c>
      <c r="K2355">
        <f>J2355*0.22</f>
        <v>127.6</v>
      </c>
    </row>
    <row r="2356" spans="1:11">
      <c r="A2356" t="s">
        <v>1064</v>
      </c>
      <c r="B2356" t="s">
        <v>8</v>
      </c>
      <c r="C2356" t="str">
        <f>SUBSTITUTE(B2356,"EGY","EGT")</f>
        <v>ITA</v>
      </c>
      <c r="D2356" t="s">
        <v>43</v>
      </c>
      <c r="E2356" t="str">
        <f>SUBSTITUTE(D2356,"ccc order","CCC")</f>
        <v>zan pin  SPA</v>
      </c>
      <c r="F2356" t="str">
        <f>TRIM(E2356)</f>
        <v>zan pin SPA</v>
      </c>
      <c r="G2356" t="s">
        <v>10</v>
      </c>
      <c r="H2356">
        <v>0</v>
      </c>
      <c r="I2356">
        <v>27</v>
      </c>
      <c r="J2356">
        <f>H2356*I2356</f>
        <v>0</v>
      </c>
      <c r="K2356">
        <f>J2356*0.22</f>
        <v>0</v>
      </c>
    </row>
    <row r="2357" spans="1:11">
      <c r="A2357" t="s">
        <v>1064</v>
      </c>
      <c r="B2357" t="s">
        <v>8</v>
      </c>
      <c r="C2357" t="str">
        <f>SUBSTITUTE(B2357,"EGY","EGT")</f>
        <v>ITA</v>
      </c>
      <c r="D2357" t="s">
        <v>43</v>
      </c>
      <c r="E2357" t="str">
        <f>SUBSTITUTE(D2357,"ccc order","CCC")</f>
        <v>zan pin  SPA</v>
      </c>
      <c r="F2357" t="str">
        <f>TRIM(E2357)</f>
        <v>zan pin SPA</v>
      </c>
      <c r="H2357">
        <v>30</v>
      </c>
      <c r="I2357">
        <v>38</v>
      </c>
      <c r="J2357">
        <f>H2357*I2357</f>
        <v>1140</v>
      </c>
      <c r="K2357">
        <f>J2357*0.22</f>
        <v>250.8</v>
      </c>
    </row>
    <row r="2358" spans="1:11">
      <c r="A2358" t="s">
        <v>1064</v>
      </c>
      <c r="B2358" t="s">
        <v>8</v>
      </c>
      <c r="C2358" t="str">
        <f>SUBSTITUTE(B2358,"EGY","EGT")</f>
        <v>ITA</v>
      </c>
      <c r="D2358" t="s">
        <v>43</v>
      </c>
      <c r="E2358" t="str">
        <f>SUBSTITUTE(D2358,"ccc order","CCC")</f>
        <v>zan pin  SPA</v>
      </c>
      <c r="F2358" t="str">
        <f>TRIM(E2358)</f>
        <v>zan pin SPA</v>
      </c>
      <c r="H2358">
        <v>10</v>
      </c>
      <c r="I2358">
        <v>19</v>
      </c>
      <c r="J2358">
        <f>H2358*I2358</f>
        <v>190</v>
      </c>
      <c r="K2358">
        <f>J2358*0.22</f>
        <v>41.8</v>
      </c>
    </row>
    <row r="2359" spans="1:11">
      <c r="A2359" t="s">
        <v>1065</v>
      </c>
      <c r="B2359" t="s">
        <v>8</v>
      </c>
      <c r="C2359" t="str">
        <f>SUBSTITUTE(B2359,"EGY","EGT")</f>
        <v>ITA</v>
      </c>
      <c r="D2359" t="s">
        <v>9</v>
      </c>
      <c r="E2359" t="str">
        <f>SUBSTITUTE(D2359,"ccc order","CCC")</f>
        <v xml:space="preserve">SG   </v>
      </c>
      <c r="F2359" t="str">
        <f>TRIM(E2359)</f>
        <v>SG</v>
      </c>
      <c r="H2359">
        <v>10</v>
      </c>
      <c r="I2359">
        <v>26</v>
      </c>
      <c r="J2359">
        <f>H2359*I2359</f>
        <v>260</v>
      </c>
      <c r="K2359">
        <f>J2359*0.22</f>
        <v>57.2</v>
      </c>
    </row>
    <row r="2360" spans="1:11">
      <c r="A2360" t="s">
        <v>1065</v>
      </c>
      <c r="B2360" t="s">
        <v>8</v>
      </c>
      <c r="C2360" t="str">
        <f>SUBSTITUTE(B2360,"EGY","EGT")</f>
        <v>ITA</v>
      </c>
      <c r="D2360" t="s">
        <v>9</v>
      </c>
      <c r="E2360" t="str">
        <f>SUBSTITUTE(D2360,"ccc order","CCC")</f>
        <v xml:space="preserve">SG   </v>
      </c>
      <c r="F2360" t="str">
        <f>TRIM(E2360)</f>
        <v>SG</v>
      </c>
      <c r="G2360" t="s">
        <v>10</v>
      </c>
      <c r="H2360">
        <v>0</v>
      </c>
      <c r="I2360">
        <v>40</v>
      </c>
      <c r="J2360">
        <f>H2360*I2360</f>
        <v>0</v>
      </c>
      <c r="K2360">
        <f>J2360*0.22</f>
        <v>0</v>
      </c>
    </row>
    <row r="2361" spans="1:11">
      <c r="A2361" t="s">
        <v>1065</v>
      </c>
      <c r="B2361" t="s">
        <v>8</v>
      </c>
      <c r="C2361" t="str">
        <f>SUBSTITUTE(B2361,"EGY","EGT")</f>
        <v>ITA</v>
      </c>
      <c r="D2361" t="s">
        <v>9</v>
      </c>
      <c r="E2361" t="str">
        <f>SUBSTITUTE(D2361,"ccc order","CCC")</f>
        <v xml:space="preserve">SG   </v>
      </c>
      <c r="F2361" t="str">
        <f>TRIM(E2361)</f>
        <v>SG</v>
      </c>
      <c r="H2361">
        <v>30</v>
      </c>
      <c r="I2361">
        <v>23</v>
      </c>
      <c r="J2361">
        <f>H2361*I2361</f>
        <v>690</v>
      </c>
      <c r="K2361">
        <f>J2361*0.22</f>
        <v>151.80000000000001</v>
      </c>
    </row>
    <row r="2362" spans="1:11">
      <c r="A2362" t="s">
        <v>1066</v>
      </c>
      <c r="B2362" t="s">
        <v>8</v>
      </c>
      <c r="C2362" t="str">
        <f>SUBSTITUTE(B2362,"EGY","EGT")</f>
        <v>ITA</v>
      </c>
      <c r="D2362" t="s">
        <v>72</v>
      </c>
      <c r="E2362" t="str">
        <f>SUBSTITUTE(D2362,"ccc order","CCC")</f>
        <v>lollo SRL</v>
      </c>
      <c r="F2362" t="str">
        <f>TRIM(E2362)</f>
        <v>lollo SRL</v>
      </c>
      <c r="G2362" t="s">
        <v>10</v>
      </c>
      <c r="H2362">
        <v>0</v>
      </c>
      <c r="I2362">
        <v>35</v>
      </c>
      <c r="J2362">
        <f>H2362*I2362</f>
        <v>0</v>
      </c>
      <c r="K2362">
        <f>J2362*0.22</f>
        <v>0</v>
      </c>
    </row>
    <row r="2363" spans="1:11">
      <c r="A2363" t="s">
        <v>1067</v>
      </c>
      <c r="B2363" t="s">
        <v>8</v>
      </c>
      <c r="C2363" t="str">
        <f>SUBSTITUTE(B2363,"EGY","EGT")</f>
        <v>ITA</v>
      </c>
      <c r="D2363" t="s">
        <v>32</v>
      </c>
      <c r="E2363" t="str">
        <f>SUBSTITUTE(D2363,"ccc order","CCC")</f>
        <v xml:space="preserve">zan VETRI </v>
      </c>
      <c r="F2363" t="str">
        <f>TRIM(E2363)</f>
        <v>zan VETRI</v>
      </c>
      <c r="G2363" t="s">
        <v>10</v>
      </c>
      <c r="H2363">
        <v>0</v>
      </c>
      <c r="I2363">
        <v>37</v>
      </c>
      <c r="J2363">
        <f>H2363*I2363</f>
        <v>0</v>
      </c>
      <c r="K2363">
        <f>J2363*0.22</f>
        <v>0</v>
      </c>
    </row>
    <row r="2364" spans="1:11">
      <c r="A2364" t="s">
        <v>1067</v>
      </c>
      <c r="B2364" t="s">
        <v>8</v>
      </c>
      <c r="C2364" t="str">
        <f>SUBSTITUTE(B2364,"EGY","EGT")</f>
        <v>ITA</v>
      </c>
      <c r="D2364" t="s">
        <v>32</v>
      </c>
      <c r="E2364" t="str">
        <f>SUBSTITUTE(D2364,"ccc order","CCC")</f>
        <v xml:space="preserve">zan VETRI </v>
      </c>
      <c r="F2364" t="str">
        <f>TRIM(E2364)</f>
        <v>zan VETRI</v>
      </c>
      <c r="H2364">
        <v>10</v>
      </c>
      <c r="I2364">
        <v>25</v>
      </c>
      <c r="J2364">
        <f>H2364*I2364</f>
        <v>250</v>
      </c>
      <c r="K2364">
        <f>J2364*0.22</f>
        <v>55</v>
      </c>
    </row>
    <row r="2365" spans="1:11">
      <c r="A2365" t="s">
        <v>1067</v>
      </c>
      <c r="B2365" t="s">
        <v>8</v>
      </c>
      <c r="C2365" t="str">
        <f>SUBSTITUTE(B2365,"EGY","EGT")</f>
        <v>ITA</v>
      </c>
      <c r="D2365" t="s">
        <v>32</v>
      </c>
      <c r="E2365" t="str">
        <f>SUBSTITUTE(D2365,"ccc order","CCC")</f>
        <v xml:space="preserve">zan VETRI </v>
      </c>
      <c r="F2365" t="str">
        <f>TRIM(E2365)</f>
        <v>zan VETRI</v>
      </c>
      <c r="H2365">
        <v>30</v>
      </c>
      <c r="I2365">
        <v>29</v>
      </c>
      <c r="J2365">
        <f>H2365*I2365</f>
        <v>870</v>
      </c>
      <c r="K2365">
        <f>J2365*0.22</f>
        <v>191.4</v>
      </c>
    </row>
    <row r="2366" spans="1:11">
      <c r="A2366" t="s">
        <v>1068</v>
      </c>
      <c r="B2366" t="s">
        <v>8</v>
      </c>
      <c r="C2366" t="str">
        <f>SUBSTITUTE(B2366,"EGY","EGT")</f>
        <v>ITA</v>
      </c>
      <c r="D2366" t="s">
        <v>177</v>
      </c>
      <c r="E2366" t="str">
        <f>SUBSTITUTE(D2366,"ccc order","CCC")</f>
        <v xml:space="preserve">mull  </v>
      </c>
      <c r="F2366" t="str">
        <f>TRIM(E2366)</f>
        <v>mull</v>
      </c>
      <c r="H2366">
        <v>30</v>
      </c>
      <c r="I2366">
        <v>22</v>
      </c>
      <c r="J2366">
        <f>H2366*I2366</f>
        <v>660</v>
      </c>
      <c r="K2366">
        <f>J2366*0.22</f>
        <v>145.19999999999999</v>
      </c>
    </row>
    <row r="2367" spans="1:11">
      <c r="A2367" t="s">
        <v>1068</v>
      </c>
      <c r="B2367" t="s">
        <v>8</v>
      </c>
      <c r="C2367" t="str">
        <f>SUBSTITUTE(B2367,"EGY","EGT")</f>
        <v>ITA</v>
      </c>
      <c r="D2367" t="s">
        <v>177</v>
      </c>
      <c r="E2367" t="str">
        <f>SUBSTITUTE(D2367,"ccc order","CCC")</f>
        <v xml:space="preserve">mull  </v>
      </c>
      <c r="F2367" t="str">
        <f>TRIM(E2367)</f>
        <v>mull</v>
      </c>
      <c r="G2367" t="s">
        <v>10</v>
      </c>
      <c r="H2367">
        <v>0</v>
      </c>
      <c r="I2367">
        <v>24</v>
      </c>
      <c r="J2367">
        <f>H2367*I2367</f>
        <v>0</v>
      </c>
      <c r="K2367">
        <f>J2367*0.22</f>
        <v>0</v>
      </c>
    </row>
    <row r="2368" spans="1:11">
      <c r="A2368" t="s">
        <v>1068</v>
      </c>
      <c r="B2368" t="s">
        <v>8</v>
      </c>
      <c r="C2368" t="str">
        <f>SUBSTITUTE(B2368,"EGY","EGT")</f>
        <v>ITA</v>
      </c>
      <c r="D2368" t="s">
        <v>177</v>
      </c>
      <c r="E2368" t="str">
        <f>SUBSTITUTE(D2368,"ccc order","CCC")</f>
        <v xml:space="preserve">mull  </v>
      </c>
      <c r="F2368" t="str">
        <f>TRIM(E2368)</f>
        <v>mull</v>
      </c>
      <c r="H2368">
        <v>20</v>
      </c>
      <c r="I2368">
        <v>11</v>
      </c>
      <c r="J2368">
        <f>H2368*I2368</f>
        <v>220</v>
      </c>
      <c r="K2368">
        <f>J2368*0.22</f>
        <v>48.4</v>
      </c>
    </row>
    <row r="2369" spans="1:11">
      <c r="A2369" t="s">
        <v>1068</v>
      </c>
      <c r="B2369" t="s">
        <v>8</v>
      </c>
      <c r="C2369" t="str">
        <f>SUBSTITUTE(B2369,"EGY","EGT")</f>
        <v>ITA</v>
      </c>
      <c r="D2369" t="s">
        <v>177</v>
      </c>
      <c r="E2369" t="str">
        <f>SUBSTITUTE(D2369,"ccc order","CCC")</f>
        <v xml:space="preserve">mull  </v>
      </c>
      <c r="F2369" t="str">
        <f>TRIM(E2369)</f>
        <v>mull</v>
      </c>
      <c r="H2369">
        <v>10</v>
      </c>
      <c r="I2369">
        <v>40</v>
      </c>
      <c r="J2369">
        <f>H2369*I2369</f>
        <v>400</v>
      </c>
      <c r="K2369">
        <f>J2369*0.22</f>
        <v>88</v>
      </c>
    </row>
    <row r="2370" spans="1:11">
      <c r="A2370" t="s">
        <v>1069</v>
      </c>
      <c r="B2370" t="s">
        <v>8</v>
      </c>
      <c r="C2370" t="str">
        <f>SUBSTITUTE(B2370,"EGY","EGT")</f>
        <v>ITA</v>
      </c>
      <c r="D2370" t="s">
        <v>50</v>
      </c>
      <c r="E2370" t="str">
        <f>SUBSTITUTE(D2370,"ccc order","CCC")</f>
        <v>zan   S.R.L.</v>
      </c>
      <c r="F2370" t="str">
        <f>TRIM(E2370)</f>
        <v>zan S.R.L.</v>
      </c>
      <c r="G2370" t="s">
        <v>10</v>
      </c>
      <c r="H2370">
        <v>0</v>
      </c>
      <c r="I2370">
        <v>17</v>
      </c>
      <c r="J2370">
        <f>H2370*I2370</f>
        <v>0</v>
      </c>
      <c r="K2370">
        <f>J2370*0.22</f>
        <v>0</v>
      </c>
    </row>
    <row r="2371" spans="1:11">
      <c r="A2371" t="s">
        <v>1070</v>
      </c>
      <c r="B2371" t="s">
        <v>8</v>
      </c>
      <c r="C2371" t="str">
        <f>SUBSTITUTE(B2371,"EGY","EGT")</f>
        <v>ITA</v>
      </c>
      <c r="D2371" t="s">
        <v>72</v>
      </c>
      <c r="E2371" t="str">
        <f>SUBSTITUTE(D2371,"ccc order","CCC")</f>
        <v>lollo SRL</v>
      </c>
      <c r="F2371" t="str">
        <f>TRIM(E2371)</f>
        <v>lollo SRL</v>
      </c>
      <c r="G2371" t="s">
        <v>10</v>
      </c>
      <c r="H2371">
        <v>0</v>
      </c>
      <c r="I2371">
        <v>13</v>
      </c>
      <c r="J2371">
        <f>H2371*I2371</f>
        <v>0</v>
      </c>
      <c r="K2371">
        <f>J2371*0.22</f>
        <v>0</v>
      </c>
    </row>
    <row r="2372" spans="1:11">
      <c r="A2372" t="s">
        <v>1070</v>
      </c>
      <c r="B2372" t="s">
        <v>8</v>
      </c>
      <c r="C2372" t="str">
        <f>SUBSTITUTE(B2372,"EGY","EGT")</f>
        <v>ITA</v>
      </c>
      <c r="D2372" t="s">
        <v>72</v>
      </c>
      <c r="E2372" t="str">
        <f>SUBSTITUTE(D2372,"ccc order","CCC")</f>
        <v>lollo SRL</v>
      </c>
      <c r="F2372" t="str">
        <f>TRIM(E2372)</f>
        <v>lollo SRL</v>
      </c>
      <c r="H2372">
        <v>10</v>
      </c>
      <c r="I2372">
        <v>35</v>
      </c>
      <c r="J2372">
        <f>H2372*I2372</f>
        <v>350</v>
      </c>
      <c r="K2372">
        <f>J2372*0.22</f>
        <v>77</v>
      </c>
    </row>
    <row r="2373" spans="1:11">
      <c r="A2373" t="s">
        <v>1071</v>
      </c>
      <c r="B2373" t="s">
        <v>8</v>
      </c>
      <c r="C2373" t="str">
        <f>SUBSTITUTE(B2373,"EGY","EGT")</f>
        <v>ITA</v>
      </c>
      <c r="D2373" t="s">
        <v>32</v>
      </c>
      <c r="E2373" t="str">
        <f>SUBSTITUTE(D2373,"ccc order","CCC")</f>
        <v xml:space="preserve">zan VETRI </v>
      </c>
      <c r="F2373" t="str">
        <f>TRIM(E2373)</f>
        <v>zan VETRI</v>
      </c>
      <c r="H2373">
        <v>10</v>
      </c>
      <c r="I2373">
        <v>38</v>
      </c>
      <c r="J2373">
        <f>H2373*I2373</f>
        <v>380</v>
      </c>
      <c r="K2373">
        <f>J2373*0.22</f>
        <v>83.6</v>
      </c>
    </row>
    <row r="2374" spans="1:11">
      <c r="A2374" t="s">
        <v>1071</v>
      </c>
      <c r="B2374" t="s">
        <v>8</v>
      </c>
      <c r="C2374" t="str">
        <f>SUBSTITUTE(B2374,"EGY","EGT")</f>
        <v>ITA</v>
      </c>
      <c r="D2374" t="s">
        <v>32</v>
      </c>
      <c r="E2374" t="str">
        <f>SUBSTITUTE(D2374,"ccc order","CCC")</f>
        <v xml:space="preserve">zan VETRI </v>
      </c>
      <c r="F2374" t="str">
        <f>TRIM(E2374)</f>
        <v>zan VETRI</v>
      </c>
      <c r="G2374" t="s">
        <v>10</v>
      </c>
      <c r="H2374">
        <v>0</v>
      </c>
      <c r="I2374">
        <v>10</v>
      </c>
      <c r="J2374">
        <f>H2374*I2374</f>
        <v>0</v>
      </c>
      <c r="K2374">
        <f>J2374*0.22</f>
        <v>0</v>
      </c>
    </row>
    <row r="2375" spans="1:11">
      <c r="A2375" t="s">
        <v>1072</v>
      </c>
      <c r="B2375" t="s">
        <v>8</v>
      </c>
      <c r="C2375" t="str">
        <f>SUBSTITUTE(B2375,"EGY","EGT")</f>
        <v>ITA</v>
      </c>
      <c r="D2375" t="s">
        <v>32</v>
      </c>
      <c r="E2375" t="str">
        <f>SUBSTITUTE(D2375,"ccc order","CCC")</f>
        <v xml:space="preserve">zan VETRI </v>
      </c>
      <c r="F2375" t="str">
        <f>TRIM(E2375)</f>
        <v>zan VETRI</v>
      </c>
      <c r="G2375" t="s">
        <v>10</v>
      </c>
      <c r="H2375">
        <v>0</v>
      </c>
      <c r="I2375">
        <v>11</v>
      </c>
      <c r="J2375">
        <f>H2375*I2375</f>
        <v>0</v>
      </c>
      <c r="K2375">
        <f>J2375*0.22</f>
        <v>0</v>
      </c>
    </row>
    <row r="2376" spans="1:11">
      <c r="A2376" t="s">
        <v>1076</v>
      </c>
      <c r="B2376" t="s">
        <v>8</v>
      </c>
      <c r="C2376" t="str">
        <f>SUBSTITUTE(B2376,"EGY","EGT")</f>
        <v>ITA</v>
      </c>
      <c r="D2376" t="s">
        <v>72</v>
      </c>
      <c r="E2376" t="str">
        <f>SUBSTITUTE(D2376,"ccc order","CCC")</f>
        <v>lollo SRL</v>
      </c>
      <c r="F2376" t="str">
        <f>TRIM(E2376)</f>
        <v>lollo SRL</v>
      </c>
      <c r="G2376" t="s">
        <v>10</v>
      </c>
      <c r="H2376">
        <v>0</v>
      </c>
      <c r="I2376">
        <v>25</v>
      </c>
      <c r="J2376">
        <f>H2376*I2376</f>
        <v>0</v>
      </c>
      <c r="K2376">
        <f>J2376*0.22</f>
        <v>0</v>
      </c>
    </row>
    <row r="2377" spans="1:11">
      <c r="A2377" t="s">
        <v>1076</v>
      </c>
      <c r="B2377" t="s">
        <v>8</v>
      </c>
      <c r="C2377" t="str">
        <f>SUBSTITUTE(B2377,"EGY","EGT")</f>
        <v>ITA</v>
      </c>
      <c r="D2377" t="s">
        <v>72</v>
      </c>
      <c r="E2377" t="str">
        <f>SUBSTITUTE(D2377,"ccc order","CCC")</f>
        <v>lollo SRL</v>
      </c>
      <c r="F2377" t="str">
        <f>TRIM(E2377)</f>
        <v>lollo SRL</v>
      </c>
      <c r="H2377">
        <v>20</v>
      </c>
      <c r="I2377">
        <v>29</v>
      </c>
      <c r="J2377">
        <f>H2377*I2377</f>
        <v>580</v>
      </c>
      <c r="K2377">
        <f>J2377*0.22</f>
        <v>127.6</v>
      </c>
    </row>
    <row r="2378" spans="1:11">
      <c r="A2378" t="s">
        <v>1077</v>
      </c>
      <c r="B2378" t="s">
        <v>8</v>
      </c>
      <c r="C2378" t="str">
        <f>SUBSTITUTE(B2378,"EGY","EGT")</f>
        <v>ITA</v>
      </c>
      <c r="D2378" t="s">
        <v>9</v>
      </c>
      <c r="E2378" t="str">
        <f>SUBSTITUTE(D2378,"ccc order","CCC")</f>
        <v xml:space="preserve">SG   </v>
      </c>
      <c r="F2378" t="str">
        <f>TRIM(E2378)</f>
        <v>SG</v>
      </c>
      <c r="G2378" t="s">
        <v>10</v>
      </c>
      <c r="H2378">
        <v>0</v>
      </c>
      <c r="I2378">
        <v>24</v>
      </c>
      <c r="J2378">
        <f>H2378*I2378</f>
        <v>0</v>
      </c>
      <c r="K2378">
        <f>J2378*0.22</f>
        <v>0</v>
      </c>
    </row>
    <row r="2379" spans="1:11">
      <c r="A2379" t="s">
        <v>1077</v>
      </c>
      <c r="B2379" t="s">
        <v>8</v>
      </c>
      <c r="C2379" t="str">
        <f>SUBSTITUTE(B2379,"EGY","EGT")</f>
        <v>ITA</v>
      </c>
      <c r="D2379" t="s">
        <v>9</v>
      </c>
      <c r="E2379" t="str">
        <f>SUBSTITUTE(D2379,"ccc order","CCC")</f>
        <v xml:space="preserve">SG   </v>
      </c>
      <c r="F2379" t="str">
        <f>TRIM(E2379)</f>
        <v>SG</v>
      </c>
      <c r="H2379">
        <v>10</v>
      </c>
      <c r="I2379">
        <v>24</v>
      </c>
      <c r="J2379">
        <f>H2379*I2379</f>
        <v>240</v>
      </c>
      <c r="K2379">
        <f>J2379*0.22</f>
        <v>52.8</v>
      </c>
    </row>
    <row r="2380" spans="1:11">
      <c r="A2380" t="s">
        <v>1077</v>
      </c>
      <c r="B2380" t="s">
        <v>8</v>
      </c>
      <c r="C2380" t="str">
        <f>SUBSTITUTE(B2380,"EGY","EGT")</f>
        <v>ITA</v>
      </c>
      <c r="D2380" t="s">
        <v>9</v>
      </c>
      <c r="E2380" t="str">
        <f>SUBSTITUTE(D2380,"ccc order","CCC")</f>
        <v xml:space="preserve">SG   </v>
      </c>
      <c r="F2380" t="str">
        <f>TRIM(E2380)</f>
        <v>SG</v>
      </c>
      <c r="H2380">
        <v>30</v>
      </c>
      <c r="I2380">
        <v>28</v>
      </c>
      <c r="J2380">
        <f>H2380*I2380</f>
        <v>840</v>
      </c>
      <c r="K2380">
        <f>J2380*0.22</f>
        <v>184.8</v>
      </c>
    </row>
    <row r="2381" spans="1:11">
      <c r="A2381" t="s">
        <v>1078</v>
      </c>
      <c r="B2381" t="s">
        <v>8</v>
      </c>
      <c r="C2381" t="str">
        <f>SUBSTITUTE(B2381,"EGY","EGT")</f>
        <v>ITA</v>
      </c>
      <c r="D2381" t="s">
        <v>43</v>
      </c>
      <c r="E2381" t="str">
        <f>SUBSTITUTE(D2381,"ccc order","CCC")</f>
        <v>zan pin  SPA</v>
      </c>
      <c r="F2381" t="str">
        <f>TRIM(E2381)</f>
        <v>zan pin SPA</v>
      </c>
      <c r="G2381" t="s">
        <v>10</v>
      </c>
      <c r="H2381">
        <v>0</v>
      </c>
      <c r="I2381">
        <v>25</v>
      </c>
      <c r="J2381">
        <f>H2381*I2381</f>
        <v>0</v>
      </c>
      <c r="K2381">
        <f>J2381*0.22</f>
        <v>0</v>
      </c>
    </row>
    <row r="2382" spans="1:11">
      <c r="A2382" t="s">
        <v>1079</v>
      </c>
      <c r="B2382" t="s">
        <v>8</v>
      </c>
      <c r="C2382" t="str">
        <f>SUBSTITUTE(B2382,"EGY","EGT")</f>
        <v>ITA</v>
      </c>
      <c r="D2382" t="s">
        <v>9</v>
      </c>
      <c r="E2382" t="str">
        <f>SUBSTITUTE(D2382,"ccc order","CCC")</f>
        <v xml:space="preserve">SG   </v>
      </c>
      <c r="F2382" t="str">
        <f>TRIM(E2382)</f>
        <v>SG</v>
      </c>
      <c r="G2382" t="s">
        <v>10</v>
      </c>
      <c r="H2382">
        <v>0</v>
      </c>
      <c r="I2382">
        <v>33</v>
      </c>
      <c r="J2382">
        <f>H2382*I2382</f>
        <v>0</v>
      </c>
      <c r="K2382">
        <f>J2382*0.22</f>
        <v>0</v>
      </c>
    </row>
    <row r="2383" spans="1:11">
      <c r="A2383" t="s">
        <v>1080</v>
      </c>
      <c r="B2383" t="s">
        <v>8</v>
      </c>
      <c r="C2383" t="str">
        <f>SUBSTITUTE(B2383,"EGY","EGT")</f>
        <v>ITA</v>
      </c>
      <c r="D2383" t="s">
        <v>32</v>
      </c>
      <c r="E2383" t="str">
        <f>SUBSTITUTE(D2383,"ccc order","CCC")</f>
        <v xml:space="preserve">zan VETRI </v>
      </c>
      <c r="F2383" t="str">
        <f>TRIM(E2383)</f>
        <v>zan VETRI</v>
      </c>
      <c r="G2383" t="s">
        <v>10</v>
      </c>
      <c r="H2383">
        <v>0</v>
      </c>
      <c r="I2383">
        <v>33</v>
      </c>
      <c r="J2383">
        <f>H2383*I2383</f>
        <v>0</v>
      </c>
      <c r="K2383">
        <f>J2383*0.22</f>
        <v>0</v>
      </c>
    </row>
    <row r="2384" spans="1:11">
      <c r="A2384" t="s">
        <v>1080</v>
      </c>
      <c r="B2384" t="s">
        <v>8</v>
      </c>
      <c r="C2384" t="str">
        <f>SUBSTITUTE(B2384,"EGY","EGT")</f>
        <v>ITA</v>
      </c>
      <c r="D2384" t="s">
        <v>32</v>
      </c>
      <c r="E2384" t="str">
        <f>SUBSTITUTE(D2384,"ccc order","CCC")</f>
        <v xml:space="preserve">zan VETRI </v>
      </c>
      <c r="F2384" t="str">
        <f>TRIM(E2384)</f>
        <v>zan VETRI</v>
      </c>
      <c r="H2384">
        <v>30</v>
      </c>
      <c r="I2384">
        <v>15</v>
      </c>
      <c r="J2384">
        <f>H2384*I2384</f>
        <v>450</v>
      </c>
      <c r="K2384">
        <f>J2384*0.22</f>
        <v>99</v>
      </c>
    </row>
    <row r="2385" spans="1:11">
      <c r="A2385" t="s">
        <v>1080</v>
      </c>
      <c r="B2385" t="s">
        <v>8</v>
      </c>
      <c r="C2385" t="str">
        <f>SUBSTITUTE(B2385,"EGY","EGT")</f>
        <v>ITA</v>
      </c>
      <c r="D2385" t="s">
        <v>32</v>
      </c>
      <c r="E2385" t="str">
        <f>SUBSTITUTE(D2385,"ccc order","CCC")</f>
        <v xml:space="preserve">zan VETRI </v>
      </c>
      <c r="F2385" t="str">
        <f>TRIM(E2385)</f>
        <v>zan VETRI</v>
      </c>
      <c r="H2385">
        <v>10</v>
      </c>
      <c r="I2385">
        <v>40</v>
      </c>
      <c r="J2385">
        <f>H2385*I2385</f>
        <v>400</v>
      </c>
      <c r="K2385">
        <f>J2385*0.22</f>
        <v>88</v>
      </c>
    </row>
    <row r="2386" spans="1:11">
      <c r="A2386" t="s">
        <v>1081</v>
      </c>
      <c r="B2386" t="s">
        <v>8</v>
      </c>
      <c r="C2386" t="str">
        <f>SUBSTITUTE(B2386,"EGY","EGT")</f>
        <v>ITA</v>
      </c>
      <c r="D2386" t="s">
        <v>9</v>
      </c>
      <c r="E2386" t="str">
        <f>SUBSTITUTE(D2386,"ccc order","CCC")</f>
        <v xml:space="preserve">SG   </v>
      </c>
      <c r="F2386" t="str">
        <f>TRIM(E2386)</f>
        <v>SG</v>
      </c>
      <c r="H2386">
        <v>10</v>
      </c>
      <c r="I2386">
        <v>11</v>
      </c>
      <c r="J2386">
        <f>H2386*I2386</f>
        <v>110</v>
      </c>
      <c r="K2386">
        <f>J2386*0.22</f>
        <v>24.2</v>
      </c>
    </row>
    <row r="2387" spans="1:11">
      <c r="A2387" t="s">
        <v>1081</v>
      </c>
      <c r="B2387" t="s">
        <v>8</v>
      </c>
      <c r="C2387" t="str">
        <f>SUBSTITUTE(B2387,"EGY","EGT")</f>
        <v>ITA</v>
      </c>
      <c r="D2387" t="s">
        <v>9</v>
      </c>
      <c r="E2387" t="str">
        <f>SUBSTITUTE(D2387,"ccc order","CCC")</f>
        <v xml:space="preserve">SG   </v>
      </c>
      <c r="F2387" t="str">
        <f>TRIM(E2387)</f>
        <v>SG</v>
      </c>
      <c r="G2387" t="s">
        <v>10</v>
      </c>
      <c r="H2387">
        <v>0</v>
      </c>
      <c r="I2387">
        <v>19</v>
      </c>
      <c r="J2387">
        <f>H2387*I2387</f>
        <v>0</v>
      </c>
      <c r="K2387">
        <f>J2387*0.22</f>
        <v>0</v>
      </c>
    </row>
    <row r="2388" spans="1:11">
      <c r="A2388" t="s">
        <v>1082</v>
      </c>
      <c r="B2388" t="s">
        <v>8</v>
      </c>
      <c r="C2388" t="str">
        <f>SUBSTITUTE(B2388,"EGY","EGT")</f>
        <v>ITA</v>
      </c>
      <c r="D2388" t="s">
        <v>43</v>
      </c>
      <c r="E2388" t="str">
        <f>SUBSTITUTE(D2388,"ccc order","CCC")</f>
        <v>zan pin  SPA</v>
      </c>
      <c r="F2388" t="str">
        <f>TRIM(E2388)</f>
        <v>zan pin SPA</v>
      </c>
      <c r="H2388">
        <v>10</v>
      </c>
      <c r="I2388">
        <v>35</v>
      </c>
      <c r="J2388">
        <f>H2388*I2388</f>
        <v>350</v>
      </c>
      <c r="K2388">
        <f>J2388*0.22</f>
        <v>77</v>
      </c>
    </row>
    <row r="2389" spans="1:11">
      <c r="A2389" t="s">
        <v>1082</v>
      </c>
      <c r="B2389" t="s">
        <v>8</v>
      </c>
      <c r="C2389" t="str">
        <f>SUBSTITUTE(B2389,"EGY","EGT")</f>
        <v>ITA</v>
      </c>
      <c r="D2389" t="s">
        <v>43</v>
      </c>
      <c r="E2389" t="str">
        <f>SUBSTITUTE(D2389,"ccc order","CCC")</f>
        <v>zan pin  SPA</v>
      </c>
      <c r="F2389" t="str">
        <f>TRIM(E2389)</f>
        <v>zan pin SPA</v>
      </c>
      <c r="G2389" t="s">
        <v>10</v>
      </c>
      <c r="H2389">
        <v>0</v>
      </c>
      <c r="I2389">
        <v>23</v>
      </c>
      <c r="J2389">
        <f>H2389*I2389</f>
        <v>0</v>
      </c>
      <c r="K2389">
        <f>J2389*0.22</f>
        <v>0</v>
      </c>
    </row>
    <row r="2390" spans="1:11">
      <c r="A2390" t="s">
        <v>1082</v>
      </c>
      <c r="B2390" t="s">
        <v>8</v>
      </c>
      <c r="C2390" t="str">
        <f>SUBSTITUTE(B2390,"EGY","EGT")</f>
        <v>ITA</v>
      </c>
      <c r="D2390" t="s">
        <v>43</v>
      </c>
      <c r="E2390" t="str">
        <f>SUBSTITUTE(D2390,"ccc order","CCC")</f>
        <v>zan pin  SPA</v>
      </c>
      <c r="F2390" t="str">
        <f>TRIM(E2390)</f>
        <v>zan pin SPA</v>
      </c>
      <c r="H2390">
        <v>30</v>
      </c>
      <c r="I2390">
        <v>24</v>
      </c>
      <c r="J2390">
        <f>H2390*I2390</f>
        <v>720</v>
      </c>
      <c r="K2390">
        <f>J2390*0.22</f>
        <v>158.4</v>
      </c>
    </row>
    <row r="2391" spans="1:11">
      <c r="A2391" t="s">
        <v>1083</v>
      </c>
      <c r="B2391" t="s">
        <v>8</v>
      </c>
      <c r="C2391" t="str">
        <f>SUBSTITUTE(B2391,"EGY","EGT")</f>
        <v>ITA</v>
      </c>
      <c r="D2391" t="s">
        <v>43</v>
      </c>
      <c r="E2391" t="str">
        <f>SUBSTITUTE(D2391,"ccc order","CCC")</f>
        <v>zan pin  SPA</v>
      </c>
      <c r="F2391" t="str">
        <f>TRIM(E2391)</f>
        <v>zan pin SPA</v>
      </c>
      <c r="H2391">
        <v>30</v>
      </c>
      <c r="I2391">
        <v>20</v>
      </c>
      <c r="J2391">
        <f>H2391*I2391</f>
        <v>600</v>
      </c>
      <c r="K2391">
        <f>J2391*0.22</f>
        <v>132</v>
      </c>
    </row>
    <row r="2392" spans="1:11">
      <c r="A2392" t="s">
        <v>1083</v>
      </c>
      <c r="B2392" t="s">
        <v>8</v>
      </c>
      <c r="C2392" t="str">
        <f>SUBSTITUTE(B2392,"EGY","EGT")</f>
        <v>ITA</v>
      </c>
      <c r="D2392" t="s">
        <v>43</v>
      </c>
      <c r="E2392" t="str">
        <f>SUBSTITUTE(D2392,"ccc order","CCC")</f>
        <v>zan pin  SPA</v>
      </c>
      <c r="F2392" t="str">
        <f>TRIM(E2392)</f>
        <v>zan pin SPA</v>
      </c>
      <c r="H2392">
        <v>10</v>
      </c>
      <c r="I2392">
        <v>36</v>
      </c>
      <c r="J2392">
        <f>H2392*I2392</f>
        <v>360</v>
      </c>
      <c r="K2392">
        <f>J2392*0.22</f>
        <v>79.2</v>
      </c>
    </row>
    <row r="2393" spans="1:11">
      <c r="A2393" t="s">
        <v>1083</v>
      </c>
      <c r="B2393" t="s">
        <v>8</v>
      </c>
      <c r="C2393" t="str">
        <f>SUBSTITUTE(B2393,"EGY","EGT")</f>
        <v>ITA</v>
      </c>
      <c r="D2393" t="s">
        <v>43</v>
      </c>
      <c r="E2393" t="str">
        <f>SUBSTITUTE(D2393,"ccc order","CCC")</f>
        <v>zan pin  SPA</v>
      </c>
      <c r="F2393" t="str">
        <f>TRIM(E2393)</f>
        <v>zan pin SPA</v>
      </c>
      <c r="G2393" t="s">
        <v>10</v>
      </c>
      <c r="H2393">
        <v>0</v>
      </c>
      <c r="I2393">
        <v>11</v>
      </c>
      <c r="J2393">
        <f>H2393*I2393</f>
        <v>0</v>
      </c>
      <c r="K2393">
        <f>J2393*0.22</f>
        <v>0</v>
      </c>
    </row>
    <row r="2394" spans="1:11">
      <c r="A2394" t="s">
        <v>1084</v>
      </c>
      <c r="B2394" t="s">
        <v>8</v>
      </c>
      <c r="C2394" t="str">
        <f>SUBSTITUTE(B2394,"EGY","EGT")</f>
        <v>ITA</v>
      </c>
      <c r="D2394" t="s">
        <v>9</v>
      </c>
      <c r="E2394" t="str">
        <f>SUBSTITUTE(D2394,"ccc order","CCC")</f>
        <v xml:space="preserve">SG   </v>
      </c>
      <c r="F2394" t="str">
        <f>TRIM(E2394)</f>
        <v>SG</v>
      </c>
      <c r="G2394" t="s">
        <v>10</v>
      </c>
      <c r="H2394">
        <v>0</v>
      </c>
      <c r="I2394">
        <v>38</v>
      </c>
      <c r="J2394">
        <f>H2394*I2394</f>
        <v>0</v>
      </c>
      <c r="K2394">
        <f>J2394*0.22</f>
        <v>0</v>
      </c>
    </row>
    <row r="2395" spans="1:11">
      <c r="A2395" t="s">
        <v>1084</v>
      </c>
      <c r="B2395" t="s">
        <v>8</v>
      </c>
      <c r="C2395" t="str">
        <f>SUBSTITUTE(B2395,"EGY","EGT")</f>
        <v>ITA</v>
      </c>
      <c r="D2395" t="s">
        <v>9</v>
      </c>
      <c r="E2395" t="str">
        <f>SUBSTITUTE(D2395,"ccc order","CCC")</f>
        <v xml:space="preserve">SG   </v>
      </c>
      <c r="F2395" t="str">
        <f>TRIM(E2395)</f>
        <v>SG</v>
      </c>
      <c r="H2395">
        <v>10</v>
      </c>
      <c r="I2395">
        <v>33</v>
      </c>
      <c r="J2395">
        <f>H2395*I2395</f>
        <v>330</v>
      </c>
      <c r="K2395">
        <f>J2395*0.22</f>
        <v>72.599999999999994</v>
      </c>
    </row>
    <row r="2396" spans="1:11">
      <c r="A2396" t="s">
        <v>1085</v>
      </c>
      <c r="B2396" t="s">
        <v>8</v>
      </c>
      <c r="C2396" t="str">
        <f>SUBSTITUTE(B2396,"EGY","EGT")</f>
        <v>ITA</v>
      </c>
      <c r="D2396" t="s">
        <v>9</v>
      </c>
      <c r="E2396" t="str">
        <f>SUBSTITUTE(D2396,"ccc order","CCC")</f>
        <v xml:space="preserve">SG   </v>
      </c>
      <c r="F2396" t="str">
        <f>TRIM(E2396)</f>
        <v>SG</v>
      </c>
      <c r="H2396">
        <v>30</v>
      </c>
      <c r="I2396">
        <v>19</v>
      </c>
      <c r="J2396">
        <f>H2396*I2396</f>
        <v>570</v>
      </c>
      <c r="K2396">
        <f>J2396*0.22</f>
        <v>125.4</v>
      </c>
    </row>
    <row r="2397" spans="1:11">
      <c r="A2397" t="s">
        <v>1085</v>
      </c>
      <c r="B2397" t="s">
        <v>8</v>
      </c>
      <c r="C2397" t="str">
        <f>SUBSTITUTE(B2397,"EGY","EGT")</f>
        <v>ITA</v>
      </c>
      <c r="D2397" t="s">
        <v>9</v>
      </c>
      <c r="E2397" t="str">
        <f>SUBSTITUTE(D2397,"ccc order","CCC")</f>
        <v xml:space="preserve">SG   </v>
      </c>
      <c r="F2397" t="str">
        <f>TRIM(E2397)</f>
        <v>SG</v>
      </c>
      <c r="H2397">
        <v>10</v>
      </c>
      <c r="I2397">
        <v>35</v>
      </c>
      <c r="J2397">
        <f>H2397*I2397</f>
        <v>350</v>
      </c>
      <c r="K2397">
        <f>J2397*0.22</f>
        <v>77</v>
      </c>
    </row>
    <row r="2398" spans="1:11">
      <c r="A2398" t="s">
        <v>1085</v>
      </c>
      <c r="B2398" t="s">
        <v>8</v>
      </c>
      <c r="C2398" t="str">
        <f>SUBSTITUTE(B2398,"EGY","EGT")</f>
        <v>ITA</v>
      </c>
      <c r="D2398" t="s">
        <v>9</v>
      </c>
      <c r="E2398" t="str">
        <f>SUBSTITUTE(D2398,"ccc order","CCC")</f>
        <v xml:space="preserve">SG   </v>
      </c>
      <c r="F2398" t="str">
        <f>TRIM(E2398)</f>
        <v>SG</v>
      </c>
      <c r="G2398" t="s">
        <v>10</v>
      </c>
      <c r="H2398">
        <v>0</v>
      </c>
      <c r="I2398">
        <v>20</v>
      </c>
      <c r="J2398">
        <f>H2398*I2398</f>
        <v>0</v>
      </c>
      <c r="K2398">
        <f>J2398*0.22</f>
        <v>0</v>
      </c>
    </row>
    <row r="2399" spans="1:11">
      <c r="A2399" t="s">
        <v>1087</v>
      </c>
      <c r="B2399" t="s">
        <v>8</v>
      </c>
      <c r="C2399" t="str">
        <f>SUBSTITUTE(B2399,"EGY","EGT")</f>
        <v>ITA</v>
      </c>
      <c r="D2399" t="s">
        <v>43</v>
      </c>
      <c r="E2399" t="str">
        <f>SUBSTITUTE(D2399,"ccc order","CCC")</f>
        <v>zan pin  SPA</v>
      </c>
      <c r="F2399" t="str">
        <f>TRIM(E2399)</f>
        <v>zan pin SPA</v>
      </c>
      <c r="G2399" t="s">
        <v>10</v>
      </c>
      <c r="H2399">
        <v>0</v>
      </c>
      <c r="I2399">
        <v>10</v>
      </c>
      <c r="J2399">
        <f>H2399*I2399</f>
        <v>0</v>
      </c>
      <c r="K2399">
        <f>J2399*0.22</f>
        <v>0</v>
      </c>
    </row>
    <row r="2400" spans="1:11">
      <c r="A2400" t="s">
        <v>1090</v>
      </c>
      <c r="B2400" t="s">
        <v>8</v>
      </c>
      <c r="C2400" t="str">
        <f>SUBSTITUTE(B2400,"EGY","EGT")</f>
        <v>ITA</v>
      </c>
      <c r="D2400" t="s">
        <v>32</v>
      </c>
      <c r="E2400" t="str">
        <f>SUBSTITUTE(D2400,"ccc order","CCC")</f>
        <v xml:space="preserve">zan VETRI </v>
      </c>
      <c r="F2400" t="str">
        <f>TRIM(E2400)</f>
        <v>zan VETRI</v>
      </c>
      <c r="G2400" t="s">
        <v>10</v>
      </c>
      <c r="H2400">
        <v>0</v>
      </c>
      <c r="I2400">
        <v>40</v>
      </c>
      <c r="J2400">
        <f>H2400*I2400</f>
        <v>0</v>
      </c>
      <c r="K2400">
        <f>J2400*0.22</f>
        <v>0</v>
      </c>
    </row>
    <row r="2401" spans="1:11">
      <c r="A2401" t="s">
        <v>1091</v>
      </c>
      <c r="B2401" t="s">
        <v>8</v>
      </c>
      <c r="C2401" t="str">
        <f>SUBSTITUTE(B2401,"EGY","EGT")</f>
        <v>ITA</v>
      </c>
      <c r="D2401" t="s">
        <v>43</v>
      </c>
      <c r="E2401" t="str">
        <f>SUBSTITUTE(D2401,"ccc order","CCC")</f>
        <v>zan pin  SPA</v>
      </c>
      <c r="F2401" t="str">
        <f>TRIM(E2401)</f>
        <v>zan pin SPA</v>
      </c>
      <c r="G2401" t="s">
        <v>10</v>
      </c>
      <c r="H2401">
        <v>0</v>
      </c>
      <c r="I2401">
        <v>13</v>
      </c>
      <c r="J2401">
        <f>H2401*I2401</f>
        <v>0</v>
      </c>
      <c r="K2401">
        <f>J2401*0.22</f>
        <v>0</v>
      </c>
    </row>
    <row r="2402" spans="1:11">
      <c r="A2402" t="s">
        <v>1091</v>
      </c>
      <c r="B2402" t="s">
        <v>8</v>
      </c>
      <c r="C2402" t="str">
        <f>SUBSTITUTE(B2402,"EGY","EGT")</f>
        <v>ITA</v>
      </c>
      <c r="D2402" t="s">
        <v>43</v>
      </c>
      <c r="E2402" t="str">
        <f>SUBSTITUTE(D2402,"ccc order","CCC")</f>
        <v>zan pin  SPA</v>
      </c>
      <c r="F2402" t="str">
        <f>TRIM(E2402)</f>
        <v>zan pin SPA</v>
      </c>
      <c r="H2402">
        <v>10</v>
      </c>
      <c r="I2402">
        <v>34</v>
      </c>
      <c r="J2402">
        <f>H2402*I2402</f>
        <v>340</v>
      </c>
      <c r="K2402">
        <f>J2402*0.22</f>
        <v>74.8</v>
      </c>
    </row>
    <row r="2403" spans="1:11">
      <c r="A2403" t="s">
        <v>1091</v>
      </c>
      <c r="B2403" t="s">
        <v>8</v>
      </c>
      <c r="C2403" t="str">
        <f>SUBSTITUTE(B2403,"EGY","EGT")</f>
        <v>ITA</v>
      </c>
      <c r="D2403" t="s">
        <v>43</v>
      </c>
      <c r="E2403" t="str">
        <f>SUBSTITUTE(D2403,"ccc order","CCC")</f>
        <v>zan pin  SPA</v>
      </c>
      <c r="F2403" t="str">
        <f>TRIM(E2403)</f>
        <v>zan pin SPA</v>
      </c>
      <c r="H2403">
        <v>30</v>
      </c>
      <c r="I2403">
        <v>21</v>
      </c>
      <c r="J2403">
        <f>H2403*I2403</f>
        <v>630</v>
      </c>
      <c r="K2403">
        <f>J2403*0.22</f>
        <v>138.6</v>
      </c>
    </row>
    <row r="2404" spans="1:11">
      <c r="A2404" t="s">
        <v>1092</v>
      </c>
      <c r="B2404" t="s">
        <v>8</v>
      </c>
      <c r="C2404" t="str">
        <f>SUBSTITUTE(B2404,"EGY","EGT")</f>
        <v>ITA</v>
      </c>
      <c r="D2404" t="s">
        <v>9</v>
      </c>
      <c r="E2404" t="str">
        <f>SUBSTITUTE(D2404,"ccc order","CCC")</f>
        <v xml:space="preserve">SG   </v>
      </c>
      <c r="F2404" t="str">
        <f>TRIM(E2404)</f>
        <v>SG</v>
      </c>
      <c r="H2404">
        <v>10</v>
      </c>
      <c r="I2404">
        <v>31</v>
      </c>
      <c r="J2404">
        <f>H2404*I2404</f>
        <v>310</v>
      </c>
      <c r="K2404">
        <f>J2404*0.22</f>
        <v>68.2</v>
      </c>
    </row>
    <row r="2405" spans="1:11">
      <c r="A2405" t="s">
        <v>1093</v>
      </c>
      <c r="B2405" t="s">
        <v>8</v>
      </c>
      <c r="C2405" t="str">
        <f>SUBSTITUTE(B2405,"EGY","EGT")</f>
        <v>ITA</v>
      </c>
      <c r="D2405" t="s">
        <v>9</v>
      </c>
      <c r="E2405" t="str">
        <f>SUBSTITUTE(D2405,"ccc order","CCC")</f>
        <v xml:space="preserve">SG   </v>
      </c>
      <c r="F2405" t="str">
        <f>TRIM(E2405)</f>
        <v>SG</v>
      </c>
      <c r="H2405">
        <v>10</v>
      </c>
      <c r="I2405">
        <v>32</v>
      </c>
      <c r="J2405">
        <f>H2405*I2405</f>
        <v>320</v>
      </c>
      <c r="K2405">
        <f>J2405*0.22</f>
        <v>70.400000000000006</v>
      </c>
    </row>
    <row r="2406" spans="1:11">
      <c r="A2406" t="s">
        <v>1094</v>
      </c>
      <c r="B2406" t="s">
        <v>8</v>
      </c>
      <c r="C2406" t="str">
        <f>SUBSTITUTE(B2406,"EGY","EGT")</f>
        <v>ITA</v>
      </c>
      <c r="D2406" t="s">
        <v>94</v>
      </c>
      <c r="E2406" t="str">
        <f>SUBSTITUTE(D2406,"ccc order","CCC")</f>
        <v>zan   SPA</v>
      </c>
      <c r="F2406" t="str">
        <f>TRIM(E2406)</f>
        <v>zan SPA</v>
      </c>
      <c r="H2406">
        <v>30</v>
      </c>
      <c r="I2406">
        <v>37</v>
      </c>
      <c r="J2406">
        <f>H2406*I2406</f>
        <v>1110</v>
      </c>
      <c r="K2406">
        <f>J2406*0.22</f>
        <v>244.2</v>
      </c>
    </row>
    <row r="2407" spans="1:11">
      <c r="A2407" t="s">
        <v>1094</v>
      </c>
      <c r="B2407" t="s">
        <v>8</v>
      </c>
      <c r="C2407" t="str">
        <f>SUBSTITUTE(B2407,"EGY","EGT")</f>
        <v>ITA</v>
      </c>
      <c r="D2407" t="s">
        <v>94</v>
      </c>
      <c r="E2407" t="str">
        <f>SUBSTITUTE(D2407,"ccc order","CCC")</f>
        <v>zan   SPA</v>
      </c>
      <c r="F2407" t="str">
        <f>TRIM(E2407)</f>
        <v>zan SPA</v>
      </c>
      <c r="G2407" t="s">
        <v>10</v>
      </c>
      <c r="H2407">
        <v>0</v>
      </c>
      <c r="I2407">
        <v>16</v>
      </c>
      <c r="J2407">
        <f>H2407*I2407</f>
        <v>0</v>
      </c>
      <c r="K2407">
        <f>J2407*0.22</f>
        <v>0</v>
      </c>
    </row>
    <row r="2408" spans="1:11">
      <c r="A2408" t="s">
        <v>1094</v>
      </c>
      <c r="B2408" t="s">
        <v>8</v>
      </c>
      <c r="C2408" t="str">
        <f>SUBSTITUTE(B2408,"EGY","EGT")</f>
        <v>ITA</v>
      </c>
      <c r="D2408" t="s">
        <v>94</v>
      </c>
      <c r="E2408" t="str">
        <f>SUBSTITUTE(D2408,"ccc order","CCC")</f>
        <v>zan   SPA</v>
      </c>
      <c r="F2408" t="str">
        <f>TRIM(E2408)</f>
        <v>zan SPA</v>
      </c>
      <c r="H2408">
        <v>10</v>
      </c>
      <c r="I2408">
        <v>21</v>
      </c>
      <c r="J2408">
        <f>H2408*I2408</f>
        <v>210</v>
      </c>
      <c r="K2408">
        <f>J2408*0.22</f>
        <v>46.2</v>
      </c>
    </row>
    <row r="2409" spans="1:11">
      <c r="A2409" t="s">
        <v>1095</v>
      </c>
      <c r="B2409" t="s">
        <v>8</v>
      </c>
      <c r="C2409" t="str">
        <f>SUBSTITUTE(B2409,"EGY","EGT")</f>
        <v>ITA</v>
      </c>
      <c r="D2409" t="s">
        <v>50</v>
      </c>
      <c r="E2409" t="str">
        <f>SUBSTITUTE(D2409,"ccc order","CCC")</f>
        <v>zan   S.R.L.</v>
      </c>
      <c r="F2409" t="str">
        <f>TRIM(E2409)</f>
        <v>zan S.R.L.</v>
      </c>
      <c r="G2409" t="s">
        <v>10</v>
      </c>
      <c r="H2409">
        <v>0</v>
      </c>
      <c r="I2409">
        <v>38</v>
      </c>
      <c r="J2409">
        <f>H2409*I2409</f>
        <v>0</v>
      </c>
      <c r="K2409">
        <f>J2409*0.22</f>
        <v>0</v>
      </c>
    </row>
    <row r="2410" spans="1:11">
      <c r="A2410" t="s">
        <v>1095</v>
      </c>
      <c r="B2410" t="s">
        <v>8</v>
      </c>
      <c r="C2410" t="str">
        <f>SUBSTITUTE(B2410,"EGY","EGT")</f>
        <v>ITA</v>
      </c>
      <c r="D2410" t="s">
        <v>50</v>
      </c>
      <c r="E2410" t="str">
        <f>SUBSTITUTE(D2410,"ccc order","CCC")</f>
        <v>zan   S.R.L.</v>
      </c>
      <c r="F2410" t="str">
        <f>TRIM(E2410)</f>
        <v>zan S.R.L.</v>
      </c>
      <c r="H2410">
        <v>30</v>
      </c>
      <c r="I2410">
        <v>29</v>
      </c>
      <c r="J2410">
        <f>H2410*I2410</f>
        <v>870</v>
      </c>
      <c r="K2410">
        <f>J2410*0.22</f>
        <v>191.4</v>
      </c>
    </row>
    <row r="2411" spans="1:11">
      <c r="A2411" t="s">
        <v>1095</v>
      </c>
      <c r="B2411" t="s">
        <v>8</v>
      </c>
      <c r="C2411" t="str">
        <f>SUBSTITUTE(B2411,"EGY","EGT")</f>
        <v>ITA</v>
      </c>
      <c r="D2411" t="s">
        <v>50</v>
      </c>
      <c r="E2411" t="str">
        <f>SUBSTITUTE(D2411,"ccc order","CCC")</f>
        <v>zan   S.R.L.</v>
      </c>
      <c r="F2411" t="str">
        <f>TRIM(E2411)</f>
        <v>zan S.R.L.</v>
      </c>
      <c r="H2411">
        <v>10</v>
      </c>
      <c r="I2411">
        <v>18</v>
      </c>
      <c r="J2411">
        <f>H2411*I2411</f>
        <v>180</v>
      </c>
      <c r="K2411">
        <f>J2411*0.22</f>
        <v>39.6</v>
      </c>
    </row>
    <row r="2412" spans="1:11">
      <c r="A2412" t="s">
        <v>1096</v>
      </c>
      <c r="B2412" t="s">
        <v>8</v>
      </c>
      <c r="C2412" t="str">
        <f>SUBSTITUTE(B2412,"EGY","EGT")</f>
        <v>ITA</v>
      </c>
      <c r="D2412" t="s">
        <v>50</v>
      </c>
      <c r="E2412" t="str">
        <f>SUBSTITUTE(D2412,"ccc order","CCC")</f>
        <v>zan   S.R.L.</v>
      </c>
      <c r="F2412" t="str">
        <f>TRIM(E2412)</f>
        <v>zan S.R.L.</v>
      </c>
      <c r="G2412" t="s">
        <v>10</v>
      </c>
      <c r="H2412">
        <v>0</v>
      </c>
      <c r="I2412">
        <v>23</v>
      </c>
      <c r="J2412">
        <f>H2412*I2412</f>
        <v>0</v>
      </c>
      <c r="K2412">
        <f>J2412*0.22</f>
        <v>0</v>
      </c>
    </row>
    <row r="2413" spans="1:11">
      <c r="A2413" t="s">
        <v>1096</v>
      </c>
      <c r="B2413" t="s">
        <v>8</v>
      </c>
      <c r="C2413" t="str">
        <f>SUBSTITUTE(B2413,"EGY","EGT")</f>
        <v>ITA</v>
      </c>
      <c r="D2413" t="s">
        <v>50</v>
      </c>
      <c r="E2413" t="str">
        <f>SUBSTITUTE(D2413,"ccc order","CCC")</f>
        <v>zan   S.R.L.</v>
      </c>
      <c r="F2413" t="str">
        <f>TRIM(E2413)</f>
        <v>zan S.R.L.</v>
      </c>
      <c r="H2413">
        <v>30</v>
      </c>
      <c r="I2413">
        <v>40</v>
      </c>
      <c r="J2413">
        <f>H2413*I2413</f>
        <v>1200</v>
      </c>
      <c r="K2413">
        <f>J2413*0.22</f>
        <v>264</v>
      </c>
    </row>
    <row r="2414" spans="1:11">
      <c r="A2414" t="s">
        <v>1097</v>
      </c>
      <c r="B2414" t="s">
        <v>8</v>
      </c>
      <c r="C2414" t="str">
        <f>SUBSTITUTE(B2414,"EGY","EGT")</f>
        <v>ITA</v>
      </c>
      <c r="D2414" t="s">
        <v>50</v>
      </c>
      <c r="E2414" t="str">
        <f>SUBSTITUTE(D2414,"ccc order","CCC")</f>
        <v>zan   S.R.L.</v>
      </c>
      <c r="F2414" t="str">
        <f>TRIM(E2414)</f>
        <v>zan S.R.L.</v>
      </c>
      <c r="G2414" t="s">
        <v>10</v>
      </c>
      <c r="H2414">
        <v>0</v>
      </c>
      <c r="I2414">
        <v>33</v>
      </c>
      <c r="J2414">
        <f>H2414*I2414</f>
        <v>0</v>
      </c>
      <c r="K2414">
        <f>J2414*0.22</f>
        <v>0</v>
      </c>
    </row>
    <row r="2415" spans="1:11">
      <c r="A2415" t="s">
        <v>1097</v>
      </c>
      <c r="B2415" t="s">
        <v>8</v>
      </c>
      <c r="C2415" t="str">
        <f>SUBSTITUTE(B2415,"EGY","EGT")</f>
        <v>ITA</v>
      </c>
      <c r="D2415" t="s">
        <v>50</v>
      </c>
      <c r="E2415" t="str">
        <f>SUBSTITUTE(D2415,"ccc order","CCC")</f>
        <v>zan   S.R.L.</v>
      </c>
      <c r="F2415" t="str">
        <f>TRIM(E2415)</f>
        <v>zan S.R.L.</v>
      </c>
      <c r="H2415">
        <v>10</v>
      </c>
      <c r="I2415">
        <v>35</v>
      </c>
      <c r="J2415">
        <f>H2415*I2415</f>
        <v>350</v>
      </c>
      <c r="K2415">
        <f>J2415*0.22</f>
        <v>77</v>
      </c>
    </row>
    <row r="2416" spans="1:11">
      <c r="A2416" t="s">
        <v>1097</v>
      </c>
      <c r="B2416" t="s">
        <v>8</v>
      </c>
      <c r="C2416" t="str">
        <f>SUBSTITUTE(B2416,"EGY","EGT")</f>
        <v>ITA</v>
      </c>
      <c r="D2416" t="s">
        <v>50</v>
      </c>
      <c r="E2416" t="str">
        <f>SUBSTITUTE(D2416,"ccc order","CCC")</f>
        <v>zan   S.R.L.</v>
      </c>
      <c r="F2416" t="str">
        <f>TRIM(E2416)</f>
        <v>zan S.R.L.</v>
      </c>
      <c r="H2416">
        <v>20</v>
      </c>
      <c r="I2416">
        <v>10</v>
      </c>
      <c r="J2416">
        <f>H2416*I2416</f>
        <v>200</v>
      </c>
      <c r="K2416">
        <f>J2416*0.22</f>
        <v>44</v>
      </c>
    </row>
    <row r="2417" spans="1:11">
      <c r="A2417" t="s">
        <v>1097</v>
      </c>
      <c r="B2417" t="s">
        <v>8</v>
      </c>
      <c r="C2417" t="str">
        <f>SUBSTITUTE(B2417,"EGY","EGT")</f>
        <v>ITA</v>
      </c>
      <c r="D2417" t="s">
        <v>50</v>
      </c>
      <c r="E2417" t="str">
        <f>SUBSTITUTE(D2417,"ccc order","CCC")</f>
        <v>zan   S.R.L.</v>
      </c>
      <c r="F2417" t="str">
        <f>TRIM(E2417)</f>
        <v>zan S.R.L.</v>
      </c>
      <c r="H2417">
        <v>30</v>
      </c>
      <c r="I2417">
        <v>13</v>
      </c>
      <c r="J2417">
        <f>H2417*I2417</f>
        <v>390</v>
      </c>
      <c r="K2417">
        <f>J2417*0.22</f>
        <v>85.8</v>
      </c>
    </row>
    <row r="2418" spans="1:11">
      <c r="A2418" t="s">
        <v>1098</v>
      </c>
      <c r="B2418" t="s">
        <v>8</v>
      </c>
      <c r="C2418" t="str">
        <f>SUBSTITUTE(B2418,"EGY","EGT")</f>
        <v>ITA</v>
      </c>
      <c r="D2418" t="s">
        <v>9</v>
      </c>
      <c r="E2418" t="str">
        <f>SUBSTITUTE(D2418,"ccc order","CCC")</f>
        <v xml:space="preserve">SG   </v>
      </c>
      <c r="F2418" t="str">
        <f>TRIM(E2418)</f>
        <v>SG</v>
      </c>
      <c r="G2418" t="s">
        <v>10</v>
      </c>
      <c r="H2418">
        <v>0</v>
      </c>
      <c r="I2418">
        <v>29</v>
      </c>
      <c r="J2418">
        <f>H2418*I2418</f>
        <v>0</v>
      </c>
      <c r="K2418">
        <f>J2418*0.22</f>
        <v>0</v>
      </c>
    </row>
    <row r="2419" spans="1:11">
      <c r="A2419" t="s">
        <v>1099</v>
      </c>
      <c r="B2419" t="s">
        <v>8</v>
      </c>
      <c r="C2419" t="str">
        <f>SUBSTITUTE(B2419,"EGY","EGT")</f>
        <v>ITA</v>
      </c>
      <c r="D2419" t="s">
        <v>9</v>
      </c>
      <c r="E2419" t="str">
        <f>SUBSTITUTE(D2419,"ccc order","CCC")</f>
        <v xml:space="preserve">SG   </v>
      </c>
      <c r="F2419" t="str">
        <f>TRIM(E2419)</f>
        <v>SG</v>
      </c>
      <c r="G2419" t="s">
        <v>10</v>
      </c>
      <c r="H2419">
        <v>0</v>
      </c>
      <c r="I2419">
        <v>33</v>
      </c>
      <c r="J2419">
        <f>H2419*I2419</f>
        <v>0</v>
      </c>
      <c r="K2419">
        <f>J2419*0.22</f>
        <v>0</v>
      </c>
    </row>
    <row r="2420" spans="1:11">
      <c r="A2420" t="s">
        <v>1100</v>
      </c>
      <c r="B2420" t="s">
        <v>8</v>
      </c>
      <c r="C2420" t="str">
        <f>SUBSTITUTE(B2420,"EGY","EGT")</f>
        <v>ITA</v>
      </c>
      <c r="D2420" t="s">
        <v>9</v>
      </c>
      <c r="E2420" t="str">
        <f>SUBSTITUTE(D2420,"ccc order","CCC")</f>
        <v xml:space="preserve">SG   </v>
      </c>
      <c r="F2420" t="str">
        <f>TRIM(E2420)</f>
        <v>SG</v>
      </c>
      <c r="G2420" t="s">
        <v>10</v>
      </c>
      <c r="H2420">
        <v>0</v>
      </c>
      <c r="I2420">
        <v>28</v>
      </c>
      <c r="J2420">
        <f>H2420*I2420</f>
        <v>0</v>
      </c>
      <c r="K2420">
        <f>J2420*0.22</f>
        <v>0</v>
      </c>
    </row>
    <row r="2421" spans="1:11">
      <c r="A2421" t="s">
        <v>1100</v>
      </c>
      <c r="B2421" t="s">
        <v>8</v>
      </c>
      <c r="C2421" t="str">
        <f>SUBSTITUTE(B2421,"EGY","EGT")</f>
        <v>ITA</v>
      </c>
      <c r="D2421" t="s">
        <v>9</v>
      </c>
      <c r="E2421" t="str">
        <f>SUBSTITUTE(D2421,"ccc order","CCC")</f>
        <v xml:space="preserve">SG   </v>
      </c>
      <c r="F2421" t="str">
        <f>TRIM(E2421)</f>
        <v>SG</v>
      </c>
      <c r="H2421">
        <v>10</v>
      </c>
      <c r="I2421">
        <v>32</v>
      </c>
      <c r="J2421">
        <f>H2421*I2421</f>
        <v>320</v>
      </c>
      <c r="K2421">
        <f>J2421*0.22</f>
        <v>70.400000000000006</v>
      </c>
    </row>
    <row r="2422" spans="1:11">
      <c r="A2422" t="s">
        <v>1103</v>
      </c>
      <c r="B2422" t="s">
        <v>8</v>
      </c>
      <c r="C2422" t="str">
        <f>SUBSTITUTE(B2422,"EGY","EGT")</f>
        <v>ITA</v>
      </c>
      <c r="D2422" t="s">
        <v>9</v>
      </c>
      <c r="E2422" t="str">
        <f>SUBSTITUTE(D2422,"ccc order","CCC")</f>
        <v xml:space="preserve">SG   </v>
      </c>
      <c r="F2422" t="str">
        <f>TRIM(E2422)</f>
        <v>SG</v>
      </c>
      <c r="G2422" t="s">
        <v>10</v>
      </c>
      <c r="H2422">
        <v>0</v>
      </c>
      <c r="I2422">
        <v>39</v>
      </c>
      <c r="J2422">
        <f>H2422*I2422</f>
        <v>0</v>
      </c>
      <c r="K2422">
        <f>J2422*0.22</f>
        <v>0</v>
      </c>
    </row>
    <row r="2423" spans="1:11">
      <c r="A2423" t="s">
        <v>1103</v>
      </c>
      <c r="B2423" t="s">
        <v>8</v>
      </c>
      <c r="C2423" t="str">
        <f>SUBSTITUTE(B2423,"EGY","EGT")</f>
        <v>ITA</v>
      </c>
      <c r="D2423" t="s">
        <v>9</v>
      </c>
      <c r="E2423" t="str">
        <f>SUBSTITUTE(D2423,"ccc order","CCC")</f>
        <v xml:space="preserve">SG   </v>
      </c>
      <c r="F2423" t="str">
        <f>TRIM(E2423)</f>
        <v>SG</v>
      </c>
      <c r="H2423">
        <v>30</v>
      </c>
      <c r="I2423">
        <v>15</v>
      </c>
      <c r="J2423">
        <f>H2423*I2423</f>
        <v>450</v>
      </c>
      <c r="K2423">
        <f>J2423*0.22</f>
        <v>99</v>
      </c>
    </row>
    <row r="2424" spans="1:11">
      <c r="A2424" t="s">
        <v>1103</v>
      </c>
      <c r="B2424" t="s">
        <v>8</v>
      </c>
      <c r="C2424" t="str">
        <f>SUBSTITUTE(B2424,"EGY","EGT")</f>
        <v>ITA</v>
      </c>
      <c r="D2424" t="s">
        <v>9</v>
      </c>
      <c r="E2424" t="str">
        <f>SUBSTITUTE(D2424,"ccc order","CCC")</f>
        <v xml:space="preserve">SG   </v>
      </c>
      <c r="F2424" t="str">
        <f>TRIM(E2424)</f>
        <v>SG</v>
      </c>
      <c r="H2424">
        <v>10</v>
      </c>
      <c r="I2424">
        <v>15</v>
      </c>
      <c r="J2424">
        <f>H2424*I2424</f>
        <v>150</v>
      </c>
      <c r="K2424">
        <f>J2424*0.22</f>
        <v>33</v>
      </c>
    </row>
    <row r="2425" spans="1:11">
      <c r="A2425" t="s">
        <v>1104</v>
      </c>
      <c r="B2425" t="s">
        <v>8</v>
      </c>
      <c r="C2425" t="str">
        <f>SUBSTITUTE(B2425,"EGY","EGT")</f>
        <v>ITA</v>
      </c>
      <c r="D2425" t="s">
        <v>32</v>
      </c>
      <c r="E2425" t="str">
        <f>SUBSTITUTE(D2425,"ccc order","CCC")</f>
        <v xml:space="preserve">zan VETRI </v>
      </c>
      <c r="F2425" t="str">
        <f>TRIM(E2425)</f>
        <v>zan VETRI</v>
      </c>
      <c r="G2425" t="s">
        <v>10</v>
      </c>
      <c r="H2425">
        <v>0</v>
      </c>
      <c r="I2425">
        <v>14</v>
      </c>
      <c r="J2425">
        <f>H2425*I2425</f>
        <v>0</v>
      </c>
      <c r="K2425">
        <f>J2425*0.22</f>
        <v>0</v>
      </c>
    </row>
    <row r="2426" spans="1:11">
      <c r="A2426" t="s">
        <v>1104</v>
      </c>
      <c r="B2426" t="s">
        <v>8</v>
      </c>
      <c r="C2426" t="str">
        <f>SUBSTITUTE(B2426,"EGY","EGT")</f>
        <v>ITA</v>
      </c>
      <c r="D2426" t="s">
        <v>32</v>
      </c>
      <c r="E2426" t="str">
        <f>SUBSTITUTE(D2426,"ccc order","CCC")</f>
        <v xml:space="preserve">zan VETRI </v>
      </c>
      <c r="F2426" t="str">
        <f>TRIM(E2426)</f>
        <v>zan VETRI</v>
      </c>
      <c r="H2426">
        <v>10</v>
      </c>
      <c r="I2426">
        <v>15</v>
      </c>
      <c r="J2426">
        <f>H2426*I2426</f>
        <v>150</v>
      </c>
      <c r="K2426">
        <f>J2426*0.22</f>
        <v>33</v>
      </c>
    </row>
    <row r="2427" spans="1:11">
      <c r="A2427" t="s">
        <v>1104</v>
      </c>
      <c r="B2427" t="s">
        <v>8</v>
      </c>
      <c r="C2427" t="str">
        <f>SUBSTITUTE(B2427,"EGY","EGT")</f>
        <v>ITA</v>
      </c>
      <c r="D2427" t="s">
        <v>32</v>
      </c>
      <c r="E2427" t="str">
        <f>SUBSTITUTE(D2427,"ccc order","CCC")</f>
        <v xml:space="preserve">zan VETRI </v>
      </c>
      <c r="F2427" t="str">
        <f>TRIM(E2427)</f>
        <v>zan VETRI</v>
      </c>
      <c r="H2427">
        <v>30</v>
      </c>
      <c r="I2427">
        <v>33</v>
      </c>
      <c r="J2427">
        <f>H2427*I2427</f>
        <v>990</v>
      </c>
      <c r="K2427">
        <f>J2427*0.22</f>
        <v>217.8</v>
      </c>
    </row>
    <row r="2428" spans="1:11">
      <c r="A2428" t="s">
        <v>1105</v>
      </c>
      <c r="B2428" t="s">
        <v>8</v>
      </c>
      <c r="C2428" t="str">
        <f>SUBSTITUTE(B2428,"EGY","EGT")</f>
        <v>ITA</v>
      </c>
      <c r="D2428" t="s">
        <v>43</v>
      </c>
      <c r="E2428" t="str">
        <f>SUBSTITUTE(D2428,"ccc order","CCC")</f>
        <v>zan pin  SPA</v>
      </c>
      <c r="F2428" t="str">
        <f>TRIM(E2428)</f>
        <v>zan pin SPA</v>
      </c>
      <c r="H2428">
        <v>10</v>
      </c>
      <c r="I2428">
        <v>40</v>
      </c>
      <c r="J2428">
        <f>H2428*I2428</f>
        <v>400</v>
      </c>
      <c r="K2428">
        <f>J2428*0.22</f>
        <v>88</v>
      </c>
    </row>
    <row r="2429" spans="1:11">
      <c r="A2429" t="s">
        <v>1106</v>
      </c>
      <c r="B2429" t="s">
        <v>8</v>
      </c>
      <c r="C2429" t="str">
        <f>SUBSTITUTE(B2429,"EGY","EGT")</f>
        <v>ITA</v>
      </c>
      <c r="D2429" t="s">
        <v>50</v>
      </c>
      <c r="E2429" t="str">
        <f>SUBSTITUTE(D2429,"ccc order","CCC")</f>
        <v>zan   S.R.L.</v>
      </c>
      <c r="F2429" t="str">
        <f>TRIM(E2429)</f>
        <v>zan S.R.L.</v>
      </c>
      <c r="H2429">
        <v>30</v>
      </c>
      <c r="I2429">
        <v>33</v>
      </c>
      <c r="J2429">
        <f>H2429*I2429</f>
        <v>990</v>
      </c>
      <c r="K2429">
        <f>J2429*0.22</f>
        <v>217.8</v>
      </c>
    </row>
    <row r="2430" spans="1:11">
      <c r="A2430" t="s">
        <v>1106</v>
      </c>
      <c r="B2430" t="s">
        <v>8</v>
      </c>
      <c r="C2430" t="str">
        <f>SUBSTITUTE(B2430,"EGY","EGT")</f>
        <v>ITA</v>
      </c>
      <c r="D2430" t="s">
        <v>50</v>
      </c>
      <c r="E2430" t="str">
        <f>SUBSTITUTE(D2430,"ccc order","CCC")</f>
        <v>zan   S.R.L.</v>
      </c>
      <c r="F2430" t="str">
        <f>TRIM(E2430)</f>
        <v>zan S.R.L.</v>
      </c>
      <c r="G2430" t="s">
        <v>10</v>
      </c>
      <c r="H2430">
        <v>0</v>
      </c>
      <c r="I2430">
        <v>11</v>
      </c>
      <c r="J2430">
        <f>H2430*I2430</f>
        <v>0</v>
      </c>
      <c r="K2430">
        <f>J2430*0.22</f>
        <v>0</v>
      </c>
    </row>
    <row r="2431" spans="1:11">
      <c r="A2431" t="s">
        <v>1107</v>
      </c>
      <c r="B2431" t="s">
        <v>8</v>
      </c>
      <c r="C2431" t="str">
        <f>SUBSTITUTE(B2431,"EGY","EGT")</f>
        <v>ITA</v>
      </c>
      <c r="D2431" t="s">
        <v>50</v>
      </c>
      <c r="E2431" t="str">
        <f>SUBSTITUTE(D2431,"ccc order","CCC")</f>
        <v>zan   S.R.L.</v>
      </c>
      <c r="F2431" t="str">
        <f>TRIM(E2431)</f>
        <v>zan S.R.L.</v>
      </c>
      <c r="G2431" t="s">
        <v>10</v>
      </c>
      <c r="H2431">
        <v>0</v>
      </c>
      <c r="I2431">
        <v>26</v>
      </c>
      <c r="J2431">
        <f>H2431*I2431</f>
        <v>0</v>
      </c>
      <c r="K2431">
        <f>J2431*0.22</f>
        <v>0</v>
      </c>
    </row>
    <row r="2432" spans="1:11">
      <c r="A2432" t="s">
        <v>1108</v>
      </c>
      <c r="B2432" t="s">
        <v>8</v>
      </c>
      <c r="C2432" t="str">
        <f>SUBSTITUTE(B2432,"EGY","EGT")</f>
        <v>ITA</v>
      </c>
      <c r="D2432" t="s">
        <v>9</v>
      </c>
      <c r="E2432" t="str">
        <f>SUBSTITUTE(D2432,"ccc order","CCC")</f>
        <v xml:space="preserve">SG   </v>
      </c>
      <c r="F2432" t="str">
        <f>TRIM(E2432)</f>
        <v>SG</v>
      </c>
      <c r="G2432" t="s">
        <v>10</v>
      </c>
      <c r="H2432">
        <v>0</v>
      </c>
      <c r="I2432">
        <v>16</v>
      </c>
      <c r="J2432">
        <f>H2432*I2432</f>
        <v>0</v>
      </c>
      <c r="K2432">
        <f>J2432*0.22</f>
        <v>0</v>
      </c>
    </row>
    <row r="2433" spans="1:11">
      <c r="A2433" t="s">
        <v>1108</v>
      </c>
      <c r="B2433" t="s">
        <v>8</v>
      </c>
      <c r="C2433" t="str">
        <f>SUBSTITUTE(B2433,"EGY","EGT")</f>
        <v>ITA</v>
      </c>
      <c r="D2433" t="s">
        <v>9</v>
      </c>
      <c r="E2433" t="str">
        <f>SUBSTITUTE(D2433,"ccc order","CCC")</f>
        <v xml:space="preserve">SG   </v>
      </c>
      <c r="F2433" t="str">
        <f>TRIM(E2433)</f>
        <v>SG</v>
      </c>
      <c r="H2433">
        <v>10</v>
      </c>
      <c r="I2433">
        <v>22</v>
      </c>
      <c r="J2433">
        <f>H2433*I2433</f>
        <v>220</v>
      </c>
      <c r="K2433">
        <f>J2433*0.22</f>
        <v>48.4</v>
      </c>
    </row>
    <row r="2434" spans="1:11">
      <c r="A2434" t="s">
        <v>1109</v>
      </c>
      <c r="B2434" t="s">
        <v>8</v>
      </c>
      <c r="C2434" t="str">
        <f>SUBSTITUTE(B2434,"EGY","EGT")</f>
        <v>ITA</v>
      </c>
      <c r="D2434" t="s">
        <v>177</v>
      </c>
      <c r="E2434" t="str">
        <f>SUBSTITUTE(D2434,"ccc order","CCC")</f>
        <v xml:space="preserve">mull  </v>
      </c>
      <c r="F2434" t="str">
        <f>TRIM(E2434)</f>
        <v>mull</v>
      </c>
      <c r="H2434">
        <v>10</v>
      </c>
      <c r="I2434">
        <v>34</v>
      </c>
      <c r="J2434">
        <f>H2434*I2434</f>
        <v>340</v>
      </c>
      <c r="K2434">
        <f>J2434*0.22</f>
        <v>74.8</v>
      </c>
    </row>
    <row r="2435" spans="1:11">
      <c r="A2435" t="s">
        <v>1109</v>
      </c>
      <c r="B2435" t="s">
        <v>8</v>
      </c>
      <c r="C2435" t="str">
        <f>SUBSTITUTE(B2435,"EGY","EGT")</f>
        <v>ITA</v>
      </c>
      <c r="D2435" t="s">
        <v>177</v>
      </c>
      <c r="E2435" t="str">
        <f>SUBSTITUTE(D2435,"ccc order","CCC")</f>
        <v xml:space="preserve">mull  </v>
      </c>
      <c r="F2435" t="str">
        <f>TRIM(E2435)</f>
        <v>mull</v>
      </c>
      <c r="G2435" t="s">
        <v>10</v>
      </c>
      <c r="H2435">
        <v>0</v>
      </c>
      <c r="I2435">
        <v>31</v>
      </c>
      <c r="J2435">
        <f>H2435*I2435</f>
        <v>0</v>
      </c>
      <c r="K2435">
        <f>J2435*0.22</f>
        <v>0</v>
      </c>
    </row>
    <row r="2436" spans="1:11">
      <c r="A2436" t="s">
        <v>1109</v>
      </c>
      <c r="B2436" t="s">
        <v>8</v>
      </c>
      <c r="C2436" t="str">
        <f>SUBSTITUTE(B2436,"EGY","EGT")</f>
        <v>ITA</v>
      </c>
      <c r="D2436" t="s">
        <v>177</v>
      </c>
      <c r="E2436" t="str">
        <f>SUBSTITUTE(D2436,"ccc order","CCC")</f>
        <v xml:space="preserve">mull  </v>
      </c>
      <c r="F2436" t="str">
        <f>TRIM(E2436)</f>
        <v>mull</v>
      </c>
      <c r="H2436">
        <v>30</v>
      </c>
      <c r="I2436">
        <v>28</v>
      </c>
      <c r="J2436">
        <f>H2436*I2436</f>
        <v>840</v>
      </c>
      <c r="K2436">
        <f>J2436*0.22</f>
        <v>184.8</v>
      </c>
    </row>
    <row r="2437" spans="1:11">
      <c r="A2437" t="s">
        <v>1110</v>
      </c>
      <c r="B2437" t="s">
        <v>8</v>
      </c>
      <c r="C2437" t="str">
        <f>SUBSTITUTE(B2437,"EGY","EGT")</f>
        <v>ITA</v>
      </c>
      <c r="D2437" t="s">
        <v>9</v>
      </c>
      <c r="E2437" t="str">
        <f>SUBSTITUTE(D2437,"ccc order","CCC")</f>
        <v xml:space="preserve">SG   </v>
      </c>
      <c r="F2437" t="str">
        <f>TRIM(E2437)</f>
        <v>SG</v>
      </c>
      <c r="H2437">
        <v>20</v>
      </c>
      <c r="I2437">
        <v>13</v>
      </c>
      <c r="J2437">
        <f>H2437*I2437</f>
        <v>260</v>
      </c>
      <c r="K2437">
        <f>J2437*0.22</f>
        <v>57.2</v>
      </c>
    </row>
    <row r="2438" spans="1:11">
      <c r="A2438" t="s">
        <v>1110</v>
      </c>
      <c r="B2438" t="s">
        <v>8</v>
      </c>
      <c r="C2438" t="str">
        <f>SUBSTITUTE(B2438,"EGY","EGT")</f>
        <v>ITA</v>
      </c>
      <c r="D2438" t="s">
        <v>9</v>
      </c>
      <c r="E2438" t="str">
        <f>SUBSTITUTE(D2438,"ccc order","CCC")</f>
        <v xml:space="preserve">SG   </v>
      </c>
      <c r="F2438" t="str">
        <f>TRIM(E2438)</f>
        <v>SG</v>
      </c>
      <c r="G2438" t="s">
        <v>10</v>
      </c>
      <c r="H2438">
        <v>0</v>
      </c>
      <c r="I2438">
        <v>18</v>
      </c>
      <c r="J2438">
        <f>H2438*I2438</f>
        <v>0</v>
      </c>
      <c r="K2438">
        <f>J2438*0.22</f>
        <v>0</v>
      </c>
    </row>
    <row r="2439" spans="1:11">
      <c r="A2439" t="s">
        <v>1110</v>
      </c>
      <c r="B2439" t="s">
        <v>8</v>
      </c>
      <c r="C2439" t="str">
        <f>SUBSTITUTE(B2439,"EGY","EGT")</f>
        <v>ITA</v>
      </c>
      <c r="D2439" t="s">
        <v>9</v>
      </c>
      <c r="E2439" t="str">
        <f>SUBSTITUTE(D2439,"ccc order","CCC")</f>
        <v xml:space="preserve">SG   </v>
      </c>
      <c r="F2439" t="str">
        <f>TRIM(E2439)</f>
        <v>SG</v>
      </c>
      <c r="H2439">
        <v>10</v>
      </c>
      <c r="I2439">
        <v>24</v>
      </c>
      <c r="J2439">
        <f>H2439*I2439</f>
        <v>240</v>
      </c>
      <c r="K2439">
        <f>J2439*0.22</f>
        <v>52.8</v>
      </c>
    </row>
    <row r="2440" spans="1:11">
      <c r="A2440" t="s">
        <v>1111</v>
      </c>
      <c r="B2440" t="s">
        <v>8</v>
      </c>
      <c r="C2440" t="str">
        <f>SUBSTITUTE(B2440,"EGY","EGT")</f>
        <v>ITA</v>
      </c>
      <c r="D2440" t="s">
        <v>94</v>
      </c>
      <c r="E2440" t="str">
        <f>SUBSTITUTE(D2440,"ccc order","CCC")</f>
        <v>zan   SPA</v>
      </c>
      <c r="F2440" t="str">
        <f>TRIM(E2440)</f>
        <v>zan SPA</v>
      </c>
      <c r="H2440">
        <v>10</v>
      </c>
      <c r="I2440">
        <v>18</v>
      </c>
      <c r="J2440">
        <f>H2440*I2440</f>
        <v>180</v>
      </c>
      <c r="K2440">
        <f>J2440*0.22</f>
        <v>39.6</v>
      </c>
    </row>
    <row r="2441" spans="1:11">
      <c r="A2441" t="s">
        <v>1112</v>
      </c>
      <c r="B2441" t="s">
        <v>8</v>
      </c>
      <c r="C2441" t="str">
        <f>SUBSTITUTE(B2441,"EGY","EGT")</f>
        <v>ITA</v>
      </c>
      <c r="D2441" t="s">
        <v>43</v>
      </c>
      <c r="E2441" t="str">
        <f>SUBSTITUTE(D2441,"ccc order","CCC")</f>
        <v>zan pin  SPA</v>
      </c>
      <c r="F2441" t="str">
        <f>TRIM(E2441)</f>
        <v>zan pin SPA</v>
      </c>
      <c r="G2441" t="s">
        <v>10</v>
      </c>
      <c r="H2441">
        <v>0</v>
      </c>
      <c r="I2441">
        <v>31</v>
      </c>
      <c r="J2441">
        <f>H2441*I2441</f>
        <v>0</v>
      </c>
      <c r="K2441">
        <f>J2441*0.22</f>
        <v>0</v>
      </c>
    </row>
    <row r="2442" spans="1:11">
      <c r="A2442" t="s">
        <v>1112</v>
      </c>
      <c r="B2442" t="s">
        <v>8</v>
      </c>
      <c r="C2442" t="str">
        <f>SUBSTITUTE(B2442,"EGY","EGT")</f>
        <v>ITA</v>
      </c>
      <c r="D2442" t="s">
        <v>43</v>
      </c>
      <c r="E2442" t="str">
        <f>SUBSTITUTE(D2442,"ccc order","CCC")</f>
        <v>zan pin  SPA</v>
      </c>
      <c r="F2442" t="str">
        <f>TRIM(E2442)</f>
        <v>zan pin SPA</v>
      </c>
      <c r="H2442">
        <v>30</v>
      </c>
      <c r="I2442">
        <v>16</v>
      </c>
      <c r="J2442">
        <f>H2442*I2442</f>
        <v>480</v>
      </c>
      <c r="K2442">
        <f>J2442*0.22</f>
        <v>105.6</v>
      </c>
    </row>
    <row r="2443" spans="1:11">
      <c r="A2443" t="s">
        <v>1113</v>
      </c>
      <c r="B2443" t="s">
        <v>8</v>
      </c>
      <c r="C2443" t="str">
        <f>SUBSTITUTE(B2443,"EGY","EGT")</f>
        <v>ITA</v>
      </c>
      <c r="D2443" t="s">
        <v>32</v>
      </c>
      <c r="E2443" t="str">
        <f>SUBSTITUTE(D2443,"ccc order","CCC")</f>
        <v xml:space="preserve">zan VETRI </v>
      </c>
      <c r="F2443" t="str">
        <f>TRIM(E2443)</f>
        <v>zan VETRI</v>
      </c>
      <c r="H2443">
        <v>20</v>
      </c>
      <c r="I2443">
        <v>24</v>
      </c>
      <c r="J2443">
        <f>H2443*I2443</f>
        <v>480</v>
      </c>
      <c r="K2443">
        <f>J2443*0.22</f>
        <v>105.6</v>
      </c>
    </row>
    <row r="2444" spans="1:11">
      <c r="A2444" t="s">
        <v>1113</v>
      </c>
      <c r="B2444" t="s">
        <v>8</v>
      </c>
      <c r="C2444" t="str">
        <f>SUBSTITUTE(B2444,"EGY","EGT")</f>
        <v>ITA</v>
      </c>
      <c r="D2444" t="s">
        <v>32</v>
      </c>
      <c r="E2444" t="str">
        <f>SUBSTITUTE(D2444,"ccc order","CCC")</f>
        <v xml:space="preserve">zan VETRI </v>
      </c>
      <c r="F2444" t="str">
        <f>TRIM(E2444)</f>
        <v>zan VETRI</v>
      </c>
      <c r="H2444">
        <v>10</v>
      </c>
      <c r="I2444">
        <v>29</v>
      </c>
      <c r="J2444">
        <f>H2444*I2444</f>
        <v>290</v>
      </c>
      <c r="K2444">
        <f>J2444*0.22</f>
        <v>63.8</v>
      </c>
    </row>
    <row r="2445" spans="1:11">
      <c r="A2445" t="s">
        <v>1113</v>
      </c>
      <c r="B2445" t="s">
        <v>8</v>
      </c>
      <c r="C2445" t="str">
        <f>SUBSTITUTE(B2445,"EGY","EGT")</f>
        <v>ITA</v>
      </c>
      <c r="D2445" t="s">
        <v>32</v>
      </c>
      <c r="E2445" t="str">
        <f>SUBSTITUTE(D2445,"ccc order","CCC")</f>
        <v xml:space="preserve">zan VETRI </v>
      </c>
      <c r="F2445" t="str">
        <f>TRIM(E2445)</f>
        <v>zan VETRI</v>
      </c>
      <c r="G2445" t="s">
        <v>10</v>
      </c>
      <c r="H2445">
        <v>0</v>
      </c>
      <c r="I2445">
        <v>35</v>
      </c>
      <c r="J2445">
        <f>H2445*I2445</f>
        <v>0</v>
      </c>
      <c r="K2445">
        <f>J2445*0.22</f>
        <v>0</v>
      </c>
    </row>
    <row r="2446" spans="1:11">
      <c r="A2446" t="s">
        <v>1114</v>
      </c>
      <c r="B2446" t="s">
        <v>8</v>
      </c>
      <c r="C2446" t="str">
        <f>SUBSTITUTE(B2446,"EGY","EGT")</f>
        <v>ITA</v>
      </c>
      <c r="D2446" t="s">
        <v>9</v>
      </c>
      <c r="E2446" t="str">
        <f>SUBSTITUTE(D2446,"ccc order","CCC")</f>
        <v xml:space="preserve">SG   </v>
      </c>
      <c r="F2446" t="str">
        <f>TRIM(E2446)</f>
        <v>SG</v>
      </c>
      <c r="G2446" t="s">
        <v>10</v>
      </c>
      <c r="H2446">
        <v>0</v>
      </c>
      <c r="I2446">
        <v>19</v>
      </c>
      <c r="J2446">
        <f>H2446*I2446</f>
        <v>0</v>
      </c>
      <c r="K2446">
        <f>J2446*0.22</f>
        <v>0</v>
      </c>
    </row>
    <row r="2447" spans="1:11">
      <c r="A2447" t="s">
        <v>1115</v>
      </c>
      <c r="B2447" t="s">
        <v>8</v>
      </c>
      <c r="C2447" t="str">
        <f>SUBSTITUTE(B2447,"EGY","EGT")</f>
        <v>ITA</v>
      </c>
      <c r="D2447" t="s">
        <v>43</v>
      </c>
      <c r="E2447" t="str">
        <f>SUBSTITUTE(D2447,"ccc order","CCC")</f>
        <v>zan pin  SPA</v>
      </c>
      <c r="F2447" t="str">
        <f>TRIM(E2447)</f>
        <v>zan pin SPA</v>
      </c>
      <c r="H2447">
        <v>30</v>
      </c>
      <c r="I2447">
        <v>33</v>
      </c>
      <c r="J2447">
        <f>H2447*I2447</f>
        <v>990</v>
      </c>
      <c r="K2447">
        <f>J2447*0.22</f>
        <v>217.8</v>
      </c>
    </row>
    <row r="2448" spans="1:11">
      <c r="A2448" t="s">
        <v>1115</v>
      </c>
      <c r="B2448" t="s">
        <v>8</v>
      </c>
      <c r="C2448" t="str">
        <f>SUBSTITUTE(B2448,"EGY","EGT")</f>
        <v>ITA</v>
      </c>
      <c r="D2448" t="s">
        <v>43</v>
      </c>
      <c r="E2448" t="str">
        <f>SUBSTITUTE(D2448,"ccc order","CCC")</f>
        <v>zan pin  SPA</v>
      </c>
      <c r="F2448" t="str">
        <f>TRIM(E2448)</f>
        <v>zan pin SPA</v>
      </c>
      <c r="G2448" t="s">
        <v>10</v>
      </c>
      <c r="H2448">
        <v>0</v>
      </c>
      <c r="I2448">
        <v>24</v>
      </c>
      <c r="J2448">
        <f>H2448*I2448</f>
        <v>0</v>
      </c>
      <c r="K2448">
        <f>J2448*0.22</f>
        <v>0</v>
      </c>
    </row>
    <row r="2449" spans="1:11">
      <c r="A2449" t="s">
        <v>1115</v>
      </c>
      <c r="B2449" t="s">
        <v>8</v>
      </c>
      <c r="C2449" t="str">
        <f>SUBSTITUTE(B2449,"EGY","EGT")</f>
        <v>ITA</v>
      </c>
      <c r="D2449" t="s">
        <v>43</v>
      </c>
      <c r="E2449" t="str">
        <f>SUBSTITUTE(D2449,"ccc order","CCC")</f>
        <v>zan pin  SPA</v>
      </c>
      <c r="F2449" t="str">
        <f>TRIM(E2449)</f>
        <v>zan pin SPA</v>
      </c>
      <c r="H2449">
        <v>10</v>
      </c>
      <c r="I2449">
        <v>15</v>
      </c>
      <c r="J2449">
        <f>H2449*I2449</f>
        <v>150</v>
      </c>
      <c r="K2449">
        <f>J2449*0.22</f>
        <v>33</v>
      </c>
    </row>
    <row r="2450" spans="1:11">
      <c r="A2450" t="s">
        <v>1116</v>
      </c>
      <c r="B2450" t="s">
        <v>8</v>
      </c>
      <c r="C2450" t="str">
        <f>SUBSTITUTE(B2450,"EGY","EGT")</f>
        <v>ITA</v>
      </c>
      <c r="D2450" t="s">
        <v>9</v>
      </c>
      <c r="E2450" t="str">
        <f>SUBSTITUTE(D2450,"ccc order","CCC")</f>
        <v xml:space="preserve">SG   </v>
      </c>
      <c r="F2450" t="str">
        <f>TRIM(E2450)</f>
        <v>SG</v>
      </c>
      <c r="H2450">
        <v>10</v>
      </c>
      <c r="I2450">
        <v>33</v>
      </c>
      <c r="J2450">
        <f>H2450*I2450</f>
        <v>330</v>
      </c>
      <c r="K2450">
        <f>J2450*0.22</f>
        <v>72.599999999999994</v>
      </c>
    </row>
    <row r="2451" spans="1:11">
      <c r="A2451" t="s">
        <v>1116</v>
      </c>
      <c r="B2451" t="s">
        <v>8</v>
      </c>
      <c r="C2451" t="str">
        <f>SUBSTITUTE(B2451,"EGY","EGT")</f>
        <v>ITA</v>
      </c>
      <c r="D2451" t="s">
        <v>9</v>
      </c>
      <c r="E2451" t="str">
        <f>SUBSTITUTE(D2451,"ccc order","CCC")</f>
        <v xml:space="preserve">SG   </v>
      </c>
      <c r="F2451" t="str">
        <f>TRIM(E2451)</f>
        <v>SG</v>
      </c>
      <c r="G2451" t="s">
        <v>10</v>
      </c>
      <c r="H2451">
        <v>0</v>
      </c>
      <c r="I2451">
        <v>28</v>
      </c>
      <c r="J2451">
        <f>H2451*I2451</f>
        <v>0</v>
      </c>
      <c r="K2451">
        <f>J2451*0.22</f>
        <v>0</v>
      </c>
    </row>
    <row r="2452" spans="1:11">
      <c r="A2452" t="s">
        <v>1117</v>
      </c>
      <c r="B2452" t="s">
        <v>8</v>
      </c>
      <c r="C2452" t="str">
        <f>SUBSTITUTE(B2452,"EGY","EGT")</f>
        <v>ITA</v>
      </c>
      <c r="D2452" t="s">
        <v>32</v>
      </c>
      <c r="E2452" t="str">
        <f>SUBSTITUTE(D2452,"ccc order","CCC")</f>
        <v xml:space="preserve">zan VETRI </v>
      </c>
      <c r="F2452" t="str">
        <f>TRIM(E2452)</f>
        <v>zan VETRI</v>
      </c>
      <c r="G2452" t="s">
        <v>10</v>
      </c>
      <c r="H2452">
        <v>0</v>
      </c>
      <c r="I2452">
        <v>19</v>
      </c>
      <c r="J2452">
        <f>H2452*I2452</f>
        <v>0</v>
      </c>
      <c r="K2452">
        <f>J2452*0.22</f>
        <v>0</v>
      </c>
    </row>
    <row r="2453" spans="1:11">
      <c r="A2453" t="s">
        <v>1117</v>
      </c>
      <c r="B2453" t="s">
        <v>8</v>
      </c>
      <c r="C2453" t="str">
        <f>SUBSTITUTE(B2453,"EGY","EGT")</f>
        <v>ITA</v>
      </c>
      <c r="D2453" t="s">
        <v>32</v>
      </c>
      <c r="E2453" t="str">
        <f>SUBSTITUTE(D2453,"ccc order","CCC")</f>
        <v xml:space="preserve">zan VETRI </v>
      </c>
      <c r="F2453" t="str">
        <f>TRIM(E2453)</f>
        <v>zan VETRI</v>
      </c>
      <c r="H2453">
        <v>10</v>
      </c>
      <c r="I2453">
        <v>35</v>
      </c>
      <c r="J2453">
        <f>H2453*I2453</f>
        <v>350</v>
      </c>
      <c r="K2453">
        <f>J2453*0.22</f>
        <v>77</v>
      </c>
    </row>
    <row r="2454" spans="1:11">
      <c r="A2454" t="s">
        <v>1118</v>
      </c>
      <c r="B2454" t="s">
        <v>8</v>
      </c>
      <c r="C2454" t="str">
        <f>SUBSTITUTE(B2454,"EGY","EGT")</f>
        <v>ITA</v>
      </c>
      <c r="D2454" t="s">
        <v>50</v>
      </c>
      <c r="E2454" t="str">
        <f>SUBSTITUTE(D2454,"ccc order","CCC")</f>
        <v>zan   S.R.L.</v>
      </c>
      <c r="F2454" t="str">
        <f>TRIM(E2454)</f>
        <v>zan S.R.L.</v>
      </c>
      <c r="G2454" t="s">
        <v>10</v>
      </c>
      <c r="H2454">
        <v>0</v>
      </c>
      <c r="I2454">
        <v>10</v>
      </c>
      <c r="J2454">
        <f>H2454*I2454</f>
        <v>0</v>
      </c>
      <c r="K2454">
        <f>J2454*0.22</f>
        <v>0</v>
      </c>
    </row>
    <row r="2455" spans="1:11">
      <c r="A2455" t="s">
        <v>1118</v>
      </c>
      <c r="B2455" t="s">
        <v>8</v>
      </c>
      <c r="C2455" t="str">
        <f>SUBSTITUTE(B2455,"EGY","EGT")</f>
        <v>ITA</v>
      </c>
      <c r="D2455" t="s">
        <v>50</v>
      </c>
      <c r="E2455" t="str">
        <f>SUBSTITUTE(D2455,"ccc order","CCC")</f>
        <v>zan   S.R.L.</v>
      </c>
      <c r="F2455" t="str">
        <f>TRIM(E2455)</f>
        <v>zan S.R.L.</v>
      </c>
      <c r="H2455">
        <v>10</v>
      </c>
      <c r="I2455">
        <v>18</v>
      </c>
      <c r="J2455">
        <f>H2455*I2455</f>
        <v>180</v>
      </c>
      <c r="K2455">
        <f>J2455*0.22</f>
        <v>39.6</v>
      </c>
    </row>
    <row r="2456" spans="1:11">
      <c r="A2456" t="s">
        <v>1118</v>
      </c>
      <c r="B2456" t="s">
        <v>8</v>
      </c>
      <c r="C2456" t="str">
        <f>SUBSTITUTE(B2456,"EGY","EGT")</f>
        <v>ITA</v>
      </c>
      <c r="D2456" t="s">
        <v>50</v>
      </c>
      <c r="E2456" t="str">
        <f>SUBSTITUTE(D2456,"ccc order","CCC")</f>
        <v>zan   S.R.L.</v>
      </c>
      <c r="F2456" t="str">
        <f>TRIM(E2456)</f>
        <v>zan S.R.L.</v>
      </c>
      <c r="H2456">
        <v>30</v>
      </c>
      <c r="I2456">
        <v>27</v>
      </c>
      <c r="J2456">
        <f>H2456*I2456</f>
        <v>810</v>
      </c>
      <c r="K2456">
        <f>J2456*0.22</f>
        <v>178.2</v>
      </c>
    </row>
    <row r="2457" spans="1:11">
      <c r="A2457" t="s">
        <v>1119</v>
      </c>
      <c r="B2457" t="s">
        <v>8</v>
      </c>
      <c r="C2457" t="str">
        <f>SUBSTITUTE(B2457,"EGY","EGT")</f>
        <v>ITA</v>
      </c>
      <c r="D2457" t="s">
        <v>43</v>
      </c>
      <c r="E2457" t="str">
        <f>SUBSTITUTE(D2457,"ccc order","CCC")</f>
        <v>zan pin  SPA</v>
      </c>
      <c r="F2457" t="str">
        <f>TRIM(E2457)</f>
        <v>zan pin SPA</v>
      </c>
      <c r="G2457" t="s">
        <v>10</v>
      </c>
      <c r="H2457">
        <v>0</v>
      </c>
      <c r="I2457">
        <v>35</v>
      </c>
      <c r="J2457">
        <f>H2457*I2457</f>
        <v>0</v>
      </c>
      <c r="K2457">
        <f>J2457*0.22</f>
        <v>0</v>
      </c>
    </row>
    <row r="2458" spans="1:11">
      <c r="A2458" t="s">
        <v>1119</v>
      </c>
      <c r="B2458" t="s">
        <v>8</v>
      </c>
      <c r="C2458" t="str">
        <f>SUBSTITUTE(B2458,"EGY","EGT")</f>
        <v>ITA</v>
      </c>
      <c r="D2458" t="s">
        <v>43</v>
      </c>
      <c r="E2458" t="str">
        <f>SUBSTITUTE(D2458,"ccc order","CCC")</f>
        <v>zan pin  SPA</v>
      </c>
      <c r="F2458" t="str">
        <f>TRIM(E2458)</f>
        <v>zan pin SPA</v>
      </c>
      <c r="H2458">
        <v>30</v>
      </c>
      <c r="I2458">
        <v>17</v>
      </c>
      <c r="J2458">
        <f>H2458*I2458</f>
        <v>510</v>
      </c>
      <c r="K2458">
        <f>J2458*0.22</f>
        <v>112.2</v>
      </c>
    </row>
    <row r="2459" spans="1:11">
      <c r="A2459" t="s">
        <v>1119</v>
      </c>
      <c r="B2459" t="s">
        <v>8</v>
      </c>
      <c r="C2459" t="str">
        <f>SUBSTITUTE(B2459,"EGY","EGT")</f>
        <v>ITA</v>
      </c>
      <c r="D2459" t="s">
        <v>43</v>
      </c>
      <c r="E2459" t="str">
        <f>SUBSTITUTE(D2459,"ccc order","CCC")</f>
        <v>zan pin  SPA</v>
      </c>
      <c r="F2459" t="str">
        <f>TRIM(E2459)</f>
        <v>zan pin SPA</v>
      </c>
      <c r="H2459">
        <v>10</v>
      </c>
      <c r="I2459">
        <v>22</v>
      </c>
      <c r="J2459">
        <f>H2459*I2459</f>
        <v>220</v>
      </c>
      <c r="K2459">
        <f>J2459*0.22</f>
        <v>48.4</v>
      </c>
    </row>
    <row r="2460" spans="1:11">
      <c r="A2460" t="s">
        <v>1120</v>
      </c>
      <c r="B2460" t="s">
        <v>8</v>
      </c>
      <c r="C2460" t="str">
        <f>SUBSTITUTE(B2460,"EGY","EGT")</f>
        <v>ITA</v>
      </c>
      <c r="D2460" t="s">
        <v>9</v>
      </c>
      <c r="E2460" t="str">
        <f>SUBSTITUTE(D2460,"ccc order","CCC")</f>
        <v xml:space="preserve">SG   </v>
      </c>
      <c r="F2460" t="str">
        <f>TRIM(E2460)</f>
        <v>SG</v>
      </c>
      <c r="G2460" t="s">
        <v>10</v>
      </c>
      <c r="H2460">
        <v>0</v>
      </c>
      <c r="I2460">
        <v>14</v>
      </c>
      <c r="J2460">
        <f>H2460*I2460</f>
        <v>0</v>
      </c>
      <c r="K2460">
        <f>J2460*0.22</f>
        <v>0</v>
      </c>
    </row>
    <row r="2461" spans="1:11">
      <c r="A2461" t="s">
        <v>1120</v>
      </c>
      <c r="B2461" t="s">
        <v>8</v>
      </c>
      <c r="C2461" t="str">
        <f>SUBSTITUTE(B2461,"EGY","EGT")</f>
        <v>ITA</v>
      </c>
      <c r="D2461" t="s">
        <v>9</v>
      </c>
      <c r="E2461" t="str">
        <f>SUBSTITUTE(D2461,"ccc order","CCC")</f>
        <v xml:space="preserve">SG   </v>
      </c>
      <c r="F2461" t="str">
        <f>TRIM(E2461)</f>
        <v>SG</v>
      </c>
      <c r="H2461">
        <v>10</v>
      </c>
      <c r="I2461">
        <v>13</v>
      </c>
      <c r="J2461">
        <f>H2461*I2461</f>
        <v>130</v>
      </c>
      <c r="K2461">
        <f>J2461*0.22</f>
        <v>28.6</v>
      </c>
    </row>
    <row r="2462" spans="1:11">
      <c r="A2462" t="s">
        <v>1121</v>
      </c>
      <c r="B2462" t="s">
        <v>8</v>
      </c>
      <c r="C2462" t="str">
        <f>SUBSTITUTE(B2462,"EGY","EGT")</f>
        <v>ITA</v>
      </c>
      <c r="D2462" t="s">
        <v>9</v>
      </c>
      <c r="E2462" t="str">
        <f>SUBSTITUTE(D2462,"ccc order","CCC")</f>
        <v xml:space="preserve">SG   </v>
      </c>
      <c r="F2462" t="str">
        <f>TRIM(E2462)</f>
        <v>SG</v>
      </c>
      <c r="G2462" t="s">
        <v>10</v>
      </c>
      <c r="H2462">
        <v>0</v>
      </c>
      <c r="I2462">
        <v>29</v>
      </c>
      <c r="J2462">
        <f>H2462*I2462</f>
        <v>0</v>
      </c>
      <c r="K2462">
        <f>J2462*0.22</f>
        <v>0</v>
      </c>
    </row>
    <row r="2463" spans="1:11">
      <c r="A2463" t="s">
        <v>1121</v>
      </c>
      <c r="B2463" t="s">
        <v>8</v>
      </c>
      <c r="C2463" t="str">
        <f>SUBSTITUTE(B2463,"EGY","EGT")</f>
        <v>ITA</v>
      </c>
      <c r="D2463" t="s">
        <v>9</v>
      </c>
      <c r="E2463" t="str">
        <f>SUBSTITUTE(D2463,"ccc order","CCC")</f>
        <v xml:space="preserve">SG   </v>
      </c>
      <c r="F2463" t="str">
        <f>TRIM(E2463)</f>
        <v>SG</v>
      </c>
      <c r="H2463">
        <v>10</v>
      </c>
      <c r="I2463">
        <v>19</v>
      </c>
      <c r="J2463">
        <f>H2463*I2463</f>
        <v>190</v>
      </c>
      <c r="K2463">
        <f>J2463*0.22</f>
        <v>41.8</v>
      </c>
    </row>
    <row r="2464" spans="1:11">
      <c r="A2464" t="s">
        <v>1122</v>
      </c>
      <c r="B2464" t="s">
        <v>8</v>
      </c>
      <c r="C2464" t="str">
        <f>SUBSTITUTE(B2464,"EGY","EGT")</f>
        <v>ITA</v>
      </c>
      <c r="D2464" t="s">
        <v>9</v>
      </c>
      <c r="E2464" t="str">
        <f>SUBSTITUTE(D2464,"ccc order","CCC")</f>
        <v xml:space="preserve">SG   </v>
      </c>
      <c r="F2464" t="str">
        <f>TRIM(E2464)</f>
        <v>SG</v>
      </c>
      <c r="G2464" t="s">
        <v>10</v>
      </c>
      <c r="H2464">
        <v>0</v>
      </c>
      <c r="I2464">
        <v>24</v>
      </c>
      <c r="J2464">
        <f>H2464*I2464</f>
        <v>0</v>
      </c>
      <c r="K2464">
        <f>J2464*0.22</f>
        <v>0</v>
      </c>
    </row>
    <row r="2465" spans="1:11">
      <c r="A2465" t="s">
        <v>1122</v>
      </c>
      <c r="B2465" t="s">
        <v>8</v>
      </c>
      <c r="C2465" t="str">
        <f>SUBSTITUTE(B2465,"EGY","EGT")</f>
        <v>ITA</v>
      </c>
      <c r="D2465" t="s">
        <v>9</v>
      </c>
      <c r="E2465" t="str">
        <f>SUBSTITUTE(D2465,"ccc order","CCC")</f>
        <v xml:space="preserve">SG   </v>
      </c>
      <c r="F2465" t="str">
        <f>TRIM(E2465)</f>
        <v>SG</v>
      </c>
      <c r="H2465">
        <v>10</v>
      </c>
      <c r="I2465">
        <v>15</v>
      </c>
      <c r="J2465">
        <f>H2465*I2465</f>
        <v>150</v>
      </c>
      <c r="K2465">
        <f>J2465*0.22</f>
        <v>33</v>
      </c>
    </row>
    <row r="2466" spans="1:11">
      <c r="A2466" t="s">
        <v>1122</v>
      </c>
      <c r="B2466" t="s">
        <v>8</v>
      </c>
      <c r="C2466" t="str">
        <f>SUBSTITUTE(B2466,"EGY","EGT")</f>
        <v>ITA</v>
      </c>
      <c r="D2466" t="s">
        <v>9</v>
      </c>
      <c r="E2466" t="str">
        <f>SUBSTITUTE(D2466,"ccc order","CCC")</f>
        <v xml:space="preserve">SG   </v>
      </c>
      <c r="F2466" t="str">
        <f>TRIM(E2466)</f>
        <v>SG</v>
      </c>
      <c r="H2466">
        <v>20</v>
      </c>
      <c r="I2466">
        <v>23</v>
      </c>
      <c r="J2466">
        <f>H2466*I2466</f>
        <v>460</v>
      </c>
      <c r="K2466">
        <f>J2466*0.22</f>
        <v>101.2</v>
      </c>
    </row>
    <row r="2467" spans="1:11">
      <c r="A2467" t="s">
        <v>1122</v>
      </c>
      <c r="B2467" t="s">
        <v>8</v>
      </c>
      <c r="C2467" t="str">
        <f>SUBSTITUTE(B2467,"EGY","EGT")</f>
        <v>ITA</v>
      </c>
      <c r="D2467" t="s">
        <v>9</v>
      </c>
      <c r="E2467" t="str">
        <f>SUBSTITUTE(D2467,"ccc order","CCC")</f>
        <v xml:space="preserve">SG   </v>
      </c>
      <c r="F2467" t="str">
        <f>TRIM(E2467)</f>
        <v>SG</v>
      </c>
      <c r="H2467">
        <v>30</v>
      </c>
      <c r="I2467">
        <v>30</v>
      </c>
      <c r="J2467">
        <f>H2467*I2467</f>
        <v>900</v>
      </c>
      <c r="K2467">
        <f>J2467*0.22</f>
        <v>198</v>
      </c>
    </row>
    <row r="2468" spans="1:11">
      <c r="A2468" t="s">
        <v>1123</v>
      </c>
      <c r="B2468" t="s">
        <v>8</v>
      </c>
      <c r="C2468" t="str">
        <f>SUBSTITUTE(B2468,"EGY","EGT")</f>
        <v>ITA</v>
      </c>
      <c r="D2468" t="s">
        <v>94</v>
      </c>
      <c r="E2468" t="str">
        <f>SUBSTITUTE(D2468,"ccc order","CCC")</f>
        <v>zan   SPA</v>
      </c>
      <c r="F2468" t="str">
        <f>TRIM(E2468)</f>
        <v>zan SPA</v>
      </c>
      <c r="H2468">
        <v>30</v>
      </c>
      <c r="I2468">
        <v>18</v>
      </c>
      <c r="J2468">
        <f>H2468*I2468</f>
        <v>540</v>
      </c>
      <c r="K2468">
        <f>J2468*0.22</f>
        <v>118.8</v>
      </c>
    </row>
    <row r="2469" spans="1:11">
      <c r="A2469" t="s">
        <v>1123</v>
      </c>
      <c r="B2469" t="s">
        <v>8</v>
      </c>
      <c r="C2469" t="str">
        <f>SUBSTITUTE(B2469,"EGY","EGT")</f>
        <v>ITA</v>
      </c>
      <c r="D2469" t="s">
        <v>94</v>
      </c>
      <c r="E2469" t="str">
        <f>SUBSTITUTE(D2469,"ccc order","CCC")</f>
        <v>zan   SPA</v>
      </c>
      <c r="F2469" t="str">
        <f>TRIM(E2469)</f>
        <v>zan SPA</v>
      </c>
      <c r="H2469">
        <v>10</v>
      </c>
      <c r="I2469">
        <v>32</v>
      </c>
      <c r="J2469">
        <f>H2469*I2469</f>
        <v>320</v>
      </c>
      <c r="K2469">
        <f>J2469*0.22</f>
        <v>70.400000000000006</v>
      </c>
    </row>
    <row r="2470" spans="1:11">
      <c r="A2470" t="s">
        <v>1123</v>
      </c>
      <c r="B2470" t="s">
        <v>8</v>
      </c>
      <c r="C2470" t="str">
        <f>SUBSTITUTE(B2470,"EGY","EGT")</f>
        <v>ITA</v>
      </c>
      <c r="D2470" t="s">
        <v>94</v>
      </c>
      <c r="E2470" t="str">
        <f>SUBSTITUTE(D2470,"ccc order","CCC")</f>
        <v>zan   SPA</v>
      </c>
      <c r="F2470" t="str">
        <f>TRIM(E2470)</f>
        <v>zan SPA</v>
      </c>
      <c r="G2470" t="s">
        <v>10</v>
      </c>
      <c r="H2470">
        <v>0</v>
      </c>
      <c r="I2470">
        <v>33</v>
      </c>
      <c r="J2470">
        <f>H2470*I2470</f>
        <v>0</v>
      </c>
      <c r="K2470">
        <f>J2470*0.22</f>
        <v>0</v>
      </c>
    </row>
    <row r="2471" spans="1:11">
      <c r="A2471" t="s">
        <v>1124</v>
      </c>
      <c r="B2471" t="s">
        <v>8</v>
      </c>
      <c r="C2471" t="str">
        <f>SUBSTITUTE(B2471,"EGY","EGT")</f>
        <v>ITA</v>
      </c>
      <c r="D2471" t="s">
        <v>32</v>
      </c>
      <c r="E2471" t="str">
        <f>SUBSTITUTE(D2471,"ccc order","CCC")</f>
        <v xml:space="preserve">zan VETRI </v>
      </c>
      <c r="F2471" t="str">
        <f>TRIM(E2471)</f>
        <v>zan VETRI</v>
      </c>
      <c r="G2471" t="s">
        <v>10</v>
      </c>
      <c r="H2471">
        <v>0</v>
      </c>
      <c r="I2471">
        <v>16</v>
      </c>
      <c r="J2471">
        <f>H2471*I2471</f>
        <v>0</v>
      </c>
      <c r="K2471">
        <f>J2471*0.22</f>
        <v>0</v>
      </c>
    </row>
    <row r="2472" spans="1:11">
      <c r="A2472" t="s">
        <v>1125</v>
      </c>
      <c r="B2472" t="s">
        <v>8</v>
      </c>
      <c r="C2472" t="str">
        <f>SUBSTITUTE(B2472,"EGY","EGT")</f>
        <v>ITA</v>
      </c>
      <c r="D2472" t="s">
        <v>91</v>
      </c>
      <c r="E2472" t="str">
        <f>SUBSTITUTE(D2472,"ccc order","CCC")</f>
        <v>SG palla  S.R.L.</v>
      </c>
      <c r="F2472" t="str">
        <f>TRIM(E2472)</f>
        <v>SG palla S.R.L.</v>
      </c>
      <c r="H2472">
        <v>30</v>
      </c>
      <c r="I2472">
        <v>27</v>
      </c>
      <c r="J2472">
        <f>H2472*I2472</f>
        <v>810</v>
      </c>
      <c r="K2472">
        <f>J2472*0.22</f>
        <v>178.2</v>
      </c>
    </row>
    <row r="2473" spans="1:11">
      <c r="A2473" t="s">
        <v>1126</v>
      </c>
      <c r="B2473" t="s">
        <v>8</v>
      </c>
      <c r="C2473" t="str">
        <f>SUBSTITUTE(B2473,"EGY","EGT")</f>
        <v>ITA</v>
      </c>
      <c r="D2473" t="s">
        <v>43</v>
      </c>
      <c r="E2473" t="str">
        <f>SUBSTITUTE(D2473,"ccc order","CCC")</f>
        <v>zan pin  SPA</v>
      </c>
      <c r="F2473" t="str">
        <f>TRIM(E2473)</f>
        <v>zan pin SPA</v>
      </c>
      <c r="G2473" t="s">
        <v>10</v>
      </c>
      <c r="H2473">
        <v>0</v>
      </c>
      <c r="I2473">
        <v>12</v>
      </c>
      <c r="J2473">
        <f>H2473*I2473</f>
        <v>0</v>
      </c>
      <c r="K2473">
        <f>J2473*0.22</f>
        <v>0</v>
      </c>
    </row>
    <row r="2474" spans="1:11">
      <c r="A2474" t="s">
        <v>1127</v>
      </c>
      <c r="B2474" t="s">
        <v>8</v>
      </c>
      <c r="C2474" t="str">
        <f>SUBSTITUTE(B2474,"EGY","EGT")</f>
        <v>ITA</v>
      </c>
      <c r="D2474" t="s">
        <v>9</v>
      </c>
      <c r="E2474" t="str">
        <f>SUBSTITUTE(D2474,"ccc order","CCC")</f>
        <v xml:space="preserve">SG   </v>
      </c>
      <c r="F2474" t="str">
        <f>TRIM(E2474)</f>
        <v>SG</v>
      </c>
      <c r="H2474">
        <v>10</v>
      </c>
      <c r="I2474">
        <v>24</v>
      </c>
      <c r="J2474">
        <f>H2474*I2474</f>
        <v>240</v>
      </c>
      <c r="K2474">
        <f>J2474*0.22</f>
        <v>52.8</v>
      </c>
    </row>
    <row r="2475" spans="1:11">
      <c r="A2475" t="s">
        <v>1127</v>
      </c>
      <c r="B2475" t="s">
        <v>8</v>
      </c>
      <c r="C2475" t="str">
        <f>SUBSTITUTE(B2475,"EGY","EGT")</f>
        <v>ITA</v>
      </c>
      <c r="D2475" t="s">
        <v>9</v>
      </c>
      <c r="E2475" t="str">
        <f>SUBSTITUTE(D2475,"ccc order","CCC")</f>
        <v xml:space="preserve">SG   </v>
      </c>
      <c r="F2475" t="str">
        <f>TRIM(E2475)</f>
        <v>SG</v>
      </c>
      <c r="G2475" t="s">
        <v>10</v>
      </c>
      <c r="H2475">
        <v>0</v>
      </c>
      <c r="I2475">
        <v>18</v>
      </c>
      <c r="J2475">
        <f>H2475*I2475</f>
        <v>0</v>
      </c>
      <c r="K2475">
        <f>J2475*0.22</f>
        <v>0</v>
      </c>
    </row>
    <row r="2476" spans="1:11">
      <c r="A2476" t="s">
        <v>1128</v>
      </c>
      <c r="B2476" t="s">
        <v>8</v>
      </c>
      <c r="C2476" t="str">
        <f>SUBSTITUTE(B2476,"EGY","EGT")</f>
        <v>ITA</v>
      </c>
      <c r="D2476" t="s">
        <v>9</v>
      </c>
      <c r="E2476" t="str">
        <f>SUBSTITUTE(D2476,"ccc order","CCC")</f>
        <v xml:space="preserve">SG   </v>
      </c>
      <c r="F2476" t="str">
        <f>TRIM(E2476)</f>
        <v>SG</v>
      </c>
      <c r="G2476" t="s">
        <v>10</v>
      </c>
      <c r="H2476">
        <v>0</v>
      </c>
      <c r="I2476">
        <v>33</v>
      </c>
      <c r="J2476">
        <f>H2476*I2476</f>
        <v>0</v>
      </c>
      <c r="K2476">
        <f>J2476*0.22</f>
        <v>0</v>
      </c>
    </row>
    <row r="2477" spans="1:11">
      <c r="A2477" t="s">
        <v>1128</v>
      </c>
      <c r="B2477" t="s">
        <v>8</v>
      </c>
      <c r="C2477" t="str">
        <f>SUBSTITUTE(B2477,"EGY","EGT")</f>
        <v>ITA</v>
      </c>
      <c r="D2477" t="s">
        <v>9</v>
      </c>
      <c r="E2477" t="str">
        <f>SUBSTITUTE(D2477,"ccc order","CCC")</f>
        <v xml:space="preserve">SG   </v>
      </c>
      <c r="F2477" t="str">
        <f>TRIM(E2477)</f>
        <v>SG</v>
      </c>
      <c r="H2477">
        <v>10</v>
      </c>
      <c r="I2477">
        <v>40</v>
      </c>
      <c r="J2477">
        <f>H2477*I2477</f>
        <v>400</v>
      </c>
      <c r="K2477">
        <f>J2477*0.22</f>
        <v>88</v>
      </c>
    </row>
    <row r="2478" spans="1:11">
      <c r="A2478" t="s">
        <v>1128</v>
      </c>
      <c r="B2478" t="s">
        <v>8</v>
      </c>
      <c r="C2478" t="str">
        <f>SUBSTITUTE(B2478,"EGY","EGT")</f>
        <v>ITA</v>
      </c>
      <c r="D2478" t="s">
        <v>9</v>
      </c>
      <c r="E2478" t="str">
        <f>SUBSTITUTE(D2478,"ccc order","CCC")</f>
        <v xml:space="preserve">SG   </v>
      </c>
      <c r="F2478" t="str">
        <f>TRIM(E2478)</f>
        <v>SG</v>
      </c>
      <c r="H2478">
        <v>20</v>
      </c>
      <c r="I2478">
        <v>24</v>
      </c>
      <c r="J2478">
        <f>H2478*I2478</f>
        <v>480</v>
      </c>
      <c r="K2478">
        <f>J2478*0.22</f>
        <v>105.6</v>
      </c>
    </row>
    <row r="2479" spans="1:11">
      <c r="A2479" t="s">
        <v>1128</v>
      </c>
      <c r="B2479" t="s">
        <v>8</v>
      </c>
      <c r="C2479" t="str">
        <f>SUBSTITUTE(B2479,"EGY","EGT")</f>
        <v>ITA</v>
      </c>
      <c r="D2479" t="s">
        <v>9</v>
      </c>
      <c r="E2479" t="str">
        <f>SUBSTITUTE(D2479,"ccc order","CCC")</f>
        <v xml:space="preserve">SG   </v>
      </c>
      <c r="F2479" t="str">
        <f>TRIM(E2479)</f>
        <v>SG</v>
      </c>
      <c r="H2479">
        <v>30</v>
      </c>
      <c r="I2479">
        <v>27</v>
      </c>
      <c r="J2479">
        <f>H2479*I2479</f>
        <v>810</v>
      </c>
      <c r="K2479">
        <f>J2479*0.22</f>
        <v>178.2</v>
      </c>
    </row>
    <row r="2480" spans="1:11">
      <c r="A2480" t="s">
        <v>1130</v>
      </c>
      <c r="B2480" t="s">
        <v>8</v>
      </c>
      <c r="C2480" t="str">
        <f>SUBSTITUTE(B2480,"EGY","EGT")</f>
        <v>ITA</v>
      </c>
      <c r="D2480" t="s">
        <v>9</v>
      </c>
      <c r="E2480" t="str">
        <f>SUBSTITUTE(D2480,"ccc order","CCC")</f>
        <v xml:space="preserve">SG   </v>
      </c>
      <c r="F2480" t="str">
        <f>TRIM(E2480)</f>
        <v>SG</v>
      </c>
      <c r="H2480">
        <v>30</v>
      </c>
      <c r="I2480">
        <v>31</v>
      </c>
      <c r="J2480">
        <f>H2480*I2480</f>
        <v>930</v>
      </c>
      <c r="K2480">
        <f>J2480*0.22</f>
        <v>204.6</v>
      </c>
    </row>
    <row r="2481" spans="1:11">
      <c r="A2481" t="s">
        <v>1130</v>
      </c>
      <c r="B2481" t="s">
        <v>8</v>
      </c>
      <c r="C2481" t="str">
        <f>SUBSTITUTE(B2481,"EGY","EGT")</f>
        <v>ITA</v>
      </c>
      <c r="D2481" t="s">
        <v>9</v>
      </c>
      <c r="E2481" t="str">
        <f>SUBSTITUTE(D2481,"ccc order","CCC")</f>
        <v xml:space="preserve">SG   </v>
      </c>
      <c r="F2481" t="str">
        <f>TRIM(E2481)</f>
        <v>SG</v>
      </c>
      <c r="H2481">
        <v>10</v>
      </c>
      <c r="I2481">
        <v>26</v>
      </c>
      <c r="J2481">
        <f>H2481*I2481</f>
        <v>260</v>
      </c>
      <c r="K2481">
        <f>J2481*0.22</f>
        <v>57.2</v>
      </c>
    </row>
    <row r="2482" spans="1:11">
      <c r="A2482" t="s">
        <v>1130</v>
      </c>
      <c r="B2482" t="s">
        <v>8</v>
      </c>
      <c r="C2482" t="str">
        <f>SUBSTITUTE(B2482,"EGY","EGT")</f>
        <v>ITA</v>
      </c>
      <c r="D2482" t="s">
        <v>9</v>
      </c>
      <c r="E2482" t="str">
        <f>SUBSTITUTE(D2482,"ccc order","CCC")</f>
        <v xml:space="preserve">SG   </v>
      </c>
      <c r="F2482" t="str">
        <f>TRIM(E2482)</f>
        <v>SG</v>
      </c>
      <c r="G2482" t="s">
        <v>10</v>
      </c>
      <c r="H2482">
        <v>0</v>
      </c>
      <c r="I2482">
        <v>16</v>
      </c>
      <c r="J2482">
        <f>H2482*I2482</f>
        <v>0</v>
      </c>
      <c r="K2482">
        <f>J2482*0.22</f>
        <v>0</v>
      </c>
    </row>
    <row r="2483" spans="1:11">
      <c r="A2483" t="s">
        <v>1131</v>
      </c>
      <c r="B2483" t="s">
        <v>8</v>
      </c>
      <c r="C2483" t="str">
        <f>SUBSTITUTE(B2483,"EGY","EGT")</f>
        <v>ITA</v>
      </c>
      <c r="D2483" t="s">
        <v>9</v>
      </c>
      <c r="E2483" t="str">
        <f>SUBSTITUTE(D2483,"ccc order","CCC")</f>
        <v xml:space="preserve">SG   </v>
      </c>
      <c r="F2483" t="str">
        <f>TRIM(E2483)</f>
        <v>SG</v>
      </c>
      <c r="G2483" t="s">
        <v>10</v>
      </c>
      <c r="H2483">
        <v>0</v>
      </c>
      <c r="I2483">
        <v>26</v>
      </c>
      <c r="J2483">
        <f>H2483*I2483</f>
        <v>0</v>
      </c>
      <c r="K2483">
        <f>J2483*0.22</f>
        <v>0</v>
      </c>
    </row>
    <row r="2484" spans="1:11">
      <c r="A2484" t="s">
        <v>1131</v>
      </c>
      <c r="B2484" t="s">
        <v>8</v>
      </c>
      <c r="C2484" t="str">
        <f>SUBSTITUTE(B2484,"EGY","EGT")</f>
        <v>ITA</v>
      </c>
      <c r="D2484" t="s">
        <v>9</v>
      </c>
      <c r="E2484" t="str">
        <f>SUBSTITUTE(D2484,"ccc order","CCC")</f>
        <v xml:space="preserve">SG   </v>
      </c>
      <c r="F2484" t="str">
        <f>TRIM(E2484)</f>
        <v>SG</v>
      </c>
      <c r="H2484">
        <v>10</v>
      </c>
      <c r="I2484">
        <v>20</v>
      </c>
      <c r="J2484">
        <f>H2484*I2484</f>
        <v>200</v>
      </c>
      <c r="K2484">
        <f>J2484*0.22</f>
        <v>44</v>
      </c>
    </row>
    <row r="2485" spans="1:11">
      <c r="A2485" t="s">
        <v>1131</v>
      </c>
      <c r="B2485" t="s">
        <v>8</v>
      </c>
      <c r="C2485" t="str">
        <f>SUBSTITUTE(B2485,"EGY","EGT")</f>
        <v>ITA</v>
      </c>
      <c r="D2485" t="s">
        <v>9</v>
      </c>
      <c r="E2485" t="str">
        <f>SUBSTITUTE(D2485,"ccc order","CCC")</f>
        <v xml:space="preserve">SG   </v>
      </c>
      <c r="F2485" t="str">
        <f>TRIM(E2485)</f>
        <v>SG</v>
      </c>
      <c r="H2485">
        <v>30</v>
      </c>
      <c r="I2485">
        <v>28</v>
      </c>
      <c r="J2485">
        <f>H2485*I2485</f>
        <v>840</v>
      </c>
      <c r="K2485">
        <f>J2485*0.22</f>
        <v>184.8</v>
      </c>
    </row>
    <row r="2486" spans="1:11">
      <c r="A2486" t="s">
        <v>1132</v>
      </c>
      <c r="B2486" t="s">
        <v>8</v>
      </c>
      <c r="C2486" t="str">
        <f>SUBSTITUTE(B2486,"EGY","EGT")</f>
        <v>ITA</v>
      </c>
      <c r="D2486" t="s">
        <v>9</v>
      </c>
      <c r="E2486" t="str">
        <f>SUBSTITUTE(D2486,"ccc order","CCC")</f>
        <v xml:space="preserve">SG   </v>
      </c>
      <c r="F2486" t="str">
        <f>TRIM(E2486)</f>
        <v>SG</v>
      </c>
      <c r="H2486">
        <v>10</v>
      </c>
      <c r="I2486">
        <v>39</v>
      </c>
      <c r="J2486">
        <f>H2486*I2486</f>
        <v>390</v>
      </c>
      <c r="K2486">
        <f>J2486*0.22</f>
        <v>85.8</v>
      </c>
    </row>
    <row r="2487" spans="1:11">
      <c r="A2487" t="s">
        <v>1132</v>
      </c>
      <c r="B2487" t="s">
        <v>8</v>
      </c>
      <c r="C2487" t="str">
        <f>SUBSTITUTE(B2487,"EGY","EGT")</f>
        <v>ITA</v>
      </c>
      <c r="D2487" t="s">
        <v>9</v>
      </c>
      <c r="E2487" t="str">
        <f>SUBSTITUTE(D2487,"ccc order","CCC")</f>
        <v xml:space="preserve">SG   </v>
      </c>
      <c r="F2487" t="str">
        <f>TRIM(E2487)</f>
        <v>SG</v>
      </c>
      <c r="G2487" t="s">
        <v>10</v>
      </c>
      <c r="H2487">
        <v>0</v>
      </c>
      <c r="I2487">
        <v>21</v>
      </c>
      <c r="J2487">
        <f>H2487*I2487</f>
        <v>0</v>
      </c>
      <c r="K2487">
        <f>J2487*0.22</f>
        <v>0</v>
      </c>
    </row>
    <row r="2488" spans="1:11">
      <c r="A2488" t="s">
        <v>1133</v>
      </c>
      <c r="B2488" t="s">
        <v>8</v>
      </c>
      <c r="C2488" t="str">
        <f>SUBSTITUTE(B2488,"EGY","EGT")</f>
        <v>ITA</v>
      </c>
      <c r="D2488" t="s">
        <v>91</v>
      </c>
      <c r="E2488" t="str">
        <f>SUBSTITUTE(D2488,"ccc order","CCC")</f>
        <v>SG palla  S.R.L.</v>
      </c>
      <c r="F2488" t="str">
        <f>TRIM(E2488)</f>
        <v>SG palla S.R.L.</v>
      </c>
      <c r="H2488">
        <v>30</v>
      </c>
      <c r="I2488">
        <v>23</v>
      </c>
      <c r="J2488">
        <f>H2488*I2488</f>
        <v>690</v>
      </c>
      <c r="K2488">
        <f>J2488*0.22</f>
        <v>151.80000000000001</v>
      </c>
    </row>
    <row r="2489" spans="1:11">
      <c r="A2489" t="s">
        <v>1133</v>
      </c>
      <c r="B2489" t="s">
        <v>8</v>
      </c>
      <c r="C2489" t="str">
        <f>SUBSTITUTE(B2489,"EGY","EGT")</f>
        <v>ITA</v>
      </c>
      <c r="D2489" t="s">
        <v>91</v>
      </c>
      <c r="E2489" t="str">
        <f>SUBSTITUTE(D2489,"ccc order","CCC")</f>
        <v>SG palla  S.R.L.</v>
      </c>
      <c r="F2489" t="str">
        <f>TRIM(E2489)</f>
        <v>SG palla S.R.L.</v>
      </c>
      <c r="H2489">
        <v>10</v>
      </c>
      <c r="I2489">
        <v>23</v>
      </c>
      <c r="J2489">
        <f>H2489*I2489</f>
        <v>230</v>
      </c>
      <c r="K2489">
        <f>J2489*0.22</f>
        <v>50.6</v>
      </c>
    </row>
    <row r="2490" spans="1:11">
      <c r="A2490" t="s">
        <v>1134</v>
      </c>
      <c r="B2490" t="s">
        <v>8</v>
      </c>
      <c r="C2490" t="str">
        <f>SUBSTITUTE(B2490,"EGY","EGT")</f>
        <v>ITA</v>
      </c>
      <c r="D2490" t="s">
        <v>102</v>
      </c>
      <c r="E2490" t="str">
        <f>SUBSTITUTE(D2490,"ccc order","CCC")</f>
        <v>SG DISTRIBUZIONE SRL</v>
      </c>
      <c r="F2490" t="str">
        <f>TRIM(E2490)</f>
        <v>SG DISTRIBUZIONE SRL</v>
      </c>
      <c r="H2490">
        <v>10</v>
      </c>
      <c r="I2490">
        <v>26</v>
      </c>
      <c r="J2490">
        <f>H2490*I2490</f>
        <v>260</v>
      </c>
      <c r="K2490">
        <f>J2490*0.22</f>
        <v>57.2</v>
      </c>
    </row>
    <row r="2491" spans="1:11">
      <c r="A2491" t="s">
        <v>1135</v>
      </c>
      <c r="B2491" t="s">
        <v>8</v>
      </c>
      <c r="C2491" t="str">
        <f>SUBSTITUTE(B2491,"EGY","EGT")</f>
        <v>ITA</v>
      </c>
      <c r="D2491" t="s">
        <v>9</v>
      </c>
      <c r="E2491" t="str">
        <f>SUBSTITUTE(D2491,"ccc order","CCC")</f>
        <v xml:space="preserve">SG   </v>
      </c>
      <c r="F2491" t="str">
        <f>TRIM(E2491)</f>
        <v>SG</v>
      </c>
      <c r="G2491" t="s">
        <v>10</v>
      </c>
      <c r="H2491">
        <v>0</v>
      </c>
      <c r="I2491">
        <v>33</v>
      </c>
      <c r="J2491">
        <f>H2491*I2491</f>
        <v>0</v>
      </c>
      <c r="K2491">
        <f>J2491*0.22</f>
        <v>0</v>
      </c>
    </row>
    <row r="2492" spans="1:11">
      <c r="A2492" t="s">
        <v>1136</v>
      </c>
      <c r="B2492" t="s">
        <v>8</v>
      </c>
      <c r="C2492" t="str">
        <f>SUBSTITUTE(B2492,"EGY","EGT")</f>
        <v>ITA</v>
      </c>
      <c r="D2492" t="s">
        <v>50</v>
      </c>
      <c r="E2492" t="str">
        <f>SUBSTITUTE(D2492,"ccc order","CCC")</f>
        <v>zan   S.R.L.</v>
      </c>
      <c r="F2492" t="str">
        <f>TRIM(E2492)</f>
        <v>zan S.R.L.</v>
      </c>
      <c r="H2492">
        <v>10</v>
      </c>
      <c r="I2492">
        <v>33</v>
      </c>
      <c r="J2492">
        <f>H2492*I2492</f>
        <v>330</v>
      </c>
      <c r="K2492">
        <f>J2492*0.22</f>
        <v>72.599999999999994</v>
      </c>
    </row>
    <row r="2493" spans="1:11">
      <c r="A2493" t="s">
        <v>1136</v>
      </c>
      <c r="B2493" t="s">
        <v>8</v>
      </c>
      <c r="C2493" t="str">
        <f>SUBSTITUTE(B2493,"EGY","EGT")</f>
        <v>ITA</v>
      </c>
      <c r="D2493" t="s">
        <v>50</v>
      </c>
      <c r="E2493" t="str">
        <f>SUBSTITUTE(D2493,"ccc order","CCC")</f>
        <v>zan   S.R.L.</v>
      </c>
      <c r="F2493" t="str">
        <f>TRIM(E2493)</f>
        <v>zan S.R.L.</v>
      </c>
      <c r="G2493" t="s">
        <v>10</v>
      </c>
      <c r="H2493">
        <v>0</v>
      </c>
      <c r="I2493">
        <v>38</v>
      </c>
      <c r="J2493">
        <f>H2493*I2493</f>
        <v>0</v>
      </c>
      <c r="K2493">
        <f>J2493*0.22</f>
        <v>0</v>
      </c>
    </row>
    <row r="2494" spans="1:11">
      <c r="A2494" t="s">
        <v>1137</v>
      </c>
      <c r="B2494" t="s">
        <v>8</v>
      </c>
      <c r="C2494" t="str">
        <f>SUBSTITUTE(B2494,"EGY","EGT")</f>
        <v>ITA</v>
      </c>
      <c r="D2494" t="s">
        <v>9</v>
      </c>
      <c r="E2494" t="str">
        <f>SUBSTITUTE(D2494,"ccc order","CCC")</f>
        <v xml:space="preserve">SG   </v>
      </c>
      <c r="F2494" t="str">
        <f>TRIM(E2494)</f>
        <v>SG</v>
      </c>
      <c r="G2494" t="s">
        <v>10</v>
      </c>
      <c r="H2494">
        <v>0</v>
      </c>
      <c r="I2494">
        <v>36</v>
      </c>
      <c r="J2494">
        <f>H2494*I2494</f>
        <v>0</v>
      </c>
      <c r="K2494">
        <f>J2494*0.22</f>
        <v>0</v>
      </c>
    </row>
    <row r="2495" spans="1:11">
      <c r="A2495" t="s">
        <v>1138</v>
      </c>
      <c r="B2495" t="s">
        <v>8</v>
      </c>
      <c r="C2495" t="str">
        <f>SUBSTITUTE(B2495,"EGY","EGT")</f>
        <v>ITA</v>
      </c>
      <c r="D2495" t="s">
        <v>9</v>
      </c>
      <c r="E2495" t="str">
        <f>SUBSTITUTE(D2495,"ccc order","CCC")</f>
        <v xml:space="preserve">SG   </v>
      </c>
      <c r="F2495" t="str">
        <f>TRIM(E2495)</f>
        <v>SG</v>
      </c>
      <c r="H2495">
        <v>10</v>
      </c>
      <c r="I2495">
        <v>31</v>
      </c>
      <c r="J2495">
        <f>H2495*I2495</f>
        <v>310</v>
      </c>
      <c r="K2495">
        <f>J2495*0.22</f>
        <v>68.2</v>
      </c>
    </row>
    <row r="2496" spans="1:11">
      <c r="A2496" t="s">
        <v>1138</v>
      </c>
      <c r="B2496" t="s">
        <v>8</v>
      </c>
      <c r="C2496" t="str">
        <f>SUBSTITUTE(B2496,"EGY","EGT")</f>
        <v>ITA</v>
      </c>
      <c r="D2496" t="s">
        <v>9</v>
      </c>
      <c r="E2496" t="str">
        <f>SUBSTITUTE(D2496,"ccc order","CCC")</f>
        <v xml:space="preserve">SG   </v>
      </c>
      <c r="F2496" t="str">
        <f>TRIM(E2496)</f>
        <v>SG</v>
      </c>
      <c r="G2496" t="s">
        <v>10</v>
      </c>
      <c r="H2496">
        <v>0</v>
      </c>
      <c r="I2496">
        <v>15</v>
      </c>
      <c r="J2496">
        <f>H2496*I2496</f>
        <v>0</v>
      </c>
      <c r="K2496">
        <f>J2496*0.22</f>
        <v>0</v>
      </c>
    </row>
    <row r="2497" spans="1:11">
      <c r="A2497" t="s">
        <v>1139</v>
      </c>
      <c r="B2497" t="s">
        <v>8</v>
      </c>
      <c r="C2497" t="str">
        <f>SUBSTITUTE(B2497,"EGY","EGT")</f>
        <v>ITA</v>
      </c>
      <c r="D2497" t="s">
        <v>9</v>
      </c>
      <c r="E2497" t="str">
        <f>SUBSTITUTE(D2497,"ccc order","CCC")</f>
        <v xml:space="preserve">SG   </v>
      </c>
      <c r="F2497" t="str">
        <f>TRIM(E2497)</f>
        <v>SG</v>
      </c>
      <c r="G2497" t="s">
        <v>10</v>
      </c>
      <c r="H2497">
        <v>0</v>
      </c>
      <c r="I2497">
        <v>14</v>
      </c>
      <c r="J2497">
        <f>H2497*I2497</f>
        <v>0</v>
      </c>
      <c r="K2497">
        <f>J2497*0.22</f>
        <v>0</v>
      </c>
    </row>
    <row r="2498" spans="1:11">
      <c r="A2498" t="s">
        <v>1139</v>
      </c>
      <c r="B2498" t="s">
        <v>8</v>
      </c>
      <c r="C2498" t="str">
        <f>SUBSTITUTE(B2498,"EGY","EGT")</f>
        <v>ITA</v>
      </c>
      <c r="D2498" t="s">
        <v>9</v>
      </c>
      <c r="E2498" t="str">
        <f>SUBSTITUTE(D2498,"ccc order","CCC")</f>
        <v xml:space="preserve">SG   </v>
      </c>
      <c r="F2498" t="str">
        <f>TRIM(E2498)</f>
        <v>SG</v>
      </c>
      <c r="H2498">
        <v>30</v>
      </c>
      <c r="I2498">
        <v>30</v>
      </c>
      <c r="J2498">
        <f>H2498*I2498</f>
        <v>900</v>
      </c>
      <c r="K2498">
        <f>J2498*0.22</f>
        <v>198</v>
      </c>
    </row>
    <row r="2499" spans="1:11">
      <c r="A2499" t="s">
        <v>1139</v>
      </c>
      <c r="B2499" t="s">
        <v>8</v>
      </c>
      <c r="C2499" t="str">
        <f>SUBSTITUTE(B2499,"EGY","EGT")</f>
        <v>ITA</v>
      </c>
      <c r="D2499" t="s">
        <v>9</v>
      </c>
      <c r="E2499" t="str">
        <f>SUBSTITUTE(D2499,"ccc order","CCC")</f>
        <v xml:space="preserve">SG   </v>
      </c>
      <c r="F2499" t="str">
        <f>TRIM(E2499)</f>
        <v>SG</v>
      </c>
      <c r="H2499">
        <v>10</v>
      </c>
      <c r="I2499">
        <v>16</v>
      </c>
      <c r="J2499">
        <f>H2499*I2499</f>
        <v>160</v>
      </c>
      <c r="K2499">
        <f>J2499*0.22</f>
        <v>35.200000000000003</v>
      </c>
    </row>
    <row r="2500" spans="1:11">
      <c r="A2500" t="s">
        <v>1140</v>
      </c>
      <c r="B2500" t="s">
        <v>8</v>
      </c>
      <c r="C2500" t="str">
        <f>SUBSTITUTE(B2500,"EGY","EGT")</f>
        <v>ITA</v>
      </c>
      <c r="D2500" t="s">
        <v>94</v>
      </c>
      <c r="E2500" t="str">
        <f>SUBSTITUTE(D2500,"ccc order","CCC")</f>
        <v>zan   SPA</v>
      </c>
      <c r="F2500" t="str">
        <f>TRIM(E2500)</f>
        <v>zan SPA</v>
      </c>
      <c r="H2500">
        <v>10</v>
      </c>
      <c r="I2500">
        <v>14</v>
      </c>
      <c r="J2500">
        <f>H2500*I2500</f>
        <v>140</v>
      </c>
      <c r="K2500">
        <f>J2500*0.22</f>
        <v>30.8</v>
      </c>
    </row>
    <row r="2501" spans="1:11">
      <c r="A2501" t="s">
        <v>1141</v>
      </c>
      <c r="B2501" t="s">
        <v>8</v>
      </c>
      <c r="C2501" t="str">
        <f>SUBSTITUTE(B2501,"EGY","EGT")</f>
        <v>ITA</v>
      </c>
      <c r="D2501" t="s">
        <v>72</v>
      </c>
      <c r="E2501" t="str">
        <f>SUBSTITUTE(D2501,"ccc order","CCC")</f>
        <v>lollo SRL</v>
      </c>
      <c r="F2501" t="str">
        <f>TRIM(E2501)</f>
        <v>lollo SRL</v>
      </c>
      <c r="G2501" t="s">
        <v>10</v>
      </c>
      <c r="H2501">
        <v>0</v>
      </c>
      <c r="I2501">
        <v>29</v>
      </c>
      <c r="J2501">
        <f>H2501*I2501</f>
        <v>0</v>
      </c>
      <c r="K2501">
        <f>J2501*0.22</f>
        <v>0</v>
      </c>
    </row>
    <row r="2502" spans="1:11">
      <c r="A2502" t="s">
        <v>1142</v>
      </c>
      <c r="B2502" t="s">
        <v>8</v>
      </c>
      <c r="C2502" t="str">
        <f>SUBSTITUTE(B2502,"EGY","EGT")</f>
        <v>ITA</v>
      </c>
      <c r="D2502" t="s">
        <v>45</v>
      </c>
      <c r="E2502" t="str">
        <f>SUBSTITUTE(D2502,"ccc order","CCC")</f>
        <v>SICURpin SUD S.r.l</v>
      </c>
      <c r="F2502" t="str">
        <f>TRIM(E2502)</f>
        <v>SICURpin SUD S.r.l</v>
      </c>
      <c r="G2502" t="s">
        <v>10</v>
      </c>
      <c r="H2502">
        <v>0</v>
      </c>
      <c r="I2502">
        <v>34</v>
      </c>
      <c r="J2502">
        <f>H2502*I2502</f>
        <v>0</v>
      </c>
      <c r="K2502">
        <f>J2502*0.22</f>
        <v>0</v>
      </c>
    </row>
    <row r="2503" spans="1:11">
      <c r="A2503" t="s">
        <v>1142</v>
      </c>
      <c r="B2503" t="s">
        <v>8</v>
      </c>
      <c r="C2503" t="str">
        <f>SUBSTITUTE(B2503,"EGY","EGT")</f>
        <v>ITA</v>
      </c>
      <c r="D2503" t="s">
        <v>45</v>
      </c>
      <c r="E2503" t="str">
        <f>SUBSTITUTE(D2503,"ccc order","CCC")</f>
        <v>SICURpin SUD S.r.l</v>
      </c>
      <c r="F2503" t="str">
        <f>TRIM(E2503)</f>
        <v>SICURpin SUD S.r.l</v>
      </c>
      <c r="H2503">
        <v>10</v>
      </c>
      <c r="I2503">
        <v>31</v>
      </c>
      <c r="J2503">
        <f>H2503*I2503</f>
        <v>310</v>
      </c>
      <c r="K2503">
        <f>J2503*0.22</f>
        <v>68.2</v>
      </c>
    </row>
    <row r="2504" spans="1:11">
      <c r="A2504" t="s">
        <v>1143</v>
      </c>
      <c r="B2504" t="s">
        <v>8</v>
      </c>
      <c r="C2504" t="str">
        <f>SUBSTITUTE(B2504,"EGY","EGT")</f>
        <v>ITA</v>
      </c>
      <c r="D2504" t="s">
        <v>45</v>
      </c>
      <c r="E2504" t="str">
        <f>SUBSTITUTE(D2504,"ccc order","CCC")</f>
        <v>SICURpin SUD S.r.l</v>
      </c>
      <c r="F2504" t="str">
        <f>TRIM(E2504)</f>
        <v>SICURpin SUD S.r.l</v>
      </c>
      <c r="G2504" t="s">
        <v>10</v>
      </c>
      <c r="H2504">
        <v>0</v>
      </c>
      <c r="I2504">
        <v>28</v>
      </c>
      <c r="J2504">
        <f>H2504*I2504</f>
        <v>0</v>
      </c>
      <c r="K2504">
        <f>J2504*0.22</f>
        <v>0</v>
      </c>
    </row>
    <row r="2505" spans="1:11">
      <c r="A2505" t="s">
        <v>1144</v>
      </c>
      <c r="B2505" t="s">
        <v>8</v>
      </c>
      <c r="C2505" t="str">
        <f>SUBSTITUTE(B2505,"EGY","EGT")</f>
        <v>ITA</v>
      </c>
      <c r="D2505" t="s">
        <v>43</v>
      </c>
      <c r="E2505" t="str">
        <f>SUBSTITUTE(D2505,"ccc order","CCC")</f>
        <v>zan pin  SPA</v>
      </c>
      <c r="F2505" t="str">
        <f>TRIM(E2505)</f>
        <v>zan pin SPA</v>
      </c>
      <c r="H2505">
        <v>30</v>
      </c>
      <c r="I2505">
        <v>19</v>
      </c>
      <c r="J2505">
        <f>H2505*I2505</f>
        <v>570</v>
      </c>
      <c r="K2505">
        <f>J2505*0.22</f>
        <v>125.4</v>
      </c>
    </row>
    <row r="2506" spans="1:11">
      <c r="A2506" t="s">
        <v>1144</v>
      </c>
      <c r="B2506" t="s">
        <v>8</v>
      </c>
      <c r="C2506" t="str">
        <f>SUBSTITUTE(B2506,"EGY","EGT")</f>
        <v>ITA</v>
      </c>
      <c r="D2506" t="s">
        <v>43</v>
      </c>
      <c r="E2506" t="str">
        <f>SUBSTITUTE(D2506,"ccc order","CCC")</f>
        <v>zan pin  SPA</v>
      </c>
      <c r="F2506" t="str">
        <f>TRIM(E2506)</f>
        <v>zan pin SPA</v>
      </c>
      <c r="G2506" t="s">
        <v>10</v>
      </c>
      <c r="H2506">
        <v>0</v>
      </c>
      <c r="I2506">
        <v>22</v>
      </c>
      <c r="J2506">
        <f>H2506*I2506</f>
        <v>0</v>
      </c>
      <c r="K2506">
        <f>J2506*0.22</f>
        <v>0</v>
      </c>
    </row>
    <row r="2507" spans="1:11">
      <c r="A2507" t="s">
        <v>1145</v>
      </c>
      <c r="B2507" t="s">
        <v>8</v>
      </c>
      <c r="C2507" t="str">
        <f>SUBSTITUTE(B2507,"EGY","EGT")</f>
        <v>ITA</v>
      </c>
      <c r="D2507" t="s">
        <v>9</v>
      </c>
      <c r="E2507" t="str">
        <f>SUBSTITUTE(D2507,"ccc order","CCC")</f>
        <v xml:space="preserve">SG   </v>
      </c>
      <c r="F2507" t="str">
        <f>TRIM(E2507)</f>
        <v>SG</v>
      </c>
      <c r="G2507" t="s">
        <v>10</v>
      </c>
      <c r="H2507">
        <v>0</v>
      </c>
      <c r="I2507">
        <v>16</v>
      </c>
      <c r="J2507">
        <f>H2507*I2507</f>
        <v>0</v>
      </c>
      <c r="K2507">
        <f>J2507*0.22</f>
        <v>0</v>
      </c>
    </row>
    <row r="2508" spans="1:11">
      <c r="A2508" t="s">
        <v>1145</v>
      </c>
      <c r="B2508" t="s">
        <v>8</v>
      </c>
      <c r="C2508" t="str">
        <f>SUBSTITUTE(B2508,"EGY","EGT")</f>
        <v>ITA</v>
      </c>
      <c r="D2508" t="s">
        <v>9</v>
      </c>
      <c r="E2508" t="str">
        <f>SUBSTITUTE(D2508,"ccc order","CCC")</f>
        <v xml:space="preserve">SG   </v>
      </c>
      <c r="F2508" t="str">
        <f>TRIM(E2508)</f>
        <v>SG</v>
      </c>
      <c r="H2508">
        <v>10</v>
      </c>
      <c r="I2508">
        <v>28</v>
      </c>
      <c r="J2508">
        <f>H2508*I2508</f>
        <v>280</v>
      </c>
      <c r="K2508">
        <f>J2508*0.22</f>
        <v>61.6</v>
      </c>
    </row>
    <row r="2509" spans="1:11">
      <c r="A2509" t="s">
        <v>1146</v>
      </c>
      <c r="B2509" t="s">
        <v>8</v>
      </c>
      <c r="C2509" t="str">
        <f>SUBSTITUTE(B2509,"EGY","EGT")</f>
        <v>ITA</v>
      </c>
      <c r="D2509" t="s">
        <v>62</v>
      </c>
      <c r="E2509" t="str">
        <f>SUBSTITUTE(D2509,"ccc order","CCC")</f>
        <v xml:space="preserve">zan PAM  </v>
      </c>
      <c r="F2509" t="str">
        <f>TRIM(E2509)</f>
        <v>zan PAM</v>
      </c>
      <c r="H2509">
        <v>30</v>
      </c>
      <c r="I2509">
        <v>11</v>
      </c>
      <c r="J2509">
        <f>H2509*I2509</f>
        <v>330</v>
      </c>
      <c r="K2509">
        <f>J2509*0.22</f>
        <v>72.599999999999994</v>
      </c>
    </row>
    <row r="2510" spans="1:11">
      <c r="A2510" t="s">
        <v>1146</v>
      </c>
      <c r="B2510" t="s">
        <v>8</v>
      </c>
      <c r="C2510" t="str">
        <f>SUBSTITUTE(B2510,"EGY","EGT")</f>
        <v>ITA</v>
      </c>
      <c r="D2510" t="s">
        <v>62</v>
      </c>
      <c r="E2510" t="str">
        <f>SUBSTITUTE(D2510,"ccc order","CCC")</f>
        <v xml:space="preserve">zan PAM  </v>
      </c>
      <c r="F2510" t="str">
        <f>TRIM(E2510)</f>
        <v>zan PAM</v>
      </c>
      <c r="H2510">
        <v>10</v>
      </c>
      <c r="I2510">
        <v>23</v>
      </c>
      <c r="J2510">
        <f>H2510*I2510</f>
        <v>230</v>
      </c>
      <c r="K2510">
        <f>J2510*0.22</f>
        <v>50.6</v>
      </c>
    </row>
    <row r="2511" spans="1:11">
      <c r="A2511" t="s">
        <v>1146</v>
      </c>
      <c r="B2511" t="s">
        <v>8</v>
      </c>
      <c r="C2511" t="str">
        <f>SUBSTITUTE(B2511,"EGY","EGT")</f>
        <v>ITA</v>
      </c>
      <c r="D2511" t="s">
        <v>62</v>
      </c>
      <c r="E2511" t="str">
        <f>SUBSTITUTE(D2511,"ccc order","CCC")</f>
        <v xml:space="preserve">zan PAM  </v>
      </c>
      <c r="F2511" t="str">
        <f>TRIM(E2511)</f>
        <v>zan PAM</v>
      </c>
      <c r="G2511" t="s">
        <v>10</v>
      </c>
      <c r="H2511">
        <v>0</v>
      </c>
      <c r="I2511">
        <v>18</v>
      </c>
      <c r="J2511">
        <f>H2511*I2511</f>
        <v>0</v>
      </c>
      <c r="K2511">
        <f>J2511*0.22</f>
        <v>0</v>
      </c>
    </row>
    <row r="2512" spans="1:11">
      <c r="A2512" t="s">
        <v>1149</v>
      </c>
      <c r="B2512" t="s">
        <v>8</v>
      </c>
      <c r="C2512" t="str">
        <f>SUBSTITUTE(B2512,"EGY","EGT")</f>
        <v>ITA</v>
      </c>
      <c r="D2512" t="s">
        <v>9</v>
      </c>
      <c r="E2512" t="str">
        <f>SUBSTITUTE(D2512,"ccc order","CCC")</f>
        <v xml:space="preserve">SG   </v>
      </c>
      <c r="F2512" t="str">
        <f>TRIM(E2512)</f>
        <v>SG</v>
      </c>
      <c r="H2512">
        <v>10</v>
      </c>
      <c r="I2512">
        <v>16</v>
      </c>
      <c r="J2512">
        <f>H2512*I2512</f>
        <v>160</v>
      </c>
      <c r="K2512">
        <f>J2512*0.22</f>
        <v>35.200000000000003</v>
      </c>
    </row>
    <row r="2513" spans="1:11">
      <c r="A2513" t="s">
        <v>1149</v>
      </c>
      <c r="B2513" t="s">
        <v>8</v>
      </c>
      <c r="C2513" t="str">
        <f>SUBSTITUTE(B2513,"EGY","EGT")</f>
        <v>ITA</v>
      </c>
      <c r="D2513" t="s">
        <v>9</v>
      </c>
      <c r="E2513" t="str">
        <f>SUBSTITUTE(D2513,"ccc order","CCC")</f>
        <v xml:space="preserve">SG   </v>
      </c>
      <c r="F2513" t="str">
        <f>TRIM(E2513)</f>
        <v>SG</v>
      </c>
      <c r="G2513" t="s">
        <v>10</v>
      </c>
      <c r="H2513">
        <v>0</v>
      </c>
      <c r="I2513">
        <v>10</v>
      </c>
      <c r="J2513">
        <f>H2513*I2513</f>
        <v>0</v>
      </c>
      <c r="K2513">
        <f>J2513*0.22</f>
        <v>0</v>
      </c>
    </row>
    <row r="2514" spans="1:11">
      <c r="A2514" t="s">
        <v>1150</v>
      </c>
      <c r="B2514" t="s">
        <v>8</v>
      </c>
      <c r="C2514" t="str">
        <f>SUBSTITUTE(B2514,"EGY","EGT")</f>
        <v>ITA</v>
      </c>
      <c r="D2514" t="s">
        <v>43</v>
      </c>
      <c r="E2514" t="str">
        <f>SUBSTITUTE(D2514,"ccc order","CCC")</f>
        <v>zan pin  SPA</v>
      </c>
      <c r="F2514" t="str">
        <f>TRIM(E2514)</f>
        <v>zan pin SPA</v>
      </c>
      <c r="H2514">
        <v>10</v>
      </c>
      <c r="I2514">
        <v>12</v>
      </c>
      <c r="J2514">
        <f>H2514*I2514</f>
        <v>120</v>
      </c>
      <c r="K2514">
        <f>J2514*0.22</f>
        <v>26.4</v>
      </c>
    </row>
    <row r="2515" spans="1:11">
      <c r="A2515" t="s">
        <v>1150</v>
      </c>
      <c r="B2515" t="s">
        <v>8</v>
      </c>
      <c r="C2515" t="str">
        <f>SUBSTITUTE(B2515,"EGY","EGT")</f>
        <v>ITA</v>
      </c>
      <c r="D2515" t="s">
        <v>43</v>
      </c>
      <c r="E2515" t="str">
        <f>SUBSTITUTE(D2515,"ccc order","CCC")</f>
        <v>zan pin  SPA</v>
      </c>
      <c r="F2515" t="str">
        <f>TRIM(E2515)</f>
        <v>zan pin SPA</v>
      </c>
      <c r="G2515" t="s">
        <v>10</v>
      </c>
      <c r="H2515">
        <v>0</v>
      </c>
      <c r="I2515">
        <v>34</v>
      </c>
      <c r="J2515">
        <f>H2515*I2515</f>
        <v>0</v>
      </c>
      <c r="K2515">
        <f>J2515*0.22</f>
        <v>0</v>
      </c>
    </row>
    <row r="2516" spans="1:11">
      <c r="A2516" t="s">
        <v>1151</v>
      </c>
      <c r="B2516" t="s">
        <v>8</v>
      </c>
      <c r="C2516" t="str">
        <f>SUBSTITUTE(B2516,"EGY","EGT")</f>
        <v>ITA</v>
      </c>
      <c r="D2516" t="s">
        <v>43</v>
      </c>
      <c r="E2516" t="str">
        <f>SUBSTITUTE(D2516,"ccc order","CCC")</f>
        <v>zan pin  SPA</v>
      </c>
      <c r="F2516" t="str">
        <f>TRIM(E2516)</f>
        <v>zan pin SPA</v>
      </c>
      <c r="G2516" t="s">
        <v>10</v>
      </c>
      <c r="H2516">
        <v>0</v>
      </c>
      <c r="I2516">
        <v>14</v>
      </c>
      <c r="J2516">
        <f>H2516*I2516</f>
        <v>0</v>
      </c>
      <c r="K2516">
        <f>J2516*0.22</f>
        <v>0</v>
      </c>
    </row>
    <row r="2517" spans="1:11">
      <c r="A2517" t="s">
        <v>1151</v>
      </c>
      <c r="B2517" t="s">
        <v>8</v>
      </c>
      <c r="C2517" t="str">
        <f>SUBSTITUTE(B2517,"EGY","EGT")</f>
        <v>ITA</v>
      </c>
      <c r="D2517" t="s">
        <v>43</v>
      </c>
      <c r="E2517" t="str">
        <f>SUBSTITUTE(D2517,"ccc order","CCC")</f>
        <v>zan pin  SPA</v>
      </c>
      <c r="F2517" t="str">
        <f>TRIM(E2517)</f>
        <v>zan pin SPA</v>
      </c>
      <c r="H2517">
        <v>10</v>
      </c>
      <c r="I2517">
        <v>10</v>
      </c>
      <c r="J2517">
        <f>H2517*I2517</f>
        <v>100</v>
      </c>
      <c r="K2517">
        <f>J2517*0.22</f>
        <v>22</v>
      </c>
    </row>
    <row r="2518" spans="1:11">
      <c r="A2518" t="s">
        <v>1151</v>
      </c>
      <c r="B2518" t="s">
        <v>8</v>
      </c>
      <c r="C2518" t="str">
        <f>SUBSTITUTE(B2518,"EGY","EGT")</f>
        <v>ITA</v>
      </c>
      <c r="D2518" t="s">
        <v>43</v>
      </c>
      <c r="E2518" t="str">
        <f>SUBSTITUTE(D2518,"ccc order","CCC")</f>
        <v>zan pin  SPA</v>
      </c>
      <c r="F2518" t="str">
        <f>TRIM(E2518)</f>
        <v>zan pin SPA</v>
      </c>
      <c r="H2518">
        <v>30</v>
      </c>
      <c r="I2518">
        <v>39</v>
      </c>
      <c r="J2518">
        <f>H2518*I2518</f>
        <v>1170</v>
      </c>
      <c r="K2518">
        <f>J2518*0.22</f>
        <v>257.39999999999998</v>
      </c>
    </row>
    <row r="2519" spans="1:11">
      <c r="A2519" t="s">
        <v>1158</v>
      </c>
      <c r="B2519" t="s">
        <v>8</v>
      </c>
      <c r="C2519" t="str">
        <f>SUBSTITUTE(B2519,"EGY","EGT")</f>
        <v>ITA</v>
      </c>
      <c r="D2519" t="s">
        <v>43</v>
      </c>
      <c r="E2519" t="str">
        <f>SUBSTITUTE(D2519,"ccc order","CCC")</f>
        <v>zan pin  SPA</v>
      </c>
      <c r="F2519" t="str">
        <f>TRIM(E2519)</f>
        <v>zan pin SPA</v>
      </c>
      <c r="G2519" t="s">
        <v>10</v>
      </c>
      <c r="H2519">
        <v>0</v>
      </c>
      <c r="I2519">
        <v>15</v>
      </c>
      <c r="J2519">
        <f>H2519*I2519</f>
        <v>0</v>
      </c>
      <c r="K2519">
        <f>J2519*0.22</f>
        <v>0</v>
      </c>
    </row>
    <row r="2520" spans="1:11">
      <c r="A2520" t="s">
        <v>1159</v>
      </c>
      <c r="B2520" t="s">
        <v>8</v>
      </c>
      <c r="C2520" t="str">
        <f>SUBSTITUTE(B2520,"EGY","EGT")</f>
        <v>ITA</v>
      </c>
      <c r="D2520" t="s">
        <v>94</v>
      </c>
      <c r="E2520" t="str">
        <f>SUBSTITUTE(D2520,"ccc order","CCC")</f>
        <v>zan   SPA</v>
      </c>
      <c r="F2520" t="str">
        <f>TRIM(E2520)</f>
        <v>zan SPA</v>
      </c>
      <c r="G2520" t="s">
        <v>10</v>
      </c>
      <c r="H2520">
        <v>0</v>
      </c>
      <c r="I2520">
        <v>24</v>
      </c>
      <c r="J2520">
        <f>H2520*I2520</f>
        <v>0</v>
      </c>
      <c r="K2520">
        <f>J2520*0.22</f>
        <v>0</v>
      </c>
    </row>
    <row r="2521" spans="1:11">
      <c r="A2521" t="s">
        <v>1159</v>
      </c>
      <c r="B2521" t="s">
        <v>8</v>
      </c>
      <c r="C2521" t="str">
        <f>SUBSTITUTE(B2521,"EGY","EGT")</f>
        <v>ITA</v>
      </c>
      <c r="D2521" t="s">
        <v>94</v>
      </c>
      <c r="E2521" t="str">
        <f>SUBSTITUTE(D2521,"ccc order","CCC")</f>
        <v>zan   SPA</v>
      </c>
      <c r="F2521" t="str">
        <f>TRIM(E2521)</f>
        <v>zan SPA</v>
      </c>
      <c r="H2521">
        <v>30</v>
      </c>
      <c r="I2521">
        <v>12</v>
      </c>
      <c r="J2521">
        <f>H2521*I2521</f>
        <v>360</v>
      </c>
      <c r="K2521">
        <f>J2521*0.22</f>
        <v>79.2</v>
      </c>
    </row>
    <row r="2522" spans="1:11">
      <c r="A2522" t="s">
        <v>1159</v>
      </c>
      <c r="B2522" t="s">
        <v>8</v>
      </c>
      <c r="C2522" t="str">
        <f>SUBSTITUTE(B2522,"EGY","EGT")</f>
        <v>ITA</v>
      </c>
      <c r="D2522" t="s">
        <v>94</v>
      </c>
      <c r="E2522" t="str">
        <f>SUBSTITUTE(D2522,"ccc order","CCC")</f>
        <v>zan   SPA</v>
      </c>
      <c r="F2522" t="str">
        <f>TRIM(E2522)</f>
        <v>zan SPA</v>
      </c>
      <c r="H2522">
        <v>10</v>
      </c>
      <c r="I2522">
        <v>10</v>
      </c>
      <c r="J2522">
        <f>H2522*I2522</f>
        <v>100</v>
      </c>
      <c r="K2522">
        <f>J2522*0.22</f>
        <v>22</v>
      </c>
    </row>
    <row r="2523" spans="1:11">
      <c r="A2523" t="s">
        <v>1160</v>
      </c>
      <c r="B2523" t="s">
        <v>8</v>
      </c>
      <c r="C2523" t="str">
        <f>SUBSTITUTE(B2523,"EGY","EGT")</f>
        <v>ITA</v>
      </c>
      <c r="D2523" t="s">
        <v>94</v>
      </c>
      <c r="E2523" t="str">
        <f>SUBSTITUTE(D2523,"ccc order","CCC")</f>
        <v>zan   SPA</v>
      </c>
      <c r="F2523" t="str">
        <f>TRIM(E2523)</f>
        <v>zan SPA</v>
      </c>
      <c r="H2523">
        <v>30</v>
      </c>
      <c r="I2523">
        <v>32</v>
      </c>
      <c r="J2523">
        <f>H2523*I2523</f>
        <v>960</v>
      </c>
      <c r="K2523">
        <f>J2523*0.22</f>
        <v>211.2</v>
      </c>
    </row>
    <row r="2524" spans="1:11">
      <c r="A2524" t="s">
        <v>1160</v>
      </c>
      <c r="B2524" t="s">
        <v>8</v>
      </c>
      <c r="C2524" t="str">
        <f>SUBSTITUTE(B2524,"EGY","EGT")</f>
        <v>ITA</v>
      </c>
      <c r="D2524" t="s">
        <v>94</v>
      </c>
      <c r="E2524" t="str">
        <f>SUBSTITUTE(D2524,"ccc order","CCC")</f>
        <v>zan   SPA</v>
      </c>
      <c r="F2524" t="str">
        <f>TRIM(E2524)</f>
        <v>zan SPA</v>
      </c>
      <c r="H2524">
        <v>10</v>
      </c>
      <c r="I2524">
        <v>35</v>
      </c>
      <c r="J2524">
        <f>H2524*I2524</f>
        <v>350</v>
      </c>
      <c r="K2524">
        <f>J2524*0.22</f>
        <v>77</v>
      </c>
    </row>
    <row r="2525" spans="1:11">
      <c r="A2525" t="s">
        <v>1160</v>
      </c>
      <c r="B2525" t="s">
        <v>8</v>
      </c>
      <c r="C2525" t="str">
        <f>SUBSTITUTE(B2525,"EGY","EGT")</f>
        <v>ITA</v>
      </c>
      <c r="D2525" t="s">
        <v>94</v>
      </c>
      <c r="E2525" t="str">
        <f>SUBSTITUTE(D2525,"ccc order","CCC")</f>
        <v>zan   SPA</v>
      </c>
      <c r="F2525" t="str">
        <f>TRIM(E2525)</f>
        <v>zan SPA</v>
      </c>
      <c r="G2525" t="s">
        <v>10</v>
      </c>
      <c r="H2525">
        <v>0</v>
      </c>
      <c r="I2525">
        <v>38</v>
      </c>
      <c r="J2525">
        <f>H2525*I2525</f>
        <v>0</v>
      </c>
      <c r="K2525">
        <f>J2525*0.22</f>
        <v>0</v>
      </c>
    </row>
    <row r="2526" spans="1:11">
      <c r="A2526" t="s">
        <v>1161</v>
      </c>
      <c r="B2526" t="s">
        <v>8</v>
      </c>
      <c r="C2526" t="str">
        <f>SUBSTITUTE(B2526,"EGY","EGT")</f>
        <v>ITA</v>
      </c>
      <c r="D2526" t="s">
        <v>32</v>
      </c>
      <c r="E2526" t="str">
        <f>SUBSTITUTE(D2526,"ccc order","CCC")</f>
        <v xml:space="preserve">zan VETRI </v>
      </c>
      <c r="F2526" t="str">
        <f>TRIM(E2526)</f>
        <v>zan VETRI</v>
      </c>
      <c r="G2526" t="s">
        <v>10</v>
      </c>
      <c r="H2526">
        <v>0</v>
      </c>
      <c r="I2526">
        <v>30</v>
      </c>
      <c r="J2526">
        <f>H2526*I2526</f>
        <v>0</v>
      </c>
      <c r="K2526">
        <f>J2526*0.22</f>
        <v>0</v>
      </c>
    </row>
    <row r="2527" spans="1:11">
      <c r="A2527" t="s">
        <v>1165</v>
      </c>
      <c r="B2527" t="s">
        <v>8</v>
      </c>
      <c r="C2527" t="str">
        <f>SUBSTITUTE(B2527,"EGY","EGT")</f>
        <v>ITA</v>
      </c>
      <c r="D2527" t="s">
        <v>94</v>
      </c>
      <c r="E2527" t="str">
        <f>SUBSTITUTE(D2527,"ccc order","CCC")</f>
        <v>zan   SPA</v>
      </c>
      <c r="F2527" t="str">
        <f>TRIM(E2527)</f>
        <v>zan SPA</v>
      </c>
      <c r="H2527">
        <v>10</v>
      </c>
      <c r="I2527">
        <v>17</v>
      </c>
      <c r="J2527">
        <f>H2527*I2527</f>
        <v>170</v>
      </c>
      <c r="K2527">
        <f>J2527*0.22</f>
        <v>37.4</v>
      </c>
    </row>
    <row r="2528" spans="1:11">
      <c r="A2528" t="s">
        <v>1165</v>
      </c>
      <c r="B2528" t="s">
        <v>8</v>
      </c>
      <c r="C2528" t="str">
        <f>SUBSTITUTE(B2528,"EGY","EGT")</f>
        <v>ITA</v>
      </c>
      <c r="D2528" t="s">
        <v>94</v>
      </c>
      <c r="E2528" t="str">
        <f>SUBSTITUTE(D2528,"ccc order","CCC")</f>
        <v>zan   SPA</v>
      </c>
      <c r="F2528" t="str">
        <f>TRIM(E2528)</f>
        <v>zan SPA</v>
      </c>
      <c r="G2528" t="s">
        <v>10</v>
      </c>
      <c r="H2528">
        <v>0</v>
      </c>
      <c r="I2528">
        <v>25</v>
      </c>
      <c r="J2528">
        <f>H2528*I2528</f>
        <v>0</v>
      </c>
      <c r="K2528">
        <f>J2528*0.22</f>
        <v>0</v>
      </c>
    </row>
    <row r="2529" spans="1:11">
      <c r="A2529" t="s">
        <v>1165</v>
      </c>
      <c r="B2529" t="s">
        <v>8</v>
      </c>
      <c r="C2529" t="str">
        <f>SUBSTITUTE(B2529,"EGY","EGT")</f>
        <v>ITA</v>
      </c>
      <c r="D2529" t="s">
        <v>94</v>
      </c>
      <c r="E2529" t="str">
        <f>SUBSTITUTE(D2529,"ccc order","CCC")</f>
        <v>zan   SPA</v>
      </c>
      <c r="F2529" t="str">
        <f>TRIM(E2529)</f>
        <v>zan SPA</v>
      </c>
      <c r="H2529">
        <v>30</v>
      </c>
      <c r="I2529">
        <v>39</v>
      </c>
      <c r="J2529">
        <f>H2529*I2529</f>
        <v>1170</v>
      </c>
      <c r="K2529">
        <f>J2529*0.22</f>
        <v>257.39999999999998</v>
      </c>
    </row>
    <row r="2530" spans="1:11">
      <c r="A2530" t="s">
        <v>1166</v>
      </c>
      <c r="B2530" t="s">
        <v>8</v>
      </c>
      <c r="C2530" t="str">
        <f>SUBSTITUTE(B2530,"EGY","EGT")</f>
        <v>ITA</v>
      </c>
      <c r="D2530" t="s">
        <v>50</v>
      </c>
      <c r="E2530" t="str">
        <f>SUBSTITUTE(D2530,"ccc order","CCC")</f>
        <v>zan   S.R.L.</v>
      </c>
      <c r="F2530" t="str">
        <f>TRIM(E2530)</f>
        <v>zan S.R.L.</v>
      </c>
      <c r="G2530" t="s">
        <v>10</v>
      </c>
      <c r="H2530">
        <v>0</v>
      </c>
      <c r="I2530">
        <v>11</v>
      </c>
      <c r="J2530">
        <f>H2530*I2530</f>
        <v>0</v>
      </c>
      <c r="K2530">
        <f>J2530*0.22</f>
        <v>0</v>
      </c>
    </row>
    <row r="2531" spans="1:11">
      <c r="A2531" t="s">
        <v>1166</v>
      </c>
      <c r="B2531" t="s">
        <v>8</v>
      </c>
      <c r="C2531" t="str">
        <f>SUBSTITUTE(B2531,"EGY","EGT")</f>
        <v>ITA</v>
      </c>
      <c r="D2531" t="s">
        <v>50</v>
      </c>
      <c r="E2531" t="str">
        <f>SUBSTITUTE(D2531,"ccc order","CCC")</f>
        <v>zan   S.R.L.</v>
      </c>
      <c r="F2531" t="str">
        <f>TRIM(E2531)</f>
        <v>zan S.R.L.</v>
      </c>
      <c r="H2531">
        <v>10</v>
      </c>
      <c r="I2531">
        <v>13</v>
      </c>
      <c r="J2531">
        <f>H2531*I2531</f>
        <v>130</v>
      </c>
      <c r="K2531">
        <f>J2531*0.22</f>
        <v>28.6</v>
      </c>
    </row>
    <row r="2532" spans="1:11">
      <c r="A2532" t="s">
        <v>1166</v>
      </c>
      <c r="B2532" t="s">
        <v>8</v>
      </c>
      <c r="C2532" t="str">
        <f>SUBSTITUTE(B2532,"EGY","EGT")</f>
        <v>ITA</v>
      </c>
      <c r="D2532" t="s">
        <v>50</v>
      </c>
      <c r="E2532" t="str">
        <f>SUBSTITUTE(D2532,"ccc order","CCC")</f>
        <v>zan   S.R.L.</v>
      </c>
      <c r="F2532" t="str">
        <f>TRIM(E2532)</f>
        <v>zan S.R.L.</v>
      </c>
      <c r="H2532">
        <v>30</v>
      </c>
      <c r="I2532">
        <v>26</v>
      </c>
      <c r="J2532">
        <f>H2532*I2532</f>
        <v>780</v>
      </c>
      <c r="K2532">
        <f>J2532*0.22</f>
        <v>171.6</v>
      </c>
    </row>
    <row r="2533" spans="1:11">
      <c r="A2533" t="s">
        <v>1167</v>
      </c>
      <c r="B2533" t="s">
        <v>8</v>
      </c>
      <c r="C2533" t="str">
        <f>SUBSTITUTE(B2533,"EGY","EGT")</f>
        <v>ITA</v>
      </c>
      <c r="D2533" t="s">
        <v>32</v>
      </c>
      <c r="E2533" t="str">
        <f>SUBSTITUTE(D2533,"ccc order","CCC")</f>
        <v xml:space="preserve">zan VETRI </v>
      </c>
      <c r="F2533" t="str">
        <f>TRIM(E2533)</f>
        <v>zan VETRI</v>
      </c>
      <c r="G2533" t="s">
        <v>10</v>
      </c>
      <c r="H2533">
        <v>0</v>
      </c>
      <c r="I2533">
        <v>39</v>
      </c>
      <c r="J2533">
        <f>H2533*I2533</f>
        <v>0</v>
      </c>
      <c r="K2533">
        <f>J2533*0.22</f>
        <v>0</v>
      </c>
    </row>
    <row r="2534" spans="1:11">
      <c r="A2534" t="s">
        <v>1167</v>
      </c>
      <c r="B2534" t="s">
        <v>8</v>
      </c>
      <c r="C2534" t="str">
        <f>SUBSTITUTE(B2534,"EGY","EGT")</f>
        <v>ITA</v>
      </c>
      <c r="D2534" t="s">
        <v>32</v>
      </c>
      <c r="E2534" t="str">
        <f>SUBSTITUTE(D2534,"ccc order","CCC")</f>
        <v xml:space="preserve">zan VETRI </v>
      </c>
      <c r="F2534" t="str">
        <f>TRIM(E2534)</f>
        <v>zan VETRI</v>
      </c>
      <c r="H2534">
        <v>10</v>
      </c>
      <c r="I2534">
        <v>20</v>
      </c>
      <c r="J2534">
        <f>H2534*I2534</f>
        <v>200</v>
      </c>
      <c r="K2534">
        <f>J2534*0.22</f>
        <v>44</v>
      </c>
    </row>
    <row r="2535" spans="1:11">
      <c r="A2535" t="s">
        <v>1168</v>
      </c>
      <c r="B2535" t="s">
        <v>8</v>
      </c>
      <c r="C2535" t="str">
        <f>SUBSTITUTE(B2535,"EGY","EGT")</f>
        <v>ITA</v>
      </c>
      <c r="D2535" t="s">
        <v>32</v>
      </c>
      <c r="E2535" t="str">
        <f>SUBSTITUTE(D2535,"ccc order","CCC")</f>
        <v xml:space="preserve">zan VETRI </v>
      </c>
      <c r="F2535" t="str">
        <f>TRIM(E2535)</f>
        <v>zan VETRI</v>
      </c>
      <c r="G2535" t="s">
        <v>10</v>
      </c>
      <c r="H2535">
        <v>0</v>
      </c>
      <c r="I2535">
        <v>16</v>
      </c>
      <c r="J2535">
        <f>H2535*I2535</f>
        <v>0</v>
      </c>
      <c r="K2535">
        <f>J2535*0.22</f>
        <v>0</v>
      </c>
    </row>
    <row r="2536" spans="1:11">
      <c r="A2536" t="s">
        <v>1169</v>
      </c>
      <c r="B2536" t="s">
        <v>8</v>
      </c>
      <c r="C2536" t="str">
        <f>SUBSTITUTE(B2536,"EGY","EGT")</f>
        <v>ITA</v>
      </c>
      <c r="D2536" t="s">
        <v>9</v>
      </c>
      <c r="E2536" t="str">
        <f>SUBSTITUTE(D2536,"ccc order","CCC")</f>
        <v xml:space="preserve">SG   </v>
      </c>
      <c r="F2536" t="str">
        <f>TRIM(E2536)</f>
        <v>SG</v>
      </c>
      <c r="G2536" t="s">
        <v>10</v>
      </c>
      <c r="H2536">
        <v>0</v>
      </c>
      <c r="I2536">
        <v>25</v>
      </c>
      <c r="J2536">
        <f>H2536*I2536</f>
        <v>0</v>
      </c>
      <c r="K2536">
        <f>J2536*0.22</f>
        <v>0</v>
      </c>
    </row>
    <row r="2537" spans="1:11">
      <c r="A2537" t="s">
        <v>1169</v>
      </c>
      <c r="B2537" t="s">
        <v>8</v>
      </c>
      <c r="C2537" t="str">
        <f>SUBSTITUTE(B2537,"EGY","EGT")</f>
        <v>ITA</v>
      </c>
      <c r="D2537" t="s">
        <v>9</v>
      </c>
      <c r="E2537" t="str">
        <f>SUBSTITUTE(D2537,"ccc order","CCC")</f>
        <v xml:space="preserve">SG   </v>
      </c>
      <c r="F2537" t="str">
        <f>TRIM(E2537)</f>
        <v>SG</v>
      </c>
      <c r="H2537">
        <v>30</v>
      </c>
      <c r="I2537">
        <v>15</v>
      </c>
      <c r="J2537">
        <f>H2537*I2537</f>
        <v>450</v>
      </c>
      <c r="K2537">
        <f>J2537*0.22</f>
        <v>99</v>
      </c>
    </row>
    <row r="2538" spans="1:11">
      <c r="A2538" t="s">
        <v>1169</v>
      </c>
      <c r="B2538" t="s">
        <v>8</v>
      </c>
      <c r="C2538" t="str">
        <f>SUBSTITUTE(B2538,"EGY","EGT")</f>
        <v>ITA</v>
      </c>
      <c r="D2538" t="s">
        <v>9</v>
      </c>
      <c r="E2538" t="str">
        <f>SUBSTITUTE(D2538,"ccc order","CCC")</f>
        <v xml:space="preserve">SG   </v>
      </c>
      <c r="F2538" t="str">
        <f>TRIM(E2538)</f>
        <v>SG</v>
      </c>
      <c r="H2538">
        <v>10</v>
      </c>
      <c r="I2538">
        <v>10</v>
      </c>
      <c r="J2538">
        <f>H2538*I2538</f>
        <v>100</v>
      </c>
      <c r="K2538">
        <f>J2538*0.22</f>
        <v>22</v>
      </c>
    </row>
    <row r="2539" spans="1:11">
      <c r="A2539" t="s">
        <v>1170</v>
      </c>
      <c r="B2539" t="s">
        <v>8</v>
      </c>
      <c r="C2539" t="str">
        <f>SUBSTITUTE(B2539,"EGY","EGT")</f>
        <v>ITA</v>
      </c>
      <c r="D2539" t="s">
        <v>177</v>
      </c>
      <c r="E2539" t="str">
        <f>SUBSTITUTE(D2539,"ccc order","CCC")</f>
        <v xml:space="preserve">mull  </v>
      </c>
      <c r="F2539" t="str">
        <f>TRIM(E2539)</f>
        <v>mull</v>
      </c>
      <c r="H2539">
        <v>10</v>
      </c>
      <c r="I2539">
        <v>14</v>
      </c>
      <c r="J2539">
        <f>H2539*I2539</f>
        <v>140</v>
      </c>
      <c r="K2539">
        <f>J2539*0.22</f>
        <v>30.8</v>
      </c>
    </row>
    <row r="2540" spans="1:11">
      <c r="A2540" t="s">
        <v>1170</v>
      </c>
      <c r="B2540" t="s">
        <v>8</v>
      </c>
      <c r="C2540" t="str">
        <f>SUBSTITUTE(B2540,"EGY","EGT")</f>
        <v>ITA</v>
      </c>
      <c r="D2540" t="s">
        <v>177</v>
      </c>
      <c r="E2540" t="str">
        <f>SUBSTITUTE(D2540,"ccc order","CCC")</f>
        <v xml:space="preserve">mull  </v>
      </c>
      <c r="F2540" t="str">
        <f>TRIM(E2540)</f>
        <v>mull</v>
      </c>
      <c r="H2540">
        <v>30</v>
      </c>
      <c r="I2540">
        <v>17</v>
      </c>
      <c r="J2540">
        <f>H2540*I2540</f>
        <v>510</v>
      </c>
      <c r="K2540">
        <f>J2540*0.22</f>
        <v>112.2</v>
      </c>
    </row>
    <row r="2541" spans="1:11">
      <c r="A2541" t="s">
        <v>1171</v>
      </c>
      <c r="B2541" t="s">
        <v>8</v>
      </c>
      <c r="C2541" t="str">
        <f>SUBSTITUTE(B2541,"EGY","EGT")</f>
        <v>ITA</v>
      </c>
      <c r="D2541" t="s">
        <v>72</v>
      </c>
      <c r="E2541" t="str">
        <f>SUBSTITUTE(D2541,"ccc order","CCC")</f>
        <v>lollo SRL</v>
      </c>
      <c r="F2541" t="str">
        <f>TRIM(E2541)</f>
        <v>lollo SRL</v>
      </c>
      <c r="G2541" t="s">
        <v>10</v>
      </c>
      <c r="H2541">
        <v>0</v>
      </c>
      <c r="I2541">
        <v>16</v>
      </c>
      <c r="J2541">
        <f>H2541*I2541</f>
        <v>0</v>
      </c>
      <c r="K2541">
        <f>J2541*0.22</f>
        <v>0</v>
      </c>
    </row>
    <row r="2542" spans="1:11">
      <c r="A2542" t="s">
        <v>1172</v>
      </c>
      <c r="B2542" t="s">
        <v>8</v>
      </c>
      <c r="C2542" t="str">
        <f>SUBSTITUTE(B2542,"EGY","EGT")</f>
        <v>ITA</v>
      </c>
      <c r="D2542" t="s">
        <v>9</v>
      </c>
      <c r="E2542" t="str">
        <f>SUBSTITUTE(D2542,"ccc order","CCC")</f>
        <v xml:space="preserve">SG   </v>
      </c>
      <c r="F2542" t="str">
        <f>TRIM(E2542)</f>
        <v>SG</v>
      </c>
      <c r="G2542" t="s">
        <v>10</v>
      </c>
      <c r="H2542">
        <v>0</v>
      </c>
      <c r="I2542">
        <v>18</v>
      </c>
      <c r="J2542">
        <f>H2542*I2542</f>
        <v>0</v>
      </c>
      <c r="K2542">
        <f>J2542*0.22</f>
        <v>0</v>
      </c>
    </row>
    <row r="2543" spans="1:11">
      <c r="A2543" t="s">
        <v>1172</v>
      </c>
      <c r="B2543" t="s">
        <v>8</v>
      </c>
      <c r="C2543" t="str">
        <f>SUBSTITUTE(B2543,"EGY","EGT")</f>
        <v>ITA</v>
      </c>
      <c r="D2543" t="s">
        <v>9</v>
      </c>
      <c r="E2543" t="str">
        <f>SUBSTITUTE(D2543,"ccc order","CCC")</f>
        <v xml:space="preserve">SG   </v>
      </c>
      <c r="F2543" t="str">
        <f>TRIM(E2543)</f>
        <v>SG</v>
      </c>
      <c r="H2543">
        <v>10</v>
      </c>
      <c r="I2543">
        <v>10</v>
      </c>
      <c r="J2543">
        <f>H2543*I2543</f>
        <v>100</v>
      </c>
      <c r="K2543">
        <f>J2543*0.22</f>
        <v>22</v>
      </c>
    </row>
    <row r="2544" spans="1:11">
      <c r="A2544" t="s">
        <v>1173</v>
      </c>
      <c r="B2544" t="s">
        <v>8</v>
      </c>
      <c r="C2544" t="str">
        <f>SUBSTITUTE(B2544,"EGY","EGT")</f>
        <v>ITA</v>
      </c>
      <c r="D2544" t="s">
        <v>32</v>
      </c>
      <c r="E2544" t="str">
        <f>SUBSTITUTE(D2544,"ccc order","CCC")</f>
        <v xml:space="preserve">zan VETRI </v>
      </c>
      <c r="F2544" t="str">
        <f>TRIM(E2544)</f>
        <v>zan VETRI</v>
      </c>
      <c r="G2544" t="s">
        <v>10</v>
      </c>
      <c r="H2544">
        <v>0</v>
      </c>
      <c r="I2544">
        <v>22</v>
      </c>
      <c r="J2544">
        <f>H2544*I2544</f>
        <v>0</v>
      </c>
      <c r="K2544">
        <f>J2544*0.22</f>
        <v>0</v>
      </c>
    </row>
    <row r="2545" spans="1:11">
      <c r="A2545" t="s">
        <v>1174</v>
      </c>
      <c r="B2545" t="s">
        <v>8</v>
      </c>
      <c r="C2545" t="str">
        <f>SUBSTITUTE(B2545,"EGY","EGT")</f>
        <v>ITA</v>
      </c>
      <c r="D2545" t="s">
        <v>43</v>
      </c>
      <c r="E2545" t="str">
        <f>SUBSTITUTE(D2545,"ccc order","CCC")</f>
        <v>zan pin  SPA</v>
      </c>
      <c r="F2545" t="str">
        <f>TRIM(E2545)</f>
        <v>zan pin SPA</v>
      </c>
      <c r="G2545" t="s">
        <v>10</v>
      </c>
      <c r="H2545">
        <v>0</v>
      </c>
      <c r="I2545">
        <v>13</v>
      </c>
      <c r="J2545">
        <f>H2545*I2545</f>
        <v>0</v>
      </c>
      <c r="K2545">
        <f>J2545*0.22</f>
        <v>0</v>
      </c>
    </row>
    <row r="2546" spans="1:11">
      <c r="A2546" t="s">
        <v>1175</v>
      </c>
      <c r="B2546" t="s">
        <v>8</v>
      </c>
      <c r="C2546" t="str">
        <f>SUBSTITUTE(B2546,"EGY","EGT")</f>
        <v>ITA</v>
      </c>
      <c r="D2546" t="s">
        <v>43</v>
      </c>
      <c r="E2546" t="str">
        <f>SUBSTITUTE(D2546,"ccc order","CCC")</f>
        <v>zan pin  SPA</v>
      </c>
      <c r="F2546" t="str">
        <f>TRIM(E2546)</f>
        <v>zan pin SPA</v>
      </c>
      <c r="H2546">
        <v>10</v>
      </c>
      <c r="I2546">
        <v>13</v>
      </c>
      <c r="J2546">
        <f>H2546*I2546</f>
        <v>130</v>
      </c>
      <c r="K2546">
        <f>J2546*0.22</f>
        <v>28.6</v>
      </c>
    </row>
    <row r="2547" spans="1:11">
      <c r="A2547" t="s">
        <v>1175</v>
      </c>
      <c r="B2547" t="s">
        <v>8</v>
      </c>
      <c r="C2547" t="str">
        <f>SUBSTITUTE(B2547,"EGY","EGT")</f>
        <v>ITA</v>
      </c>
      <c r="D2547" t="s">
        <v>43</v>
      </c>
      <c r="E2547" t="str">
        <f>SUBSTITUTE(D2547,"ccc order","CCC")</f>
        <v>zan pin  SPA</v>
      </c>
      <c r="F2547" t="str">
        <f>TRIM(E2547)</f>
        <v>zan pin SPA</v>
      </c>
      <c r="G2547" t="s">
        <v>10</v>
      </c>
      <c r="H2547">
        <v>0</v>
      </c>
      <c r="I2547">
        <v>32</v>
      </c>
      <c r="J2547">
        <f>H2547*I2547</f>
        <v>0</v>
      </c>
      <c r="K2547">
        <f>J2547*0.22</f>
        <v>0</v>
      </c>
    </row>
    <row r="2548" spans="1:11">
      <c r="A2548" t="s">
        <v>1175</v>
      </c>
      <c r="B2548" t="s">
        <v>8</v>
      </c>
      <c r="C2548" t="str">
        <f>SUBSTITUTE(B2548,"EGY","EGT")</f>
        <v>ITA</v>
      </c>
      <c r="D2548" t="s">
        <v>43</v>
      </c>
      <c r="E2548" t="str">
        <f>SUBSTITUTE(D2548,"ccc order","CCC")</f>
        <v>zan pin  SPA</v>
      </c>
      <c r="F2548" t="str">
        <f>TRIM(E2548)</f>
        <v>zan pin SPA</v>
      </c>
      <c r="H2548">
        <v>30</v>
      </c>
      <c r="I2548">
        <v>13</v>
      </c>
      <c r="J2548">
        <f>H2548*I2548</f>
        <v>390</v>
      </c>
      <c r="K2548">
        <f>J2548*0.22</f>
        <v>85.8</v>
      </c>
    </row>
    <row r="2549" spans="1:11">
      <c r="A2549" t="s">
        <v>1176</v>
      </c>
      <c r="B2549" t="s">
        <v>8</v>
      </c>
      <c r="C2549" t="str">
        <f>SUBSTITUTE(B2549,"EGY","EGT")</f>
        <v>ITA</v>
      </c>
      <c r="D2549" t="s">
        <v>9</v>
      </c>
      <c r="E2549" t="str">
        <f>SUBSTITUTE(D2549,"ccc order","CCC")</f>
        <v xml:space="preserve">SG   </v>
      </c>
      <c r="F2549" t="str">
        <f>TRIM(E2549)</f>
        <v>SG</v>
      </c>
      <c r="H2549">
        <v>10</v>
      </c>
      <c r="I2549">
        <v>28</v>
      </c>
      <c r="J2549">
        <f>H2549*I2549</f>
        <v>280</v>
      </c>
      <c r="K2549">
        <f>J2549*0.22</f>
        <v>61.6</v>
      </c>
    </row>
    <row r="2550" spans="1:11">
      <c r="A2550" t="s">
        <v>1176</v>
      </c>
      <c r="B2550" t="s">
        <v>8</v>
      </c>
      <c r="C2550" t="str">
        <f>SUBSTITUTE(B2550,"EGY","EGT")</f>
        <v>ITA</v>
      </c>
      <c r="D2550" t="s">
        <v>9</v>
      </c>
      <c r="E2550" t="str">
        <f>SUBSTITUTE(D2550,"ccc order","CCC")</f>
        <v xml:space="preserve">SG   </v>
      </c>
      <c r="F2550" t="str">
        <f>TRIM(E2550)</f>
        <v>SG</v>
      </c>
      <c r="H2550">
        <v>30</v>
      </c>
      <c r="I2550">
        <v>25</v>
      </c>
      <c r="J2550">
        <f>H2550*I2550</f>
        <v>750</v>
      </c>
      <c r="K2550">
        <f>J2550*0.22</f>
        <v>165</v>
      </c>
    </row>
    <row r="2551" spans="1:11">
      <c r="A2551" t="s">
        <v>1176</v>
      </c>
      <c r="B2551" t="s">
        <v>8</v>
      </c>
      <c r="C2551" t="str">
        <f>SUBSTITUTE(B2551,"EGY","EGT")</f>
        <v>ITA</v>
      </c>
      <c r="D2551" t="s">
        <v>9</v>
      </c>
      <c r="E2551" t="str">
        <f>SUBSTITUTE(D2551,"ccc order","CCC")</f>
        <v xml:space="preserve">SG   </v>
      </c>
      <c r="F2551" t="str">
        <f>TRIM(E2551)</f>
        <v>SG</v>
      </c>
      <c r="G2551" t="s">
        <v>10</v>
      </c>
      <c r="H2551">
        <v>0</v>
      </c>
      <c r="I2551">
        <v>33</v>
      </c>
      <c r="J2551">
        <f>H2551*I2551</f>
        <v>0</v>
      </c>
      <c r="K2551">
        <f>J2551*0.22</f>
        <v>0</v>
      </c>
    </row>
    <row r="2552" spans="1:11">
      <c r="A2552" t="s">
        <v>1177</v>
      </c>
      <c r="B2552" t="s">
        <v>8</v>
      </c>
      <c r="C2552" t="str">
        <f>SUBSTITUTE(B2552,"EGY","EGT")</f>
        <v>ITA</v>
      </c>
      <c r="D2552" t="s">
        <v>9</v>
      </c>
      <c r="E2552" t="str">
        <f>SUBSTITUTE(D2552,"ccc order","CCC")</f>
        <v xml:space="preserve">SG   </v>
      </c>
      <c r="F2552" t="str">
        <f>TRIM(E2552)</f>
        <v>SG</v>
      </c>
      <c r="H2552">
        <v>10</v>
      </c>
      <c r="I2552">
        <v>12</v>
      </c>
      <c r="J2552">
        <f>H2552*I2552</f>
        <v>120</v>
      </c>
      <c r="K2552">
        <f>J2552*0.22</f>
        <v>26.4</v>
      </c>
    </row>
    <row r="2553" spans="1:11">
      <c r="A2553" t="s">
        <v>1177</v>
      </c>
      <c r="B2553" t="s">
        <v>8</v>
      </c>
      <c r="C2553" t="str">
        <f>SUBSTITUTE(B2553,"EGY","EGT")</f>
        <v>ITA</v>
      </c>
      <c r="D2553" t="s">
        <v>9</v>
      </c>
      <c r="E2553" t="str">
        <f>SUBSTITUTE(D2553,"ccc order","CCC")</f>
        <v xml:space="preserve">SG   </v>
      </c>
      <c r="F2553" t="str">
        <f>TRIM(E2553)</f>
        <v>SG</v>
      </c>
      <c r="G2553" t="s">
        <v>10</v>
      </c>
      <c r="H2553">
        <v>0</v>
      </c>
      <c r="I2553">
        <v>11</v>
      </c>
      <c r="J2553">
        <f>H2553*I2553</f>
        <v>0</v>
      </c>
      <c r="K2553">
        <f>J2553*0.22</f>
        <v>0</v>
      </c>
    </row>
    <row r="2554" spans="1:11">
      <c r="A2554" t="s">
        <v>1177</v>
      </c>
      <c r="B2554" t="s">
        <v>8</v>
      </c>
      <c r="C2554" t="str">
        <f>SUBSTITUTE(B2554,"EGY","EGT")</f>
        <v>ITA</v>
      </c>
      <c r="D2554" t="s">
        <v>9</v>
      </c>
      <c r="E2554" t="str">
        <f>SUBSTITUTE(D2554,"ccc order","CCC")</f>
        <v xml:space="preserve">SG   </v>
      </c>
      <c r="F2554" t="str">
        <f>TRIM(E2554)</f>
        <v>SG</v>
      </c>
      <c r="H2554">
        <v>30</v>
      </c>
      <c r="I2554">
        <v>35</v>
      </c>
      <c r="J2554">
        <f>H2554*I2554</f>
        <v>1050</v>
      </c>
      <c r="K2554">
        <f>J2554*0.22</f>
        <v>231</v>
      </c>
    </row>
    <row r="2555" spans="1:11">
      <c r="A2555" t="s">
        <v>1178</v>
      </c>
      <c r="B2555" t="s">
        <v>8</v>
      </c>
      <c r="C2555" t="str">
        <f>SUBSTITUTE(B2555,"EGY","EGT")</f>
        <v>ITA</v>
      </c>
      <c r="D2555" t="s">
        <v>9</v>
      </c>
      <c r="E2555" t="str">
        <f>SUBSTITUTE(D2555,"ccc order","CCC")</f>
        <v xml:space="preserve">SG   </v>
      </c>
      <c r="F2555" t="str">
        <f>TRIM(E2555)</f>
        <v>SG</v>
      </c>
      <c r="H2555">
        <v>20</v>
      </c>
      <c r="I2555">
        <v>20</v>
      </c>
      <c r="J2555">
        <f>H2555*I2555</f>
        <v>400</v>
      </c>
      <c r="K2555">
        <f>J2555*0.22</f>
        <v>88</v>
      </c>
    </row>
    <row r="2556" spans="1:11">
      <c r="A2556" t="s">
        <v>1178</v>
      </c>
      <c r="B2556" t="s">
        <v>8</v>
      </c>
      <c r="C2556" t="str">
        <f>SUBSTITUTE(B2556,"EGY","EGT")</f>
        <v>ITA</v>
      </c>
      <c r="D2556" t="s">
        <v>9</v>
      </c>
      <c r="E2556" t="str">
        <f>SUBSTITUTE(D2556,"ccc order","CCC")</f>
        <v xml:space="preserve">SG   </v>
      </c>
      <c r="F2556" t="str">
        <f>TRIM(E2556)</f>
        <v>SG</v>
      </c>
      <c r="H2556">
        <v>10</v>
      </c>
      <c r="I2556">
        <v>16</v>
      </c>
      <c r="J2556">
        <f>H2556*I2556</f>
        <v>160</v>
      </c>
      <c r="K2556">
        <f>J2556*0.22</f>
        <v>35.200000000000003</v>
      </c>
    </row>
    <row r="2557" spans="1:11">
      <c r="A2557" t="s">
        <v>1178</v>
      </c>
      <c r="B2557" t="s">
        <v>8</v>
      </c>
      <c r="C2557" t="str">
        <f>SUBSTITUTE(B2557,"EGY","EGT")</f>
        <v>ITA</v>
      </c>
      <c r="D2557" t="s">
        <v>9</v>
      </c>
      <c r="E2557" t="str">
        <f>SUBSTITUTE(D2557,"ccc order","CCC")</f>
        <v xml:space="preserve">SG   </v>
      </c>
      <c r="F2557" t="str">
        <f>TRIM(E2557)</f>
        <v>SG</v>
      </c>
      <c r="G2557" t="s">
        <v>10</v>
      </c>
      <c r="H2557">
        <v>0</v>
      </c>
      <c r="I2557">
        <v>10</v>
      </c>
      <c r="J2557">
        <f>H2557*I2557</f>
        <v>0</v>
      </c>
      <c r="K2557">
        <f>J2557*0.22</f>
        <v>0</v>
      </c>
    </row>
    <row r="2558" spans="1:11">
      <c r="A2558" t="s">
        <v>1178</v>
      </c>
      <c r="B2558" t="s">
        <v>8</v>
      </c>
      <c r="C2558" t="str">
        <f>SUBSTITUTE(B2558,"EGY","EGT")</f>
        <v>ITA</v>
      </c>
      <c r="D2558" t="s">
        <v>9</v>
      </c>
      <c r="E2558" t="str">
        <f>SUBSTITUTE(D2558,"ccc order","CCC")</f>
        <v xml:space="preserve">SG   </v>
      </c>
      <c r="F2558" t="str">
        <f>TRIM(E2558)</f>
        <v>SG</v>
      </c>
      <c r="H2558">
        <v>30</v>
      </c>
      <c r="I2558">
        <v>23</v>
      </c>
      <c r="J2558">
        <f>H2558*I2558</f>
        <v>690</v>
      </c>
      <c r="K2558">
        <f>J2558*0.22</f>
        <v>151.80000000000001</v>
      </c>
    </row>
    <row r="2559" spans="1:11">
      <c r="A2559" t="s">
        <v>1179</v>
      </c>
      <c r="B2559" t="s">
        <v>8</v>
      </c>
      <c r="C2559" t="str">
        <f>SUBSTITUTE(B2559,"EGY","EGT")</f>
        <v>ITA</v>
      </c>
      <c r="D2559" t="s">
        <v>9</v>
      </c>
      <c r="E2559" t="str">
        <f>SUBSTITUTE(D2559,"ccc order","CCC")</f>
        <v xml:space="preserve">SG   </v>
      </c>
      <c r="F2559" t="str">
        <f>TRIM(E2559)</f>
        <v>SG</v>
      </c>
      <c r="H2559">
        <v>30</v>
      </c>
      <c r="I2559">
        <v>36</v>
      </c>
      <c r="J2559">
        <f>H2559*I2559</f>
        <v>1080</v>
      </c>
      <c r="K2559">
        <f>J2559*0.22</f>
        <v>237.6</v>
      </c>
    </row>
    <row r="2560" spans="1:11">
      <c r="A2560" t="s">
        <v>1179</v>
      </c>
      <c r="B2560" t="s">
        <v>8</v>
      </c>
      <c r="C2560" t="str">
        <f>SUBSTITUTE(B2560,"EGY","EGT")</f>
        <v>ITA</v>
      </c>
      <c r="D2560" t="s">
        <v>9</v>
      </c>
      <c r="E2560" t="str">
        <f>SUBSTITUTE(D2560,"ccc order","CCC")</f>
        <v xml:space="preserve">SG   </v>
      </c>
      <c r="F2560" t="str">
        <f>TRIM(E2560)</f>
        <v>SG</v>
      </c>
      <c r="G2560" t="s">
        <v>10</v>
      </c>
      <c r="H2560">
        <v>0</v>
      </c>
      <c r="I2560">
        <v>22</v>
      </c>
      <c r="J2560">
        <f>H2560*I2560</f>
        <v>0</v>
      </c>
      <c r="K2560">
        <f>J2560*0.22</f>
        <v>0</v>
      </c>
    </row>
    <row r="2561" spans="1:11">
      <c r="A2561" t="s">
        <v>1179</v>
      </c>
      <c r="B2561" t="s">
        <v>8</v>
      </c>
      <c r="C2561" t="str">
        <f>SUBSTITUTE(B2561,"EGY","EGT")</f>
        <v>ITA</v>
      </c>
      <c r="D2561" t="s">
        <v>9</v>
      </c>
      <c r="E2561" t="str">
        <f>SUBSTITUTE(D2561,"ccc order","CCC")</f>
        <v xml:space="preserve">SG   </v>
      </c>
      <c r="F2561" t="str">
        <f>TRIM(E2561)</f>
        <v>SG</v>
      </c>
      <c r="H2561">
        <v>10</v>
      </c>
      <c r="I2561">
        <v>14</v>
      </c>
      <c r="J2561">
        <f>H2561*I2561</f>
        <v>140</v>
      </c>
      <c r="K2561">
        <f>J2561*0.22</f>
        <v>30.8</v>
      </c>
    </row>
    <row r="2562" spans="1:11">
      <c r="A2562" t="s">
        <v>1180</v>
      </c>
      <c r="B2562" t="s">
        <v>8</v>
      </c>
      <c r="C2562" t="str">
        <f>SUBSTITUTE(B2562,"EGY","EGT")</f>
        <v>ITA</v>
      </c>
      <c r="D2562" t="s">
        <v>9</v>
      </c>
      <c r="E2562" t="str">
        <f>SUBSTITUTE(D2562,"ccc order","CCC")</f>
        <v xml:space="preserve">SG   </v>
      </c>
      <c r="F2562" t="str">
        <f>TRIM(E2562)</f>
        <v>SG</v>
      </c>
      <c r="H2562">
        <v>10</v>
      </c>
      <c r="I2562">
        <v>11</v>
      </c>
      <c r="J2562">
        <f>H2562*I2562</f>
        <v>110</v>
      </c>
      <c r="K2562">
        <f>J2562*0.22</f>
        <v>24.2</v>
      </c>
    </row>
    <row r="2563" spans="1:11">
      <c r="A2563" t="s">
        <v>1180</v>
      </c>
      <c r="B2563" t="s">
        <v>8</v>
      </c>
      <c r="C2563" t="str">
        <f>SUBSTITUTE(B2563,"EGY","EGT")</f>
        <v>ITA</v>
      </c>
      <c r="D2563" t="s">
        <v>9</v>
      </c>
      <c r="E2563" t="str">
        <f>SUBSTITUTE(D2563,"ccc order","CCC")</f>
        <v xml:space="preserve">SG   </v>
      </c>
      <c r="F2563" t="str">
        <f>TRIM(E2563)</f>
        <v>SG</v>
      </c>
      <c r="G2563" t="s">
        <v>10</v>
      </c>
      <c r="H2563">
        <v>0</v>
      </c>
      <c r="I2563">
        <v>18</v>
      </c>
      <c r="J2563">
        <f>H2563*I2563</f>
        <v>0</v>
      </c>
      <c r="K2563">
        <f>J2563*0.22</f>
        <v>0</v>
      </c>
    </row>
    <row r="2564" spans="1:11">
      <c r="A2564" t="s">
        <v>1181</v>
      </c>
      <c r="B2564" t="s">
        <v>8</v>
      </c>
      <c r="C2564" t="str">
        <f>SUBSTITUTE(B2564,"EGY","EGT")</f>
        <v>ITA</v>
      </c>
      <c r="D2564" t="s">
        <v>50</v>
      </c>
      <c r="E2564" t="str">
        <f>SUBSTITUTE(D2564,"ccc order","CCC")</f>
        <v>zan   S.R.L.</v>
      </c>
      <c r="F2564" t="str">
        <f>TRIM(E2564)</f>
        <v>zan S.R.L.</v>
      </c>
      <c r="G2564" t="s">
        <v>10</v>
      </c>
      <c r="H2564">
        <v>0</v>
      </c>
      <c r="I2564">
        <v>33</v>
      </c>
      <c r="J2564">
        <f>H2564*I2564</f>
        <v>0</v>
      </c>
      <c r="K2564">
        <f>J2564*0.22</f>
        <v>0</v>
      </c>
    </row>
    <row r="2565" spans="1:11">
      <c r="A2565" t="s">
        <v>1181</v>
      </c>
      <c r="B2565" t="s">
        <v>8</v>
      </c>
      <c r="C2565" t="str">
        <f>SUBSTITUTE(B2565,"EGY","EGT")</f>
        <v>ITA</v>
      </c>
      <c r="D2565" t="s">
        <v>50</v>
      </c>
      <c r="E2565" t="str">
        <f>SUBSTITUTE(D2565,"ccc order","CCC")</f>
        <v>zan   S.R.L.</v>
      </c>
      <c r="F2565" t="str">
        <f>TRIM(E2565)</f>
        <v>zan S.R.L.</v>
      </c>
      <c r="H2565">
        <v>30</v>
      </c>
      <c r="I2565">
        <v>29</v>
      </c>
      <c r="J2565">
        <f>H2565*I2565</f>
        <v>870</v>
      </c>
      <c r="K2565">
        <f>J2565*0.22</f>
        <v>191.4</v>
      </c>
    </row>
    <row r="2566" spans="1:11">
      <c r="A2566" t="s">
        <v>1181</v>
      </c>
      <c r="B2566" t="s">
        <v>8</v>
      </c>
      <c r="C2566" t="str">
        <f>SUBSTITUTE(B2566,"EGY","EGT")</f>
        <v>ITA</v>
      </c>
      <c r="D2566" t="s">
        <v>50</v>
      </c>
      <c r="E2566" t="str">
        <f>SUBSTITUTE(D2566,"ccc order","CCC")</f>
        <v>zan   S.R.L.</v>
      </c>
      <c r="F2566" t="str">
        <f>TRIM(E2566)</f>
        <v>zan S.R.L.</v>
      </c>
      <c r="H2566">
        <v>10</v>
      </c>
      <c r="I2566">
        <v>40</v>
      </c>
      <c r="J2566">
        <f>H2566*I2566</f>
        <v>400</v>
      </c>
      <c r="K2566">
        <f>J2566*0.22</f>
        <v>88</v>
      </c>
    </row>
    <row r="2567" spans="1:11">
      <c r="A2567" t="s">
        <v>1182</v>
      </c>
      <c r="B2567" t="s">
        <v>8</v>
      </c>
      <c r="C2567" t="str">
        <f>SUBSTITUTE(B2567,"EGY","EGT")</f>
        <v>ITA</v>
      </c>
      <c r="D2567" t="s">
        <v>32</v>
      </c>
      <c r="E2567" t="str">
        <f>SUBSTITUTE(D2567,"ccc order","CCC")</f>
        <v xml:space="preserve">zan VETRI </v>
      </c>
      <c r="F2567" t="str">
        <f>TRIM(E2567)</f>
        <v>zan VETRI</v>
      </c>
      <c r="G2567" t="s">
        <v>10</v>
      </c>
      <c r="H2567">
        <v>0</v>
      </c>
      <c r="I2567">
        <v>21</v>
      </c>
      <c r="J2567">
        <f>H2567*I2567</f>
        <v>0</v>
      </c>
      <c r="K2567">
        <f>J2567*0.22</f>
        <v>0</v>
      </c>
    </row>
    <row r="2568" spans="1:11">
      <c r="A2568" t="s">
        <v>1182</v>
      </c>
      <c r="B2568" t="s">
        <v>8</v>
      </c>
      <c r="C2568" t="str">
        <f>SUBSTITUTE(B2568,"EGY","EGT")</f>
        <v>ITA</v>
      </c>
      <c r="D2568" t="s">
        <v>32</v>
      </c>
      <c r="E2568" t="str">
        <f>SUBSTITUTE(D2568,"ccc order","CCC")</f>
        <v xml:space="preserve">zan VETRI </v>
      </c>
      <c r="F2568" t="str">
        <f>TRIM(E2568)</f>
        <v>zan VETRI</v>
      </c>
      <c r="H2568">
        <v>10</v>
      </c>
      <c r="I2568">
        <v>22</v>
      </c>
      <c r="J2568">
        <f>H2568*I2568</f>
        <v>220</v>
      </c>
      <c r="K2568">
        <f>J2568*0.22</f>
        <v>48.4</v>
      </c>
    </row>
    <row r="2569" spans="1:11">
      <c r="A2569" t="s">
        <v>1182</v>
      </c>
      <c r="B2569" t="s">
        <v>8</v>
      </c>
      <c r="C2569" t="str">
        <f>SUBSTITUTE(B2569,"EGY","EGT")</f>
        <v>ITA</v>
      </c>
      <c r="D2569" t="s">
        <v>32</v>
      </c>
      <c r="E2569" t="str">
        <f>SUBSTITUTE(D2569,"ccc order","CCC")</f>
        <v xml:space="preserve">zan VETRI </v>
      </c>
      <c r="F2569" t="str">
        <f>TRIM(E2569)</f>
        <v>zan VETRI</v>
      </c>
      <c r="H2569">
        <v>30</v>
      </c>
      <c r="I2569">
        <v>17</v>
      </c>
      <c r="J2569">
        <f>H2569*I2569</f>
        <v>510</v>
      </c>
      <c r="K2569">
        <f>J2569*0.22</f>
        <v>112.2</v>
      </c>
    </row>
    <row r="2570" spans="1:11">
      <c r="A2570" t="s">
        <v>1183</v>
      </c>
      <c r="B2570" t="s">
        <v>8</v>
      </c>
      <c r="C2570" t="str">
        <f>SUBSTITUTE(B2570,"EGY","EGT")</f>
        <v>ITA</v>
      </c>
      <c r="D2570" t="s">
        <v>72</v>
      </c>
      <c r="E2570" t="str">
        <f>SUBSTITUTE(D2570,"ccc order","CCC")</f>
        <v>lollo SRL</v>
      </c>
      <c r="F2570" t="str">
        <f>TRIM(E2570)</f>
        <v>lollo SRL</v>
      </c>
      <c r="G2570" t="s">
        <v>10</v>
      </c>
      <c r="H2570">
        <v>0</v>
      </c>
      <c r="I2570">
        <v>32</v>
      </c>
      <c r="J2570">
        <f>H2570*I2570</f>
        <v>0</v>
      </c>
      <c r="K2570">
        <f>J2570*0.22</f>
        <v>0</v>
      </c>
    </row>
    <row r="2571" spans="1:11">
      <c r="A2571" t="s">
        <v>1184</v>
      </c>
      <c r="B2571" t="s">
        <v>8</v>
      </c>
      <c r="C2571" t="str">
        <f>SUBSTITUTE(B2571,"EGY","EGT")</f>
        <v>ITA</v>
      </c>
      <c r="D2571" t="s">
        <v>9</v>
      </c>
      <c r="E2571" t="str">
        <f>SUBSTITUTE(D2571,"ccc order","CCC")</f>
        <v xml:space="preserve">SG   </v>
      </c>
      <c r="F2571" t="str">
        <f>TRIM(E2571)</f>
        <v>SG</v>
      </c>
      <c r="G2571" t="s">
        <v>10</v>
      </c>
      <c r="H2571">
        <v>0</v>
      </c>
      <c r="I2571">
        <v>33</v>
      </c>
      <c r="J2571">
        <f>H2571*I2571</f>
        <v>0</v>
      </c>
      <c r="K2571">
        <f>J2571*0.22</f>
        <v>0</v>
      </c>
    </row>
    <row r="2572" spans="1:11">
      <c r="A2572" t="s">
        <v>1186</v>
      </c>
      <c r="B2572" t="s">
        <v>8</v>
      </c>
      <c r="C2572" t="str">
        <f>SUBSTITUTE(B2572,"EGY","EGT")</f>
        <v>ITA</v>
      </c>
      <c r="D2572" t="s">
        <v>9</v>
      </c>
      <c r="E2572" t="str">
        <f>SUBSTITUTE(D2572,"ccc order","CCC")</f>
        <v xml:space="preserve">SG   </v>
      </c>
      <c r="F2572" t="str">
        <f>TRIM(E2572)</f>
        <v>SG</v>
      </c>
      <c r="G2572" t="s">
        <v>10</v>
      </c>
      <c r="H2572">
        <v>0</v>
      </c>
      <c r="I2572">
        <v>16</v>
      </c>
      <c r="J2572">
        <f>H2572*I2572</f>
        <v>0</v>
      </c>
      <c r="K2572">
        <f>J2572*0.22</f>
        <v>0</v>
      </c>
    </row>
    <row r="2573" spans="1:11">
      <c r="A2573" t="s">
        <v>1186</v>
      </c>
      <c r="B2573" t="s">
        <v>8</v>
      </c>
      <c r="C2573" t="str">
        <f>SUBSTITUTE(B2573,"EGY","EGT")</f>
        <v>ITA</v>
      </c>
      <c r="D2573" t="s">
        <v>9</v>
      </c>
      <c r="E2573" t="str">
        <f>SUBSTITUTE(D2573,"ccc order","CCC")</f>
        <v xml:space="preserve">SG   </v>
      </c>
      <c r="F2573" t="str">
        <f>TRIM(E2573)</f>
        <v>SG</v>
      </c>
      <c r="H2573">
        <v>30</v>
      </c>
      <c r="I2573">
        <v>30</v>
      </c>
      <c r="J2573">
        <f>H2573*I2573</f>
        <v>900</v>
      </c>
      <c r="K2573">
        <f>J2573*0.22</f>
        <v>198</v>
      </c>
    </row>
    <row r="2574" spans="1:11">
      <c r="A2574" t="s">
        <v>1186</v>
      </c>
      <c r="B2574" t="s">
        <v>8</v>
      </c>
      <c r="C2574" t="str">
        <f>SUBSTITUTE(B2574,"EGY","EGT")</f>
        <v>ITA</v>
      </c>
      <c r="D2574" t="s">
        <v>9</v>
      </c>
      <c r="E2574" t="str">
        <f>SUBSTITUTE(D2574,"ccc order","CCC")</f>
        <v xml:space="preserve">SG   </v>
      </c>
      <c r="F2574" t="str">
        <f>TRIM(E2574)</f>
        <v>SG</v>
      </c>
      <c r="H2574">
        <v>10</v>
      </c>
      <c r="I2574">
        <v>29</v>
      </c>
      <c r="J2574">
        <f>H2574*I2574</f>
        <v>290</v>
      </c>
      <c r="K2574">
        <f>J2574*0.22</f>
        <v>63.8</v>
      </c>
    </row>
    <row r="2575" spans="1:11">
      <c r="A2575" t="s">
        <v>1187</v>
      </c>
      <c r="B2575" t="s">
        <v>8</v>
      </c>
      <c r="C2575" t="str">
        <f>SUBSTITUTE(B2575,"EGY","EGT")</f>
        <v>ITA</v>
      </c>
      <c r="D2575" t="s">
        <v>9</v>
      </c>
      <c r="E2575" t="str">
        <f>SUBSTITUTE(D2575,"ccc order","CCC")</f>
        <v xml:space="preserve">SG   </v>
      </c>
      <c r="F2575" t="str">
        <f>TRIM(E2575)</f>
        <v>SG</v>
      </c>
      <c r="H2575">
        <v>10</v>
      </c>
      <c r="I2575">
        <v>18</v>
      </c>
      <c r="J2575">
        <f>H2575*I2575</f>
        <v>180</v>
      </c>
      <c r="K2575">
        <f>J2575*0.22</f>
        <v>39.6</v>
      </c>
    </row>
    <row r="2576" spans="1:11">
      <c r="A2576" t="s">
        <v>1187</v>
      </c>
      <c r="B2576" t="s">
        <v>8</v>
      </c>
      <c r="C2576" t="str">
        <f>SUBSTITUTE(B2576,"EGY","EGT")</f>
        <v>ITA</v>
      </c>
      <c r="D2576" t="s">
        <v>9</v>
      </c>
      <c r="E2576" t="str">
        <f>SUBSTITUTE(D2576,"ccc order","CCC")</f>
        <v xml:space="preserve">SG   </v>
      </c>
      <c r="F2576" t="str">
        <f>TRIM(E2576)</f>
        <v>SG</v>
      </c>
      <c r="G2576" t="s">
        <v>10</v>
      </c>
      <c r="H2576">
        <v>0</v>
      </c>
      <c r="I2576">
        <v>38</v>
      </c>
      <c r="J2576">
        <f>H2576*I2576</f>
        <v>0</v>
      </c>
      <c r="K2576">
        <f>J2576*0.22</f>
        <v>0</v>
      </c>
    </row>
    <row r="2577" spans="1:11">
      <c r="A2577" t="s">
        <v>1189</v>
      </c>
      <c r="B2577" t="s">
        <v>8</v>
      </c>
      <c r="C2577" t="str">
        <f>SUBSTITUTE(B2577,"EGY","EGT")</f>
        <v>ITA</v>
      </c>
      <c r="D2577" t="s">
        <v>9</v>
      </c>
      <c r="E2577" t="str">
        <f>SUBSTITUTE(D2577,"ccc order","CCC")</f>
        <v xml:space="preserve">SG   </v>
      </c>
      <c r="F2577" t="str">
        <f>TRIM(E2577)</f>
        <v>SG</v>
      </c>
      <c r="H2577">
        <v>10</v>
      </c>
      <c r="I2577">
        <v>16</v>
      </c>
      <c r="J2577">
        <f>H2577*I2577</f>
        <v>160</v>
      </c>
      <c r="K2577">
        <f>J2577*0.22</f>
        <v>35.200000000000003</v>
      </c>
    </row>
    <row r="2578" spans="1:11">
      <c r="A2578" t="s">
        <v>1189</v>
      </c>
      <c r="B2578" t="s">
        <v>8</v>
      </c>
      <c r="C2578" t="str">
        <f>SUBSTITUTE(B2578,"EGY","EGT")</f>
        <v>ITA</v>
      </c>
      <c r="D2578" t="s">
        <v>9</v>
      </c>
      <c r="E2578" t="str">
        <f>SUBSTITUTE(D2578,"ccc order","CCC")</f>
        <v xml:space="preserve">SG   </v>
      </c>
      <c r="F2578" t="str">
        <f>TRIM(E2578)</f>
        <v>SG</v>
      </c>
      <c r="G2578" t="s">
        <v>10</v>
      </c>
      <c r="H2578">
        <v>0</v>
      </c>
      <c r="I2578">
        <v>35</v>
      </c>
      <c r="J2578">
        <f>H2578*I2578</f>
        <v>0</v>
      </c>
      <c r="K2578">
        <f>J2578*0.22</f>
        <v>0</v>
      </c>
    </row>
    <row r="2579" spans="1:11">
      <c r="A2579" t="s">
        <v>1190</v>
      </c>
      <c r="B2579" t="s">
        <v>8</v>
      </c>
      <c r="C2579" t="str">
        <f>SUBSTITUTE(B2579,"EGY","EGT")</f>
        <v>ITA</v>
      </c>
      <c r="D2579" t="s">
        <v>43</v>
      </c>
      <c r="E2579" t="str">
        <f>SUBSTITUTE(D2579,"ccc order","CCC")</f>
        <v>zan pin  SPA</v>
      </c>
      <c r="F2579" t="str">
        <f>TRIM(E2579)</f>
        <v>zan pin SPA</v>
      </c>
      <c r="G2579" t="s">
        <v>10</v>
      </c>
      <c r="H2579">
        <v>0</v>
      </c>
      <c r="I2579">
        <v>11</v>
      </c>
      <c r="J2579">
        <f>H2579*I2579</f>
        <v>0</v>
      </c>
      <c r="K2579">
        <f>J2579*0.22</f>
        <v>0</v>
      </c>
    </row>
    <row r="2580" spans="1:11">
      <c r="A2580" t="s">
        <v>1191</v>
      </c>
      <c r="B2580" t="s">
        <v>8</v>
      </c>
      <c r="C2580" t="str">
        <f>SUBSTITUTE(B2580,"EGY","EGT")</f>
        <v>ITA</v>
      </c>
      <c r="D2580" t="s">
        <v>32</v>
      </c>
      <c r="E2580" t="str">
        <f>SUBSTITUTE(D2580,"ccc order","CCC")</f>
        <v xml:space="preserve">zan VETRI </v>
      </c>
      <c r="F2580" t="str">
        <f>TRIM(E2580)</f>
        <v>zan VETRI</v>
      </c>
      <c r="G2580" t="s">
        <v>10</v>
      </c>
      <c r="H2580">
        <v>0</v>
      </c>
      <c r="I2580">
        <v>38</v>
      </c>
      <c r="J2580">
        <f>H2580*I2580</f>
        <v>0</v>
      </c>
      <c r="K2580">
        <f>J2580*0.22</f>
        <v>0</v>
      </c>
    </row>
    <row r="2581" spans="1:11">
      <c r="A2581" t="s">
        <v>1192</v>
      </c>
      <c r="B2581" t="s">
        <v>8</v>
      </c>
      <c r="C2581" t="str">
        <f>SUBSTITUTE(B2581,"EGY","EGT")</f>
        <v>ITA</v>
      </c>
      <c r="D2581" t="s">
        <v>91</v>
      </c>
      <c r="E2581" t="str">
        <f>SUBSTITUTE(D2581,"ccc order","CCC")</f>
        <v>SG palla  S.R.L.</v>
      </c>
      <c r="F2581" t="str">
        <f>TRIM(E2581)</f>
        <v>SG palla S.R.L.</v>
      </c>
      <c r="H2581">
        <v>10</v>
      </c>
      <c r="I2581">
        <v>12</v>
      </c>
      <c r="J2581">
        <f>H2581*I2581</f>
        <v>120</v>
      </c>
      <c r="K2581">
        <f>J2581*0.22</f>
        <v>26.4</v>
      </c>
    </row>
    <row r="2582" spans="1:11">
      <c r="A2582" t="s">
        <v>1192</v>
      </c>
      <c r="B2582" t="s">
        <v>8</v>
      </c>
      <c r="C2582" t="str">
        <f>SUBSTITUTE(B2582,"EGY","EGT")</f>
        <v>ITA</v>
      </c>
      <c r="D2582" t="s">
        <v>91</v>
      </c>
      <c r="E2582" t="str">
        <f>SUBSTITUTE(D2582,"ccc order","CCC")</f>
        <v>SG palla  S.R.L.</v>
      </c>
      <c r="F2582" t="str">
        <f>TRIM(E2582)</f>
        <v>SG palla S.R.L.</v>
      </c>
      <c r="H2582">
        <v>30</v>
      </c>
      <c r="I2582">
        <v>30</v>
      </c>
      <c r="J2582">
        <f>H2582*I2582</f>
        <v>900</v>
      </c>
      <c r="K2582">
        <f>J2582*0.22</f>
        <v>198</v>
      </c>
    </row>
    <row r="2583" spans="1:11">
      <c r="A2583" t="s">
        <v>1192</v>
      </c>
      <c r="B2583" t="s">
        <v>8</v>
      </c>
      <c r="C2583" t="str">
        <f>SUBSTITUTE(B2583,"EGY","EGT")</f>
        <v>ITA</v>
      </c>
      <c r="D2583" t="s">
        <v>91</v>
      </c>
      <c r="E2583" t="str">
        <f>SUBSTITUTE(D2583,"ccc order","CCC")</f>
        <v>SG palla  S.R.L.</v>
      </c>
      <c r="F2583" t="str">
        <f>TRIM(E2583)</f>
        <v>SG palla S.R.L.</v>
      </c>
      <c r="G2583" t="s">
        <v>10</v>
      </c>
      <c r="H2583">
        <v>0</v>
      </c>
      <c r="I2583">
        <v>30</v>
      </c>
      <c r="J2583">
        <f>H2583*I2583</f>
        <v>0</v>
      </c>
      <c r="K2583">
        <f>J2583*0.22</f>
        <v>0</v>
      </c>
    </row>
    <row r="2584" spans="1:11">
      <c r="A2584" t="s">
        <v>1193</v>
      </c>
      <c r="B2584" t="s">
        <v>8</v>
      </c>
      <c r="C2584" t="str">
        <f>SUBSTITUTE(B2584,"EGY","EGT")</f>
        <v>ITA</v>
      </c>
      <c r="D2584" t="s">
        <v>94</v>
      </c>
      <c r="E2584" t="str">
        <f>SUBSTITUTE(D2584,"ccc order","CCC")</f>
        <v>zan   SPA</v>
      </c>
      <c r="F2584" t="str">
        <f>TRIM(E2584)</f>
        <v>zan SPA</v>
      </c>
      <c r="G2584" t="s">
        <v>10</v>
      </c>
      <c r="H2584">
        <v>0</v>
      </c>
      <c r="I2584">
        <v>16</v>
      </c>
      <c r="J2584">
        <f>H2584*I2584</f>
        <v>0</v>
      </c>
      <c r="K2584">
        <f>J2584*0.22</f>
        <v>0</v>
      </c>
    </row>
    <row r="2585" spans="1:11">
      <c r="A2585" t="s">
        <v>1193</v>
      </c>
      <c r="B2585" t="s">
        <v>8</v>
      </c>
      <c r="C2585" t="str">
        <f>SUBSTITUTE(B2585,"EGY","EGT")</f>
        <v>ITA</v>
      </c>
      <c r="D2585" t="s">
        <v>94</v>
      </c>
      <c r="E2585" t="str">
        <f>SUBSTITUTE(D2585,"ccc order","CCC")</f>
        <v>zan   SPA</v>
      </c>
      <c r="F2585" t="str">
        <f>TRIM(E2585)</f>
        <v>zan SPA</v>
      </c>
      <c r="H2585">
        <v>30</v>
      </c>
      <c r="I2585">
        <v>14</v>
      </c>
      <c r="J2585">
        <f>H2585*I2585</f>
        <v>420</v>
      </c>
      <c r="K2585">
        <f>J2585*0.22</f>
        <v>92.4</v>
      </c>
    </row>
    <row r="2586" spans="1:11">
      <c r="A2586" t="s">
        <v>1193</v>
      </c>
      <c r="B2586" t="s">
        <v>8</v>
      </c>
      <c r="C2586" t="str">
        <f>SUBSTITUTE(B2586,"EGY","EGT")</f>
        <v>ITA</v>
      </c>
      <c r="D2586" t="s">
        <v>94</v>
      </c>
      <c r="E2586" t="str">
        <f>SUBSTITUTE(D2586,"ccc order","CCC")</f>
        <v>zan   SPA</v>
      </c>
      <c r="F2586" t="str">
        <f>TRIM(E2586)</f>
        <v>zan SPA</v>
      </c>
      <c r="H2586">
        <v>10</v>
      </c>
      <c r="I2586">
        <v>24</v>
      </c>
      <c r="J2586">
        <f>H2586*I2586</f>
        <v>240</v>
      </c>
      <c r="K2586">
        <f>J2586*0.22</f>
        <v>52.8</v>
      </c>
    </row>
    <row r="2587" spans="1:11">
      <c r="A2587" t="s">
        <v>1194</v>
      </c>
      <c r="B2587" t="s">
        <v>8</v>
      </c>
      <c r="C2587" t="str">
        <f>SUBSTITUTE(B2587,"EGY","EGT")</f>
        <v>ITA</v>
      </c>
      <c r="D2587" t="s">
        <v>43</v>
      </c>
      <c r="E2587" t="str">
        <f>SUBSTITUTE(D2587,"ccc order","CCC")</f>
        <v>zan pin  SPA</v>
      </c>
      <c r="F2587" t="str">
        <f>TRIM(E2587)</f>
        <v>zan pin SPA</v>
      </c>
      <c r="H2587">
        <v>30</v>
      </c>
      <c r="I2587">
        <v>20</v>
      </c>
      <c r="J2587">
        <f>H2587*I2587</f>
        <v>600</v>
      </c>
      <c r="K2587">
        <f>J2587*0.22</f>
        <v>132</v>
      </c>
    </row>
    <row r="2588" spans="1:11">
      <c r="A2588" t="s">
        <v>1194</v>
      </c>
      <c r="B2588" t="s">
        <v>8</v>
      </c>
      <c r="C2588" t="str">
        <f>SUBSTITUTE(B2588,"EGY","EGT")</f>
        <v>ITA</v>
      </c>
      <c r="D2588" t="s">
        <v>43</v>
      </c>
      <c r="E2588" t="str">
        <f>SUBSTITUTE(D2588,"ccc order","CCC")</f>
        <v>zan pin  SPA</v>
      </c>
      <c r="F2588" t="str">
        <f>TRIM(E2588)</f>
        <v>zan pin SPA</v>
      </c>
      <c r="G2588" t="s">
        <v>10</v>
      </c>
      <c r="H2588">
        <v>0</v>
      </c>
      <c r="I2588">
        <v>35</v>
      </c>
      <c r="J2588">
        <f>H2588*I2588</f>
        <v>0</v>
      </c>
      <c r="K2588">
        <f>J2588*0.22</f>
        <v>0</v>
      </c>
    </row>
    <row r="2589" spans="1:11">
      <c r="A2589" t="s">
        <v>1194</v>
      </c>
      <c r="B2589" t="s">
        <v>8</v>
      </c>
      <c r="C2589" t="str">
        <f>SUBSTITUTE(B2589,"EGY","EGT")</f>
        <v>ITA</v>
      </c>
      <c r="D2589" t="s">
        <v>43</v>
      </c>
      <c r="E2589" t="str">
        <f>SUBSTITUTE(D2589,"ccc order","CCC")</f>
        <v>zan pin  SPA</v>
      </c>
      <c r="F2589" t="str">
        <f>TRIM(E2589)</f>
        <v>zan pin SPA</v>
      </c>
      <c r="H2589">
        <v>10</v>
      </c>
      <c r="I2589">
        <v>33</v>
      </c>
      <c r="J2589">
        <f>H2589*I2589</f>
        <v>330</v>
      </c>
      <c r="K2589">
        <f>J2589*0.22</f>
        <v>72.599999999999994</v>
      </c>
    </row>
    <row r="2590" spans="1:11">
      <c r="A2590" t="s">
        <v>1195</v>
      </c>
      <c r="B2590" t="s">
        <v>8</v>
      </c>
      <c r="C2590" t="str">
        <f>SUBSTITUTE(B2590,"EGY","EGT")</f>
        <v>ITA</v>
      </c>
      <c r="D2590" t="s">
        <v>177</v>
      </c>
      <c r="E2590" t="str">
        <f>SUBSTITUTE(D2590,"ccc order","CCC")</f>
        <v xml:space="preserve">mull  </v>
      </c>
      <c r="F2590" t="str">
        <f>TRIM(E2590)</f>
        <v>mull</v>
      </c>
      <c r="G2590" t="s">
        <v>10</v>
      </c>
      <c r="H2590">
        <v>0</v>
      </c>
      <c r="I2590">
        <v>28</v>
      </c>
      <c r="J2590">
        <f>H2590*I2590</f>
        <v>0</v>
      </c>
      <c r="K2590">
        <f>J2590*0.22</f>
        <v>0</v>
      </c>
    </row>
    <row r="2591" spans="1:11">
      <c r="A2591" t="s">
        <v>1195</v>
      </c>
      <c r="B2591" t="s">
        <v>8</v>
      </c>
      <c r="C2591" t="str">
        <f>SUBSTITUTE(B2591,"EGY","EGT")</f>
        <v>ITA</v>
      </c>
      <c r="D2591" t="s">
        <v>177</v>
      </c>
      <c r="E2591" t="str">
        <f>SUBSTITUTE(D2591,"ccc order","CCC")</f>
        <v xml:space="preserve">mull  </v>
      </c>
      <c r="F2591" t="str">
        <f>TRIM(E2591)</f>
        <v>mull</v>
      </c>
      <c r="H2591">
        <v>30</v>
      </c>
      <c r="I2591">
        <v>19</v>
      </c>
      <c r="J2591">
        <f>H2591*I2591</f>
        <v>570</v>
      </c>
      <c r="K2591">
        <f>J2591*0.22</f>
        <v>125.4</v>
      </c>
    </row>
    <row r="2592" spans="1:11">
      <c r="A2592" t="s">
        <v>1195</v>
      </c>
      <c r="B2592" t="s">
        <v>8</v>
      </c>
      <c r="C2592" t="str">
        <f>SUBSTITUTE(B2592,"EGY","EGT")</f>
        <v>ITA</v>
      </c>
      <c r="D2592" t="s">
        <v>177</v>
      </c>
      <c r="E2592" t="str">
        <f>SUBSTITUTE(D2592,"ccc order","CCC")</f>
        <v xml:space="preserve">mull  </v>
      </c>
      <c r="F2592" t="str">
        <f>TRIM(E2592)</f>
        <v>mull</v>
      </c>
      <c r="H2592">
        <v>20</v>
      </c>
      <c r="I2592">
        <v>34</v>
      </c>
      <c r="J2592">
        <f>H2592*I2592</f>
        <v>680</v>
      </c>
      <c r="K2592">
        <f>J2592*0.22</f>
        <v>149.6</v>
      </c>
    </row>
    <row r="2593" spans="1:11">
      <c r="A2593" t="s">
        <v>1195</v>
      </c>
      <c r="B2593" t="s">
        <v>8</v>
      </c>
      <c r="C2593" t="str">
        <f>SUBSTITUTE(B2593,"EGY","EGT")</f>
        <v>ITA</v>
      </c>
      <c r="D2593" t="s">
        <v>177</v>
      </c>
      <c r="E2593" t="str">
        <f>SUBSTITUTE(D2593,"ccc order","CCC")</f>
        <v xml:space="preserve">mull  </v>
      </c>
      <c r="F2593" t="str">
        <f>TRIM(E2593)</f>
        <v>mull</v>
      </c>
      <c r="H2593">
        <v>10</v>
      </c>
      <c r="I2593">
        <v>35</v>
      </c>
      <c r="J2593">
        <f>H2593*I2593</f>
        <v>350</v>
      </c>
      <c r="K2593">
        <f>J2593*0.22</f>
        <v>77</v>
      </c>
    </row>
    <row r="2594" spans="1:11">
      <c r="A2594" t="s">
        <v>1196</v>
      </c>
      <c r="B2594" t="s">
        <v>8</v>
      </c>
      <c r="C2594" t="str">
        <f>SUBSTITUTE(B2594,"EGY","EGT")</f>
        <v>ITA</v>
      </c>
      <c r="D2594" t="s">
        <v>72</v>
      </c>
      <c r="E2594" t="str">
        <f>SUBSTITUTE(D2594,"ccc order","CCC")</f>
        <v>lollo SRL</v>
      </c>
      <c r="F2594" t="str">
        <f>TRIM(E2594)</f>
        <v>lollo SRL</v>
      </c>
      <c r="G2594" t="s">
        <v>10</v>
      </c>
      <c r="H2594">
        <v>0</v>
      </c>
      <c r="I2594">
        <v>20</v>
      </c>
      <c r="J2594">
        <f>H2594*I2594</f>
        <v>0</v>
      </c>
      <c r="K2594">
        <f>J2594*0.22</f>
        <v>0</v>
      </c>
    </row>
    <row r="2595" spans="1:11">
      <c r="A2595" t="s">
        <v>1197</v>
      </c>
      <c r="B2595" t="s">
        <v>8</v>
      </c>
      <c r="C2595" t="str">
        <f>SUBSTITUTE(B2595,"EGY","EGT")</f>
        <v>ITA</v>
      </c>
      <c r="D2595" t="s">
        <v>32</v>
      </c>
      <c r="E2595" t="str">
        <f>SUBSTITUTE(D2595,"ccc order","CCC")</f>
        <v xml:space="preserve">zan VETRI </v>
      </c>
      <c r="F2595" t="str">
        <f>TRIM(E2595)</f>
        <v>zan VETRI</v>
      </c>
      <c r="H2595">
        <v>20</v>
      </c>
      <c r="I2595">
        <v>22</v>
      </c>
      <c r="J2595">
        <f>H2595*I2595</f>
        <v>440</v>
      </c>
      <c r="K2595">
        <f>J2595*0.22</f>
        <v>96.8</v>
      </c>
    </row>
    <row r="2596" spans="1:11">
      <c r="A2596" t="s">
        <v>1197</v>
      </c>
      <c r="B2596" t="s">
        <v>8</v>
      </c>
      <c r="C2596" t="str">
        <f>SUBSTITUTE(B2596,"EGY","EGT")</f>
        <v>ITA</v>
      </c>
      <c r="D2596" t="s">
        <v>32</v>
      </c>
      <c r="E2596" t="str">
        <f>SUBSTITUTE(D2596,"ccc order","CCC")</f>
        <v xml:space="preserve">zan VETRI </v>
      </c>
      <c r="F2596" t="str">
        <f>TRIM(E2596)</f>
        <v>zan VETRI</v>
      </c>
      <c r="G2596" t="s">
        <v>10</v>
      </c>
      <c r="H2596">
        <v>0</v>
      </c>
      <c r="I2596">
        <v>27</v>
      </c>
      <c r="J2596">
        <f>H2596*I2596</f>
        <v>0</v>
      </c>
      <c r="K2596">
        <f>J2596*0.22</f>
        <v>0</v>
      </c>
    </row>
    <row r="2597" spans="1:11">
      <c r="A2597" t="s">
        <v>1197</v>
      </c>
      <c r="B2597" t="s">
        <v>8</v>
      </c>
      <c r="C2597" t="str">
        <f>SUBSTITUTE(B2597,"EGY","EGT")</f>
        <v>ITA</v>
      </c>
      <c r="D2597" t="s">
        <v>32</v>
      </c>
      <c r="E2597" t="str">
        <f>SUBSTITUTE(D2597,"ccc order","CCC")</f>
        <v xml:space="preserve">zan VETRI </v>
      </c>
      <c r="F2597" t="str">
        <f>TRIM(E2597)</f>
        <v>zan VETRI</v>
      </c>
      <c r="H2597">
        <v>10</v>
      </c>
      <c r="I2597">
        <v>28</v>
      </c>
      <c r="J2597">
        <f>H2597*I2597</f>
        <v>280</v>
      </c>
      <c r="K2597">
        <f>J2597*0.22</f>
        <v>61.6</v>
      </c>
    </row>
    <row r="2598" spans="1:11">
      <c r="A2598" t="s">
        <v>1197</v>
      </c>
      <c r="B2598" t="s">
        <v>8</v>
      </c>
      <c r="C2598" t="str">
        <f>SUBSTITUTE(B2598,"EGY","EGT")</f>
        <v>ITA</v>
      </c>
      <c r="D2598" t="s">
        <v>32</v>
      </c>
      <c r="E2598" t="str">
        <f>SUBSTITUTE(D2598,"ccc order","CCC")</f>
        <v xml:space="preserve">zan VETRI </v>
      </c>
      <c r="F2598" t="str">
        <f>TRIM(E2598)</f>
        <v>zan VETRI</v>
      </c>
      <c r="H2598">
        <v>30</v>
      </c>
      <c r="I2598">
        <v>37</v>
      </c>
      <c r="J2598">
        <f>H2598*I2598</f>
        <v>1110</v>
      </c>
      <c r="K2598">
        <f>J2598*0.22</f>
        <v>244.2</v>
      </c>
    </row>
    <row r="2599" spans="1:11">
      <c r="A2599" t="s">
        <v>1199</v>
      </c>
      <c r="B2599" t="s">
        <v>8</v>
      </c>
      <c r="C2599" t="str">
        <f>SUBSTITUTE(B2599,"EGY","EGT")</f>
        <v>ITA</v>
      </c>
      <c r="D2599" t="s">
        <v>9</v>
      </c>
      <c r="E2599" t="str">
        <f>SUBSTITUTE(D2599,"ccc order","CCC")</f>
        <v xml:space="preserve">SG   </v>
      </c>
      <c r="F2599" t="str">
        <f>TRIM(E2599)</f>
        <v>SG</v>
      </c>
      <c r="G2599" t="s">
        <v>10</v>
      </c>
      <c r="H2599">
        <v>0</v>
      </c>
      <c r="I2599">
        <v>28</v>
      </c>
      <c r="J2599">
        <f>H2599*I2599</f>
        <v>0</v>
      </c>
      <c r="K2599">
        <f>J2599*0.22</f>
        <v>0</v>
      </c>
    </row>
    <row r="2600" spans="1:11">
      <c r="A2600" t="s">
        <v>1200</v>
      </c>
      <c r="B2600" t="s">
        <v>8</v>
      </c>
      <c r="C2600" t="str">
        <f>SUBSTITUTE(B2600,"EGY","EGT")</f>
        <v>ITA</v>
      </c>
      <c r="D2600" t="s">
        <v>102</v>
      </c>
      <c r="E2600" t="str">
        <f>SUBSTITUTE(D2600,"ccc order","CCC")</f>
        <v>SG DISTRIBUZIONE SRL</v>
      </c>
      <c r="F2600" t="str">
        <f>TRIM(E2600)</f>
        <v>SG DISTRIBUZIONE SRL</v>
      </c>
      <c r="H2600">
        <v>10</v>
      </c>
      <c r="I2600">
        <v>36</v>
      </c>
      <c r="J2600">
        <f>H2600*I2600</f>
        <v>360</v>
      </c>
      <c r="K2600">
        <f>J2600*0.22</f>
        <v>79.2</v>
      </c>
    </row>
    <row r="2601" spans="1:11">
      <c r="A2601" t="s">
        <v>1201</v>
      </c>
      <c r="B2601" t="s">
        <v>8</v>
      </c>
      <c r="C2601" t="str">
        <f>SUBSTITUTE(B2601,"EGY","EGT")</f>
        <v>ITA</v>
      </c>
      <c r="D2601" t="s">
        <v>9</v>
      </c>
      <c r="E2601" t="str">
        <f>SUBSTITUTE(D2601,"ccc order","CCC")</f>
        <v xml:space="preserve">SG   </v>
      </c>
      <c r="F2601" t="str">
        <f>TRIM(E2601)</f>
        <v>SG</v>
      </c>
      <c r="G2601" t="s">
        <v>10</v>
      </c>
      <c r="H2601">
        <v>0</v>
      </c>
      <c r="I2601">
        <v>26</v>
      </c>
      <c r="J2601">
        <f>H2601*I2601</f>
        <v>0</v>
      </c>
      <c r="K2601">
        <f>J2601*0.22</f>
        <v>0</v>
      </c>
    </row>
    <row r="2602" spans="1:11">
      <c r="A2602" t="s">
        <v>1201</v>
      </c>
      <c r="B2602" t="s">
        <v>8</v>
      </c>
      <c r="C2602" t="str">
        <f>SUBSTITUTE(B2602,"EGY","EGT")</f>
        <v>ITA</v>
      </c>
      <c r="D2602" t="s">
        <v>9</v>
      </c>
      <c r="E2602" t="str">
        <f>SUBSTITUTE(D2602,"ccc order","CCC")</f>
        <v xml:space="preserve">SG   </v>
      </c>
      <c r="F2602" t="str">
        <f>TRIM(E2602)</f>
        <v>SG</v>
      </c>
      <c r="H2602">
        <v>10</v>
      </c>
      <c r="I2602">
        <v>26</v>
      </c>
      <c r="J2602">
        <f>H2602*I2602</f>
        <v>260</v>
      </c>
      <c r="K2602">
        <f>J2602*0.22</f>
        <v>57.2</v>
      </c>
    </row>
    <row r="2603" spans="1:11">
      <c r="A2603" t="s">
        <v>1202</v>
      </c>
      <c r="B2603" t="s">
        <v>8</v>
      </c>
      <c r="C2603" t="str">
        <f>SUBSTITUTE(B2603,"EGY","EGT")</f>
        <v>ITA</v>
      </c>
      <c r="D2603" t="s">
        <v>32</v>
      </c>
      <c r="E2603" t="str">
        <f>SUBSTITUTE(D2603,"ccc order","CCC")</f>
        <v xml:space="preserve">zan VETRI </v>
      </c>
      <c r="F2603" t="str">
        <f>TRIM(E2603)</f>
        <v>zan VETRI</v>
      </c>
      <c r="H2603">
        <v>10</v>
      </c>
      <c r="I2603">
        <v>22</v>
      </c>
      <c r="J2603">
        <f>H2603*I2603</f>
        <v>220</v>
      </c>
      <c r="K2603">
        <f>J2603*0.22</f>
        <v>48.4</v>
      </c>
    </row>
    <row r="2604" spans="1:11">
      <c r="A2604" t="s">
        <v>1202</v>
      </c>
      <c r="B2604" t="s">
        <v>8</v>
      </c>
      <c r="C2604" t="str">
        <f>SUBSTITUTE(B2604,"EGY","EGT")</f>
        <v>ITA</v>
      </c>
      <c r="D2604" t="s">
        <v>32</v>
      </c>
      <c r="E2604" t="str">
        <f>SUBSTITUTE(D2604,"ccc order","CCC")</f>
        <v xml:space="preserve">zan VETRI </v>
      </c>
      <c r="F2604" t="str">
        <f>TRIM(E2604)</f>
        <v>zan VETRI</v>
      </c>
      <c r="H2604">
        <v>30</v>
      </c>
      <c r="I2604">
        <v>32</v>
      </c>
      <c r="J2604">
        <f>H2604*I2604</f>
        <v>960</v>
      </c>
      <c r="K2604">
        <f>J2604*0.22</f>
        <v>211.2</v>
      </c>
    </row>
    <row r="2605" spans="1:11">
      <c r="A2605" t="s">
        <v>1203</v>
      </c>
      <c r="B2605" t="s">
        <v>8</v>
      </c>
      <c r="C2605" t="str">
        <f>SUBSTITUTE(B2605,"EGY","EGT")</f>
        <v>ITA</v>
      </c>
      <c r="D2605" t="s">
        <v>9</v>
      </c>
      <c r="E2605" t="str">
        <f>SUBSTITUTE(D2605,"ccc order","CCC")</f>
        <v xml:space="preserve">SG   </v>
      </c>
      <c r="F2605" t="str">
        <f>TRIM(E2605)</f>
        <v>SG</v>
      </c>
      <c r="H2605">
        <v>10</v>
      </c>
      <c r="I2605">
        <v>28</v>
      </c>
      <c r="J2605">
        <f>H2605*I2605</f>
        <v>280</v>
      </c>
      <c r="K2605">
        <f>J2605*0.22</f>
        <v>61.6</v>
      </c>
    </row>
    <row r="2606" spans="1:11">
      <c r="A2606" t="s">
        <v>1203</v>
      </c>
      <c r="B2606" t="s">
        <v>8</v>
      </c>
      <c r="C2606" t="str">
        <f>SUBSTITUTE(B2606,"EGY","EGT")</f>
        <v>ITA</v>
      </c>
      <c r="D2606" t="s">
        <v>9</v>
      </c>
      <c r="E2606" t="str">
        <f>SUBSTITUTE(D2606,"ccc order","CCC")</f>
        <v xml:space="preserve">SG   </v>
      </c>
      <c r="F2606" t="str">
        <f>TRIM(E2606)</f>
        <v>SG</v>
      </c>
      <c r="G2606" t="s">
        <v>10</v>
      </c>
      <c r="H2606">
        <v>0</v>
      </c>
      <c r="I2606">
        <v>24</v>
      </c>
      <c r="J2606">
        <f>H2606*I2606</f>
        <v>0</v>
      </c>
      <c r="K2606">
        <f>J2606*0.22</f>
        <v>0</v>
      </c>
    </row>
    <row r="2607" spans="1:11">
      <c r="A2607" t="s">
        <v>1204</v>
      </c>
      <c r="B2607" t="s">
        <v>8</v>
      </c>
      <c r="C2607" t="str">
        <f>SUBSTITUTE(B2607,"EGY","EGT")</f>
        <v>ITA</v>
      </c>
      <c r="D2607" t="s">
        <v>62</v>
      </c>
      <c r="E2607" t="str">
        <f>SUBSTITUTE(D2607,"ccc order","CCC")</f>
        <v xml:space="preserve">zan PAM  </v>
      </c>
      <c r="F2607" t="str">
        <f>TRIM(E2607)</f>
        <v>zan PAM</v>
      </c>
      <c r="H2607">
        <v>30</v>
      </c>
      <c r="I2607">
        <v>27</v>
      </c>
      <c r="J2607">
        <f>H2607*I2607</f>
        <v>810</v>
      </c>
      <c r="K2607">
        <f>J2607*0.22</f>
        <v>178.2</v>
      </c>
    </row>
    <row r="2608" spans="1:11">
      <c r="A2608" t="s">
        <v>1204</v>
      </c>
      <c r="B2608" t="s">
        <v>8</v>
      </c>
      <c r="C2608" t="str">
        <f>SUBSTITUTE(B2608,"EGY","EGT")</f>
        <v>ITA</v>
      </c>
      <c r="D2608" t="s">
        <v>62</v>
      </c>
      <c r="E2608" t="str">
        <f>SUBSTITUTE(D2608,"ccc order","CCC")</f>
        <v xml:space="preserve">zan PAM  </v>
      </c>
      <c r="F2608" t="str">
        <f>TRIM(E2608)</f>
        <v>zan PAM</v>
      </c>
      <c r="G2608" t="s">
        <v>10</v>
      </c>
      <c r="H2608">
        <v>0</v>
      </c>
      <c r="I2608">
        <v>19</v>
      </c>
      <c r="J2608">
        <f>H2608*I2608</f>
        <v>0</v>
      </c>
      <c r="K2608">
        <f>J2608*0.22</f>
        <v>0</v>
      </c>
    </row>
    <row r="2609" spans="1:11">
      <c r="A2609" t="s">
        <v>1204</v>
      </c>
      <c r="B2609" t="s">
        <v>8</v>
      </c>
      <c r="C2609" t="str">
        <f>SUBSTITUTE(B2609,"EGY","EGT")</f>
        <v>ITA</v>
      </c>
      <c r="D2609" t="s">
        <v>62</v>
      </c>
      <c r="E2609" t="str">
        <f>SUBSTITUTE(D2609,"ccc order","CCC")</f>
        <v xml:space="preserve">zan PAM  </v>
      </c>
      <c r="F2609" t="str">
        <f>TRIM(E2609)</f>
        <v>zan PAM</v>
      </c>
      <c r="H2609">
        <v>10</v>
      </c>
      <c r="I2609">
        <v>30</v>
      </c>
      <c r="J2609">
        <f>H2609*I2609</f>
        <v>300</v>
      </c>
      <c r="K2609">
        <f>J2609*0.22</f>
        <v>66</v>
      </c>
    </row>
    <row r="2610" spans="1:11">
      <c r="A2610" t="s">
        <v>1205</v>
      </c>
      <c r="B2610" t="s">
        <v>8</v>
      </c>
      <c r="C2610" t="str">
        <f>SUBSTITUTE(B2610,"EGY","EGT")</f>
        <v>ITA</v>
      </c>
      <c r="D2610" t="s">
        <v>9</v>
      </c>
      <c r="E2610" t="str">
        <f>SUBSTITUTE(D2610,"ccc order","CCC")</f>
        <v xml:space="preserve">SG   </v>
      </c>
      <c r="F2610" t="str">
        <f>TRIM(E2610)</f>
        <v>SG</v>
      </c>
      <c r="G2610" t="s">
        <v>10</v>
      </c>
      <c r="H2610">
        <v>0</v>
      </c>
      <c r="I2610">
        <v>29</v>
      </c>
      <c r="J2610">
        <f>H2610*I2610</f>
        <v>0</v>
      </c>
      <c r="K2610">
        <f>J2610*0.22</f>
        <v>0</v>
      </c>
    </row>
    <row r="2611" spans="1:11">
      <c r="A2611" t="s">
        <v>1205</v>
      </c>
      <c r="B2611" t="s">
        <v>8</v>
      </c>
      <c r="C2611" t="str">
        <f>SUBSTITUTE(B2611,"EGY","EGT")</f>
        <v>ITA</v>
      </c>
      <c r="D2611" t="s">
        <v>9</v>
      </c>
      <c r="E2611" t="str">
        <f>SUBSTITUTE(D2611,"ccc order","CCC")</f>
        <v xml:space="preserve">SG   </v>
      </c>
      <c r="F2611" t="str">
        <f>TRIM(E2611)</f>
        <v>SG</v>
      </c>
      <c r="H2611">
        <v>10</v>
      </c>
      <c r="I2611">
        <v>21</v>
      </c>
      <c r="J2611">
        <f>H2611*I2611</f>
        <v>210</v>
      </c>
      <c r="K2611">
        <f>J2611*0.22</f>
        <v>46.2</v>
      </c>
    </row>
    <row r="2612" spans="1:11">
      <c r="A2612" t="s">
        <v>1205</v>
      </c>
      <c r="B2612" t="s">
        <v>8</v>
      </c>
      <c r="C2612" t="str">
        <f>SUBSTITUTE(B2612,"EGY","EGT")</f>
        <v>ITA</v>
      </c>
      <c r="D2612" t="s">
        <v>9</v>
      </c>
      <c r="E2612" t="str">
        <f>SUBSTITUTE(D2612,"ccc order","CCC")</f>
        <v xml:space="preserve">SG   </v>
      </c>
      <c r="F2612" t="str">
        <f>TRIM(E2612)</f>
        <v>SG</v>
      </c>
      <c r="H2612">
        <v>20</v>
      </c>
      <c r="I2612">
        <v>14</v>
      </c>
      <c r="J2612">
        <f>H2612*I2612</f>
        <v>280</v>
      </c>
      <c r="K2612">
        <f>J2612*0.22</f>
        <v>61.6</v>
      </c>
    </row>
    <row r="2613" spans="1:11">
      <c r="A2613" t="s">
        <v>1205</v>
      </c>
      <c r="B2613" t="s">
        <v>8</v>
      </c>
      <c r="C2613" t="str">
        <f>SUBSTITUTE(B2613,"EGY","EGT")</f>
        <v>ITA</v>
      </c>
      <c r="D2613" t="s">
        <v>9</v>
      </c>
      <c r="E2613" t="str">
        <f>SUBSTITUTE(D2613,"ccc order","CCC")</f>
        <v xml:space="preserve">SG   </v>
      </c>
      <c r="F2613" t="str">
        <f>TRIM(E2613)</f>
        <v>SG</v>
      </c>
      <c r="H2613">
        <v>30</v>
      </c>
      <c r="I2613">
        <v>20</v>
      </c>
      <c r="J2613">
        <f>H2613*I2613</f>
        <v>600</v>
      </c>
      <c r="K2613">
        <f>J2613*0.22</f>
        <v>132</v>
      </c>
    </row>
    <row r="2614" spans="1:11">
      <c r="A2614" t="s">
        <v>1206</v>
      </c>
      <c r="B2614" t="s">
        <v>8</v>
      </c>
      <c r="C2614" t="str">
        <f>SUBSTITUTE(B2614,"EGY","EGT")</f>
        <v>ITA</v>
      </c>
      <c r="D2614" t="s">
        <v>43</v>
      </c>
      <c r="E2614" t="str">
        <f>SUBSTITUTE(D2614,"ccc order","CCC")</f>
        <v>zan pin  SPA</v>
      </c>
      <c r="F2614" t="str">
        <f>TRIM(E2614)</f>
        <v>zan pin SPA</v>
      </c>
      <c r="H2614">
        <v>10</v>
      </c>
      <c r="I2614">
        <v>12</v>
      </c>
      <c r="J2614">
        <f>H2614*I2614</f>
        <v>120</v>
      </c>
      <c r="K2614">
        <f>J2614*0.22</f>
        <v>26.4</v>
      </c>
    </row>
    <row r="2615" spans="1:11">
      <c r="A2615" t="s">
        <v>1207</v>
      </c>
      <c r="B2615" t="s">
        <v>8</v>
      </c>
      <c r="C2615" t="str">
        <f>SUBSTITUTE(B2615,"EGY","EGT")</f>
        <v>ITA</v>
      </c>
      <c r="D2615" t="s">
        <v>43</v>
      </c>
      <c r="E2615" t="str">
        <f>SUBSTITUTE(D2615,"ccc order","CCC")</f>
        <v>zan pin  SPA</v>
      </c>
      <c r="F2615" t="str">
        <f>TRIM(E2615)</f>
        <v>zan pin SPA</v>
      </c>
      <c r="G2615" t="s">
        <v>10</v>
      </c>
      <c r="H2615">
        <v>0</v>
      </c>
      <c r="I2615">
        <v>25</v>
      </c>
      <c r="J2615">
        <f>H2615*I2615</f>
        <v>0</v>
      </c>
      <c r="K2615">
        <f>J2615*0.22</f>
        <v>0</v>
      </c>
    </row>
    <row r="2616" spans="1:11">
      <c r="A2616" t="s">
        <v>1212</v>
      </c>
      <c r="B2616" t="s">
        <v>8</v>
      </c>
      <c r="C2616" t="str">
        <f>SUBSTITUTE(B2616,"EGY","EGT")</f>
        <v>ITA</v>
      </c>
      <c r="D2616" t="s">
        <v>43</v>
      </c>
      <c r="E2616" t="str">
        <f>SUBSTITUTE(D2616,"ccc order","CCC")</f>
        <v>zan pin  SPA</v>
      </c>
      <c r="F2616" t="str">
        <f>TRIM(E2616)</f>
        <v>zan pin SPA</v>
      </c>
      <c r="G2616" t="s">
        <v>10</v>
      </c>
      <c r="H2616">
        <v>0</v>
      </c>
      <c r="I2616">
        <v>32</v>
      </c>
      <c r="J2616">
        <f>H2616*I2616</f>
        <v>0</v>
      </c>
      <c r="K2616">
        <f>J2616*0.22</f>
        <v>0</v>
      </c>
    </row>
    <row r="2617" spans="1:11">
      <c r="A2617" t="s">
        <v>1212</v>
      </c>
      <c r="B2617" t="s">
        <v>8</v>
      </c>
      <c r="C2617" t="str">
        <f>SUBSTITUTE(B2617,"EGY","EGT")</f>
        <v>ITA</v>
      </c>
      <c r="D2617" t="s">
        <v>43</v>
      </c>
      <c r="E2617" t="str">
        <f>SUBSTITUTE(D2617,"ccc order","CCC")</f>
        <v>zan pin  SPA</v>
      </c>
      <c r="F2617" t="str">
        <f>TRIM(E2617)</f>
        <v>zan pin SPA</v>
      </c>
      <c r="H2617">
        <v>10</v>
      </c>
      <c r="I2617">
        <v>12</v>
      </c>
      <c r="J2617">
        <f>H2617*I2617</f>
        <v>120</v>
      </c>
      <c r="K2617">
        <f>J2617*0.22</f>
        <v>26.4</v>
      </c>
    </row>
    <row r="2618" spans="1:11">
      <c r="A2618" t="s">
        <v>1213</v>
      </c>
      <c r="B2618" t="s">
        <v>8</v>
      </c>
      <c r="C2618" t="str">
        <f>SUBSTITUTE(B2618,"EGY","EGT")</f>
        <v>ITA</v>
      </c>
      <c r="D2618" t="s">
        <v>32</v>
      </c>
      <c r="E2618" t="str">
        <f>SUBSTITUTE(D2618,"ccc order","CCC")</f>
        <v xml:space="preserve">zan VETRI </v>
      </c>
      <c r="F2618" t="str">
        <f>TRIM(E2618)</f>
        <v>zan VETRI</v>
      </c>
      <c r="G2618" t="s">
        <v>10</v>
      </c>
      <c r="H2618">
        <v>0</v>
      </c>
      <c r="I2618">
        <v>27</v>
      </c>
      <c r="J2618">
        <f>H2618*I2618</f>
        <v>0</v>
      </c>
      <c r="K2618">
        <f>J2618*0.22</f>
        <v>0</v>
      </c>
    </row>
    <row r="2619" spans="1:11">
      <c r="A2619" t="s">
        <v>1213</v>
      </c>
      <c r="B2619" t="s">
        <v>8</v>
      </c>
      <c r="C2619" t="str">
        <f>SUBSTITUTE(B2619,"EGY","EGT")</f>
        <v>ITA</v>
      </c>
      <c r="D2619" t="s">
        <v>32</v>
      </c>
      <c r="E2619" t="str">
        <f>SUBSTITUTE(D2619,"ccc order","CCC")</f>
        <v xml:space="preserve">zan VETRI </v>
      </c>
      <c r="F2619" t="str">
        <f>TRIM(E2619)</f>
        <v>zan VETRI</v>
      </c>
      <c r="H2619">
        <v>10</v>
      </c>
      <c r="I2619">
        <v>27</v>
      </c>
      <c r="J2619">
        <f>H2619*I2619</f>
        <v>270</v>
      </c>
      <c r="K2619">
        <f>J2619*0.22</f>
        <v>59.4</v>
      </c>
    </row>
    <row r="2620" spans="1:11">
      <c r="A2620" t="s">
        <v>1213</v>
      </c>
      <c r="B2620" t="s">
        <v>8</v>
      </c>
      <c r="C2620" t="str">
        <f>SUBSTITUTE(B2620,"EGY","EGT")</f>
        <v>ITA</v>
      </c>
      <c r="D2620" t="s">
        <v>32</v>
      </c>
      <c r="E2620" t="str">
        <f>SUBSTITUTE(D2620,"ccc order","CCC")</f>
        <v xml:space="preserve">zan VETRI </v>
      </c>
      <c r="F2620" t="str">
        <f>TRIM(E2620)</f>
        <v>zan VETRI</v>
      </c>
      <c r="H2620">
        <v>30</v>
      </c>
      <c r="I2620">
        <v>19</v>
      </c>
      <c r="J2620">
        <f>H2620*I2620</f>
        <v>570</v>
      </c>
      <c r="K2620">
        <f>J2620*0.22</f>
        <v>125.4</v>
      </c>
    </row>
    <row r="2621" spans="1:11">
      <c r="A2621" t="s">
        <v>1214</v>
      </c>
      <c r="B2621" t="s">
        <v>8</v>
      </c>
      <c r="C2621" t="str">
        <f>SUBSTITUTE(B2621,"EGY","EGT")</f>
        <v>ITA</v>
      </c>
      <c r="D2621" t="s">
        <v>9</v>
      </c>
      <c r="E2621" t="str">
        <f>SUBSTITUTE(D2621,"ccc order","CCC")</f>
        <v xml:space="preserve">SG   </v>
      </c>
      <c r="F2621" t="str">
        <f>TRIM(E2621)</f>
        <v>SG</v>
      </c>
      <c r="G2621" t="s">
        <v>10</v>
      </c>
      <c r="H2621">
        <v>0</v>
      </c>
      <c r="I2621">
        <v>27</v>
      </c>
      <c r="J2621">
        <f>H2621*I2621</f>
        <v>0</v>
      </c>
      <c r="K2621">
        <f>J2621*0.22</f>
        <v>0</v>
      </c>
    </row>
    <row r="2622" spans="1:11">
      <c r="A2622" t="s">
        <v>1214</v>
      </c>
      <c r="B2622" t="s">
        <v>8</v>
      </c>
      <c r="C2622" t="str">
        <f>SUBSTITUTE(B2622,"EGY","EGT")</f>
        <v>ITA</v>
      </c>
      <c r="D2622" t="s">
        <v>9</v>
      </c>
      <c r="E2622" t="str">
        <f>SUBSTITUTE(D2622,"ccc order","CCC")</f>
        <v xml:space="preserve">SG   </v>
      </c>
      <c r="F2622" t="str">
        <f>TRIM(E2622)</f>
        <v>SG</v>
      </c>
      <c r="H2622">
        <v>10</v>
      </c>
      <c r="I2622">
        <v>15</v>
      </c>
      <c r="J2622">
        <f>H2622*I2622</f>
        <v>150</v>
      </c>
      <c r="K2622">
        <f>J2622*0.22</f>
        <v>33</v>
      </c>
    </row>
    <row r="2623" spans="1:11">
      <c r="A2623" t="s">
        <v>1214</v>
      </c>
      <c r="B2623" t="s">
        <v>8</v>
      </c>
      <c r="C2623" t="str">
        <f>SUBSTITUTE(B2623,"EGY","EGT")</f>
        <v>ITA</v>
      </c>
      <c r="D2623" t="s">
        <v>9</v>
      </c>
      <c r="E2623" t="str">
        <f>SUBSTITUTE(D2623,"ccc order","CCC")</f>
        <v xml:space="preserve">SG   </v>
      </c>
      <c r="F2623" t="str">
        <f>TRIM(E2623)</f>
        <v>SG</v>
      </c>
      <c r="H2623">
        <v>30</v>
      </c>
      <c r="I2623">
        <v>28</v>
      </c>
      <c r="J2623">
        <f>H2623*I2623</f>
        <v>840</v>
      </c>
      <c r="K2623">
        <f>J2623*0.22</f>
        <v>184.8</v>
      </c>
    </row>
    <row r="2624" spans="1:11">
      <c r="A2624" t="s">
        <v>1215</v>
      </c>
      <c r="B2624" t="s">
        <v>8</v>
      </c>
      <c r="C2624" t="str">
        <f>SUBSTITUTE(B2624,"EGY","EGT")</f>
        <v>ITA</v>
      </c>
      <c r="D2624" t="s">
        <v>9</v>
      </c>
      <c r="E2624" t="str">
        <f>SUBSTITUTE(D2624,"ccc order","CCC")</f>
        <v xml:space="preserve">SG   </v>
      </c>
      <c r="F2624" t="str">
        <f>TRIM(E2624)</f>
        <v>SG</v>
      </c>
      <c r="G2624" t="s">
        <v>10</v>
      </c>
      <c r="H2624">
        <v>0</v>
      </c>
      <c r="I2624">
        <v>27</v>
      </c>
      <c r="J2624">
        <f>H2624*I2624</f>
        <v>0</v>
      </c>
      <c r="K2624">
        <f>J2624*0.22</f>
        <v>0</v>
      </c>
    </row>
    <row r="2625" spans="1:11">
      <c r="A2625" t="s">
        <v>1215</v>
      </c>
      <c r="B2625" t="s">
        <v>8</v>
      </c>
      <c r="C2625" t="str">
        <f>SUBSTITUTE(B2625,"EGY","EGT")</f>
        <v>ITA</v>
      </c>
      <c r="D2625" t="s">
        <v>9</v>
      </c>
      <c r="E2625" t="str">
        <f>SUBSTITUTE(D2625,"ccc order","CCC")</f>
        <v xml:space="preserve">SG   </v>
      </c>
      <c r="F2625" t="str">
        <f>TRIM(E2625)</f>
        <v>SG</v>
      </c>
      <c r="H2625">
        <v>10</v>
      </c>
      <c r="I2625">
        <v>30</v>
      </c>
      <c r="J2625">
        <f>H2625*I2625</f>
        <v>300</v>
      </c>
      <c r="K2625">
        <f>J2625*0.22</f>
        <v>66</v>
      </c>
    </row>
    <row r="2626" spans="1:11">
      <c r="A2626" t="s">
        <v>1216</v>
      </c>
      <c r="B2626" t="s">
        <v>8</v>
      </c>
      <c r="C2626" t="str">
        <f>SUBSTITUTE(B2626,"EGY","EGT")</f>
        <v>ITA</v>
      </c>
      <c r="D2626" t="s">
        <v>72</v>
      </c>
      <c r="E2626" t="str">
        <f>SUBSTITUTE(D2626,"ccc order","CCC")</f>
        <v>lollo SRL</v>
      </c>
      <c r="F2626" t="str">
        <f>TRIM(E2626)</f>
        <v>lollo SRL</v>
      </c>
      <c r="G2626" t="s">
        <v>10</v>
      </c>
      <c r="H2626">
        <v>0</v>
      </c>
      <c r="I2626">
        <v>28</v>
      </c>
      <c r="J2626">
        <f>H2626*I2626</f>
        <v>0</v>
      </c>
      <c r="K2626">
        <f>J2626*0.22</f>
        <v>0</v>
      </c>
    </row>
    <row r="2627" spans="1:11">
      <c r="A2627" t="s">
        <v>1217</v>
      </c>
      <c r="B2627" t="s">
        <v>8</v>
      </c>
      <c r="C2627" t="str">
        <f>SUBSTITUTE(B2627,"EGY","EGT")</f>
        <v>ITA</v>
      </c>
      <c r="D2627" t="s">
        <v>50</v>
      </c>
      <c r="E2627" t="str">
        <f>SUBSTITUTE(D2627,"ccc order","CCC")</f>
        <v>zan   S.R.L.</v>
      </c>
      <c r="F2627" t="str">
        <f>TRIM(E2627)</f>
        <v>zan S.R.L.</v>
      </c>
      <c r="H2627">
        <v>30</v>
      </c>
      <c r="I2627">
        <v>20</v>
      </c>
      <c r="J2627">
        <f>H2627*I2627</f>
        <v>600</v>
      </c>
      <c r="K2627">
        <f>J2627*0.22</f>
        <v>132</v>
      </c>
    </row>
    <row r="2628" spans="1:11">
      <c r="A2628" t="s">
        <v>1218</v>
      </c>
      <c r="B2628" t="s">
        <v>8</v>
      </c>
      <c r="C2628" t="str">
        <f>SUBSTITUTE(B2628,"EGY","EGT")</f>
        <v>ITA</v>
      </c>
      <c r="D2628" t="s">
        <v>9</v>
      </c>
      <c r="E2628" t="str">
        <f>SUBSTITUTE(D2628,"ccc order","CCC")</f>
        <v xml:space="preserve">SG   </v>
      </c>
      <c r="F2628" t="str">
        <f>TRIM(E2628)</f>
        <v>SG</v>
      </c>
      <c r="G2628" t="s">
        <v>10</v>
      </c>
      <c r="H2628">
        <v>0</v>
      </c>
      <c r="I2628">
        <v>18</v>
      </c>
      <c r="J2628">
        <f>H2628*I2628</f>
        <v>0</v>
      </c>
      <c r="K2628">
        <f>J2628*0.22</f>
        <v>0</v>
      </c>
    </row>
    <row r="2629" spans="1:11">
      <c r="A2629" t="s">
        <v>1218</v>
      </c>
      <c r="B2629" t="s">
        <v>8</v>
      </c>
      <c r="C2629" t="str">
        <f>SUBSTITUTE(B2629,"EGY","EGT")</f>
        <v>ITA</v>
      </c>
      <c r="D2629" t="s">
        <v>9</v>
      </c>
      <c r="E2629" t="str">
        <f>SUBSTITUTE(D2629,"ccc order","CCC")</f>
        <v xml:space="preserve">SG   </v>
      </c>
      <c r="F2629" t="str">
        <f>TRIM(E2629)</f>
        <v>SG</v>
      </c>
      <c r="H2629">
        <v>10</v>
      </c>
      <c r="I2629">
        <v>34</v>
      </c>
      <c r="J2629">
        <f>H2629*I2629</f>
        <v>340</v>
      </c>
      <c r="K2629">
        <f>J2629*0.22</f>
        <v>74.8</v>
      </c>
    </row>
    <row r="2630" spans="1:11">
      <c r="A2630" t="s">
        <v>1219</v>
      </c>
      <c r="B2630" t="s">
        <v>8</v>
      </c>
      <c r="C2630" t="str">
        <f>SUBSTITUTE(B2630,"EGY","EGT")</f>
        <v>ITA</v>
      </c>
      <c r="D2630" t="s">
        <v>9</v>
      </c>
      <c r="E2630" t="str">
        <f>SUBSTITUTE(D2630,"ccc order","CCC")</f>
        <v xml:space="preserve">SG   </v>
      </c>
      <c r="F2630" t="str">
        <f>TRIM(E2630)</f>
        <v>SG</v>
      </c>
      <c r="H2630">
        <v>30</v>
      </c>
      <c r="I2630">
        <v>39</v>
      </c>
      <c r="J2630">
        <f>H2630*I2630</f>
        <v>1170</v>
      </c>
      <c r="K2630">
        <f>J2630*0.22</f>
        <v>257.39999999999998</v>
      </c>
    </row>
    <row r="2631" spans="1:11">
      <c r="A2631" t="s">
        <v>1219</v>
      </c>
      <c r="B2631" t="s">
        <v>8</v>
      </c>
      <c r="C2631" t="str">
        <f>SUBSTITUTE(B2631,"EGY","EGT")</f>
        <v>ITA</v>
      </c>
      <c r="D2631" t="s">
        <v>9</v>
      </c>
      <c r="E2631" t="str">
        <f>SUBSTITUTE(D2631,"ccc order","CCC")</f>
        <v xml:space="preserve">SG   </v>
      </c>
      <c r="F2631" t="str">
        <f>TRIM(E2631)</f>
        <v>SG</v>
      </c>
      <c r="H2631">
        <v>10</v>
      </c>
      <c r="I2631">
        <v>13</v>
      </c>
      <c r="J2631">
        <f>H2631*I2631</f>
        <v>130</v>
      </c>
      <c r="K2631">
        <f>J2631*0.22</f>
        <v>28.6</v>
      </c>
    </row>
    <row r="2632" spans="1:11">
      <c r="A2632" t="s">
        <v>1219</v>
      </c>
      <c r="B2632" t="s">
        <v>8</v>
      </c>
      <c r="C2632" t="str">
        <f>SUBSTITUTE(B2632,"EGY","EGT")</f>
        <v>ITA</v>
      </c>
      <c r="D2632" t="s">
        <v>9</v>
      </c>
      <c r="E2632" t="str">
        <f>SUBSTITUTE(D2632,"ccc order","CCC")</f>
        <v xml:space="preserve">SG   </v>
      </c>
      <c r="F2632" t="str">
        <f>TRIM(E2632)</f>
        <v>SG</v>
      </c>
      <c r="G2632" t="s">
        <v>10</v>
      </c>
      <c r="H2632">
        <v>0</v>
      </c>
      <c r="I2632">
        <v>36</v>
      </c>
      <c r="J2632">
        <f>H2632*I2632</f>
        <v>0</v>
      </c>
      <c r="K2632">
        <f>J2632*0.22</f>
        <v>0</v>
      </c>
    </row>
    <row r="2633" spans="1:11">
      <c r="A2633" t="s">
        <v>1220</v>
      </c>
      <c r="B2633" t="s">
        <v>8</v>
      </c>
      <c r="C2633" t="str">
        <f>SUBSTITUTE(B2633,"EGY","EGT")</f>
        <v>ITA</v>
      </c>
      <c r="D2633" t="s">
        <v>43</v>
      </c>
      <c r="E2633" t="str">
        <f>SUBSTITUTE(D2633,"ccc order","CCC")</f>
        <v>zan pin  SPA</v>
      </c>
      <c r="F2633" t="str">
        <f>TRIM(E2633)</f>
        <v>zan pin SPA</v>
      </c>
      <c r="H2633">
        <v>10</v>
      </c>
      <c r="I2633">
        <v>19</v>
      </c>
      <c r="J2633">
        <f>H2633*I2633</f>
        <v>190</v>
      </c>
      <c r="K2633">
        <f>J2633*0.22</f>
        <v>41.8</v>
      </c>
    </row>
    <row r="2634" spans="1:11">
      <c r="A2634" t="s">
        <v>1220</v>
      </c>
      <c r="B2634" t="s">
        <v>8</v>
      </c>
      <c r="C2634" t="str">
        <f>SUBSTITUTE(B2634,"EGY","EGT")</f>
        <v>ITA</v>
      </c>
      <c r="D2634" t="s">
        <v>43</v>
      </c>
      <c r="E2634" t="str">
        <f>SUBSTITUTE(D2634,"ccc order","CCC")</f>
        <v>zan pin  SPA</v>
      </c>
      <c r="F2634" t="str">
        <f>TRIM(E2634)</f>
        <v>zan pin SPA</v>
      </c>
      <c r="G2634" t="s">
        <v>10</v>
      </c>
      <c r="H2634">
        <v>0</v>
      </c>
      <c r="I2634">
        <v>24</v>
      </c>
      <c r="J2634">
        <f>H2634*I2634</f>
        <v>0</v>
      </c>
      <c r="K2634">
        <f>J2634*0.22</f>
        <v>0</v>
      </c>
    </row>
    <row r="2635" spans="1:11">
      <c r="A2635" t="s">
        <v>1222</v>
      </c>
      <c r="B2635" t="s">
        <v>8</v>
      </c>
      <c r="C2635" t="str">
        <f>SUBSTITUTE(B2635,"EGY","EGT")</f>
        <v>ITA</v>
      </c>
      <c r="D2635" t="s">
        <v>62</v>
      </c>
      <c r="E2635" t="str">
        <f>SUBSTITUTE(D2635,"ccc order","CCC")</f>
        <v xml:space="preserve">zan PAM  </v>
      </c>
      <c r="F2635" t="str">
        <f>TRIM(E2635)</f>
        <v>zan PAM</v>
      </c>
      <c r="G2635" t="s">
        <v>10</v>
      </c>
      <c r="H2635">
        <v>0</v>
      </c>
      <c r="I2635">
        <v>23</v>
      </c>
      <c r="J2635">
        <f>H2635*I2635</f>
        <v>0</v>
      </c>
      <c r="K2635">
        <f>J2635*0.22</f>
        <v>0</v>
      </c>
    </row>
    <row r="2636" spans="1:11">
      <c r="A2636" t="s">
        <v>1224</v>
      </c>
      <c r="B2636" t="s">
        <v>8</v>
      </c>
      <c r="C2636" t="str">
        <f>SUBSTITUTE(B2636,"EGY","EGT")</f>
        <v>ITA</v>
      </c>
      <c r="D2636" t="s">
        <v>32</v>
      </c>
      <c r="E2636" t="str">
        <f>SUBSTITUTE(D2636,"ccc order","CCC")</f>
        <v xml:space="preserve">zan VETRI </v>
      </c>
      <c r="F2636" t="str">
        <f>TRIM(E2636)</f>
        <v>zan VETRI</v>
      </c>
      <c r="G2636" t="s">
        <v>10</v>
      </c>
      <c r="H2636">
        <v>0</v>
      </c>
      <c r="I2636">
        <v>35</v>
      </c>
      <c r="J2636">
        <f>H2636*I2636</f>
        <v>0</v>
      </c>
      <c r="K2636">
        <f>J2636*0.22</f>
        <v>0</v>
      </c>
    </row>
    <row r="2637" spans="1:11">
      <c r="A2637" t="s">
        <v>1226</v>
      </c>
      <c r="B2637" t="s">
        <v>8</v>
      </c>
      <c r="C2637" t="str">
        <f>SUBSTITUTE(B2637,"EGY","EGT")</f>
        <v>ITA</v>
      </c>
      <c r="D2637" t="s">
        <v>94</v>
      </c>
      <c r="E2637" t="str">
        <f>SUBSTITUTE(D2637,"ccc order","CCC")</f>
        <v>zan   SPA</v>
      </c>
      <c r="F2637" t="str">
        <f>TRIM(E2637)</f>
        <v>zan SPA</v>
      </c>
      <c r="H2637">
        <v>10</v>
      </c>
      <c r="I2637">
        <v>40</v>
      </c>
      <c r="J2637">
        <f>H2637*I2637</f>
        <v>400</v>
      </c>
      <c r="K2637">
        <f>J2637*0.22</f>
        <v>88</v>
      </c>
    </row>
    <row r="2638" spans="1:11">
      <c r="A2638" t="s">
        <v>1226</v>
      </c>
      <c r="B2638" t="s">
        <v>8</v>
      </c>
      <c r="C2638" t="str">
        <f>SUBSTITUTE(B2638,"EGY","EGT")</f>
        <v>ITA</v>
      </c>
      <c r="D2638" t="s">
        <v>94</v>
      </c>
      <c r="E2638" t="str">
        <f>SUBSTITUTE(D2638,"ccc order","CCC")</f>
        <v>zan   SPA</v>
      </c>
      <c r="F2638" t="str">
        <f>TRIM(E2638)</f>
        <v>zan SPA</v>
      </c>
      <c r="G2638" t="s">
        <v>10</v>
      </c>
      <c r="H2638">
        <v>0</v>
      </c>
      <c r="I2638">
        <v>37</v>
      </c>
      <c r="J2638">
        <f>H2638*I2638</f>
        <v>0</v>
      </c>
      <c r="K2638">
        <f>J2638*0.22</f>
        <v>0</v>
      </c>
    </row>
    <row r="2639" spans="1:11">
      <c r="A2639" t="s">
        <v>1226</v>
      </c>
      <c r="B2639" t="s">
        <v>8</v>
      </c>
      <c r="C2639" t="str">
        <f>SUBSTITUTE(B2639,"EGY","EGT")</f>
        <v>ITA</v>
      </c>
      <c r="D2639" t="s">
        <v>94</v>
      </c>
      <c r="E2639" t="str">
        <f>SUBSTITUTE(D2639,"ccc order","CCC")</f>
        <v>zan   SPA</v>
      </c>
      <c r="F2639" t="str">
        <f>TRIM(E2639)</f>
        <v>zan SPA</v>
      </c>
      <c r="H2639">
        <v>30</v>
      </c>
      <c r="I2639">
        <v>39</v>
      </c>
      <c r="J2639">
        <f>H2639*I2639</f>
        <v>1170</v>
      </c>
      <c r="K2639">
        <f>J2639*0.22</f>
        <v>257.39999999999998</v>
      </c>
    </row>
    <row r="2640" spans="1:11">
      <c r="A2640" t="s">
        <v>1227</v>
      </c>
      <c r="B2640" t="s">
        <v>8</v>
      </c>
      <c r="C2640" t="str">
        <f>SUBSTITUTE(B2640,"EGY","EGT")</f>
        <v>ITA</v>
      </c>
      <c r="D2640" t="s">
        <v>32</v>
      </c>
      <c r="E2640" t="str">
        <f>SUBSTITUTE(D2640,"ccc order","CCC")</f>
        <v xml:space="preserve">zan VETRI </v>
      </c>
      <c r="F2640" t="str">
        <f>TRIM(E2640)</f>
        <v>zan VETRI</v>
      </c>
      <c r="H2640">
        <v>30</v>
      </c>
      <c r="I2640">
        <v>34</v>
      </c>
      <c r="J2640">
        <f>H2640*I2640</f>
        <v>1020</v>
      </c>
      <c r="K2640">
        <f>J2640*0.22</f>
        <v>224.4</v>
      </c>
    </row>
    <row r="2641" spans="1:11">
      <c r="A2641" t="s">
        <v>1227</v>
      </c>
      <c r="B2641" t="s">
        <v>8</v>
      </c>
      <c r="C2641" t="str">
        <f>SUBSTITUTE(B2641,"EGY","EGT")</f>
        <v>ITA</v>
      </c>
      <c r="D2641" t="s">
        <v>32</v>
      </c>
      <c r="E2641" t="str">
        <f>SUBSTITUTE(D2641,"ccc order","CCC")</f>
        <v xml:space="preserve">zan VETRI </v>
      </c>
      <c r="F2641" t="str">
        <f>TRIM(E2641)</f>
        <v>zan VETRI</v>
      </c>
      <c r="H2641">
        <v>10</v>
      </c>
      <c r="I2641">
        <v>13</v>
      </c>
      <c r="J2641">
        <f>H2641*I2641</f>
        <v>130</v>
      </c>
      <c r="K2641">
        <f>J2641*0.22</f>
        <v>28.6</v>
      </c>
    </row>
    <row r="2642" spans="1:11">
      <c r="A2642" t="s">
        <v>1227</v>
      </c>
      <c r="B2642" t="s">
        <v>8</v>
      </c>
      <c r="C2642" t="str">
        <f>SUBSTITUTE(B2642,"EGY","EGT")</f>
        <v>ITA</v>
      </c>
      <c r="D2642" t="s">
        <v>32</v>
      </c>
      <c r="E2642" t="str">
        <f>SUBSTITUTE(D2642,"ccc order","CCC")</f>
        <v xml:space="preserve">zan VETRI </v>
      </c>
      <c r="F2642" t="str">
        <f>TRIM(E2642)</f>
        <v>zan VETRI</v>
      </c>
      <c r="G2642" t="s">
        <v>10</v>
      </c>
      <c r="H2642">
        <v>0</v>
      </c>
      <c r="I2642">
        <v>38</v>
      </c>
      <c r="J2642">
        <f>H2642*I2642</f>
        <v>0</v>
      </c>
      <c r="K2642">
        <f>J2642*0.22</f>
        <v>0</v>
      </c>
    </row>
    <row r="2643" spans="1:11">
      <c r="A2643" t="s">
        <v>1229</v>
      </c>
      <c r="B2643" t="s">
        <v>8</v>
      </c>
      <c r="C2643" t="str">
        <f>SUBSTITUTE(B2643,"EGY","EGT")</f>
        <v>ITA</v>
      </c>
      <c r="D2643" t="s">
        <v>9</v>
      </c>
      <c r="E2643" t="str">
        <f>SUBSTITUTE(D2643,"ccc order","CCC")</f>
        <v xml:space="preserve">SG   </v>
      </c>
      <c r="F2643" t="str">
        <f>TRIM(E2643)</f>
        <v>SG</v>
      </c>
      <c r="G2643" t="s">
        <v>10</v>
      </c>
      <c r="H2643">
        <v>0</v>
      </c>
      <c r="I2643">
        <v>26</v>
      </c>
      <c r="J2643">
        <f>H2643*I2643</f>
        <v>0</v>
      </c>
      <c r="K2643">
        <f>J2643*0.22</f>
        <v>0</v>
      </c>
    </row>
    <row r="2644" spans="1:11">
      <c r="A2644" t="s">
        <v>1229</v>
      </c>
      <c r="B2644" t="s">
        <v>8</v>
      </c>
      <c r="C2644" t="str">
        <f>SUBSTITUTE(B2644,"EGY","EGT")</f>
        <v>ITA</v>
      </c>
      <c r="D2644" t="s">
        <v>9</v>
      </c>
      <c r="E2644" t="str">
        <f>SUBSTITUTE(D2644,"ccc order","CCC")</f>
        <v xml:space="preserve">SG   </v>
      </c>
      <c r="F2644" t="str">
        <f>TRIM(E2644)</f>
        <v>SG</v>
      </c>
      <c r="H2644">
        <v>10</v>
      </c>
      <c r="I2644">
        <v>24</v>
      </c>
      <c r="J2644">
        <f>H2644*I2644</f>
        <v>240</v>
      </c>
      <c r="K2644">
        <f>J2644*0.22</f>
        <v>52.8</v>
      </c>
    </row>
    <row r="2645" spans="1:11">
      <c r="A2645" t="s">
        <v>1230</v>
      </c>
      <c r="B2645" t="s">
        <v>8</v>
      </c>
      <c r="C2645" t="str">
        <f>SUBSTITUTE(B2645,"EGY","EGT")</f>
        <v>ITA</v>
      </c>
      <c r="D2645" t="s">
        <v>94</v>
      </c>
      <c r="E2645" t="str">
        <f>SUBSTITUTE(D2645,"ccc order","CCC")</f>
        <v>zan   SPA</v>
      </c>
      <c r="F2645" t="str">
        <f>TRIM(E2645)</f>
        <v>zan SPA</v>
      </c>
      <c r="H2645">
        <v>10</v>
      </c>
      <c r="I2645">
        <v>24</v>
      </c>
      <c r="J2645">
        <f>H2645*I2645</f>
        <v>240</v>
      </c>
      <c r="K2645">
        <f>J2645*0.22</f>
        <v>52.8</v>
      </c>
    </row>
    <row r="2646" spans="1:11">
      <c r="A2646" t="s">
        <v>1230</v>
      </c>
      <c r="B2646" t="s">
        <v>8</v>
      </c>
      <c r="C2646" t="str">
        <f>SUBSTITUTE(B2646,"EGY","EGT")</f>
        <v>ITA</v>
      </c>
      <c r="D2646" t="s">
        <v>94</v>
      </c>
      <c r="E2646" t="str">
        <f>SUBSTITUTE(D2646,"ccc order","CCC")</f>
        <v>zan   SPA</v>
      </c>
      <c r="F2646" t="str">
        <f>TRIM(E2646)</f>
        <v>zan SPA</v>
      </c>
      <c r="G2646" t="s">
        <v>10</v>
      </c>
      <c r="H2646">
        <v>0</v>
      </c>
      <c r="I2646">
        <v>10</v>
      </c>
      <c r="J2646">
        <f>H2646*I2646</f>
        <v>0</v>
      </c>
      <c r="K2646">
        <f>J2646*0.22</f>
        <v>0</v>
      </c>
    </row>
    <row r="2647" spans="1:11">
      <c r="A2647" t="s">
        <v>1230</v>
      </c>
      <c r="B2647" t="s">
        <v>8</v>
      </c>
      <c r="C2647" t="str">
        <f>SUBSTITUTE(B2647,"EGY","EGT")</f>
        <v>ITA</v>
      </c>
      <c r="D2647" t="s">
        <v>94</v>
      </c>
      <c r="E2647" t="str">
        <f>SUBSTITUTE(D2647,"ccc order","CCC")</f>
        <v>zan   SPA</v>
      </c>
      <c r="F2647" t="str">
        <f>TRIM(E2647)</f>
        <v>zan SPA</v>
      </c>
      <c r="H2647">
        <v>30</v>
      </c>
      <c r="I2647">
        <v>39</v>
      </c>
      <c r="J2647">
        <f>H2647*I2647</f>
        <v>1170</v>
      </c>
      <c r="K2647">
        <f>J2647*0.22</f>
        <v>257.39999999999998</v>
      </c>
    </row>
    <row r="2648" spans="1:11">
      <c r="A2648" t="s">
        <v>1231</v>
      </c>
      <c r="B2648" t="s">
        <v>8</v>
      </c>
      <c r="C2648" t="str">
        <f>SUBSTITUTE(B2648,"EGY","EGT")</f>
        <v>ITA</v>
      </c>
      <c r="D2648" t="s">
        <v>72</v>
      </c>
      <c r="E2648" t="str">
        <f>SUBSTITUTE(D2648,"ccc order","CCC")</f>
        <v>lollo SRL</v>
      </c>
      <c r="F2648" t="str">
        <f>TRIM(E2648)</f>
        <v>lollo SRL</v>
      </c>
      <c r="G2648" t="s">
        <v>10</v>
      </c>
      <c r="H2648">
        <v>0</v>
      </c>
      <c r="I2648">
        <v>39</v>
      </c>
      <c r="J2648">
        <f>H2648*I2648</f>
        <v>0</v>
      </c>
      <c r="K2648">
        <f>J2648*0.22</f>
        <v>0</v>
      </c>
    </row>
    <row r="2649" spans="1:11">
      <c r="A2649" t="s">
        <v>1232</v>
      </c>
      <c r="B2649" t="s">
        <v>8</v>
      </c>
      <c r="C2649" t="str">
        <f>SUBSTITUTE(B2649,"EGY","EGT")</f>
        <v>ITA</v>
      </c>
      <c r="D2649" t="s">
        <v>9</v>
      </c>
      <c r="E2649" t="str">
        <f>SUBSTITUTE(D2649,"ccc order","CCC")</f>
        <v xml:space="preserve">SG   </v>
      </c>
      <c r="F2649" t="str">
        <f>TRIM(E2649)</f>
        <v>SG</v>
      </c>
      <c r="G2649" t="s">
        <v>10</v>
      </c>
      <c r="H2649">
        <v>0</v>
      </c>
      <c r="I2649">
        <v>13</v>
      </c>
      <c r="J2649">
        <f>H2649*I2649</f>
        <v>0</v>
      </c>
      <c r="K2649">
        <f>J2649*0.22</f>
        <v>0</v>
      </c>
    </row>
    <row r="2650" spans="1:11">
      <c r="A2650" t="s">
        <v>1233</v>
      </c>
      <c r="B2650" t="s">
        <v>8</v>
      </c>
      <c r="C2650" t="str">
        <f>SUBSTITUTE(B2650,"EGY","EGT")</f>
        <v>ITA</v>
      </c>
      <c r="D2650" t="s">
        <v>45</v>
      </c>
      <c r="E2650" t="str">
        <f>SUBSTITUTE(D2650,"ccc order","CCC")</f>
        <v>SICURpin SUD S.r.l</v>
      </c>
      <c r="F2650" t="str">
        <f>TRIM(E2650)</f>
        <v>SICURpin SUD S.r.l</v>
      </c>
      <c r="H2650">
        <v>10</v>
      </c>
      <c r="I2650">
        <v>21</v>
      </c>
      <c r="J2650">
        <f>H2650*I2650</f>
        <v>210</v>
      </c>
      <c r="K2650">
        <f>J2650*0.22</f>
        <v>46.2</v>
      </c>
    </row>
    <row r="2651" spans="1:11">
      <c r="A2651" t="s">
        <v>1233</v>
      </c>
      <c r="B2651" t="s">
        <v>8</v>
      </c>
      <c r="C2651" t="str">
        <f>SUBSTITUTE(B2651,"EGY","EGT")</f>
        <v>ITA</v>
      </c>
      <c r="D2651" t="s">
        <v>45</v>
      </c>
      <c r="E2651" t="str">
        <f>SUBSTITUTE(D2651,"ccc order","CCC")</f>
        <v>SICURpin SUD S.r.l</v>
      </c>
      <c r="F2651" t="str">
        <f>TRIM(E2651)</f>
        <v>SICURpin SUD S.r.l</v>
      </c>
      <c r="G2651" t="s">
        <v>10</v>
      </c>
      <c r="H2651">
        <v>0</v>
      </c>
      <c r="I2651">
        <v>40</v>
      </c>
      <c r="J2651">
        <f>H2651*I2651</f>
        <v>0</v>
      </c>
      <c r="K2651">
        <f>J2651*0.22</f>
        <v>0</v>
      </c>
    </row>
    <row r="2652" spans="1:11">
      <c r="A2652" t="s">
        <v>1234</v>
      </c>
      <c r="B2652" t="s">
        <v>8</v>
      </c>
      <c r="C2652" t="str">
        <f>SUBSTITUTE(B2652,"EGY","EGT")</f>
        <v>ITA</v>
      </c>
      <c r="D2652" t="s">
        <v>94</v>
      </c>
      <c r="E2652" t="str">
        <f>SUBSTITUTE(D2652,"ccc order","CCC")</f>
        <v>zan   SPA</v>
      </c>
      <c r="F2652" t="str">
        <f>TRIM(E2652)</f>
        <v>zan SPA</v>
      </c>
      <c r="H2652">
        <v>10</v>
      </c>
      <c r="I2652">
        <v>34</v>
      </c>
      <c r="J2652">
        <f>H2652*I2652</f>
        <v>340</v>
      </c>
      <c r="K2652">
        <f>J2652*0.22</f>
        <v>74.8</v>
      </c>
    </row>
    <row r="2653" spans="1:11">
      <c r="A2653" t="s">
        <v>1234</v>
      </c>
      <c r="B2653" t="s">
        <v>8</v>
      </c>
      <c r="C2653" t="str">
        <f>SUBSTITUTE(B2653,"EGY","EGT")</f>
        <v>ITA</v>
      </c>
      <c r="D2653" t="s">
        <v>94</v>
      </c>
      <c r="E2653" t="str">
        <f>SUBSTITUTE(D2653,"ccc order","CCC")</f>
        <v>zan   SPA</v>
      </c>
      <c r="F2653" t="str">
        <f>TRIM(E2653)</f>
        <v>zan SPA</v>
      </c>
      <c r="G2653" t="s">
        <v>10</v>
      </c>
      <c r="H2653">
        <v>0</v>
      </c>
      <c r="I2653">
        <v>32</v>
      </c>
      <c r="J2653">
        <f>H2653*I2653</f>
        <v>0</v>
      </c>
      <c r="K2653">
        <f>J2653*0.22</f>
        <v>0</v>
      </c>
    </row>
    <row r="2654" spans="1:11">
      <c r="A2654" t="s">
        <v>1234</v>
      </c>
      <c r="B2654" t="s">
        <v>8</v>
      </c>
      <c r="C2654" t="str">
        <f>SUBSTITUTE(B2654,"EGY","EGT")</f>
        <v>ITA</v>
      </c>
      <c r="D2654" t="s">
        <v>94</v>
      </c>
      <c r="E2654" t="str">
        <f>SUBSTITUTE(D2654,"ccc order","CCC")</f>
        <v>zan   SPA</v>
      </c>
      <c r="F2654" t="str">
        <f>TRIM(E2654)</f>
        <v>zan SPA</v>
      </c>
      <c r="H2654">
        <v>30</v>
      </c>
      <c r="I2654">
        <v>29</v>
      </c>
      <c r="J2654">
        <f>H2654*I2654</f>
        <v>870</v>
      </c>
      <c r="K2654">
        <f>J2654*0.22</f>
        <v>191.4</v>
      </c>
    </row>
    <row r="2655" spans="1:11">
      <c r="A2655" t="s">
        <v>1235</v>
      </c>
      <c r="B2655" t="s">
        <v>8</v>
      </c>
      <c r="C2655" t="str">
        <f>SUBSTITUTE(B2655,"EGY","EGT")</f>
        <v>ITA</v>
      </c>
      <c r="D2655" t="s">
        <v>9</v>
      </c>
      <c r="E2655" t="str">
        <f>SUBSTITUTE(D2655,"ccc order","CCC")</f>
        <v xml:space="preserve">SG   </v>
      </c>
      <c r="F2655" t="str">
        <f>TRIM(E2655)</f>
        <v>SG</v>
      </c>
      <c r="H2655">
        <v>30</v>
      </c>
      <c r="I2655">
        <v>11</v>
      </c>
      <c r="J2655">
        <f>H2655*I2655</f>
        <v>330</v>
      </c>
      <c r="K2655">
        <f>J2655*0.22</f>
        <v>72.599999999999994</v>
      </c>
    </row>
    <row r="2656" spans="1:11">
      <c r="A2656" t="s">
        <v>1235</v>
      </c>
      <c r="B2656" t="s">
        <v>8</v>
      </c>
      <c r="C2656" t="str">
        <f>SUBSTITUTE(B2656,"EGY","EGT")</f>
        <v>ITA</v>
      </c>
      <c r="D2656" t="s">
        <v>9</v>
      </c>
      <c r="E2656" t="str">
        <f>SUBSTITUTE(D2656,"ccc order","CCC")</f>
        <v xml:space="preserve">SG   </v>
      </c>
      <c r="F2656" t="str">
        <f>TRIM(E2656)</f>
        <v>SG</v>
      </c>
      <c r="H2656">
        <v>20</v>
      </c>
      <c r="I2656">
        <v>14</v>
      </c>
      <c r="J2656">
        <f>H2656*I2656</f>
        <v>280</v>
      </c>
      <c r="K2656">
        <f>J2656*0.22</f>
        <v>61.6</v>
      </c>
    </row>
    <row r="2657" spans="1:11">
      <c r="A2657" t="s">
        <v>1235</v>
      </c>
      <c r="B2657" t="s">
        <v>8</v>
      </c>
      <c r="C2657" t="str">
        <f>SUBSTITUTE(B2657,"EGY","EGT")</f>
        <v>ITA</v>
      </c>
      <c r="D2657" t="s">
        <v>9</v>
      </c>
      <c r="E2657" t="str">
        <f>SUBSTITUTE(D2657,"ccc order","CCC")</f>
        <v xml:space="preserve">SG   </v>
      </c>
      <c r="F2657" t="str">
        <f>TRIM(E2657)</f>
        <v>SG</v>
      </c>
      <c r="G2657" t="s">
        <v>10</v>
      </c>
      <c r="H2657">
        <v>0</v>
      </c>
      <c r="I2657">
        <v>26</v>
      </c>
      <c r="J2657">
        <f>H2657*I2657</f>
        <v>0</v>
      </c>
      <c r="K2657">
        <f>J2657*0.22</f>
        <v>0</v>
      </c>
    </row>
    <row r="2658" spans="1:11">
      <c r="A2658" t="s">
        <v>1235</v>
      </c>
      <c r="B2658" t="s">
        <v>8</v>
      </c>
      <c r="C2658" t="str">
        <f>SUBSTITUTE(B2658,"EGY","EGT")</f>
        <v>ITA</v>
      </c>
      <c r="D2658" t="s">
        <v>9</v>
      </c>
      <c r="E2658" t="str">
        <f>SUBSTITUTE(D2658,"ccc order","CCC")</f>
        <v xml:space="preserve">SG   </v>
      </c>
      <c r="F2658" t="str">
        <f>TRIM(E2658)</f>
        <v>SG</v>
      </c>
      <c r="H2658">
        <v>10</v>
      </c>
      <c r="I2658">
        <v>24</v>
      </c>
      <c r="J2658">
        <f>H2658*I2658</f>
        <v>240</v>
      </c>
      <c r="K2658">
        <f>J2658*0.22</f>
        <v>52.8</v>
      </c>
    </row>
    <row r="2659" spans="1:11">
      <c r="A2659" t="s">
        <v>1236</v>
      </c>
      <c r="B2659" t="s">
        <v>8</v>
      </c>
      <c r="C2659" t="str">
        <f>SUBSTITUTE(B2659,"EGY","EGT")</f>
        <v>ITA</v>
      </c>
      <c r="D2659" t="s">
        <v>62</v>
      </c>
      <c r="E2659" t="str">
        <f>SUBSTITUTE(D2659,"ccc order","CCC")</f>
        <v xml:space="preserve">zan PAM  </v>
      </c>
      <c r="F2659" t="str">
        <f>TRIM(E2659)</f>
        <v>zan PAM</v>
      </c>
      <c r="H2659">
        <v>10</v>
      </c>
      <c r="I2659">
        <v>17</v>
      </c>
      <c r="J2659">
        <f>H2659*I2659</f>
        <v>170</v>
      </c>
      <c r="K2659">
        <f>J2659*0.22</f>
        <v>37.4</v>
      </c>
    </row>
    <row r="2660" spans="1:11">
      <c r="A2660" t="s">
        <v>1236</v>
      </c>
      <c r="B2660" t="s">
        <v>8</v>
      </c>
      <c r="C2660" t="str">
        <f>SUBSTITUTE(B2660,"EGY","EGT")</f>
        <v>ITA</v>
      </c>
      <c r="D2660" t="s">
        <v>62</v>
      </c>
      <c r="E2660" t="str">
        <f>SUBSTITUTE(D2660,"ccc order","CCC")</f>
        <v xml:space="preserve">zan PAM  </v>
      </c>
      <c r="F2660" t="str">
        <f>TRIM(E2660)</f>
        <v>zan PAM</v>
      </c>
      <c r="G2660" t="s">
        <v>10</v>
      </c>
      <c r="H2660">
        <v>0</v>
      </c>
      <c r="I2660">
        <v>38</v>
      </c>
      <c r="J2660">
        <f>H2660*I2660</f>
        <v>0</v>
      </c>
      <c r="K2660">
        <f>J2660*0.22</f>
        <v>0</v>
      </c>
    </row>
    <row r="2661" spans="1:11">
      <c r="A2661" t="s">
        <v>1236</v>
      </c>
      <c r="B2661" t="s">
        <v>8</v>
      </c>
      <c r="C2661" t="str">
        <f>SUBSTITUTE(B2661,"EGY","EGT")</f>
        <v>ITA</v>
      </c>
      <c r="D2661" t="s">
        <v>62</v>
      </c>
      <c r="E2661" t="str">
        <f>SUBSTITUTE(D2661,"ccc order","CCC")</f>
        <v xml:space="preserve">zan PAM  </v>
      </c>
      <c r="F2661" t="str">
        <f>TRIM(E2661)</f>
        <v>zan PAM</v>
      </c>
      <c r="H2661">
        <v>30</v>
      </c>
      <c r="I2661">
        <v>35</v>
      </c>
      <c r="J2661">
        <f>H2661*I2661</f>
        <v>1050</v>
      </c>
      <c r="K2661">
        <f>J2661*0.22</f>
        <v>231</v>
      </c>
    </row>
    <row r="2662" spans="1:11">
      <c r="A2662" t="s">
        <v>1237</v>
      </c>
      <c r="B2662" t="s">
        <v>8</v>
      </c>
      <c r="C2662" t="str">
        <f>SUBSTITUTE(B2662,"EGY","EGT")</f>
        <v>ITA</v>
      </c>
      <c r="D2662" t="s">
        <v>43</v>
      </c>
      <c r="E2662" t="str">
        <f>SUBSTITUTE(D2662,"ccc order","CCC")</f>
        <v>zan pin  SPA</v>
      </c>
      <c r="F2662" t="str">
        <f>TRIM(E2662)</f>
        <v>zan pin SPA</v>
      </c>
      <c r="G2662" t="s">
        <v>10</v>
      </c>
      <c r="H2662">
        <v>0</v>
      </c>
      <c r="I2662">
        <v>20</v>
      </c>
      <c r="J2662">
        <f>H2662*I2662</f>
        <v>0</v>
      </c>
      <c r="K2662">
        <f>J2662*0.22</f>
        <v>0</v>
      </c>
    </row>
    <row r="2663" spans="1:11">
      <c r="A2663" t="s">
        <v>1237</v>
      </c>
      <c r="B2663" t="s">
        <v>8</v>
      </c>
      <c r="C2663" t="str">
        <f>SUBSTITUTE(B2663,"EGY","EGT")</f>
        <v>ITA</v>
      </c>
      <c r="D2663" t="s">
        <v>43</v>
      </c>
      <c r="E2663" t="str">
        <f>SUBSTITUTE(D2663,"ccc order","CCC")</f>
        <v>zan pin  SPA</v>
      </c>
      <c r="F2663" t="str">
        <f>TRIM(E2663)</f>
        <v>zan pin SPA</v>
      </c>
      <c r="H2663">
        <v>30</v>
      </c>
      <c r="I2663">
        <v>40</v>
      </c>
      <c r="J2663">
        <f>H2663*I2663</f>
        <v>1200</v>
      </c>
      <c r="K2663">
        <f>J2663*0.22</f>
        <v>264</v>
      </c>
    </row>
    <row r="2664" spans="1:11">
      <c r="A2664" t="s">
        <v>1237</v>
      </c>
      <c r="B2664" t="s">
        <v>8</v>
      </c>
      <c r="C2664" t="str">
        <f>SUBSTITUTE(B2664,"EGY","EGT")</f>
        <v>ITA</v>
      </c>
      <c r="D2664" t="s">
        <v>43</v>
      </c>
      <c r="E2664" t="str">
        <f>SUBSTITUTE(D2664,"ccc order","CCC")</f>
        <v>zan pin  SPA</v>
      </c>
      <c r="F2664" t="str">
        <f>TRIM(E2664)</f>
        <v>zan pin SPA</v>
      </c>
      <c r="H2664">
        <v>10</v>
      </c>
      <c r="I2664">
        <v>13</v>
      </c>
      <c r="J2664">
        <f>H2664*I2664</f>
        <v>130</v>
      </c>
      <c r="K2664">
        <f>J2664*0.22</f>
        <v>28.6</v>
      </c>
    </row>
    <row r="2665" spans="1:11">
      <c r="A2665" t="s">
        <v>1239</v>
      </c>
      <c r="B2665" t="s">
        <v>8</v>
      </c>
      <c r="C2665" t="str">
        <f>SUBSTITUTE(B2665,"EGY","EGT")</f>
        <v>ITA</v>
      </c>
      <c r="D2665" t="s">
        <v>50</v>
      </c>
      <c r="E2665" t="str">
        <f>SUBSTITUTE(D2665,"ccc order","CCC")</f>
        <v>zan   S.R.L.</v>
      </c>
      <c r="F2665" t="str">
        <f>TRIM(E2665)</f>
        <v>zan S.R.L.</v>
      </c>
      <c r="H2665">
        <v>10</v>
      </c>
      <c r="I2665">
        <v>16</v>
      </c>
      <c r="J2665">
        <f>H2665*I2665</f>
        <v>160</v>
      </c>
      <c r="K2665">
        <f>J2665*0.22</f>
        <v>35.200000000000003</v>
      </c>
    </row>
    <row r="2666" spans="1:11">
      <c r="A2666" t="s">
        <v>1239</v>
      </c>
      <c r="B2666" t="s">
        <v>8</v>
      </c>
      <c r="C2666" t="str">
        <f>SUBSTITUTE(B2666,"EGY","EGT")</f>
        <v>ITA</v>
      </c>
      <c r="D2666" t="s">
        <v>50</v>
      </c>
      <c r="E2666" t="str">
        <f>SUBSTITUTE(D2666,"ccc order","CCC")</f>
        <v>zan   S.R.L.</v>
      </c>
      <c r="F2666" t="str">
        <f>TRIM(E2666)</f>
        <v>zan S.R.L.</v>
      </c>
      <c r="H2666">
        <v>30</v>
      </c>
      <c r="I2666">
        <v>24</v>
      </c>
      <c r="J2666">
        <f>H2666*I2666</f>
        <v>720</v>
      </c>
      <c r="K2666">
        <f>J2666*0.22</f>
        <v>158.4</v>
      </c>
    </row>
    <row r="2667" spans="1:11">
      <c r="A2667" t="s">
        <v>1239</v>
      </c>
      <c r="B2667" t="s">
        <v>8</v>
      </c>
      <c r="C2667" t="str">
        <f>SUBSTITUTE(B2667,"EGY","EGT")</f>
        <v>ITA</v>
      </c>
      <c r="D2667" t="s">
        <v>50</v>
      </c>
      <c r="E2667" t="str">
        <f>SUBSTITUTE(D2667,"ccc order","CCC")</f>
        <v>zan   S.R.L.</v>
      </c>
      <c r="F2667" t="str">
        <f>TRIM(E2667)</f>
        <v>zan S.R.L.</v>
      </c>
      <c r="G2667" t="s">
        <v>10</v>
      </c>
      <c r="H2667">
        <v>0</v>
      </c>
      <c r="I2667">
        <v>12</v>
      </c>
      <c r="J2667">
        <f>H2667*I2667</f>
        <v>0</v>
      </c>
      <c r="K2667">
        <f>J2667*0.22</f>
        <v>0</v>
      </c>
    </row>
    <row r="2668" spans="1:11">
      <c r="A2668" t="s">
        <v>1240</v>
      </c>
      <c r="B2668" t="s">
        <v>8</v>
      </c>
      <c r="C2668" t="str">
        <f>SUBSTITUTE(B2668,"EGY","EGT")</f>
        <v>ITA</v>
      </c>
      <c r="D2668" t="s">
        <v>62</v>
      </c>
      <c r="E2668" t="str">
        <f>SUBSTITUTE(D2668,"ccc order","CCC")</f>
        <v xml:space="preserve">zan PAM  </v>
      </c>
      <c r="F2668" t="str">
        <f>TRIM(E2668)</f>
        <v>zan PAM</v>
      </c>
      <c r="G2668" t="s">
        <v>10</v>
      </c>
      <c r="H2668">
        <v>0</v>
      </c>
      <c r="I2668">
        <v>22</v>
      </c>
      <c r="J2668">
        <f>H2668*I2668</f>
        <v>0</v>
      </c>
      <c r="K2668">
        <f>J2668*0.22</f>
        <v>0</v>
      </c>
    </row>
    <row r="2669" spans="1:11">
      <c r="A2669" t="s">
        <v>1240</v>
      </c>
      <c r="B2669" t="s">
        <v>8</v>
      </c>
      <c r="C2669" t="str">
        <f>SUBSTITUTE(B2669,"EGY","EGT")</f>
        <v>ITA</v>
      </c>
      <c r="D2669" t="s">
        <v>62</v>
      </c>
      <c r="E2669" t="str">
        <f>SUBSTITUTE(D2669,"ccc order","CCC")</f>
        <v xml:space="preserve">zan PAM  </v>
      </c>
      <c r="F2669" t="str">
        <f>TRIM(E2669)</f>
        <v>zan PAM</v>
      </c>
      <c r="H2669">
        <v>30</v>
      </c>
      <c r="I2669">
        <v>40</v>
      </c>
      <c r="J2669">
        <f>H2669*I2669</f>
        <v>1200</v>
      </c>
      <c r="K2669">
        <f>J2669*0.22</f>
        <v>264</v>
      </c>
    </row>
    <row r="2670" spans="1:11">
      <c r="A2670" t="s">
        <v>1240</v>
      </c>
      <c r="B2670" t="s">
        <v>8</v>
      </c>
      <c r="C2670" t="str">
        <f>SUBSTITUTE(B2670,"EGY","EGT")</f>
        <v>ITA</v>
      </c>
      <c r="D2670" t="s">
        <v>62</v>
      </c>
      <c r="E2670" t="str">
        <f>SUBSTITUTE(D2670,"ccc order","CCC")</f>
        <v xml:space="preserve">zan PAM  </v>
      </c>
      <c r="F2670" t="str">
        <f>TRIM(E2670)</f>
        <v>zan PAM</v>
      </c>
      <c r="H2670">
        <v>10</v>
      </c>
      <c r="I2670">
        <v>36</v>
      </c>
      <c r="J2670">
        <f>H2670*I2670</f>
        <v>360</v>
      </c>
      <c r="K2670">
        <f>J2670*0.22</f>
        <v>79.2</v>
      </c>
    </row>
    <row r="2671" spans="1:11">
      <c r="A2671" t="s">
        <v>1241</v>
      </c>
      <c r="B2671" t="s">
        <v>8</v>
      </c>
      <c r="C2671" t="str">
        <f>SUBSTITUTE(B2671,"EGY","EGT")</f>
        <v>ITA</v>
      </c>
      <c r="D2671" t="s">
        <v>177</v>
      </c>
      <c r="E2671" t="str">
        <f>SUBSTITUTE(D2671,"ccc order","CCC")</f>
        <v xml:space="preserve">mull  </v>
      </c>
      <c r="F2671" t="str">
        <f>TRIM(E2671)</f>
        <v>mull</v>
      </c>
      <c r="H2671">
        <v>30</v>
      </c>
      <c r="I2671">
        <v>13</v>
      </c>
      <c r="J2671">
        <f>H2671*I2671</f>
        <v>390</v>
      </c>
      <c r="K2671">
        <f>J2671*0.22</f>
        <v>85.8</v>
      </c>
    </row>
    <row r="2672" spans="1:11">
      <c r="A2672" t="s">
        <v>1241</v>
      </c>
      <c r="B2672" t="s">
        <v>8</v>
      </c>
      <c r="C2672" t="str">
        <f>SUBSTITUTE(B2672,"EGY","EGT")</f>
        <v>ITA</v>
      </c>
      <c r="D2672" t="s">
        <v>177</v>
      </c>
      <c r="E2672" t="str">
        <f>SUBSTITUTE(D2672,"ccc order","CCC")</f>
        <v xml:space="preserve">mull  </v>
      </c>
      <c r="F2672" t="str">
        <f>TRIM(E2672)</f>
        <v>mull</v>
      </c>
      <c r="H2672">
        <v>10</v>
      </c>
      <c r="I2672">
        <v>40</v>
      </c>
      <c r="J2672">
        <f>H2672*I2672</f>
        <v>400</v>
      </c>
      <c r="K2672">
        <f>J2672*0.22</f>
        <v>88</v>
      </c>
    </row>
    <row r="2673" spans="1:11">
      <c r="A2673" t="s">
        <v>1241</v>
      </c>
      <c r="B2673" t="s">
        <v>8</v>
      </c>
      <c r="C2673" t="str">
        <f>SUBSTITUTE(B2673,"EGY","EGT")</f>
        <v>ITA</v>
      </c>
      <c r="D2673" t="s">
        <v>177</v>
      </c>
      <c r="E2673" t="str">
        <f>SUBSTITUTE(D2673,"ccc order","CCC")</f>
        <v xml:space="preserve">mull  </v>
      </c>
      <c r="F2673" t="str">
        <f>TRIM(E2673)</f>
        <v>mull</v>
      </c>
      <c r="G2673" t="s">
        <v>10</v>
      </c>
      <c r="H2673">
        <v>0</v>
      </c>
      <c r="I2673">
        <v>13</v>
      </c>
      <c r="J2673">
        <f>H2673*I2673</f>
        <v>0</v>
      </c>
      <c r="K2673">
        <f>J2673*0.22</f>
        <v>0</v>
      </c>
    </row>
    <row r="2674" spans="1:11">
      <c r="A2674" t="s">
        <v>1242</v>
      </c>
      <c r="B2674" t="s">
        <v>8</v>
      </c>
      <c r="C2674" t="str">
        <f>SUBSTITUTE(B2674,"EGY","EGT")</f>
        <v>ITA</v>
      </c>
      <c r="D2674" t="s">
        <v>43</v>
      </c>
      <c r="E2674" t="str">
        <f>SUBSTITUTE(D2674,"ccc order","CCC")</f>
        <v>zan pin  SPA</v>
      </c>
      <c r="F2674" t="str">
        <f>TRIM(E2674)</f>
        <v>zan pin SPA</v>
      </c>
      <c r="G2674" t="s">
        <v>10</v>
      </c>
      <c r="H2674">
        <v>0</v>
      </c>
      <c r="I2674">
        <v>24</v>
      </c>
      <c r="J2674">
        <f>H2674*I2674</f>
        <v>0</v>
      </c>
      <c r="K2674">
        <f>J2674*0.22</f>
        <v>0</v>
      </c>
    </row>
    <row r="2675" spans="1:11">
      <c r="A2675" t="s">
        <v>1243</v>
      </c>
      <c r="B2675" t="s">
        <v>8</v>
      </c>
      <c r="C2675" t="str">
        <f>SUBSTITUTE(B2675,"EGY","EGT")</f>
        <v>ITA</v>
      </c>
      <c r="D2675" t="s">
        <v>9</v>
      </c>
      <c r="E2675" t="str">
        <f>SUBSTITUTE(D2675,"ccc order","CCC")</f>
        <v xml:space="preserve">SG   </v>
      </c>
      <c r="F2675" t="str">
        <f>TRIM(E2675)</f>
        <v>SG</v>
      </c>
      <c r="G2675" t="s">
        <v>10</v>
      </c>
      <c r="H2675">
        <v>0</v>
      </c>
      <c r="I2675">
        <v>23</v>
      </c>
      <c r="J2675">
        <f>H2675*I2675</f>
        <v>0</v>
      </c>
      <c r="K2675">
        <f>J2675*0.22</f>
        <v>0</v>
      </c>
    </row>
    <row r="2676" spans="1:11">
      <c r="A2676" t="s">
        <v>1243</v>
      </c>
      <c r="B2676" t="s">
        <v>8</v>
      </c>
      <c r="C2676" t="str">
        <f>SUBSTITUTE(B2676,"EGY","EGT")</f>
        <v>ITA</v>
      </c>
      <c r="D2676" t="s">
        <v>9</v>
      </c>
      <c r="E2676" t="str">
        <f>SUBSTITUTE(D2676,"ccc order","CCC")</f>
        <v xml:space="preserve">SG   </v>
      </c>
      <c r="F2676" t="str">
        <f>TRIM(E2676)</f>
        <v>SG</v>
      </c>
      <c r="H2676">
        <v>10</v>
      </c>
      <c r="I2676">
        <v>13</v>
      </c>
      <c r="J2676">
        <f>H2676*I2676</f>
        <v>130</v>
      </c>
      <c r="K2676">
        <f>J2676*0.22</f>
        <v>28.6</v>
      </c>
    </row>
    <row r="2677" spans="1:11">
      <c r="A2677" t="s">
        <v>1244</v>
      </c>
      <c r="B2677" t="s">
        <v>8</v>
      </c>
      <c r="C2677" t="str">
        <f>SUBSTITUTE(B2677,"EGY","EGT")</f>
        <v>ITA</v>
      </c>
      <c r="D2677" t="s">
        <v>9</v>
      </c>
      <c r="E2677" t="str">
        <f>SUBSTITUTE(D2677,"ccc order","CCC")</f>
        <v xml:space="preserve">SG   </v>
      </c>
      <c r="F2677" t="str">
        <f>TRIM(E2677)</f>
        <v>SG</v>
      </c>
      <c r="G2677" t="s">
        <v>10</v>
      </c>
      <c r="H2677">
        <v>0</v>
      </c>
      <c r="I2677">
        <v>28</v>
      </c>
      <c r="J2677">
        <f>H2677*I2677</f>
        <v>0</v>
      </c>
      <c r="K2677">
        <f>J2677*0.22</f>
        <v>0</v>
      </c>
    </row>
    <row r="2678" spans="1:11">
      <c r="A2678" t="s">
        <v>1246</v>
      </c>
      <c r="B2678" t="s">
        <v>8</v>
      </c>
      <c r="C2678" t="str">
        <f>SUBSTITUTE(B2678,"EGY","EGT")</f>
        <v>ITA</v>
      </c>
      <c r="D2678" t="s">
        <v>9</v>
      </c>
      <c r="E2678" t="str">
        <f>SUBSTITUTE(D2678,"ccc order","CCC")</f>
        <v xml:space="preserve">SG   </v>
      </c>
      <c r="F2678" t="str">
        <f>TRIM(E2678)</f>
        <v>SG</v>
      </c>
      <c r="G2678" t="s">
        <v>10</v>
      </c>
      <c r="H2678">
        <v>0</v>
      </c>
      <c r="I2678">
        <v>20</v>
      </c>
      <c r="J2678">
        <f>H2678*I2678</f>
        <v>0</v>
      </c>
      <c r="K2678">
        <f>J2678*0.22</f>
        <v>0</v>
      </c>
    </row>
    <row r="2679" spans="1:11">
      <c r="A2679" t="s">
        <v>1246</v>
      </c>
      <c r="B2679" t="s">
        <v>8</v>
      </c>
      <c r="C2679" t="str">
        <f>SUBSTITUTE(B2679,"EGY","EGT")</f>
        <v>ITA</v>
      </c>
      <c r="D2679" t="s">
        <v>9</v>
      </c>
      <c r="E2679" t="str">
        <f>SUBSTITUTE(D2679,"ccc order","CCC")</f>
        <v xml:space="preserve">SG   </v>
      </c>
      <c r="F2679" t="str">
        <f>TRIM(E2679)</f>
        <v>SG</v>
      </c>
      <c r="H2679">
        <v>10</v>
      </c>
      <c r="I2679">
        <v>23</v>
      </c>
      <c r="J2679">
        <f>H2679*I2679</f>
        <v>230</v>
      </c>
      <c r="K2679">
        <f>J2679*0.22</f>
        <v>50.6</v>
      </c>
    </row>
    <row r="2680" spans="1:11">
      <c r="A2680" t="s">
        <v>1247</v>
      </c>
      <c r="B2680" t="s">
        <v>8</v>
      </c>
      <c r="C2680" t="str">
        <f>SUBSTITUTE(B2680,"EGY","EGT")</f>
        <v>ITA</v>
      </c>
      <c r="D2680" t="s">
        <v>50</v>
      </c>
      <c r="E2680" t="str">
        <f>SUBSTITUTE(D2680,"ccc order","CCC")</f>
        <v>zan   S.R.L.</v>
      </c>
      <c r="F2680" t="str">
        <f>TRIM(E2680)</f>
        <v>zan S.R.L.</v>
      </c>
      <c r="H2680">
        <v>20</v>
      </c>
      <c r="I2680">
        <v>19</v>
      </c>
      <c r="J2680">
        <f>H2680*I2680</f>
        <v>380</v>
      </c>
      <c r="K2680">
        <f>J2680*0.22</f>
        <v>83.6</v>
      </c>
    </row>
    <row r="2681" spans="1:11">
      <c r="A2681" t="s">
        <v>1247</v>
      </c>
      <c r="B2681" t="s">
        <v>8</v>
      </c>
      <c r="C2681" t="str">
        <f>SUBSTITUTE(B2681,"EGY","EGT")</f>
        <v>ITA</v>
      </c>
      <c r="D2681" t="s">
        <v>50</v>
      </c>
      <c r="E2681" t="str">
        <f>SUBSTITUTE(D2681,"ccc order","CCC")</f>
        <v>zan   S.R.L.</v>
      </c>
      <c r="F2681" t="str">
        <f>TRIM(E2681)</f>
        <v>zan S.R.L.</v>
      </c>
      <c r="H2681">
        <v>30</v>
      </c>
      <c r="I2681">
        <v>23</v>
      </c>
      <c r="J2681">
        <f>H2681*I2681</f>
        <v>690</v>
      </c>
      <c r="K2681">
        <f>J2681*0.22</f>
        <v>151.80000000000001</v>
      </c>
    </row>
    <row r="2682" spans="1:11">
      <c r="A2682" t="s">
        <v>1247</v>
      </c>
      <c r="B2682" t="s">
        <v>8</v>
      </c>
      <c r="C2682" t="str">
        <f>SUBSTITUTE(B2682,"EGY","EGT")</f>
        <v>ITA</v>
      </c>
      <c r="D2682" t="s">
        <v>50</v>
      </c>
      <c r="E2682" t="str">
        <f>SUBSTITUTE(D2682,"ccc order","CCC")</f>
        <v>zan   S.R.L.</v>
      </c>
      <c r="F2682" t="str">
        <f>TRIM(E2682)</f>
        <v>zan S.R.L.</v>
      </c>
      <c r="H2682">
        <v>10</v>
      </c>
      <c r="I2682">
        <v>20</v>
      </c>
      <c r="J2682">
        <f>H2682*I2682</f>
        <v>200</v>
      </c>
      <c r="K2682">
        <f>J2682*0.22</f>
        <v>44</v>
      </c>
    </row>
    <row r="2683" spans="1:11">
      <c r="A2683" t="s">
        <v>1247</v>
      </c>
      <c r="B2683" t="s">
        <v>8</v>
      </c>
      <c r="C2683" t="str">
        <f>SUBSTITUTE(B2683,"EGY","EGT")</f>
        <v>ITA</v>
      </c>
      <c r="D2683" t="s">
        <v>50</v>
      </c>
      <c r="E2683" t="str">
        <f>SUBSTITUTE(D2683,"ccc order","CCC")</f>
        <v>zan   S.R.L.</v>
      </c>
      <c r="F2683" t="str">
        <f>TRIM(E2683)</f>
        <v>zan S.R.L.</v>
      </c>
      <c r="G2683" t="s">
        <v>10</v>
      </c>
      <c r="H2683">
        <v>0</v>
      </c>
      <c r="I2683">
        <v>19</v>
      </c>
      <c r="J2683">
        <f>H2683*I2683</f>
        <v>0</v>
      </c>
      <c r="K2683">
        <f>J2683*0.22</f>
        <v>0</v>
      </c>
    </row>
    <row r="2684" spans="1:11">
      <c r="A2684" t="s">
        <v>1248</v>
      </c>
      <c r="B2684" t="s">
        <v>8</v>
      </c>
      <c r="C2684" t="str">
        <f>SUBSTITUTE(B2684,"EGY","EGT")</f>
        <v>ITA</v>
      </c>
      <c r="D2684" t="s">
        <v>91</v>
      </c>
      <c r="E2684" t="str">
        <f>SUBSTITUTE(D2684,"ccc order","CCC")</f>
        <v>SG palla  S.R.L.</v>
      </c>
      <c r="F2684" t="str">
        <f>TRIM(E2684)</f>
        <v>SG palla S.R.L.</v>
      </c>
      <c r="H2684">
        <v>30</v>
      </c>
      <c r="I2684">
        <v>35</v>
      </c>
      <c r="J2684">
        <f>H2684*I2684</f>
        <v>1050</v>
      </c>
      <c r="K2684">
        <f>J2684*0.22</f>
        <v>231</v>
      </c>
    </row>
    <row r="2685" spans="1:11">
      <c r="A2685" t="s">
        <v>1249</v>
      </c>
      <c r="B2685" t="s">
        <v>8</v>
      </c>
      <c r="C2685" t="str">
        <f>SUBSTITUTE(B2685,"EGY","EGT")</f>
        <v>ITA</v>
      </c>
      <c r="D2685" t="s">
        <v>9</v>
      </c>
      <c r="E2685" t="str">
        <f>SUBSTITUTE(D2685,"ccc order","CCC")</f>
        <v xml:space="preserve">SG   </v>
      </c>
      <c r="F2685" t="str">
        <f>TRIM(E2685)</f>
        <v>SG</v>
      </c>
      <c r="H2685">
        <v>10</v>
      </c>
      <c r="I2685">
        <v>31</v>
      </c>
      <c r="J2685">
        <f>H2685*I2685</f>
        <v>310</v>
      </c>
      <c r="K2685">
        <f>J2685*0.22</f>
        <v>68.2</v>
      </c>
    </row>
    <row r="2686" spans="1:11">
      <c r="A2686" t="s">
        <v>1249</v>
      </c>
      <c r="B2686" t="s">
        <v>8</v>
      </c>
      <c r="C2686" t="str">
        <f>SUBSTITUTE(B2686,"EGY","EGT")</f>
        <v>ITA</v>
      </c>
      <c r="D2686" t="s">
        <v>9</v>
      </c>
      <c r="E2686" t="str">
        <f>SUBSTITUTE(D2686,"ccc order","CCC")</f>
        <v xml:space="preserve">SG   </v>
      </c>
      <c r="F2686" t="str">
        <f>TRIM(E2686)</f>
        <v>SG</v>
      </c>
      <c r="G2686" t="s">
        <v>10</v>
      </c>
      <c r="H2686">
        <v>0</v>
      </c>
      <c r="I2686">
        <v>38</v>
      </c>
      <c r="J2686">
        <f>H2686*I2686</f>
        <v>0</v>
      </c>
      <c r="K2686">
        <f>J2686*0.22</f>
        <v>0</v>
      </c>
    </row>
    <row r="2687" spans="1:11">
      <c r="A2687" t="s">
        <v>1250</v>
      </c>
      <c r="B2687" t="s">
        <v>8</v>
      </c>
      <c r="C2687" t="str">
        <f>SUBSTITUTE(B2687,"EGY","EGT")</f>
        <v>ITA</v>
      </c>
      <c r="D2687" t="s">
        <v>43</v>
      </c>
      <c r="E2687" t="str">
        <f>SUBSTITUTE(D2687,"ccc order","CCC")</f>
        <v>zan pin  SPA</v>
      </c>
      <c r="F2687" t="str">
        <f>TRIM(E2687)</f>
        <v>zan pin SPA</v>
      </c>
      <c r="H2687">
        <v>30</v>
      </c>
      <c r="I2687">
        <v>40</v>
      </c>
      <c r="J2687">
        <f>H2687*I2687</f>
        <v>1200</v>
      </c>
      <c r="K2687">
        <f>J2687*0.22</f>
        <v>264</v>
      </c>
    </row>
    <row r="2688" spans="1:11">
      <c r="A2688" t="s">
        <v>1251</v>
      </c>
      <c r="B2688" t="s">
        <v>8</v>
      </c>
      <c r="C2688" t="str">
        <f>SUBSTITUTE(B2688,"EGY","EGT")</f>
        <v>ITA</v>
      </c>
      <c r="D2688" t="s">
        <v>9</v>
      </c>
      <c r="E2688" t="str">
        <f>SUBSTITUTE(D2688,"ccc order","CCC")</f>
        <v xml:space="preserve">SG   </v>
      </c>
      <c r="F2688" t="str">
        <f>TRIM(E2688)</f>
        <v>SG</v>
      </c>
      <c r="G2688" t="s">
        <v>10</v>
      </c>
      <c r="H2688">
        <v>0</v>
      </c>
      <c r="I2688">
        <v>24</v>
      </c>
      <c r="J2688">
        <f>H2688*I2688</f>
        <v>0</v>
      </c>
      <c r="K2688">
        <f>J2688*0.22</f>
        <v>0</v>
      </c>
    </row>
    <row r="2689" spans="1:11">
      <c r="A2689" t="s">
        <v>1251</v>
      </c>
      <c r="B2689" t="s">
        <v>8</v>
      </c>
      <c r="C2689" t="str">
        <f>SUBSTITUTE(B2689,"EGY","EGT")</f>
        <v>ITA</v>
      </c>
      <c r="D2689" t="s">
        <v>9</v>
      </c>
      <c r="E2689" t="str">
        <f>SUBSTITUTE(D2689,"ccc order","CCC")</f>
        <v xml:space="preserve">SG   </v>
      </c>
      <c r="F2689" t="str">
        <f>TRIM(E2689)</f>
        <v>SG</v>
      </c>
      <c r="H2689">
        <v>10</v>
      </c>
      <c r="I2689">
        <v>19</v>
      </c>
      <c r="J2689">
        <f>H2689*I2689</f>
        <v>190</v>
      </c>
      <c r="K2689">
        <f>J2689*0.22</f>
        <v>41.8</v>
      </c>
    </row>
    <row r="2690" spans="1:11">
      <c r="A2690" t="s">
        <v>1251</v>
      </c>
      <c r="B2690" t="s">
        <v>8</v>
      </c>
      <c r="C2690" t="str">
        <f>SUBSTITUTE(B2690,"EGY","EGT")</f>
        <v>ITA</v>
      </c>
      <c r="D2690" t="s">
        <v>9</v>
      </c>
      <c r="E2690" t="str">
        <f>SUBSTITUTE(D2690,"ccc order","CCC")</f>
        <v xml:space="preserve">SG   </v>
      </c>
      <c r="F2690" t="str">
        <f>TRIM(E2690)</f>
        <v>SG</v>
      </c>
      <c r="H2690">
        <v>30</v>
      </c>
      <c r="I2690">
        <v>15</v>
      </c>
      <c r="J2690">
        <f>H2690*I2690</f>
        <v>450</v>
      </c>
      <c r="K2690">
        <f>J2690*0.22</f>
        <v>99</v>
      </c>
    </row>
    <row r="2691" spans="1:11">
      <c r="A2691" t="s">
        <v>1254</v>
      </c>
      <c r="B2691" t="s">
        <v>8</v>
      </c>
      <c r="C2691" t="str">
        <f>SUBSTITUTE(B2691,"EGY","EGT")</f>
        <v>ITA</v>
      </c>
      <c r="D2691" t="s">
        <v>94</v>
      </c>
      <c r="E2691" t="str">
        <f>SUBSTITUTE(D2691,"ccc order","CCC")</f>
        <v>zan   SPA</v>
      </c>
      <c r="F2691" t="str">
        <f>TRIM(E2691)</f>
        <v>zan SPA</v>
      </c>
      <c r="H2691">
        <v>30</v>
      </c>
      <c r="I2691">
        <v>32</v>
      </c>
      <c r="J2691">
        <f>H2691*I2691</f>
        <v>960</v>
      </c>
      <c r="K2691">
        <f>J2691*0.22</f>
        <v>211.2</v>
      </c>
    </row>
    <row r="2692" spans="1:11">
      <c r="A2692" t="s">
        <v>1254</v>
      </c>
      <c r="B2692" t="s">
        <v>8</v>
      </c>
      <c r="C2692" t="str">
        <f>SUBSTITUTE(B2692,"EGY","EGT")</f>
        <v>ITA</v>
      </c>
      <c r="D2692" t="s">
        <v>94</v>
      </c>
      <c r="E2692" t="str">
        <f>SUBSTITUTE(D2692,"ccc order","CCC")</f>
        <v>zan   SPA</v>
      </c>
      <c r="F2692" t="str">
        <f>TRIM(E2692)</f>
        <v>zan SPA</v>
      </c>
      <c r="H2692">
        <v>20</v>
      </c>
      <c r="I2692">
        <v>35</v>
      </c>
      <c r="J2692">
        <f>H2692*I2692</f>
        <v>700</v>
      </c>
      <c r="K2692">
        <f>J2692*0.22</f>
        <v>154</v>
      </c>
    </row>
    <row r="2693" spans="1:11">
      <c r="A2693" t="s">
        <v>1254</v>
      </c>
      <c r="B2693" t="s">
        <v>8</v>
      </c>
      <c r="C2693" t="str">
        <f>SUBSTITUTE(B2693,"EGY","EGT")</f>
        <v>ITA</v>
      </c>
      <c r="D2693" t="s">
        <v>94</v>
      </c>
      <c r="E2693" t="str">
        <f>SUBSTITUTE(D2693,"ccc order","CCC")</f>
        <v>zan   SPA</v>
      </c>
      <c r="F2693" t="str">
        <f>TRIM(E2693)</f>
        <v>zan SPA</v>
      </c>
      <c r="H2693">
        <v>10</v>
      </c>
      <c r="I2693">
        <v>17</v>
      </c>
      <c r="J2693">
        <f>H2693*I2693</f>
        <v>170</v>
      </c>
      <c r="K2693">
        <f>J2693*0.22</f>
        <v>37.4</v>
      </c>
    </row>
    <row r="2694" spans="1:11">
      <c r="A2694" t="s">
        <v>1254</v>
      </c>
      <c r="B2694" t="s">
        <v>8</v>
      </c>
      <c r="C2694" t="str">
        <f>SUBSTITUTE(B2694,"EGY","EGT")</f>
        <v>ITA</v>
      </c>
      <c r="D2694" t="s">
        <v>94</v>
      </c>
      <c r="E2694" t="str">
        <f>SUBSTITUTE(D2694,"ccc order","CCC")</f>
        <v>zan   SPA</v>
      </c>
      <c r="F2694" t="str">
        <f>TRIM(E2694)</f>
        <v>zan SPA</v>
      </c>
      <c r="G2694" t="s">
        <v>10</v>
      </c>
      <c r="H2694">
        <v>0</v>
      </c>
      <c r="I2694">
        <v>39</v>
      </c>
      <c r="J2694">
        <f>H2694*I2694</f>
        <v>0</v>
      </c>
      <c r="K2694">
        <f>J2694*0.22</f>
        <v>0</v>
      </c>
    </row>
    <row r="2695" spans="1:11">
      <c r="A2695" t="s">
        <v>1255</v>
      </c>
      <c r="B2695" t="s">
        <v>8</v>
      </c>
      <c r="C2695" t="str">
        <f>SUBSTITUTE(B2695,"EGY","EGT")</f>
        <v>ITA</v>
      </c>
      <c r="D2695" t="s">
        <v>43</v>
      </c>
      <c r="E2695" t="str">
        <f>SUBSTITUTE(D2695,"ccc order","CCC")</f>
        <v>zan pin  SPA</v>
      </c>
      <c r="F2695" t="str">
        <f>TRIM(E2695)</f>
        <v>zan pin SPA</v>
      </c>
      <c r="H2695">
        <v>30</v>
      </c>
      <c r="I2695">
        <v>17</v>
      </c>
      <c r="J2695">
        <f>H2695*I2695</f>
        <v>510</v>
      </c>
      <c r="K2695">
        <f>J2695*0.22</f>
        <v>112.2</v>
      </c>
    </row>
    <row r="2696" spans="1:11">
      <c r="A2696" t="s">
        <v>1255</v>
      </c>
      <c r="B2696" t="s">
        <v>8</v>
      </c>
      <c r="C2696" t="str">
        <f>SUBSTITUTE(B2696,"EGY","EGT")</f>
        <v>ITA</v>
      </c>
      <c r="D2696" t="s">
        <v>43</v>
      </c>
      <c r="E2696" t="str">
        <f>SUBSTITUTE(D2696,"ccc order","CCC")</f>
        <v>zan pin  SPA</v>
      </c>
      <c r="F2696" t="str">
        <f>TRIM(E2696)</f>
        <v>zan pin SPA</v>
      </c>
      <c r="H2696">
        <v>10</v>
      </c>
      <c r="I2696">
        <v>17</v>
      </c>
      <c r="J2696">
        <f>H2696*I2696</f>
        <v>170</v>
      </c>
      <c r="K2696">
        <f>J2696*0.22</f>
        <v>37.4</v>
      </c>
    </row>
    <row r="2697" spans="1:11">
      <c r="A2697" t="s">
        <v>1255</v>
      </c>
      <c r="B2697" t="s">
        <v>8</v>
      </c>
      <c r="C2697" t="str">
        <f>SUBSTITUTE(B2697,"EGY","EGT")</f>
        <v>ITA</v>
      </c>
      <c r="D2697" t="s">
        <v>43</v>
      </c>
      <c r="E2697" t="str">
        <f>SUBSTITUTE(D2697,"ccc order","CCC")</f>
        <v>zan pin  SPA</v>
      </c>
      <c r="F2697" t="str">
        <f>TRIM(E2697)</f>
        <v>zan pin SPA</v>
      </c>
      <c r="G2697" t="s">
        <v>10</v>
      </c>
      <c r="H2697">
        <v>0</v>
      </c>
      <c r="I2697">
        <v>32</v>
      </c>
      <c r="J2697">
        <f>H2697*I2697</f>
        <v>0</v>
      </c>
      <c r="K2697">
        <f>J2697*0.22</f>
        <v>0</v>
      </c>
    </row>
    <row r="2698" spans="1:11">
      <c r="A2698" t="s">
        <v>1256</v>
      </c>
      <c r="B2698" t="s">
        <v>8</v>
      </c>
      <c r="C2698" t="str">
        <f>SUBSTITUTE(B2698,"EGY","EGT")</f>
        <v>ITA</v>
      </c>
      <c r="D2698" t="s">
        <v>32</v>
      </c>
      <c r="E2698" t="str">
        <f>SUBSTITUTE(D2698,"ccc order","CCC")</f>
        <v xml:space="preserve">zan VETRI </v>
      </c>
      <c r="F2698" t="str">
        <f>TRIM(E2698)</f>
        <v>zan VETRI</v>
      </c>
      <c r="G2698" t="s">
        <v>10</v>
      </c>
      <c r="H2698">
        <v>0</v>
      </c>
      <c r="I2698">
        <v>32</v>
      </c>
      <c r="J2698">
        <f>H2698*I2698</f>
        <v>0</v>
      </c>
      <c r="K2698">
        <f>J2698*0.22</f>
        <v>0</v>
      </c>
    </row>
    <row r="2699" spans="1:11">
      <c r="A2699" t="s">
        <v>1256</v>
      </c>
      <c r="B2699" t="s">
        <v>8</v>
      </c>
      <c r="C2699" t="str">
        <f>SUBSTITUTE(B2699,"EGY","EGT")</f>
        <v>ITA</v>
      </c>
      <c r="D2699" t="s">
        <v>32</v>
      </c>
      <c r="E2699" t="str">
        <f>SUBSTITUTE(D2699,"ccc order","CCC")</f>
        <v xml:space="preserve">zan VETRI </v>
      </c>
      <c r="F2699" t="str">
        <f>TRIM(E2699)</f>
        <v>zan VETRI</v>
      </c>
      <c r="H2699">
        <v>10</v>
      </c>
      <c r="I2699">
        <v>21</v>
      </c>
      <c r="J2699">
        <f>H2699*I2699</f>
        <v>210</v>
      </c>
      <c r="K2699">
        <f>J2699*0.22</f>
        <v>46.2</v>
      </c>
    </row>
    <row r="2700" spans="1:11">
      <c r="A2700" t="s">
        <v>1256</v>
      </c>
      <c r="B2700" t="s">
        <v>8</v>
      </c>
      <c r="C2700" t="str">
        <f>SUBSTITUTE(B2700,"EGY","EGT")</f>
        <v>ITA</v>
      </c>
      <c r="D2700" t="s">
        <v>32</v>
      </c>
      <c r="E2700" t="str">
        <f>SUBSTITUTE(D2700,"ccc order","CCC")</f>
        <v xml:space="preserve">zan VETRI </v>
      </c>
      <c r="F2700" t="str">
        <f>TRIM(E2700)</f>
        <v>zan VETRI</v>
      </c>
      <c r="H2700">
        <v>30</v>
      </c>
      <c r="I2700">
        <v>18</v>
      </c>
      <c r="J2700">
        <f>H2700*I2700</f>
        <v>540</v>
      </c>
      <c r="K2700">
        <f>J2700*0.22</f>
        <v>118.8</v>
      </c>
    </row>
    <row r="2701" spans="1:11">
      <c r="A2701" t="s">
        <v>1257</v>
      </c>
      <c r="B2701" t="s">
        <v>8</v>
      </c>
      <c r="C2701" t="str">
        <f>SUBSTITUTE(B2701,"EGY","EGT")</f>
        <v>ITA</v>
      </c>
      <c r="D2701" t="s">
        <v>177</v>
      </c>
      <c r="E2701" t="str">
        <f>SUBSTITUTE(D2701,"ccc order","CCC")</f>
        <v xml:space="preserve">mull  </v>
      </c>
      <c r="F2701" t="str">
        <f>TRIM(E2701)</f>
        <v>mull</v>
      </c>
      <c r="H2701">
        <v>10</v>
      </c>
      <c r="I2701">
        <v>14</v>
      </c>
      <c r="J2701">
        <f>H2701*I2701</f>
        <v>140</v>
      </c>
      <c r="K2701">
        <f>J2701*0.22</f>
        <v>30.8</v>
      </c>
    </row>
    <row r="2702" spans="1:11">
      <c r="A2702" t="s">
        <v>1258</v>
      </c>
      <c r="B2702" t="s">
        <v>8</v>
      </c>
      <c r="C2702" t="str">
        <f>SUBSTITUTE(B2702,"EGY","EGT")</f>
        <v>ITA</v>
      </c>
      <c r="D2702" t="s">
        <v>43</v>
      </c>
      <c r="E2702" t="str">
        <f>SUBSTITUTE(D2702,"ccc order","CCC")</f>
        <v>zan pin  SPA</v>
      </c>
      <c r="F2702" t="str">
        <f>TRIM(E2702)</f>
        <v>zan pin SPA</v>
      </c>
      <c r="G2702" t="s">
        <v>10</v>
      </c>
      <c r="H2702">
        <v>0</v>
      </c>
      <c r="I2702">
        <v>26</v>
      </c>
      <c r="J2702">
        <f>H2702*I2702</f>
        <v>0</v>
      </c>
      <c r="K2702">
        <f>J2702*0.22</f>
        <v>0</v>
      </c>
    </row>
    <row r="2703" spans="1:11">
      <c r="A2703" t="s">
        <v>1259</v>
      </c>
      <c r="B2703" t="s">
        <v>8</v>
      </c>
      <c r="C2703" t="str">
        <f>SUBSTITUTE(B2703,"EGY","EGT")</f>
        <v>ITA</v>
      </c>
      <c r="D2703" t="s">
        <v>9</v>
      </c>
      <c r="E2703" t="str">
        <f>SUBSTITUTE(D2703,"ccc order","CCC")</f>
        <v xml:space="preserve">SG   </v>
      </c>
      <c r="F2703" t="str">
        <f>TRIM(E2703)</f>
        <v>SG</v>
      </c>
      <c r="H2703">
        <v>10</v>
      </c>
      <c r="I2703">
        <v>13</v>
      </c>
      <c r="J2703">
        <f>H2703*I2703</f>
        <v>130</v>
      </c>
      <c r="K2703">
        <f>J2703*0.22</f>
        <v>28.6</v>
      </c>
    </row>
    <row r="2704" spans="1:11">
      <c r="A2704" t="s">
        <v>1259</v>
      </c>
      <c r="B2704" t="s">
        <v>8</v>
      </c>
      <c r="C2704" t="str">
        <f>SUBSTITUTE(B2704,"EGY","EGT")</f>
        <v>ITA</v>
      </c>
      <c r="D2704" t="s">
        <v>9</v>
      </c>
      <c r="E2704" t="str">
        <f>SUBSTITUTE(D2704,"ccc order","CCC")</f>
        <v xml:space="preserve">SG   </v>
      </c>
      <c r="F2704" t="str">
        <f>TRIM(E2704)</f>
        <v>SG</v>
      </c>
      <c r="G2704" t="s">
        <v>10</v>
      </c>
      <c r="H2704">
        <v>0</v>
      </c>
      <c r="I2704">
        <v>17</v>
      </c>
      <c r="J2704">
        <f>H2704*I2704</f>
        <v>0</v>
      </c>
      <c r="K2704">
        <f>J2704*0.22</f>
        <v>0</v>
      </c>
    </row>
    <row r="2705" spans="1:11">
      <c r="A2705" t="s">
        <v>1259</v>
      </c>
      <c r="B2705" t="s">
        <v>8</v>
      </c>
      <c r="C2705" t="str">
        <f>SUBSTITUTE(B2705,"EGY","EGT")</f>
        <v>ITA</v>
      </c>
      <c r="D2705" t="s">
        <v>9</v>
      </c>
      <c r="E2705" t="str">
        <f>SUBSTITUTE(D2705,"ccc order","CCC")</f>
        <v xml:space="preserve">SG   </v>
      </c>
      <c r="F2705" t="str">
        <f>TRIM(E2705)</f>
        <v>SG</v>
      </c>
      <c r="H2705">
        <v>30</v>
      </c>
      <c r="I2705">
        <v>19</v>
      </c>
      <c r="J2705">
        <f>H2705*I2705</f>
        <v>570</v>
      </c>
      <c r="K2705">
        <f>J2705*0.22</f>
        <v>125.4</v>
      </c>
    </row>
    <row r="2706" spans="1:11">
      <c r="A2706" t="s">
        <v>1260</v>
      </c>
      <c r="B2706" t="s">
        <v>8</v>
      </c>
      <c r="C2706" t="str">
        <f>SUBSTITUTE(B2706,"EGY","EGT")</f>
        <v>ITA</v>
      </c>
      <c r="D2706" t="s">
        <v>50</v>
      </c>
      <c r="E2706" t="str">
        <f>SUBSTITUTE(D2706,"ccc order","CCC")</f>
        <v>zan   S.R.L.</v>
      </c>
      <c r="F2706" t="str">
        <f>TRIM(E2706)</f>
        <v>zan S.R.L.</v>
      </c>
      <c r="G2706" t="s">
        <v>10</v>
      </c>
      <c r="H2706">
        <v>0</v>
      </c>
      <c r="I2706">
        <v>23</v>
      </c>
      <c r="J2706">
        <f>H2706*I2706</f>
        <v>0</v>
      </c>
      <c r="K2706">
        <f>J2706*0.22</f>
        <v>0</v>
      </c>
    </row>
    <row r="2707" spans="1:11">
      <c r="A2707" t="s">
        <v>1260</v>
      </c>
      <c r="B2707" t="s">
        <v>8</v>
      </c>
      <c r="C2707" t="str">
        <f>SUBSTITUTE(B2707,"EGY","EGT")</f>
        <v>ITA</v>
      </c>
      <c r="D2707" t="s">
        <v>50</v>
      </c>
      <c r="E2707" t="str">
        <f>SUBSTITUTE(D2707,"ccc order","CCC")</f>
        <v>zan   S.R.L.</v>
      </c>
      <c r="F2707" t="str">
        <f>TRIM(E2707)</f>
        <v>zan S.R.L.</v>
      </c>
      <c r="H2707">
        <v>20</v>
      </c>
      <c r="I2707">
        <v>10</v>
      </c>
      <c r="J2707">
        <f>H2707*I2707</f>
        <v>200</v>
      </c>
      <c r="K2707">
        <f>J2707*0.22</f>
        <v>44</v>
      </c>
    </row>
    <row r="2708" spans="1:11">
      <c r="A2708" t="s">
        <v>1260</v>
      </c>
      <c r="B2708" t="s">
        <v>8</v>
      </c>
      <c r="C2708" t="str">
        <f>SUBSTITUTE(B2708,"EGY","EGT")</f>
        <v>ITA</v>
      </c>
      <c r="D2708" t="s">
        <v>50</v>
      </c>
      <c r="E2708" t="str">
        <f>SUBSTITUTE(D2708,"ccc order","CCC")</f>
        <v>zan   S.R.L.</v>
      </c>
      <c r="F2708" t="str">
        <f>TRIM(E2708)</f>
        <v>zan S.R.L.</v>
      </c>
      <c r="H2708">
        <v>30</v>
      </c>
      <c r="I2708">
        <v>33</v>
      </c>
      <c r="J2708">
        <f>H2708*I2708</f>
        <v>990</v>
      </c>
      <c r="K2708">
        <f>J2708*0.22</f>
        <v>217.8</v>
      </c>
    </row>
    <row r="2709" spans="1:11">
      <c r="A2709" t="s">
        <v>1262</v>
      </c>
      <c r="B2709" t="s">
        <v>8</v>
      </c>
      <c r="C2709" t="str">
        <f>SUBSTITUTE(B2709,"EGY","EGT")</f>
        <v>ITA</v>
      </c>
      <c r="D2709" t="s">
        <v>72</v>
      </c>
      <c r="E2709" t="str">
        <f>SUBSTITUTE(D2709,"ccc order","CCC")</f>
        <v>lollo SRL</v>
      </c>
      <c r="F2709" t="str">
        <f>TRIM(E2709)</f>
        <v>lollo SRL</v>
      </c>
      <c r="G2709" t="s">
        <v>10</v>
      </c>
      <c r="H2709">
        <v>0</v>
      </c>
      <c r="I2709">
        <v>31</v>
      </c>
      <c r="J2709">
        <f>H2709*I2709</f>
        <v>0</v>
      </c>
      <c r="K2709">
        <f>J2709*0.22</f>
        <v>0</v>
      </c>
    </row>
    <row r="2710" spans="1:11">
      <c r="A2710" t="s">
        <v>1263</v>
      </c>
      <c r="B2710" t="s">
        <v>8</v>
      </c>
      <c r="C2710" t="str">
        <f>SUBSTITUTE(B2710,"EGY","EGT")</f>
        <v>ITA</v>
      </c>
      <c r="D2710" t="s">
        <v>9</v>
      </c>
      <c r="E2710" t="str">
        <f>SUBSTITUTE(D2710,"ccc order","CCC")</f>
        <v xml:space="preserve">SG   </v>
      </c>
      <c r="F2710" t="str">
        <f>TRIM(E2710)</f>
        <v>SG</v>
      </c>
      <c r="G2710" t="s">
        <v>10</v>
      </c>
      <c r="H2710">
        <v>0</v>
      </c>
      <c r="I2710">
        <v>11</v>
      </c>
      <c r="J2710">
        <f>H2710*I2710</f>
        <v>0</v>
      </c>
      <c r="K2710">
        <f>J2710*0.22</f>
        <v>0</v>
      </c>
    </row>
    <row r="2711" spans="1:11">
      <c r="A2711" t="s">
        <v>1264</v>
      </c>
      <c r="B2711" t="s">
        <v>8</v>
      </c>
      <c r="C2711" t="str">
        <f>SUBSTITUTE(B2711,"EGY","EGT")</f>
        <v>ITA</v>
      </c>
      <c r="D2711" t="s">
        <v>9</v>
      </c>
      <c r="E2711" t="str">
        <f>SUBSTITUTE(D2711,"ccc order","CCC")</f>
        <v xml:space="preserve">SG   </v>
      </c>
      <c r="F2711" t="str">
        <f>TRIM(E2711)</f>
        <v>SG</v>
      </c>
      <c r="H2711">
        <v>10</v>
      </c>
      <c r="I2711">
        <v>33</v>
      </c>
      <c r="J2711">
        <f>H2711*I2711</f>
        <v>330</v>
      </c>
      <c r="K2711">
        <f>J2711*0.22</f>
        <v>72.599999999999994</v>
      </c>
    </row>
    <row r="2712" spans="1:11">
      <c r="A2712" t="s">
        <v>1264</v>
      </c>
      <c r="B2712" t="s">
        <v>8</v>
      </c>
      <c r="C2712" t="str">
        <f>SUBSTITUTE(B2712,"EGY","EGT")</f>
        <v>ITA</v>
      </c>
      <c r="D2712" t="s">
        <v>9</v>
      </c>
      <c r="E2712" t="str">
        <f>SUBSTITUTE(D2712,"ccc order","CCC")</f>
        <v xml:space="preserve">SG   </v>
      </c>
      <c r="F2712" t="str">
        <f>TRIM(E2712)</f>
        <v>SG</v>
      </c>
      <c r="H2712">
        <v>30</v>
      </c>
      <c r="I2712">
        <v>15</v>
      </c>
      <c r="J2712">
        <f>H2712*I2712</f>
        <v>450</v>
      </c>
      <c r="K2712">
        <f>J2712*0.22</f>
        <v>99</v>
      </c>
    </row>
    <row r="2713" spans="1:11">
      <c r="A2713" t="s">
        <v>1264</v>
      </c>
      <c r="B2713" t="s">
        <v>8</v>
      </c>
      <c r="C2713" t="str">
        <f>SUBSTITUTE(B2713,"EGY","EGT")</f>
        <v>ITA</v>
      </c>
      <c r="D2713" t="s">
        <v>9</v>
      </c>
      <c r="E2713" t="str">
        <f>SUBSTITUTE(D2713,"ccc order","CCC")</f>
        <v xml:space="preserve">SG   </v>
      </c>
      <c r="F2713" t="str">
        <f>TRIM(E2713)</f>
        <v>SG</v>
      </c>
      <c r="G2713" t="s">
        <v>10</v>
      </c>
      <c r="H2713">
        <v>0</v>
      </c>
      <c r="I2713">
        <v>35</v>
      </c>
      <c r="J2713">
        <f>H2713*I2713</f>
        <v>0</v>
      </c>
      <c r="K2713">
        <f>J2713*0.22</f>
        <v>0</v>
      </c>
    </row>
    <row r="2714" spans="1:11">
      <c r="A2714" t="s">
        <v>1265</v>
      </c>
      <c r="B2714" t="s">
        <v>8</v>
      </c>
      <c r="C2714" t="str">
        <f>SUBSTITUTE(B2714,"EGY","EGT")</f>
        <v>ITA</v>
      </c>
      <c r="D2714" t="s">
        <v>1267</v>
      </c>
      <c r="E2714" t="str">
        <f>SUBSTITUTE(D2714,"ccc order","CCC")</f>
        <v xml:space="preserve">SG     </v>
      </c>
      <c r="F2714" t="str">
        <f>TRIM(E2714)</f>
        <v>SG</v>
      </c>
      <c r="G2714" t="s">
        <v>10</v>
      </c>
      <c r="H2714">
        <v>0</v>
      </c>
      <c r="I2714">
        <v>25</v>
      </c>
      <c r="J2714">
        <f>H2714*I2714</f>
        <v>0</v>
      </c>
      <c r="K2714">
        <f>J2714*0.22</f>
        <v>0</v>
      </c>
    </row>
    <row r="2715" spans="1:11">
      <c r="A2715" t="s">
        <v>1268</v>
      </c>
      <c r="B2715" t="s">
        <v>8</v>
      </c>
      <c r="C2715" t="str">
        <f>SUBSTITUTE(B2715,"EGY","EGT")</f>
        <v>ITA</v>
      </c>
      <c r="D2715" t="s">
        <v>9</v>
      </c>
      <c r="E2715" t="str">
        <f>SUBSTITUTE(D2715,"ccc order","CCC")</f>
        <v xml:space="preserve">SG   </v>
      </c>
      <c r="F2715" t="str">
        <f>TRIM(E2715)</f>
        <v>SG</v>
      </c>
      <c r="G2715" t="s">
        <v>10</v>
      </c>
      <c r="H2715">
        <v>0</v>
      </c>
      <c r="I2715">
        <v>35</v>
      </c>
      <c r="J2715">
        <f>H2715*I2715</f>
        <v>0</v>
      </c>
      <c r="K2715">
        <f>J2715*0.22</f>
        <v>0</v>
      </c>
    </row>
    <row r="2716" spans="1:11">
      <c r="A2716" t="s">
        <v>1268</v>
      </c>
      <c r="B2716" t="s">
        <v>8</v>
      </c>
      <c r="C2716" t="str">
        <f>SUBSTITUTE(B2716,"EGY","EGT")</f>
        <v>ITA</v>
      </c>
      <c r="D2716" t="s">
        <v>9</v>
      </c>
      <c r="E2716" t="str">
        <f>SUBSTITUTE(D2716,"ccc order","CCC")</f>
        <v xml:space="preserve">SG   </v>
      </c>
      <c r="F2716" t="str">
        <f>TRIM(E2716)</f>
        <v>SG</v>
      </c>
      <c r="H2716">
        <v>10</v>
      </c>
      <c r="I2716">
        <v>22</v>
      </c>
      <c r="J2716">
        <f>H2716*I2716</f>
        <v>220</v>
      </c>
      <c r="K2716">
        <f>J2716*0.22</f>
        <v>48.4</v>
      </c>
    </row>
    <row r="2717" spans="1:11">
      <c r="A2717" t="s">
        <v>1269</v>
      </c>
      <c r="B2717" t="s">
        <v>8</v>
      </c>
      <c r="C2717" t="str">
        <f>SUBSTITUTE(B2717,"EGY","EGT")</f>
        <v>ITA</v>
      </c>
      <c r="D2717" t="s">
        <v>9</v>
      </c>
      <c r="E2717" t="str">
        <f>SUBSTITUTE(D2717,"ccc order","CCC")</f>
        <v xml:space="preserve">SG   </v>
      </c>
      <c r="F2717" t="str">
        <f>TRIM(E2717)</f>
        <v>SG</v>
      </c>
      <c r="G2717" t="s">
        <v>10</v>
      </c>
      <c r="H2717">
        <v>0</v>
      </c>
      <c r="I2717">
        <v>28</v>
      </c>
      <c r="J2717">
        <f>H2717*I2717</f>
        <v>0</v>
      </c>
      <c r="K2717">
        <f>J2717*0.22</f>
        <v>0</v>
      </c>
    </row>
    <row r="2718" spans="1:11">
      <c r="A2718" t="s">
        <v>1269</v>
      </c>
      <c r="B2718" t="s">
        <v>8</v>
      </c>
      <c r="C2718" t="str">
        <f>SUBSTITUTE(B2718,"EGY","EGT")</f>
        <v>ITA</v>
      </c>
      <c r="D2718" t="s">
        <v>9</v>
      </c>
      <c r="E2718" t="str">
        <f>SUBSTITUTE(D2718,"ccc order","CCC")</f>
        <v xml:space="preserve">SG   </v>
      </c>
      <c r="F2718" t="str">
        <f>TRIM(E2718)</f>
        <v>SG</v>
      </c>
      <c r="H2718">
        <v>10</v>
      </c>
      <c r="I2718">
        <v>21</v>
      </c>
      <c r="J2718">
        <f>H2718*I2718</f>
        <v>210</v>
      </c>
      <c r="K2718">
        <f>J2718*0.22</f>
        <v>46.2</v>
      </c>
    </row>
    <row r="2719" spans="1:11">
      <c r="A2719" t="s">
        <v>1269</v>
      </c>
      <c r="B2719" t="s">
        <v>8</v>
      </c>
      <c r="C2719" t="str">
        <f>SUBSTITUTE(B2719,"EGY","EGT")</f>
        <v>ITA</v>
      </c>
      <c r="D2719" t="s">
        <v>9</v>
      </c>
      <c r="E2719" t="str">
        <f>SUBSTITUTE(D2719,"ccc order","CCC")</f>
        <v xml:space="preserve">SG   </v>
      </c>
      <c r="F2719" t="str">
        <f>TRIM(E2719)</f>
        <v>SG</v>
      </c>
      <c r="H2719">
        <v>30</v>
      </c>
      <c r="I2719">
        <v>36</v>
      </c>
      <c r="J2719">
        <f>H2719*I2719</f>
        <v>1080</v>
      </c>
      <c r="K2719">
        <f>J2719*0.22</f>
        <v>237.6</v>
      </c>
    </row>
    <row r="2720" spans="1:11">
      <c r="A2720" t="s">
        <v>1269</v>
      </c>
      <c r="B2720" t="s">
        <v>8</v>
      </c>
      <c r="C2720" t="str">
        <f>SUBSTITUTE(B2720,"EGY","EGT")</f>
        <v>ITA</v>
      </c>
      <c r="D2720" t="s">
        <v>9</v>
      </c>
      <c r="E2720" t="str">
        <f>SUBSTITUTE(D2720,"ccc order","CCC")</f>
        <v xml:space="preserve">SG   </v>
      </c>
      <c r="F2720" t="str">
        <f>TRIM(E2720)</f>
        <v>SG</v>
      </c>
      <c r="H2720">
        <v>20</v>
      </c>
      <c r="I2720">
        <v>36</v>
      </c>
      <c r="J2720">
        <f>H2720*I2720</f>
        <v>720</v>
      </c>
      <c r="K2720">
        <f>J2720*0.22</f>
        <v>158.4</v>
      </c>
    </row>
    <row r="2721" spans="1:11">
      <c r="A2721" t="s">
        <v>1270</v>
      </c>
      <c r="B2721" t="s">
        <v>8</v>
      </c>
      <c r="C2721" t="str">
        <f>SUBSTITUTE(B2721,"EGY","EGT")</f>
        <v>ITA</v>
      </c>
      <c r="D2721" t="s">
        <v>9</v>
      </c>
      <c r="E2721" t="str">
        <f>SUBSTITUTE(D2721,"ccc order","CCC")</f>
        <v xml:space="preserve">SG   </v>
      </c>
      <c r="F2721" t="str">
        <f>TRIM(E2721)</f>
        <v>SG</v>
      </c>
      <c r="G2721" t="s">
        <v>10</v>
      </c>
      <c r="H2721">
        <v>0</v>
      </c>
      <c r="I2721">
        <v>25</v>
      </c>
      <c r="J2721">
        <f>H2721*I2721</f>
        <v>0</v>
      </c>
      <c r="K2721">
        <f>J2721*0.22</f>
        <v>0</v>
      </c>
    </row>
    <row r="2722" spans="1:11">
      <c r="A2722" t="s">
        <v>1271</v>
      </c>
      <c r="B2722" t="s">
        <v>8</v>
      </c>
      <c r="C2722" t="str">
        <f>SUBSTITUTE(B2722,"EGY","EGT")</f>
        <v>ITA</v>
      </c>
      <c r="D2722" t="s">
        <v>43</v>
      </c>
      <c r="E2722" t="str">
        <f>SUBSTITUTE(D2722,"ccc order","CCC")</f>
        <v>zan pin  SPA</v>
      </c>
      <c r="F2722" t="str">
        <f>TRIM(E2722)</f>
        <v>zan pin SPA</v>
      </c>
      <c r="H2722">
        <v>10</v>
      </c>
      <c r="I2722">
        <v>21</v>
      </c>
      <c r="J2722">
        <f>H2722*I2722</f>
        <v>210</v>
      </c>
      <c r="K2722">
        <f>J2722*0.22</f>
        <v>46.2</v>
      </c>
    </row>
    <row r="2723" spans="1:11">
      <c r="A2723" t="s">
        <v>1271</v>
      </c>
      <c r="B2723" t="s">
        <v>8</v>
      </c>
      <c r="C2723" t="str">
        <f>SUBSTITUTE(B2723,"EGY","EGT")</f>
        <v>ITA</v>
      </c>
      <c r="D2723" t="s">
        <v>43</v>
      </c>
      <c r="E2723" t="str">
        <f>SUBSTITUTE(D2723,"ccc order","CCC")</f>
        <v>zan pin  SPA</v>
      </c>
      <c r="F2723" t="str">
        <f>TRIM(E2723)</f>
        <v>zan pin SPA</v>
      </c>
      <c r="G2723" t="s">
        <v>10</v>
      </c>
      <c r="H2723">
        <v>0</v>
      </c>
      <c r="I2723">
        <v>17</v>
      </c>
      <c r="J2723">
        <f>H2723*I2723</f>
        <v>0</v>
      </c>
      <c r="K2723">
        <f>J2723*0.22</f>
        <v>0</v>
      </c>
    </row>
    <row r="2724" spans="1:11">
      <c r="A2724" t="s">
        <v>1272</v>
      </c>
      <c r="B2724" t="s">
        <v>8</v>
      </c>
      <c r="C2724" t="str">
        <f>SUBSTITUTE(B2724,"EGY","EGT")</f>
        <v>ITA</v>
      </c>
      <c r="D2724" t="s">
        <v>32</v>
      </c>
      <c r="E2724" t="str">
        <f>SUBSTITUTE(D2724,"ccc order","CCC")</f>
        <v xml:space="preserve">zan VETRI </v>
      </c>
      <c r="F2724" t="str">
        <f>TRIM(E2724)</f>
        <v>zan VETRI</v>
      </c>
      <c r="G2724" t="s">
        <v>10</v>
      </c>
      <c r="H2724">
        <v>0</v>
      </c>
      <c r="I2724">
        <v>33</v>
      </c>
      <c r="J2724">
        <f>H2724*I2724</f>
        <v>0</v>
      </c>
      <c r="K2724">
        <f>J2724*0.22</f>
        <v>0</v>
      </c>
    </row>
    <row r="2725" spans="1:11">
      <c r="A2725" t="s">
        <v>1273</v>
      </c>
      <c r="B2725" t="s">
        <v>8</v>
      </c>
      <c r="C2725" t="str">
        <f>SUBSTITUTE(B2725,"EGY","EGT")</f>
        <v>ITA</v>
      </c>
      <c r="D2725" t="s">
        <v>94</v>
      </c>
      <c r="E2725" t="str">
        <f>SUBSTITUTE(D2725,"ccc order","CCC")</f>
        <v>zan   SPA</v>
      </c>
      <c r="F2725" t="str">
        <f>TRIM(E2725)</f>
        <v>zan SPA</v>
      </c>
      <c r="H2725">
        <v>30</v>
      </c>
      <c r="I2725">
        <v>40</v>
      </c>
      <c r="J2725">
        <f>H2725*I2725</f>
        <v>1200</v>
      </c>
      <c r="K2725">
        <f>J2725*0.22</f>
        <v>264</v>
      </c>
    </row>
    <row r="2726" spans="1:11">
      <c r="A2726" t="s">
        <v>1273</v>
      </c>
      <c r="B2726" t="s">
        <v>8</v>
      </c>
      <c r="C2726" t="str">
        <f>SUBSTITUTE(B2726,"EGY","EGT")</f>
        <v>ITA</v>
      </c>
      <c r="D2726" t="s">
        <v>94</v>
      </c>
      <c r="E2726" t="str">
        <f>SUBSTITUTE(D2726,"ccc order","CCC")</f>
        <v>zan   SPA</v>
      </c>
      <c r="F2726" t="str">
        <f>TRIM(E2726)</f>
        <v>zan SPA</v>
      </c>
      <c r="H2726">
        <v>10</v>
      </c>
      <c r="I2726">
        <v>37</v>
      </c>
      <c r="J2726">
        <f>H2726*I2726</f>
        <v>370</v>
      </c>
      <c r="K2726">
        <f>J2726*0.22</f>
        <v>81.400000000000006</v>
      </c>
    </row>
    <row r="2727" spans="1:11">
      <c r="A2727" t="s">
        <v>1273</v>
      </c>
      <c r="B2727" t="s">
        <v>8</v>
      </c>
      <c r="C2727" t="str">
        <f>SUBSTITUTE(B2727,"EGY","EGT")</f>
        <v>ITA</v>
      </c>
      <c r="D2727" t="s">
        <v>94</v>
      </c>
      <c r="E2727" t="str">
        <f>SUBSTITUTE(D2727,"ccc order","CCC")</f>
        <v>zan   SPA</v>
      </c>
      <c r="F2727" t="str">
        <f>TRIM(E2727)</f>
        <v>zan SPA</v>
      </c>
      <c r="G2727" t="s">
        <v>10</v>
      </c>
      <c r="H2727">
        <v>0</v>
      </c>
      <c r="I2727">
        <v>15</v>
      </c>
      <c r="J2727">
        <f>H2727*I2727</f>
        <v>0</v>
      </c>
      <c r="K2727">
        <f>J2727*0.22</f>
        <v>0</v>
      </c>
    </row>
    <row r="2728" spans="1:11">
      <c r="A2728" t="s">
        <v>1273</v>
      </c>
      <c r="B2728" t="s">
        <v>8</v>
      </c>
      <c r="C2728" t="str">
        <f>SUBSTITUTE(B2728,"EGY","EGT")</f>
        <v>ITA</v>
      </c>
      <c r="D2728" t="s">
        <v>94</v>
      </c>
      <c r="E2728" t="str">
        <f>SUBSTITUTE(D2728,"ccc order","CCC")</f>
        <v>zan   SPA</v>
      </c>
      <c r="F2728" t="str">
        <f>TRIM(E2728)</f>
        <v>zan SPA</v>
      </c>
      <c r="H2728">
        <v>20</v>
      </c>
      <c r="I2728">
        <v>19</v>
      </c>
      <c r="J2728">
        <f>H2728*I2728</f>
        <v>380</v>
      </c>
      <c r="K2728">
        <f>J2728*0.22</f>
        <v>83.6</v>
      </c>
    </row>
    <row r="2729" spans="1:11">
      <c r="A2729" t="s">
        <v>1274</v>
      </c>
      <c r="B2729" t="s">
        <v>8</v>
      </c>
      <c r="C2729" t="str">
        <f>SUBSTITUTE(B2729,"EGY","EGT")</f>
        <v>ITA</v>
      </c>
      <c r="D2729" t="s">
        <v>62</v>
      </c>
      <c r="E2729" t="str">
        <f>SUBSTITUTE(D2729,"ccc order","CCC")</f>
        <v xml:space="preserve">zan PAM  </v>
      </c>
      <c r="F2729" t="str">
        <f>TRIM(E2729)</f>
        <v>zan PAM</v>
      </c>
      <c r="G2729" t="s">
        <v>10</v>
      </c>
      <c r="H2729">
        <v>0</v>
      </c>
      <c r="I2729">
        <v>19</v>
      </c>
      <c r="J2729">
        <f>H2729*I2729</f>
        <v>0</v>
      </c>
      <c r="K2729">
        <f>J2729*0.22</f>
        <v>0</v>
      </c>
    </row>
    <row r="2730" spans="1:11">
      <c r="A2730" t="s">
        <v>1274</v>
      </c>
      <c r="B2730" t="s">
        <v>8</v>
      </c>
      <c r="C2730" t="str">
        <f>SUBSTITUTE(B2730,"EGY","EGT")</f>
        <v>ITA</v>
      </c>
      <c r="D2730" t="s">
        <v>62</v>
      </c>
      <c r="E2730" t="str">
        <f>SUBSTITUTE(D2730,"ccc order","CCC")</f>
        <v xml:space="preserve">zan PAM  </v>
      </c>
      <c r="F2730" t="str">
        <f>TRIM(E2730)</f>
        <v>zan PAM</v>
      </c>
      <c r="H2730">
        <v>10</v>
      </c>
      <c r="I2730">
        <v>33</v>
      </c>
      <c r="J2730">
        <f>H2730*I2730</f>
        <v>330</v>
      </c>
      <c r="K2730">
        <f>J2730*0.22</f>
        <v>72.599999999999994</v>
      </c>
    </row>
    <row r="2731" spans="1:11">
      <c r="A2731" t="s">
        <v>1274</v>
      </c>
      <c r="B2731" t="s">
        <v>8</v>
      </c>
      <c r="C2731" t="str">
        <f>SUBSTITUTE(B2731,"EGY","EGT")</f>
        <v>ITA</v>
      </c>
      <c r="D2731" t="s">
        <v>62</v>
      </c>
      <c r="E2731" t="str">
        <f>SUBSTITUTE(D2731,"ccc order","CCC")</f>
        <v xml:space="preserve">zan PAM  </v>
      </c>
      <c r="F2731" t="str">
        <f>TRIM(E2731)</f>
        <v>zan PAM</v>
      </c>
      <c r="H2731">
        <v>30</v>
      </c>
      <c r="I2731">
        <v>11</v>
      </c>
      <c r="J2731">
        <f>H2731*I2731</f>
        <v>330</v>
      </c>
      <c r="K2731">
        <f>J2731*0.22</f>
        <v>72.599999999999994</v>
      </c>
    </row>
    <row r="2732" spans="1:11">
      <c r="A2732" t="s">
        <v>1277</v>
      </c>
      <c r="B2732" t="s">
        <v>8</v>
      </c>
      <c r="C2732" t="str">
        <f>SUBSTITUTE(B2732,"EGY","EGT")</f>
        <v>ITA</v>
      </c>
      <c r="D2732" t="s">
        <v>9</v>
      </c>
      <c r="E2732" t="str">
        <f>SUBSTITUTE(D2732,"ccc order","CCC")</f>
        <v xml:space="preserve">SG   </v>
      </c>
      <c r="F2732" t="str">
        <f>TRIM(E2732)</f>
        <v>SG</v>
      </c>
      <c r="G2732" t="s">
        <v>10</v>
      </c>
      <c r="H2732">
        <v>0</v>
      </c>
      <c r="I2732">
        <v>37</v>
      </c>
      <c r="J2732">
        <f>H2732*I2732</f>
        <v>0</v>
      </c>
      <c r="K2732">
        <f>J2732*0.22</f>
        <v>0</v>
      </c>
    </row>
    <row r="2733" spans="1:11">
      <c r="A2733" t="s">
        <v>1277</v>
      </c>
      <c r="B2733" t="s">
        <v>8</v>
      </c>
      <c r="C2733" t="str">
        <f>SUBSTITUTE(B2733,"EGY","EGT")</f>
        <v>ITA</v>
      </c>
      <c r="D2733" t="s">
        <v>9</v>
      </c>
      <c r="E2733" t="str">
        <f>SUBSTITUTE(D2733,"ccc order","CCC")</f>
        <v xml:space="preserve">SG   </v>
      </c>
      <c r="F2733" t="str">
        <f>TRIM(E2733)</f>
        <v>SG</v>
      </c>
      <c r="H2733">
        <v>30</v>
      </c>
      <c r="I2733">
        <v>29</v>
      </c>
      <c r="J2733">
        <f>H2733*I2733</f>
        <v>870</v>
      </c>
      <c r="K2733">
        <f>J2733*0.22</f>
        <v>191.4</v>
      </c>
    </row>
    <row r="2734" spans="1:11">
      <c r="A2734" t="s">
        <v>1278</v>
      </c>
      <c r="B2734" t="s">
        <v>8</v>
      </c>
      <c r="C2734" t="str">
        <f>SUBSTITUTE(B2734,"EGY","EGT")</f>
        <v>ITA</v>
      </c>
      <c r="D2734" t="s">
        <v>43</v>
      </c>
      <c r="E2734" t="str">
        <f>SUBSTITUTE(D2734,"ccc order","CCC")</f>
        <v>zan pin  SPA</v>
      </c>
      <c r="F2734" t="str">
        <f>TRIM(E2734)</f>
        <v>zan pin SPA</v>
      </c>
      <c r="G2734" t="s">
        <v>10</v>
      </c>
      <c r="H2734">
        <v>0</v>
      </c>
      <c r="I2734">
        <v>20</v>
      </c>
      <c r="J2734">
        <f>H2734*I2734</f>
        <v>0</v>
      </c>
      <c r="K2734">
        <f>J2734*0.22</f>
        <v>0</v>
      </c>
    </row>
    <row r="2735" spans="1:11">
      <c r="A2735" t="s">
        <v>1279</v>
      </c>
      <c r="B2735" t="s">
        <v>8</v>
      </c>
      <c r="C2735" t="str">
        <f>SUBSTITUTE(B2735,"EGY","EGT")</f>
        <v>ITA</v>
      </c>
      <c r="D2735" t="s">
        <v>9</v>
      </c>
      <c r="E2735" t="str">
        <f>SUBSTITUTE(D2735,"ccc order","CCC")</f>
        <v xml:space="preserve">SG   </v>
      </c>
      <c r="F2735" t="str">
        <f>TRIM(E2735)</f>
        <v>SG</v>
      </c>
      <c r="H2735">
        <v>10</v>
      </c>
      <c r="I2735">
        <v>13</v>
      </c>
      <c r="J2735">
        <f>H2735*I2735</f>
        <v>130</v>
      </c>
      <c r="K2735">
        <f>J2735*0.22</f>
        <v>28.6</v>
      </c>
    </row>
    <row r="2736" spans="1:11">
      <c r="A2736" t="s">
        <v>1279</v>
      </c>
      <c r="B2736" t="s">
        <v>8</v>
      </c>
      <c r="C2736" t="str">
        <f>SUBSTITUTE(B2736,"EGY","EGT")</f>
        <v>ITA</v>
      </c>
      <c r="D2736" t="s">
        <v>9</v>
      </c>
      <c r="E2736" t="str">
        <f>SUBSTITUTE(D2736,"ccc order","CCC")</f>
        <v xml:space="preserve">SG   </v>
      </c>
      <c r="F2736" t="str">
        <f>TRIM(E2736)</f>
        <v>SG</v>
      </c>
      <c r="G2736" t="s">
        <v>10</v>
      </c>
      <c r="H2736">
        <v>0</v>
      </c>
      <c r="I2736">
        <v>32</v>
      </c>
      <c r="J2736">
        <f>H2736*I2736</f>
        <v>0</v>
      </c>
      <c r="K2736">
        <f>J2736*0.22</f>
        <v>0</v>
      </c>
    </row>
    <row r="2737" spans="1:11">
      <c r="A2737" t="s">
        <v>1279</v>
      </c>
      <c r="B2737" t="s">
        <v>8</v>
      </c>
      <c r="C2737" t="str">
        <f>SUBSTITUTE(B2737,"EGY","EGT")</f>
        <v>ITA</v>
      </c>
      <c r="D2737" t="s">
        <v>9</v>
      </c>
      <c r="E2737" t="str">
        <f>SUBSTITUTE(D2737,"ccc order","CCC")</f>
        <v xml:space="preserve">SG   </v>
      </c>
      <c r="F2737" t="str">
        <f>TRIM(E2737)</f>
        <v>SG</v>
      </c>
      <c r="H2737">
        <v>30</v>
      </c>
      <c r="I2737">
        <v>27</v>
      </c>
      <c r="J2737">
        <f>H2737*I2737</f>
        <v>810</v>
      </c>
      <c r="K2737">
        <f>J2737*0.22</f>
        <v>178.2</v>
      </c>
    </row>
    <row r="2738" spans="1:11">
      <c r="A2738" t="s">
        <v>1280</v>
      </c>
      <c r="B2738" t="s">
        <v>8</v>
      </c>
      <c r="C2738" t="str">
        <f>SUBSTITUTE(B2738,"EGY","EGT")</f>
        <v>ITA</v>
      </c>
      <c r="D2738" t="s">
        <v>9</v>
      </c>
      <c r="E2738" t="str">
        <f>SUBSTITUTE(D2738,"ccc order","CCC")</f>
        <v xml:space="preserve">SG   </v>
      </c>
      <c r="F2738" t="str">
        <f>TRIM(E2738)</f>
        <v>SG</v>
      </c>
      <c r="G2738" t="s">
        <v>10</v>
      </c>
      <c r="H2738">
        <v>0</v>
      </c>
      <c r="I2738">
        <v>10</v>
      </c>
      <c r="J2738">
        <f>H2738*I2738</f>
        <v>0</v>
      </c>
      <c r="K2738">
        <f>J2738*0.22</f>
        <v>0</v>
      </c>
    </row>
    <row r="2739" spans="1:11">
      <c r="A2739" t="s">
        <v>1280</v>
      </c>
      <c r="B2739" t="s">
        <v>8</v>
      </c>
      <c r="C2739" t="str">
        <f>SUBSTITUTE(B2739,"EGY","EGT")</f>
        <v>ITA</v>
      </c>
      <c r="D2739" t="s">
        <v>9</v>
      </c>
      <c r="E2739" t="str">
        <f>SUBSTITUTE(D2739,"ccc order","CCC")</f>
        <v xml:space="preserve">SG   </v>
      </c>
      <c r="F2739" t="str">
        <f>TRIM(E2739)</f>
        <v>SG</v>
      </c>
      <c r="H2739">
        <v>10</v>
      </c>
      <c r="I2739">
        <v>29</v>
      </c>
      <c r="J2739">
        <f>H2739*I2739</f>
        <v>290</v>
      </c>
      <c r="K2739">
        <f>J2739*0.22</f>
        <v>63.8</v>
      </c>
    </row>
    <row r="2740" spans="1:11">
      <c r="A2740" t="s">
        <v>1281</v>
      </c>
      <c r="B2740" t="s">
        <v>8</v>
      </c>
      <c r="C2740" t="str">
        <f>SUBSTITUTE(B2740,"EGY","EGT")</f>
        <v>ITA</v>
      </c>
      <c r="D2740" t="s">
        <v>43</v>
      </c>
      <c r="E2740" t="str">
        <f>SUBSTITUTE(D2740,"ccc order","CCC")</f>
        <v>zan pin  SPA</v>
      </c>
      <c r="F2740" t="str">
        <f>TRIM(E2740)</f>
        <v>zan pin SPA</v>
      </c>
      <c r="H2740">
        <v>10</v>
      </c>
      <c r="I2740">
        <v>20</v>
      </c>
      <c r="J2740">
        <f>H2740*I2740</f>
        <v>200</v>
      </c>
      <c r="K2740">
        <f>J2740*0.22</f>
        <v>44</v>
      </c>
    </row>
    <row r="2741" spans="1:11">
      <c r="A2741" t="s">
        <v>1281</v>
      </c>
      <c r="B2741" t="s">
        <v>8</v>
      </c>
      <c r="C2741" t="str">
        <f>SUBSTITUTE(B2741,"EGY","EGT")</f>
        <v>ITA</v>
      </c>
      <c r="D2741" t="s">
        <v>43</v>
      </c>
      <c r="E2741" t="str">
        <f>SUBSTITUTE(D2741,"ccc order","CCC")</f>
        <v>zan pin  SPA</v>
      </c>
      <c r="F2741" t="str">
        <f>TRIM(E2741)</f>
        <v>zan pin SPA</v>
      </c>
      <c r="G2741" t="s">
        <v>10</v>
      </c>
      <c r="H2741">
        <v>0</v>
      </c>
      <c r="I2741">
        <v>31</v>
      </c>
      <c r="J2741">
        <f>H2741*I2741</f>
        <v>0</v>
      </c>
      <c r="K2741">
        <f>J2741*0.22</f>
        <v>0</v>
      </c>
    </row>
    <row r="2742" spans="1:11">
      <c r="A2742" t="s">
        <v>1282</v>
      </c>
      <c r="B2742" t="s">
        <v>8</v>
      </c>
      <c r="C2742" t="str">
        <f>SUBSTITUTE(B2742,"EGY","EGT")</f>
        <v>ITA</v>
      </c>
      <c r="D2742" t="s">
        <v>56</v>
      </c>
      <c r="E2742" t="str">
        <f>SUBSTITUTE(D2742,"ccc order","CCC")</f>
        <v>zan  S.R.L.</v>
      </c>
      <c r="F2742" t="str">
        <f>TRIM(E2742)</f>
        <v>zan S.R.L.</v>
      </c>
      <c r="H2742">
        <v>10</v>
      </c>
      <c r="I2742">
        <v>26</v>
      </c>
      <c r="J2742">
        <f>H2742*I2742</f>
        <v>260</v>
      </c>
      <c r="K2742">
        <f>J2742*0.22</f>
        <v>57.2</v>
      </c>
    </row>
    <row r="2743" spans="1:11">
      <c r="A2743" t="s">
        <v>1282</v>
      </c>
      <c r="B2743" t="s">
        <v>8</v>
      </c>
      <c r="C2743" t="str">
        <f>SUBSTITUTE(B2743,"EGY","EGT")</f>
        <v>ITA</v>
      </c>
      <c r="D2743" t="s">
        <v>56</v>
      </c>
      <c r="E2743" t="str">
        <f>SUBSTITUTE(D2743,"ccc order","CCC")</f>
        <v>zan  S.R.L.</v>
      </c>
      <c r="F2743" t="str">
        <f>TRIM(E2743)</f>
        <v>zan S.R.L.</v>
      </c>
      <c r="H2743">
        <v>30</v>
      </c>
      <c r="I2743">
        <v>33</v>
      </c>
      <c r="J2743">
        <f>H2743*I2743</f>
        <v>990</v>
      </c>
      <c r="K2743">
        <f>J2743*0.22</f>
        <v>217.8</v>
      </c>
    </row>
    <row r="2744" spans="1:11">
      <c r="A2744" t="s">
        <v>1283</v>
      </c>
      <c r="B2744" t="s">
        <v>8</v>
      </c>
      <c r="C2744" t="str">
        <f>SUBSTITUTE(B2744,"EGY","EGT")</f>
        <v>ITA</v>
      </c>
      <c r="D2744" t="s">
        <v>9</v>
      </c>
      <c r="E2744" t="str">
        <f>SUBSTITUTE(D2744,"ccc order","CCC")</f>
        <v xml:space="preserve">SG   </v>
      </c>
      <c r="F2744" t="str">
        <f>TRIM(E2744)</f>
        <v>SG</v>
      </c>
      <c r="G2744" t="s">
        <v>10</v>
      </c>
      <c r="H2744">
        <v>0</v>
      </c>
      <c r="I2744">
        <v>13</v>
      </c>
      <c r="J2744">
        <f>H2744*I2744</f>
        <v>0</v>
      </c>
      <c r="K2744">
        <f>J2744*0.22</f>
        <v>0</v>
      </c>
    </row>
    <row r="2745" spans="1:11">
      <c r="A2745" t="s">
        <v>1284</v>
      </c>
      <c r="B2745" t="s">
        <v>8</v>
      </c>
      <c r="C2745" t="str">
        <f>SUBSTITUTE(B2745,"EGY","EGT")</f>
        <v>ITA</v>
      </c>
      <c r="D2745" t="s">
        <v>62</v>
      </c>
      <c r="E2745" t="str">
        <f>SUBSTITUTE(D2745,"ccc order","CCC")</f>
        <v xml:space="preserve">zan PAM  </v>
      </c>
      <c r="F2745" t="str">
        <f>TRIM(E2745)</f>
        <v>zan PAM</v>
      </c>
      <c r="G2745" t="s">
        <v>10</v>
      </c>
      <c r="H2745">
        <v>0</v>
      </c>
      <c r="I2745">
        <v>24</v>
      </c>
      <c r="J2745">
        <f>H2745*I2745</f>
        <v>0</v>
      </c>
      <c r="K2745">
        <f>J2745*0.22</f>
        <v>0</v>
      </c>
    </row>
    <row r="2746" spans="1:11">
      <c r="A2746" t="s">
        <v>1284</v>
      </c>
      <c r="B2746" t="s">
        <v>8</v>
      </c>
      <c r="C2746" t="str">
        <f>SUBSTITUTE(B2746,"EGY","EGT")</f>
        <v>ITA</v>
      </c>
      <c r="D2746" t="s">
        <v>62</v>
      </c>
      <c r="E2746" t="str">
        <f>SUBSTITUTE(D2746,"ccc order","CCC")</f>
        <v xml:space="preserve">zan PAM  </v>
      </c>
      <c r="F2746" t="str">
        <f>TRIM(E2746)</f>
        <v>zan PAM</v>
      </c>
      <c r="H2746">
        <v>10</v>
      </c>
      <c r="I2746">
        <v>35</v>
      </c>
      <c r="J2746">
        <f>H2746*I2746</f>
        <v>350</v>
      </c>
      <c r="K2746">
        <f>J2746*0.22</f>
        <v>77</v>
      </c>
    </row>
    <row r="2747" spans="1:11">
      <c r="A2747" t="s">
        <v>1284</v>
      </c>
      <c r="B2747" t="s">
        <v>8</v>
      </c>
      <c r="C2747" t="str">
        <f>SUBSTITUTE(B2747,"EGY","EGT")</f>
        <v>ITA</v>
      </c>
      <c r="D2747" t="s">
        <v>62</v>
      </c>
      <c r="E2747" t="str">
        <f>SUBSTITUTE(D2747,"ccc order","CCC")</f>
        <v xml:space="preserve">zan PAM  </v>
      </c>
      <c r="F2747" t="str">
        <f>TRIM(E2747)</f>
        <v>zan PAM</v>
      </c>
      <c r="H2747">
        <v>30</v>
      </c>
      <c r="I2747">
        <v>19</v>
      </c>
      <c r="J2747">
        <f>H2747*I2747</f>
        <v>570</v>
      </c>
      <c r="K2747">
        <f>J2747*0.22</f>
        <v>125.4</v>
      </c>
    </row>
    <row r="2748" spans="1:11">
      <c r="A2748" t="s">
        <v>1285</v>
      </c>
      <c r="B2748" t="s">
        <v>8</v>
      </c>
      <c r="C2748" t="str">
        <f>SUBSTITUTE(B2748,"EGY","EGT")</f>
        <v>ITA</v>
      </c>
      <c r="D2748" t="s">
        <v>43</v>
      </c>
      <c r="E2748" t="str">
        <f>SUBSTITUTE(D2748,"ccc order","CCC")</f>
        <v>zan pin  SPA</v>
      </c>
      <c r="F2748" t="str">
        <f>TRIM(E2748)</f>
        <v>zan pin SPA</v>
      </c>
      <c r="G2748" t="s">
        <v>10</v>
      </c>
      <c r="H2748">
        <v>0</v>
      </c>
      <c r="I2748">
        <v>26</v>
      </c>
      <c r="J2748">
        <f>H2748*I2748</f>
        <v>0</v>
      </c>
      <c r="K2748">
        <f>J2748*0.22</f>
        <v>0</v>
      </c>
    </row>
    <row r="2749" spans="1:11">
      <c r="A2749" t="s">
        <v>1286</v>
      </c>
      <c r="B2749" t="s">
        <v>8</v>
      </c>
      <c r="C2749" t="str">
        <f>SUBSTITUTE(B2749,"EGY","EGT")</f>
        <v>ITA</v>
      </c>
      <c r="D2749" t="s">
        <v>9</v>
      </c>
      <c r="E2749" t="str">
        <f>SUBSTITUTE(D2749,"ccc order","CCC")</f>
        <v xml:space="preserve">SG   </v>
      </c>
      <c r="F2749" t="str">
        <f>TRIM(E2749)</f>
        <v>SG</v>
      </c>
      <c r="H2749">
        <v>10</v>
      </c>
      <c r="I2749">
        <v>36</v>
      </c>
      <c r="J2749">
        <f>H2749*I2749</f>
        <v>360</v>
      </c>
      <c r="K2749">
        <f>J2749*0.22</f>
        <v>79.2</v>
      </c>
    </row>
    <row r="2750" spans="1:11">
      <c r="A2750" t="s">
        <v>1286</v>
      </c>
      <c r="B2750" t="s">
        <v>8</v>
      </c>
      <c r="C2750" t="str">
        <f>SUBSTITUTE(B2750,"EGY","EGT")</f>
        <v>ITA</v>
      </c>
      <c r="D2750" t="s">
        <v>9</v>
      </c>
      <c r="E2750" t="str">
        <f>SUBSTITUTE(D2750,"ccc order","CCC")</f>
        <v xml:space="preserve">SG   </v>
      </c>
      <c r="F2750" t="str">
        <f>TRIM(E2750)</f>
        <v>SG</v>
      </c>
      <c r="G2750" t="s">
        <v>10</v>
      </c>
      <c r="H2750">
        <v>0</v>
      </c>
      <c r="I2750">
        <v>37</v>
      </c>
      <c r="J2750">
        <f>H2750*I2750</f>
        <v>0</v>
      </c>
      <c r="K2750">
        <f>J2750*0.22</f>
        <v>0</v>
      </c>
    </row>
    <row r="2751" spans="1:11">
      <c r="A2751" t="s">
        <v>1287</v>
      </c>
      <c r="B2751" t="s">
        <v>8</v>
      </c>
      <c r="C2751" t="str">
        <f>SUBSTITUTE(B2751,"EGY","EGT")</f>
        <v>ITA</v>
      </c>
      <c r="D2751" t="s">
        <v>9</v>
      </c>
      <c r="E2751" t="str">
        <f>SUBSTITUTE(D2751,"ccc order","CCC")</f>
        <v xml:space="preserve">SG   </v>
      </c>
      <c r="F2751" t="str">
        <f>TRIM(E2751)</f>
        <v>SG</v>
      </c>
      <c r="H2751">
        <v>10</v>
      </c>
      <c r="I2751">
        <v>11</v>
      </c>
      <c r="J2751">
        <f>H2751*I2751</f>
        <v>110</v>
      </c>
      <c r="K2751">
        <f>J2751*0.22</f>
        <v>24.2</v>
      </c>
    </row>
    <row r="2752" spans="1:11">
      <c r="A2752" t="s">
        <v>1287</v>
      </c>
      <c r="B2752" t="s">
        <v>8</v>
      </c>
      <c r="C2752" t="str">
        <f>SUBSTITUTE(B2752,"EGY","EGT")</f>
        <v>ITA</v>
      </c>
      <c r="D2752" t="s">
        <v>9</v>
      </c>
      <c r="E2752" t="str">
        <f>SUBSTITUTE(D2752,"ccc order","CCC")</f>
        <v xml:space="preserve">SG   </v>
      </c>
      <c r="F2752" t="str">
        <f>TRIM(E2752)</f>
        <v>SG</v>
      </c>
      <c r="G2752" t="s">
        <v>10</v>
      </c>
      <c r="H2752">
        <v>0</v>
      </c>
      <c r="I2752">
        <v>39</v>
      </c>
      <c r="J2752">
        <f>H2752*I2752</f>
        <v>0</v>
      </c>
      <c r="K2752">
        <f>J2752*0.22</f>
        <v>0</v>
      </c>
    </row>
    <row r="2753" spans="1:11">
      <c r="A2753" t="s">
        <v>1288</v>
      </c>
      <c r="B2753" t="s">
        <v>8</v>
      </c>
      <c r="C2753" t="str">
        <f>SUBSTITUTE(B2753,"EGY","EGT")</f>
        <v>ITA</v>
      </c>
      <c r="D2753" t="s">
        <v>94</v>
      </c>
      <c r="E2753" t="str">
        <f>SUBSTITUTE(D2753,"ccc order","CCC")</f>
        <v>zan   SPA</v>
      </c>
      <c r="F2753" t="str">
        <f>TRIM(E2753)</f>
        <v>zan SPA</v>
      </c>
      <c r="H2753">
        <v>30</v>
      </c>
      <c r="I2753">
        <v>14</v>
      </c>
      <c r="J2753">
        <f>H2753*I2753</f>
        <v>420</v>
      </c>
      <c r="K2753">
        <f>J2753*0.22</f>
        <v>92.4</v>
      </c>
    </row>
    <row r="2754" spans="1:11">
      <c r="A2754" t="s">
        <v>1289</v>
      </c>
      <c r="B2754" t="s">
        <v>8</v>
      </c>
      <c r="C2754" t="str">
        <f>SUBSTITUTE(B2754,"EGY","EGT")</f>
        <v>ITA</v>
      </c>
      <c r="D2754" t="s">
        <v>50</v>
      </c>
      <c r="E2754" t="str">
        <f>SUBSTITUTE(D2754,"ccc order","CCC")</f>
        <v>zan   S.R.L.</v>
      </c>
      <c r="F2754" t="str">
        <f>TRIM(E2754)</f>
        <v>zan S.R.L.</v>
      </c>
      <c r="G2754" t="s">
        <v>10</v>
      </c>
      <c r="H2754">
        <v>0</v>
      </c>
      <c r="I2754">
        <v>37</v>
      </c>
      <c r="J2754">
        <f>H2754*I2754</f>
        <v>0</v>
      </c>
      <c r="K2754">
        <f>J2754*0.22</f>
        <v>0</v>
      </c>
    </row>
    <row r="2755" spans="1:11">
      <c r="A2755" t="s">
        <v>1289</v>
      </c>
      <c r="B2755" t="s">
        <v>8</v>
      </c>
      <c r="C2755" t="str">
        <f>SUBSTITUTE(B2755,"EGY","EGT")</f>
        <v>ITA</v>
      </c>
      <c r="D2755" t="s">
        <v>50</v>
      </c>
      <c r="E2755" t="str">
        <f>SUBSTITUTE(D2755,"ccc order","CCC")</f>
        <v>zan   S.R.L.</v>
      </c>
      <c r="F2755" t="str">
        <f>TRIM(E2755)</f>
        <v>zan S.R.L.</v>
      </c>
      <c r="H2755">
        <v>30</v>
      </c>
      <c r="I2755">
        <v>24</v>
      </c>
      <c r="J2755">
        <f>H2755*I2755</f>
        <v>720</v>
      </c>
      <c r="K2755">
        <f>J2755*0.22</f>
        <v>158.4</v>
      </c>
    </row>
    <row r="2756" spans="1:11">
      <c r="A2756" t="s">
        <v>1290</v>
      </c>
      <c r="B2756" t="s">
        <v>8</v>
      </c>
      <c r="C2756" t="str">
        <f>SUBSTITUTE(B2756,"EGY","EGT")</f>
        <v>ITA</v>
      </c>
      <c r="D2756" t="s">
        <v>9</v>
      </c>
      <c r="E2756" t="str">
        <f>SUBSTITUTE(D2756,"ccc order","CCC")</f>
        <v xml:space="preserve">SG   </v>
      </c>
      <c r="F2756" t="str">
        <f>TRIM(E2756)</f>
        <v>SG</v>
      </c>
      <c r="H2756">
        <v>10</v>
      </c>
      <c r="I2756">
        <v>37</v>
      </c>
      <c r="J2756">
        <f>H2756*I2756</f>
        <v>370</v>
      </c>
      <c r="K2756">
        <f>J2756*0.22</f>
        <v>81.400000000000006</v>
      </c>
    </row>
    <row r="2757" spans="1:11">
      <c r="A2757" t="s">
        <v>1290</v>
      </c>
      <c r="B2757" t="s">
        <v>8</v>
      </c>
      <c r="C2757" t="str">
        <f>SUBSTITUTE(B2757,"EGY","EGT")</f>
        <v>ITA</v>
      </c>
      <c r="D2757" t="s">
        <v>9</v>
      </c>
      <c r="E2757" t="str">
        <f>SUBSTITUTE(D2757,"ccc order","CCC")</f>
        <v xml:space="preserve">SG   </v>
      </c>
      <c r="F2757" t="str">
        <f>TRIM(E2757)</f>
        <v>SG</v>
      </c>
      <c r="G2757" t="s">
        <v>10</v>
      </c>
      <c r="H2757">
        <v>0</v>
      </c>
      <c r="I2757">
        <v>26</v>
      </c>
      <c r="J2757">
        <f>H2757*I2757</f>
        <v>0</v>
      </c>
      <c r="K2757">
        <f>J2757*0.22</f>
        <v>0</v>
      </c>
    </row>
    <row r="2758" spans="1:11">
      <c r="A2758" t="s">
        <v>1291</v>
      </c>
      <c r="B2758" t="s">
        <v>8</v>
      </c>
      <c r="C2758" t="str">
        <f>SUBSTITUTE(B2758,"EGY","EGT")</f>
        <v>ITA</v>
      </c>
      <c r="D2758" t="s">
        <v>9</v>
      </c>
      <c r="E2758" t="str">
        <f>SUBSTITUTE(D2758,"ccc order","CCC")</f>
        <v xml:space="preserve">SG   </v>
      </c>
      <c r="F2758" t="str">
        <f>TRIM(E2758)</f>
        <v>SG</v>
      </c>
      <c r="H2758">
        <v>30</v>
      </c>
      <c r="I2758">
        <v>37</v>
      </c>
      <c r="J2758">
        <f>H2758*I2758</f>
        <v>1110</v>
      </c>
      <c r="K2758">
        <f>J2758*0.22</f>
        <v>244.2</v>
      </c>
    </row>
    <row r="2759" spans="1:11">
      <c r="A2759" t="s">
        <v>1291</v>
      </c>
      <c r="B2759" t="s">
        <v>8</v>
      </c>
      <c r="C2759" t="str">
        <f>SUBSTITUTE(B2759,"EGY","EGT")</f>
        <v>ITA</v>
      </c>
      <c r="D2759" t="s">
        <v>9</v>
      </c>
      <c r="E2759" t="str">
        <f>SUBSTITUTE(D2759,"ccc order","CCC")</f>
        <v xml:space="preserve">SG   </v>
      </c>
      <c r="F2759" t="str">
        <f>TRIM(E2759)</f>
        <v>SG</v>
      </c>
      <c r="G2759" t="s">
        <v>10</v>
      </c>
      <c r="H2759">
        <v>0</v>
      </c>
      <c r="I2759">
        <v>30</v>
      </c>
      <c r="J2759">
        <f>H2759*I2759</f>
        <v>0</v>
      </c>
      <c r="K2759">
        <f>J2759*0.22</f>
        <v>0</v>
      </c>
    </row>
    <row r="2760" spans="1:11">
      <c r="A2760" t="s">
        <v>1291</v>
      </c>
      <c r="B2760" t="s">
        <v>8</v>
      </c>
      <c r="C2760" t="str">
        <f>SUBSTITUTE(B2760,"EGY","EGT")</f>
        <v>ITA</v>
      </c>
      <c r="D2760" t="s">
        <v>9</v>
      </c>
      <c r="E2760" t="str">
        <f>SUBSTITUTE(D2760,"ccc order","CCC")</f>
        <v xml:space="preserve">SG   </v>
      </c>
      <c r="F2760" t="str">
        <f>TRIM(E2760)</f>
        <v>SG</v>
      </c>
      <c r="H2760">
        <v>10</v>
      </c>
      <c r="I2760">
        <v>11</v>
      </c>
      <c r="J2760">
        <f>H2760*I2760</f>
        <v>110</v>
      </c>
      <c r="K2760">
        <f>J2760*0.22</f>
        <v>24.2</v>
      </c>
    </row>
    <row r="2761" spans="1:11">
      <c r="A2761" t="s">
        <v>1292</v>
      </c>
      <c r="B2761" t="s">
        <v>8</v>
      </c>
      <c r="C2761" t="str">
        <f>SUBSTITUTE(B2761,"EGY","EGT")</f>
        <v>ITA</v>
      </c>
      <c r="D2761" t="s">
        <v>32</v>
      </c>
      <c r="E2761" t="str">
        <f>SUBSTITUTE(D2761,"ccc order","CCC")</f>
        <v xml:space="preserve">zan VETRI </v>
      </c>
      <c r="F2761" t="str">
        <f>TRIM(E2761)</f>
        <v>zan VETRI</v>
      </c>
      <c r="H2761">
        <v>30</v>
      </c>
      <c r="I2761">
        <v>22</v>
      </c>
      <c r="J2761">
        <f>H2761*I2761</f>
        <v>660</v>
      </c>
      <c r="K2761">
        <f>J2761*0.22</f>
        <v>145.19999999999999</v>
      </c>
    </row>
    <row r="2762" spans="1:11">
      <c r="A2762" t="s">
        <v>1292</v>
      </c>
      <c r="B2762" t="s">
        <v>8</v>
      </c>
      <c r="C2762" t="str">
        <f>SUBSTITUTE(B2762,"EGY","EGT")</f>
        <v>ITA</v>
      </c>
      <c r="D2762" t="s">
        <v>32</v>
      </c>
      <c r="E2762" t="str">
        <f>SUBSTITUTE(D2762,"ccc order","CCC")</f>
        <v xml:space="preserve">zan VETRI </v>
      </c>
      <c r="F2762" t="str">
        <f>TRIM(E2762)</f>
        <v>zan VETRI</v>
      </c>
      <c r="H2762">
        <v>20</v>
      </c>
      <c r="I2762">
        <v>21</v>
      </c>
      <c r="J2762">
        <f>H2762*I2762</f>
        <v>420</v>
      </c>
      <c r="K2762">
        <f>J2762*0.22</f>
        <v>92.4</v>
      </c>
    </row>
    <row r="2763" spans="1:11">
      <c r="A2763" t="s">
        <v>1292</v>
      </c>
      <c r="B2763" t="s">
        <v>8</v>
      </c>
      <c r="C2763" t="str">
        <f>SUBSTITUTE(B2763,"EGY","EGT")</f>
        <v>ITA</v>
      </c>
      <c r="D2763" t="s">
        <v>32</v>
      </c>
      <c r="E2763" t="str">
        <f>SUBSTITUTE(D2763,"ccc order","CCC")</f>
        <v xml:space="preserve">zan VETRI </v>
      </c>
      <c r="F2763" t="str">
        <f>TRIM(E2763)</f>
        <v>zan VETRI</v>
      </c>
      <c r="G2763" t="s">
        <v>10</v>
      </c>
      <c r="H2763">
        <v>0</v>
      </c>
      <c r="I2763">
        <v>25</v>
      </c>
      <c r="J2763">
        <f>H2763*I2763</f>
        <v>0</v>
      </c>
      <c r="K2763">
        <f>J2763*0.22</f>
        <v>0</v>
      </c>
    </row>
    <row r="2764" spans="1:11">
      <c r="A2764" t="s">
        <v>1293</v>
      </c>
      <c r="B2764" t="s">
        <v>8</v>
      </c>
      <c r="C2764" t="str">
        <f>SUBSTITUTE(B2764,"EGY","EGT")</f>
        <v>ITA</v>
      </c>
      <c r="D2764" t="s">
        <v>43</v>
      </c>
      <c r="E2764" t="str">
        <f>SUBSTITUTE(D2764,"ccc order","CCC")</f>
        <v>zan pin  SPA</v>
      </c>
      <c r="F2764" t="str">
        <f>TRIM(E2764)</f>
        <v>zan pin SPA</v>
      </c>
      <c r="G2764" t="s">
        <v>10</v>
      </c>
      <c r="H2764">
        <v>0</v>
      </c>
      <c r="I2764">
        <v>19</v>
      </c>
      <c r="J2764">
        <f>H2764*I2764</f>
        <v>0</v>
      </c>
      <c r="K2764">
        <f>J2764*0.22</f>
        <v>0</v>
      </c>
    </row>
    <row r="2765" spans="1:11">
      <c r="A2765" t="s">
        <v>1294</v>
      </c>
      <c r="B2765" t="s">
        <v>8</v>
      </c>
      <c r="C2765" t="str">
        <f>SUBSTITUTE(B2765,"EGY","EGT")</f>
        <v>ITA</v>
      </c>
      <c r="D2765" t="s">
        <v>43</v>
      </c>
      <c r="E2765" t="str">
        <f>SUBSTITUTE(D2765,"ccc order","CCC")</f>
        <v>zan pin  SPA</v>
      </c>
      <c r="F2765" t="str">
        <f>TRIM(E2765)</f>
        <v>zan pin SPA</v>
      </c>
      <c r="G2765" t="s">
        <v>10</v>
      </c>
      <c r="H2765">
        <v>0</v>
      </c>
      <c r="I2765">
        <v>40</v>
      </c>
      <c r="J2765">
        <f>H2765*I2765</f>
        <v>0</v>
      </c>
      <c r="K2765">
        <f>J2765*0.22</f>
        <v>0</v>
      </c>
    </row>
    <row r="2766" spans="1:11">
      <c r="A2766" t="s">
        <v>1295</v>
      </c>
      <c r="B2766" t="s">
        <v>8</v>
      </c>
      <c r="C2766" t="str">
        <f>SUBSTITUTE(B2766,"EGY","EGT")</f>
        <v>ITA</v>
      </c>
      <c r="D2766" t="s">
        <v>91</v>
      </c>
      <c r="E2766" t="str">
        <f>SUBSTITUTE(D2766,"ccc order","CCC")</f>
        <v>SG palla  S.R.L.</v>
      </c>
      <c r="F2766" t="str">
        <f>TRIM(E2766)</f>
        <v>SG palla S.R.L.</v>
      </c>
      <c r="H2766">
        <v>10</v>
      </c>
      <c r="I2766">
        <v>22</v>
      </c>
      <c r="J2766">
        <f>H2766*I2766</f>
        <v>220</v>
      </c>
      <c r="K2766">
        <f>J2766*0.22</f>
        <v>48.4</v>
      </c>
    </row>
    <row r="2767" spans="1:11">
      <c r="A2767" t="s">
        <v>1296</v>
      </c>
      <c r="B2767" t="s">
        <v>8</v>
      </c>
      <c r="C2767" t="str">
        <f>SUBSTITUTE(B2767,"EGY","EGT")</f>
        <v>ITA</v>
      </c>
      <c r="D2767" t="s">
        <v>9</v>
      </c>
      <c r="E2767" t="str">
        <f>SUBSTITUTE(D2767,"ccc order","CCC")</f>
        <v xml:space="preserve">SG   </v>
      </c>
      <c r="F2767" t="str">
        <f>TRIM(E2767)</f>
        <v>SG</v>
      </c>
      <c r="G2767" t="s">
        <v>10</v>
      </c>
      <c r="H2767">
        <v>0</v>
      </c>
      <c r="I2767">
        <v>13</v>
      </c>
      <c r="J2767">
        <f>H2767*I2767</f>
        <v>0</v>
      </c>
      <c r="K2767">
        <f>J2767*0.22</f>
        <v>0</v>
      </c>
    </row>
    <row r="2768" spans="1:11">
      <c r="A2768" t="s">
        <v>1296</v>
      </c>
      <c r="B2768" t="s">
        <v>8</v>
      </c>
      <c r="C2768" t="str">
        <f>SUBSTITUTE(B2768,"EGY","EGT")</f>
        <v>ITA</v>
      </c>
      <c r="D2768" t="s">
        <v>9</v>
      </c>
      <c r="E2768" t="str">
        <f>SUBSTITUTE(D2768,"ccc order","CCC")</f>
        <v xml:space="preserve">SG   </v>
      </c>
      <c r="F2768" t="str">
        <f>TRIM(E2768)</f>
        <v>SG</v>
      </c>
      <c r="H2768">
        <v>10</v>
      </c>
      <c r="I2768">
        <v>15</v>
      </c>
      <c r="J2768">
        <f>H2768*I2768</f>
        <v>150</v>
      </c>
      <c r="K2768">
        <f>J2768*0.22</f>
        <v>33</v>
      </c>
    </row>
    <row r="2769" spans="1:11">
      <c r="A2769" t="s">
        <v>1296</v>
      </c>
      <c r="B2769" t="s">
        <v>8</v>
      </c>
      <c r="C2769" t="str">
        <f>SUBSTITUTE(B2769,"EGY","EGT")</f>
        <v>ITA</v>
      </c>
      <c r="D2769" t="s">
        <v>9</v>
      </c>
      <c r="E2769" t="str">
        <f>SUBSTITUTE(D2769,"ccc order","CCC")</f>
        <v xml:space="preserve">SG   </v>
      </c>
      <c r="F2769" t="str">
        <f>TRIM(E2769)</f>
        <v>SG</v>
      </c>
      <c r="H2769">
        <v>30</v>
      </c>
      <c r="I2769">
        <v>22</v>
      </c>
      <c r="J2769">
        <f>H2769*I2769</f>
        <v>660</v>
      </c>
      <c r="K2769">
        <f>J2769*0.22</f>
        <v>145.19999999999999</v>
      </c>
    </row>
    <row r="2770" spans="1:11">
      <c r="A2770" t="s">
        <v>1297</v>
      </c>
      <c r="B2770" t="s">
        <v>8</v>
      </c>
      <c r="C2770" t="str">
        <f>SUBSTITUTE(B2770,"EGY","EGT")</f>
        <v>ITA</v>
      </c>
      <c r="D2770" t="s">
        <v>9</v>
      </c>
      <c r="E2770" t="str">
        <f>SUBSTITUTE(D2770,"ccc order","CCC")</f>
        <v xml:space="preserve">SG   </v>
      </c>
      <c r="F2770" t="str">
        <f>TRIM(E2770)</f>
        <v>SG</v>
      </c>
      <c r="G2770" t="s">
        <v>10</v>
      </c>
      <c r="H2770">
        <v>0</v>
      </c>
      <c r="I2770">
        <v>32</v>
      </c>
      <c r="J2770">
        <f>H2770*I2770</f>
        <v>0</v>
      </c>
      <c r="K2770">
        <f>J2770*0.22</f>
        <v>0</v>
      </c>
    </row>
    <row r="2771" spans="1:11">
      <c r="A2771" t="s">
        <v>1297</v>
      </c>
      <c r="B2771" t="s">
        <v>8</v>
      </c>
      <c r="C2771" t="str">
        <f>SUBSTITUTE(B2771,"EGY","EGT")</f>
        <v>ITA</v>
      </c>
      <c r="D2771" t="s">
        <v>9</v>
      </c>
      <c r="E2771" t="str">
        <f>SUBSTITUTE(D2771,"ccc order","CCC")</f>
        <v xml:space="preserve">SG   </v>
      </c>
      <c r="F2771" t="str">
        <f>TRIM(E2771)</f>
        <v>SG</v>
      </c>
      <c r="H2771">
        <v>30</v>
      </c>
      <c r="I2771">
        <v>40</v>
      </c>
      <c r="J2771">
        <f>H2771*I2771</f>
        <v>1200</v>
      </c>
      <c r="K2771">
        <f>J2771*0.22</f>
        <v>264</v>
      </c>
    </row>
    <row r="2772" spans="1:11">
      <c r="A2772" t="s">
        <v>1297</v>
      </c>
      <c r="B2772" t="s">
        <v>8</v>
      </c>
      <c r="C2772" t="str">
        <f>SUBSTITUTE(B2772,"EGY","EGT")</f>
        <v>ITA</v>
      </c>
      <c r="D2772" t="s">
        <v>9</v>
      </c>
      <c r="E2772" t="str">
        <f>SUBSTITUTE(D2772,"ccc order","CCC")</f>
        <v xml:space="preserve">SG   </v>
      </c>
      <c r="F2772" t="str">
        <f>TRIM(E2772)</f>
        <v>SG</v>
      </c>
      <c r="H2772">
        <v>10</v>
      </c>
      <c r="I2772">
        <v>27</v>
      </c>
      <c r="J2772">
        <f>H2772*I2772</f>
        <v>270</v>
      </c>
      <c r="K2772">
        <f>J2772*0.22</f>
        <v>59.4</v>
      </c>
    </row>
    <row r="2773" spans="1:11">
      <c r="A2773" t="s">
        <v>1298</v>
      </c>
      <c r="B2773" t="s">
        <v>8</v>
      </c>
      <c r="C2773" t="str">
        <f>SUBSTITUTE(B2773,"EGY","EGT")</f>
        <v>ITA</v>
      </c>
      <c r="D2773" t="s">
        <v>32</v>
      </c>
      <c r="E2773" t="str">
        <f>SUBSTITUTE(D2773,"ccc order","CCC")</f>
        <v xml:space="preserve">zan VETRI </v>
      </c>
      <c r="F2773" t="str">
        <f>TRIM(E2773)</f>
        <v>zan VETRI</v>
      </c>
      <c r="G2773" t="s">
        <v>10</v>
      </c>
      <c r="H2773">
        <v>0</v>
      </c>
      <c r="I2773">
        <v>34</v>
      </c>
      <c r="J2773">
        <f>H2773*I2773</f>
        <v>0</v>
      </c>
      <c r="K2773">
        <f>J2773*0.22</f>
        <v>0</v>
      </c>
    </row>
    <row r="2774" spans="1:11">
      <c r="A2774" t="s">
        <v>1299</v>
      </c>
      <c r="B2774" t="s">
        <v>8</v>
      </c>
      <c r="C2774" t="str">
        <f>SUBSTITUTE(B2774,"EGY","EGT")</f>
        <v>ITA</v>
      </c>
      <c r="D2774" t="s">
        <v>43</v>
      </c>
      <c r="E2774" t="str">
        <f>SUBSTITUTE(D2774,"ccc order","CCC")</f>
        <v>zan pin  SPA</v>
      </c>
      <c r="F2774" t="str">
        <f>TRIM(E2774)</f>
        <v>zan pin SPA</v>
      </c>
      <c r="H2774">
        <v>20</v>
      </c>
      <c r="I2774">
        <v>34</v>
      </c>
      <c r="J2774">
        <f>H2774*I2774</f>
        <v>680</v>
      </c>
      <c r="K2774">
        <f>J2774*0.22</f>
        <v>149.6</v>
      </c>
    </row>
    <row r="2775" spans="1:11">
      <c r="A2775" t="s">
        <v>1299</v>
      </c>
      <c r="B2775" t="s">
        <v>8</v>
      </c>
      <c r="C2775" t="str">
        <f>SUBSTITUTE(B2775,"EGY","EGT")</f>
        <v>ITA</v>
      </c>
      <c r="D2775" t="s">
        <v>43</v>
      </c>
      <c r="E2775" t="str">
        <f>SUBSTITUTE(D2775,"ccc order","CCC")</f>
        <v>zan pin  SPA</v>
      </c>
      <c r="F2775" t="str">
        <f>TRIM(E2775)</f>
        <v>zan pin SPA</v>
      </c>
      <c r="G2775" t="s">
        <v>10</v>
      </c>
      <c r="H2775">
        <v>0</v>
      </c>
      <c r="I2775">
        <v>25</v>
      </c>
      <c r="J2775">
        <f>H2775*I2775</f>
        <v>0</v>
      </c>
      <c r="K2775">
        <f>J2775*0.22</f>
        <v>0</v>
      </c>
    </row>
    <row r="2776" spans="1:11">
      <c r="A2776" t="s">
        <v>1299</v>
      </c>
      <c r="B2776" t="s">
        <v>8</v>
      </c>
      <c r="C2776" t="str">
        <f>SUBSTITUTE(B2776,"EGY","EGT")</f>
        <v>ITA</v>
      </c>
      <c r="D2776" t="s">
        <v>43</v>
      </c>
      <c r="E2776" t="str">
        <f>SUBSTITUTE(D2776,"ccc order","CCC")</f>
        <v>zan pin  SPA</v>
      </c>
      <c r="F2776" t="str">
        <f>TRIM(E2776)</f>
        <v>zan pin SPA</v>
      </c>
      <c r="H2776">
        <v>30</v>
      </c>
      <c r="I2776">
        <v>40</v>
      </c>
      <c r="J2776">
        <f>H2776*I2776</f>
        <v>1200</v>
      </c>
      <c r="K2776">
        <f>J2776*0.22</f>
        <v>264</v>
      </c>
    </row>
    <row r="2777" spans="1:11">
      <c r="A2777" t="s">
        <v>1299</v>
      </c>
      <c r="B2777" t="s">
        <v>8</v>
      </c>
      <c r="C2777" t="str">
        <f>SUBSTITUTE(B2777,"EGY","EGT")</f>
        <v>ITA</v>
      </c>
      <c r="D2777" t="s">
        <v>43</v>
      </c>
      <c r="E2777" t="str">
        <f>SUBSTITUTE(D2777,"ccc order","CCC")</f>
        <v>zan pin  SPA</v>
      </c>
      <c r="F2777" t="str">
        <f>TRIM(E2777)</f>
        <v>zan pin SPA</v>
      </c>
      <c r="H2777">
        <v>10</v>
      </c>
      <c r="I2777">
        <v>25</v>
      </c>
      <c r="J2777">
        <f>H2777*I2777</f>
        <v>250</v>
      </c>
      <c r="K2777">
        <f>J2777*0.22</f>
        <v>55</v>
      </c>
    </row>
    <row r="2778" spans="1:11">
      <c r="A2778" t="s">
        <v>1300</v>
      </c>
      <c r="B2778" t="s">
        <v>8</v>
      </c>
      <c r="C2778" t="str">
        <f>SUBSTITUTE(B2778,"EGY","EGT")</f>
        <v>ITA</v>
      </c>
      <c r="D2778" t="s">
        <v>9</v>
      </c>
      <c r="E2778" t="str">
        <f>SUBSTITUTE(D2778,"ccc order","CCC")</f>
        <v xml:space="preserve">SG   </v>
      </c>
      <c r="F2778" t="str">
        <f>TRIM(E2778)</f>
        <v>SG</v>
      </c>
      <c r="G2778" t="s">
        <v>10</v>
      </c>
      <c r="H2778">
        <v>0</v>
      </c>
      <c r="I2778">
        <v>36</v>
      </c>
      <c r="J2778">
        <f>H2778*I2778</f>
        <v>0</v>
      </c>
      <c r="K2778">
        <f>J2778*0.22</f>
        <v>0</v>
      </c>
    </row>
    <row r="2779" spans="1:11">
      <c r="A2779" t="s">
        <v>1300</v>
      </c>
      <c r="B2779" t="s">
        <v>8</v>
      </c>
      <c r="C2779" t="str">
        <f>SUBSTITUTE(B2779,"EGY","EGT")</f>
        <v>ITA</v>
      </c>
      <c r="D2779" t="s">
        <v>9</v>
      </c>
      <c r="E2779" t="str">
        <f>SUBSTITUTE(D2779,"ccc order","CCC")</f>
        <v xml:space="preserve">SG   </v>
      </c>
      <c r="F2779" t="str">
        <f>TRIM(E2779)</f>
        <v>SG</v>
      </c>
      <c r="H2779">
        <v>10</v>
      </c>
      <c r="I2779">
        <v>32</v>
      </c>
      <c r="J2779">
        <f>H2779*I2779</f>
        <v>320</v>
      </c>
      <c r="K2779">
        <f>J2779*0.22</f>
        <v>70.400000000000006</v>
      </c>
    </row>
    <row r="2780" spans="1:11">
      <c r="A2780" t="s">
        <v>1301</v>
      </c>
      <c r="B2780" t="s">
        <v>8</v>
      </c>
      <c r="C2780" t="str">
        <f>SUBSTITUTE(B2780,"EGY","EGT")</f>
        <v>ITA</v>
      </c>
      <c r="D2780" t="s">
        <v>9</v>
      </c>
      <c r="E2780" t="str">
        <f>SUBSTITUTE(D2780,"ccc order","CCC")</f>
        <v xml:space="preserve">SG   </v>
      </c>
      <c r="F2780" t="str">
        <f>TRIM(E2780)</f>
        <v>SG</v>
      </c>
      <c r="G2780" t="s">
        <v>10</v>
      </c>
      <c r="H2780">
        <v>0</v>
      </c>
      <c r="I2780">
        <v>23</v>
      </c>
      <c r="J2780">
        <f>H2780*I2780</f>
        <v>0</v>
      </c>
      <c r="K2780">
        <f>J2780*0.22</f>
        <v>0</v>
      </c>
    </row>
    <row r="2781" spans="1:11">
      <c r="A2781" t="s">
        <v>1301</v>
      </c>
      <c r="B2781" t="s">
        <v>8</v>
      </c>
      <c r="C2781" t="str">
        <f>SUBSTITUTE(B2781,"EGY","EGT")</f>
        <v>ITA</v>
      </c>
      <c r="D2781" t="s">
        <v>9</v>
      </c>
      <c r="E2781" t="str">
        <f>SUBSTITUTE(D2781,"ccc order","CCC")</f>
        <v xml:space="preserve">SG   </v>
      </c>
      <c r="F2781" t="str">
        <f>TRIM(E2781)</f>
        <v>SG</v>
      </c>
      <c r="H2781">
        <v>10</v>
      </c>
      <c r="I2781">
        <v>23</v>
      </c>
      <c r="J2781">
        <f>H2781*I2781</f>
        <v>230</v>
      </c>
      <c r="K2781">
        <f>J2781*0.22</f>
        <v>50.6</v>
      </c>
    </row>
    <row r="2782" spans="1:11">
      <c r="A2782" t="s">
        <v>1302</v>
      </c>
      <c r="B2782" t="s">
        <v>8</v>
      </c>
      <c r="C2782" t="str">
        <f>SUBSTITUTE(B2782,"EGY","EGT")</f>
        <v>ITA</v>
      </c>
      <c r="D2782" t="s">
        <v>72</v>
      </c>
      <c r="E2782" t="str">
        <f>SUBSTITUTE(D2782,"ccc order","CCC")</f>
        <v>lollo SRL</v>
      </c>
      <c r="F2782" t="str">
        <f>TRIM(E2782)</f>
        <v>lollo SRL</v>
      </c>
      <c r="G2782" t="s">
        <v>10</v>
      </c>
      <c r="H2782">
        <v>0</v>
      </c>
      <c r="I2782">
        <v>12</v>
      </c>
      <c r="J2782">
        <f>H2782*I2782</f>
        <v>0</v>
      </c>
      <c r="K2782">
        <f>J2782*0.22</f>
        <v>0</v>
      </c>
    </row>
    <row r="2783" spans="1:11">
      <c r="A2783" t="s">
        <v>1303</v>
      </c>
      <c r="B2783" t="s">
        <v>8</v>
      </c>
      <c r="C2783" t="str">
        <f>SUBSTITUTE(B2783,"EGY","EGT")</f>
        <v>ITA</v>
      </c>
      <c r="D2783" t="s">
        <v>50</v>
      </c>
      <c r="E2783" t="str">
        <f>SUBSTITUTE(D2783,"ccc order","CCC")</f>
        <v>zan   S.R.L.</v>
      </c>
      <c r="F2783" t="str">
        <f>TRIM(E2783)</f>
        <v>zan S.R.L.</v>
      </c>
      <c r="H2783">
        <v>30</v>
      </c>
      <c r="I2783">
        <v>20</v>
      </c>
      <c r="J2783">
        <f>H2783*I2783</f>
        <v>600</v>
      </c>
      <c r="K2783">
        <f>J2783*0.22</f>
        <v>132</v>
      </c>
    </row>
    <row r="2784" spans="1:11">
      <c r="A2784" t="s">
        <v>1303</v>
      </c>
      <c r="B2784" t="s">
        <v>8</v>
      </c>
      <c r="C2784" t="str">
        <f>SUBSTITUTE(B2784,"EGY","EGT")</f>
        <v>ITA</v>
      </c>
      <c r="D2784" t="s">
        <v>50</v>
      </c>
      <c r="E2784" t="str">
        <f>SUBSTITUTE(D2784,"ccc order","CCC")</f>
        <v>zan   S.R.L.</v>
      </c>
      <c r="F2784" t="str">
        <f>TRIM(E2784)</f>
        <v>zan S.R.L.</v>
      </c>
      <c r="G2784" t="s">
        <v>10</v>
      </c>
      <c r="H2784">
        <v>0</v>
      </c>
      <c r="I2784">
        <v>15</v>
      </c>
      <c r="J2784">
        <f>H2784*I2784</f>
        <v>0</v>
      </c>
      <c r="K2784">
        <f>J2784*0.22</f>
        <v>0</v>
      </c>
    </row>
    <row r="2785" spans="1:11">
      <c r="A2785" t="s">
        <v>1303</v>
      </c>
      <c r="B2785" t="s">
        <v>8</v>
      </c>
      <c r="C2785" t="str">
        <f>SUBSTITUTE(B2785,"EGY","EGT")</f>
        <v>ITA</v>
      </c>
      <c r="D2785" t="s">
        <v>50</v>
      </c>
      <c r="E2785" t="str">
        <f>SUBSTITUTE(D2785,"ccc order","CCC")</f>
        <v>zan   S.R.L.</v>
      </c>
      <c r="F2785" t="str">
        <f>TRIM(E2785)</f>
        <v>zan S.R.L.</v>
      </c>
      <c r="H2785">
        <v>10</v>
      </c>
      <c r="I2785">
        <v>20</v>
      </c>
      <c r="J2785">
        <f>H2785*I2785</f>
        <v>200</v>
      </c>
      <c r="K2785">
        <f>J2785*0.22</f>
        <v>44</v>
      </c>
    </row>
    <row r="2786" spans="1:11">
      <c r="A2786" t="s">
        <v>1303</v>
      </c>
      <c r="B2786" t="s">
        <v>8</v>
      </c>
      <c r="C2786" t="str">
        <f>SUBSTITUTE(B2786,"EGY","EGT")</f>
        <v>ITA</v>
      </c>
      <c r="D2786" t="s">
        <v>50</v>
      </c>
      <c r="E2786" t="str">
        <f>SUBSTITUTE(D2786,"ccc order","CCC")</f>
        <v>zan   S.R.L.</v>
      </c>
      <c r="F2786" t="str">
        <f>TRIM(E2786)</f>
        <v>zan S.R.L.</v>
      </c>
      <c r="H2786">
        <v>20</v>
      </c>
      <c r="I2786">
        <v>10</v>
      </c>
      <c r="J2786">
        <f>H2786*I2786</f>
        <v>200</v>
      </c>
      <c r="K2786">
        <f>J2786*0.22</f>
        <v>44</v>
      </c>
    </row>
    <row r="2787" spans="1:11">
      <c r="A2787" t="s">
        <v>1304</v>
      </c>
      <c r="B2787" t="s">
        <v>8</v>
      </c>
      <c r="C2787" t="str">
        <f>SUBSTITUTE(B2787,"EGY","EGT")</f>
        <v>ITA</v>
      </c>
      <c r="D2787" t="s">
        <v>32</v>
      </c>
      <c r="E2787" t="str">
        <f>SUBSTITUTE(D2787,"ccc order","CCC")</f>
        <v xml:space="preserve">zan VETRI </v>
      </c>
      <c r="F2787" t="str">
        <f>TRIM(E2787)</f>
        <v>zan VETRI</v>
      </c>
      <c r="G2787" t="s">
        <v>10</v>
      </c>
      <c r="H2787">
        <v>0</v>
      </c>
      <c r="I2787">
        <v>18</v>
      </c>
      <c r="J2787">
        <f>H2787*I2787</f>
        <v>0</v>
      </c>
      <c r="K2787">
        <f>J2787*0.22</f>
        <v>0</v>
      </c>
    </row>
    <row r="2788" spans="1:11">
      <c r="A2788" t="s">
        <v>1304</v>
      </c>
      <c r="B2788" t="s">
        <v>8</v>
      </c>
      <c r="C2788" t="str">
        <f>SUBSTITUTE(B2788,"EGY","EGT")</f>
        <v>ITA</v>
      </c>
      <c r="D2788" t="s">
        <v>32</v>
      </c>
      <c r="E2788" t="str">
        <f>SUBSTITUTE(D2788,"ccc order","CCC")</f>
        <v xml:space="preserve">zan VETRI </v>
      </c>
      <c r="F2788" t="str">
        <f>TRIM(E2788)</f>
        <v>zan VETRI</v>
      </c>
      <c r="H2788">
        <v>10</v>
      </c>
      <c r="I2788">
        <v>20</v>
      </c>
      <c r="J2788">
        <f>H2788*I2788</f>
        <v>200</v>
      </c>
      <c r="K2788">
        <f>J2788*0.22</f>
        <v>44</v>
      </c>
    </row>
    <row r="2789" spans="1:11">
      <c r="A2789" t="s">
        <v>1304</v>
      </c>
      <c r="B2789" t="s">
        <v>8</v>
      </c>
      <c r="C2789" t="str">
        <f>SUBSTITUTE(B2789,"EGY","EGT")</f>
        <v>ITA</v>
      </c>
      <c r="D2789" t="s">
        <v>32</v>
      </c>
      <c r="E2789" t="str">
        <f>SUBSTITUTE(D2789,"ccc order","CCC")</f>
        <v xml:space="preserve">zan VETRI </v>
      </c>
      <c r="F2789" t="str">
        <f>TRIM(E2789)</f>
        <v>zan VETRI</v>
      </c>
      <c r="H2789">
        <v>30</v>
      </c>
      <c r="I2789">
        <v>26</v>
      </c>
      <c r="J2789">
        <f>H2789*I2789</f>
        <v>780</v>
      </c>
      <c r="K2789">
        <f>J2789*0.22</f>
        <v>171.6</v>
      </c>
    </row>
    <row r="2790" spans="1:11">
      <c r="A2790" t="s">
        <v>1305</v>
      </c>
      <c r="B2790" t="s">
        <v>8</v>
      </c>
      <c r="C2790" t="str">
        <f>SUBSTITUTE(B2790,"EGY","EGT")</f>
        <v>ITA</v>
      </c>
      <c r="D2790" t="s">
        <v>50</v>
      </c>
      <c r="E2790" t="str">
        <f>SUBSTITUTE(D2790,"ccc order","CCC")</f>
        <v>zan   S.R.L.</v>
      </c>
      <c r="F2790" t="str">
        <f>TRIM(E2790)</f>
        <v>zan S.R.L.</v>
      </c>
      <c r="H2790">
        <v>10</v>
      </c>
      <c r="I2790">
        <v>33</v>
      </c>
      <c r="J2790">
        <f>H2790*I2790</f>
        <v>330</v>
      </c>
      <c r="K2790">
        <f>J2790*0.22</f>
        <v>72.599999999999994</v>
      </c>
    </row>
    <row r="2791" spans="1:11">
      <c r="A2791" t="s">
        <v>1305</v>
      </c>
      <c r="B2791" t="s">
        <v>8</v>
      </c>
      <c r="C2791" t="str">
        <f>SUBSTITUTE(B2791,"EGY","EGT")</f>
        <v>ITA</v>
      </c>
      <c r="D2791" t="s">
        <v>50</v>
      </c>
      <c r="E2791" t="str">
        <f>SUBSTITUTE(D2791,"ccc order","CCC")</f>
        <v>zan   S.R.L.</v>
      </c>
      <c r="F2791" t="str">
        <f>TRIM(E2791)</f>
        <v>zan S.R.L.</v>
      </c>
      <c r="H2791">
        <v>30</v>
      </c>
      <c r="I2791">
        <v>13</v>
      </c>
      <c r="J2791">
        <f>H2791*I2791</f>
        <v>390</v>
      </c>
      <c r="K2791">
        <f>J2791*0.22</f>
        <v>85.8</v>
      </c>
    </row>
    <row r="2792" spans="1:11">
      <c r="A2792" t="s">
        <v>1305</v>
      </c>
      <c r="B2792" t="s">
        <v>8</v>
      </c>
      <c r="C2792" t="str">
        <f>SUBSTITUTE(B2792,"EGY","EGT")</f>
        <v>ITA</v>
      </c>
      <c r="D2792" t="s">
        <v>50</v>
      </c>
      <c r="E2792" t="str">
        <f>SUBSTITUTE(D2792,"ccc order","CCC")</f>
        <v>zan   S.R.L.</v>
      </c>
      <c r="F2792" t="str">
        <f>TRIM(E2792)</f>
        <v>zan S.R.L.</v>
      </c>
      <c r="G2792" t="s">
        <v>10</v>
      </c>
      <c r="H2792">
        <v>0</v>
      </c>
      <c r="I2792">
        <v>40</v>
      </c>
      <c r="J2792">
        <f>H2792*I2792</f>
        <v>0</v>
      </c>
      <c r="K2792">
        <f>J2792*0.22</f>
        <v>0</v>
      </c>
    </row>
    <row r="2793" spans="1:11">
      <c r="A2793" t="s">
        <v>1306</v>
      </c>
      <c r="B2793" t="s">
        <v>8</v>
      </c>
      <c r="C2793" t="str">
        <f>SUBSTITUTE(B2793,"EGY","EGT")</f>
        <v>ITA</v>
      </c>
      <c r="D2793" t="s">
        <v>9</v>
      </c>
      <c r="E2793" t="str">
        <f>SUBSTITUTE(D2793,"ccc order","CCC")</f>
        <v xml:space="preserve">SG   </v>
      </c>
      <c r="F2793" t="str">
        <f>TRIM(E2793)</f>
        <v>SG</v>
      </c>
      <c r="H2793">
        <v>30</v>
      </c>
      <c r="I2793">
        <v>22</v>
      </c>
      <c r="J2793">
        <f>H2793*I2793</f>
        <v>660</v>
      </c>
      <c r="K2793">
        <f>J2793*0.22</f>
        <v>145.19999999999999</v>
      </c>
    </row>
    <row r="2794" spans="1:11">
      <c r="A2794" t="s">
        <v>1306</v>
      </c>
      <c r="B2794" t="s">
        <v>8</v>
      </c>
      <c r="C2794" t="str">
        <f>SUBSTITUTE(B2794,"EGY","EGT")</f>
        <v>ITA</v>
      </c>
      <c r="D2794" t="s">
        <v>9</v>
      </c>
      <c r="E2794" t="str">
        <f>SUBSTITUTE(D2794,"ccc order","CCC")</f>
        <v xml:space="preserve">SG   </v>
      </c>
      <c r="F2794" t="str">
        <f>TRIM(E2794)</f>
        <v>SG</v>
      </c>
      <c r="H2794">
        <v>10</v>
      </c>
      <c r="I2794">
        <v>40</v>
      </c>
      <c r="J2794">
        <f>H2794*I2794</f>
        <v>400</v>
      </c>
      <c r="K2794">
        <f>J2794*0.22</f>
        <v>88</v>
      </c>
    </row>
    <row r="2795" spans="1:11">
      <c r="A2795" t="s">
        <v>1306</v>
      </c>
      <c r="B2795" t="s">
        <v>8</v>
      </c>
      <c r="C2795" t="str">
        <f>SUBSTITUTE(B2795,"EGY","EGT")</f>
        <v>ITA</v>
      </c>
      <c r="D2795" t="s">
        <v>9</v>
      </c>
      <c r="E2795" t="str">
        <f>SUBSTITUTE(D2795,"ccc order","CCC")</f>
        <v xml:space="preserve">SG   </v>
      </c>
      <c r="F2795" t="str">
        <f>TRIM(E2795)</f>
        <v>SG</v>
      </c>
      <c r="G2795" t="s">
        <v>10</v>
      </c>
      <c r="H2795">
        <v>0</v>
      </c>
      <c r="I2795">
        <v>30</v>
      </c>
      <c r="J2795">
        <f>H2795*I2795</f>
        <v>0</v>
      </c>
      <c r="K2795">
        <f>J2795*0.22</f>
        <v>0</v>
      </c>
    </row>
    <row r="2796" spans="1:11">
      <c r="A2796" t="s">
        <v>1307</v>
      </c>
      <c r="B2796" t="s">
        <v>8</v>
      </c>
      <c r="C2796" t="str">
        <f>SUBSTITUTE(B2796,"EGY","EGT")</f>
        <v>ITA</v>
      </c>
      <c r="D2796" t="s">
        <v>43</v>
      </c>
      <c r="E2796" t="str">
        <f>SUBSTITUTE(D2796,"ccc order","CCC")</f>
        <v>zan pin  SPA</v>
      </c>
      <c r="F2796" t="str">
        <f>TRIM(E2796)</f>
        <v>zan pin SPA</v>
      </c>
      <c r="G2796" t="s">
        <v>10</v>
      </c>
      <c r="H2796">
        <v>0</v>
      </c>
      <c r="I2796">
        <v>39</v>
      </c>
      <c r="J2796">
        <f>H2796*I2796</f>
        <v>0</v>
      </c>
      <c r="K2796">
        <f>J2796*0.22</f>
        <v>0</v>
      </c>
    </row>
    <row r="2797" spans="1:11">
      <c r="A2797" t="s">
        <v>1308</v>
      </c>
      <c r="B2797" t="s">
        <v>8</v>
      </c>
      <c r="C2797" t="str">
        <f>SUBSTITUTE(B2797,"EGY","EGT")</f>
        <v>ITA</v>
      </c>
      <c r="D2797" t="s">
        <v>32</v>
      </c>
      <c r="E2797" t="str">
        <f>SUBSTITUTE(D2797,"ccc order","CCC")</f>
        <v xml:space="preserve">zan VETRI </v>
      </c>
      <c r="F2797" t="str">
        <f>TRIM(E2797)</f>
        <v>zan VETRI</v>
      </c>
      <c r="H2797">
        <v>30</v>
      </c>
      <c r="I2797">
        <v>22</v>
      </c>
      <c r="J2797">
        <f>H2797*I2797</f>
        <v>660</v>
      </c>
      <c r="K2797">
        <f>J2797*0.22</f>
        <v>145.19999999999999</v>
      </c>
    </row>
    <row r="2798" spans="1:11">
      <c r="A2798" t="s">
        <v>1308</v>
      </c>
      <c r="B2798" t="s">
        <v>8</v>
      </c>
      <c r="C2798" t="str">
        <f>SUBSTITUTE(B2798,"EGY","EGT")</f>
        <v>ITA</v>
      </c>
      <c r="D2798" t="s">
        <v>32</v>
      </c>
      <c r="E2798" t="str">
        <f>SUBSTITUTE(D2798,"ccc order","CCC")</f>
        <v xml:space="preserve">zan VETRI </v>
      </c>
      <c r="F2798" t="str">
        <f>TRIM(E2798)</f>
        <v>zan VETRI</v>
      </c>
      <c r="G2798" t="s">
        <v>10</v>
      </c>
      <c r="H2798">
        <v>0</v>
      </c>
      <c r="I2798">
        <v>27</v>
      </c>
      <c r="J2798">
        <f>H2798*I2798</f>
        <v>0</v>
      </c>
      <c r="K2798">
        <f>J2798*0.22</f>
        <v>0</v>
      </c>
    </row>
    <row r="2799" spans="1:11">
      <c r="A2799" t="s">
        <v>1308</v>
      </c>
      <c r="B2799" t="s">
        <v>8</v>
      </c>
      <c r="C2799" t="str">
        <f>SUBSTITUTE(B2799,"EGY","EGT")</f>
        <v>ITA</v>
      </c>
      <c r="D2799" t="s">
        <v>32</v>
      </c>
      <c r="E2799" t="str">
        <f>SUBSTITUTE(D2799,"ccc order","CCC")</f>
        <v xml:space="preserve">zan VETRI </v>
      </c>
      <c r="F2799" t="str">
        <f>TRIM(E2799)</f>
        <v>zan VETRI</v>
      </c>
      <c r="H2799">
        <v>10</v>
      </c>
      <c r="I2799">
        <v>35</v>
      </c>
      <c r="J2799">
        <f>H2799*I2799</f>
        <v>350</v>
      </c>
      <c r="K2799">
        <f>J2799*0.22</f>
        <v>77</v>
      </c>
    </row>
    <row r="2800" spans="1:11">
      <c r="A2800" t="s">
        <v>1309</v>
      </c>
      <c r="B2800" t="s">
        <v>8</v>
      </c>
      <c r="C2800" t="str">
        <f>SUBSTITUTE(B2800,"EGY","EGT")</f>
        <v>ITA</v>
      </c>
      <c r="D2800" t="s">
        <v>32</v>
      </c>
      <c r="E2800" t="str">
        <f>SUBSTITUTE(D2800,"ccc order","CCC")</f>
        <v xml:space="preserve">zan VETRI </v>
      </c>
      <c r="F2800" t="str">
        <f>TRIM(E2800)</f>
        <v>zan VETRI</v>
      </c>
      <c r="H2800">
        <v>30</v>
      </c>
      <c r="I2800">
        <v>13</v>
      </c>
      <c r="J2800">
        <f>H2800*I2800</f>
        <v>390</v>
      </c>
      <c r="K2800">
        <f>J2800*0.22</f>
        <v>85.8</v>
      </c>
    </row>
    <row r="2801" spans="1:11">
      <c r="A2801" t="s">
        <v>1309</v>
      </c>
      <c r="B2801" t="s">
        <v>8</v>
      </c>
      <c r="C2801" t="str">
        <f>SUBSTITUTE(B2801,"EGY","EGT")</f>
        <v>ITA</v>
      </c>
      <c r="D2801" t="s">
        <v>32</v>
      </c>
      <c r="E2801" t="str">
        <f>SUBSTITUTE(D2801,"ccc order","CCC")</f>
        <v xml:space="preserve">zan VETRI </v>
      </c>
      <c r="F2801" t="str">
        <f>TRIM(E2801)</f>
        <v>zan VETRI</v>
      </c>
      <c r="G2801" t="s">
        <v>10</v>
      </c>
      <c r="H2801">
        <v>0</v>
      </c>
      <c r="I2801">
        <v>35</v>
      </c>
      <c r="J2801">
        <f>H2801*I2801</f>
        <v>0</v>
      </c>
      <c r="K2801">
        <f>J2801*0.22</f>
        <v>0</v>
      </c>
    </row>
    <row r="2802" spans="1:11">
      <c r="A2802" t="s">
        <v>1309</v>
      </c>
      <c r="B2802" t="s">
        <v>8</v>
      </c>
      <c r="C2802" t="str">
        <f>SUBSTITUTE(B2802,"EGY","EGT")</f>
        <v>ITA</v>
      </c>
      <c r="D2802" t="s">
        <v>32</v>
      </c>
      <c r="E2802" t="str">
        <f>SUBSTITUTE(D2802,"ccc order","CCC")</f>
        <v xml:space="preserve">zan VETRI </v>
      </c>
      <c r="F2802" t="str">
        <f>TRIM(E2802)</f>
        <v>zan VETRI</v>
      </c>
      <c r="H2802">
        <v>10</v>
      </c>
      <c r="I2802">
        <v>31</v>
      </c>
      <c r="J2802">
        <f>H2802*I2802</f>
        <v>310</v>
      </c>
      <c r="K2802">
        <f>J2802*0.22</f>
        <v>68.2</v>
      </c>
    </row>
    <row r="2803" spans="1:11">
      <c r="A2803" t="s">
        <v>1310</v>
      </c>
      <c r="B2803" t="s">
        <v>8</v>
      </c>
      <c r="C2803" t="str">
        <f>SUBSTITUTE(B2803,"EGY","EGT")</f>
        <v>ITA</v>
      </c>
      <c r="D2803" t="s">
        <v>102</v>
      </c>
      <c r="E2803" t="str">
        <f>SUBSTITUTE(D2803,"ccc order","CCC")</f>
        <v>SG DISTRIBUZIONE SRL</v>
      </c>
      <c r="F2803" t="str">
        <f>TRIM(E2803)</f>
        <v>SG DISTRIBUZIONE SRL</v>
      </c>
      <c r="H2803">
        <v>10</v>
      </c>
      <c r="I2803">
        <v>15</v>
      </c>
      <c r="J2803">
        <f>H2803*I2803</f>
        <v>150</v>
      </c>
      <c r="K2803">
        <f>J2803*0.22</f>
        <v>33</v>
      </c>
    </row>
    <row r="2804" spans="1:11">
      <c r="A2804" t="s">
        <v>1311</v>
      </c>
      <c r="B2804" t="s">
        <v>8</v>
      </c>
      <c r="C2804" t="str">
        <f>SUBSTITUTE(B2804,"EGY","EGT")</f>
        <v>ITA</v>
      </c>
      <c r="D2804" t="s">
        <v>32</v>
      </c>
      <c r="E2804" t="str">
        <f>SUBSTITUTE(D2804,"ccc order","CCC")</f>
        <v xml:space="preserve">zan VETRI </v>
      </c>
      <c r="F2804" t="str">
        <f>TRIM(E2804)</f>
        <v>zan VETRI</v>
      </c>
      <c r="G2804" t="s">
        <v>10</v>
      </c>
      <c r="H2804">
        <v>0</v>
      </c>
      <c r="I2804">
        <v>10</v>
      </c>
      <c r="J2804">
        <f>H2804*I2804</f>
        <v>0</v>
      </c>
      <c r="K2804">
        <f>J2804*0.22</f>
        <v>0</v>
      </c>
    </row>
    <row r="2805" spans="1:11">
      <c r="A2805" t="s">
        <v>1312</v>
      </c>
      <c r="B2805" t="s">
        <v>8</v>
      </c>
      <c r="C2805" t="str">
        <f>SUBSTITUTE(B2805,"EGY","EGT")</f>
        <v>ITA</v>
      </c>
      <c r="D2805" t="s">
        <v>9</v>
      </c>
      <c r="E2805" t="str">
        <f>SUBSTITUTE(D2805,"ccc order","CCC")</f>
        <v xml:space="preserve">SG   </v>
      </c>
      <c r="F2805" t="str">
        <f>TRIM(E2805)</f>
        <v>SG</v>
      </c>
      <c r="G2805" t="s">
        <v>10</v>
      </c>
      <c r="H2805">
        <v>0</v>
      </c>
      <c r="I2805">
        <v>30</v>
      </c>
      <c r="J2805">
        <f>H2805*I2805</f>
        <v>0</v>
      </c>
      <c r="K2805">
        <f>J2805*0.22</f>
        <v>0</v>
      </c>
    </row>
    <row r="2806" spans="1:11">
      <c r="A2806" t="s">
        <v>1314</v>
      </c>
      <c r="B2806" t="s">
        <v>8</v>
      </c>
      <c r="C2806" t="str">
        <f>SUBSTITUTE(B2806,"EGY","EGT")</f>
        <v>ITA</v>
      </c>
      <c r="D2806" t="s">
        <v>43</v>
      </c>
      <c r="E2806" t="str">
        <f>SUBSTITUTE(D2806,"ccc order","CCC")</f>
        <v>zan pin  SPA</v>
      </c>
      <c r="F2806" t="str">
        <f>TRIM(E2806)</f>
        <v>zan pin SPA</v>
      </c>
      <c r="G2806" t="s">
        <v>10</v>
      </c>
      <c r="H2806">
        <v>0</v>
      </c>
      <c r="I2806">
        <v>19</v>
      </c>
      <c r="J2806">
        <f>H2806*I2806</f>
        <v>0</v>
      </c>
      <c r="K2806">
        <f>J2806*0.22</f>
        <v>0</v>
      </c>
    </row>
    <row r="2807" spans="1:11">
      <c r="A2807" t="s">
        <v>1315</v>
      </c>
      <c r="B2807" t="s">
        <v>8</v>
      </c>
      <c r="C2807" t="str">
        <f>SUBSTITUTE(B2807,"EGY","EGT")</f>
        <v>ITA</v>
      </c>
      <c r="D2807" t="s">
        <v>9</v>
      </c>
      <c r="E2807" t="str">
        <f>SUBSTITUTE(D2807,"ccc order","CCC")</f>
        <v xml:space="preserve">SG   </v>
      </c>
      <c r="F2807" t="str">
        <f>TRIM(E2807)</f>
        <v>SG</v>
      </c>
      <c r="G2807" t="s">
        <v>10</v>
      </c>
      <c r="H2807">
        <v>0</v>
      </c>
      <c r="I2807">
        <v>21</v>
      </c>
      <c r="J2807">
        <f>H2807*I2807</f>
        <v>0</v>
      </c>
      <c r="K2807">
        <f>J2807*0.22</f>
        <v>0</v>
      </c>
    </row>
    <row r="2808" spans="1:11">
      <c r="A2808" t="s">
        <v>1315</v>
      </c>
      <c r="B2808" t="s">
        <v>8</v>
      </c>
      <c r="C2808" t="str">
        <f>SUBSTITUTE(B2808,"EGY","EGT")</f>
        <v>ITA</v>
      </c>
      <c r="D2808" t="s">
        <v>9</v>
      </c>
      <c r="E2808" t="str">
        <f>SUBSTITUTE(D2808,"ccc order","CCC")</f>
        <v xml:space="preserve">SG   </v>
      </c>
      <c r="F2808" t="str">
        <f>TRIM(E2808)</f>
        <v>SG</v>
      </c>
      <c r="H2808">
        <v>10</v>
      </c>
      <c r="I2808">
        <v>25</v>
      </c>
      <c r="J2808">
        <f>H2808*I2808</f>
        <v>250</v>
      </c>
      <c r="K2808">
        <f>J2808*0.22</f>
        <v>55</v>
      </c>
    </row>
    <row r="2809" spans="1:11">
      <c r="A2809" t="s">
        <v>1315</v>
      </c>
      <c r="B2809" t="s">
        <v>8</v>
      </c>
      <c r="C2809" t="str">
        <f>SUBSTITUTE(B2809,"EGY","EGT")</f>
        <v>ITA</v>
      </c>
      <c r="D2809" t="s">
        <v>9</v>
      </c>
      <c r="E2809" t="str">
        <f>SUBSTITUTE(D2809,"ccc order","CCC")</f>
        <v xml:space="preserve">SG   </v>
      </c>
      <c r="F2809" t="str">
        <f>TRIM(E2809)</f>
        <v>SG</v>
      </c>
      <c r="H2809">
        <v>30</v>
      </c>
      <c r="I2809">
        <v>38</v>
      </c>
      <c r="J2809">
        <f>H2809*I2809</f>
        <v>1140</v>
      </c>
      <c r="K2809">
        <f>J2809*0.22</f>
        <v>250.8</v>
      </c>
    </row>
    <row r="2810" spans="1:11">
      <c r="A2810" t="s">
        <v>1316</v>
      </c>
      <c r="B2810" t="s">
        <v>8</v>
      </c>
      <c r="C2810" t="str">
        <f>SUBSTITUTE(B2810,"EGY","EGT")</f>
        <v>ITA</v>
      </c>
      <c r="D2810" t="s">
        <v>43</v>
      </c>
      <c r="E2810" t="str">
        <f>SUBSTITUTE(D2810,"ccc order","CCC")</f>
        <v>zan pin  SPA</v>
      </c>
      <c r="F2810" t="str">
        <f>TRIM(E2810)</f>
        <v>zan pin SPA</v>
      </c>
      <c r="G2810" t="s">
        <v>10</v>
      </c>
      <c r="H2810">
        <v>0</v>
      </c>
      <c r="I2810">
        <v>13</v>
      </c>
      <c r="J2810">
        <f>H2810*I2810</f>
        <v>0</v>
      </c>
      <c r="K2810">
        <f>J2810*0.22</f>
        <v>0</v>
      </c>
    </row>
    <row r="2811" spans="1:11">
      <c r="A2811" t="s">
        <v>1317</v>
      </c>
      <c r="B2811" t="s">
        <v>8</v>
      </c>
      <c r="C2811" t="str">
        <f>SUBSTITUTE(B2811,"EGY","EGT")</f>
        <v>ITA</v>
      </c>
      <c r="D2811" t="s">
        <v>62</v>
      </c>
      <c r="E2811" t="str">
        <f>SUBSTITUTE(D2811,"ccc order","CCC")</f>
        <v xml:space="preserve">zan PAM  </v>
      </c>
      <c r="F2811" t="str">
        <f>TRIM(E2811)</f>
        <v>zan PAM</v>
      </c>
      <c r="H2811">
        <v>10</v>
      </c>
      <c r="I2811">
        <v>12</v>
      </c>
      <c r="J2811">
        <f>H2811*I2811</f>
        <v>120</v>
      </c>
      <c r="K2811">
        <f>J2811*0.22</f>
        <v>26.4</v>
      </c>
    </row>
    <row r="2812" spans="1:11">
      <c r="A2812" t="s">
        <v>1317</v>
      </c>
      <c r="B2812" t="s">
        <v>8</v>
      </c>
      <c r="C2812" t="str">
        <f>SUBSTITUTE(B2812,"EGY","EGT")</f>
        <v>ITA</v>
      </c>
      <c r="D2812" t="s">
        <v>62</v>
      </c>
      <c r="E2812" t="str">
        <f>SUBSTITUTE(D2812,"ccc order","CCC")</f>
        <v xml:space="preserve">zan PAM  </v>
      </c>
      <c r="F2812" t="str">
        <f>TRIM(E2812)</f>
        <v>zan PAM</v>
      </c>
      <c r="G2812" t="s">
        <v>10</v>
      </c>
      <c r="H2812">
        <v>0</v>
      </c>
      <c r="I2812">
        <v>12</v>
      </c>
      <c r="J2812">
        <f>H2812*I2812</f>
        <v>0</v>
      </c>
      <c r="K2812">
        <f>J2812*0.22</f>
        <v>0</v>
      </c>
    </row>
    <row r="2813" spans="1:11">
      <c r="A2813" t="s">
        <v>1317</v>
      </c>
      <c r="B2813" t="s">
        <v>8</v>
      </c>
      <c r="C2813" t="str">
        <f>SUBSTITUTE(B2813,"EGY","EGT")</f>
        <v>ITA</v>
      </c>
      <c r="D2813" t="s">
        <v>62</v>
      </c>
      <c r="E2813" t="str">
        <f>SUBSTITUTE(D2813,"ccc order","CCC")</f>
        <v xml:space="preserve">zan PAM  </v>
      </c>
      <c r="F2813" t="str">
        <f>TRIM(E2813)</f>
        <v>zan PAM</v>
      </c>
      <c r="H2813">
        <v>30</v>
      </c>
      <c r="I2813">
        <v>40</v>
      </c>
      <c r="J2813">
        <f>H2813*I2813</f>
        <v>1200</v>
      </c>
      <c r="K2813">
        <f>J2813*0.22</f>
        <v>264</v>
      </c>
    </row>
    <row r="2814" spans="1:11">
      <c r="A2814" t="s">
        <v>1318</v>
      </c>
      <c r="B2814" t="s">
        <v>8</v>
      </c>
      <c r="C2814" t="str">
        <f>SUBSTITUTE(B2814,"EGY","EGT")</f>
        <v>ITA</v>
      </c>
      <c r="D2814" t="s">
        <v>72</v>
      </c>
      <c r="E2814" t="str">
        <f>SUBSTITUTE(D2814,"ccc order","CCC")</f>
        <v>lollo SRL</v>
      </c>
      <c r="F2814" t="str">
        <f>TRIM(E2814)</f>
        <v>lollo SRL</v>
      </c>
      <c r="G2814" t="s">
        <v>10</v>
      </c>
      <c r="H2814">
        <v>0</v>
      </c>
      <c r="I2814">
        <v>24</v>
      </c>
      <c r="J2814">
        <f>H2814*I2814</f>
        <v>0</v>
      </c>
      <c r="K2814">
        <f>J2814*0.22</f>
        <v>0</v>
      </c>
    </row>
    <row r="2815" spans="1:11">
      <c r="A2815" t="s">
        <v>1319</v>
      </c>
      <c r="B2815" t="s">
        <v>8</v>
      </c>
      <c r="C2815" t="str">
        <f>SUBSTITUTE(B2815,"EGY","EGT")</f>
        <v>ITA</v>
      </c>
      <c r="D2815" t="s">
        <v>102</v>
      </c>
      <c r="E2815" t="str">
        <f>SUBSTITUTE(D2815,"ccc order","CCC")</f>
        <v>SG DISTRIBUZIONE SRL</v>
      </c>
      <c r="F2815" t="str">
        <f>TRIM(E2815)</f>
        <v>SG DISTRIBUZIONE SRL</v>
      </c>
      <c r="G2815" t="s">
        <v>10</v>
      </c>
      <c r="H2815">
        <v>0</v>
      </c>
      <c r="I2815">
        <v>27</v>
      </c>
      <c r="J2815">
        <f>H2815*I2815</f>
        <v>0</v>
      </c>
      <c r="K2815">
        <f>J2815*0.22</f>
        <v>0</v>
      </c>
    </row>
    <row r="2816" spans="1:11">
      <c r="A2816" t="s">
        <v>1319</v>
      </c>
      <c r="B2816" t="s">
        <v>8</v>
      </c>
      <c r="C2816" t="str">
        <f>SUBSTITUTE(B2816,"EGY","EGT")</f>
        <v>ITA</v>
      </c>
      <c r="D2816" t="s">
        <v>102</v>
      </c>
      <c r="E2816" t="str">
        <f>SUBSTITUTE(D2816,"ccc order","CCC")</f>
        <v>SG DISTRIBUZIONE SRL</v>
      </c>
      <c r="F2816" t="str">
        <f>TRIM(E2816)</f>
        <v>SG DISTRIBUZIONE SRL</v>
      </c>
      <c r="H2816">
        <v>30</v>
      </c>
      <c r="I2816">
        <v>12</v>
      </c>
      <c r="J2816">
        <f>H2816*I2816</f>
        <v>360</v>
      </c>
      <c r="K2816">
        <f>J2816*0.22</f>
        <v>79.2</v>
      </c>
    </row>
    <row r="2817" spans="1:11">
      <c r="A2817" t="s">
        <v>1319</v>
      </c>
      <c r="B2817" t="s">
        <v>8</v>
      </c>
      <c r="C2817" t="str">
        <f>SUBSTITUTE(B2817,"EGY","EGT")</f>
        <v>ITA</v>
      </c>
      <c r="D2817" t="s">
        <v>102</v>
      </c>
      <c r="E2817" t="str">
        <f>SUBSTITUTE(D2817,"ccc order","CCC")</f>
        <v>SG DISTRIBUZIONE SRL</v>
      </c>
      <c r="F2817" t="str">
        <f>TRIM(E2817)</f>
        <v>SG DISTRIBUZIONE SRL</v>
      </c>
      <c r="H2817">
        <v>10</v>
      </c>
      <c r="I2817">
        <v>29</v>
      </c>
      <c r="J2817">
        <f>H2817*I2817</f>
        <v>290</v>
      </c>
      <c r="K2817">
        <f>J2817*0.22</f>
        <v>63.8</v>
      </c>
    </row>
    <row r="2818" spans="1:11">
      <c r="A2818" t="s">
        <v>1319</v>
      </c>
      <c r="B2818" t="s">
        <v>8</v>
      </c>
      <c r="C2818" t="str">
        <f>SUBSTITUTE(B2818,"EGY","EGT")</f>
        <v>ITA</v>
      </c>
      <c r="D2818" t="s">
        <v>102</v>
      </c>
      <c r="E2818" t="str">
        <f>SUBSTITUTE(D2818,"ccc order","CCC")</f>
        <v>SG DISTRIBUZIONE SRL</v>
      </c>
      <c r="F2818" t="str">
        <f>TRIM(E2818)</f>
        <v>SG DISTRIBUZIONE SRL</v>
      </c>
      <c r="H2818">
        <v>20</v>
      </c>
      <c r="I2818">
        <v>11</v>
      </c>
      <c r="J2818">
        <f>H2818*I2818</f>
        <v>220</v>
      </c>
      <c r="K2818">
        <f>J2818*0.22</f>
        <v>48.4</v>
      </c>
    </row>
    <row r="2819" spans="1:11">
      <c r="A2819" t="s">
        <v>1320</v>
      </c>
      <c r="B2819" t="s">
        <v>8</v>
      </c>
      <c r="C2819" t="str">
        <f>SUBSTITUTE(B2819,"EGY","EGT")</f>
        <v>ITA</v>
      </c>
      <c r="D2819" t="s">
        <v>32</v>
      </c>
      <c r="E2819" t="str">
        <f>SUBSTITUTE(D2819,"ccc order","CCC")</f>
        <v xml:space="preserve">zan VETRI </v>
      </c>
      <c r="F2819" t="str">
        <f>TRIM(E2819)</f>
        <v>zan VETRI</v>
      </c>
      <c r="H2819">
        <v>10</v>
      </c>
      <c r="I2819">
        <v>10</v>
      </c>
      <c r="J2819">
        <f>H2819*I2819</f>
        <v>100</v>
      </c>
      <c r="K2819">
        <f>J2819*0.22</f>
        <v>22</v>
      </c>
    </row>
    <row r="2820" spans="1:11">
      <c r="A2820" t="s">
        <v>1320</v>
      </c>
      <c r="B2820" t="s">
        <v>8</v>
      </c>
      <c r="C2820" t="str">
        <f>SUBSTITUTE(B2820,"EGY","EGT")</f>
        <v>ITA</v>
      </c>
      <c r="D2820" t="s">
        <v>32</v>
      </c>
      <c r="E2820" t="str">
        <f>SUBSTITUTE(D2820,"ccc order","CCC")</f>
        <v xml:space="preserve">zan VETRI </v>
      </c>
      <c r="F2820" t="str">
        <f>TRIM(E2820)</f>
        <v>zan VETRI</v>
      </c>
      <c r="H2820">
        <v>30</v>
      </c>
      <c r="I2820">
        <v>29</v>
      </c>
      <c r="J2820">
        <f>H2820*I2820</f>
        <v>870</v>
      </c>
      <c r="K2820">
        <f>J2820*0.22</f>
        <v>191.4</v>
      </c>
    </row>
    <row r="2821" spans="1:11">
      <c r="A2821" t="s">
        <v>1320</v>
      </c>
      <c r="B2821" t="s">
        <v>8</v>
      </c>
      <c r="C2821" t="str">
        <f>SUBSTITUTE(B2821,"EGY","EGT")</f>
        <v>ITA</v>
      </c>
      <c r="D2821" t="s">
        <v>32</v>
      </c>
      <c r="E2821" t="str">
        <f>SUBSTITUTE(D2821,"ccc order","CCC")</f>
        <v xml:space="preserve">zan VETRI </v>
      </c>
      <c r="F2821" t="str">
        <f>TRIM(E2821)</f>
        <v>zan VETRI</v>
      </c>
      <c r="H2821">
        <v>20</v>
      </c>
      <c r="I2821">
        <v>16</v>
      </c>
      <c r="J2821">
        <f>H2821*I2821</f>
        <v>320</v>
      </c>
      <c r="K2821">
        <f>J2821*0.22</f>
        <v>70.400000000000006</v>
      </c>
    </row>
    <row r="2822" spans="1:11">
      <c r="A2822" t="s">
        <v>1320</v>
      </c>
      <c r="B2822" t="s">
        <v>8</v>
      </c>
      <c r="C2822" t="str">
        <f>SUBSTITUTE(B2822,"EGY","EGT")</f>
        <v>ITA</v>
      </c>
      <c r="D2822" t="s">
        <v>32</v>
      </c>
      <c r="E2822" t="str">
        <f>SUBSTITUTE(D2822,"ccc order","CCC")</f>
        <v xml:space="preserve">zan VETRI </v>
      </c>
      <c r="F2822" t="str">
        <f>TRIM(E2822)</f>
        <v>zan VETRI</v>
      </c>
      <c r="G2822" t="s">
        <v>10</v>
      </c>
      <c r="H2822">
        <v>0</v>
      </c>
      <c r="I2822">
        <v>12</v>
      </c>
      <c r="J2822">
        <f>H2822*I2822</f>
        <v>0</v>
      </c>
      <c r="K2822">
        <f>J2822*0.22</f>
        <v>0</v>
      </c>
    </row>
    <row r="2823" spans="1:11">
      <c r="A2823" t="s">
        <v>1321</v>
      </c>
      <c r="B2823" t="s">
        <v>8</v>
      </c>
      <c r="C2823" t="str">
        <f>SUBSTITUTE(B2823,"EGY","EGT")</f>
        <v>ITA</v>
      </c>
      <c r="D2823" t="s">
        <v>9</v>
      </c>
      <c r="E2823" t="str">
        <f>SUBSTITUTE(D2823,"ccc order","CCC")</f>
        <v xml:space="preserve">SG   </v>
      </c>
      <c r="F2823" t="str">
        <f>TRIM(E2823)</f>
        <v>SG</v>
      </c>
      <c r="H2823">
        <v>30</v>
      </c>
      <c r="I2823">
        <v>24</v>
      </c>
      <c r="J2823">
        <f>H2823*I2823</f>
        <v>720</v>
      </c>
      <c r="K2823">
        <f>J2823*0.22</f>
        <v>158.4</v>
      </c>
    </row>
    <row r="2824" spans="1:11">
      <c r="A2824" t="s">
        <v>1321</v>
      </c>
      <c r="B2824" t="s">
        <v>8</v>
      </c>
      <c r="C2824" t="str">
        <f>SUBSTITUTE(B2824,"EGY","EGT")</f>
        <v>ITA</v>
      </c>
      <c r="D2824" t="s">
        <v>9</v>
      </c>
      <c r="E2824" t="str">
        <f>SUBSTITUTE(D2824,"ccc order","CCC")</f>
        <v xml:space="preserve">SG   </v>
      </c>
      <c r="F2824" t="str">
        <f>TRIM(E2824)</f>
        <v>SG</v>
      </c>
      <c r="H2824">
        <v>20</v>
      </c>
      <c r="I2824">
        <v>36</v>
      </c>
      <c r="J2824">
        <f>H2824*I2824</f>
        <v>720</v>
      </c>
      <c r="K2824">
        <f>J2824*0.22</f>
        <v>158.4</v>
      </c>
    </row>
    <row r="2825" spans="1:11">
      <c r="A2825" t="s">
        <v>1321</v>
      </c>
      <c r="B2825" t="s">
        <v>8</v>
      </c>
      <c r="C2825" t="str">
        <f>SUBSTITUTE(B2825,"EGY","EGT")</f>
        <v>ITA</v>
      </c>
      <c r="D2825" t="s">
        <v>9</v>
      </c>
      <c r="E2825" t="str">
        <f>SUBSTITUTE(D2825,"ccc order","CCC")</f>
        <v xml:space="preserve">SG   </v>
      </c>
      <c r="F2825" t="str">
        <f>TRIM(E2825)</f>
        <v>SG</v>
      </c>
      <c r="H2825">
        <v>10</v>
      </c>
      <c r="I2825">
        <v>26</v>
      </c>
      <c r="J2825">
        <f>H2825*I2825</f>
        <v>260</v>
      </c>
      <c r="K2825">
        <f>J2825*0.22</f>
        <v>57.2</v>
      </c>
    </row>
    <row r="2826" spans="1:11">
      <c r="A2826" t="s">
        <v>1321</v>
      </c>
      <c r="B2826" t="s">
        <v>8</v>
      </c>
      <c r="C2826" t="str">
        <f>SUBSTITUTE(B2826,"EGY","EGT")</f>
        <v>ITA</v>
      </c>
      <c r="D2826" t="s">
        <v>9</v>
      </c>
      <c r="E2826" t="str">
        <f>SUBSTITUTE(D2826,"ccc order","CCC")</f>
        <v xml:space="preserve">SG   </v>
      </c>
      <c r="F2826" t="str">
        <f>TRIM(E2826)</f>
        <v>SG</v>
      </c>
      <c r="G2826" t="s">
        <v>10</v>
      </c>
      <c r="H2826">
        <v>0</v>
      </c>
      <c r="I2826">
        <v>38</v>
      </c>
      <c r="J2826">
        <f>H2826*I2826</f>
        <v>0</v>
      </c>
      <c r="K2826">
        <f>J2826*0.22</f>
        <v>0</v>
      </c>
    </row>
    <row r="2827" spans="1:11">
      <c r="A2827" t="s">
        <v>1322</v>
      </c>
      <c r="B2827" t="s">
        <v>8</v>
      </c>
      <c r="C2827" t="str">
        <f>SUBSTITUTE(B2827,"EGY","EGT")</f>
        <v>ITA</v>
      </c>
      <c r="D2827" t="s">
        <v>43</v>
      </c>
      <c r="E2827" t="str">
        <f>SUBSTITUTE(D2827,"ccc order","CCC")</f>
        <v>zan pin  SPA</v>
      </c>
      <c r="F2827" t="str">
        <f>TRIM(E2827)</f>
        <v>zan pin SPA</v>
      </c>
      <c r="G2827" t="s">
        <v>10</v>
      </c>
      <c r="H2827">
        <v>0</v>
      </c>
      <c r="I2827">
        <v>20</v>
      </c>
      <c r="J2827">
        <f>H2827*I2827</f>
        <v>0</v>
      </c>
      <c r="K2827">
        <f>J2827*0.22</f>
        <v>0</v>
      </c>
    </row>
    <row r="2828" spans="1:11">
      <c r="A2828" t="s">
        <v>1323</v>
      </c>
      <c r="B2828" t="s">
        <v>8</v>
      </c>
      <c r="C2828" t="str">
        <f>SUBSTITUTE(B2828,"EGY","EGT")</f>
        <v>ITA</v>
      </c>
      <c r="D2828" t="s">
        <v>32</v>
      </c>
      <c r="E2828" t="str">
        <f>SUBSTITUTE(D2828,"ccc order","CCC")</f>
        <v xml:space="preserve">zan VETRI </v>
      </c>
      <c r="F2828" t="str">
        <f>TRIM(E2828)</f>
        <v>zan VETRI</v>
      </c>
      <c r="H2828">
        <v>10</v>
      </c>
      <c r="I2828">
        <v>26</v>
      </c>
      <c r="J2828">
        <f>H2828*I2828</f>
        <v>260</v>
      </c>
      <c r="K2828">
        <f>J2828*0.22</f>
        <v>57.2</v>
      </c>
    </row>
    <row r="2829" spans="1:11">
      <c r="A2829" t="s">
        <v>1323</v>
      </c>
      <c r="B2829" t="s">
        <v>8</v>
      </c>
      <c r="C2829" t="str">
        <f>SUBSTITUTE(B2829,"EGY","EGT")</f>
        <v>ITA</v>
      </c>
      <c r="D2829" t="s">
        <v>32</v>
      </c>
      <c r="E2829" t="str">
        <f>SUBSTITUTE(D2829,"ccc order","CCC")</f>
        <v xml:space="preserve">zan VETRI </v>
      </c>
      <c r="F2829" t="str">
        <f>TRIM(E2829)</f>
        <v>zan VETRI</v>
      </c>
      <c r="G2829" t="s">
        <v>10</v>
      </c>
      <c r="H2829">
        <v>0</v>
      </c>
      <c r="I2829">
        <v>11</v>
      </c>
      <c r="J2829">
        <f>H2829*I2829</f>
        <v>0</v>
      </c>
      <c r="K2829">
        <f>J2829*0.22</f>
        <v>0</v>
      </c>
    </row>
    <row r="2830" spans="1:11">
      <c r="A2830" t="s">
        <v>1323</v>
      </c>
      <c r="B2830" t="s">
        <v>8</v>
      </c>
      <c r="C2830" t="str">
        <f>SUBSTITUTE(B2830,"EGY","EGT")</f>
        <v>ITA</v>
      </c>
      <c r="D2830" t="s">
        <v>32</v>
      </c>
      <c r="E2830" t="str">
        <f>SUBSTITUTE(D2830,"ccc order","CCC")</f>
        <v xml:space="preserve">zan VETRI </v>
      </c>
      <c r="F2830" t="str">
        <f>TRIM(E2830)</f>
        <v>zan VETRI</v>
      </c>
      <c r="H2830">
        <v>30</v>
      </c>
      <c r="I2830">
        <v>31</v>
      </c>
      <c r="J2830">
        <f>H2830*I2830</f>
        <v>930</v>
      </c>
      <c r="K2830">
        <f>J2830*0.22</f>
        <v>204.6</v>
      </c>
    </row>
    <row r="2831" spans="1:11">
      <c r="A2831" t="s">
        <v>1324</v>
      </c>
      <c r="B2831" t="s">
        <v>8</v>
      </c>
      <c r="C2831" t="str">
        <f>SUBSTITUTE(B2831,"EGY","EGT")</f>
        <v>ITA</v>
      </c>
      <c r="D2831" t="s">
        <v>94</v>
      </c>
      <c r="E2831" t="str">
        <f>SUBSTITUTE(D2831,"ccc order","CCC")</f>
        <v>zan   SPA</v>
      </c>
      <c r="F2831" t="str">
        <f>TRIM(E2831)</f>
        <v>zan SPA</v>
      </c>
      <c r="H2831">
        <v>10</v>
      </c>
      <c r="I2831">
        <v>13</v>
      </c>
      <c r="J2831">
        <f>H2831*I2831</f>
        <v>130</v>
      </c>
      <c r="K2831">
        <f>J2831*0.22</f>
        <v>28.6</v>
      </c>
    </row>
    <row r="2832" spans="1:11">
      <c r="A2832" t="s">
        <v>1324</v>
      </c>
      <c r="B2832" t="s">
        <v>8</v>
      </c>
      <c r="C2832" t="str">
        <f>SUBSTITUTE(B2832,"EGY","EGT")</f>
        <v>ITA</v>
      </c>
      <c r="D2832" t="s">
        <v>94</v>
      </c>
      <c r="E2832" t="str">
        <f>SUBSTITUTE(D2832,"ccc order","CCC")</f>
        <v>zan   SPA</v>
      </c>
      <c r="F2832" t="str">
        <f>TRIM(E2832)</f>
        <v>zan SPA</v>
      </c>
      <c r="G2832" t="s">
        <v>10</v>
      </c>
      <c r="H2832">
        <v>0</v>
      </c>
      <c r="I2832">
        <v>15</v>
      </c>
      <c r="J2832">
        <f>H2832*I2832</f>
        <v>0</v>
      </c>
      <c r="K2832">
        <f>J2832*0.22</f>
        <v>0</v>
      </c>
    </row>
    <row r="2833" spans="1:11">
      <c r="A2833" t="s">
        <v>1324</v>
      </c>
      <c r="B2833" t="s">
        <v>8</v>
      </c>
      <c r="C2833" t="str">
        <f>SUBSTITUTE(B2833,"EGY","EGT")</f>
        <v>ITA</v>
      </c>
      <c r="D2833" t="s">
        <v>94</v>
      </c>
      <c r="E2833" t="str">
        <f>SUBSTITUTE(D2833,"ccc order","CCC")</f>
        <v>zan   SPA</v>
      </c>
      <c r="F2833" t="str">
        <f>TRIM(E2833)</f>
        <v>zan SPA</v>
      </c>
      <c r="H2833">
        <v>30</v>
      </c>
      <c r="I2833">
        <v>40</v>
      </c>
      <c r="J2833">
        <f>H2833*I2833</f>
        <v>1200</v>
      </c>
      <c r="K2833">
        <f>J2833*0.22</f>
        <v>264</v>
      </c>
    </row>
    <row r="2834" spans="1:11">
      <c r="A2834" t="s">
        <v>1325</v>
      </c>
      <c r="B2834" t="s">
        <v>8</v>
      </c>
      <c r="C2834" t="str">
        <f>SUBSTITUTE(B2834,"EGY","EGT")</f>
        <v>ITA</v>
      </c>
      <c r="D2834" t="s">
        <v>9</v>
      </c>
      <c r="E2834" t="str">
        <f>SUBSTITUTE(D2834,"ccc order","CCC")</f>
        <v xml:space="preserve">SG   </v>
      </c>
      <c r="F2834" t="str">
        <f>TRIM(E2834)</f>
        <v>SG</v>
      </c>
      <c r="G2834" t="s">
        <v>10</v>
      </c>
      <c r="H2834">
        <v>0</v>
      </c>
      <c r="I2834">
        <v>22</v>
      </c>
      <c r="J2834">
        <f>H2834*I2834</f>
        <v>0</v>
      </c>
      <c r="K2834">
        <f>J2834*0.22</f>
        <v>0</v>
      </c>
    </row>
    <row r="2835" spans="1:11">
      <c r="A2835" t="s">
        <v>1326</v>
      </c>
      <c r="B2835" t="s">
        <v>8</v>
      </c>
      <c r="C2835" t="str">
        <f>SUBSTITUTE(B2835,"EGY","EGT")</f>
        <v>ITA</v>
      </c>
      <c r="D2835" t="s">
        <v>43</v>
      </c>
      <c r="E2835" t="str">
        <f>SUBSTITUTE(D2835,"ccc order","CCC")</f>
        <v>zan pin  SPA</v>
      </c>
      <c r="F2835" t="str">
        <f>TRIM(E2835)</f>
        <v>zan pin SPA</v>
      </c>
      <c r="G2835" t="s">
        <v>10</v>
      </c>
      <c r="H2835">
        <v>0</v>
      </c>
      <c r="I2835">
        <v>26</v>
      </c>
      <c r="J2835">
        <f>H2835*I2835</f>
        <v>0</v>
      </c>
      <c r="K2835">
        <f>J2835*0.22</f>
        <v>0</v>
      </c>
    </row>
    <row r="2836" spans="1:11">
      <c r="A2836" t="s">
        <v>1326</v>
      </c>
      <c r="B2836" t="s">
        <v>8</v>
      </c>
      <c r="C2836" t="str">
        <f>SUBSTITUTE(B2836,"EGY","EGT")</f>
        <v>ITA</v>
      </c>
      <c r="D2836" t="s">
        <v>43</v>
      </c>
      <c r="E2836" t="str">
        <f>SUBSTITUTE(D2836,"ccc order","CCC")</f>
        <v>zan pin  SPA</v>
      </c>
      <c r="F2836" t="str">
        <f>TRIM(E2836)</f>
        <v>zan pin SPA</v>
      </c>
      <c r="H2836">
        <v>10</v>
      </c>
      <c r="I2836">
        <v>28</v>
      </c>
      <c r="J2836">
        <f>H2836*I2836</f>
        <v>280</v>
      </c>
      <c r="K2836">
        <f>J2836*0.22</f>
        <v>61.6</v>
      </c>
    </row>
    <row r="2837" spans="1:11">
      <c r="A2837" t="s">
        <v>1327</v>
      </c>
      <c r="B2837" t="s">
        <v>8</v>
      </c>
      <c r="C2837" t="str">
        <f>SUBSTITUTE(B2837,"EGY","EGT")</f>
        <v>ITA</v>
      </c>
      <c r="D2837" t="s">
        <v>32</v>
      </c>
      <c r="E2837" t="str">
        <f>SUBSTITUTE(D2837,"ccc order","CCC")</f>
        <v xml:space="preserve">zan VETRI </v>
      </c>
      <c r="F2837" t="str">
        <f>TRIM(E2837)</f>
        <v>zan VETRI</v>
      </c>
      <c r="G2837" t="s">
        <v>10</v>
      </c>
      <c r="H2837">
        <v>0</v>
      </c>
      <c r="I2837">
        <v>30</v>
      </c>
      <c r="J2837">
        <f>H2837*I2837</f>
        <v>0</v>
      </c>
      <c r="K2837">
        <f>J2837*0.22</f>
        <v>0</v>
      </c>
    </row>
    <row r="2838" spans="1:11">
      <c r="A2838" t="s">
        <v>1328</v>
      </c>
      <c r="B2838" t="s">
        <v>8</v>
      </c>
      <c r="C2838" t="str">
        <f>SUBSTITUTE(B2838,"EGY","EGT")</f>
        <v>ITA</v>
      </c>
      <c r="D2838" t="s">
        <v>32</v>
      </c>
      <c r="E2838" t="str">
        <f>SUBSTITUTE(D2838,"ccc order","CCC")</f>
        <v xml:space="preserve">zan VETRI </v>
      </c>
      <c r="F2838" t="str">
        <f>TRIM(E2838)</f>
        <v>zan VETRI</v>
      </c>
      <c r="G2838" t="s">
        <v>10</v>
      </c>
      <c r="H2838">
        <v>0</v>
      </c>
      <c r="I2838">
        <v>33</v>
      </c>
      <c r="J2838">
        <f>H2838*I2838</f>
        <v>0</v>
      </c>
      <c r="K2838">
        <f>J2838*0.22</f>
        <v>0</v>
      </c>
    </row>
    <row r="2839" spans="1:11">
      <c r="A2839" t="s">
        <v>1329</v>
      </c>
      <c r="B2839" t="s">
        <v>8</v>
      </c>
      <c r="C2839" t="str">
        <f>SUBSTITUTE(B2839,"EGY","EGT")</f>
        <v>ITA</v>
      </c>
      <c r="D2839" t="s">
        <v>43</v>
      </c>
      <c r="E2839" t="str">
        <f>SUBSTITUTE(D2839,"ccc order","CCC")</f>
        <v>zan pin  SPA</v>
      </c>
      <c r="F2839" t="str">
        <f>TRIM(E2839)</f>
        <v>zan pin SPA</v>
      </c>
      <c r="H2839">
        <v>30</v>
      </c>
      <c r="I2839">
        <v>17</v>
      </c>
      <c r="J2839">
        <f>H2839*I2839</f>
        <v>510</v>
      </c>
      <c r="K2839">
        <f>J2839*0.22</f>
        <v>112.2</v>
      </c>
    </row>
    <row r="2840" spans="1:11">
      <c r="A2840" t="s">
        <v>1330</v>
      </c>
      <c r="B2840" t="s">
        <v>8</v>
      </c>
      <c r="C2840" t="str">
        <f>SUBSTITUTE(B2840,"EGY","EGT")</f>
        <v>ITA</v>
      </c>
      <c r="D2840" t="s">
        <v>9</v>
      </c>
      <c r="E2840" t="str">
        <f>SUBSTITUTE(D2840,"ccc order","CCC")</f>
        <v xml:space="preserve">SG   </v>
      </c>
      <c r="F2840" t="str">
        <f>TRIM(E2840)</f>
        <v>SG</v>
      </c>
      <c r="G2840" t="s">
        <v>10</v>
      </c>
      <c r="H2840">
        <v>0</v>
      </c>
      <c r="I2840">
        <v>12</v>
      </c>
      <c r="J2840">
        <f>H2840*I2840</f>
        <v>0</v>
      </c>
      <c r="K2840">
        <f>J2840*0.22</f>
        <v>0</v>
      </c>
    </row>
    <row r="2841" spans="1:11">
      <c r="A2841" t="s">
        <v>1331</v>
      </c>
      <c r="B2841" t="s">
        <v>8</v>
      </c>
      <c r="C2841" t="str">
        <f>SUBSTITUTE(B2841,"EGY","EGT")</f>
        <v>ITA</v>
      </c>
      <c r="D2841" t="s">
        <v>62</v>
      </c>
      <c r="E2841" t="str">
        <f>SUBSTITUTE(D2841,"ccc order","CCC")</f>
        <v xml:space="preserve">zan PAM  </v>
      </c>
      <c r="F2841" t="str">
        <f>TRIM(E2841)</f>
        <v>zan PAM</v>
      </c>
      <c r="H2841">
        <v>30</v>
      </c>
      <c r="I2841">
        <v>18</v>
      </c>
      <c r="J2841">
        <f>H2841*I2841</f>
        <v>540</v>
      </c>
      <c r="K2841">
        <f>J2841*0.22</f>
        <v>118.8</v>
      </c>
    </row>
    <row r="2842" spans="1:11">
      <c r="A2842" t="s">
        <v>1331</v>
      </c>
      <c r="B2842" t="s">
        <v>8</v>
      </c>
      <c r="C2842" t="str">
        <f>SUBSTITUTE(B2842,"EGY","EGT")</f>
        <v>ITA</v>
      </c>
      <c r="D2842" t="s">
        <v>62</v>
      </c>
      <c r="E2842" t="str">
        <f>SUBSTITUTE(D2842,"ccc order","CCC")</f>
        <v xml:space="preserve">zan PAM  </v>
      </c>
      <c r="F2842" t="str">
        <f>TRIM(E2842)</f>
        <v>zan PAM</v>
      </c>
      <c r="H2842">
        <v>10</v>
      </c>
      <c r="I2842">
        <v>17</v>
      </c>
      <c r="J2842">
        <f>H2842*I2842</f>
        <v>170</v>
      </c>
      <c r="K2842">
        <f>J2842*0.22</f>
        <v>37.4</v>
      </c>
    </row>
    <row r="2843" spans="1:11">
      <c r="A2843" t="s">
        <v>1331</v>
      </c>
      <c r="B2843" t="s">
        <v>8</v>
      </c>
      <c r="C2843" t="str">
        <f>SUBSTITUTE(B2843,"EGY","EGT")</f>
        <v>ITA</v>
      </c>
      <c r="D2843" t="s">
        <v>62</v>
      </c>
      <c r="E2843" t="str">
        <f>SUBSTITUTE(D2843,"ccc order","CCC")</f>
        <v xml:space="preserve">zan PAM  </v>
      </c>
      <c r="F2843" t="str">
        <f>TRIM(E2843)</f>
        <v>zan PAM</v>
      </c>
      <c r="G2843" t="s">
        <v>10</v>
      </c>
      <c r="H2843">
        <v>0</v>
      </c>
      <c r="I2843">
        <v>21</v>
      </c>
      <c r="J2843">
        <f>H2843*I2843</f>
        <v>0</v>
      </c>
      <c r="K2843">
        <f>J2843*0.22</f>
        <v>0</v>
      </c>
    </row>
    <row r="2844" spans="1:11">
      <c r="A2844" t="s">
        <v>1332</v>
      </c>
      <c r="B2844" t="s">
        <v>8</v>
      </c>
      <c r="C2844" t="str">
        <f>SUBSTITUTE(B2844,"EGY","EGT")</f>
        <v>ITA</v>
      </c>
      <c r="D2844" t="s">
        <v>62</v>
      </c>
      <c r="E2844" t="str">
        <f>SUBSTITUTE(D2844,"ccc order","CCC")</f>
        <v xml:space="preserve">zan PAM  </v>
      </c>
      <c r="F2844" t="str">
        <f>TRIM(E2844)</f>
        <v>zan PAM</v>
      </c>
      <c r="G2844" t="s">
        <v>10</v>
      </c>
      <c r="H2844">
        <v>0</v>
      </c>
      <c r="I2844">
        <v>10</v>
      </c>
      <c r="J2844">
        <f>H2844*I2844</f>
        <v>0</v>
      </c>
      <c r="K2844">
        <f>J2844*0.22</f>
        <v>0</v>
      </c>
    </row>
    <row r="2845" spans="1:11">
      <c r="A2845" t="s">
        <v>1332</v>
      </c>
      <c r="B2845" t="s">
        <v>8</v>
      </c>
      <c r="C2845" t="str">
        <f>SUBSTITUTE(B2845,"EGY","EGT")</f>
        <v>ITA</v>
      </c>
      <c r="D2845" t="s">
        <v>62</v>
      </c>
      <c r="E2845" t="str">
        <f>SUBSTITUTE(D2845,"ccc order","CCC")</f>
        <v xml:space="preserve">zan PAM  </v>
      </c>
      <c r="F2845" t="str">
        <f>TRIM(E2845)</f>
        <v>zan PAM</v>
      </c>
      <c r="H2845">
        <v>30</v>
      </c>
      <c r="I2845">
        <v>33</v>
      </c>
      <c r="J2845">
        <f>H2845*I2845</f>
        <v>990</v>
      </c>
      <c r="K2845">
        <f>J2845*0.22</f>
        <v>217.8</v>
      </c>
    </row>
    <row r="2846" spans="1:11">
      <c r="A2846" t="s">
        <v>1333</v>
      </c>
      <c r="B2846" t="s">
        <v>8</v>
      </c>
      <c r="C2846" t="str">
        <f>SUBSTITUTE(B2846,"EGY","EGT")</f>
        <v>ITA</v>
      </c>
      <c r="D2846" t="s">
        <v>43</v>
      </c>
      <c r="E2846" t="str">
        <f>SUBSTITUTE(D2846,"ccc order","CCC")</f>
        <v>zan pin  SPA</v>
      </c>
      <c r="F2846" t="str">
        <f>TRIM(E2846)</f>
        <v>zan pin SPA</v>
      </c>
      <c r="H2846">
        <v>10</v>
      </c>
      <c r="I2846">
        <v>39</v>
      </c>
      <c r="J2846">
        <f>H2846*I2846</f>
        <v>390</v>
      </c>
      <c r="K2846">
        <f>J2846*0.22</f>
        <v>85.8</v>
      </c>
    </row>
    <row r="2847" spans="1:11">
      <c r="A2847" t="s">
        <v>1333</v>
      </c>
      <c r="B2847" t="s">
        <v>8</v>
      </c>
      <c r="C2847" t="str">
        <f>SUBSTITUTE(B2847,"EGY","EGT")</f>
        <v>ITA</v>
      </c>
      <c r="D2847" t="s">
        <v>43</v>
      </c>
      <c r="E2847" t="str">
        <f>SUBSTITUTE(D2847,"ccc order","CCC")</f>
        <v>zan pin  SPA</v>
      </c>
      <c r="F2847" t="str">
        <f>TRIM(E2847)</f>
        <v>zan pin SPA</v>
      </c>
      <c r="H2847">
        <v>30</v>
      </c>
      <c r="I2847">
        <v>31</v>
      </c>
      <c r="J2847">
        <f>H2847*I2847</f>
        <v>930</v>
      </c>
      <c r="K2847">
        <f>J2847*0.22</f>
        <v>204.6</v>
      </c>
    </row>
    <row r="2848" spans="1:11">
      <c r="A2848" t="s">
        <v>1334</v>
      </c>
      <c r="B2848" t="s">
        <v>8</v>
      </c>
      <c r="C2848" t="str">
        <f>SUBSTITUTE(B2848,"EGY","EGT")</f>
        <v>ITA</v>
      </c>
      <c r="D2848" t="s">
        <v>9</v>
      </c>
      <c r="E2848" t="str">
        <f>SUBSTITUTE(D2848,"ccc order","CCC")</f>
        <v xml:space="preserve">SG   </v>
      </c>
      <c r="F2848" t="str">
        <f>TRIM(E2848)</f>
        <v>SG</v>
      </c>
      <c r="G2848" t="s">
        <v>10</v>
      </c>
      <c r="H2848">
        <v>0</v>
      </c>
      <c r="I2848">
        <v>22</v>
      </c>
      <c r="J2848">
        <f>H2848*I2848</f>
        <v>0</v>
      </c>
      <c r="K2848">
        <f>J2848*0.22</f>
        <v>0</v>
      </c>
    </row>
    <row r="2849" spans="1:11">
      <c r="A2849" t="s">
        <v>1335</v>
      </c>
      <c r="B2849" t="s">
        <v>8</v>
      </c>
      <c r="C2849" t="str">
        <f>SUBSTITUTE(B2849,"EGY","EGT")</f>
        <v>ITA</v>
      </c>
      <c r="D2849" t="s">
        <v>62</v>
      </c>
      <c r="E2849" t="str">
        <f>SUBSTITUTE(D2849,"ccc order","CCC")</f>
        <v xml:space="preserve">zan PAM  </v>
      </c>
      <c r="F2849" t="str">
        <f>TRIM(E2849)</f>
        <v>zan PAM</v>
      </c>
      <c r="G2849" t="s">
        <v>10</v>
      </c>
      <c r="H2849">
        <v>0</v>
      </c>
      <c r="I2849">
        <v>38</v>
      </c>
      <c r="J2849">
        <f>H2849*I2849</f>
        <v>0</v>
      </c>
      <c r="K2849">
        <f>J2849*0.22</f>
        <v>0</v>
      </c>
    </row>
    <row r="2850" spans="1:11">
      <c r="A2850" t="s">
        <v>1335</v>
      </c>
      <c r="B2850" t="s">
        <v>8</v>
      </c>
      <c r="C2850" t="str">
        <f>SUBSTITUTE(B2850,"EGY","EGT")</f>
        <v>ITA</v>
      </c>
      <c r="D2850" t="s">
        <v>62</v>
      </c>
      <c r="E2850" t="str">
        <f>SUBSTITUTE(D2850,"ccc order","CCC")</f>
        <v xml:space="preserve">zan PAM  </v>
      </c>
      <c r="F2850" t="str">
        <f>TRIM(E2850)</f>
        <v>zan PAM</v>
      </c>
      <c r="H2850">
        <v>30</v>
      </c>
      <c r="I2850">
        <v>13</v>
      </c>
      <c r="J2850">
        <f>H2850*I2850</f>
        <v>390</v>
      </c>
      <c r="K2850">
        <f>J2850*0.22</f>
        <v>85.8</v>
      </c>
    </row>
    <row r="2851" spans="1:11">
      <c r="A2851" t="s">
        <v>1335</v>
      </c>
      <c r="B2851" t="s">
        <v>8</v>
      </c>
      <c r="C2851" t="str">
        <f>SUBSTITUTE(B2851,"EGY","EGT")</f>
        <v>ITA</v>
      </c>
      <c r="D2851" t="s">
        <v>62</v>
      </c>
      <c r="E2851" t="str">
        <f>SUBSTITUTE(D2851,"ccc order","CCC")</f>
        <v xml:space="preserve">zan PAM  </v>
      </c>
      <c r="F2851" t="str">
        <f>TRIM(E2851)</f>
        <v>zan PAM</v>
      </c>
      <c r="H2851">
        <v>10</v>
      </c>
      <c r="I2851">
        <v>35</v>
      </c>
      <c r="J2851">
        <f>H2851*I2851</f>
        <v>350</v>
      </c>
      <c r="K2851">
        <f>J2851*0.22</f>
        <v>77</v>
      </c>
    </row>
    <row r="2852" spans="1:11">
      <c r="A2852" t="s">
        <v>1336</v>
      </c>
      <c r="B2852" t="s">
        <v>8</v>
      </c>
      <c r="C2852" t="str">
        <f>SUBSTITUTE(B2852,"EGY","EGT")</f>
        <v>ITA</v>
      </c>
      <c r="D2852" t="s">
        <v>94</v>
      </c>
      <c r="E2852" t="str">
        <f>SUBSTITUTE(D2852,"ccc order","CCC")</f>
        <v>zan   SPA</v>
      </c>
      <c r="F2852" t="str">
        <f>TRIM(E2852)</f>
        <v>zan SPA</v>
      </c>
      <c r="H2852">
        <v>10</v>
      </c>
      <c r="I2852">
        <v>37</v>
      </c>
      <c r="J2852">
        <f>H2852*I2852</f>
        <v>370</v>
      </c>
      <c r="K2852">
        <f>J2852*0.22</f>
        <v>81.400000000000006</v>
      </c>
    </row>
    <row r="2853" spans="1:11">
      <c r="A2853" t="s">
        <v>1336</v>
      </c>
      <c r="B2853" t="s">
        <v>8</v>
      </c>
      <c r="C2853" t="str">
        <f>SUBSTITUTE(B2853,"EGY","EGT")</f>
        <v>ITA</v>
      </c>
      <c r="D2853" t="s">
        <v>94</v>
      </c>
      <c r="E2853" t="str">
        <f>SUBSTITUTE(D2853,"ccc order","CCC")</f>
        <v>zan   SPA</v>
      </c>
      <c r="F2853" t="str">
        <f>TRIM(E2853)</f>
        <v>zan SPA</v>
      </c>
      <c r="G2853" t="s">
        <v>10</v>
      </c>
      <c r="H2853">
        <v>0</v>
      </c>
      <c r="I2853">
        <v>20</v>
      </c>
      <c r="J2853">
        <f>H2853*I2853</f>
        <v>0</v>
      </c>
      <c r="K2853">
        <f>J2853*0.22</f>
        <v>0</v>
      </c>
    </row>
    <row r="2854" spans="1:11">
      <c r="A2854" t="s">
        <v>1336</v>
      </c>
      <c r="B2854" t="s">
        <v>8</v>
      </c>
      <c r="C2854" t="str">
        <f>SUBSTITUTE(B2854,"EGY","EGT")</f>
        <v>ITA</v>
      </c>
      <c r="D2854" t="s">
        <v>94</v>
      </c>
      <c r="E2854" t="str">
        <f>SUBSTITUTE(D2854,"ccc order","CCC")</f>
        <v>zan   SPA</v>
      </c>
      <c r="F2854" t="str">
        <f>TRIM(E2854)</f>
        <v>zan SPA</v>
      </c>
      <c r="H2854">
        <v>30</v>
      </c>
      <c r="I2854">
        <v>35</v>
      </c>
      <c r="J2854">
        <f>H2854*I2854</f>
        <v>1050</v>
      </c>
      <c r="K2854">
        <f>J2854*0.22</f>
        <v>231</v>
      </c>
    </row>
    <row r="2855" spans="1:11">
      <c r="A2855" t="s">
        <v>1337</v>
      </c>
      <c r="B2855" t="s">
        <v>8</v>
      </c>
      <c r="C2855" t="str">
        <f>SUBSTITUTE(B2855,"EGY","EGT")</f>
        <v>ITA</v>
      </c>
      <c r="D2855" t="s">
        <v>32</v>
      </c>
      <c r="E2855" t="str">
        <f>SUBSTITUTE(D2855,"ccc order","CCC")</f>
        <v xml:space="preserve">zan VETRI </v>
      </c>
      <c r="F2855" t="str">
        <f>TRIM(E2855)</f>
        <v>zan VETRI</v>
      </c>
      <c r="G2855" t="s">
        <v>10</v>
      </c>
      <c r="H2855">
        <v>0</v>
      </c>
      <c r="I2855">
        <v>24</v>
      </c>
      <c r="J2855">
        <f>H2855*I2855</f>
        <v>0</v>
      </c>
      <c r="K2855">
        <f>J2855*0.22</f>
        <v>0</v>
      </c>
    </row>
    <row r="2856" spans="1:11">
      <c r="A2856" t="s">
        <v>1338</v>
      </c>
      <c r="B2856" t="s">
        <v>8</v>
      </c>
      <c r="C2856" t="str">
        <f>SUBSTITUTE(B2856,"EGY","EGT")</f>
        <v>ITA</v>
      </c>
      <c r="D2856" t="s">
        <v>32</v>
      </c>
      <c r="E2856" t="str">
        <f>SUBSTITUTE(D2856,"ccc order","CCC")</f>
        <v xml:space="preserve">zan VETRI </v>
      </c>
      <c r="F2856" t="str">
        <f>TRIM(E2856)</f>
        <v>zan VETRI</v>
      </c>
      <c r="H2856">
        <v>30</v>
      </c>
      <c r="I2856">
        <v>24</v>
      </c>
      <c r="J2856">
        <f>H2856*I2856</f>
        <v>720</v>
      </c>
      <c r="K2856">
        <f>J2856*0.22</f>
        <v>158.4</v>
      </c>
    </row>
    <row r="2857" spans="1:11">
      <c r="A2857" t="s">
        <v>1338</v>
      </c>
      <c r="B2857" t="s">
        <v>8</v>
      </c>
      <c r="C2857" t="str">
        <f>SUBSTITUTE(B2857,"EGY","EGT")</f>
        <v>ITA</v>
      </c>
      <c r="D2857" t="s">
        <v>32</v>
      </c>
      <c r="E2857" t="str">
        <f>SUBSTITUTE(D2857,"ccc order","CCC")</f>
        <v xml:space="preserve">zan VETRI </v>
      </c>
      <c r="F2857" t="str">
        <f>TRIM(E2857)</f>
        <v>zan VETRI</v>
      </c>
      <c r="G2857" t="s">
        <v>10</v>
      </c>
      <c r="H2857">
        <v>0</v>
      </c>
      <c r="I2857">
        <v>35</v>
      </c>
      <c r="J2857">
        <f>H2857*I2857</f>
        <v>0</v>
      </c>
      <c r="K2857">
        <f>J2857*0.22</f>
        <v>0</v>
      </c>
    </row>
    <row r="2858" spans="1:11">
      <c r="A2858" t="s">
        <v>1338</v>
      </c>
      <c r="B2858" t="s">
        <v>8</v>
      </c>
      <c r="C2858" t="str">
        <f>SUBSTITUTE(B2858,"EGY","EGT")</f>
        <v>ITA</v>
      </c>
      <c r="D2858" t="s">
        <v>32</v>
      </c>
      <c r="E2858" t="str">
        <f>SUBSTITUTE(D2858,"ccc order","CCC")</f>
        <v xml:space="preserve">zan VETRI </v>
      </c>
      <c r="F2858" t="str">
        <f>TRIM(E2858)</f>
        <v>zan VETRI</v>
      </c>
      <c r="H2858">
        <v>10</v>
      </c>
      <c r="I2858">
        <v>38</v>
      </c>
      <c r="J2858">
        <f>H2858*I2858</f>
        <v>380</v>
      </c>
      <c r="K2858">
        <f>J2858*0.22</f>
        <v>83.6</v>
      </c>
    </row>
    <row r="2859" spans="1:11">
      <c r="A2859" t="s">
        <v>1339</v>
      </c>
      <c r="B2859" t="s">
        <v>8</v>
      </c>
      <c r="C2859" t="str">
        <f>SUBSTITUTE(B2859,"EGY","EGT")</f>
        <v>ITA</v>
      </c>
      <c r="D2859" t="s">
        <v>50</v>
      </c>
      <c r="E2859" t="str">
        <f>SUBSTITUTE(D2859,"ccc order","CCC")</f>
        <v>zan   S.R.L.</v>
      </c>
      <c r="F2859" t="str">
        <f>TRIM(E2859)</f>
        <v>zan S.R.L.</v>
      </c>
      <c r="H2859">
        <v>30</v>
      </c>
      <c r="I2859">
        <v>14</v>
      </c>
      <c r="J2859">
        <f>H2859*I2859</f>
        <v>420</v>
      </c>
      <c r="K2859">
        <f>J2859*0.22</f>
        <v>92.4</v>
      </c>
    </row>
    <row r="2860" spans="1:11">
      <c r="A2860" t="s">
        <v>1339</v>
      </c>
      <c r="B2860" t="s">
        <v>8</v>
      </c>
      <c r="C2860" t="str">
        <f>SUBSTITUTE(B2860,"EGY","EGT")</f>
        <v>ITA</v>
      </c>
      <c r="D2860" t="s">
        <v>50</v>
      </c>
      <c r="E2860" t="str">
        <f>SUBSTITUTE(D2860,"ccc order","CCC")</f>
        <v>zan   S.R.L.</v>
      </c>
      <c r="F2860" t="str">
        <f>TRIM(E2860)</f>
        <v>zan S.R.L.</v>
      </c>
      <c r="G2860" t="s">
        <v>10</v>
      </c>
      <c r="H2860">
        <v>0</v>
      </c>
      <c r="I2860">
        <v>12</v>
      </c>
      <c r="J2860">
        <f>H2860*I2860</f>
        <v>0</v>
      </c>
      <c r="K2860">
        <f>J2860*0.22</f>
        <v>0</v>
      </c>
    </row>
    <row r="2861" spans="1:11">
      <c r="A2861" t="s">
        <v>1340</v>
      </c>
      <c r="B2861" t="s">
        <v>8</v>
      </c>
      <c r="C2861" t="str">
        <f>SUBSTITUTE(B2861,"EGY","EGT")</f>
        <v>ITA</v>
      </c>
      <c r="D2861" t="s">
        <v>50</v>
      </c>
      <c r="E2861" t="str">
        <f>SUBSTITUTE(D2861,"ccc order","CCC")</f>
        <v>zan   S.R.L.</v>
      </c>
      <c r="F2861" t="str">
        <f>TRIM(E2861)</f>
        <v>zan S.R.L.</v>
      </c>
      <c r="H2861">
        <v>10</v>
      </c>
      <c r="I2861">
        <v>10</v>
      </c>
      <c r="J2861">
        <f>H2861*I2861</f>
        <v>100</v>
      </c>
      <c r="K2861">
        <f>J2861*0.22</f>
        <v>22</v>
      </c>
    </row>
    <row r="2862" spans="1:11">
      <c r="A2862" t="s">
        <v>1340</v>
      </c>
      <c r="B2862" t="s">
        <v>8</v>
      </c>
      <c r="C2862" t="str">
        <f>SUBSTITUTE(B2862,"EGY","EGT")</f>
        <v>ITA</v>
      </c>
      <c r="D2862" t="s">
        <v>50</v>
      </c>
      <c r="E2862" t="str">
        <f>SUBSTITUTE(D2862,"ccc order","CCC")</f>
        <v>zan   S.R.L.</v>
      </c>
      <c r="F2862" t="str">
        <f>TRIM(E2862)</f>
        <v>zan S.R.L.</v>
      </c>
      <c r="G2862" t="s">
        <v>10</v>
      </c>
      <c r="H2862">
        <v>0</v>
      </c>
      <c r="I2862">
        <v>20</v>
      </c>
      <c r="J2862">
        <f>H2862*I2862</f>
        <v>0</v>
      </c>
      <c r="K2862">
        <f>J2862*0.22</f>
        <v>0</v>
      </c>
    </row>
    <row r="2863" spans="1:11">
      <c r="A2863" t="s">
        <v>1340</v>
      </c>
      <c r="B2863" t="s">
        <v>8</v>
      </c>
      <c r="C2863" t="str">
        <f>SUBSTITUTE(B2863,"EGY","EGT")</f>
        <v>ITA</v>
      </c>
      <c r="D2863" t="s">
        <v>50</v>
      </c>
      <c r="E2863" t="str">
        <f>SUBSTITUTE(D2863,"ccc order","CCC")</f>
        <v>zan   S.R.L.</v>
      </c>
      <c r="F2863" t="str">
        <f>TRIM(E2863)</f>
        <v>zan S.R.L.</v>
      </c>
      <c r="H2863">
        <v>30</v>
      </c>
      <c r="I2863">
        <v>18</v>
      </c>
      <c r="J2863">
        <f>H2863*I2863</f>
        <v>540</v>
      </c>
      <c r="K2863">
        <f>J2863*0.22</f>
        <v>118.8</v>
      </c>
    </row>
    <row r="2864" spans="1:11">
      <c r="A2864" t="s">
        <v>1341</v>
      </c>
      <c r="B2864" t="s">
        <v>8</v>
      </c>
      <c r="C2864" t="str">
        <f>SUBSTITUTE(B2864,"EGY","EGT")</f>
        <v>ITA</v>
      </c>
      <c r="D2864" t="s">
        <v>9</v>
      </c>
      <c r="E2864" t="str">
        <f>SUBSTITUTE(D2864,"ccc order","CCC")</f>
        <v xml:space="preserve">SG   </v>
      </c>
      <c r="F2864" t="str">
        <f>TRIM(E2864)</f>
        <v>SG</v>
      </c>
      <c r="H2864">
        <v>10</v>
      </c>
      <c r="I2864">
        <v>19</v>
      </c>
      <c r="J2864">
        <f>H2864*I2864</f>
        <v>190</v>
      </c>
      <c r="K2864">
        <f>J2864*0.22</f>
        <v>41.8</v>
      </c>
    </row>
    <row r="2865" spans="1:11">
      <c r="A2865" t="s">
        <v>1341</v>
      </c>
      <c r="B2865" t="s">
        <v>8</v>
      </c>
      <c r="C2865" t="str">
        <f>SUBSTITUTE(B2865,"EGY","EGT")</f>
        <v>ITA</v>
      </c>
      <c r="D2865" t="s">
        <v>9</v>
      </c>
      <c r="E2865" t="str">
        <f>SUBSTITUTE(D2865,"ccc order","CCC")</f>
        <v xml:space="preserve">SG   </v>
      </c>
      <c r="F2865" t="str">
        <f>TRIM(E2865)</f>
        <v>SG</v>
      </c>
      <c r="G2865" t="s">
        <v>10</v>
      </c>
      <c r="H2865">
        <v>0</v>
      </c>
      <c r="I2865">
        <v>22</v>
      </c>
      <c r="J2865">
        <f>H2865*I2865</f>
        <v>0</v>
      </c>
      <c r="K2865">
        <f>J2865*0.22</f>
        <v>0</v>
      </c>
    </row>
    <row r="2866" spans="1:11">
      <c r="A2866" t="s">
        <v>1341</v>
      </c>
      <c r="B2866" t="s">
        <v>8</v>
      </c>
      <c r="C2866" t="str">
        <f>SUBSTITUTE(B2866,"EGY","EGT")</f>
        <v>ITA</v>
      </c>
      <c r="D2866" t="s">
        <v>9</v>
      </c>
      <c r="E2866" t="str">
        <f>SUBSTITUTE(D2866,"ccc order","CCC")</f>
        <v xml:space="preserve">SG   </v>
      </c>
      <c r="F2866" t="str">
        <f>TRIM(E2866)</f>
        <v>SG</v>
      </c>
      <c r="H2866">
        <v>30</v>
      </c>
      <c r="I2866">
        <v>30</v>
      </c>
      <c r="J2866">
        <f>H2866*I2866</f>
        <v>900</v>
      </c>
      <c r="K2866">
        <f>J2866*0.22</f>
        <v>198</v>
      </c>
    </row>
    <row r="2867" spans="1:11">
      <c r="A2867" t="s">
        <v>1342</v>
      </c>
      <c r="B2867" t="s">
        <v>8</v>
      </c>
      <c r="C2867" t="str">
        <f>SUBSTITUTE(B2867,"EGY","EGT")</f>
        <v>ITA</v>
      </c>
      <c r="D2867" t="s">
        <v>32</v>
      </c>
      <c r="E2867" t="str">
        <f>SUBSTITUTE(D2867,"ccc order","CCC")</f>
        <v xml:space="preserve">zan VETRI </v>
      </c>
      <c r="F2867" t="str">
        <f>TRIM(E2867)</f>
        <v>zan VETRI</v>
      </c>
      <c r="G2867" t="s">
        <v>10</v>
      </c>
      <c r="H2867">
        <v>0</v>
      </c>
      <c r="I2867">
        <v>16</v>
      </c>
      <c r="J2867">
        <f>H2867*I2867</f>
        <v>0</v>
      </c>
      <c r="K2867">
        <f>J2867*0.22</f>
        <v>0</v>
      </c>
    </row>
    <row r="2868" spans="1:11">
      <c r="A2868" t="s">
        <v>1342</v>
      </c>
      <c r="B2868" t="s">
        <v>8</v>
      </c>
      <c r="C2868" t="str">
        <f>SUBSTITUTE(B2868,"EGY","EGT")</f>
        <v>ITA</v>
      </c>
      <c r="D2868" t="s">
        <v>32</v>
      </c>
      <c r="E2868" t="str">
        <f>SUBSTITUTE(D2868,"ccc order","CCC")</f>
        <v xml:space="preserve">zan VETRI </v>
      </c>
      <c r="F2868" t="str">
        <f>TRIM(E2868)</f>
        <v>zan VETRI</v>
      </c>
      <c r="H2868">
        <v>10</v>
      </c>
      <c r="I2868">
        <v>35</v>
      </c>
      <c r="J2868">
        <f>H2868*I2868</f>
        <v>350</v>
      </c>
      <c r="K2868">
        <f>J2868*0.22</f>
        <v>77</v>
      </c>
    </row>
    <row r="2869" spans="1:11">
      <c r="A2869" t="s">
        <v>1342</v>
      </c>
      <c r="B2869" t="s">
        <v>8</v>
      </c>
      <c r="C2869" t="str">
        <f>SUBSTITUTE(B2869,"EGY","EGT")</f>
        <v>ITA</v>
      </c>
      <c r="D2869" t="s">
        <v>32</v>
      </c>
      <c r="E2869" t="str">
        <f>SUBSTITUTE(D2869,"ccc order","CCC")</f>
        <v xml:space="preserve">zan VETRI </v>
      </c>
      <c r="F2869" t="str">
        <f>TRIM(E2869)</f>
        <v>zan VETRI</v>
      </c>
      <c r="H2869">
        <v>30</v>
      </c>
      <c r="I2869">
        <v>32</v>
      </c>
      <c r="J2869">
        <f>H2869*I2869</f>
        <v>960</v>
      </c>
      <c r="K2869">
        <f>J2869*0.22</f>
        <v>211.2</v>
      </c>
    </row>
    <row r="2870" spans="1:11">
      <c r="A2870" t="s">
        <v>1343</v>
      </c>
      <c r="B2870" t="s">
        <v>8</v>
      </c>
      <c r="C2870" t="str">
        <f>SUBSTITUTE(B2870,"EGY","EGT")</f>
        <v>ITA</v>
      </c>
      <c r="D2870" t="s">
        <v>43</v>
      </c>
      <c r="E2870" t="str">
        <f>SUBSTITUTE(D2870,"ccc order","CCC")</f>
        <v>zan pin  SPA</v>
      </c>
      <c r="F2870" t="str">
        <f>TRIM(E2870)</f>
        <v>zan pin SPA</v>
      </c>
      <c r="G2870" t="s">
        <v>10</v>
      </c>
      <c r="H2870">
        <v>0</v>
      </c>
      <c r="I2870">
        <v>17</v>
      </c>
      <c r="J2870">
        <f>H2870*I2870</f>
        <v>0</v>
      </c>
      <c r="K2870">
        <f>J2870*0.22</f>
        <v>0</v>
      </c>
    </row>
    <row r="2871" spans="1:11">
      <c r="A2871" t="s">
        <v>1344</v>
      </c>
      <c r="B2871" t="s">
        <v>8</v>
      </c>
      <c r="C2871" t="str">
        <f>SUBSTITUTE(B2871,"EGY","EGT")</f>
        <v>ITA</v>
      </c>
      <c r="D2871" t="s">
        <v>32</v>
      </c>
      <c r="E2871" t="str">
        <f>SUBSTITUTE(D2871,"ccc order","CCC")</f>
        <v xml:space="preserve">zan VETRI </v>
      </c>
      <c r="F2871" t="str">
        <f>TRIM(E2871)</f>
        <v>zan VETRI</v>
      </c>
      <c r="G2871" t="s">
        <v>10</v>
      </c>
      <c r="H2871">
        <v>0</v>
      </c>
      <c r="I2871">
        <v>12</v>
      </c>
      <c r="J2871">
        <f>H2871*I2871</f>
        <v>0</v>
      </c>
      <c r="K2871">
        <f>J2871*0.22</f>
        <v>0</v>
      </c>
    </row>
    <row r="2872" spans="1:11">
      <c r="A2872" t="s">
        <v>1345</v>
      </c>
      <c r="B2872" t="s">
        <v>8</v>
      </c>
      <c r="C2872" t="str">
        <f>SUBSTITUTE(B2872,"EGY","EGT")</f>
        <v>ITA</v>
      </c>
      <c r="D2872" t="s">
        <v>32</v>
      </c>
      <c r="E2872" t="str">
        <f>SUBSTITUTE(D2872,"ccc order","CCC")</f>
        <v xml:space="preserve">zan VETRI </v>
      </c>
      <c r="F2872" t="str">
        <f>TRIM(E2872)</f>
        <v>zan VETRI</v>
      </c>
      <c r="G2872" t="s">
        <v>10</v>
      </c>
      <c r="H2872">
        <v>0</v>
      </c>
      <c r="I2872">
        <v>38</v>
      </c>
      <c r="J2872">
        <f>H2872*I2872</f>
        <v>0</v>
      </c>
      <c r="K2872">
        <f>J2872*0.22</f>
        <v>0</v>
      </c>
    </row>
    <row r="2873" spans="1:11">
      <c r="A2873" t="s">
        <v>1346</v>
      </c>
      <c r="B2873" t="s">
        <v>8</v>
      </c>
      <c r="C2873" t="str">
        <f>SUBSTITUTE(B2873,"EGY","EGT")</f>
        <v>ITA</v>
      </c>
      <c r="D2873" t="s">
        <v>45</v>
      </c>
      <c r="E2873" t="str">
        <f>SUBSTITUTE(D2873,"ccc order","CCC")</f>
        <v>SICURpin SUD S.r.l</v>
      </c>
      <c r="F2873" t="str">
        <f>TRIM(E2873)</f>
        <v>SICURpin SUD S.r.l</v>
      </c>
      <c r="H2873">
        <v>30</v>
      </c>
      <c r="I2873">
        <v>24</v>
      </c>
      <c r="J2873">
        <f>H2873*I2873</f>
        <v>720</v>
      </c>
      <c r="K2873">
        <f>J2873*0.22</f>
        <v>158.4</v>
      </c>
    </row>
    <row r="2874" spans="1:11">
      <c r="A2874" t="s">
        <v>1347</v>
      </c>
      <c r="B2874" t="s">
        <v>8</v>
      </c>
      <c r="C2874" t="str">
        <f>SUBSTITUTE(B2874,"EGY","EGT")</f>
        <v>ITA</v>
      </c>
      <c r="D2874" t="s">
        <v>9</v>
      </c>
      <c r="E2874" t="str">
        <f>SUBSTITUTE(D2874,"ccc order","CCC")</f>
        <v xml:space="preserve">SG   </v>
      </c>
      <c r="F2874" t="str">
        <f>TRIM(E2874)</f>
        <v>SG</v>
      </c>
      <c r="H2874">
        <v>20</v>
      </c>
      <c r="I2874">
        <v>33</v>
      </c>
      <c r="J2874">
        <f>H2874*I2874</f>
        <v>660</v>
      </c>
      <c r="K2874">
        <f>J2874*0.22</f>
        <v>145.19999999999999</v>
      </c>
    </row>
    <row r="2875" spans="1:11">
      <c r="A2875" t="s">
        <v>1347</v>
      </c>
      <c r="B2875" t="s">
        <v>8</v>
      </c>
      <c r="C2875" t="str">
        <f>SUBSTITUTE(B2875,"EGY","EGT")</f>
        <v>ITA</v>
      </c>
      <c r="D2875" t="s">
        <v>9</v>
      </c>
      <c r="E2875" t="str">
        <f>SUBSTITUTE(D2875,"ccc order","CCC")</f>
        <v xml:space="preserve">SG   </v>
      </c>
      <c r="F2875" t="str">
        <f>TRIM(E2875)</f>
        <v>SG</v>
      </c>
      <c r="H2875">
        <v>30</v>
      </c>
      <c r="I2875">
        <v>30</v>
      </c>
      <c r="J2875">
        <f>H2875*I2875</f>
        <v>900</v>
      </c>
      <c r="K2875">
        <f>J2875*0.22</f>
        <v>198</v>
      </c>
    </row>
    <row r="2876" spans="1:11">
      <c r="A2876" t="s">
        <v>1347</v>
      </c>
      <c r="B2876" t="s">
        <v>8</v>
      </c>
      <c r="C2876" t="str">
        <f>SUBSTITUTE(B2876,"EGY","EGT")</f>
        <v>ITA</v>
      </c>
      <c r="D2876" t="s">
        <v>9</v>
      </c>
      <c r="E2876" t="str">
        <f>SUBSTITUTE(D2876,"ccc order","CCC")</f>
        <v xml:space="preserve">SG   </v>
      </c>
      <c r="F2876" t="str">
        <f>TRIM(E2876)</f>
        <v>SG</v>
      </c>
      <c r="H2876">
        <v>10</v>
      </c>
      <c r="I2876">
        <v>29</v>
      </c>
      <c r="J2876">
        <f>H2876*I2876</f>
        <v>290</v>
      </c>
      <c r="K2876">
        <f>J2876*0.22</f>
        <v>63.8</v>
      </c>
    </row>
    <row r="2877" spans="1:11">
      <c r="A2877" t="s">
        <v>1347</v>
      </c>
      <c r="B2877" t="s">
        <v>8</v>
      </c>
      <c r="C2877" t="str">
        <f>SUBSTITUTE(B2877,"EGY","EGT")</f>
        <v>ITA</v>
      </c>
      <c r="D2877" t="s">
        <v>9</v>
      </c>
      <c r="E2877" t="str">
        <f>SUBSTITUTE(D2877,"ccc order","CCC")</f>
        <v xml:space="preserve">SG   </v>
      </c>
      <c r="F2877" t="str">
        <f>TRIM(E2877)</f>
        <v>SG</v>
      </c>
      <c r="G2877" t="s">
        <v>10</v>
      </c>
      <c r="H2877">
        <v>0</v>
      </c>
      <c r="I2877">
        <v>40</v>
      </c>
      <c r="J2877">
        <f>H2877*I2877</f>
        <v>0</v>
      </c>
      <c r="K2877">
        <f>J2877*0.22</f>
        <v>0</v>
      </c>
    </row>
    <row r="2878" spans="1:11">
      <c r="A2878" t="s">
        <v>1348</v>
      </c>
      <c r="B2878" t="s">
        <v>8</v>
      </c>
      <c r="C2878" t="str">
        <f>SUBSTITUTE(B2878,"EGY","EGT")</f>
        <v>ITA</v>
      </c>
      <c r="D2878" t="s">
        <v>9</v>
      </c>
      <c r="E2878" t="str">
        <f>SUBSTITUTE(D2878,"ccc order","CCC")</f>
        <v xml:space="preserve">SG   </v>
      </c>
      <c r="F2878" t="str">
        <f>TRIM(E2878)</f>
        <v>SG</v>
      </c>
      <c r="H2878">
        <v>10</v>
      </c>
      <c r="I2878">
        <v>27</v>
      </c>
      <c r="J2878">
        <f>H2878*I2878</f>
        <v>270</v>
      </c>
      <c r="K2878">
        <f>J2878*0.22</f>
        <v>59.4</v>
      </c>
    </row>
    <row r="2879" spans="1:11">
      <c r="A2879" t="s">
        <v>1348</v>
      </c>
      <c r="B2879" t="s">
        <v>8</v>
      </c>
      <c r="C2879" t="str">
        <f>SUBSTITUTE(B2879,"EGY","EGT")</f>
        <v>ITA</v>
      </c>
      <c r="D2879" t="s">
        <v>9</v>
      </c>
      <c r="E2879" t="str">
        <f>SUBSTITUTE(D2879,"ccc order","CCC")</f>
        <v xml:space="preserve">SG   </v>
      </c>
      <c r="F2879" t="str">
        <f>TRIM(E2879)</f>
        <v>SG</v>
      </c>
      <c r="G2879" t="s">
        <v>10</v>
      </c>
      <c r="H2879">
        <v>0</v>
      </c>
      <c r="I2879">
        <v>16</v>
      </c>
      <c r="J2879">
        <f>H2879*I2879</f>
        <v>0</v>
      </c>
      <c r="K2879">
        <f>J2879*0.22</f>
        <v>0</v>
      </c>
    </row>
    <row r="2880" spans="1:11">
      <c r="A2880" t="s">
        <v>1349</v>
      </c>
      <c r="B2880" t="s">
        <v>8</v>
      </c>
      <c r="C2880" t="str">
        <f>SUBSTITUTE(B2880,"EGY","EGT")</f>
        <v>ITA</v>
      </c>
      <c r="D2880" t="s">
        <v>72</v>
      </c>
      <c r="E2880" t="str">
        <f>SUBSTITUTE(D2880,"ccc order","CCC")</f>
        <v>lollo SRL</v>
      </c>
      <c r="F2880" t="str">
        <f>TRIM(E2880)</f>
        <v>lollo SRL</v>
      </c>
      <c r="G2880" t="s">
        <v>10</v>
      </c>
      <c r="H2880">
        <v>0</v>
      </c>
      <c r="I2880">
        <v>14</v>
      </c>
      <c r="J2880">
        <f>H2880*I2880</f>
        <v>0</v>
      </c>
      <c r="K2880">
        <f>J2880*0.22</f>
        <v>0</v>
      </c>
    </row>
    <row r="2881" spans="1:11">
      <c r="A2881" t="s">
        <v>1350</v>
      </c>
      <c r="B2881" t="s">
        <v>8</v>
      </c>
      <c r="C2881" t="str">
        <f>SUBSTITUTE(B2881,"EGY","EGT")</f>
        <v>ITA</v>
      </c>
      <c r="D2881" t="s">
        <v>43</v>
      </c>
      <c r="E2881" t="str">
        <f>SUBSTITUTE(D2881,"ccc order","CCC")</f>
        <v>zan pin  SPA</v>
      </c>
      <c r="F2881" t="str">
        <f>TRIM(E2881)</f>
        <v>zan pin SPA</v>
      </c>
      <c r="H2881">
        <v>30</v>
      </c>
      <c r="I2881">
        <v>21</v>
      </c>
      <c r="J2881">
        <f>H2881*I2881</f>
        <v>630</v>
      </c>
      <c r="K2881">
        <f>J2881*0.22</f>
        <v>138.6</v>
      </c>
    </row>
    <row r="2882" spans="1:11">
      <c r="A2882" t="s">
        <v>1350</v>
      </c>
      <c r="B2882" t="s">
        <v>8</v>
      </c>
      <c r="C2882" t="str">
        <f>SUBSTITUTE(B2882,"EGY","EGT")</f>
        <v>ITA</v>
      </c>
      <c r="D2882" t="s">
        <v>43</v>
      </c>
      <c r="E2882" t="str">
        <f>SUBSTITUTE(D2882,"ccc order","CCC")</f>
        <v>zan pin  SPA</v>
      </c>
      <c r="F2882" t="str">
        <f>TRIM(E2882)</f>
        <v>zan pin SPA</v>
      </c>
      <c r="G2882" t="s">
        <v>10</v>
      </c>
      <c r="H2882">
        <v>0</v>
      </c>
      <c r="I2882">
        <v>26</v>
      </c>
      <c r="J2882">
        <f>H2882*I2882</f>
        <v>0</v>
      </c>
      <c r="K2882">
        <f>J2882*0.22</f>
        <v>0</v>
      </c>
    </row>
    <row r="2883" spans="1:11">
      <c r="A2883" t="s">
        <v>1350</v>
      </c>
      <c r="B2883" t="s">
        <v>8</v>
      </c>
      <c r="C2883" t="str">
        <f>SUBSTITUTE(B2883,"EGY","EGT")</f>
        <v>ITA</v>
      </c>
      <c r="D2883" t="s">
        <v>43</v>
      </c>
      <c r="E2883" t="str">
        <f>SUBSTITUTE(D2883,"ccc order","CCC")</f>
        <v>zan pin  SPA</v>
      </c>
      <c r="F2883" t="str">
        <f>TRIM(E2883)</f>
        <v>zan pin SPA</v>
      </c>
      <c r="H2883">
        <v>10</v>
      </c>
      <c r="I2883">
        <v>21</v>
      </c>
      <c r="J2883">
        <f>H2883*I2883</f>
        <v>210</v>
      </c>
      <c r="K2883">
        <f>J2883*0.22</f>
        <v>46.2</v>
      </c>
    </row>
    <row r="2884" spans="1:11">
      <c r="A2884" t="s">
        <v>1351</v>
      </c>
      <c r="B2884" t="s">
        <v>8</v>
      </c>
      <c r="C2884" t="str">
        <f>SUBSTITUTE(B2884,"EGY","EGT")</f>
        <v>ITA</v>
      </c>
      <c r="D2884" t="s">
        <v>9</v>
      </c>
      <c r="E2884" t="str">
        <f>SUBSTITUTE(D2884,"ccc order","CCC")</f>
        <v xml:space="preserve">SG   </v>
      </c>
      <c r="F2884" t="str">
        <f>TRIM(E2884)</f>
        <v>SG</v>
      </c>
      <c r="G2884" t="s">
        <v>10</v>
      </c>
      <c r="H2884">
        <v>0</v>
      </c>
      <c r="I2884">
        <v>26</v>
      </c>
      <c r="J2884">
        <f>H2884*I2884</f>
        <v>0</v>
      </c>
      <c r="K2884">
        <f>J2884*0.22</f>
        <v>0</v>
      </c>
    </row>
    <row r="2885" spans="1:11">
      <c r="A2885" t="s">
        <v>1351</v>
      </c>
      <c r="B2885" t="s">
        <v>8</v>
      </c>
      <c r="C2885" t="str">
        <f>SUBSTITUTE(B2885,"EGY","EGT")</f>
        <v>ITA</v>
      </c>
      <c r="D2885">
        <v>7</v>
      </c>
      <c r="E2885" t="str">
        <f>SUBSTITUTE(D2885,"ccc order","CCC")</f>
        <v>7</v>
      </c>
      <c r="F2885" t="str">
        <f>TRIM(E2885)</f>
        <v>7</v>
      </c>
      <c r="H2885">
        <v>10</v>
      </c>
      <c r="I2885">
        <v>11</v>
      </c>
      <c r="J2885">
        <f>H2885*I2885</f>
        <v>110</v>
      </c>
      <c r="K2885">
        <f>J2885*0.22</f>
        <v>24.2</v>
      </c>
    </row>
    <row r="2886" spans="1:11">
      <c r="A2886" t="s">
        <v>1352</v>
      </c>
      <c r="B2886" t="s">
        <v>8</v>
      </c>
      <c r="C2886" t="str">
        <f>SUBSTITUTE(B2886,"EGY","EGT")</f>
        <v>ITA</v>
      </c>
      <c r="D2886" t="s">
        <v>9</v>
      </c>
      <c r="E2886" t="str">
        <f>SUBSTITUTE(D2886,"ccc order","CCC")</f>
        <v xml:space="preserve">SG   </v>
      </c>
      <c r="F2886" t="str">
        <f>TRIM(E2886)</f>
        <v>SG</v>
      </c>
      <c r="G2886" t="s">
        <v>10</v>
      </c>
      <c r="H2886">
        <v>0</v>
      </c>
      <c r="I2886">
        <v>40</v>
      </c>
      <c r="J2886">
        <f>H2886*I2886</f>
        <v>0</v>
      </c>
      <c r="K2886">
        <f>J2886*0.22</f>
        <v>0</v>
      </c>
    </row>
    <row r="2887" spans="1:11">
      <c r="A2887" t="s">
        <v>1353</v>
      </c>
      <c r="B2887" t="s">
        <v>8</v>
      </c>
      <c r="C2887" t="str">
        <f>SUBSTITUTE(B2887,"EGY","EGT")</f>
        <v>ITA</v>
      </c>
      <c r="D2887" t="s">
        <v>102</v>
      </c>
      <c r="E2887" t="str">
        <f>SUBSTITUTE(D2887,"ccc order","CCC")</f>
        <v>SG DISTRIBUZIONE SRL</v>
      </c>
      <c r="F2887" t="str">
        <f>TRIM(E2887)</f>
        <v>SG DISTRIBUZIONE SRL</v>
      </c>
      <c r="H2887">
        <v>10</v>
      </c>
      <c r="I2887">
        <v>21</v>
      </c>
      <c r="J2887">
        <f>H2887*I2887</f>
        <v>210</v>
      </c>
      <c r="K2887">
        <f>J2887*0.22</f>
        <v>46.2</v>
      </c>
    </row>
    <row r="2888" spans="1:11">
      <c r="A2888" t="s">
        <v>1354</v>
      </c>
      <c r="B2888" t="s">
        <v>8</v>
      </c>
      <c r="C2888" t="str">
        <f>SUBSTITUTE(B2888,"EGY","EGT")</f>
        <v>ITA</v>
      </c>
      <c r="D2888" t="s">
        <v>43</v>
      </c>
      <c r="E2888" t="str">
        <f>SUBSTITUTE(D2888,"ccc order","CCC")</f>
        <v>zan pin  SPA</v>
      </c>
      <c r="F2888" t="str">
        <f>TRIM(E2888)</f>
        <v>zan pin SPA</v>
      </c>
      <c r="G2888" t="s">
        <v>10</v>
      </c>
      <c r="H2888">
        <v>0</v>
      </c>
      <c r="I2888">
        <v>24</v>
      </c>
      <c r="J2888">
        <f>H2888*I2888</f>
        <v>0</v>
      </c>
      <c r="K2888">
        <f>J2888*0.22</f>
        <v>0</v>
      </c>
    </row>
    <row r="2889" spans="1:11">
      <c r="A2889" t="s">
        <v>1354</v>
      </c>
      <c r="B2889" t="s">
        <v>8</v>
      </c>
      <c r="C2889" t="str">
        <f>SUBSTITUTE(B2889,"EGY","EGT")</f>
        <v>ITA</v>
      </c>
      <c r="D2889" t="s">
        <v>43</v>
      </c>
      <c r="E2889" t="str">
        <f>SUBSTITUTE(D2889,"ccc order","CCC")</f>
        <v>zan pin  SPA</v>
      </c>
      <c r="F2889" t="str">
        <f>TRIM(E2889)</f>
        <v>zan pin SPA</v>
      </c>
      <c r="H2889">
        <v>30</v>
      </c>
      <c r="I2889">
        <v>38</v>
      </c>
      <c r="J2889">
        <f>H2889*I2889</f>
        <v>1140</v>
      </c>
      <c r="K2889">
        <f>J2889*0.22</f>
        <v>250.8</v>
      </c>
    </row>
    <row r="2890" spans="1:11">
      <c r="A2890" t="s">
        <v>1354</v>
      </c>
      <c r="B2890" t="s">
        <v>8</v>
      </c>
      <c r="C2890" t="str">
        <f>SUBSTITUTE(B2890,"EGY","EGT")</f>
        <v>ITA</v>
      </c>
      <c r="D2890" t="s">
        <v>43</v>
      </c>
      <c r="E2890" t="str">
        <f>SUBSTITUTE(D2890,"ccc order","CCC")</f>
        <v>zan pin  SPA</v>
      </c>
      <c r="F2890" t="str">
        <f>TRIM(E2890)</f>
        <v>zan pin SPA</v>
      </c>
      <c r="H2890">
        <v>10</v>
      </c>
      <c r="I2890">
        <v>33</v>
      </c>
      <c r="J2890">
        <f>H2890*I2890</f>
        <v>330</v>
      </c>
      <c r="K2890">
        <f>J2890*0.22</f>
        <v>72.599999999999994</v>
      </c>
    </row>
    <row r="2891" spans="1:11">
      <c r="A2891" t="s">
        <v>1355</v>
      </c>
      <c r="B2891" t="s">
        <v>8</v>
      </c>
      <c r="C2891" t="str">
        <f>SUBSTITUTE(B2891,"EGY","EGT")</f>
        <v>ITA</v>
      </c>
      <c r="D2891" t="s">
        <v>91</v>
      </c>
      <c r="E2891" t="str">
        <f>SUBSTITUTE(D2891,"ccc order","CCC")</f>
        <v>SG palla  S.R.L.</v>
      </c>
      <c r="F2891" t="str">
        <f>TRIM(E2891)</f>
        <v>SG palla S.R.L.</v>
      </c>
      <c r="H2891">
        <v>30</v>
      </c>
      <c r="I2891">
        <v>37</v>
      </c>
      <c r="J2891">
        <f>H2891*I2891</f>
        <v>1110</v>
      </c>
      <c r="K2891">
        <f>J2891*0.22</f>
        <v>244.2</v>
      </c>
    </row>
    <row r="2892" spans="1:11">
      <c r="A2892" t="s">
        <v>1356</v>
      </c>
      <c r="B2892" t="s">
        <v>8</v>
      </c>
      <c r="C2892" t="str">
        <f>SUBSTITUTE(B2892,"EGY","EGT")</f>
        <v>ITA</v>
      </c>
      <c r="D2892" t="s">
        <v>177</v>
      </c>
      <c r="E2892" t="str">
        <f>SUBSTITUTE(D2892,"ccc order","CCC")</f>
        <v xml:space="preserve">mull  </v>
      </c>
      <c r="F2892" t="str">
        <f>TRIM(E2892)</f>
        <v>mull</v>
      </c>
      <c r="H2892">
        <v>10</v>
      </c>
      <c r="I2892">
        <v>32</v>
      </c>
      <c r="J2892">
        <f>H2892*I2892</f>
        <v>320</v>
      </c>
      <c r="K2892">
        <f>J2892*0.22</f>
        <v>70.400000000000006</v>
      </c>
    </row>
    <row r="2893" spans="1:11">
      <c r="A2893" t="s">
        <v>1357</v>
      </c>
      <c r="B2893" t="s">
        <v>8</v>
      </c>
      <c r="C2893" t="str">
        <f>SUBSTITUTE(B2893,"EGY","EGT")</f>
        <v>ITA</v>
      </c>
      <c r="D2893" t="s">
        <v>43</v>
      </c>
      <c r="E2893" t="str">
        <f>SUBSTITUTE(D2893,"ccc order","CCC")</f>
        <v>zan pin  SPA</v>
      </c>
      <c r="F2893" t="str">
        <f>TRIM(E2893)</f>
        <v>zan pin SPA</v>
      </c>
      <c r="G2893" t="s">
        <v>10</v>
      </c>
      <c r="H2893">
        <v>0</v>
      </c>
      <c r="I2893">
        <v>28</v>
      </c>
      <c r="J2893">
        <f>H2893*I2893</f>
        <v>0</v>
      </c>
      <c r="K2893">
        <f>J2893*0.22</f>
        <v>0</v>
      </c>
    </row>
    <row r="2894" spans="1:11">
      <c r="A2894" t="s">
        <v>1362</v>
      </c>
      <c r="B2894" t="s">
        <v>8</v>
      </c>
      <c r="C2894" t="str">
        <f>SUBSTITUTE(B2894,"EGY","EGT")</f>
        <v>ITA</v>
      </c>
      <c r="D2894" t="s">
        <v>9</v>
      </c>
      <c r="E2894" t="str">
        <f>SUBSTITUTE(D2894,"ccc order","CCC")</f>
        <v xml:space="preserve">SG   </v>
      </c>
      <c r="F2894" t="str">
        <f>TRIM(E2894)</f>
        <v>SG</v>
      </c>
      <c r="G2894" t="s">
        <v>10</v>
      </c>
      <c r="H2894">
        <v>0</v>
      </c>
      <c r="I2894">
        <v>36</v>
      </c>
      <c r="J2894">
        <f>H2894*I2894</f>
        <v>0</v>
      </c>
      <c r="K2894">
        <f>J2894*0.22</f>
        <v>0</v>
      </c>
    </row>
    <row r="2895" spans="1:11">
      <c r="A2895" t="s">
        <v>1364</v>
      </c>
      <c r="B2895" t="s">
        <v>8</v>
      </c>
      <c r="C2895" t="str">
        <f>SUBSTITUTE(B2895,"EGY","EGT")</f>
        <v>ITA</v>
      </c>
      <c r="D2895" t="s">
        <v>43</v>
      </c>
      <c r="E2895" t="str">
        <f>SUBSTITUTE(D2895,"ccc order","CCC")</f>
        <v>zan pin  SPA</v>
      </c>
      <c r="F2895" t="str">
        <f>TRIM(E2895)</f>
        <v>zan pin SPA</v>
      </c>
      <c r="G2895" t="s">
        <v>10</v>
      </c>
      <c r="H2895">
        <v>0</v>
      </c>
      <c r="I2895">
        <v>19</v>
      </c>
      <c r="J2895">
        <f>H2895*I2895</f>
        <v>0</v>
      </c>
      <c r="K2895">
        <f>J2895*0.22</f>
        <v>0</v>
      </c>
    </row>
    <row r="2896" spans="1:11">
      <c r="A2896" t="s">
        <v>1365</v>
      </c>
      <c r="B2896" t="s">
        <v>8</v>
      </c>
      <c r="C2896" t="str">
        <f>SUBSTITUTE(B2896,"EGY","EGT")</f>
        <v>ITA</v>
      </c>
      <c r="D2896" t="s">
        <v>9</v>
      </c>
      <c r="E2896" t="str">
        <f>SUBSTITUTE(D2896,"ccc order","CCC")</f>
        <v xml:space="preserve">SG   </v>
      </c>
      <c r="F2896" t="str">
        <f>TRIM(E2896)</f>
        <v>SG</v>
      </c>
      <c r="H2896">
        <v>10</v>
      </c>
      <c r="I2896">
        <v>13</v>
      </c>
      <c r="J2896">
        <f>H2896*I2896</f>
        <v>130</v>
      </c>
      <c r="K2896">
        <f>J2896*0.22</f>
        <v>28.6</v>
      </c>
    </row>
    <row r="2897" spans="1:11">
      <c r="A2897" t="s">
        <v>1365</v>
      </c>
      <c r="B2897" t="s">
        <v>8</v>
      </c>
      <c r="C2897" t="str">
        <f>SUBSTITUTE(B2897,"EGY","EGT")</f>
        <v>ITA</v>
      </c>
      <c r="D2897" t="s">
        <v>9</v>
      </c>
      <c r="E2897" t="str">
        <f>SUBSTITUTE(D2897,"ccc order","CCC")</f>
        <v xml:space="preserve">SG   </v>
      </c>
      <c r="F2897" t="str">
        <f>TRIM(E2897)</f>
        <v>SG</v>
      </c>
      <c r="G2897" t="s">
        <v>10</v>
      </c>
      <c r="H2897">
        <v>0</v>
      </c>
      <c r="I2897">
        <v>14</v>
      </c>
      <c r="J2897">
        <f>H2897*I2897</f>
        <v>0</v>
      </c>
      <c r="K2897">
        <f>J2897*0.22</f>
        <v>0</v>
      </c>
    </row>
    <row r="2898" spans="1:11">
      <c r="A2898" t="s">
        <v>1367</v>
      </c>
      <c r="B2898" t="s">
        <v>8</v>
      </c>
      <c r="C2898" t="str">
        <f>SUBSTITUTE(B2898,"EGY","EGT")</f>
        <v>ITA</v>
      </c>
      <c r="D2898" t="s">
        <v>62</v>
      </c>
      <c r="E2898" t="str">
        <f>SUBSTITUTE(D2898,"ccc order","CCC")</f>
        <v xml:space="preserve">zan PAM  </v>
      </c>
      <c r="F2898" t="str">
        <f>TRIM(E2898)</f>
        <v>zan PAM</v>
      </c>
      <c r="G2898" t="s">
        <v>10</v>
      </c>
      <c r="H2898">
        <v>0</v>
      </c>
      <c r="I2898">
        <v>25</v>
      </c>
      <c r="J2898">
        <f>H2898*I2898</f>
        <v>0</v>
      </c>
      <c r="K2898">
        <f>J2898*0.22</f>
        <v>0</v>
      </c>
    </row>
    <row r="2899" spans="1:11">
      <c r="A2899" t="s">
        <v>1367</v>
      </c>
      <c r="B2899" t="s">
        <v>8</v>
      </c>
      <c r="C2899" t="str">
        <f>SUBSTITUTE(B2899,"EGY","EGT")</f>
        <v>ITA</v>
      </c>
      <c r="D2899" t="s">
        <v>62</v>
      </c>
      <c r="E2899" t="str">
        <f>SUBSTITUTE(D2899,"ccc order","CCC")</f>
        <v xml:space="preserve">zan PAM  </v>
      </c>
      <c r="F2899" t="str">
        <f>TRIM(E2899)</f>
        <v>zan PAM</v>
      </c>
      <c r="H2899">
        <v>30</v>
      </c>
      <c r="I2899">
        <v>12</v>
      </c>
      <c r="J2899">
        <f>H2899*I2899</f>
        <v>360</v>
      </c>
      <c r="K2899">
        <f>J2899*0.22</f>
        <v>79.2</v>
      </c>
    </row>
    <row r="2900" spans="1:11">
      <c r="A2900" t="s">
        <v>1368</v>
      </c>
      <c r="B2900" t="s">
        <v>8</v>
      </c>
      <c r="C2900" t="str">
        <f>SUBSTITUTE(B2900,"EGY","EGT")</f>
        <v>ITA</v>
      </c>
      <c r="D2900" t="s">
        <v>9</v>
      </c>
      <c r="E2900" t="str">
        <f>SUBSTITUTE(D2900,"ccc order","CCC")</f>
        <v xml:space="preserve">SG   </v>
      </c>
      <c r="F2900" t="str">
        <f>TRIM(E2900)</f>
        <v>SG</v>
      </c>
      <c r="H2900">
        <v>20</v>
      </c>
      <c r="I2900">
        <v>30</v>
      </c>
      <c r="J2900">
        <f>H2900*I2900</f>
        <v>600</v>
      </c>
      <c r="K2900">
        <f>J2900*0.22</f>
        <v>132</v>
      </c>
    </row>
    <row r="2901" spans="1:11">
      <c r="A2901" t="s">
        <v>1368</v>
      </c>
      <c r="B2901" t="s">
        <v>8</v>
      </c>
      <c r="C2901" t="str">
        <f>SUBSTITUTE(B2901,"EGY","EGT")</f>
        <v>ITA</v>
      </c>
      <c r="D2901" t="s">
        <v>9</v>
      </c>
      <c r="E2901" t="str">
        <f>SUBSTITUTE(D2901,"ccc order","CCC")</f>
        <v xml:space="preserve">SG   </v>
      </c>
      <c r="F2901" t="str">
        <f>TRIM(E2901)</f>
        <v>SG</v>
      </c>
      <c r="G2901" t="s">
        <v>10</v>
      </c>
      <c r="H2901">
        <v>0</v>
      </c>
      <c r="I2901">
        <v>22</v>
      </c>
      <c r="J2901">
        <f>H2901*I2901</f>
        <v>0</v>
      </c>
      <c r="K2901">
        <f>J2901*0.22</f>
        <v>0</v>
      </c>
    </row>
    <row r="2902" spans="1:11">
      <c r="A2902" t="s">
        <v>1369</v>
      </c>
      <c r="B2902" t="s">
        <v>8</v>
      </c>
      <c r="C2902" t="str">
        <f>SUBSTITUTE(B2902,"EGY","EGT")</f>
        <v>ITA</v>
      </c>
      <c r="D2902" t="s">
        <v>94</v>
      </c>
      <c r="E2902" t="str">
        <f>SUBSTITUTE(D2902,"ccc order","CCC")</f>
        <v>zan   SPA</v>
      </c>
      <c r="F2902" t="str">
        <f>TRIM(E2902)</f>
        <v>zan SPA</v>
      </c>
      <c r="H2902">
        <v>10</v>
      </c>
      <c r="I2902">
        <v>21</v>
      </c>
      <c r="J2902">
        <f>H2902*I2902</f>
        <v>210</v>
      </c>
      <c r="K2902">
        <f>J2902*0.22</f>
        <v>46.2</v>
      </c>
    </row>
    <row r="2903" spans="1:11">
      <c r="A2903" t="s">
        <v>1369</v>
      </c>
      <c r="B2903" t="s">
        <v>8</v>
      </c>
      <c r="C2903" t="str">
        <f>SUBSTITUTE(B2903,"EGY","EGT")</f>
        <v>ITA</v>
      </c>
      <c r="D2903" t="s">
        <v>94</v>
      </c>
      <c r="E2903" t="str">
        <f>SUBSTITUTE(D2903,"ccc order","CCC")</f>
        <v>zan   SPA</v>
      </c>
      <c r="F2903" t="str">
        <f>TRIM(E2903)</f>
        <v>zan SPA</v>
      </c>
      <c r="G2903" t="s">
        <v>10</v>
      </c>
      <c r="H2903">
        <v>0</v>
      </c>
      <c r="I2903">
        <v>12</v>
      </c>
      <c r="J2903">
        <f>H2903*I2903</f>
        <v>0</v>
      </c>
      <c r="K2903">
        <f>J2903*0.22</f>
        <v>0</v>
      </c>
    </row>
    <row r="2904" spans="1:11">
      <c r="A2904" t="s">
        <v>1369</v>
      </c>
      <c r="B2904" t="s">
        <v>8</v>
      </c>
      <c r="C2904" t="str">
        <f>SUBSTITUTE(B2904,"EGY","EGT")</f>
        <v>ITA</v>
      </c>
      <c r="D2904" t="s">
        <v>94</v>
      </c>
      <c r="E2904" t="str">
        <f>SUBSTITUTE(D2904,"ccc order","CCC")</f>
        <v>zan   SPA</v>
      </c>
      <c r="F2904" t="str">
        <f>TRIM(E2904)</f>
        <v>zan SPA</v>
      </c>
      <c r="H2904">
        <v>30</v>
      </c>
      <c r="I2904">
        <v>10</v>
      </c>
      <c r="J2904">
        <f>H2904*I2904</f>
        <v>300</v>
      </c>
      <c r="K2904">
        <f>J2904*0.22</f>
        <v>66</v>
      </c>
    </row>
    <row r="2905" spans="1:11">
      <c r="A2905" t="s">
        <v>1370</v>
      </c>
      <c r="B2905" t="s">
        <v>8</v>
      </c>
      <c r="C2905" t="str">
        <f>SUBSTITUTE(B2905,"EGY","EGT")</f>
        <v>ITA</v>
      </c>
      <c r="D2905" t="s">
        <v>32</v>
      </c>
      <c r="E2905" t="str">
        <f>SUBSTITUTE(D2905,"ccc order","CCC")</f>
        <v xml:space="preserve">zan VETRI </v>
      </c>
      <c r="F2905" t="str">
        <f>TRIM(E2905)</f>
        <v>zan VETRI</v>
      </c>
      <c r="G2905" t="s">
        <v>10</v>
      </c>
      <c r="H2905">
        <v>0</v>
      </c>
      <c r="I2905">
        <v>24</v>
      </c>
      <c r="J2905">
        <f>H2905*I2905</f>
        <v>0</v>
      </c>
      <c r="K2905">
        <f>J2905*0.22</f>
        <v>0</v>
      </c>
    </row>
    <row r="2906" spans="1:11">
      <c r="A2906" t="s">
        <v>1371</v>
      </c>
      <c r="B2906" t="s">
        <v>8</v>
      </c>
      <c r="C2906" t="str">
        <f>SUBSTITUTE(B2906,"EGY","EGT")</f>
        <v>ITA</v>
      </c>
      <c r="D2906" t="s">
        <v>32</v>
      </c>
      <c r="E2906" t="str">
        <f>SUBSTITUTE(D2906,"ccc order","CCC")</f>
        <v xml:space="preserve">zan VETRI </v>
      </c>
      <c r="F2906" t="str">
        <f>TRIM(E2906)</f>
        <v>zan VETRI</v>
      </c>
      <c r="H2906">
        <v>30</v>
      </c>
      <c r="I2906">
        <v>36</v>
      </c>
      <c r="J2906">
        <f>H2906*I2906</f>
        <v>1080</v>
      </c>
      <c r="K2906">
        <f>J2906*0.22</f>
        <v>237.6</v>
      </c>
    </row>
    <row r="2907" spans="1:11">
      <c r="A2907" t="s">
        <v>1372</v>
      </c>
      <c r="B2907" t="s">
        <v>8</v>
      </c>
      <c r="C2907" t="str">
        <f>SUBSTITUTE(B2907,"EGY","EGT")</f>
        <v>ITA</v>
      </c>
      <c r="D2907" t="s">
        <v>62</v>
      </c>
      <c r="E2907" t="str">
        <f>SUBSTITUTE(D2907,"ccc order","CCC")</f>
        <v xml:space="preserve">zan PAM  </v>
      </c>
      <c r="F2907" t="str">
        <f>TRIM(E2907)</f>
        <v>zan PAM</v>
      </c>
      <c r="H2907">
        <v>10</v>
      </c>
      <c r="I2907">
        <v>10</v>
      </c>
      <c r="J2907">
        <f>H2907*I2907</f>
        <v>100</v>
      </c>
      <c r="K2907">
        <f>J2907*0.22</f>
        <v>22</v>
      </c>
    </row>
    <row r="2908" spans="1:11">
      <c r="A2908" t="s">
        <v>1372</v>
      </c>
      <c r="B2908" t="s">
        <v>8</v>
      </c>
      <c r="C2908" t="str">
        <f>SUBSTITUTE(B2908,"EGY","EGT")</f>
        <v>ITA</v>
      </c>
      <c r="D2908" t="s">
        <v>62</v>
      </c>
      <c r="E2908" t="str">
        <f>SUBSTITUTE(D2908,"ccc order","CCC")</f>
        <v xml:space="preserve">zan PAM  </v>
      </c>
      <c r="F2908" t="str">
        <f>TRIM(E2908)</f>
        <v>zan PAM</v>
      </c>
      <c r="G2908" t="s">
        <v>10</v>
      </c>
      <c r="H2908">
        <v>0</v>
      </c>
      <c r="I2908">
        <v>34</v>
      </c>
      <c r="J2908">
        <f>H2908*I2908</f>
        <v>0</v>
      </c>
      <c r="K2908">
        <f>J2908*0.22</f>
        <v>0</v>
      </c>
    </row>
    <row r="2909" spans="1:11">
      <c r="A2909" t="s">
        <v>1372</v>
      </c>
      <c r="B2909" t="s">
        <v>8</v>
      </c>
      <c r="C2909" t="str">
        <f>SUBSTITUTE(B2909,"EGY","EGT")</f>
        <v>ITA</v>
      </c>
      <c r="D2909" t="s">
        <v>62</v>
      </c>
      <c r="E2909" t="str">
        <f>SUBSTITUTE(D2909,"ccc order","CCC")</f>
        <v xml:space="preserve">zan PAM  </v>
      </c>
      <c r="F2909" t="str">
        <f>TRIM(E2909)</f>
        <v>zan PAM</v>
      </c>
      <c r="H2909">
        <v>30</v>
      </c>
      <c r="I2909">
        <v>37</v>
      </c>
      <c r="J2909">
        <f>H2909*I2909</f>
        <v>1110</v>
      </c>
      <c r="K2909">
        <f>J2909*0.22</f>
        <v>244.2</v>
      </c>
    </row>
    <row r="2910" spans="1:11">
      <c r="A2910" t="s">
        <v>1374</v>
      </c>
      <c r="B2910" t="s">
        <v>8</v>
      </c>
      <c r="C2910" t="str">
        <f>SUBSTITUTE(B2910,"EGY","EGT")</f>
        <v>ITA</v>
      </c>
      <c r="D2910" t="s">
        <v>9</v>
      </c>
      <c r="E2910" t="str">
        <f>SUBSTITUTE(D2910,"ccc order","CCC")</f>
        <v xml:space="preserve">SG   </v>
      </c>
      <c r="F2910" t="str">
        <f>TRIM(E2910)</f>
        <v>SG</v>
      </c>
      <c r="G2910" t="s">
        <v>10</v>
      </c>
      <c r="H2910">
        <v>0</v>
      </c>
      <c r="I2910">
        <v>14</v>
      </c>
      <c r="J2910">
        <f>H2910*I2910</f>
        <v>0</v>
      </c>
      <c r="K2910">
        <f>J2910*0.22</f>
        <v>0</v>
      </c>
    </row>
    <row r="2911" spans="1:11">
      <c r="A2911" t="s">
        <v>1374</v>
      </c>
      <c r="B2911" t="s">
        <v>8</v>
      </c>
      <c r="C2911" t="str">
        <f>SUBSTITUTE(B2911,"EGY","EGT")</f>
        <v>ITA</v>
      </c>
      <c r="D2911" t="s">
        <v>9</v>
      </c>
      <c r="E2911" t="str">
        <f>SUBSTITUTE(D2911,"ccc order","CCC")</f>
        <v xml:space="preserve">SG   </v>
      </c>
      <c r="F2911" t="str">
        <f>TRIM(E2911)</f>
        <v>SG</v>
      </c>
      <c r="H2911">
        <v>10</v>
      </c>
      <c r="I2911">
        <v>29</v>
      </c>
      <c r="J2911">
        <f>H2911*I2911</f>
        <v>290</v>
      </c>
      <c r="K2911">
        <f>J2911*0.22</f>
        <v>63.8</v>
      </c>
    </row>
    <row r="2912" spans="1:11">
      <c r="A2912" t="s">
        <v>1375</v>
      </c>
      <c r="B2912" t="s">
        <v>8</v>
      </c>
      <c r="C2912" t="str">
        <f>SUBSTITUTE(B2912,"EGY","EGT")</f>
        <v>ITA</v>
      </c>
      <c r="D2912" t="s">
        <v>72</v>
      </c>
      <c r="E2912" t="str">
        <f>SUBSTITUTE(D2912,"ccc order","CCC")</f>
        <v>lollo SRL</v>
      </c>
      <c r="F2912" t="str">
        <f>TRIM(E2912)</f>
        <v>lollo SRL</v>
      </c>
      <c r="G2912" t="s">
        <v>10</v>
      </c>
      <c r="H2912">
        <v>0</v>
      </c>
      <c r="I2912">
        <v>33</v>
      </c>
      <c r="J2912">
        <f>H2912*I2912</f>
        <v>0</v>
      </c>
      <c r="K2912">
        <f>J2912*0.22</f>
        <v>0</v>
      </c>
    </row>
    <row r="2913" spans="1:11">
      <c r="A2913" t="s">
        <v>1379</v>
      </c>
      <c r="B2913" t="s">
        <v>8</v>
      </c>
      <c r="C2913" t="str">
        <f>SUBSTITUTE(B2913,"EGY","EGT")</f>
        <v>ITA</v>
      </c>
      <c r="D2913" t="s">
        <v>32</v>
      </c>
      <c r="E2913" t="str">
        <f>SUBSTITUTE(D2913,"ccc order","CCC")</f>
        <v xml:space="preserve">zan VETRI </v>
      </c>
      <c r="F2913" t="str">
        <f>TRIM(E2913)</f>
        <v>zan VETRI</v>
      </c>
      <c r="G2913" t="s">
        <v>10</v>
      </c>
      <c r="H2913">
        <v>0</v>
      </c>
      <c r="I2913">
        <v>19</v>
      </c>
      <c r="J2913">
        <f>H2913*I2913</f>
        <v>0</v>
      </c>
      <c r="K2913">
        <f>J2913*0.22</f>
        <v>0</v>
      </c>
    </row>
    <row r="2914" spans="1:11">
      <c r="A2914" t="s">
        <v>1379</v>
      </c>
      <c r="B2914" t="s">
        <v>8</v>
      </c>
      <c r="C2914" t="str">
        <f>SUBSTITUTE(B2914,"EGY","EGT")</f>
        <v>ITA</v>
      </c>
      <c r="D2914" t="s">
        <v>32</v>
      </c>
      <c r="E2914" t="str">
        <f>SUBSTITUTE(D2914,"ccc order","CCC")</f>
        <v xml:space="preserve">zan VETRI </v>
      </c>
      <c r="F2914" t="str">
        <f>TRIM(E2914)</f>
        <v>zan VETRI</v>
      </c>
      <c r="H2914">
        <v>30</v>
      </c>
      <c r="I2914">
        <v>13</v>
      </c>
      <c r="J2914">
        <f>H2914*I2914</f>
        <v>390</v>
      </c>
      <c r="K2914">
        <f>J2914*0.22</f>
        <v>85.8</v>
      </c>
    </row>
    <row r="2915" spans="1:11">
      <c r="A2915" t="s">
        <v>1379</v>
      </c>
      <c r="B2915" t="s">
        <v>8</v>
      </c>
      <c r="C2915" t="str">
        <f>SUBSTITUTE(B2915,"EGY","EGT")</f>
        <v>ITA</v>
      </c>
      <c r="D2915" t="s">
        <v>32</v>
      </c>
      <c r="E2915" t="str">
        <f>SUBSTITUTE(D2915,"ccc order","CCC")</f>
        <v xml:space="preserve">zan VETRI </v>
      </c>
      <c r="F2915" t="str">
        <f>TRIM(E2915)</f>
        <v>zan VETRI</v>
      </c>
      <c r="H2915">
        <v>10</v>
      </c>
      <c r="I2915">
        <v>29</v>
      </c>
      <c r="J2915">
        <f>H2915*I2915</f>
        <v>290</v>
      </c>
      <c r="K2915">
        <f>J2915*0.22</f>
        <v>63.8</v>
      </c>
    </row>
    <row r="2916" spans="1:11">
      <c r="A2916" t="s">
        <v>1380</v>
      </c>
      <c r="B2916" t="s">
        <v>8</v>
      </c>
      <c r="C2916" t="str">
        <f>SUBSTITUTE(B2916,"EGY","EGT")</f>
        <v>ITA</v>
      </c>
      <c r="D2916" t="s">
        <v>9</v>
      </c>
      <c r="E2916" t="str">
        <f>SUBSTITUTE(D2916,"ccc order","CCC")</f>
        <v xml:space="preserve">SG   </v>
      </c>
      <c r="F2916" t="str">
        <f>TRIM(E2916)</f>
        <v>SG</v>
      </c>
      <c r="G2916" t="s">
        <v>10</v>
      </c>
      <c r="H2916">
        <v>0</v>
      </c>
      <c r="I2916">
        <v>13</v>
      </c>
      <c r="J2916">
        <f>H2916*I2916</f>
        <v>0</v>
      </c>
      <c r="K2916">
        <f>J2916*0.22</f>
        <v>0</v>
      </c>
    </row>
    <row r="2917" spans="1:11">
      <c r="A2917" t="s">
        <v>1380</v>
      </c>
      <c r="B2917" t="s">
        <v>8</v>
      </c>
      <c r="C2917" t="str">
        <f>SUBSTITUTE(B2917,"EGY","EGT")</f>
        <v>ITA</v>
      </c>
      <c r="D2917" t="s">
        <v>9</v>
      </c>
      <c r="E2917" t="str">
        <f>SUBSTITUTE(D2917,"ccc order","CCC")</f>
        <v xml:space="preserve">SG   </v>
      </c>
      <c r="F2917" t="str">
        <f>TRIM(E2917)</f>
        <v>SG</v>
      </c>
      <c r="H2917">
        <v>10</v>
      </c>
      <c r="I2917">
        <v>22</v>
      </c>
      <c r="J2917">
        <f>H2917*I2917</f>
        <v>220</v>
      </c>
      <c r="K2917">
        <f>J2917*0.22</f>
        <v>48.4</v>
      </c>
    </row>
    <row r="2918" spans="1:11">
      <c r="A2918" t="s">
        <v>1381</v>
      </c>
      <c r="B2918" t="s">
        <v>8</v>
      </c>
      <c r="C2918" t="str">
        <f>SUBSTITUTE(B2918,"EGY","EGT")</f>
        <v>ITA</v>
      </c>
      <c r="D2918" t="s">
        <v>9</v>
      </c>
      <c r="E2918" t="str">
        <f>SUBSTITUTE(D2918,"ccc order","CCC")</f>
        <v xml:space="preserve">SG   </v>
      </c>
      <c r="F2918" t="str">
        <f>TRIM(E2918)</f>
        <v>SG</v>
      </c>
      <c r="G2918" t="s">
        <v>10</v>
      </c>
      <c r="H2918">
        <v>0</v>
      </c>
      <c r="I2918">
        <v>21</v>
      </c>
      <c r="J2918">
        <f>H2918*I2918</f>
        <v>0</v>
      </c>
      <c r="K2918">
        <f>J2918*0.22</f>
        <v>0</v>
      </c>
    </row>
    <row r="2919" spans="1:11">
      <c r="A2919" t="s">
        <v>1381</v>
      </c>
      <c r="B2919" t="s">
        <v>8</v>
      </c>
      <c r="C2919" t="str">
        <f>SUBSTITUTE(B2919,"EGY","EGT")</f>
        <v>ITA</v>
      </c>
      <c r="D2919" t="s">
        <v>9</v>
      </c>
      <c r="E2919" t="str">
        <f>SUBSTITUTE(D2919,"ccc order","CCC")</f>
        <v xml:space="preserve">SG   </v>
      </c>
      <c r="F2919" t="str">
        <f>TRIM(E2919)</f>
        <v>SG</v>
      </c>
      <c r="H2919">
        <v>30</v>
      </c>
      <c r="I2919">
        <v>12</v>
      </c>
      <c r="J2919">
        <f>H2919*I2919</f>
        <v>360</v>
      </c>
      <c r="K2919">
        <f>J2919*0.22</f>
        <v>79.2</v>
      </c>
    </row>
    <row r="2920" spans="1:11">
      <c r="A2920" t="s">
        <v>1382</v>
      </c>
      <c r="B2920" t="s">
        <v>8</v>
      </c>
      <c r="C2920" t="str">
        <f>SUBSTITUTE(B2920,"EGY","EGT")</f>
        <v>ITA</v>
      </c>
      <c r="D2920" t="s">
        <v>32</v>
      </c>
      <c r="E2920" t="str">
        <f>SUBSTITUTE(D2920,"ccc order","CCC")</f>
        <v xml:space="preserve">zan VETRI </v>
      </c>
      <c r="F2920" t="str">
        <f>TRIM(E2920)</f>
        <v>zan VETRI</v>
      </c>
      <c r="G2920" t="s">
        <v>10</v>
      </c>
      <c r="H2920">
        <v>0</v>
      </c>
      <c r="I2920">
        <v>17</v>
      </c>
      <c r="J2920">
        <f>H2920*I2920</f>
        <v>0</v>
      </c>
      <c r="K2920">
        <f>J2920*0.22</f>
        <v>0</v>
      </c>
    </row>
    <row r="2921" spans="1:11">
      <c r="A2921" t="s">
        <v>1383</v>
      </c>
      <c r="B2921" t="s">
        <v>8</v>
      </c>
      <c r="C2921" t="str">
        <f>SUBSTITUTE(B2921,"EGY","EGT")</f>
        <v>ITA</v>
      </c>
      <c r="D2921" t="s">
        <v>91</v>
      </c>
      <c r="E2921" t="str">
        <f>SUBSTITUTE(D2921,"ccc order","CCC")</f>
        <v>SG palla  S.R.L.</v>
      </c>
      <c r="F2921" t="str">
        <f>TRIM(E2921)</f>
        <v>SG palla S.R.L.</v>
      </c>
      <c r="H2921">
        <v>30</v>
      </c>
      <c r="I2921">
        <v>18</v>
      </c>
      <c r="J2921">
        <f>H2921*I2921</f>
        <v>540</v>
      </c>
      <c r="K2921">
        <f>J2921*0.22</f>
        <v>118.8</v>
      </c>
    </row>
    <row r="2922" spans="1:11">
      <c r="A2922" t="s">
        <v>1383</v>
      </c>
      <c r="B2922" t="s">
        <v>8</v>
      </c>
      <c r="C2922" t="str">
        <f>SUBSTITUTE(B2922,"EGY","EGT")</f>
        <v>ITA</v>
      </c>
      <c r="D2922" t="s">
        <v>91</v>
      </c>
      <c r="E2922" t="str">
        <f>SUBSTITUTE(D2922,"ccc order","CCC")</f>
        <v>SG palla  S.R.L.</v>
      </c>
      <c r="F2922" t="str">
        <f>TRIM(E2922)</f>
        <v>SG palla S.R.L.</v>
      </c>
      <c r="G2922" t="s">
        <v>10</v>
      </c>
      <c r="H2922">
        <v>0</v>
      </c>
      <c r="I2922">
        <v>21</v>
      </c>
      <c r="J2922">
        <f>H2922*I2922</f>
        <v>0</v>
      </c>
      <c r="K2922">
        <f>J2922*0.22</f>
        <v>0</v>
      </c>
    </row>
    <row r="2923" spans="1:11">
      <c r="A2923" t="s">
        <v>1383</v>
      </c>
      <c r="B2923" t="s">
        <v>8</v>
      </c>
      <c r="C2923" t="str">
        <f>SUBSTITUTE(B2923,"EGY","EGT")</f>
        <v>ITA</v>
      </c>
      <c r="D2923" t="s">
        <v>91</v>
      </c>
      <c r="E2923" t="str">
        <f>SUBSTITUTE(D2923,"ccc order","CCC")</f>
        <v>SG palla  S.R.L.</v>
      </c>
      <c r="F2923" t="str">
        <f>TRIM(E2923)</f>
        <v>SG palla S.R.L.</v>
      </c>
      <c r="H2923">
        <v>10</v>
      </c>
      <c r="I2923">
        <v>29</v>
      </c>
      <c r="J2923">
        <f>H2923*I2923</f>
        <v>290</v>
      </c>
      <c r="K2923">
        <f>J2923*0.22</f>
        <v>63.8</v>
      </c>
    </row>
    <row r="2924" spans="1:11">
      <c r="A2924" t="s">
        <v>1384</v>
      </c>
      <c r="B2924" t="s">
        <v>8</v>
      </c>
      <c r="C2924" t="str">
        <f>SUBSTITUTE(B2924,"EGY","EGT")</f>
        <v>ITA</v>
      </c>
      <c r="D2924" t="s">
        <v>94</v>
      </c>
      <c r="E2924" t="str">
        <f>SUBSTITUTE(D2924,"ccc order","CCC")</f>
        <v>zan   SPA</v>
      </c>
      <c r="F2924" t="str">
        <f>TRIM(E2924)</f>
        <v>zan SPA</v>
      </c>
      <c r="G2924" t="s">
        <v>10</v>
      </c>
      <c r="H2924">
        <v>0</v>
      </c>
      <c r="I2924">
        <v>10</v>
      </c>
      <c r="J2924">
        <f>H2924*I2924</f>
        <v>0</v>
      </c>
      <c r="K2924">
        <f>J2924*0.22</f>
        <v>0</v>
      </c>
    </row>
    <row r="2925" spans="1:11">
      <c r="A2925" t="s">
        <v>1384</v>
      </c>
      <c r="B2925" t="s">
        <v>8</v>
      </c>
      <c r="C2925" t="str">
        <f>SUBSTITUTE(B2925,"EGY","EGT")</f>
        <v>ITA</v>
      </c>
      <c r="D2925" t="s">
        <v>94</v>
      </c>
      <c r="E2925" t="str">
        <f>SUBSTITUTE(D2925,"ccc order","CCC")</f>
        <v>zan   SPA</v>
      </c>
      <c r="F2925" t="str">
        <f>TRIM(E2925)</f>
        <v>zan SPA</v>
      </c>
      <c r="H2925">
        <v>20</v>
      </c>
      <c r="I2925">
        <v>11</v>
      </c>
      <c r="J2925">
        <f>H2925*I2925</f>
        <v>220</v>
      </c>
      <c r="K2925">
        <f>J2925*0.22</f>
        <v>48.4</v>
      </c>
    </row>
    <row r="2926" spans="1:11">
      <c r="A2926" t="s">
        <v>1265</v>
      </c>
      <c r="B2926" t="s">
        <v>1266</v>
      </c>
      <c r="C2926" t="str">
        <f>SUBSTITUTE(B2926,"EGY","EGT")</f>
        <v xml:space="preserve">ITA   </v>
      </c>
      <c r="D2926" t="s">
        <v>9</v>
      </c>
      <c r="E2926" t="str">
        <f>SUBSTITUTE(D2926,"ccc order","CCC")</f>
        <v xml:space="preserve">SG   </v>
      </c>
      <c r="F2926" t="str">
        <f>TRIM(E2926)</f>
        <v>SG</v>
      </c>
      <c r="H2926">
        <v>10</v>
      </c>
      <c r="I2926">
        <v>19</v>
      </c>
      <c r="J2926">
        <f>H2926*I2926</f>
        <v>190</v>
      </c>
      <c r="K2926">
        <f>J2926*0.22</f>
        <v>41.8</v>
      </c>
    </row>
    <row r="2927" spans="1:11">
      <c r="A2927" t="s">
        <v>1270</v>
      </c>
      <c r="B2927" t="s">
        <v>1266</v>
      </c>
      <c r="C2927" t="str">
        <f>SUBSTITUTE(B2927,"EGY","EGT")</f>
        <v xml:space="preserve">ITA   </v>
      </c>
      <c r="D2927" t="s">
        <v>9</v>
      </c>
      <c r="E2927" t="str">
        <f>SUBSTITUTE(D2927,"ccc order","CCC")</f>
        <v xml:space="preserve">SG   </v>
      </c>
      <c r="F2927" t="str">
        <f>TRIM(E2927)</f>
        <v>SG</v>
      </c>
      <c r="H2927">
        <v>10</v>
      </c>
      <c r="I2927">
        <v>20</v>
      </c>
      <c r="J2927">
        <f>H2927*I2927</f>
        <v>200</v>
      </c>
      <c r="K2927">
        <f>J2927*0.22</f>
        <v>44</v>
      </c>
    </row>
    <row r="2929" spans="7:11">
      <c r="G2929" t="s">
        <v>1387</v>
      </c>
      <c r="H2929">
        <f>SUM(H$2:H$2927)</f>
        <v>35540</v>
      </c>
      <c r="I2929">
        <f t="shared" ref="I2929:K2929" si="0">SUM(I2:I2927)</f>
        <v>73305</v>
      </c>
      <c r="J2929">
        <f t="shared" si="0"/>
        <v>886640</v>
      </c>
      <c r="K2929">
        <f t="shared" si="0"/>
        <v>195060.80000000002</v>
      </c>
    </row>
    <row r="2930" spans="7:11">
      <c r="G2930" t="s">
        <v>1388</v>
      </c>
      <c r="H2930">
        <f>AVERAGE(H$2:H$2927)</f>
        <v>12.146274777853725</v>
      </c>
      <c r="I2930">
        <f t="shared" ref="I2930:K2930" si="1">AVERAGE(I$2:I$2927)</f>
        <v>25.052973342447025</v>
      </c>
      <c r="J2930">
        <f t="shared" si="1"/>
        <v>303.02118933697881</v>
      </c>
      <c r="K2930">
        <f t="shared" si="1"/>
        <v>66.664661654135344</v>
      </c>
    </row>
    <row r="2931" spans="7:11">
      <c r="G2931" t="s">
        <v>1389</v>
      </c>
      <c r="H2931">
        <f>MIN(H$2:H$2927)</f>
        <v>0</v>
      </c>
      <c r="I2931">
        <f t="shared" ref="I2931:K2931" si="2">MIN(I$2:I$2927)</f>
        <v>10</v>
      </c>
      <c r="J2931">
        <f t="shared" si="2"/>
        <v>0</v>
      </c>
      <c r="K2931">
        <f t="shared" si="2"/>
        <v>0</v>
      </c>
    </row>
    <row r="2932" spans="7:11">
      <c r="G2932" t="s">
        <v>1390</v>
      </c>
      <c r="H2932">
        <f>MAX(H$2:H$2927)</f>
        <v>30</v>
      </c>
      <c r="I2932">
        <f t="shared" ref="I2932:K2932" si="3">MAX(I$2:I$2927)</f>
        <v>40</v>
      </c>
      <c r="J2932">
        <f t="shared" si="3"/>
        <v>1200</v>
      </c>
      <c r="K2932">
        <f t="shared" si="3"/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934F-4D00-4A8D-976F-06C4B89AD2FB}">
  <dimension ref="A1:DHT11"/>
  <sheetViews>
    <sheetView workbookViewId="0">
      <selection activeCell="C15" sqref="C15"/>
    </sheetView>
  </sheetViews>
  <sheetFormatPr defaultRowHeight="14.4"/>
  <cols>
    <col min="1" max="1" width="8.44140625" style="42" bestFit="1" customWidth="1"/>
    <col min="2" max="2" width="19.6640625" style="42" bestFit="1" customWidth="1"/>
    <col min="3" max="5" width="13.21875" style="42" bestFit="1" customWidth="1"/>
    <col min="6" max="7" width="19.6640625" style="42" bestFit="1" customWidth="1"/>
    <col min="8" max="10" width="13.21875" style="42" bestFit="1" customWidth="1"/>
    <col min="11" max="12" width="9.44140625" style="42" bestFit="1" customWidth="1"/>
    <col min="13" max="25" width="13.21875" style="42" bestFit="1" customWidth="1"/>
    <col min="26" max="26" width="19.6640625" style="42" bestFit="1" customWidth="1"/>
    <col min="27" max="28" width="13.21875" style="42" bestFit="1" customWidth="1"/>
    <col min="29" max="29" width="9.44140625" style="42" bestFit="1" customWidth="1"/>
    <col min="30" max="39" width="13.21875" style="42" bestFit="1" customWidth="1"/>
    <col min="40" max="40" width="9.44140625" style="42" bestFit="1" customWidth="1"/>
    <col min="41" max="52" width="13.21875" style="42" bestFit="1" customWidth="1"/>
    <col min="53" max="53" width="9.44140625" style="42" bestFit="1" customWidth="1"/>
    <col min="54" max="56" width="13.21875" style="42" bestFit="1" customWidth="1"/>
    <col min="57" max="57" width="9.44140625" style="42" bestFit="1" customWidth="1"/>
    <col min="58" max="60" width="13.21875" style="42" bestFit="1" customWidth="1"/>
    <col min="61" max="64" width="9.44140625" style="42" bestFit="1" customWidth="1"/>
    <col min="65" max="66" width="13.21875" style="42" bestFit="1" customWidth="1"/>
    <col min="67" max="67" width="9.44140625" style="42" bestFit="1" customWidth="1"/>
    <col min="68" max="68" width="9.109375" style="42" bestFit="1" customWidth="1"/>
    <col min="69" max="70" width="9" style="42" bestFit="1" customWidth="1"/>
    <col min="71" max="72" width="13.21875" style="42" bestFit="1" customWidth="1"/>
    <col min="73" max="75" width="9" style="42" bestFit="1" customWidth="1"/>
    <col min="76" max="76" width="9.109375" style="42" bestFit="1" customWidth="1"/>
    <col min="77" max="77" width="9" style="42" bestFit="1" customWidth="1"/>
    <col min="78" max="84" width="16.5546875" style="42" bestFit="1" customWidth="1"/>
    <col min="85" max="87" width="9.6640625" style="42" bestFit="1" customWidth="1"/>
    <col min="88" max="90" width="16.5546875" style="42" bestFit="1" customWidth="1"/>
    <col min="91" max="93" width="9.6640625" style="42" bestFit="1" customWidth="1"/>
    <col min="94" max="97" width="16.5546875" style="42" bestFit="1" customWidth="1"/>
    <col min="98" max="101" width="9.109375" style="42" bestFit="1" customWidth="1"/>
    <col min="102" max="103" width="9" style="42" bestFit="1" customWidth="1"/>
    <col min="104" max="104" width="9.109375" style="42" bestFit="1" customWidth="1"/>
    <col min="105" max="108" width="16.5546875" style="42" bestFit="1" customWidth="1"/>
    <col min="109" max="111" width="9" style="42" bestFit="1" customWidth="1"/>
    <col min="112" max="112" width="9.109375" style="42" bestFit="1" customWidth="1"/>
    <col min="113" max="113" width="16.5546875" style="42" bestFit="1" customWidth="1"/>
    <col min="114" max="115" width="8.5546875" style="42" bestFit="1" customWidth="1"/>
    <col min="116" max="116" width="9.109375" style="42" bestFit="1" customWidth="1"/>
    <col min="117" max="121" width="16.5546875" style="42" bestFit="1" customWidth="1"/>
    <col min="122" max="122" width="9.109375" style="42" bestFit="1" customWidth="1"/>
    <col min="123" max="125" width="16.5546875" style="42" bestFit="1" customWidth="1"/>
    <col min="126" max="127" width="8.88671875" style="42"/>
    <col min="128" max="128" width="9.109375" style="42" bestFit="1" customWidth="1"/>
    <col min="129" max="138" width="16.5546875" style="42" bestFit="1" customWidth="1"/>
    <col min="139" max="141" width="9.6640625" style="42" bestFit="1" customWidth="1"/>
    <col min="142" max="145" width="16.5546875" style="42" bestFit="1" customWidth="1"/>
    <col min="146" max="148" width="13.21875" style="42" bestFit="1" customWidth="1"/>
    <col min="149" max="157" width="16.5546875" style="42" bestFit="1" customWidth="1"/>
    <col min="158" max="160" width="9.109375" style="42" bestFit="1" customWidth="1"/>
    <col min="161" max="162" width="9" style="42" bestFit="1" customWidth="1"/>
    <col min="163" max="163" width="9.109375" style="42" bestFit="1" customWidth="1"/>
    <col min="164" max="164" width="9" style="42" bestFit="1" customWidth="1"/>
    <col min="165" max="165" width="9.109375" style="42" bestFit="1" customWidth="1"/>
    <col min="166" max="171" width="16.5546875" style="42" bestFit="1" customWidth="1"/>
    <col min="172" max="174" width="9.6640625" style="42" bestFit="1" customWidth="1"/>
    <col min="175" max="175" width="16.5546875" style="42" bestFit="1" customWidth="1"/>
    <col min="176" max="176" width="9" style="42" bestFit="1" customWidth="1"/>
    <col min="177" max="177" width="9.109375" style="42" bestFit="1" customWidth="1"/>
    <col min="178" max="182" width="16.5546875" style="42" bestFit="1" customWidth="1"/>
    <col min="183" max="183" width="9" style="42" bestFit="1" customWidth="1"/>
    <col min="184" max="187" width="9.109375" style="42" bestFit="1" customWidth="1"/>
    <col min="188" max="190" width="16.5546875" style="42" bestFit="1" customWidth="1"/>
    <col min="191" max="191" width="9.109375" style="42" bestFit="1" customWidth="1"/>
    <col min="192" max="192" width="9.44140625" style="42" bestFit="1" customWidth="1"/>
    <col min="193" max="193" width="8.88671875" style="42"/>
    <col min="194" max="197" width="16.5546875" style="42" bestFit="1" customWidth="1"/>
    <col min="198" max="199" width="9.109375" style="42" bestFit="1" customWidth="1"/>
    <col min="200" max="201" width="9" style="42" bestFit="1" customWidth="1"/>
    <col min="202" max="202" width="9.109375" style="42" bestFit="1" customWidth="1"/>
    <col min="203" max="203" width="9.44140625" style="42" bestFit="1" customWidth="1"/>
    <col min="204" max="204" width="9" style="42" bestFit="1" customWidth="1"/>
    <col min="205" max="207" width="9.21875" style="42" bestFit="1" customWidth="1"/>
    <col min="208" max="210" width="9.109375" style="42" bestFit="1" customWidth="1"/>
    <col min="211" max="211" width="9.44140625" style="42" bestFit="1" customWidth="1"/>
    <col min="212" max="214" width="13.21875" style="42" bestFit="1" customWidth="1"/>
    <col min="215" max="225" width="16.5546875" style="42" bestFit="1" customWidth="1"/>
    <col min="226" max="228" width="13.21875" style="42" bestFit="1" customWidth="1"/>
    <col min="229" max="229" width="9.6640625" style="42" bestFit="1" customWidth="1"/>
    <col min="230" max="230" width="16.5546875" style="42" bestFit="1" customWidth="1"/>
    <col min="231" max="234" width="9.109375" style="42" bestFit="1" customWidth="1"/>
    <col min="235" max="237" width="16.5546875" style="42" bestFit="1" customWidth="1"/>
    <col min="238" max="240" width="9.6640625" style="42" bestFit="1" customWidth="1"/>
    <col min="241" max="241" width="8.88671875" style="42"/>
    <col min="242" max="242" width="9.109375" style="42" bestFit="1" customWidth="1"/>
    <col min="243" max="245" width="16.5546875" style="42" bestFit="1" customWidth="1"/>
    <col min="246" max="246" width="8.88671875" style="42"/>
    <col min="247" max="248" width="9.109375" style="42" bestFit="1" customWidth="1"/>
    <col min="249" max="253" width="16.5546875" style="42" bestFit="1" customWidth="1"/>
    <col min="254" max="257" width="9.6640625" style="42" bestFit="1" customWidth="1"/>
    <col min="258" max="259" width="8.88671875" style="42"/>
    <col min="260" max="260" width="9.109375" style="42" bestFit="1" customWidth="1"/>
    <col min="261" max="261" width="8.88671875" style="42"/>
    <col min="262" max="263" width="16.5546875" style="42" bestFit="1" customWidth="1"/>
    <col min="264" max="267" width="9.6640625" style="42" bestFit="1" customWidth="1"/>
    <col min="268" max="271" width="16.5546875" style="42" bestFit="1" customWidth="1"/>
    <col min="272" max="273" width="19.6640625" style="42" bestFit="1" customWidth="1"/>
    <col min="274" max="277" width="16.5546875" style="42" bestFit="1" customWidth="1"/>
    <col min="278" max="278" width="9" style="42" bestFit="1" customWidth="1"/>
    <col min="279" max="284" width="16.5546875" style="42" bestFit="1" customWidth="1"/>
    <col min="285" max="287" width="19.6640625" style="42" bestFit="1" customWidth="1"/>
    <col min="288" max="291" width="16.5546875" style="42" bestFit="1" customWidth="1"/>
    <col min="292" max="294" width="9.21875" style="42" bestFit="1" customWidth="1"/>
    <col min="295" max="300" width="16.5546875" style="42" bestFit="1" customWidth="1"/>
    <col min="301" max="304" width="9.6640625" style="42" bestFit="1" customWidth="1"/>
    <col min="305" max="322" width="16.5546875" style="42" bestFit="1" customWidth="1"/>
    <col min="323" max="323" width="9.109375" style="42" bestFit="1" customWidth="1"/>
    <col min="324" max="325" width="9" style="42" bestFit="1" customWidth="1"/>
    <col min="326" max="327" width="19.6640625" style="42" bestFit="1" customWidth="1"/>
    <col min="328" max="333" width="16.5546875" style="42" bestFit="1" customWidth="1"/>
    <col min="334" max="334" width="9.21875" style="42" bestFit="1" customWidth="1"/>
    <col min="335" max="335" width="9.44140625" style="42" bestFit="1" customWidth="1"/>
    <col min="336" max="336" width="9.21875" style="42" bestFit="1" customWidth="1"/>
    <col min="337" max="338" width="9.6640625" style="42" bestFit="1" customWidth="1"/>
    <col min="339" max="341" width="16.5546875" style="42" bestFit="1" customWidth="1"/>
    <col min="342" max="344" width="9.109375" style="42" bestFit="1" customWidth="1"/>
    <col min="345" max="350" width="16.5546875" style="42" bestFit="1" customWidth="1"/>
    <col min="351" max="355" width="9.109375" style="42" bestFit="1" customWidth="1"/>
    <col min="356" max="356" width="9.44140625" style="42" bestFit="1" customWidth="1"/>
    <col min="357" max="363" width="16.5546875" style="42" bestFit="1" customWidth="1"/>
    <col min="364" max="366" width="13.21875" style="42" bestFit="1" customWidth="1"/>
    <col min="367" max="367" width="9.109375" style="42" bestFit="1" customWidth="1"/>
    <col min="368" max="368" width="8.88671875" style="42"/>
    <col min="369" max="371" width="13.21875" style="42" bestFit="1" customWidth="1"/>
    <col min="372" max="381" width="16.5546875" style="42" bestFit="1" customWidth="1"/>
    <col min="382" max="383" width="19.6640625" style="42" bestFit="1" customWidth="1"/>
    <col min="384" max="394" width="16.5546875" style="42" bestFit="1" customWidth="1"/>
    <col min="395" max="395" width="9.44140625" style="42" bestFit="1" customWidth="1"/>
    <col min="396" max="398" width="16.6640625" style="42" bestFit="1" customWidth="1"/>
    <col min="399" max="401" width="9.21875" style="42" bestFit="1" customWidth="1"/>
    <col min="402" max="410" width="11" style="42" bestFit="1" customWidth="1"/>
    <col min="411" max="411" width="9" style="42" bestFit="1" customWidth="1"/>
    <col min="412" max="412" width="9.109375" style="42" bestFit="1" customWidth="1"/>
    <col min="413" max="414" width="9" style="42" bestFit="1" customWidth="1"/>
    <col min="415" max="420" width="9.6640625" style="42" bestFit="1" customWidth="1"/>
    <col min="421" max="425" width="11" style="42" bestFit="1" customWidth="1"/>
    <col min="426" max="426" width="9" style="42" bestFit="1" customWidth="1"/>
    <col min="427" max="427" width="9.109375" style="42" bestFit="1" customWidth="1"/>
    <col min="428" max="428" width="9" style="42" bestFit="1" customWidth="1"/>
    <col min="429" max="441" width="11" style="42" bestFit="1" customWidth="1"/>
    <col min="442" max="442" width="9.21875" style="42" bestFit="1" customWidth="1"/>
    <col min="443" max="443" width="9.44140625" style="42" bestFit="1" customWidth="1"/>
    <col min="444" max="444" width="9.21875" style="42" bestFit="1" customWidth="1"/>
    <col min="445" max="447" width="11" style="42" bestFit="1" customWidth="1"/>
    <col min="448" max="448" width="9.44140625" style="42" bestFit="1" customWidth="1"/>
    <col min="449" max="449" width="8.88671875" style="42"/>
    <col min="450" max="452" width="11" style="42" bestFit="1" customWidth="1"/>
    <col min="453" max="453" width="8.88671875" style="42"/>
    <col min="454" max="454" width="9.109375" style="42" bestFit="1" customWidth="1"/>
    <col min="455" max="455" width="8.88671875" style="42"/>
    <col min="456" max="458" width="9.21875" style="42" bestFit="1" customWidth="1"/>
    <col min="459" max="461" width="9.109375" style="42" bestFit="1" customWidth="1"/>
    <col min="462" max="467" width="11" style="42" bestFit="1" customWidth="1"/>
    <col min="468" max="468" width="10.5546875" style="42" bestFit="1" customWidth="1"/>
    <col min="469" max="469" width="9.109375" style="42" bestFit="1" customWidth="1"/>
    <col min="470" max="470" width="8.88671875" style="42"/>
    <col min="471" max="477" width="9.44140625" style="42" bestFit="1" customWidth="1"/>
    <col min="478" max="479" width="9.6640625" style="42" bestFit="1" customWidth="1"/>
    <col min="480" max="482" width="10.5546875" style="42" bestFit="1" customWidth="1"/>
    <col min="483" max="485" width="16" style="42" bestFit="1" customWidth="1"/>
    <col min="486" max="486" width="9.109375" style="42" bestFit="1" customWidth="1"/>
    <col min="487" max="487" width="8.5546875" style="42" bestFit="1" customWidth="1"/>
    <col min="488" max="488" width="9.109375" style="42" bestFit="1" customWidth="1"/>
    <col min="489" max="490" width="8.88671875" style="42"/>
    <col min="491" max="491" width="9" style="42" bestFit="1" customWidth="1"/>
    <col min="492" max="492" width="9.109375" style="42" bestFit="1" customWidth="1"/>
    <col min="493" max="495" width="9.6640625" style="42" bestFit="1" customWidth="1"/>
    <col min="496" max="496" width="9.21875" style="42" bestFit="1" customWidth="1"/>
    <col min="497" max="497" width="9.44140625" style="42" bestFit="1" customWidth="1"/>
    <col min="498" max="499" width="9.21875" style="42" bestFit="1" customWidth="1"/>
    <col min="500" max="500" width="9.6640625" style="42" bestFit="1" customWidth="1"/>
    <col min="501" max="504" width="9.109375" style="42" bestFit="1" customWidth="1"/>
    <col min="505" max="506" width="10.5546875" style="42" bestFit="1" customWidth="1"/>
    <col min="507" max="510" width="9.109375" style="42" bestFit="1" customWidth="1"/>
    <col min="511" max="515" width="9.6640625" style="42" bestFit="1" customWidth="1"/>
    <col min="516" max="519" width="10.5546875" style="42" bestFit="1" customWidth="1"/>
    <col min="520" max="520" width="9.109375" style="42" bestFit="1" customWidth="1"/>
    <col min="521" max="521" width="9" style="42" bestFit="1" customWidth="1"/>
    <col min="522" max="522" width="9.109375" style="42" bestFit="1" customWidth="1"/>
    <col min="523" max="524" width="9.6640625" style="42" bestFit="1" customWidth="1"/>
    <col min="525" max="525" width="10.5546875" style="42" bestFit="1" customWidth="1"/>
    <col min="526" max="527" width="9.109375" style="42" bestFit="1" customWidth="1"/>
    <col min="528" max="531" width="9.6640625" style="42" bestFit="1" customWidth="1"/>
    <col min="532" max="532" width="9.33203125" style="42" bestFit="1" customWidth="1"/>
    <col min="533" max="533" width="9.6640625" style="42" bestFit="1" customWidth="1"/>
    <col min="534" max="534" width="9.109375" style="42" bestFit="1" customWidth="1"/>
    <col min="535" max="538" width="9.6640625" style="42" bestFit="1" customWidth="1"/>
    <col min="539" max="539" width="10.5546875" style="42" bestFit="1" customWidth="1"/>
    <col min="540" max="540" width="8.88671875" style="42"/>
    <col min="541" max="541" width="9.109375" style="42" bestFit="1" customWidth="1"/>
    <col min="542" max="542" width="10.5546875" style="42" bestFit="1" customWidth="1"/>
    <col min="543" max="546" width="16" style="42" bestFit="1" customWidth="1"/>
    <col min="547" max="548" width="12.88671875" style="42" bestFit="1" customWidth="1"/>
    <col min="549" max="550" width="8.88671875" style="42"/>
    <col min="551" max="551" width="10.5546875" style="42" bestFit="1" customWidth="1"/>
    <col min="552" max="554" width="9.21875" style="42" bestFit="1" customWidth="1"/>
    <col min="555" max="555" width="9.44140625" style="42" bestFit="1" customWidth="1"/>
    <col min="556" max="556" width="20" style="42" bestFit="1" customWidth="1"/>
    <col min="557" max="557" width="9.109375" style="42" bestFit="1" customWidth="1"/>
    <col min="558" max="559" width="8.88671875" style="42"/>
    <col min="560" max="560" width="9.109375" style="42" bestFit="1" customWidth="1"/>
    <col min="561" max="561" width="9.44140625" style="42" bestFit="1" customWidth="1"/>
    <col min="562" max="564" width="8.88671875" style="42"/>
    <col min="565" max="565" width="9.109375" style="42" bestFit="1" customWidth="1"/>
    <col min="566" max="568" width="10.5546875" style="42" bestFit="1" customWidth="1"/>
    <col min="569" max="569" width="9.109375" style="42" bestFit="1" customWidth="1"/>
    <col min="570" max="570" width="8.88671875" style="42"/>
    <col min="571" max="573" width="9.6640625" style="42" bestFit="1" customWidth="1"/>
    <col min="574" max="574" width="9.109375" style="42" bestFit="1" customWidth="1"/>
    <col min="575" max="575" width="8.5546875" style="42" bestFit="1" customWidth="1"/>
    <col min="576" max="578" width="9.44140625" style="42" bestFit="1" customWidth="1"/>
    <col min="579" max="580" width="9.6640625" style="42" bestFit="1" customWidth="1"/>
    <col min="581" max="582" width="10.5546875" style="42" bestFit="1" customWidth="1"/>
    <col min="583" max="583" width="9.44140625" style="42" bestFit="1" customWidth="1"/>
    <col min="584" max="584" width="9.109375" style="42" bestFit="1" customWidth="1"/>
    <col min="585" max="585" width="9.6640625" style="42" bestFit="1" customWidth="1"/>
    <col min="586" max="588" width="9.109375" style="42" bestFit="1" customWidth="1"/>
    <col min="589" max="590" width="8.88671875" style="42"/>
    <col min="591" max="591" width="10.5546875" style="42" bestFit="1" customWidth="1"/>
    <col min="592" max="594" width="9.6640625" style="42" bestFit="1" customWidth="1"/>
    <col min="595" max="596" width="9.21875" style="42" bestFit="1" customWidth="1"/>
    <col min="597" max="597" width="9.109375" style="42" bestFit="1" customWidth="1"/>
    <col min="598" max="598" width="8.88671875" style="42"/>
    <col min="599" max="601" width="9.21875" style="42" bestFit="1" customWidth="1"/>
    <col min="602" max="602" width="9.6640625" style="42" bestFit="1" customWidth="1"/>
    <col min="603" max="603" width="9.33203125" style="42" bestFit="1" customWidth="1"/>
    <col min="604" max="604" width="8.5546875" style="42" bestFit="1" customWidth="1"/>
    <col min="605" max="605" width="9.109375" style="42" bestFit="1" customWidth="1"/>
    <col min="606" max="606" width="9" style="42" bestFit="1" customWidth="1"/>
    <col min="607" max="607" width="9.109375" style="42" bestFit="1" customWidth="1"/>
    <col min="608" max="608" width="9" style="42" bestFit="1" customWidth="1"/>
    <col min="609" max="612" width="9.109375" style="42" bestFit="1" customWidth="1"/>
    <col min="613" max="614" width="10.5546875" style="42" bestFit="1" customWidth="1"/>
    <col min="615" max="616" width="9.21875" style="42" bestFit="1" customWidth="1"/>
    <col min="617" max="617" width="10.5546875" style="42" bestFit="1" customWidth="1"/>
    <col min="618" max="618" width="9.21875" style="42" bestFit="1" customWidth="1"/>
    <col min="619" max="620" width="9.109375" style="42" bestFit="1" customWidth="1"/>
    <col min="621" max="623" width="9.21875" style="42" bestFit="1" customWidth="1"/>
    <col min="624" max="624" width="9.6640625" style="42" bestFit="1" customWidth="1"/>
    <col min="625" max="627" width="9.109375" style="42" bestFit="1" customWidth="1"/>
    <col min="628" max="629" width="9.33203125" style="42" bestFit="1" customWidth="1"/>
    <col min="630" max="630" width="9.6640625" style="42" bestFit="1" customWidth="1"/>
    <col min="631" max="631" width="9.44140625" style="42" bestFit="1" customWidth="1"/>
    <col min="632" max="633" width="9.109375" style="42" bestFit="1" customWidth="1"/>
    <col min="634" max="634" width="9.6640625" style="42" bestFit="1" customWidth="1"/>
    <col min="635" max="635" width="9.109375" style="42" bestFit="1" customWidth="1"/>
    <col min="636" max="636" width="9.44140625" style="42" bestFit="1" customWidth="1"/>
    <col min="637" max="637" width="9.6640625" style="42" bestFit="1" customWidth="1"/>
    <col min="638" max="639" width="12.88671875" style="42" bestFit="1" customWidth="1"/>
    <col min="640" max="642" width="9.6640625" style="42" bestFit="1" customWidth="1"/>
    <col min="643" max="643" width="9.109375" style="42" bestFit="1" customWidth="1"/>
    <col min="644" max="645" width="9" style="42" bestFit="1" customWidth="1"/>
    <col min="646" max="647" width="9.6640625" style="42" bestFit="1" customWidth="1"/>
    <col min="648" max="648" width="9.109375" style="42" bestFit="1" customWidth="1"/>
    <col min="649" max="649" width="8.88671875" style="42"/>
    <col min="650" max="650" width="9.109375" style="42" bestFit="1" customWidth="1"/>
    <col min="651" max="651" width="10.5546875" style="42" bestFit="1" customWidth="1"/>
    <col min="652" max="652" width="9.44140625" style="42" bestFit="1" customWidth="1"/>
    <col min="653" max="653" width="9.109375" style="42" bestFit="1" customWidth="1"/>
    <col min="654" max="654" width="9" style="42" bestFit="1" customWidth="1"/>
    <col min="655" max="655" width="9.109375" style="42" bestFit="1" customWidth="1"/>
    <col min="656" max="656" width="8.88671875" style="42"/>
    <col min="657" max="657" width="10.5546875" style="42" bestFit="1" customWidth="1"/>
    <col min="658" max="658" width="9.109375" style="42" bestFit="1" customWidth="1"/>
    <col min="659" max="661" width="9.21875" style="42" bestFit="1" customWidth="1"/>
    <col min="662" max="662" width="10.5546875" style="42" bestFit="1" customWidth="1"/>
    <col min="663" max="663" width="9.21875" style="42" bestFit="1" customWidth="1"/>
    <col min="664" max="664" width="9" style="42" bestFit="1" customWidth="1"/>
    <col min="665" max="668" width="10.5546875" style="42" bestFit="1" customWidth="1"/>
    <col min="669" max="670" width="8.88671875" style="42"/>
    <col min="671" max="672" width="9.109375" style="42" bestFit="1" customWidth="1"/>
    <col min="673" max="675" width="9.44140625" style="42" bestFit="1" customWidth="1"/>
    <col min="676" max="676" width="9.109375" style="42" bestFit="1" customWidth="1"/>
    <col min="677" max="679" width="9.44140625" style="42" bestFit="1" customWidth="1"/>
    <col min="680" max="681" width="10.5546875" style="42" bestFit="1" customWidth="1"/>
    <col min="682" max="684" width="9.21875" style="42" bestFit="1" customWidth="1"/>
    <col min="685" max="685" width="9.109375" style="42" bestFit="1" customWidth="1"/>
    <col min="686" max="687" width="9" style="42" bestFit="1" customWidth="1"/>
    <col min="688" max="688" width="9.21875" style="42" bestFit="1" customWidth="1"/>
    <col min="689" max="690" width="9.109375" style="42" bestFit="1" customWidth="1"/>
    <col min="691" max="693" width="9.21875" style="42" bestFit="1" customWidth="1"/>
    <col min="694" max="695" width="9.6640625" style="42" bestFit="1" customWidth="1"/>
    <col min="696" max="696" width="9" style="42" bestFit="1" customWidth="1"/>
    <col min="697" max="697" width="9.109375" style="42" bestFit="1" customWidth="1"/>
    <col min="698" max="698" width="10.5546875" style="42" bestFit="1" customWidth="1"/>
    <col min="699" max="702" width="9.44140625" style="42" bestFit="1" customWidth="1"/>
    <col min="703" max="705" width="10.5546875" style="42" bestFit="1" customWidth="1"/>
    <col min="706" max="706" width="9.6640625" style="42" bestFit="1" customWidth="1"/>
    <col min="707" max="709" width="10.5546875" style="42" bestFit="1" customWidth="1"/>
    <col min="710" max="710" width="8.5546875" style="42" bestFit="1" customWidth="1"/>
    <col min="711" max="711" width="9.109375" style="42" bestFit="1" customWidth="1"/>
    <col min="712" max="713" width="8.5546875" style="42" bestFit="1" customWidth="1"/>
    <col min="714" max="714" width="9.6640625" style="42" bestFit="1" customWidth="1"/>
    <col min="715" max="715" width="9.44140625" style="42" bestFit="1" customWidth="1"/>
    <col min="716" max="719" width="11.88671875" style="42" bestFit="1" customWidth="1"/>
    <col min="720" max="721" width="9.44140625" style="42" bestFit="1" customWidth="1"/>
    <col min="722" max="724" width="12.88671875" style="42" bestFit="1" customWidth="1"/>
    <col min="725" max="726" width="9.44140625" style="42" bestFit="1" customWidth="1"/>
    <col min="727" max="728" width="9.21875" style="42" bestFit="1" customWidth="1"/>
    <col min="729" max="730" width="10.5546875" style="42" bestFit="1" customWidth="1"/>
    <col min="731" max="733" width="9.6640625" style="42" bestFit="1" customWidth="1"/>
    <col min="734" max="734" width="9.44140625" style="42" bestFit="1" customWidth="1"/>
    <col min="735" max="735" width="20" style="42" bestFit="1" customWidth="1"/>
    <col min="736" max="736" width="8.88671875" style="42"/>
    <col min="737" max="737" width="9.109375" style="42" bestFit="1" customWidth="1"/>
    <col min="738" max="740" width="9.21875" style="42" bestFit="1" customWidth="1"/>
    <col min="741" max="743" width="9.44140625" style="42" bestFit="1" customWidth="1"/>
    <col min="744" max="746" width="20" style="42" bestFit="1" customWidth="1"/>
    <col min="747" max="749" width="10.5546875" style="42" bestFit="1" customWidth="1"/>
    <col min="750" max="750" width="8.88671875" style="42"/>
    <col min="751" max="751" width="9.109375" style="42" bestFit="1" customWidth="1"/>
    <col min="752" max="752" width="8.88671875" style="42"/>
    <col min="753" max="753" width="9.109375" style="42" bestFit="1" customWidth="1"/>
    <col min="754" max="754" width="10.5546875" style="42" bestFit="1" customWidth="1"/>
    <col min="755" max="756" width="9.109375" style="42" bestFit="1" customWidth="1"/>
    <col min="757" max="757" width="9.6640625" style="42" bestFit="1" customWidth="1"/>
    <col min="758" max="760" width="10.5546875" style="42" bestFit="1" customWidth="1"/>
    <col min="761" max="766" width="9.44140625" style="42" bestFit="1" customWidth="1"/>
    <col min="767" max="767" width="9.6640625" style="42" bestFit="1" customWidth="1"/>
    <col min="768" max="769" width="8.88671875" style="42"/>
    <col min="770" max="770" width="9.109375" style="42" bestFit="1" customWidth="1"/>
    <col min="771" max="771" width="8.88671875" style="42"/>
    <col min="772" max="774" width="9.109375" style="42" bestFit="1" customWidth="1"/>
    <col min="775" max="775" width="9.6640625" style="42" bestFit="1" customWidth="1"/>
    <col min="776" max="776" width="20" style="42" bestFit="1" customWidth="1"/>
    <col min="777" max="779" width="9.44140625" style="42" bestFit="1" customWidth="1"/>
    <col min="780" max="780" width="9.109375" style="42" bestFit="1" customWidth="1"/>
    <col min="781" max="784" width="9.21875" style="42" bestFit="1" customWidth="1"/>
    <col min="785" max="786" width="9.44140625" style="42" bestFit="1" customWidth="1"/>
    <col min="787" max="787" width="9.109375" style="42" bestFit="1" customWidth="1"/>
    <col min="788" max="789" width="9.6640625" style="42" bestFit="1" customWidth="1"/>
    <col min="790" max="793" width="9.44140625" style="42" bestFit="1" customWidth="1"/>
    <col min="794" max="794" width="9" style="42" bestFit="1" customWidth="1"/>
    <col min="795" max="796" width="9.109375" style="42" bestFit="1" customWidth="1"/>
    <col min="797" max="797" width="9" style="42" bestFit="1" customWidth="1"/>
    <col min="798" max="803" width="10.5546875" style="42" bestFit="1" customWidth="1"/>
    <col min="804" max="804" width="8.88671875" style="42"/>
    <col min="805" max="805" width="9.109375" style="42" bestFit="1" customWidth="1"/>
    <col min="806" max="806" width="9.21875" style="42" bestFit="1" customWidth="1"/>
    <col min="807" max="807" width="9.44140625" style="42" bestFit="1" customWidth="1"/>
    <col min="808" max="809" width="10.5546875" style="42" bestFit="1" customWidth="1"/>
    <col min="810" max="811" width="8.88671875" style="42"/>
    <col min="812" max="812" width="9.109375" style="42" bestFit="1" customWidth="1"/>
    <col min="813" max="814" width="8.88671875" style="42"/>
    <col min="815" max="815" width="9.109375" style="42" bestFit="1" customWidth="1"/>
    <col min="816" max="816" width="8.88671875" style="42"/>
    <col min="817" max="817" width="9.109375" style="42" bestFit="1" customWidth="1"/>
    <col min="818" max="818" width="9.21875" style="42" bestFit="1" customWidth="1"/>
    <col min="819" max="822" width="9.44140625" style="42" bestFit="1" customWidth="1"/>
    <col min="823" max="823" width="8.88671875" style="42"/>
    <col min="824" max="824" width="9.109375" style="42" bestFit="1" customWidth="1"/>
    <col min="825" max="827" width="9.6640625" style="42" bestFit="1" customWidth="1"/>
    <col min="828" max="831" width="10.5546875" style="42" bestFit="1" customWidth="1"/>
    <col min="832" max="833" width="9.109375" style="42" bestFit="1" customWidth="1"/>
    <col min="834" max="836" width="9.21875" style="42" bestFit="1" customWidth="1"/>
    <col min="837" max="840" width="9.44140625" style="42" bestFit="1" customWidth="1"/>
    <col min="841" max="842" width="10.5546875" style="42" bestFit="1" customWidth="1"/>
    <col min="843" max="843" width="9.109375" style="42" bestFit="1" customWidth="1"/>
    <col min="844" max="846" width="16" style="42" bestFit="1" customWidth="1"/>
    <col min="847" max="850" width="9.44140625" style="42" bestFit="1" customWidth="1"/>
    <col min="851" max="853" width="9.109375" style="42" bestFit="1" customWidth="1"/>
    <col min="854" max="856" width="8.88671875" style="42"/>
    <col min="857" max="857" width="9.109375" style="42" bestFit="1" customWidth="1"/>
    <col min="858" max="858" width="9.44140625" style="42" bestFit="1" customWidth="1"/>
    <col min="859" max="860" width="9.109375" style="42" bestFit="1" customWidth="1"/>
    <col min="861" max="861" width="9.44140625" style="42" bestFit="1" customWidth="1"/>
    <col min="862" max="864" width="9.109375" style="42" bestFit="1" customWidth="1"/>
    <col min="865" max="867" width="9.44140625" style="42" bestFit="1" customWidth="1"/>
    <col min="868" max="868" width="9" style="42" bestFit="1" customWidth="1"/>
    <col min="869" max="869" width="9.109375" style="42" bestFit="1" customWidth="1"/>
    <col min="870" max="871" width="9" style="42" bestFit="1" customWidth="1"/>
    <col min="872" max="872" width="9.109375" style="42" bestFit="1" customWidth="1"/>
    <col min="873" max="873" width="9" style="42" bestFit="1" customWidth="1"/>
    <col min="874" max="876" width="9.109375" style="42" bestFit="1" customWidth="1"/>
    <col min="877" max="878" width="10.5546875" style="42" bestFit="1" customWidth="1"/>
    <col min="879" max="881" width="9.6640625" style="42" bestFit="1" customWidth="1"/>
    <col min="882" max="883" width="9.77734375" style="42" bestFit="1" customWidth="1"/>
    <col min="884" max="885" width="9.21875" style="42" bestFit="1" customWidth="1"/>
    <col min="886" max="889" width="9.44140625" style="42" bestFit="1" customWidth="1"/>
    <col min="890" max="890" width="10.5546875" style="42" bestFit="1" customWidth="1"/>
    <col min="891" max="895" width="9.6640625" style="42" bestFit="1" customWidth="1"/>
    <col min="896" max="896" width="9.109375" style="42" bestFit="1" customWidth="1"/>
    <col min="897" max="898" width="9.44140625" style="42" bestFit="1" customWidth="1"/>
    <col min="899" max="902" width="9.6640625" style="42" bestFit="1" customWidth="1"/>
    <col min="903" max="905" width="9.21875" style="42" bestFit="1" customWidth="1"/>
    <col min="906" max="907" width="9.44140625" style="42" bestFit="1" customWidth="1"/>
    <col min="908" max="909" width="9.109375" style="42" bestFit="1" customWidth="1"/>
    <col min="910" max="910" width="8.88671875" style="42"/>
    <col min="911" max="914" width="9.6640625" style="42" bestFit="1" customWidth="1"/>
    <col min="915" max="916" width="10.5546875" style="42" bestFit="1" customWidth="1"/>
    <col min="917" max="922" width="9.109375" style="42" bestFit="1" customWidth="1"/>
    <col min="923" max="924" width="9.21875" style="42" bestFit="1" customWidth="1"/>
    <col min="925" max="925" width="9.109375" style="42" bestFit="1" customWidth="1"/>
    <col min="926" max="928" width="9.44140625" style="42" bestFit="1" customWidth="1"/>
    <col min="929" max="929" width="9.109375" style="42" bestFit="1" customWidth="1"/>
    <col min="930" max="930" width="9.21875" style="42" bestFit="1" customWidth="1"/>
    <col min="931" max="931" width="9.44140625" style="42" bestFit="1" customWidth="1"/>
    <col min="932" max="932" width="10.5546875" style="42" bestFit="1" customWidth="1"/>
    <col min="933" max="935" width="9.6640625" style="42" bestFit="1" customWidth="1"/>
    <col min="936" max="937" width="10.5546875" style="42" bestFit="1" customWidth="1"/>
    <col min="938" max="940" width="9.44140625" style="42" bestFit="1" customWidth="1"/>
    <col min="941" max="943" width="9.21875" style="42" bestFit="1" customWidth="1"/>
    <col min="944" max="944" width="10.5546875" style="42" bestFit="1" customWidth="1"/>
    <col min="945" max="945" width="9.109375" style="42" bestFit="1" customWidth="1"/>
    <col min="946" max="946" width="8.88671875" style="42"/>
    <col min="947" max="949" width="9.44140625" style="42" bestFit="1" customWidth="1"/>
    <col min="950" max="950" width="9.6640625" style="42" bestFit="1" customWidth="1"/>
    <col min="951" max="953" width="9.44140625" style="42" bestFit="1" customWidth="1"/>
    <col min="954" max="956" width="10.5546875" style="42" bestFit="1" customWidth="1"/>
    <col min="957" max="960" width="9.21875" style="42" bestFit="1" customWidth="1"/>
    <col min="961" max="962" width="9" style="42" bestFit="1" customWidth="1"/>
    <col min="963" max="964" width="9.109375" style="42" bestFit="1" customWidth="1"/>
    <col min="965" max="965" width="9.44140625" style="42" bestFit="1" customWidth="1"/>
    <col min="966" max="966" width="9.6640625" style="42" bestFit="1" customWidth="1"/>
    <col min="967" max="970" width="16" style="42" bestFit="1" customWidth="1"/>
    <col min="971" max="971" width="9.5546875" style="42" bestFit="1" customWidth="1"/>
    <col min="972" max="972" width="9.109375" style="42" bestFit="1" customWidth="1"/>
    <col min="973" max="974" width="8.88671875" style="42"/>
    <col min="975" max="975" width="9.44140625" style="42" bestFit="1" customWidth="1"/>
    <col min="976" max="976" width="9.109375" style="42" bestFit="1" customWidth="1"/>
    <col min="977" max="980" width="9.44140625" style="42" bestFit="1" customWidth="1"/>
    <col min="981" max="984" width="9.21875" style="42" bestFit="1" customWidth="1"/>
    <col min="985" max="985" width="9.6640625" style="42" bestFit="1" customWidth="1"/>
    <col min="986" max="986" width="10.5546875" style="42" bestFit="1" customWidth="1"/>
    <col min="987" max="987" width="9" style="42" bestFit="1" customWidth="1"/>
    <col min="988" max="988" width="9.109375" style="42" bestFit="1" customWidth="1"/>
    <col min="989" max="990" width="9.6640625" style="42" bestFit="1" customWidth="1"/>
    <col min="991" max="992" width="9.109375" style="42" bestFit="1" customWidth="1"/>
    <col min="993" max="993" width="9.21875" style="42" bestFit="1" customWidth="1"/>
    <col min="994" max="997" width="9.109375" style="42" bestFit="1" customWidth="1"/>
    <col min="998" max="998" width="9" style="42" bestFit="1" customWidth="1"/>
    <col min="999" max="1001" width="9.109375" style="42" bestFit="1" customWidth="1"/>
    <col min="1002" max="1004" width="9.44140625" style="42" bestFit="1" customWidth="1"/>
    <col min="1005" max="1008" width="16" style="42" bestFit="1" customWidth="1"/>
    <col min="1009" max="1010" width="9.21875" style="42" bestFit="1" customWidth="1"/>
    <col min="1011" max="1011" width="9.109375" style="42" bestFit="1" customWidth="1"/>
    <col min="1012" max="1014" width="8.88671875" style="42"/>
    <col min="1015" max="1015" width="9.6640625" style="42" bestFit="1" customWidth="1"/>
    <col min="1016" max="1016" width="9.109375" style="42" bestFit="1" customWidth="1"/>
    <col min="1017" max="1018" width="10.5546875" style="42" bestFit="1" customWidth="1"/>
    <col min="1019" max="1021" width="9.44140625" style="42" bestFit="1" customWidth="1"/>
    <col min="1022" max="1022" width="8.88671875" style="42"/>
    <col min="1023" max="1024" width="9.109375" style="42" bestFit="1" customWidth="1"/>
    <col min="1025" max="1025" width="9.44140625" style="42" bestFit="1" customWidth="1"/>
    <col min="1026" max="1029" width="9.109375" style="42" bestFit="1" customWidth="1"/>
    <col min="1030" max="1030" width="9.44140625" style="42" bestFit="1" customWidth="1"/>
    <col min="1031" max="1032" width="9.21875" style="42" bestFit="1" customWidth="1"/>
    <col min="1033" max="1034" width="9.6640625" style="42" bestFit="1" customWidth="1"/>
    <col min="1035" max="1035" width="9.21875" style="42" bestFit="1" customWidth="1"/>
    <col min="1036" max="1036" width="9.109375" style="42" bestFit="1" customWidth="1"/>
    <col min="1037" max="1037" width="9.44140625" style="42" bestFit="1" customWidth="1"/>
    <col min="1038" max="1040" width="9.109375" style="42" bestFit="1" customWidth="1"/>
    <col min="1041" max="1043" width="10.5546875" style="42" bestFit="1" customWidth="1"/>
    <col min="1044" max="1045" width="8.6640625" style="42" bestFit="1" customWidth="1"/>
    <col min="1046" max="1046" width="9.109375" style="42" bestFit="1" customWidth="1"/>
    <col min="1047" max="1047" width="8.6640625" style="42" bestFit="1" customWidth="1"/>
    <col min="1048" max="1049" width="9.109375" style="42" bestFit="1" customWidth="1"/>
    <col min="1050" max="1050" width="9.21875" style="42" bestFit="1" customWidth="1"/>
    <col min="1051" max="1051" width="9.44140625" style="42" bestFit="1" customWidth="1"/>
    <col min="1052" max="1055" width="9.109375" style="42" bestFit="1" customWidth="1"/>
    <col min="1056" max="1056" width="9.6640625" style="42" bestFit="1" customWidth="1"/>
    <col min="1057" max="1057" width="10.5546875" style="42" bestFit="1" customWidth="1"/>
    <col min="1058" max="1058" width="9.6640625" style="42" bestFit="1" customWidth="1"/>
    <col min="1059" max="1059" width="10.5546875" style="42" bestFit="1" customWidth="1"/>
    <col min="1060" max="1066" width="9.109375" style="42" bestFit="1" customWidth="1"/>
    <col min="1067" max="1067" width="9" style="42" bestFit="1" customWidth="1"/>
    <col min="1068" max="1068" width="9.109375" style="42" bestFit="1" customWidth="1"/>
    <col min="1069" max="1069" width="9" style="42" bestFit="1" customWidth="1"/>
    <col min="1070" max="1071" width="9.33203125" style="42" bestFit="1" customWidth="1"/>
    <col min="1072" max="1074" width="9.109375" style="42" bestFit="1" customWidth="1"/>
    <col min="1075" max="1077" width="9.44140625" style="42" bestFit="1" customWidth="1"/>
    <col min="1078" max="1078" width="9.109375" style="42" bestFit="1" customWidth="1"/>
    <col min="1079" max="1079" width="9" style="42" bestFit="1" customWidth="1"/>
    <col min="1080" max="1082" width="10.5546875" style="42" bestFit="1" customWidth="1"/>
    <col min="1083" max="1085" width="9.109375" style="42" bestFit="1" customWidth="1"/>
    <col min="1086" max="1088" width="10.5546875" style="42" bestFit="1" customWidth="1"/>
    <col min="1089" max="1089" width="9.44140625" style="42" bestFit="1" customWidth="1"/>
    <col min="1090" max="1091" width="9.21875" style="42" bestFit="1" customWidth="1"/>
    <col min="1092" max="1093" width="9.6640625" style="42" bestFit="1" customWidth="1"/>
    <col min="1094" max="1094" width="8.88671875" style="42"/>
    <col min="1095" max="1095" width="9.109375" style="42" bestFit="1" customWidth="1"/>
    <col min="1096" max="1099" width="9.21875" style="42" bestFit="1" customWidth="1"/>
    <col min="1100" max="1100" width="9.44140625" style="42" bestFit="1" customWidth="1"/>
    <col min="1101" max="1101" width="9.109375" style="42" bestFit="1" customWidth="1"/>
    <col min="1102" max="1103" width="9.44140625" style="42" bestFit="1" customWidth="1"/>
    <col min="1104" max="1105" width="16" style="42" bestFit="1" customWidth="1"/>
    <col min="1106" max="1106" width="9.109375" style="42" bestFit="1" customWidth="1"/>
    <col min="1107" max="1107" width="9.21875" style="42" bestFit="1" customWidth="1"/>
    <col min="1108" max="1108" width="9.109375" style="42" bestFit="1" customWidth="1"/>
    <col min="1109" max="1110" width="8.88671875" style="42"/>
    <col min="1111" max="1111" width="9.109375" style="42" bestFit="1" customWidth="1"/>
    <col min="1112" max="1113" width="8.88671875" style="42"/>
    <col min="1114" max="1114" width="9" style="42" bestFit="1" customWidth="1"/>
    <col min="1115" max="1115" width="9.109375" style="42" bestFit="1" customWidth="1"/>
    <col min="1116" max="1117" width="8.88671875" style="42"/>
    <col min="1118" max="1118" width="9.109375" style="42" bestFit="1" customWidth="1"/>
    <col min="1119" max="1119" width="10.5546875" style="42" bestFit="1" customWidth="1"/>
    <col min="1120" max="1124" width="9.44140625" style="42" bestFit="1" customWidth="1"/>
    <col min="1125" max="1125" width="10.5546875" style="42" bestFit="1" customWidth="1"/>
    <col min="1126" max="1128" width="9.6640625" style="42" bestFit="1" customWidth="1"/>
    <col min="1129" max="1129" width="9.21875" style="42" bestFit="1" customWidth="1"/>
    <col min="1130" max="1131" width="8.88671875" style="42"/>
    <col min="1132" max="1133" width="9.109375" style="42" bestFit="1" customWidth="1"/>
    <col min="1134" max="1134" width="8.88671875" style="42"/>
    <col min="1135" max="1135" width="9.44140625" style="42" bestFit="1" customWidth="1"/>
    <col min="1136" max="1136" width="9.109375" style="42" bestFit="1" customWidth="1"/>
    <col min="1137" max="1137" width="9.44140625" style="42" bestFit="1" customWidth="1"/>
    <col min="1138" max="1139" width="9.109375" style="42" bestFit="1" customWidth="1"/>
    <col min="1140" max="1142" width="10.5546875" style="42" bestFit="1" customWidth="1"/>
    <col min="1143" max="1143" width="12.88671875" style="42" bestFit="1" customWidth="1"/>
    <col min="1144" max="1144" width="9.109375" style="42" bestFit="1" customWidth="1"/>
    <col min="1145" max="1146" width="8.88671875" style="42"/>
    <col min="1147" max="1148" width="9.109375" style="42" bestFit="1" customWidth="1"/>
    <col min="1149" max="1149" width="8.88671875" style="42"/>
    <col min="1150" max="1150" width="9.109375" style="42" bestFit="1" customWidth="1"/>
    <col min="1151" max="1152" width="8.88671875" style="42"/>
    <col min="1153" max="1155" width="9.44140625" style="42" bestFit="1" customWidth="1"/>
    <col min="1156" max="1158" width="9.109375" style="42" bestFit="1" customWidth="1"/>
    <col min="1159" max="1160" width="9.6640625" style="42" bestFit="1" customWidth="1"/>
    <col min="1161" max="1162" width="9.21875" style="42" bestFit="1" customWidth="1"/>
    <col min="1163" max="1164" width="9.109375" style="42" bestFit="1" customWidth="1"/>
    <col min="1165" max="1165" width="8.88671875" style="42"/>
    <col min="1166" max="1168" width="12.88671875" style="42" bestFit="1" customWidth="1"/>
    <col min="1169" max="1169" width="9.109375" style="42" bestFit="1" customWidth="1"/>
    <col min="1170" max="1170" width="9.44140625" style="42" bestFit="1" customWidth="1"/>
    <col min="1171" max="1173" width="9.21875" style="42" bestFit="1" customWidth="1"/>
    <col min="1174" max="1175" width="9.109375" style="42" bestFit="1" customWidth="1"/>
    <col min="1176" max="1178" width="10.5546875" style="42" bestFit="1" customWidth="1"/>
    <col min="1179" max="1180" width="9" style="42" bestFit="1" customWidth="1"/>
    <col min="1181" max="1181" width="9.109375" style="42" bestFit="1" customWidth="1"/>
    <col min="1182" max="1182" width="9" style="42" bestFit="1" customWidth="1"/>
    <col min="1183" max="1183" width="9.109375" style="42" bestFit="1" customWidth="1"/>
    <col min="1184" max="1185" width="9" style="42" bestFit="1" customWidth="1"/>
    <col min="1186" max="1188" width="9.109375" style="42" bestFit="1" customWidth="1"/>
    <col min="1189" max="1190" width="10.5546875" style="42" bestFit="1" customWidth="1"/>
    <col min="1191" max="1194" width="9.44140625" style="42" bestFit="1" customWidth="1"/>
    <col min="1195" max="1197" width="10.5546875" style="42" bestFit="1" customWidth="1"/>
    <col min="1198" max="1198" width="9" style="42" bestFit="1" customWidth="1"/>
    <col min="1199" max="1200" width="9.109375" style="42" bestFit="1" customWidth="1"/>
    <col min="1201" max="1202" width="10.5546875" style="42" bestFit="1" customWidth="1"/>
    <col min="1203" max="1205" width="9.6640625" style="42" bestFit="1" customWidth="1"/>
    <col min="1206" max="1207" width="10.5546875" style="42" bestFit="1" customWidth="1"/>
    <col min="1208" max="1208" width="9.109375" style="42" bestFit="1" customWidth="1"/>
    <col min="1209" max="1217" width="9.44140625" style="42" bestFit="1" customWidth="1"/>
    <col min="1218" max="1218" width="9.109375" style="42" bestFit="1" customWidth="1"/>
    <col min="1219" max="1219" width="10.5546875" style="42" bestFit="1" customWidth="1"/>
    <col min="1220" max="1222" width="9.6640625" style="42" bestFit="1" customWidth="1"/>
    <col min="1223" max="1226" width="10.5546875" style="42" bestFit="1" customWidth="1"/>
    <col min="1227" max="1227" width="9.109375" style="42" bestFit="1" customWidth="1"/>
    <col min="1228" max="1230" width="9.6640625" style="42" bestFit="1" customWidth="1"/>
    <col min="1231" max="1233" width="9.44140625" style="42" bestFit="1" customWidth="1"/>
    <col min="1234" max="1238" width="9.6640625" style="42" bestFit="1" customWidth="1"/>
    <col min="1239" max="1241" width="9.44140625" style="42" bestFit="1" customWidth="1"/>
    <col min="1242" max="1242" width="9.109375" style="42" bestFit="1" customWidth="1"/>
    <col min="1243" max="1244" width="9.33203125" style="42" bestFit="1" customWidth="1"/>
    <col min="1245" max="1245" width="9" style="42" bestFit="1" customWidth="1"/>
    <col min="1246" max="1246" width="9.109375" style="42" bestFit="1" customWidth="1"/>
    <col min="1247" max="1247" width="9" style="42" bestFit="1" customWidth="1"/>
    <col min="1248" max="1249" width="9.21875" style="42" bestFit="1" customWidth="1"/>
    <col min="1250" max="1250" width="9.109375" style="42" bestFit="1" customWidth="1"/>
    <col min="1251" max="1253" width="16" style="42" bestFit="1" customWidth="1"/>
    <col min="1254" max="1254" width="8.6640625" style="42" bestFit="1" customWidth="1"/>
    <col min="1255" max="1255" width="9.109375" style="42" bestFit="1" customWidth="1"/>
    <col min="1256" max="1256" width="8.6640625" style="42" bestFit="1" customWidth="1"/>
    <col min="1257" max="1257" width="10.5546875" style="42" bestFit="1" customWidth="1"/>
    <col min="1258" max="1261" width="9.109375" style="42" bestFit="1" customWidth="1"/>
    <col min="1262" max="1262" width="10.5546875" style="42" bestFit="1" customWidth="1"/>
    <col min="1263" max="1263" width="9.109375" style="42" bestFit="1" customWidth="1"/>
    <col min="1264" max="1264" width="9.44140625" style="42" bestFit="1" customWidth="1"/>
    <col min="1265" max="1270" width="10.5546875" style="42" bestFit="1" customWidth="1"/>
    <col min="1271" max="1272" width="9.21875" style="42" bestFit="1" customWidth="1"/>
    <col min="1273" max="1274" width="8.88671875" style="42"/>
    <col min="1275" max="1275" width="9.109375" style="42" bestFit="1" customWidth="1"/>
    <col min="1276" max="1277" width="10.5546875" style="42" bestFit="1" customWidth="1"/>
    <col min="1278" max="1279" width="9.109375" style="42" bestFit="1" customWidth="1"/>
    <col min="1280" max="1280" width="8.88671875" style="42"/>
    <col min="1281" max="1282" width="16" style="42" bestFit="1" customWidth="1"/>
    <col min="1283" max="1283" width="10.5546875" style="42" bestFit="1" customWidth="1"/>
    <col min="1284" max="1284" width="12.88671875" style="42" bestFit="1" customWidth="1"/>
    <col min="1285" max="1286" width="9.109375" style="42" bestFit="1" customWidth="1"/>
    <col min="1287" max="1290" width="10.5546875" style="42" bestFit="1" customWidth="1"/>
    <col min="1291" max="1291" width="9.21875" style="42" bestFit="1" customWidth="1"/>
    <col min="1292" max="1293" width="10.5546875" style="42" bestFit="1" customWidth="1"/>
    <col min="1294" max="1296" width="9.109375" style="42" bestFit="1" customWidth="1"/>
    <col min="1297" max="1297" width="9.44140625" style="42" bestFit="1" customWidth="1"/>
    <col min="1298" max="1300" width="16" style="42" bestFit="1" customWidth="1"/>
    <col min="1301" max="1303" width="9.109375" style="42" bestFit="1" customWidth="1"/>
    <col min="1304" max="1306" width="9.6640625" style="42" bestFit="1" customWidth="1"/>
    <col min="1307" max="1308" width="9.109375" style="42" bestFit="1" customWidth="1"/>
    <col min="1309" max="1311" width="9.21875" style="42" bestFit="1" customWidth="1"/>
    <col min="1312" max="1313" width="9.6640625" style="42" bestFit="1" customWidth="1"/>
    <col min="1314" max="1314" width="8.88671875" style="42"/>
    <col min="1315" max="1315" width="9.44140625" style="42" bestFit="1" customWidth="1"/>
    <col min="1316" max="1320" width="9.109375" style="42" bestFit="1" customWidth="1"/>
    <col min="1321" max="1323" width="9.6640625" style="42" bestFit="1" customWidth="1"/>
    <col min="1324" max="1324" width="9.109375" style="42" bestFit="1" customWidth="1"/>
    <col min="1325" max="1325" width="9.44140625" style="42" bestFit="1" customWidth="1"/>
    <col min="1326" max="1329" width="9.109375" style="42" bestFit="1" customWidth="1"/>
    <col min="1330" max="1330" width="9.44140625" style="42" bestFit="1" customWidth="1"/>
    <col min="1331" max="1331" width="9.109375" style="42" bestFit="1" customWidth="1"/>
    <col min="1332" max="1341" width="9.44140625" style="42" bestFit="1" customWidth="1"/>
    <col min="1342" max="1342" width="10.5546875" style="42" bestFit="1" customWidth="1"/>
    <col min="1343" max="1344" width="9.109375" style="42" bestFit="1" customWidth="1"/>
    <col min="1345" max="1347" width="9.6640625" style="42" bestFit="1" customWidth="1"/>
    <col min="1348" max="1348" width="10.5546875" style="42" bestFit="1" customWidth="1"/>
    <col min="1349" max="1349" width="9.109375" style="42" bestFit="1" customWidth="1"/>
    <col min="1350" max="1350" width="10.5546875" style="42" bestFit="1" customWidth="1"/>
    <col min="1351" max="1351" width="9.109375" style="42" bestFit="1" customWidth="1"/>
    <col min="1352" max="1352" width="10.5546875" style="42" bestFit="1" customWidth="1"/>
    <col min="1353" max="1355" width="9.6640625" style="42" bestFit="1" customWidth="1"/>
    <col min="1356" max="1358" width="9.44140625" style="42" bestFit="1" customWidth="1"/>
    <col min="1359" max="1359" width="9.21875" style="42" bestFit="1" customWidth="1"/>
    <col min="1360" max="1360" width="9.109375" style="42" bestFit="1" customWidth="1"/>
    <col min="1361" max="1364" width="10.5546875" style="42" bestFit="1" customWidth="1"/>
    <col min="1365" max="1366" width="9.109375" style="42" bestFit="1" customWidth="1"/>
    <col min="1367" max="1369" width="9.44140625" style="42" bestFit="1" customWidth="1"/>
    <col min="1370" max="1372" width="9.6640625" style="42" bestFit="1" customWidth="1"/>
    <col min="1373" max="1374" width="9.109375" style="42" bestFit="1" customWidth="1"/>
    <col min="1375" max="1375" width="9" style="42" bestFit="1" customWidth="1"/>
    <col min="1376" max="1376" width="9.109375" style="42" bestFit="1" customWidth="1"/>
    <col min="1377" max="1377" width="9" style="42" bestFit="1" customWidth="1"/>
    <col min="1378" max="1379" width="9.44140625" style="42" bestFit="1" customWidth="1"/>
    <col min="1380" max="1380" width="9.109375" style="42" bestFit="1" customWidth="1"/>
    <col min="1381" max="1386" width="9.6640625" style="42" bestFit="1" customWidth="1"/>
    <col min="1387" max="1388" width="8.88671875" style="42"/>
    <col min="1389" max="1389" width="9.109375" style="42" bestFit="1" customWidth="1"/>
    <col min="1390" max="1390" width="8.88671875" style="42"/>
    <col min="1391" max="1393" width="16" style="42" bestFit="1" customWidth="1"/>
    <col min="1394" max="1394" width="9.44140625" style="42" bestFit="1" customWidth="1"/>
    <col min="1395" max="1398" width="9.109375" style="42" bestFit="1" customWidth="1"/>
    <col min="1399" max="1400" width="9.21875" style="42" bestFit="1" customWidth="1"/>
    <col min="1401" max="1401" width="10.5546875" style="42" bestFit="1" customWidth="1"/>
    <col min="1402" max="1403" width="8.88671875" style="42"/>
    <col min="1404" max="1404" width="9.44140625" style="42" bestFit="1" customWidth="1"/>
    <col min="1405" max="1409" width="9.6640625" style="42" bestFit="1" customWidth="1"/>
    <col min="1410" max="1412" width="9.109375" style="42" bestFit="1" customWidth="1"/>
    <col min="1413" max="1413" width="20" style="42" bestFit="1" customWidth="1"/>
    <col min="1414" max="1414" width="9.21875" style="42" bestFit="1" customWidth="1"/>
    <col min="1415" max="1416" width="10.5546875" style="42" bestFit="1" customWidth="1"/>
    <col min="1417" max="1417" width="10.109375" style="42" bestFit="1" customWidth="1"/>
    <col min="1418" max="1420" width="9.44140625" style="42" bestFit="1" customWidth="1"/>
    <col min="1421" max="1423" width="16" style="42" bestFit="1" customWidth="1"/>
    <col min="1424" max="1425" width="10.5546875" style="42" bestFit="1" customWidth="1"/>
    <col min="1426" max="1428" width="9.44140625" style="42" bestFit="1" customWidth="1"/>
    <col min="1429" max="1431" width="9.109375" style="42" bestFit="1" customWidth="1"/>
    <col min="1432" max="1432" width="16" style="42" bestFit="1" customWidth="1"/>
    <col min="1433" max="1434" width="9.6640625" style="42" bestFit="1" customWidth="1"/>
    <col min="1435" max="1435" width="9.21875" style="42" bestFit="1" customWidth="1"/>
    <col min="1436" max="1439" width="9.44140625" style="42" bestFit="1" customWidth="1"/>
    <col min="1440" max="1441" width="8.88671875" style="42"/>
    <col min="1442" max="1442" width="9.109375" style="42" bestFit="1" customWidth="1"/>
    <col min="1443" max="1443" width="10.5546875" style="42" bestFit="1" customWidth="1"/>
    <col min="1444" max="1444" width="9.21875" style="42" bestFit="1" customWidth="1"/>
    <col min="1445" max="1445" width="10.5546875" style="42" bestFit="1" customWidth="1"/>
    <col min="1446" max="1447" width="9.33203125" style="42" bestFit="1" customWidth="1"/>
    <col min="1448" max="1449" width="9.109375" style="42" bestFit="1" customWidth="1"/>
    <col min="1450" max="1452" width="9.44140625" style="42" bestFit="1" customWidth="1"/>
    <col min="1453" max="1455" width="10.5546875" style="42" bestFit="1" customWidth="1"/>
    <col min="1456" max="1456" width="20" style="42" bestFit="1" customWidth="1"/>
    <col min="1457" max="1459" width="9.109375" style="42" bestFit="1" customWidth="1"/>
    <col min="1460" max="1460" width="9.44140625" style="42" bestFit="1" customWidth="1"/>
    <col min="1461" max="1466" width="9.33203125" style="42" bestFit="1" customWidth="1"/>
    <col min="1467" max="1468" width="9.21875" style="42" bestFit="1" customWidth="1"/>
    <col min="1469" max="1471" width="9.109375" style="42" bestFit="1" customWidth="1"/>
    <col min="1472" max="1475" width="9.6640625" style="42" bestFit="1" customWidth="1"/>
    <col min="1476" max="1479" width="9.109375" style="42" bestFit="1" customWidth="1"/>
    <col min="1480" max="1480" width="9.44140625" style="42" bestFit="1" customWidth="1"/>
    <col min="1481" max="1481" width="9.109375" style="42" bestFit="1" customWidth="1"/>
    <col min="1482" max="1482" width="9" style="42" bestFit="1" customWidth="1"/>
    <col min="1483" max="1483" width="9.109375" style="42" bestFit="1" customWidth="1"/>
    <col min="1484" max="1485" width="9" style="42" bestFit="1" customWidth="1"/>
    <col min="1486" max="1486" width="9.21875" style="42" bestFit="1" customWidth="1"/>
    <col min="1487" max="1487" width="9.44140625" style="42" bestFit="1" customWidth="1"/>
    <col min="1488" max="1491" width="9.6640625" style="42" bestFit="1" customWidth="1"/>
    <col min="1492" max="1492" width="9.109375" style="42" bestFit="1" customWidth="1"/>
    <col min="1493" max="1498" width="10.5546875" style="42" bestFit="1" customWidth="1"/>
    <col min="1499" max="1501" width="9.6640625" style="42" bestFit="1" customWidth="1"/>
    <col min="1502" max="1504" width="9.109375" style="42" bestFit="1" customWidth="1"/>
    <col min="1505" max="1506" width="9.44140625" style="42" bestFit="1" customWidth="1"/>
    <col min="1507" max="1507" width="9.21875" style="42" bestFit="1" customWidth="1"/>
    <col min="1508" max="1517" width="9.6640625" style="42" bestFit="1" customWidth="1"/>
    <col min="1518" max="1519" width="10.5546875" style="42" bestFit="1" customWidth="1"/>
    <col min="1520" max="1521" width="9.44140625" style="42" bestFit="1" customWidth="1"/>
    <col min="1522" max="1525" width="9.109375" style="42" bestFit="1" customWidth="1"/>
    <col min="1526" max="1526" width="9.21875" style="42" bestFit="1" customWidth="1"/>
    <col min="1527" max="1527" width="10.5546875" style="42" bestFit="1" customWidth="1"/>
    <col min="1528" max="1534" width="9.6640625" style="42" bestFit="1" customWidth="1"/>
    <col min="1535" max="1536" width="9.109375" style="42" bestFit="1" customWidth="1"/>
    <col min="1537" max="1537" width="10.5546875" style="42" bestFit="1" customWidth="1"/>
    <col min="1538" max="1540" width="12.88671875" style="42" bestFit="1" customWidth="1"/>
    <col min="1541" max="1541" width="16" style="42" bestFit="1" customWidth="1"/>
    <col min="1542" max="1544" width="9.6640625" style="42" bestFit="1" customWidth="1"/>
    <col min="1545" max="1546" width="9.44140625" style="42" bestFit="1" customWidth="1"/>
    <col min="1547" max="1547" width="9.21875" style="42" bestFit="1" customWidth="1"/>
    <col min="1548" max="1549" width="10.5546875" style="42" bestFit="1" customWidth="1"/>
    <col min="1550" max="1552" width="9.44140625" style="42" bestFit="1" customWidth="1"/>
    <col min="1553" max="1556" width="10.5546875" style="42" bestFit="1" customWidth="1"/>
    <col min="1557" max="1557" width="9.109375" style="42" bestFit="1" customWidth="1"/>
    <col min="1558" max="1559" width="9.44140625" style="42" bestFit="1" customWidth="1"/>
    <col min="1560" max="1560" width="10.5546875" style="42" bestFit="1" customWidth="1"/>
    <col min="1561" max="1561" width="9.6640625" style="42" bestFit="1" customWidth="1"/>
    <col min="1562" max="1562" width="9.109375" style="42" bestFit="1" customWidth="1"/>
    <col min="1563" max="1565" width="9.6640625" style="42" bestFit="1" customWidth="1"/>
    <col min="1566" max="1568" width="9.109375" style="42" bestFit="1" customWidth="1"/>
    <col min="1569" max="1569" width="9.6640625" style="42" bestFit="1" customWidth="1"/>
    <col min="1570" max="1570" width="9.44140625" style="42" bestFit="1" customWidth="1"/>
    <col min="1571" max="1572" width="9.21875" style="42" bestFit="1" customWidth="1"/>
    <col min="1573" max="1573" width="9.6640625" style="42" bestFit="1" customWidth="1"/>
    <col min="1574" max="1574" width="9.109375" style="42" bestFit="1" customWidth="1"/>
    <col min="1575" max="1575" width="10.5546875" style="42" bestFit="1" customWidth="1"/>
    <col min="1576" max="1578" width="8.88671875" style="42"/>
    <col min="1579" max="1579" width="9.109375" style="42" bestFit="1" customWidth="1"/>
    <col min="1580" max="1580" width="16" style="42" bestFit="1" customWidth="1"/>
    <col min="1581" max="1584" width="9.6640625" style="42" bestFit="1" customWidth="1"/>
    <col min="1585" max="1585" width="9.44140625" style="42" bestFit="1" customWidth="1"/>
    <col min="1586" max="1586" width="8.88671875" style="42"/>
    <col min="1587" max="1591" width="9.109375" style="42" bestFit="1" customWidth="1"/>
    <col min="1592" max="1593" width="8.88671875" style="42"/>
    <col min="1594" max="1594" width="9.109375" style="42" bestFit="1" customWidth="1"/>
    <col min="1595" max="1596" width="8.88671875" style="42"/>
    <col min="1597" max="1597" width="9.109375" style="42" bestFit="1" customWidth="1"/>
    <col min="1598" max="1599" width="9.44140625" style="42" bestFit="1" customWidth="1"/>
    <col min="1600" max="1601" width="9.6640625" style="42" bestFit="1" customWidth="1"/>
    <col min="1602" max="1603" width="9.109375" style="42" bestFit="1" customWidth="1"/>
    <col min="1604" max="1604" width="9" style="42" bestFit="1" customWidth="1"/>
    <col min="1605" max="1605" width="9.44140625" style="42" bestFit="1" customWidth="1"/>
    <col min="1606" max="1606" width="9.6640625" style="42" bestFit="1" customWidth="1"/>
    <col min="1607" max="1607" width="9.109375" style="42" bestFit="1" customWidth="1"/>
    <col min="1608" max="1609" width="8.88671875" style="42"/>
    <col min="1610" max="1610" width="9.109375" style="42" bestFit="1" customWidth="1"/>
    <col min="1611" max="1611" width="9" style="42" bestFit="1" customWidth="1"/>
    <col min="1612" max="1612" width="9.44140625" style="42" bestFit="1" customWidth="1"/>
    <col min="1613" max="1615" width="10.5546875" style="42" bestFit="1" customWidth="1"/>
    <col min="1616" max="1619" width="16" style="42" bestFit="1" customWidth="1"/>
    <col min="1620" max="1620" width="9.44140625" style="42" bestFit="1" customWidth="1"/>
    <col min="1621" max="1621" width="9.109375" style="42" bestFit="1" customWidth="1"/>
    <col min="1622" max="1623" width="8.88671875" style="42"/>
    <col min="1624" max="1626" width="9.109375" style="42" bestFit="1" customWidth="1"/>
    <col min="1627" max="1628" width="9.6640625" style="42" bestFit="1" customWidth="1"/>
    <col min="1629" max="1631" width="12.88671875" style="42" bestFit="1" customWidth="1"/>
    <col min="1632" max="1633" width="9.6640625" style="42" bestFit="1" customWidth="1"/>
    <col min="1634" max="1636" width="9.109375" style="42" bestFit="1" customWidth="1"/>
    <col min="1637" max="1639" width="9.21875" style="42" bestFit="1" customWidth="1"/>
    <col min="1640" max="1640" width="9.6640625" style="42" bestFit="1" customWidth="1"/>
    <col min="1641" max="1643" width="10.5546875" style="42" bestFit="1" customWidth="1"/>
    <col min="1644" max="1646" width="9.6640625" style="42" bestFit="1" customWidth="1"/>
    <col min="1647" max="1648" width="9.109375" style="42" bestFit="1" customWidth="1"/>
    <col min="1649" max="1649" width="10.5546875" style="42" bestFit="1" customWidth="1"/>
    <col min="1650" max="1651" width="9.6640625" style="42" bestFit="1" customWidth="1"/>
    <col min="1652" max="1652" width="10.5546875" style="42" bestFit="1" customWidth="1"/>
    <col min="1653" max="1653" width="9.109375" style="42" bestFit="1" customWidth="1"/>
    <col min="1654" max="1656" width="9" style="42" bestFit="1" customWidth="1"/>
    <col min="1657" max="1660" width="9.109375" style="42" bestFit="1" customWidth="1"/>
    <col min="1661" max="1661" width="9.6640625" style="42" bestFit="1" customWidth="1"/>
    <col min="1662" max="1664" width="9.109375" style="42" bestFit="1" customWidth="1"/>
    <col min="1665" max="1667" width="9.44140625" style="42" bestFit="1" customWidth="1"/>
    <col min="1668" max="1671" width="10.5546875" style="42" bestFit="1" customWidth="1"/>
    <col min="1672" max="1674" width="9.109375" style="42" bestFit="1" customWidth="1"/>
    <col min="1675" max="1678" width="9.44140625" style="42" bestFit="1" customWidth="1"/>
    <col min="1679" max="1679" width="8.5546875" style="42" bestFit="1" customWidth="1"/>
    <col min="1680" max="1680" width="9.109375" style="42" bestFit="1" customWidth="1"/>
    <col min="1681" max="1681" width="8.5546875" style="42" bestFit="1" customWidth="1"/>
    <col min="1682" max="1682" width="9" style="42" bestFit="1" customWidth="1"/>
    <col min="1683" max="1683" width="9.109375" style="42" bestFit="1" customWidth="1"/>
    <col min="1684" max="1685" width="10.5546875" style="42" bestFit="1" customWidth="1"/>
    <col min="1686" max="1688" width="9.109375" style="42" bestFit="1" customWidth="1"/>
    <col min="1689" max="1692" width="10.5546875" style="42" bestFit="1" customWidth="1"/>
    <col min="1693" max="1693" width="9.33203125" style="42" bestFit="1" customWidth="1"/>
    <col min="1694" max="1694" width="9.6640625" style="42" bestFit="1" customWidth="1"/>
    <col min="1695" max="1696" width="10.5546875" style="42" bestFit="1" customWidth="1"/>
    <col min="1697" max="1698" width="9.44140625" style="42" bestFit="1" customWidth="1"/>
    <col min="1699" max="1699" width="10.5546875" style="42" bestFit="1" customWidth="1"/>
    <col min="1700" max="1700" width="9.6640625" style="42" bestFit="1" customWidth="1"/>
    <col min="1701" max="1703" width="9.109375" style="42" bestFit="1" customWidth="1"/>
    <col min="1704" max="1705" width="9.21875" style="42" bestFit="1" customWidth="1"/>
    <col min="1706" max="1706" width="9.109375" style="42" bestFit="1" customWidth="1"/>
    <col min="1707" max="1707" width="9.44140625" style="42" bestFit="1" customWidth="1"/>
    <col min="1708" max="1708" width="9.6640625" style="42" bestFit="1" customWidth="1"/>
    <col min="1709" max="1712" width="9.44140625" style="42" bestFit="1" customWidth="1"/>
    <col min="1713" max="1716" width="9.21875" style="42" bestFit="1" customWidth="1"/>
    <col min="1717" max="1717" width="9.109375" style="42" bestFit="1" customWidth="1"/>
    <col min="1718" max="1720" width="9.44140625" style="42" bestFit="1" customWidth="1"/>
    <col min="1721" max="1722" width="9.21875" style="42" bestFit="1" customWidth="1"/>
    <col min="1723" max="1724" width="9.6640625" style="42" bestFit="1" customWidth="1"/>
    <col min="1725" max="1725" width="9.109375" style="42" bestFit="1" customWidth="1"/>
    <col min="1726" max="1727" width="16" style="42" bestFit="1" customWidth="1"/>
    <col min="1728" max="1731" width="9.109375" style="42" bestFit="1" customWidth="1"/>
    <col min="1732" max="1732" width="9.44140625" style="42" bestFit="1" customWidth="1"/>
    <col min="1733" max="1735" width="10.5546875" style="42" bestFit="1" customWidth="1"/>
    <col min="1736" max="1736" width="9.109375" style="42" bestFit="1" customWidth="1"/>
    <col min="1737" max="1738" width="8.88671875" style="42"/>
    <col min="1739" max="1739" width="9.109375" style="42" bestFit="1" customWidth="1"/>
    <col min="1740" max="1741" width="9.21875" style="42" bestFit="1" customWidth="1"/>
    <col min="1742" max="1744" width="10.5546875" style="42" bestFit="1" customWidth="1"/>
    <col min="1745" max="1747" width="9.6640625" style="42" bestFit="1" customWidth="1"/>
    <col min="1748" max="1748" width="9.109375" style="42" bestFit="1" customWidth="1"/>
    <col min="1749" max="1749" width="9" style="42" bestFit="1" customWidth="1"/>
    <col min="1750" max="1751" width="10.5546875" style="42" bestFit="1" customWidth="1"/>
    <col min="1752" max="1752" width="8.88671875" style="42"/>
    <col min="1753" max="1753" width="9.109375" style="42" bestFit="1" customWidth="1"/>
    <col min="1754" max="1754" width="8.88671875" style="42"/>
    <col min="1755" max="1756" width="9.6640625" style="42" bestFit="1" customWidth="1"/>
    <col min="1757" max="1757" width="9.44140625" style="42" bestFit="1" customWidth="1"/>
    <col min="1758" max="1760" width="9.109375" style="42" bestFit="1" customWidth="1"/>
    <col min="1761" max="1761" width="9.21875" style="42" bestFit="1" customWidth="1"/>
    <col min="1762" max="1763" width="9.44140625" style="42" bestFit="1" customWidth="1"/>
    <col min="1764" max="1764" width="8.88671875" style="42"/>
    <col min="1765" max="1765" width="9.109375" style="42" bestFit="1" customWidth="1"/>
    <col min="1766" max="1766" width="9.21875" style="42" bestFit="1" customWidth="1"/>
    <col min="1767" max="1769" width="10.5546875" style="42" bestFit="1" customWidth="1"/>
    <col min="1770" max="1778" width="9.109375" style="42" bestFit="1" customWidth="1"/>
    <col min="1779" max="1784" width="10.5546875" style="42" bestFit="1" customWidth="1"/>
    <col min="1785" max="1785" width="9.109375" style="42" bestFit="1" customWidth="1"/>
    <col min="1786" max="1786" width="10.5546875" style="42" bestFit="1" customWidth="1"/>
    <col min="1787" max="1790" width="9.109375" style="42" bestFit="1" customWidth="1"/>
    <col min="1791" max="1794" width="9.44140625" style="42" bestFit="1" customWidth="1"/>
    <col min="1795" max="1795" width="9.109375" style="42" bestFit="1" customWidth="1"/>
    <col min="1796" max="1796" width="9.44140625" style="42" bestFit="1" customWidth="1"/>
    <col min="1797" max="1799" width="14.33203125" style="42" bestFit="1" customWidth="1"/>
    <col min="1800" max="1801" width="9.109375" style="42" bestFit="1" customWidth="1"/>
    <col min="1802" max="1808" width="9.6640625" style="42" bestFit="1" customWidth="1"/>
    <col min="1809" max="1809" width="9.109375" style="42" bestFit="1" customWidth="1"/>
    <col min="1810" max="1810" width="10.5546875" style="42" bestFit="1" customWidth="1"/>
    <col min="1811" max="1813" width="9.6640625" style="42" bestFit="1" customWidth="1"/>
    <col min="1814" max="1814" width="9" style="42" bestFit="1" customWidth="1"/>
    <col min="1815" max="1815" width="9.109375" style="42" bestFit="1" customWidth="1"/>
    <col min="1816" max="1818" width="9.44140625" style="42" bestFit="1" customWidth="1"/>
    <col min="1819" max="1819" width="9.77734375" style="42" bestFit="1" customWidth="1"/>
    <col min="1820" max="1824" width="9.6640625" style="42" bestFit="1" customWidth="1"/>
    <col min="1825" max="1825" width="9" style="42" bestFit="1" customWidth="1"/>
    <col min="1826" max="1826" width="9.109375" style="42" bestFit="1" customWidth="1"/>
    <col min="1827" max="1827" width="9" style="42" bestFit="1" customWidth="1"/>
    <col min="1828" max="1830" width="9.6640625" style="42" bestFit="1" customWidth="1"/>
    <col min="1831" max="1833" width="9.109375" style="42" bestFit="1" customWidth="1"/>
    <col min="1834" max="1835" width="9.21875" style="42" bestFit="1" customWidth="1"/>
    <col min="1836" max="1836" width="9.109375" style="42" bestFit="1" customWidth="1"/>
    <col min="1837" max="1837" width="10.5546875" style="42" bestFit="1" customWidth="1"/>
    <col min="1838" max="1838" width="9.44140625" style="42" bestFit="1" customWidth="1"/>
    <col min="1839" max="1840" width="8.88671875" style="42"/>
    <col min="1841" max="1841" width="9.109375" style="42" bestFit="1" customWidth="1"/>
    <col min="1842" max="1842" width="10.5546875" style="42" bestFit="1" customWidth="1"/>
    <col min="1843" max="1843" width="9.44140625" style="42" bestFit="1" customWidth="1"/>
    <col min="1844" max="1846" width="9.6640625" style="42" bestFit="1" customWidth="1"/>
    <col min="1847" max="1849" width="9.44140625" style="42" bestFit="1" customWidth="1"/>
    <col min="1850" max="1851" width="20" style="42" bestFit="1" customWidth="1"/>
    <col min="1852" max="1852" width="10.5546875" style="42" bestFit="1" customWidth="1"/>
    <col min="1853" max="1854" width="16" style="42" bestFit="1" customWidth="1"/>
    <col min="1855" max="1855" width="9" style="42" bestFit="1" customWidth="1"/>
    <col min="1856" max="1856" width="9.109375" style="42" bestFit="1" customWidth="1"/>
    <col min="1857" max="1857" width="9" style="42" bestFit="1" customWidth="1"/>
    <col min="1858" max="1858" width="9.109375" style="42" bestFit="1" customWidth="1"/>
    <col min="1859" max="1859" width="9" style="42" bestFit="1" customWidth="1"/>
    <col min="1860" max="1862" width="9.21875" style="42" bestFit="1" customWidth="1"/>
    <col min="1863" max="1863" width="9.44140625" style="42" bestFit="1" customWidth="1"/>
    <col min="1864" max="1864" width="8.88671875" style="42"/>
    <col min="1865" max="1865" width="9.109375" style="42" bestFit="1" customWidth="1"/>
    <col min="1866" max="1869" width="12.88671875" style="42" bestFit="1" customWidth="1"/>
    <col min="1870" max="1871" width="9.109375" style="42" bestFit="1" customWidth="1"/>
    <col min="1872" max="1872" width="9.44140625" style="42" bestFit="1" customWidth="1"/>
    <col min="1873" max="1873" width="9.109375" style="42" bestFit="1" customWidth="1"/>
    <col min="1874" max="1876" width="8.88671875" style="42"/>
    <col min="1877" max="1877" width="10.5546875" style="42" bestFit="1" customWidth="1"/>
    <col min="1878" max="1879" width="9.6640625" style="42" bestFit="1" customWidth="1"/>
    <col min="1880" max="1881" width="9.109375" style="42" bestFit="1" customWidth="1"/>
    <col min="1882" max="1884" width="9.44140625" style="42" bestFit="1" customWidth="1"/>
    <col min="1885" max="1886" width="9.6640625" style="42" bestFit="1" customWidth="1"/>
    <col min="1887" max="1889" width="10.5546875" style="42" bestFit="1" customWidth="1"/>
    <col min="1890" max="1890" width="9.6640625" style="42" bestFit="1" customWidth="1"/>
    <col min="1891" max="1893" width="9.21875" style="42" bestFit="1" customWidth="1"/>
    <col min="1894" max="1894" width="9.109375" style="42" bestFit="1" customWidth="1"/>
    <col min="1895" max="1895" width="8.88671875" style="42"/>
    <col min="1896" max="1898" width="9.44140625" style="42" bestFit="1" customWidth="1"/>
    <col min="1899" max="1899" width="9.109375" style="42" bestFit="1" customWidth="1"/>
    <col min="1900" max="1903" width="10.5546875" style="42" bestFit="1" customWidth="1"/>
    <col min="1904" max="1905" width="20" style="42" bestFit="1" customWidth="1"/>
    <col min="1906" max="1906" width="9.44140625" style="42" bestFit="1" customWidth="1"/>
    <col min="1907" max="1910" width="9.21875" style="42" bestFit="1" customWidth="1"/>
    <col min="1911" max="1913" width="9.6640625" style="42" bestFit="1" customWidth="1"/>
    <col min="1914" max="1914" width="9.109375" style="42" bestFit="1" customWidth="1"/>
    <col min="1915" max="1915" width="9.44140625" style="42" bestFit="1" customWidth="1"/>
    <col min="1916" max="1916" width="9" style="42" bestFit="1" customWidth="1"/>
    <col min="1917" max="1917" width="9.109375" style="42" bestFit="1" customWidth="1"/>
    <col min="1918" max="1921" width="9.44140625" style="42" bestFit="1" customWidth="1"/>
    <col min="1922" max="1922" width="8.88671875" style="42"/>
    <col min="1923" max="1923" width="9.109375" style="42" bestFit="1" customWidth="1"/>
    <col min="1924" max="1925" width="8.88671875" style="42"/>
    <col min="1926" max="1928" width="16" style="42" bestFit="1" customWidth="1"/>
    <col min="1929" max="1929" width="9.44140625" style="42" bestFit="1" customWidth="1"/>
    <col min="1930" max="1930" width="8.88671875" style="42"/>
    <col min="1931" max="1931" width="9.109375" style="42" bestFit="1" customWidth="1"/>
    <col min="1932" max="1934" width="8.88671875" style="42"/>
    <col min="1935" max="1935" width="9.44140625" style="42" bestFit="1" customWidth="1"/>
    <col min="1936" max="1936" width="9.21875" style="42" bestFit="1" customWidth="1"/>
    <col min="1937" max="1938" width="9.44140625" style="42" bestFit="1" customWidth="1"/>
    <col min="1939" max="1939" width="9.33203125" style="42" bestFit="1" customWidth="1"/>
    <col min="1940" max="1941" width="9.6640625" style="42" bestFit="1" customWidth="1"/>
    <col min="1942" max="1948" width="10.5546875" style="42" bestFit="1" customWidth="1"/>
    <col min="1949" max="1950" width="9.21875" style="42" bestFit="1" customWidth="1"/>
    <col min="1951" max="1952" width="9.44140625" style="42" bestFit="1" customWidth="1"/>
    <col min="1953" max="1956" width="9.6640625" style="42" bestFit="1" customWidth="1"/>
    <col min="1957" max="1957" width="10.5546875" style="42" bestFit="1" customWidth="1"/>
    <col min="1958" max="1960" width="11.88671875" style="42" bestFit="1" customWidth="1"/>
    <col min="1961" max="1961" width="9.21875" style="42" bestFit="1" customWidth="1"/>
    <col min="1962" max="1962" width="10.5546875" style="42" bestFit="1" customWidth="1"/>
    <col min="1963" max="1964" width="9.33203125" style="42" bestFit="1" customWidth="1"/>
    <col min="1965" max="1968" width="9.6640625" style="42" bestFit="1" customWidth="1"/>
    <col min="1969" max="1980" width="10.5546875" style="42" bestFit="1" customWidth="1"/>
    <col min="1981" max="1982" width="9.6640625" style="42" bestFit="1" customWidth="1"/>
    <col min="1983" max="1985" width="10.5546875" style="42" bestFit="1" customWidth="1"/>
    <col min="1986" max="1987" width="9.21875" style="42" bestFit="1" customWidth="1"/>
    <col min="1988" max="1990" width="9.44140625" style="42" bestFit="1" customWidth="1"/>
    <col min="1991" max="1996" width="9.109375" style="42" bestFit="1" customWidth="1"/>
    <col min="1997" max="1998" width="8.88671875" style="42"/>
    <col min="1999" max="2001" width="20" style="42" bestFit="1" customWidth="1"/>
    <col min="2002" max="2002" width="9.109375" style="42" bestFit="1" customWidth="1"/>
    <col min="2003" max="2004" width="10.5546875" style="42" bestFit="1" customWidth="1"/>
    <col min="2005" max="2005" width="8.88671875" style="42"/>
    <col min="2006" max="2006" width="9.109375" style="42" bestFit="1" customWidth="1"/>
    <col min="2007" max="2007" width="9.21875" style="42" bestFit="1" customWidth="1"/>
    <col min="2008" max="2008" width="9.109375" style="42" bestFit="1" customWidth="1"/>
    <col min="2009" max="2011" width="8.88671875" style="42"/>
    <col min="2012" max="2015" width="9.44140625" style="42" bestFit="1" customWidth="1"/>
    <col min="2016" max="2016" width="9.109375" style="42" bestFit="1" customWidth="1"/>
    <col min="2017" max="2019" width="9.6640625" style="42" bestFit="1" customWidth="1"/>
    <col min="2020" max="2021" width="9.109375" style="42" bestFit="1" customWidth="1"/>
    <col min="2022" max="2024" width="10.5546875" style="42" bestFit="1" customWidth="1"/>
    <col min="2025" max="2027" width="9.109375" style="42" bestFit="1" customWidth="1"/>
    <col min="2028" max="2030" width="10.5546875" style="42" bestFit="1" customWidth="1"/>
    <col min="2031" max="2031" width="9.109375" style="42" bestFit="1" customWidth="1"/>
    <col min="2032" max="2032" width="8.88671875" style="42"/>
    <col min="2033" max="2033" width="9" style="42" bestFit="1" customWidth="1"/>
    <col min="2034" max="2034" width="9.109375" style="42" bestFit="1" customWidth="1"/>
    <col min="2035" max="2036" width="9.6640625" style="42" bestFit="1" customWidth="1"/>
    <col min="2037" max="2040" width="9.109375" style="42" bestFit="1" customWidth="1"/>
    <col min="2041" max="2041" width="9.6640625" style="42" bestFit="1" customWidth="1"/>
    <col min="2042" max="2044" width="9.21875" style="42" bestFit="1" customWidth="1"/>
    <col min="2045" max="2047" width="9.44140625" style="42" bestFit="1" customWidth="1"/>
    <col min="2048" max="2049" width="9.109375" style="42" bestFit="1" customWidth="1"/>
    <col min="2050" max="2050" width="9.44140625" style="42" bestFit="1" customWidth="1"/>
    <col min="2051" max="2051" width="9.109375" style="42" bestFit="1" customWidth="1"/>
    <col min="2052" max="2053" width="8.88671875" style="42"/>
    <col min="2054" max="2054" width="9.44140625" style="42" bestFit="1" customWidth="1"/>
    <col min="2055" max="2056" width="9.6640625" style="42" bestFit="1" customWidth="1"/>
    <col min="2057" max="2057" width="10.5546875" style="42" bestFit="1" customWidth="1"/>
    <col min="2058" max="2058" width="8.88671875" style="42"/>
    <col min="2059" max="2062" width="9.109375" style="42" bestFit="1" customWidth="1"/>
    <col min="2063" max="2063" width="9.44140625" style="42" bestFit="1" customWidth="1"/>
    <col min="2064" max="2064" width="9.109375" style="42" bestFit="1" customWidth="1"/>
    <col min="2065" max="2067" width="8.88671875" style="42"/>
    <col min="2068" max="2070" width="10.5546875" style="42" bestFit="1" customWidth="1"/>
    <col min="2071" max="2073" width="9.109375" style="42" bestFit="1" customWidth="1"/>
    <col min="2074" max="2074" width="8.88671875" style="42"/>
    <col min="2075" max="2076" width="12.88671875" style="42" bestFit="1" customWidth="1"/>
    <col min="2077" max="2079" width="9.33203125" style="42" bestFit="1" customWidth="1"/>
    <col min="2080" max="2080" width="9.21875" style="42" bestFit="1" customWidth="1"/>
    <col min="2081" max="2083" width="9.6640625" style="42" bestFit="1" customWidth="1"/>
    <col min="2084" max="2084" width="9" style="42" bestFit="1" customWidth="1"/>
    <col min="2085" max="2086" width="9.6640625" style="42" bestFit="1" customWidth="1"/>
    <col min="2087" max="2087" width="8.88671875" style="42"/>
    <col min="2088" max="2088" width="9.109375" style="42" bestFit="1" customWidth="1"/>
    <col min="2089" max="2091" width="9.6640625" style="42" bestFit="1" customWidth="1"/>
    <col min="2092" max="2092" width="9.21875" style="42" bestFit="1" customWidth="1"/>
    <col min="2093" max="2093" width="9.109375" style="42" bestFit="1" customWidth="1"/>
    <col min="2094" max="2094" width="9" style="42" bestFit="1" customWidth="1"/>
    <col min="2095" max="2097" width="9.6640625" style="42" bestFit="1" customWidth="1"/>
    <col min="2098" max="2099" width="9.21875" style="42" bestFit="1" customWidth="1"/>
    <col min="2100" max="2100" width="16" style="42" bestFit="1" customWidth="1"/>
    <col min="2101" max="2101" width="10.5546875" style="42" bestFit="1" customWidth="1"/>
    <col min="2102" max="2104" width="9.109375" style="42" bestFit="1" customWidth="1"/>
    <col min="2105" max="2107" width="9.44140625" style="42" bestFit="1" customWidth="1"/>
    <col min="2108" max="2110" width="8.88671875" style="42"/>
    <col min="2111" max="2111" width="9.109375" style="42" bestFit="1" customWidth="1"/>
    <col min="2112" max="2112" width="16" style="42" bestFit="1" customWidth="1"/>
    <col min="2113" max="2113" width="9.6640625" style="42" bestFit="1" customWidth="1"/>
    <col min="2114" max="2115" width="10.5546875" style="42" bestFit="1" customWidth="1"/>
    <col min="2116" max="2118" width="9.44140625" style="42" bestFit="1" customWidth="1"/>
    <col min="2119" max="2121" width="10.5546875" style="42" bestFit="1" customWidth="1"/>
    <col min="2122" max="2122" width="9.109375" style="42" bestFit="1" customWidth="1"/>
    <col min="2123" max="2125" width="9.6640625" style="42" bestFit="1" customWidth="1"/>
    <col min="2126" max="2127" width="10.5546875" style="42" bestFit="1" customWidth="1"/>
    <col min="2128" max="2132" width="9.109375" style="42" bestFit="1" customWidth="1"/>
    <col min="2133" max="2133" width="9.44140625" style="42" bestFit="1" customWidth="1"/>
    <col min="2134" max="2136" width="9.6640625" style="42" bestFit="1" customWidth="1"/>
    <col min="2137" max="2137" width="9.21875" style="42" bestFit="1" customWidth="1"/>
    <col min="2138" max="2141" width="9.6640625" style="42" bestFit="1" customWidth="1"/>
    <col min="2142" max="2142" width="9.44140625" style="42" bestFit="1" customWidth="1"/>
    <col min="2143" max="2143" width="9.6640625" style="42" bestFit="1" customWidth="1"/>
    <col min="2144" max="2144" width="10.5546875" style="42" bestFit="1" customWidth="1"/>
    <col min="2145" max="2146" width="8.88671875" style="42"/>
    <col min="2147" max="2147" width="9.109375" style="42" bestFit="1" customWidth="1"/>
    <col min="2148" max="2148" width="8.88671875" style="42"/>
    <col min="2149" max="2151" width="9.109375" style="42" bestFit="1" customWidth="1"/>
    <col min="2152" max="2155" width="9.6640625" style="42" bestFit="1" customWidth="1"/>
    <col min="2156" max="2156" width="9.109375" style="42" bestFit="1" customWidth="1"/>
    <col min="2157" max="2158" width="8.88671875" style="42"/>
    <col min="2159" max="2164" width="9.44140625" style="42" bestFit="1" customWidth="1"/>
    <col min="2165" max="2166" width="10.5546875" style="42" bestFit="1" customWidth="1"/>
    <col min="2167" max="2168" width="8.88671875" style="42"/>
    <col min="2169" max="2169" width="9.109375" style="42" bestFit="1" customWidth="1"/>
    <col min="2170" max="2171" width="9.6640625" style="42" bestFit="1" customWidth="1"/>
    <col min="2172" max="2172" width="10.5546875" style="42" bestFit="1" customWidth="1"/>
    <col min="2173" max="2176" width="9.6640625" style="42" bestFit="1" customWidth="1"/>
    <col min="2177" max="2177" width="10.5546875" style="42" bestFit="1" customWidth="1"/>
    <col min="2178" max="2178" width="9.109375" style="42" bestFit="1" customWidth="1"/>
    <col min="2179" max="2181" width="9.44140625" style="42" bestFit="1" customWidth="1"/>
    <col min="2182" max="2183" width="10.5546875" style="42" bestFit="1" customWidth="1"/>
    <col min="2184" max="2185" width="9.44140625" style="42" bestFit="1" customWidth="1"/>
    <col min="2186" max="2187" width="8.88671875" style="42"/>
    <col min="2188" max="2188" width="9.109375" style="42" bestFit="1" customWidth="1"/>
    <col min="2189" max="2189" width="8.88671875" style="42"/>
    <col min="2190" max="2192" width="9.44140625" style="42" bestFit="1" customWidth="1"/>
    <col min="2193" max="2195" width="9.109375" style="42" bestFit="1" customWidth="1"/>
    <col min="2196" max="2198" width="10.5546875" style="42" bestFit="1" customWidth="1"/>
    <col min="2199" max="2202" width="9.6640625" style="42" bestFit="1" customWidth="1"/>
    <col min="2203" max="2204" width="8.88671875" style="42"/>
    <col min="2205" max="2205" width="9.109375" style="42" bestFit="1" customWidth="1"/>
    <col min="2206" max="2208" width="10.5546875" style="42" bestFit="1" customWidth="1"/>
    <col min="2209" max="2210" width="9.6640625" style="42" bestFit="1" customWidth="1"/>
    <col min="2211" max="2211" width="9.21875" style="42" bestFit="1" customWidth="1"/>
    <col min="2212" max="2214" width="9.6640625" style="42" bestFit="1" customWidth="1"/>
    <col min="2215" max="2215" width="9.21875" style="42" bestFit="1" customWidth="1"/>
    <col min="2216" max="2219" width="10.5546875" style="42" bestFit="1" customWidth="1"/>
    <col min="2220" max="2220" width="9.109375" style="42" bestFit="1" customWidth="1"/>
    <col min="2221" max="2221" width="9.44140625" style="42" bestFit="1" customWidth="1"/>
    <col min="2222" max="2223" width="9.109375" style="42" bestFit="1" customWidth="1"/>
    <col min="2224" max="2224" width="10.5546875" style="42" bestFit="1" customWidth="1"/>
    <col min="2225" max="2225" width="8.88671875" style="42"/>
    <col min="2226" max="2226" width="9.109375" style="42" bestFit="1" customWidth="1"/>
    <col min="2227" max="2228" width="9.6640625" style="42" bestFit="1" customWidth="1"/>
    <col min="2229" max="2229" width="9.109375" style="42" bestFit="1" customWidth="1"/>
    <col min="2230" max="2230" width="8.88671875" style="42"/>
    <col min="2231" max="2231" width="9.109375" style="42" bestFit="1" customWidth="1"/>
    <col min="2232" max="2232" width="9.21875" style="42" bestFit="1" customWidth="1"/>
    <col min="2233" max="2233" width="9.109375" style="42" bestFit="1" customWidth="1"/>
    <col min="2234" max="2235" width="8.88671875" style="42"/>
    <col min="2236" max="2236" width="9.6640625" style="42" bestFit="1" customWidth="1"/>
    <col min="2237" max="2237" width="9.109375" style="42" bestFit="1" customWidth="1"/>
    <col min="2238" max="2238" width="9.6640625" style="42" bestFit="1" customWidth="1"/>
    <col min="2239" max="2241" width="9.44140625" style="42" bestFit="1" customWidth="1"/>
    <col min="2242" max="2244" width="20" style="42" bestFit="1" customWidth="1"/>
    <col min="2245" max="2245" width="10.5546875" style="42" bestFit="1" customWidth="1"/>
    <col min="2246" max="2248" width="9.6640625" style="42" bestFit="1" customWidth="1"/>
    <col min="2249" max="2249" width="10.5546875" style="42" bestFit="1" customWidth="1"/>
    <col min="2250" max="2251" width="9.109375" style="42" bestFit="1" customWidth="1"/>
    <col min="2252" max="2252" width="9.44140625" style="42" bestFit="1" customWidth="1"/>
    <col min="2253" max="2253" width="9.109375" style="42" bestFit="1" customWidth="1"/>
    <col min="2254" max="2256" width="9.6640625" style="42" bestFit="1" customWidth="1"/>
    <col min="2257" max="2257" width="9.44140625" style="42" bestFit="1" customWidth="1"/>
    <col min="2258" max="2258" width="9.6640625" style="42" bestFit="1" customWidth="1"/>
    <col min="2259" max="2261" width="9.109375" style="42" bestFit="1" customWidth="1"/>
    <col min="2262" max="2263" width="9.21875" style="42" bestFit="1" customWidth="1"/>
    <col min="2264" max="2265" width="9.44140625" style="42" bestFit="1" customWidth="1"/>
    <col min="2266" max="2266" width="9.109375" style="42" bestFit="1" customWidth="1"/>
    <col min="2267" max="2267" width="8.88671875" style="42"/>
    <col min="2268" max="2268" width="9.109375" style="42" bestFit="1" customWidth="1"/>
    <col min="2269" max="2269" width="9.21875" style="42" bestFit="1" customWidth="1"/>
    <col min="2270" max="2270" width="10.5546875" style="42" bestFit="1" customWidth="1"/>
    <col min="2271" max="2273" width="9.44140625" style="42" bestFit="1" customWidth="1"/>
    <col min="2274" max="2275" width="10.5546875" style="42" bestFit="1" customWidth="1"/>
    <col min="2276" max="2276" width="9.44140625" style="42" bestFit="1" customWidth="1"/>
    <col min="2277" max="2277" width="10.5546875" style="42" bestFit="1" customWidth="1"/>
    <col min="2278" max="2279" width="9.109375" style="42" bestFit="1" customWidth="1"/>
    <col min="2280" max="2280" width="10.5546875" style="42" bestFit="1" customWidth="1"/>
    <col min="2281" max="2287" width="9.44140625" style="42" bestFit="1" customWidth="1"/>
    <col min="2288" max="2288" width="9.6640625" style="42" bestFit="1" customWidth="1"/>
    <col min="2289" max="2289" width="9.109375" style="42" bestFit="1" customWidth="1"/>
    <col min="2290" max="2290" width="8.88671875" style="42"/>
    <col min="2291" max="2292" width="9.109375" style="42" bestFit="1" customWidth="1"/>
    <col min="2293" max="2295" width="9.6640625" style="42" bestFit="1" customWidth="1"/>
    <col min="2296" max="2297" width="9.109375" style="42" bestFit="1" customWidth="1"/>
    <col min="2298" max="2299" width="9.21875" style="42" bestFit="1" customWidth="1"/>
    <col min="2300" max="2300" width="9.6640625" style="42" bestFit="1" customWidth="1"/>
    <col min="2301" max="2303" width="10.5546875" style="42" bestFit="1" customWidth="1"/>
    <col min="2304" max="2304" width="9.44140625" style="42" bestFit="1" customWidth="1"/>
    <col min="2305" max="2305" width="8.88671875" style="42"/>
    <col min="2306" max="2306" width="9.109375" style="42" bestFit="1" customWidth="1"/>
    <col min="2307" max="2307" width="8.88671875" style="42"/>
    <col min="2308" max="2308" width="9.109375" style="42" bestFit="1" customWidth="1"/>
    <col min="2309" max="2309" width="9.44140625" style="42" bestFit="1" customWidth="1"/>
    <col min="2310" max="2311" width="9.109375" style="42" bestFit="1" customWidth="1"/>
    <col min="2312" max="2313" width="9.77734375" style="42" bestFit="1" customWidth="1"/>
    <col min="2314" max="2316" width="9.44140625" style="42" bestFit="1" customWidth="1"/>
    <col min="2317" max="2320" width="9.6640625" style="42" bestFit="1" customWidth="1"/>
    <col min="2321" max="2322" width="9.109375" style="42" bestFit="1" customWidth="1"/>
    <col min="2323" max="2323" width="8.88671875" style="42"/>
    <col min="2324" max="2327" width="10.5546875" style="42" bestFit="1" customWidth="1"/>
    <col min="2328" max="2330" width="9.44140625" style="42" bestFit="1" customWidth="1"/>
    <col min="2331" max="2332" width="9.21875" style="42" bestFit="1" customWidth="1"/>
    <col min="2333" max="2333" width="9.109375" style="42" bestFit="1" customWidth="1"/>
    <col min="2334" max="2334" width="8.88671875" style="42"/>
    <col min="2335" max="2335" width="9.6640625" style="42" bestFit="1" customWidth="1"/>
    <col min="2336" max="2338" width="10.5546875" style="42" bestFit="1" customWidth="1"/>
    <col min="2339" max="2344" width="9.21875" style="42" bestFit="1" customWidth="1"/>
    <col min="2345" max="2345" width="9.44140625" style="42" bestFit="1" customWidth="1"/>
    <col min="2346" max="2348" width="10.5546875" style="42" bestFit="1" customWidth="1"/>
    <col min="2349" max="2350" width="9.44140625" style="42" bestFit="1" customWidth="1"/>
    <col min="2351" max="2351" width="10.5546875" style="42" bestFit="1" customWidth="1"/>
    <col min="2352" max="2355" width="9.109375" style="42" bestFit="1" customWidth="1"/>
    <col min="2356" max="2358" width="10.5546875" style="42" bestFit="1" customWidth="1"/>
    <col min="2359" max="2359" width="9" style="42" bestFit="1" customWidth="1"/>
    <col min="2360" max="2360" width="9.109375" style="42" bestFit="1" customWidth="1"/>
    <col min="2361" max="2361" width="9" style="42" bestFit="1" customWidth="1"/>
    <col min="2362" max="2362" width="9.21875" style="42" bestFit="1" customWidth="1"/>
    <col min="2363" max="2365" width="9.44140625" style="42" bestFit="1" customWidth="1"/>
    <col min="2366" max="2369" width="9.21875" style="42" bestFit="1" customWidth="1"/>
    <col min="2370" max="2372" width="9.6640625" style="42" bestFit="1" customWidth="1"/>
    <col min="2373" max="2375" width="9.44140625" style="42" bestFit="1" customWidth="1"/>
    <col min="2376" max="2377" width="9.109375" style="42" bestFit="1" customWidth="1"/>
    <col min="2378" max="2380" width="9.6640625" style="42" bestFit="1" customWidth="1"/>
    <col min="2381" max="2381" width="10.5546875" style="42" bestFit="1" customWidth="1"/>
    <col min="2382" max="2382" width="9.109375" style="42" bestFit="1" customWidth="1"/>
    <col min="2383" max="2385" width="9.6640625" style="42" bestFit="1" customWidth="1"/>
    <col min="2386" max="2386" width="9" style="42" bestFit="1" customWidth="1"/>
    <col min="2387" max="2387" width="9.109375" style="42" bestFit="1" customWidth="1"/>
    <col min="2388" max="2393" width="10.5546875" style="42" bestFit="1" customWidth="1"/>
    <col min="2394" max="2395" width="9.109375" style="42" bestFit="1" customWidth="1"/>
    <col min="2396" max="2398" width="9.33203125" style="42" bestFit="1" customWidth="1"/>
    <col min="2399" max="2399" width="10.5546875" style="42" bestFit="1" customWidth="1"/>
    <col min="2400" max="2400" width="9.44140625" style="42" bestFit="1" customWidth="1"/>
    <col min="2401" max="2403" width="10.5546875" style="42" bestFit="1" customWidth="1"/>
    <col min="2404" max="2404" width="8.88671875" style="42"/>
    <col min="2405" max="2405" width="9.21875" style="42" bestFit="1" customWidth="1"/>
    <col min="2406" max="2406" width="9.44140625" style="42" bestFit="1" customWidth="1"/>
    <col min="2407" max="2408" width="9.109375" style="42" bestFit="1" customWidth="1"/>
    <col min="2409" max="2417" width="9.6640625" style="42" bestFit="1" customWidth="1"/>
    <col min="2418" max="2418" width="9.33203125" style="42" bestFit="1" customWidth="1"/>
    <col min="2419" max="2420" width="9.109375" style="42" bestFit="1" customWidth="1"/>
    <col min="2421" max="2421" width="9" style="42" bestFit="1" customWidth="1"/>
    <col min="2422" max="2422" width="9.109375" style="42" bestFit="1" customWidth="1"/>
    <col min="2423" max="2424" width="9" style="42" bestFit="1" customWidth="1"/>
    <col min="2425" max="2427" width="9.44140625" style="42" bestFit="1" customWidth="1"/>
    <col min="2428" max="2428" width="10.5546875" style="42" bestFit="1" customWidth="1"/>
    <col min="2429" max="2431" width="9.6640625" style="42" bestFit="1" customWidth="1"/>
    <col min="2432" max="2436" width="9.109375" style="42" bestFit="1" customWidth="1"/>
    <col min="2437" max="2437" width="8.88671875" style="42"/>
    <col min="2438" max="2438" width="9.109375" style="42" bestFit="1" customWidth="1"/>
    <col min="2439" max="2439" width="8.88671875" style="42"/>
    <col min="2440" max="2440" width="9" style="42" bestFit="1" customWidth="1"/>
    <col min="2441" max="2442" width="10.5546875" style="42" bestFit="1" customWidth="1"/>
    <col min="2443" max="2445" width="9.44140625" style="42" bestFit="1" customWidth="1"/>
    <col min="2446" max="2446" width="9.21875" style="42" bestFit="1" customWidth="1"/>
    <col min="2447" max="2449" width="10.5546875" style="42" bestFit="1" customWidth="1"/>
    <col min="2450" max="2451" width="9.109375" style="42" bestFit="1" customWidth="1"/>
    <col min="2452" max="2453" width="9.44140625" style="42" bestFit="1" customWidth="1"/>
    <col min="2454" max="2456" width="9.6640625" style="42" bestFit="1" customWidth="1"/>
    <col min="2457" max="2459" width="10.5546875" style="42" bestFit="1" customWidth="1"/>
    <col min="2460" max="2461" width="9.33203125" style="42" bestFit="1" customWidth="1"/>
    <col min="2462" max="2463" width="9.109375" style="42" bestFit="1" customWidth="1"/>
    <col min="2464" max="2467" width="9.21875" style="42" bestFit="1" customWidth="1"/>
    <col min="2468" max="2470" width="9.109375" style="42" bestFit="1" customWidth="1"/>
    <col min="2471" max="2471" width="9.44140625" style="42" bestFit="1" customWidth="1"/>
    <col min="2472" max="2472" width="12.88671875" style="42" bestFit="1" customWidth="1"/>
    <col min="2473" max="2473" width="10.5546875" style="42" bestFit="1" customWidth="1"/>
    <col min="2474" max="2475" width="9.21875" style="42" bestFit="1" customWidth="1"/>
    <col min="2476" max="2476" width="9.109375" style="42" bestFit="1" customWidth="1"/>
    <col min="2477" max="2479" width="9" style="42" bestFit="1" customWidth="1"/>
    <col min="2480" max="2487" width="9.109375" style="42" bestFit="1" customWidth="1"/>
    <col min="2488" max="2489" width="12.88671875" style="42" bestFit="1" customWidth="1"/>
    <col min="2490" max="2490" width="20" style="42" bestFit="1" customWidth="1"/>
    <col min="2491" max="2491" width="9.109375" style="42" bestFit="1" customWidth="1"/>
    <col min="2492" max="2493" width="9.6640625" style="42" bestFit="1" customWidth="1"/>
    <col min="2494" max="2494" width="9.109375" style="42" bestFit="1" customWidth="1"/>
    <col min="2495" max="2496" width="9.21875" style="42" bestFit="1" customWidth="1"/>
    <col min="2497" max="2497" width="9.109375" style="42" bestFit="1" customWidth="1"/>
    <col min="2498" max="2500" width="9" style="42" bestFit="1" customWidth="1"/>
    <col min="2501" max="2501" width="9.109375" style="42" bestFit="1" customWidth="1"/>
    <col min="2502" max="2504" width="16" style="42" bestFit="1" customWidth="1"/>
    <col min="2505" max="2506" width="10.5546875" style="42" bestFit="1" customWidth="1"/>
    <col min="2507" max="2507" width="9.109375" style="42" bestFit="1" customWidth="1"/>
    <col min="2508" max="2508" width="8.88671875" style="42"/>
    <col min="2509" max="2510" width="9" style="42" bestFit="1" customWidth="1"/>
    <col min="2511" max="2511" width="9.109375" style="42" bestFit="1" customWidth="1"/>
    <col min="2512" max="2512" width="9" style="42" bestFit="1" customWidth="1"/>
    <col min="2513" max="2513" width="9.109375" style="42" bestFit="1" customWidth="1"/>
    <col min="2514" max="2519" width="10.5546875" style="42" bestFit="1" customWidth="1"/>
    <col min="2520" max="2522" width="9.109375" style="42" bestFit="1" customWidth="1"/>
    <col min="2523" max="2524" width="8.88671875" style="42"/>
    <col min="2525" max="2525" width="9.109375" style="42" bestFit="1" customWidth="1"/>
    <col min="2526" max="2526" width="9.44140625" style="42" bestFit="1" customWidth="1"/>
    <col min="2527" max="2528" width="9.109375" style="42" bestFit="1" customWidth="1"/>
    <col min="2529" max="2529" width="9.44140625" style="42" bestFit="1" customWidth="1"/>
    <col min="2530" max="2532" width="9.6640625" style="42" bestFit="1" customWidth="1"/>
    <col min="2533" max="2535" width="9.44140625" style="42" bestFit="1" customWidth="1"/>
    <col min="2536" max="2536" width="9.109375" style="42" bestFit="1" customWidth="1"/>
    <col min="2537" max="2538" width="8.88671875" style="42"/>
    <col min="2539" max="2540" width="9.21875" style="42" bestFit="1" customWidth="1"/>
    <col min="2541" max="2541" width="9.6640625" style="42" bestFit="1" customWidth="1"/>
    <col min="2542" max="2543" width="9.21875" style="42" bestFit="1" customWidth="1"/>
    <col min="2544" max="2544" width="9.44140625" style="42" bestFit="1" customWidth="1"/>
    <col min="2545" max="2548" width="10.5546875" style="42" bestFit="1" customWidth="1"/>
    <col min="2549" max="2551" width="9.109375" style="42" bestFit="1" customWidth="1"/>
    <col min="2552" max="2552" width="8.88671875" style="42"/>
    <col min="2553" max="2553" width="9.109375" style="42" bestFit="1" customWidth="1"/>
    <col min="2554" max="2554" width="9.44140625" style="42" bestFit="1" customWidth="1"/>
    <col min="2555" max="2558" width="9.21875" style="42" bestFit="1" customWidth="1"/>
    <col min="2559" max="2561" width="9.6640625" style="42" bestFit="1" customWidth="1"/>
    <col min="2562" max="2563" width="9.109375" style="42" bestFit="1" customWidth="1"/>
    <col min="2564" max="2566" width="9.6640625" style="42" bestFit="1" customWidth="1"/>
    <col min="2567" max="2569" width="9.44140625" style="42" bestFit="1" customWidth="1"/>
    <col min="2570" max="2570" width="9.6640625" style="42" bestFit="1" customWidth="1"/>
    <col min="2571" max="2571" width="9.109375" style="42" bestFit="1" customWidth="1"/>
    <col min="2572" max="2574" width="9.6640625" style="42" bestFit="1" customWidth="1"/>
    <col min="2575" max="2576" width="9.21875" style="42" bestFit="1" customWidth="1"/>
    <col min="2577" max="2577" width="8.88671875" style="42"/>
    <col min="2578" max="2578" width="9.109375" style="42" bestFit="1" customWidth="1"/>
    <col min="2579" max="2579" width="10.5546875" style="42" bestFit="1" customWidth="1"/>
    <col min="2580" max="2580" width="9.6640625" style="42" bestFit="1" customWidth="1"/>
    <col min="2581" max="2583" width="12.88671875" style="42" bestFit="1" customWidth="1"/>
    <col min="2584" max="2586" width="9.109375" style="42" bestFit="1" customWidth="1"/>
    <col min="2587" max="2589" width="10.5546875" style="42" bestFit="1" customWidth="1"/>
    <col min="2590" max="2594" width="9.109375" style="42" bestFit="1" customWidth="1"/>
    <col min="2595" max="2598" width="9.6640625" style="42" bestFit="1" customWidth="1"/>
    <col min="2599" max="2599" width="9.109375" style="42" bestFit="1" customWidth="1"/>
    <col min="2600" max="2600" width="20" style="42" bestFit="1" customWidth="1"/>
    <col min="2601" max="2601" width="9.109375" style="42" bestFit="1" customWidth="1"/>
    <col min="2602" max="2602" width="8.88671875" style="42"/>
    <col min="2603" max="2606" width="9.6640625" style="42" bestFit="1" customWidth="1"/>
    <col min="2607" max="2609" width="9.21875" style="42" bestFit="1" customWidth="1"/>
    <col min="2610" max="2613" width="9.109375" style="42" bestFit="1" customWidth="1"/>
    <col min="2614" max="2617" width="10.5546875" style="42" bestFit="1" customWidth="1"/>
    <col min="2618" max="2620" width="9.44140625" style="42" bestFit="1" customWidth="1"/>
    <col min="2621" max="2624" width="9.109375" style="42" bestFit="1" customWidth="1"/>
    <col min="2625" max="2625" width="8.88671875" style="42"/>
    <col min="2626" max="2626" width="9.109375" style="42" bestFit="1" customWidth="1"/>
    <col min="2627" max="2627" width="9.6640625" style="42" bestFit="1" customWidth="1"/>
    <col min="2628" max="2628" width="9.109375" style="42" bestFit="1" customWidth="1"/>
    <col min="2629" max="2629" width="8.88671875" style="42"/>
    <col min="2630" max="2630" width="9.44140625" style="42" bestFit="1" customWidth="1"/>
    <col min="2631" max="2631" width="8.88671875" style="42"/>
    <col min="2632" max="2632" width="9.109375" style="42" bestFit="1" customWidth="1"/>
    <col min="2633" max="2634" width="10.5546875" style="42" bestFit="1" customWidth="1"/>
    <col min="2635" max="2635" width="9.109375" style="42" bestFit="1" customWidth="1"/>
    <col min="2636" max="2636" width="9.44140625" style="42" bestFit="1" customWidth="1"/>
    <col min="2637" max="2638" width="9.21875" style="42" bestFit="1" customWidth="1"/>
    <col min="2639" max="2642" width="9.44140625" style="42" bestFit="1" customWidth="1"/>
    <col min="2643" max="2644" width="9.6640625" style="42" bestFit="1" customWidth="1"/>
    <col min="2645" max="2646" width="9.21875" style="42" bestFit="1" customWidth="1"/>
    <col min="2647" max="2647" width="9.44140625" style="42" bestFit="1" customWidth="1"/>
    <col min="2648" max="2648" width="9.6640625" style="42" bestFit="1" customWidth="1"/>
    <col min="2649" max="2649" width="9.109375" style="42" bestFit="1" customWidth="1"/>
    <col min="2650" max="2651" width="16" style="42" bestFit="1" customWidth="1"/>
    <col min="2652" max="2660" width="9.109375" style="42" bestFit="1" customWidth="1"/>
    <col min="2661" max="2661" width="9.44140625" style="42" bestFit="1" customWidth="1"/>
    <col min="2662" max="2664" width="10.5546875" style="42" bestFit="1" customWidth="1"/>
    <col min="2665" max="2667" width="9.6640625" style="42" bestFit="1" customWidth="1"/>
    <col min="2668" max="2670" width="9.77734375" style="42" bestFit="1" customWidth="1"/>
    <col min="2671" max="2672" width="8.88671875" style="42"/>
    <col min="2673" max="2673" width="9.109375" style="42" bestFit="1" customWidth="1"/>
    <col min="2674" max="2674" width="10.5546875" style="42" bestFit="1" customWidth="1"/>
    <col min="2675" max="2676" width="9.6640625" style="42" bestFit="1" customWidth="1"/>
    <col min="2677" max="2678" width="9.109375" style="42" bestFit="1" customWidth="1"/>
    <col min="2679" max="2679" width="8.88671875" style="42"/>
    <col min="2680" max="2683" width="9.6640625" style="42" bestFit="1" customWidth="1"/>
    <col min="2684" max="2684" width="12.88671875" style="42" bestFit="1" customWidth="1"/>
    <col min="2685" max="2686" width="9.33203125" style="42" bestFit="1" customWidth="1"/>
    <col min="2687" max="2687" width="10.5546875" style="42" bestFit="1" customWidth="1"/>
    <col min="2688" max="2690" width="9.109375" style="42" bestFit="1" customWidth="1"/>
    <col min="2691" max="2694" width="9.6640625" style="42" bestFit="1" customWidth="1"/>
    <col min="2695" max="2697" width="10.5546875" style="42" bestFit="1" customWidth="1"/>
    <col min="2698" max="2700" width="9.44140625" style="42" bestFit="1" customWidth="1"/>
    <col min="2701" max="2701" width="9.109375" style="42" bestFit="1" customWidth="1"/>
    <col min="2702" max="2702" width="10.5546875" style="42" bestFit="1" customWidth="1"/>
    <col min="2703" max="2703" width="8.88671875" style="42"/>
    <col min="2704" max="2704" width="9.109375" style="42" bestFit="1" customWidth="1"/>
    <col min="2705" max="2705" width="8.88671875" style="42"/>
    <col min="2706" max="2708" width="9.6640625" style="42" bestFit="1" customWidth="1"/>
    <col min="2709" max="2710" width="9.109375" style="42" bestFit="1" customWidth="1"/>
    <col min="2711" max="2712" width="8.88671875" style="42"/>
    <col min="2713" max="2713" width="9.109375" style="42" bestFit="1" customWidth="1"/>
    <col min="2714" max="2714" width="9.6640625" style="42" bestFit="1" customWidth="1"/>
    <col min="2715" max="2715" width="9.109375" style="42" bestFit="1" customWidth="1"/>
    <col min="2716" max="2716" width="8.88671875" style="42"/>
    <col min="2717" max="2717" width="9.109375" style="42" bestFit="1" customWidth="1"/>
    <col min="2718" max="2718" width="9" style="42" bestFit="1" customWidth="1"/>
    <col min="2719" max="2719" width="9.44140625" style="42" bestFit="1" customWidth="1"/>
    <col min="2720" max="2720" width="9" style="42" bestFit="1" customWidth="1"/>
    <col min="2721" max="2721" width="9.109375" style="42" bestFit="1" customWidth="1"/>
    <col min="2722" max="2723" width="10.5546875" style="42" bestFit="1" customWidth="1"/>
    <col min="2724" max="2725" width="9.44140625" style="42" bestFit="1" customWidth="1"/>
    <col min="2726" max="2726" width="8.88671875" style="42"/>
    <col min="2727" max="2727" width="9.109375" style="42" bestFit="1" customWidth="1"/>
    <col min="2728" max="2728" width="8.88671875" style="42"/>
    <col min="2729" max="2731" width="9.21875" style="42" bestFit="1" customWidth="1"/>
    <col min="2732" max="2732" width="9.109375" style="42" bestFit="1" customWidth="1"/>
    <col min="2733" max="2733" width="9" style="42" bestFit="1" customWidth="1"/>
    <col min="2734" max="2734" width="10.5546875" style="42" bestFit="1" customWidth="1"/>
    <col min="2735" max="2739" width="9.109375" style="42" bestFit="1" customWidth="1"/>
    <col min="2740" max="2741" width="10.5546875" style="42" bestFit="1" customWidth="1"/>
    <col min="2742" max="2743" width="9.21875" style="42" bestFit="1" customWidth="1"/>
    <col min="2744" max="2747" width="9.109375" style="42" bestFit="1" customWidth="1"/>
    <col min="2748" max="2748" width="10.5546875" style="42" bestFit="1" customWidth="1"/>
    <col min="2749" max="2750" width="9.6640625" style="42" bestFit="1" customWidth="1"/>
    <col min="2751" max="2751" width="8.88671875" style="42"/>
    <col min="2752" max="2753" width="9.109375" style="42" bestFit="1" customWidth="1"/>
    <col min="2754" max="2755" width="9.6640625" style="42" bestFit="1" customWidth="1"/>
    <col min="2756" max="2756" width="8.88671875" style="42"/>
    <col min="2757" max="2757" width="9.109375" style="42" bestFit="1" customWidth="1"/>
    <col min="2758" max="2758" width="9.44140625" style="42" bestFit="1" customWidth="1"/>
    <col min="2759" max="2760" width="9.21875" style="42" bestFit="1" customWidth="1"/>
    <col min="2761" max="2763" width="9.44140625" style="42" bestFit="1" customWidth="1"/>
    <col min="2764" max="2765" width="10.5546875" style="42" bestFit="1" customWidth="1"/>
    <col min="2766" max="2766" width="12.88671875" style="42" bestFit="1" customWidth="1"/>
    <col min="2767" max="2770" width="9.109375" style="42" bestFit="1" customWidth="1"/>
    <col min="2771" max="2771" width="9.44140625" style="42" bestFit="1" customWidth="1"/>
    <col min="2772" max="2772" width="8.88671875" style="42"/>
    <col min="2773" max="2773" width="9.44140625" style="42" bestFit="1" customWidth="1"/>
    <col min="2774" max="2777" width="10.5546875" style="42" bestFit="1" customWidth="1"/>
    <col min="2778" max="2780" width="9.109375" style="42" bestFit="1" customWidth="1"/>
    <col min="2781" max="2781" width="8.88671875" style="42"/>
    <col min="2782" max="2782" width="9.109375" style="42" bestFit="1" customWidth="1"/>
    <col min="2783" max="2786" width="9.6640625" style="42" bestFit="1" customWidth="1"/>
    <col min="2787" max="2789" width="9.44140625" style="42" bestFit="1" customWidth="1"/>
    <col min="2790" max="2792" width="9.6640625" style="42" bestFit="1" customWidth="1"/>
    <col min="2793" max="2795" width="9.109375" style="42" bestFit="1" customWidth="1"/>
    <col min="2796" max="2796" width="10.5546875" style="42" bestFit="1" customWidth="1"/>
    <col min="2797" max="2802" width="9.44140625" style="42" bestFit="1" customWidth="1"/>
    <col min="2803" max="2803" width="20" style="42" bestFit="1" customWidth="1"/>
    <col min="2804" max="2804" width="9.44140625" style="42" bestFit="1" customWidth="1"/>
    <col min="2805" max="2805" width="9.109375" style="42" bestFit="1" customWidth="1"/>
    <col min="2806" max="2806" width="10.5546875" style="42" bestFit="1" customWidth="1"/>
    <col min="2807" max="2807" width="9.109375" style="42" bestFit="1" customWidth="1"/>
    <col min="2808" max="2808" width="8.88671875" style="42"/>
    <col min="2809" max="2809" width="9.44140625" style="42" bestFit="1" customWidth="1"/>
    <col min="2810" max="2810" width="10.5546875" style="42" bestFit="1" customWidth="1"/>
    <col min="2811" max="2811" width="9" style="42" bestFit="1" customWidth="1"/>
    <col min="2812" max="2812" width="9.109375" style="42" bestFit="1" customWidth="1"/>
    <col min="2813" max="2813" width="9.44140625" style="42" bestFit="1" customWidth="1"/>
    <col min="2814" max="2814" width="9.109375" style="42" bestFit="1" customWidth="1"/>
    <col min="2815" max="2818" width="20" style="42" bestFit="1" customWidth="1"/>
    <col min="2819" max="2822" width="9.44140625" style="42" bestFit="1" customWidth="1"/>
    <col min="2823" max="2826" width="9.109375" style="42" bestFit="1" customWidth="1"/>
    <col min="2827" max="2827" width="10.5546875" style="42" bestFit="1" customWidth="1"/>
    <col min="2828" max="2830" width="9.44140625" style="42" bestFit="1" customWidth="1"/>
    <col min="2831" max="2831" width="8.88671875" style="42"/>
    <col min="2832" max="2832" width="9.109375" style="42" bestFit="1" customWidth="1"/>
    <col min="2833" max="2833" width="9.44140625" style="42" bestFit="1" customWidth="1"/>
    <col min="2834" max="2834" width="9.109375" style="42" bestFit="1" customWidth="1"/>
    <col min="2835" max="2836" width="10.5546875" style="42" bestFit="1" customWidth="1"/>
    <col min="2837" max="2838" width="9.44140625" style="42" bestFit="1" customWidth="1"/>
    <col min="2839" max="2839" width="10.5546875" style="42" bestFit="1" customWidth="1"/>
    <col min="2840" max="2840" width="9.109375" style="42" bestFit="1" customWidth="1"/>
    <col min="2841" max="2842" width="8.88671875" style="42"/>
    <col min="2843" max="2845" width="9.109375" style="42" bestFit="1" customWidth="1"/>
    <col min="2846" max="2847" width="10.5546875" style="42" bestFit="1" customWidth="1"/>
    <col min="2848" max="2848" width="9.109375" style="42" bestFit="1" customWidth="1"/>
    <col min="2849" max="2851" width="9.6640625" style="42" bestFit="1" customWidth="1"/>
    <col min="2852" max="2853" width="9.21875" style="42" bestFit="1" customWidth="1"/>
    <col min="2854" max="2858" width="9.44140625" style="42" bestFit="1" customWidth="1"/>
    <col min="2859" max="2863" width="9.6640625" style="42" bestFit="1" customWidth="1"/>
    <col min="2864" max="2866" width="9.21875" style="42" bestFit="1" customWidth="1"/>
    <col min="2867" max="2869" width="9.6640625" style="42" bestFit="1" customWidth="1"/>
    <col min="2870" max="2870" width="10.5546875" style="42" bestFit="1" customWidth="1"/>
    <col min="2871" max="2871" width="9.44140625" style="42" bestFit="1" customWidth="1"/>
    <col min="2872" max="2872" width="9.6640625" style="42" bestFit="1" customWidth="1"/>
    <col min="2873" max="2873" width="16" style="42" bestFit="1" customWidth="1"/>
    <col min="2874" max="2877" width="9.109375" style="42" bestFit="1" customWidth="1"/>
    <col min="2878" max="2879" width="9.21875" style="42" bestFit="1" customWidth="1"/>
    <col min="2880" max="2880" width="9.109375" style="42" bestFit="1" customWidth="1"/>
    <col min="2881" max="2883" width="10.5546875" style="42" bestFit="1" customWidth="1"/>
    <col min="2884" max="2885" width="9.6640625" style="42" bestFit="1" customWidth="1"/>
    <col min="2886" max="2886" width="9.109375" style="42" bestFit="1" customWidth="1"/>
    <col min="2887" max="2887" width="20" style="42" bestFit="1" customWidth="1"/>
    <col min="2888" max="2890" width="10.5546875" style="42" bestFit="1" customWidth="1"/>
    <col min="2891" max="2891" width="12.88671875" style="42" bestFit="1" customWidth="1"/>
    <col min="2892" max="2892" width="8.88671875" style="42"/>
    <col min="2893" max="2893" width="10.5546875" style="42" bestFit="1" customWidth="1"/>
    <col min="2894" max="2894" width="9.21875" style="42" bestFit="1" customWidth="1"/>
    <col min="2895" max="2895" width="10.5546875" style="42" bestFit="1" customWidth="1"/>
    <col min="2896" max="2898" width="9.109375" style="42" bestFit="1" customWidth="1"/>
    <col min="2899" max="2899" width="8.88671875" style="42"/>
    <col min="2900" max="2901" width="9.21875" style="42" bestFit="1" customWidth="1"/>
    <col min="2902" max="2904" width="9.6640625" style="42" bestFit="1" customWidth="1"/>
    <col min="2905" max="2906" width="9.44140625" style="42" bestFit="1" customWidth="1"/>
    <col min="2907" max="2908" width="9.109375" style="42" bestFit="1" customWidth="1"/>
    <col min="2909" max="2909" width="9.44140625" style="42" bestFit="1" customWidth="1"/>
    <col min="2910" max="2911" width="9.109375" style="42" bestFit="1" customWidth="1"/>
    <col min="2912" max="2912" width="9.21875" style="42" bestFit="1" customWidth="1"/>
    <col min="2913" max="2915" width="9.44140625" style="42" bestFit="1" customWidth="1"/>
    <col min="2916" max="2916" width="9.109375" style="42" bestFit="1" customWidth="1"/>
    <col min="2917" max="2917" width="8.88671875" style="42"/>
    <col min="2918" max="2919" width="9.21875" style="42" bestFit="1" customWidth="1"/>
    <col min="2920" max="2920" width="9.44140625" style="42" bestFit="1" customWidth="1"/>
    <col min="2921" max="2923" width="12.88671875" style="42" bestFit="1" customWidth="1"/>
    <col min="2924" max="2924" width="9.109375" style="42" bestFit="1" customWidth="1"/>
    <col min="2925" max="2925" width="8.88671875" style="42"/>
    <col min="2926" max="2926" width="9.6640625" style="42" bestFit="1" customWidth="1"/>
    <col min="2927" max="2927" width="9.109375" style="42" bestFit="1" customWidth="1"/>
    <col min="2928" max="2928" width="8.88671875" style="42"/>
    <col min="2929" max="2929" width="12.77734375" style="42" bestFit="1" customWidth="1"/>
    <col min="2930" max="2930" width="9.21875" style="42" bestFit="1" customWidth="1"/>
    <col min="2931" max="2931" width="8.21875" style="42" bestFit="1" customWidth="1"/>
    <col min="2932" max="2932" width="10.77734375" style="42" bestFit="1" customWidth="1"/>
    <col min="2933" max="16384" width="8.88671875" style="42"/>
  </cols>
  <sheetData>
    <row r="1" spans="1:2932" ht="46.8">
      <c r="A1" s="59" t="s">
        <v>0</v>
      </c>
      <c r="B1" s="43" t="s">
        <v>26</v>
      </c>
      <c r="C1" s="43" t="s">
        <v>33</v>
      </c>
      <c r="D1" s="43" t="s">
        <v>34</v>
      </c>
      <c r="E1" s="43" t="s">
        <v>34</v>
      </c>
      <c r="F1" s="43" t="s">
        <v>36</v>
      </c>
      <c r="G1" s="43" t="s">
        <v>36</v>
      </c>
      <c r="H1" s="43" t="s">
        <v>53</v>
      </c>
      <c r="I1" s="43" t="s">
        <v>96</v>
      </c>
      <c r="J1" s="43" t="s">
        <v>96</v>
      </c>
      <c r="K1" s="43" t="s">
        <v>156</v>
      </c>
      <c r="L1" s="43" t="s">
        <v>159</v>
      </c>
      <c r="M1" s="43" t="s">
        <v>379</v>
      </c>
      <c r="N1" s="43" t="s">
        <v>488</v>
      </c>
      <c r="O1" s="43" t="s">
        <v>488</v>
      </c>
      <c r="P1" s="43" t="s">
        <v>492</v>
      </c>
      <c r="Q1" s="43" t="s">
        <v>494</v>
      </c>
      <c r="R1" s="43" t="s">
        <v>494</v>
      </c>
      <c r="S1" s="43" t="s">
        <v>494</v>
      </c>
      <c r="T1" s="43" t="s">
        <v>507</v>
      </c>
      <c r="U1" s="43" t="s">
        <v>507</v>
      </c>
      <c r="V1" s="43" t="s">
        <v>517</v>
      </c>
      <c r="W1" s="43" t="s">
        <v>517</v>
      </c>
      <c r="X1" s="43" t="s">
        <v>521</v>
      </c>
      <c r="Y1" s="43" t="s">
        <v>521</v>
      </c>
      <c r="Z1" s="43" t="s">
        <v>524</v>
      </c>
      <c r="AA1" s="43" t="s">
        <v>598</v>
      </c>
      <c r="AB1" s="43" t="s">
        <v>598</v>
      </c>
      <c r="AC1" s="43" t="s">
        <v>625</v>
      </c>
      <c r="AD1" s="43" t="s">
        <v>675</v>
      </c>
      <c r="AE1" s="43" t="s">
        <v>675</v>
      </c>
      <c r="AF1" s="43" t="s">
        <v>675</v>
      </c>
      <c r="AG1" s="43" t="s">
        <v>688</v>
      </c>
      <c r="AH1" s="43" t="s">
        <v>688</v>
      </c>
      <c r="AI1" s="43" t="s">
        <v>688</v>
      </c>
      <c r="AJ1" s="43" t="s">
        <v>695</v>
      </c>
      <c r="AK1" s="43" t="s">
        <v>717</v>
      </c>
      <c r="AL1" s="43" t="s">
        <v>717</v>
      </c>
      <c r="AM1" s="43" t="s">
        <v>717</v>
      </c>
      <c r="AN1" s="43" t="s">
        <v>881</v>
      </c>
      <c r="AO1" s="43" t="s">
        <v>911</v>
      </c>
      <c r="AP1" s="43" t="s">
        <v>914</v>
      </c>
      <c r="AQ1" s="43" t="s">
        <v>914</v>
      </c>
      <c r="AR1" s="43" t="s">
        <v>914</v>
      </c>
      <c r="AS1" s="43" t="s">
        <v>919</v>
      </c>
      <c r="AT1" s="43" t="s">
        <v>919</v>
      </c>
      <c r="AU1" s="43" t="s">
        <v>919</v>
      </c>
      <c r="AV1" s="43" t="s">
        <v>931</v>
      </c>
      <c r="AW1" s="43" t="s">
        <v>948</v>
      </c>
      <c r="AX1" s="43" t="s">
        <v>949</v>
      </c>
      <c r="AY1" s="43" t="s">
        <v>949</v>
      </c>
      <c r="AZ1" s="43" t="s">
        <v>949</v>
      </c>
      <c r="BA1" s="43" t="s">
        <v>1052</v>
      </c>
      <c r="BB1" s="43" t="s">
        <v>1074</v>
      </c>
      <c r="BC1" s="43" t="s">
        <v>1074</v>
      </c>
      <c r="BD1" s="43" t="s">
        <v>1074</v>
      </c>
      <c r="BE1" s="43" t="s">
        <v>1129</v>
      </c>
      <c r="BF1" s="43" t="s">
        <v>1164</v>
      </c>
      <c r="BG1" s="43" t="s">
        <v>1164</v>
      </c>
      <c r="BH1" s="43" t="s">
        <v>1164</v>
      </c>
      <c r="BI1" s="43" t="s">
        <v>1188</v>
      </c>
      <c r="BJ1" s="43" t="s">
        <v>1221</v>
      </c>
      <c r="BK1" s="43" t="s">
        <v>1221</v>
      </c>
      <c r="BL1" s="43" t="s">
        <v>1221</v>
      </c>
      <c r="BM1" s="43" t="s">
        <v>1373</v>
      </c>
      <c r="BN1" s="43" t="s">
        <v>1373</v>
      </c>
      <c r="BO1" s="43" t="s">
        <v>1378</v>
      </c>
      <c r="BP1" s="43" t="s">
        <v>12</v>
      </c>
      <c r="BQ1" s="43" t="s">
        <v>12</v>
      </c>
      <c r="BR1" s="43" t="s">
        <v>12</v>
      </c>
      <c r="BS1" s="43" t="s">
        <v>15</v>
      </c>
      <c r="BT1" s="43" t="s">
        <v>15</v>
      </c>
      <c r="BU1" s="43" t="s">
        <v>17</v>
      </c>
      <c r="BV1" s="43" t="s">
        <v>17</v>
      </c>
      <c r="BW1" s="43" t="s">
        <v>17</v>
      </c>
      <c r="BX1" s="43" t="s">
        <v>17</v>
      </c>
      <c r="BY1" s="43" t="s">
        <v>18</v>
      </c>
      <c r="BZ1" s="43" t="s">
        <v>19</v>
      </c>
      <c r="CA1" s="43" t="s">
        <v>19</v>
      </c>
      <c r="CB1" s="43" t="s">
        <v>19</v>
      </c>
      <c r="CC1" s="43" t="s">
        <v>21</v>
      </c>
      <c r="CD1" s="43" t="s">
        <v>21</v>
      </c>
      <c r="CE1" s="43" t="s">
        <v>21</v>
      </c>
      <c r="CF1" s="43" t="s">
        <v>21</v>
      </c>
      <c r="CG1" s="43" t="s">
        <v>22</v>
      </c>
      <c r="CH1" s="43" t="s">
        <v>22</v>
      </c>
      <c r="CI1" s="43" t="s">
        <v>22</v>
      </c>
      <c r="CJ1" s="43" t="s">
        <v>23</v>
      </c>
      <c r="CK1" s="43" t="s">
        <v>23</v>
      </c>
      <c r="CL1" s="43" t="s">
        <v>23</v>
      </c>
      <c r="CM1" s="43" t="s">
        <v>24</v>
      </c>
      <c r="CN1" s="43" t="s">
        <v>24</v>
      </c>
      <c r="CO1" s="43" t="s">
        <v>24</v>
      </c>
      <c r="CP1" s="43" t="s">
        <v>25</v>
      </c>
      <c r="CQ1" s="43" t="s">
        <v>25</v>
      </c>
      <c r="CR1" s="43" t="s">
        <v>25</v>
      </c>
      <c r="CS1" s="43" t="s">
        <v>25</v>
      </c>
      <c r="CT1" s="43" t="s">
        <v>28</v>
      </c>
      <c r="CU1" s="43" t="s">
        <v>28</v>
      </c>
      <c r="CV1" s="43" t="s">
        <v>28</v>
      </c>
      <c r="CW1" s="43" t="s">
        <v>28</v>
      </c>
      <c r="CX1" s="43" t="s">
        <v>29</v>
      </c>
      <c r="CY1" s="43" t="s">
        <v>29</v>
      </c>
      <c r="CZ1" s="43" t="s">
        <v>29</v>
      </c>
      <c r="DA1" s="43" t="s">
        <v>30</v>
      </c>
      <c r="DB1" s="43" t="s">
        <v>30</v>
      </c>
      <c r="DC1" s="43" t="s">
        <v>30</v>
      </c>
      <c r="DD1" s="43" t="s">
        <v>30</v>
      </c>
      <c r="DE1" s="43" t="s">
        <v>35</v>
      </c>
      <c r="DF1" s="43" t="s">
        <v>35</v>
      </c>
      <c r="DG1" s="43" t="s">
        <v>35</v>
      </c>
      <c r="DH1" s="43" t="s">
        <v>35</v>
      </c>
      <c r="DI1" s="43" t="s">
        <v>39</v>
      </c>
      <c r="DJ1" s="43" t="s">
        <v>40</v>
      </c>
      <c r="DK1" s="43" t="s">
        <v>40</v>
      </c>
      <c r="DL1" s="43" t="s">
        <v>40</v>
      </c>
      <c r="DM1" s="43" t="s">
        <v>41</v>
      </c>
      <c r="DN1" s="43" t="s">
        <v>51</v>
      </c>
      <c r="DO1" s="43" t="s">
        <v>51</v>
      </c>
      <c r="DP1" s="43" t="s">
        <v>51</v>
      </c>
      <c r="DQ1" s="43" t="s">
        <v>51</v>
      </c>
      <c r="DR1" s="43" t="s">
        <v>52</v>
      </c>
      <c r="DS1" s="43" t="s">
        <v>63</v>
      </c>
      <c r="DT1" s="43" t="s">
        <v>63</v>
      </c>
      <c r="DU1" s="43" t="s">
        <v>63</v>
      </c>
      <c r="DV1" s="43" t="s">
        <v>82</v>
      </c>
      <c r="DW1" s="43" t="s">
        <v>82</v>
      </c>
      <c r="DX1" s="43" t="s">
        <v>82</v>
      </c>
      <c r="DY1" s="43" t="s">
        <v>86</v>
      </c>
      <c r="DZ1" s="43" t="s">
        <v>86</v>
      </c>
      <c r="EA1" s="43" t="s">
        <v>86</v>
      </c>
      <c r="EB1" s="43" t="s">
        <v>92</v>
      </c>
      <c r="EC1" s="43" t="s">
        <v>92</v>
      </c>
      <c r="ED1" s="43" t="s">
        <v>92</v>
      </c>
      <c r="EE1" s="43" t="s">
        <v>92</v>
      </c>
      <c r="EF1" s="43" t="s">
        <v>95</v>
      </c>
      <c r="EG1" s="43" t="s">
        <v>95</v>
      </c>
      <c r="EH1" s="43" t="s">
        <v>95</v>
      </c>
      <c r="EI1" s="43" t="s">
        <v>97</v>
      </c>
      <c r="EJ1" s="43" t="s">
        <v>97</v>
      </c>
      <c r="EK1" s="43" t="s">
        <v>97</v>
      </c>
      <c r="EL1" s="43" t="s">
        <v>142</v>
      </c>
      <c r="EM1" s="43" t="s">
        <v>142</v>
      </c>
      <c r="EN1" s="43" t="s">
        <v>142</v>
      </c>
      <c r="EO1" s="43" t="s">
        <v>142</v>
      </c>
      <c r="EP1" s="43" t="s">
        <v>202</v>
      </c>
      <c r="EQ1" s="43" t="s">
        <v>202</v>
      </c>
      <c r="ER1" s="43" t="s">
        <v>202</v>
      </c>
      <c r="ES1" s="43" t="s">
        <v>378</v>
      </c>
      <c r="ET1" s="43" t="s">
        <v>378</v>
      </c>
      <c r="EU1" s="43" t="s">
        <v>378</v>
      </c>
      <c r="EV1" s="43" t="s">
        <v>482</v>
      </c>
      <c r="EW1" s="43" t="s">
        <v>482</v>
      </c>
      <c r="EX1" s="43" t="s">
        <v>482</v>
      </c>
      <c r="EY1" s="43" t="s">
        <v>483</v>
      </c>
      <c r="EZ1" s="43" t="s">
        <v>484</v>
      </c>
      <c r="FA1" s="43" t="s">
        <v>484</v>
      </c>
      <c r="FB1" s="43" t="s">
        <v>485</v>
      </c>
      <c r="FC1" s="43" t="s">
        <v>485</v>
      </c>
      <c r="FD1" s="43" t="s">
        <v>485</v>
      </c>
      <c r="FE1" s="43" t="s">
        <v>486</v>
      </c>
      <c r="FF1" s="43" t="s">
        <v>486</v>
      </c>
      <c r="FG1" s="43" t="s">
        <v>486</v>
      </c>
      <c r="FH1" s="43" t="s">
        <v>486</v>
      </c>
      <c r="FI1" s="43" t="s">
        <v>487</v>
      </c>
      <c r="FJ1" s="43" t="s">
        <v>489</v>
      </c>
      <c r="FK1" s="43" t="s">
        <v>489</v>
      </c>
      <c r="FL1" s="43" t="s">
        <v>489</v>
      </c>
      <c r="FM1" s="43" t="s">
        <v>490</v>
      </c>
      <c r="FN1" s="43" t="s">
        <v>490</v>
      </c>
      <c r="FO1" s="43" t="s">
        <v>490</v>
      </c>
      <c r="FP1" s="43" t="s">
        <v>491</v>
      </c>
      <c r="FQ1" s="43" t="s">
        <v>491</v>
      </c>
      <c r="FR1" s="43" t="s">
        <v>491</v>
      </c>
      <c r="FS1" s="43" t="s">
        <v>493</v>
      </c>
      <c r="FT1" s="43" t="s">
        <v>495</v>
      </c>
      <c r="FU1" s="43" t="s">
        <v>495</v>
      </c>
      <c r="FV1" s="43" t="s">
        <v>496</v>
      </c>
      <c r="FW1" s="43" t="s">
        <v>496</v>
      </c>
      <c r="FX1" s="43" t="s">
        <v>496</v>
      </c>
      <c r="FY1" s="43" t="s">
        <v>497</v>
      </c>
      <c r="FZ1" s="43" t="s">
        <v>497</v>
      </c>
      <c r="GA1" s="43" t="s">
        <v>498</v>
      </c>
      <c r="GB1" s="43" t="s">
        <v>498</v>
      </c>
      <c r="GC1" s="43" t="s">
        <v>514</v>
      </c>
      <c r="GD1" s="43" t="s">
        <v>514</v>
      </c>
      <c r="GE1" s="43" t="s">
        <v>514</v>
      </c>
      <c r="GF1" s="43" t="s">
        <v>516</v>
      </c>
      <c r="GG1" s="43" t="s">
        <v>516</v>
      </c>
      <c r="GH1" s="43" t="s">
        <v>516</v>
      </c>
      <c r="GI1" s="43" t="s">
        <v>518</v>
      </c>
      <c r="GJ1" s="43" t="s">
        <v>518</v>
      </c>
      <c r="GK1" s="43" t="s">
        <v>518</v>
      </c>
      <c r="GL1" s="43" t="s">
        <v>520</v>
      </c>
      <c r="GM1" s="43" t="s">
        <v>525</v>
      </c>
      <c r="GN1" s="43" t="s">
        <v>525</v>
      </c>
      <c r="GO1" s="43" t="s">
        <v>525</v>
      </c>
      <c r="GP1" s="43" t="s">
        <v>528</v>
      </c>
      <c r="GQ1" s="43" t="s">
        <v>529</v>
      </c>
      <c r="GR1" s="43" t="s">
        <v>529</v>
      </c>
      <c r="GS1" s="43" t="s">
        <v>529</v>
      </c>
      <c r="GT1" s="43" t="s">
        <v>530</v>
      </c>
      <c r="GU1" s="43" t="s">
        <v>530</v>
      </c>
      <c r="GV1" s="43" t="s">
        <v>530</v>
      </c>
      <c r="GW1" s="43" t="s">
        <v>579</v>
      </c>
      <c r="GX1" s="43" t="s">
        <v>579</v>
      </c>
      <c r="GY1" s="43" t="s">
        <v>579</v>
      </c>
      <c r="GZ1" s="43" t="s">
        <v>630</v>
      </c>
      <c r="HA1" s="43" t="s">
        <v>630</v>
      </c>
      <c r="HB1" s="43" t="s">
        <v>630</v>
      </c>
      <c r="HC1" s="43" t="s">
        <v>630</v>
      </c>
      <c r="HD1" s="43" t="s">
        <v>663</v>
      </c>
      <c r="HE1" s="43" t="s">
        <v>663</v>
      </c>
      <c r="HF1" s="43" t="s">
        <v>663</v>
      </c>
      <c r="HG1" s="43" t="s">
        <v>682</v>
      </c>
      <c r="HH1" s="43" t="s">
        <v>682</v>
      </c>
      <c r="HI1" s="43" t="s">
        <v>682</v>
      </c>
      <c r="HJ1" s="43" t="s">
        <v>682</v>
      </c>
      <c r="HK1" s="43" t="s">
        <v>683</v>
      </c>
      <c r="HL1" s="43" t="s">
        <v>683</v>
      </c>
      <c r="HM1" s="43" t="s">
        <v>683</v>
      </c>
      <c r="HN1" s="43" t="s">
        <v>684</v>
      </c>
      <c r="HO1" s="43" t="s">
        <v>684</v>
      </c>
      <c r="HP1" s="43" t="s">
        <v>684</v>
      </c>
      <c r="HQ1" s="43" t="s">
        <v>684</v>
      </c>
      <c r="HR1" s="43" t="s">
        <v>685</v>
      </c>
      <c r="HS1" s="43" t="s">
        <v>685</v>
      </c>
      <c r="HT1" s="43" t="s">
        <v>685</v>
      </c>
      <c r="HU1" s="43" t="s">
        <v>686</v>
      </c>
      <c r="HV1" s="43" t="s">
        <v>687</v>
      </c>
      <c r="HW1" s="43" t="s">
        <v>689</v>
      </c>
      <c r="HX1" s="43" t="s">
        <v>689</v>
      </c>
      <c r="HY1" s="43" t="s">
        <v>689</v>
      </c>
      <c r="HZ1" s="43" t="s">
        <v>689</v>
      </c>
      <c r="IA1" s="43" t="s">
        <v>690</v>
      </c>
      <c r="IB1" s="43" t="s">
        <v>690</v>
      </c>
      <c r="IC1" s="43" t="s">
        <v>690</v>
      </c>
      <c r="ID1" s="43" t="s">
        <v>691</v>
      </c>
      <c r="IE1" s="43" t="s">
        <v>691</v>
      </c>
      <c r="IF1" s="43" t="s">
        <v>691</v>
      </c>
      <c r="IG1" s="43" t="s">
        <v>699</v>
      </c>
      <c r="IH1" s="43" t="s">
        <v>699</v>
      </c>
      <c r="II1" s="43" t="s">
        <v>700</v>
      </c>
      <c r="IJ1" s="43" t="s">
        <v>700</v>
      </c>
      <c r="IK1" s="43" t="s">
        <v>700</v>
      </c>
      <c r="IL1" s="43" t="s">
        <v>701</v>
      </c>
      <c r="IM1" s="43" t="s">
        <v>702</v>
      </c>
      <c r="IN1" s="43" t="s">
        <v>702</v>
      </c>
      <c r="IO1" s="43" t="s">
        <v>713</v>
      </c>
      <c r="IP1" s="43" t="s">
        <v>713</v>
      </c>
      <c r="IQ1" s="43" t="s">
        <v>713</v>
      </c>
      <c r="IR1" s="43" t="s">
        <v>713</v>
      </c>
      <c r="IS1" s="43" t="s">
        <v>719</v>
      </c>
      <c r="IT1" s="43" t="s">
        <v>722</v>
      </c>
      <c r="IU1" s="43" t="s">
        <v>722</v>
      </c>
      <c r="IV1" s="43" t="s">
        <v>722</v>
      </c>
      <c r="IW1" s="43" t="s">
        <v>722</v>
      </c>
      <c r="IX1" s="43" t="s">
        <v>759</v>
      </c>
      <c r="IY1" s="43" t="s">
        <v>759</v>
      </c>
      <c r="IZ1" s="43" t="s">
        <v>759</v>
      </c>
      <c r="JA1" s="43" t="s">
        <v>759</v>
      </c>
      <c r="JB1" s="43" t="s">
        <v>792</v>
      </c>
      <c r="JC1" s="43" t="s">
        <v>792</v>
      </c>
      <c r="JD1" s="43" t="s">
        <v>837</v>
      </c>
      <c r="JE1" s="43" t="s">
        <v>837</v>
      </c>
      <c r="JF1" s="43" t="s">
        <v>856</v>
      </c>
      <c r="JG1" s="43" t="s">
        <v>856</v>
      </c>
      <c r="JH1" s="43" t="s">
        <v>882</v>
      </c>
      <c r="JI1" s="43" t="s">
        <v>882</v>
      </c>
      <c r="JJ1" s="43" t="s">
        <v>882</v>
      </c>
      <c r="JK1" s="43" t="s">
        <v>882</v>
      </c>
      <c r="JL1" s="43" t="s">
        <v>883</v>
      </c>
      <c r="JM1" s="43" t="s">
        <v>883</v>
      </c>
      <c r="JN1" s="43" t="s">
        <v>884</v>
      </c>
      <c r="JO1" s="43" t="s">
        <v>885</v>
      </c>
      <c r="JP1" s="43" t="s">
        <v>885</v>
      </c>
      <c r="JQ1" s="43" t="s">
        <v>885</v>
      </c>
      <c r="JR1" s="43" t="s">
        <v>913</v>
      </c>
      <c r="JS1" s="43" t="s">
        <v>917</v>
      </c>
      <c r="JT1" s="43" t="s">
        <v>917</v>
      </c>
      <c r="JU1" s="43" t="s">
        <v>917</v>
      </c>
      <c r="JV1" s="43" t="s">
        <v>918</v>
      </c>
      <c r="JW1" s="43" t="s">
        <v>918</v>
      </c>
      <c r="JX1" s="43" t="s">
        <v>918</v>
      </c>
      <c r="JY1" s="43" t="s">
        <v>924</v>
      </c>
      <c r="JZ1" s="43" t="s">
        <v>924</v>
      </c>
      <c r="KA1" s="43" t="s">
        <v>924</v>
      </c>
      <c r="KB1" s="43" t="s">
        <v>932</v>
      </c>
      <c r="KC1" s="43" t="s">
        <v>967</v>
      </c>
      <c r="KD1" s="43" t="s">
        <v>967</v>
      </c>
      <c r="KE1" s="43" t="s">
        <v>967</v>
      </c>
      <c r="KF1" s="43" t="s">
        <v>1026</v>
      </c>
      <c r="KG1" s="43" t="s">
        <v>1026</v>
      </c>
      <c r="KH1" s="43" t="s">
        <v>1026</v>
      </c>
      <c r="KI1" s="43" t="s">
        <v>1030</v>
      </c>
      <c r="KJ1" s="43" t="s">
        <v>1030</v>
      </c>
      <c r="KK1" s="43" t="s">
        <v>1073</v>
      </c>
      <c r="KL1" s="43" t="s">
        <v>1073</v>
      </c>
      <c r="KM1" s="43" t="s">
        <v>1073</v>
      </c>
      <c r="KN1" s="43" t="s">
        <v>1073</v>
      </c>
      <c r="KO1" s="43" t="s">
        <v>1075</v>
      </c>
      <c r="KP1" s="43" t="s">
        <v>1075</v>
      </c>
      <c r="KQ1" s="43" t="s">
        <v>1075</v>
      </c>
      <c r="KR1" s="43" t="s">
        <v>1075</v>
      </c>
      <c r="KS1" s="43" t="s">
        <v>1086</v>
      </c>
      <c r="KT1" s="43" t="s">
        <v>1086</v>
      </c>
      <c r="KU1" s="43" t="s">
        <v>1086</v>
      </c>
      <c r="KV1" s="43" t="s">
        <v>1086</v>
      </c>
      <c r="KW1" s="43" t="s">
        <v>1088</v>
      </c>
      <c r="KX1" s="43" t="s">
        <v>1088</v>
      </c>
      <c r="KY1" s="43" t="s">
        <v>1088</v>
      </c>
      <c r="KZ1" s="43" t="s">
        <v>1089</v>
      </c>
      <c r="LA1" s="43" t="s">
        <v>1089</v>
      </c>
      <c r="LB1" s="43" t="s">
        <v>1089</v>
      </c>
      <c r="LC1" s="43" t="s">
        <v>1089</v>
      </c>
      <c r="LD1" s="43" t="s">
        <v>1147</v>
      </c>
      <c r="LE1" s="43" t="s">
        <v>1147</v>
      </c>
      <c r="LF1" s="43" t="s">
        <v>1147</v>
      </c>
      <c r="LG1" s="43" t="s">
        <v>1148</v>
      </c>
      <c r="LH1" s="43" t="s">
        <v>1148</v>
      </c>
      <c r="LI1" s="43" t="s">
        <v>1148</v>
      </c>
      <c r="LJ1" s="43" t="s">
        <v>1148</v>
      </c>
      <c r="LK1" s="43" t="s">
        <v>1152</v>
      </c>
      <c r="LL1" s="43" t="s">
        <v>1152</v>
      </c>
      <c r="LM1" s="43" t="s">
        <v>1152</v>
      </c>
      <c r="LN1" s="43" t="s">
        <v>1153</v>
      </c>
      <c r="LO1" s="43" t="s">
        <v>1153</v>
      </c>
      <c r="LP1" s="43" t="s">
        <v>1154</v>
      </c>
      <c r="LQ1" s="43" t="s">
        <v>1154</v>
      </c>
      <c r="LR1" s="43" t="s">
        <v>1154</v>
      </c>
      <c r="LS1" s="43" t="s">
        <v>1155</v>
      </c>
      <c r="LT1" s="43" t="s">
        <v>1156</v>
      </c>
      <c r="LU1" s="43" t="s">
        <v>1156</v>
      </c>
      <c r="LV1" s="43" t="s">
        <v>1157</v>
      </c>
      <c r="LW1" s="43" t="s">
        <v>1157</v>
      </c>
      <c r="LX1" s="43" t="s">
        <v>1157</v>
      </c>
      <c r="LY1" s="43" t="s">
        <v>1162</v>
      </c>
      <c r="LZ1" s="43" t="s">
        <v>1162</v>
      </c>
      <c r="MA1" s="43" t="s">
        <v>1163</v>
      </c>
      <c r="MB1" s="43" t="s">
        <v>1163</v>
      </c>
      <c r="MC1" s="43" t="s">
        <v>1163</v>
      </c>
      <c r="MD1" s="43" t="s">
        <v>1185</v>
      </c>
      <c r="ME1" s="43" t="s">
        <v>1185</v>
      </c>
      <c r="MF1" s="43" t="s">
        <v>1185</v>
      </c>
      <c r="MG1" s="43" t="s">
        <v>1198</v>
      </c>
      <c r="MH1" s="43" t="s">
        <v>1198</v>
      </c>
      <c r="MI1" s="43" t="s">
        <v>1198</v>
      </c>
      <c r="MJ1" s="43" t="s">
        <v>1208</v>
      </c>
      <c r="MK1" s="43" t="s">
        <v>1208</v>
      </c>
      <c r="ML1" s="43" t="s">
        <v>1208</v>
      </c>
      <c r="MM1" s="43" t="s">
        <v>1209</v>
      </c>
      <c r="MN1" s="43" t="s">
        <v>1209</v>
      </c>
      <c r="MO1" s="43" t="s">
        <v>1209</v>
      </c>
      <c r="MP1" s="43" t="s">
        <v>1210</v>
      </c>
      <c r="MQ1" s="43" t="s">
        <v>1210</v>
      </c>
      <c r="MR1" s="43" t="s">
        <v>1210</v>
      </c>
      <c r="MS1" s="43" t="s">
        <v>1211</v>
      </c>
      <c r="MT1" s="43" t="s">
        <v>1211</v>
      </c>
      <c r="MU1" s="43" t="s">
        <v>1211</v>
      </c>
      <c r="MV1" s="43" t="s">
        <v>1211</v>
      </c>
      <c r="MW1" s="43" t="s">
        <v>1225</v>
      </c>
      <c r="MX1" s="43" t="s">
        <v>1225</v>
      </c>
      <c r="MY1" s="43" t="s">
        <v>1225</v>
      </c>
      <c r="MZ1" s="43" t="s">
        <v>1228</v>
      </c>
      <c r="NA1" s="43" t="s">
        <v>1228</v>
      </c>
      <c r="NB1" s="43" t="s">
        <v>1228</v>
      </c>
      <c r="NC1" s="43" t="s">
        <v>1252</v>
      </c>
      <c r="ND1" s="43" t="s">
        <v>1252</v>
      </c>
      <c r="NE1" s="43" t="s">
        <v>1253</v>
      </c>
      <c r="NF1" s="43" t="s">
        <v>1275</v>
      </c>
      <c r="NG1" s="43" t="s">
        <v>1275</v>
      </c>
      <c r="NH1" s="43" t="s">
        <v>1313</v>
      </c>
      <c r="NI1" s="43" t="s">
        <v>1313</v>
      </c>
      <c r="NJ1" s="43" t="s">
        <v>1313</v>
      </c>
      <c r="NK1" s="43" t="s">
        <v>1359</v>
      </c>
      <c r="NL1" s="43" t="s">
        <v>1359</v>
      </c>
      <c r="NM1" s="43" t="s">
        <v>1359</v>
      </c>
      <c r="NN1" s="43" t="s">
        <v>1359</v>
      </c>
      <c r="NO1" s="43" t="s">
        <v>1360</v>
      </c>
      <c r="NP1" s="43" t="s">
        <v>1360</v>
      </c>
      <c r="NQ1" s="43" t="s">
        <v>1360</v>
      </c>
      <c r="NR1" s="43" t="s">
        <v>1361</v>
      </c>
      <c r="NS1" s="43" t="s">
        <v>1361</v>
      </c>
      <c r="NT1" s="43" t="s">
        <v>1363</v>
      </c>
      <c r="NU1" s="43" t="s">
        <v>1363</v>
      </c>
      <c r="NV1" s="43" t="s">
        <v>1363</v>
      </c>
      <c r="NW1" s="43" t="s">
        <v>1363</v>
      </c>
      <c r="NX1" s="43" t="s">
        <v>1366</v>
      </c>
      <c r="NY1" s="43" t="s">
        <v>1366</v>
      </c>
      <c r="NZ1" s="43" t="s">
        <v>1366</v>
      </c>
      <c r="OA1" s="43" t="s">
        <v>1376</v>
      </c>
      <c r="OB1" s="43" t="s">
        <v>1376</v>
      </c>
      <c r="OC1" s="43" t="s">
        <v>1376</v>
      </c>
      <c r="OD1" s="43" t="s">
        <v>1376</v>
      </c>
      <c r="OE1" s="43" t="s">
        <v>793</v>
      </c>
      <c r="OF1" s="43" t="s">
        <v>1101</v>
      </c>
      <c r="OG1" s="43" t="s">
        <v>1101</v>
      </c>
      <c r="OH1" s="43" t="s">
        <v>1101</v>
      </c>
      <c r="OI1" s="43" t="s">
        <v>79</v>
      </c>
      <c r="OJ1" s="43" t="s">
        <v>79</v>
      </c>
      <c r="OK1" s="43" t="s">
        <v>79</v>
      </c>
      <c r="OL1" s="43" t="s">
        <v>195</v>
      </c>
      <c r="OM1" s="43" t="s">
        <v>195</v>
      </c>
      <c r="ON1" s="43" t="s">
        <v>195</v>
      </c>
      <c r="OO1" s="43" t="s">
        <v>435</v>
      </c>
      <c r="OP1" s="43" t="s">
        <v>435</v>
      </c>
      <c r="OQ1" s="43" t="s">
        <v>435</v>
      </c>
      <c r="OR1" s="43" t="s">
        <v>462</v>
      </c>
      <c r="OS1" s="43" t="s">
        <v>462</v>
      </c>
      <c r="OT1" s="43" t="s">
        <v>462</v>
      </c>
      <c r="OU1" s="43" t="s">
        <v>478</v>
      </c>
      <c r="OV1" s="43" t="s">
        <v>478</v>
      </c>
      <c r="OW1" s="43" t="s">
        <v>478</v>
      </c>
      <c r="OX1" s="43" t="s">
        <v>478</v>
      </c>
      <c r="OY1" s="43" t="s">
        <v>586</v>
      </c>
      <c r="OZ1" s="43" t="s">
        <v>586</v>
      </c>
      <c r="PA1" s="43" t="s">
        <v>586</v>
      </c>
      <c r="PB1" s="43" t="s">
        <v>639</v>
      </c>
      <c r="PC1" s="43" t="s">
        <v>639</v>
      </c>
      <c r="PD1" s="43" t="s">
        <v>639</v>
      </c>
      <c r="PE1" s="43" t="s">
        <v>720</v>
      </c>
      <c r="PF1" s="43" t="s">
        <v>720</v>
      </c>
      <c r="PG1" s="43" t="s">
        <v>721</v>
      </c>
      <c r="PH1" s="43" t="s">
        <v>721</v>
      </c>
      <c r="PI1" s="43" t="s">
        <v>721</v>
      </c>
      <c r="PJ1" s="43" t="s">
        <v>769</v>
      </c>
      <c r="PK1" s="43" t="s">
        <v>769</v>
      </c>
      <c r="PL1" s="43" t="s">
        <v>769</v>
      </c>
      <c r="PM1" s="43" t="s">
        <v>778</v>
      </c>
      <c r="PN1" s="43" t="s">
        <v>790</v>
      </c>
      <c r="PO1" s="43" t="s">
        <v>790</v>
      </c>
      <c r="PP1" s="43" t="s">
        <v>790</v>
      </c>
      <c r="PQ1" s="43" t="s">
        <v>866</v>
      </c>
      <c r="PR1" s="43" t="s">
        <v>866</v>
      </c>
      <c r="PS1" s="43" t="s">
        <v>866</v>
      </c>
      <c r="PT1" s="43" t="s">
        <v>943</v>
      </c>
      <c r="PU1" s="43" t="s">
        <v>943</v>
      </c>
      <c r="PV1" s="43" t="s">
        <v>943</v>
      </c>
      <c r="PW1" s="43" t="s">
        <v>946</v>
      </c>
      <c r="PX1" s="43" t="s">
        <v>946</v>
      </c>
      <c r="PY1" s="43" t="s">
        <v>946</v>
      </c>
      <c r="PZ1" s="43" t="s">
        <v>990</v>
      </c>
      <c r="QA1" s="43" t="s">
        <v>990</v>
      </c>
      <c r="QB1" s="43" t="s">
        <v>990</v>
      </c>
      <c r="QC1" s="43" t="s">
        <v>992</v>
      </c>
      <c r="QD1" s="43" t="s">
        <v>992</v>
      </c>
      <c r="QE1" s="43" t="s">
        <v>992</v>
      </c>
      <c r="QF1" s="43" t="s">
        <v>1223</v>
      </c>
      <c r="QG1" s="43" t="s">
        <v>1223</v>
      </c>
      <c r="QH1" s="43" t="s">
        <v>1238</v>
      </c>
      <c r="QI1" s="43" t="s">
        <v>1238</v>
      </c>
      <c r="QJ1" s="43" t="s">
        <v>1238</v>
      </c>
      <c r="QK1" s="43" t="s">
        <v>1245</v>
      </c>
      <c r="QL1" s="43" t="s">
        <v>1245</v>
      </c>
      <c r="QM1" s="43" t="s">
        <v>1245</v>
      </c>
      <c r="QN1" s="43" t="s">
        <v>1261</v>
      </c>
      <c r="QO1" s="43" t="s">
        <v>1261</v>
      </c>
      <c r="QP1" s="43" t="s">
        <v>1261</v>
      </c>
      <c r="QQ1" s="43" t="s">
        <v>1276</v>
      </c>
      <c r="QR1" s="43" t="s">
        <v>1276</v>
      </c>
      <c r="QS1" s="43" t="s">
        <v>1276</v>
      </c>
      <c r="QT1" s="43" t="s">
        <v>1358</v>
      </c>
      <c r="QU1" s="43" t="s">
        <v>1358</v>
      </c>
      <c r="QV1" s="43" t="s">
        <v>1358</v>
      </c>
      <c r="QW1" s="43" t="s">
        <v>1377</v>
      </c>
      <c r="QX1" s="43" t="s">
        <v>1377</v>
      </c>
      <c r="QY1" s="43" t="s">
        <v>1377</v>
      </c>
      <c r="QZ1" s="43" t="s">
        <v>1271</v>
      </c>
      <c r="RA1" s="43" t="s">
        <v>7</v>
      </c>
      <c r="RB1" s="43" t="s">
        <v>7</v>
      </c>
      <c r="RC1" s="43" t="s">
        <v>31</v>
      </c>
      <c r="RD1" s="43" t="s">
        <v>31</v>
      </c>
      <c r="RE1" s="43" t="s">
        <v>31</v>
      </c>
      <c r="RF1" s="43" t="s">
        <v>31</v>
      </c>
      <c r="RG1" s="43" t="s">
        <v>37</v>
      </c>
      <c r="RH1" s="43" t="s">
        <v>37</v>
      </c>
      <c r="RI1" s="43" t="s">
        <v>37</v>
      </c>
      <c r="RJ1" s="43" t="s">
        <v>38</v>
      </c>
      <c r="RK1" s="43" t="s">
        <v>38</v>
      </c>
      <c r="RL1" s="43" t="s">
        <v>42</v>
      </c>
      <c r="RM1" s="43" t="s">
        <v>42</v>
      </c>
      <c r="RN1" s="43" t="s">
        <v>42</v>
      </c>
      <c r="RO1" s="43" t="s">
        <v>44</v>
      </c>
      <c r="RP1" s="43" t="s">
        <v>44</v>
      </c>
      <c r="RQ1" s="43" t="s">
        <v>44</v>
      </c>
      <c r="RR1" s="43" t="s">
        <v>46</v>
      </c>
      <c r="RS1" s="43" t="s">
        <v>46</v>
      </c>
      <c r="RT1" s="43" t="s">
        <v>47</v>
      </c>
      <c r="RU1" s="43" t="s">
        <v>47</v>
      </c>
      <c r="RV1" s="43" t="s">
        <v>47</v>
      </c>
      <c r="RW1" s="43" t="s">
        <v>48</v>
      </c>
      <c r="RX1" s="43" t="s">
        <v>48</v>
      </c>
      <c r="RY1" s="43" t="s">
        <v>49</v>
      </c>
      <c r="RZ1" s="43" t="s">
        <v>49</v>
      </c>
      <c r="SA1" s="43" t="s">
        <v>49</v>
      </c>
      <c r="SB1" s="43" t="s">
        <v>54</v>
      </c>
      <c r="SC1" s="43" t="s">
        <v>54</v>
      </c>
      <c r="SD1" s="43" t="s">
        <v>54</v>
      </c>
      <c r="SE1" s="43" t="s">
        <v>55</v>
      </c>
      <c r="SF1" s="43" t="s">
        <v>57</v>
      </c>
      <c r="SG1" s="43" t="s">
        <v>58</v>
      </c>
      <c r="SH1" s="43" t="s">
        <v>58</v>
      </c>
      <c r="SI1" s="43" t="s">
        <v>58</v>
      </c>
      <c r="SJ1" s="43" t="s">
        <v>58</v>
      </c>
      <c r="SK1" s="43" t="s">
        <v>59</v>
      </c>
      <c r="SL1" s="43" t="s">
        <v>59</v>
      </c>
      <c r="SM1" s="43" t="s">
        <v>60</v>
      </c>
      <c r="SN1" s="43" t="s">
        <v>61</v>
      </c>
      <c r="SO1" s="43" t="s">
        <v>61</v>
      </c>
      <c r="SP1" s="43" t="s">
        <v>61</v>
      </c>
      <c r="SQ1" s="43" t="s">
        <v>64</v>
      </c>
      <c r="SR1" s="43" t="s">
        <v>64</v>
      </c>
      <c r="SS1" s="43" t="s">
        <v>65</v>
      </c>
      <c r="ST1" s="43" t="s">
        <v>65</v>
      </c>
      <c r="SU1" s="43" t="s">
        <v>65</v>
      </c>
      <c r="SV1" s="43" t="s">
        <v>66</v>
      </c>
      <c r="SW1" s="43" t="s">
        <v>66</v>
      </c>
      <c r="SX1" s="43" t="s">
        <v>66</v>
      </c>
      <c r="SY1" s="43" t="s">
        <v>66</v>
      </c>
      <c r="SZ1" s="43" t="s">
        <v>67</v>
      </c>
      <c r="TA1" s="43" t="s">
        <v>67</v>
      </c>
      <c r="TB1" s="43" t="s">
        <v>68</v>
      </c>
      <c r="TC1" s="43" t="s">
        <v>69</v>
      </c>
      <c r="TD1" s="43" t="s">
        <v>69</v>
      </c>
      <c r="TE1" s="43" t="s">
        <v>70</v>
      </c>
      <c r="TF1" s="43" t="s">
        <v>71</v>
      </c>
      <c r="TG1" s="43" t="s">
        <v>73</v>
      </c>
      <c r="TH1" s="43" t="s">
        <v>74</v>
      </c>
      <c r="TI1" s="43" t="s">
        <v>74</v>
      </c>
      <c r="TJ1" s="43" t="s">
        <v>75</v>
      </c>
      <c r="TK1" s="43" t="s">
        <v>75</v>
      </c>
      <c r="TL1" s="43" t="s">
        <v>76</v>
      </c>
      <c r="TM1" s="43" t="s">
        <v>77</v>
      </c>
      <c r="TN1" s="43" t="s">
        <v>78</v>
      </c>
      <c r="TO1" s="43" t="s">
        <v>83</v>
      </c>
      <c r="TP1" s="43" t="s">
        <v>84</v>
      </c>
      <c r="TQ1" s="43" t="s">
        <v>84</v>
      </c>
      <c r="TR1" s="43" t="s">
        <v>84</v>
      </c>
      <c r="TS1" s="43" t="s">
        <v>85</v>
      </c>
      <c r="TT1" s="43" t="s">
        <v>87</v>
      </c>
      <c r="TU1" s="43" t="s">
        <v>87</v>
      </c>
      <c r="TV1" s="43" t="s">
        <v>88</v>
      </c>
      <c r="TW1" s="43" t="s">
        <v>89</v>
      </c>
      <c r="TX1" s="43" t="s">
        <v>89</v>
      </c>
      <c r="TY1" s="43" t="s">
        <v>89</v>
      </c>
      <c r="TZ1" s="43" t="s">
        <v>89</v>
      </c>
      <c r="UA1" s="43" t="s">
        <v>90</v>
      </c>
      <c r="UB1" s="43" t="s">
        <v>90</v>
      </c>
      <c r="UC1" s="43" t="s">
        <v>93</v>
      </c>
      <c r="UD1" s="43" t="s">
        <v>93</v>
      </c>
      <c r="UE1" s="43" t="s">
        <v>98</v>
      </c>
      <c r="UF1" s="43" t="s">
        <v>99</v>
      </c>
      <c r="UG1" s="43" t="s">
        <v>99</v>
      </c>
      <c r="UH1" s="43" t="s">
        <v>99</v>
      </c>
      <c r="UI1" s="43" t="s">
        <v>100</v>
      </c>
      <c r="UJ1" s="43" t="s">
        <v>101</v>
      </c>
      <c r="UK1" s="43" t="s">
        <v>103</v>
      </c>
      <c r="UL1" s="43" t="s">
        <v>103</v>
      </c>
      <c r="UM1" s="43" t="s">
        <v>104</v>
      </c>
      <c r="UN1" s="43" t="s">
        <v>104</v>
      </c>
      <c r="UO1" s="43" t="s">
        <v>105</v>
      </c>
      <c r="UP1" s="43" t="s">
        <v>106</v>
      </c>
      <c r="UQ1" s="43" t="s">
        <v>106</v>
      </c>
      <c r="UR1" s="43" t="s">
        <v>106</v>
      </c>
      <c r="US1" s="43" t="s">
        <v>106</v>
      </c>
      <c r="UT1" s="43" t="s">
        <v>107</v>
      </c>
      <c r="UU1" s="43" t="s">
        <v>107</v>
      </c>
      <c r="UV1" s="43" t="s">
        <v>107</v>
      </c>
      <c r="UW1" s="43" t="s">
        <v>108</v>
      </c>
      <c r="UX1" s="43" t="s">
        <v>108</v>
      </c>
      <c r="UY1" s="43" t="s">
        <v>109</v>
      </c>
      <c r="UZ1" s="43" t="s">
        <v>109</v>
      </c>
      <c r="VA1" s="43" t="s">
        <v>109</v>
      </c>
      <c r="VB1" s="43" t="s">
        <v>110</v>
      </c>
      <c r="VC1" s="43" t="s">
        <v>110</v>
      </c>
      <c r="VD1" s="43" t="s">
        <v>111</v>
      </c>
      <c r="VE1" s="43" t="s">
        <v>111</v>
      </c>
      <c r="VF1" s="43" t="s">
        <v>111</v>
      </c>
      <c r="VG1" s="43" t="s">
        <v>112</v>
      </c>
      <c r="VH1" s="43" t="s">
        <v>112</v>
      </c>
      <c r="VI1" s="43" t="s">
        <v>113</v>
      </c>
      <c r="VJ1" s="43" t="s">
        <v>113</v>
      </c>
      <c r="VK1" s="43" t="s">
        <v>114</v>
      </c>
      <c r="VL1" s="43" t="s">
        <v>115</v>
      </c>
      <c r="VM1" s="43" t="s">
        <v>116</v>
      </c>
      <c r="VN1" s="43" t="s">
        <v>117</v>
      </c>
      <c r="VO1" s="43" t="s">
        <v>117</v>
      </c>
      <c r="VP1" s="43" t="s">
        <v>118</v>
      </c>
      <c r="VQ1" s="43" t="s">
        <v>118</v>
      </c>
      <c r="VR1" s="43" t="s">
        <v>118</v>
      </c>
      <c r="VS1" s="43" t="s">
        <v>119</v>
      </c>
      <c r="VT1" s="43" t="s">
        <v>120</v>
      </c>
      <c r="VU1" s="43" t="s">
        <v>120</v>
      </c>
      <c r="VV1" s="43" t="s">
        <v>120</v>
      </c>
      <c r="VW1" s="43" t="s">
        <v>121</v>
      </c>
      <c r="VX1" s="43" t="s">
        <v>121</v>
      </c>
      <c r="VY1" s="43" t="s">
        <v>122</v>
      </c>
      <c r="VZ1" s="43" t="s">
        <v>122</v>
      </c>
      <c r="WA1" s="43" t="s">
        <v>123</v>
      </c>
      <c r="WB1" s="43" t="s">
        <v>123</v>
      </c>
      <c r="WC1" s="43" t="s">
        <v>123</v>
      </c>
      <c r="WD1" s="43" t="s">
        <v>124</v>
      </c>
      <c r="WE1" s="43" t="s">
        <v>125</v>
      </c>
      <c r="WF1" s="43" t="s">
        <v>126</v>
      </c>
      <c r="WG1" s="43" t="s">
        <v>126</v>
      </c>
      <c r="WH1" s="43" t="s">
        <v>127</v>
      </c>
      <c r="WI1" s="43" t="s">
        <v>127</v>
      </c>
      <c r="WJ1" s="43" t="s">
        <v>127</v>
      </c>
      <c r="WK1" s="43" t="s">
        <v>128</v>
      </c>
      <c r="WL1" s="43" t="s">
        <v>128</v>
      </c>
      <c r="WM1" s="43" t="s">
        <v>129</v>
      </c>
      <c r="WN1" s="43" t="s">
        <v>129</v>
      </c>
      <c r="WO1" s="43" t="s">
        <v>130</v>
      </c>
      <c r="WP1" s="43" t="s">
        <v>130</v>
      </c>
      <c r="WQ1" s="43" t="s">
        <v>131</v>
      </c>
      <c r="WR1" s="43" t="s">
        <v>131</v>
      </c>
      <c r="WS1" s="43" t="s">
        <v>132</v>
      </c>
      <c r="WT1" s="43" t="s">
        <v>133</v>
      </c>
      <c r="WU1" s="43" t="s">
        <v>134</v>
      </c>
      <c r="WV1" s="43" t="s">
        <v>134</v>
      </c>
      <c r="WW1" s="43" t="s">
        <v>135</v>
      </c>
      <c r="WX1" s="43" t="s">
        <v>135</v>
      </c>
      <c r="WY1" s="43" t="s">
        <v>135</v>
      </c>
      <c r="WZ1" s="43" t="s">
        <v>136</v>
      </c>
      <c r="XA1" s="43" t="s">
        <v>137</v>
      </c>
      <c r="XB1" s="43" t="s">
        <v>137</v>
      </c>
      <c r="XC1" s="43" t="s">
        <v>137</v>
      </c>
      <c r="XD1" s="43" t="s">
        <v>138</v>
      </c>
      <c r="XE1" s="43" t="s">
        <v>138</v>
      </c>
      <c r="XF1" s="43" t="s">
        <v>139</v>
      </c>
      <c r="XG1" s="43" t="s">
        <v>140</v>
      </c>
      <c r="XH1" s="43" t="s">
        <v>141</v>
      </c>
      <c r="XI1" s="43" t="s">
        <v>141</v>
      </c>
      <c r="XJ1" s="43" t="s">
        <v>143</v>
      </c>
      <c r="XK1" s="43" t="s">
        <v>144</v>
      </c>
      <c r="XL1" s="43" t="s">
        <v>145</v>
      </c>
      <c r="XM1" s="43" t="s">
        <v>146</v>
      </c>
      <c r="XN1" s="43" t="s">
        <v>147</v>
      </c>
      <c r="XO1" s="43" t="s">
        <v>147</v>
      </c>
      <c r="XP1" s="43" t="s">
        <v>148</v>
      </c>
      <c r="XQ1" s="43" t="s">
        <v>148</v>
      </c>
      <c r="XR1" s="43" t="s">
        <v>148</v>
      </c>
      <c r="XS1" s="43" t="s">
        <v>149</v>
      </c>
      <c r="XT1" s="43" t="s">
        <v>149</v>
      </c>
      <c r="XU1" s="43" t="s">
        <v>149</v>
      </c>
      <c r="XV1" s="43" t="s">
        <v>150</v>
      </c>
      <c r="XW1" s="43" t="s">
        <v>150</v>
      </c>
      <c r="XX1" s="43" t="s">
        <v>151</v>
      </c>
      <c r="XY1" s="43" t="s">
        <v>151</v>
      </c>
      <c r="XZ1" s="43" t="s">
        <v>152</v>
      </c>
      <c r="YA1" s="43" t="s">
        <v>153</v>
      </c>
      <c r="YB1" s="43" t="s">
        <v>154</v>
      </c>
      <c r="YC1" s="43" t="s">
        <v>155</v>
      </c>
      <c r="YD1" s="43" t="s">
        <v>155</v>
      </c>
      <c r="YE1" s="43" t="s">
        <v>157</v>
      </c>
      <c r="YF1" s="43" t="s">
        <v>157</v>
      </c>
      <c r="YG1" s="43" t="s">
        <v>158</v>
      </c>
      <c r="YH1" s="43" t="s">
        <v>160</v>
      </c>
      <c r="YI1" s="43" t="s">
        <v>161</v>
      </c>
      <c r="YJ1" s="43" t="s">
        <v>161</v>
      </c>
      <c r="YK1" s="43" t="s">
        <v>161</v>
      </c>
      <c r="YL1" s="43" t="s">
        <v>162</v>
      </c>
      <c r="YM1" s="43" t="s">
        <v>163</v>
      </c>
      <c r="YN1" s="43" t="s">
        <v>164</v>
      </c>
      <c r="YO1" s="43" t="s">
        <v>165</v>
      </c>
      <c r="YP1" s="43" t="s">
        <v>165</v>
      </c>
      <c r="YQ1" s="43" t="s">
        <v>165</v>
      </c>
      <c r="YR1" s="43" t="s">
        <v>165</v>
      </c>
      <c r="YS1" s="43" t="s">
        <v>166</v>
      </c>
      <c r="YT1" s="43" t="s">
        <v>166</v>
      </c>
      <c r="YU1" s="43" t="s">
        <v>166</v>
      </c>
      <c r="YV1" s="43" t="s">
        <v>167</v>
      </c>
      <c r="YW1" s="43" t="s">
        <v>168</v>
      </c>
      <c r="YX1" s="43" t="s">
        <v>168</v>
      </c>
      <c r="YY1" s="43" t="s">
        <v>168</v>
      </c>
      <c r="YZ1" s="43" t="s">
        <v>169</v>
      </c>
      <c r="ZA1" s="43" t="s">
        <v>170</v>
      </c>
      <c r="ZB1" s="43" t="s">
        <v>170</v>
      </c>
      <c r="ZC1" s="43" t="s">
        <v>170</v>
      </c>
      <c r="ZD1" s="43" t="s">
        <v>171</v>
      </c>
      <c r="ZE1" s="43" t="s">
        <v>171</v>
      </c>
      <c r="ZF1" s="43" t="s">
        <v>172</v>
      </c>
      <c r="ZG1" s="43" t="s">
        <v>172</v>
      </c>
      <c r="ZH1" s="43" t="s">
        <v>172</v>
      </c>
      <c r="ZI1" s="43" t="s">
        <v>173</v>
      </c>
      <c r="ZJ1" s="43" t="s">
        <v>173</v>
      </c>
      <c r="ZK1" s="43" t="s">
        <v>173</v>
      </c>
      <c r="ZL1" s="43" t="s">
        <v>174</v>
      </c>
      <c r="ZM1" s="43" t="s">
        <v>175</v>
      </c>
      <c r="ZN1" s="43" t="s">
        <v>175</v>
      </c>
      <c r="ZO1" s="43" t="s">
        <v>176</v>
      </c>
      <c r="ZP1" s="43" t="s">
        <v>176</v>
      </c>
      <c r="ZQ1" s="43" t="s">
        <v>176</v>
      </c>
      <c r="ZR1" s="43" t="s">
        <v>178</v>
      </c>
      <c r="ZS1" s="43" t="s">
        <v>179</v>
      </c>
      <c r="ZT1" s="43" t="s">
        <v>180</v>
      </c>
      <c r="ZU1" s="43" t="s">
        <v>180</v>
      </c>
      <c r="ZV1" s="43" t="s">
        <v>181</v>
      </c>
      <c r="ZW1" s="43" t="s">
        <v>182</v>
      </c>
      <c r="ZX1" s="43" t="s">
        <v>182</v>
      </c>
      <c r="ZY1" s="43" t="s">
        <v>182</v>
      </c>
      <c r="ZZ1" s="43" t="s">
        <v>182</v>
      </c>
      <c r="AAA1" s="43" t="s">
        <v>183</v>
      </c>
      <c r="AAB1" s="43" t="s">
        <v>183</v>
      </c>
      <c r="AAC1" s="43" t="s">
        <v>183</v>
      </c>
      <c r="AAD1" s="43" t="s">
        <v>184</v>
      </c>
      <c r="AAE1" s="43" t="s">
        <v>185</v>
      </c>
      <c r="AAF1" s="43" t="s">
        <v>185</v>
      </c>
      <c r="AAG1" s="43" t="s">
        <v>185</v>
      </c>
      <c r="AAH1" s="43" t="s">
        <v>186</v>
      </c>
      <c r="AAI1" s="43" t="s">
        <v>186</v>
      </c>
      <c r="AAJ1" s="43" t="s">
        <v>186</v>
      </c>
      <c r="AAK1" s="43" t="s">
        <v>186</v>
      </c>
      <c r="AAL1" s="43" t="s">
        <v>187</v>
      </c>
      <c r="AAM1" s="43" t="s">
        <v>188</v>
      </c>
      <c r="AAN1" s="43" t="s">
        <v>189</v>
      </c>
      <c r="AAO1" s="43" t="s">
        <v>189</v>
      </c>
      <c r="AAP1" s="43" t="s">
        <v>189</v>
      </c>
      <c r="AAQ1" s="43" t="s">
        <v>189</v>
      </c>
      <c r="AAR1" s="43" t="s">
        <v>191</v>
      </c>
      <c r="AAS1" s="43" t="s">
        <v>191</v>
      </c>
      <c r="AAT1" s="43" t="s">
        <v>192</v>
      </c>
      <c r="AAU1" s="43" t="s">
        <v>192</v>
      </c>
      <c r="AAV1" s="43" t="s">
        <v>192</v>
      </c>
      <c r="AAW1" s="43" t="s">
        <v>193</v>
      </c>
      <c r="AAX1" s="43" t="s">
        <v>193</v>
      </c>
      <c r="AAY1" s="43" t="s">
        <v>194</v>
      </c>
      <c r="AAZ1" s="43" t="s">
        <v>194</v>
      </c>
      <c r="ABA1" s="43" t="s">
        <v>197</v>
      </c>
      <c r="ABB1" s="43" t="s">
        <v>197</v>
      </c>
      <c r="ABC1" s="43" t="s">
        <v>198</v>
      </c>
      <c r="ABD1" s="43" t="s">
        <v>198</v>
      </c>
      <c r="ABE1" s="43" t="s">
        <v>198</v>
      </c>
      <c r="ABF1" s="43" t="s">
        <v>199</v>
      </c>
      <c r="ABG1" s="43" t="s">
        <v>200</v>
      </c>
      <c r="ABH1" s="43" t="s">
        <v>201</v>
      </c>
      <c r="ABI1" s="43" t="s">
        <v>201</v>
      </c>
      <c r="ABJ1" s="43" t="s">
        <v>203</v>
      </c>
      <c r="ABK1" s="43" t="s">
        <v>203</v>
      </c>
      <c r="ABL1" s="43" t="s">
        <v>203</v>
      </c>
      <c r="ABM1" s="43" t="s">
        <v>204</v>
      </c>
      <c r="ABN1" s="43" t="s">
        <v>204</v>
      </c>
      <c r="ABO1" s="43" t="s">
        <v>204</v>
      </c>
      <c r="ABP1" s="43" t="s">
        <v>205</v>
      </c>
      <c r="ABQ1" s="43" t="s">
        <v>205</v>
      </c>
      <c r="ABR1" s="43" t="s">
        <v>205</v>
      </c>
      <c r="ABS1" s="43" t="s">
        <v>206</v>
      </c>
      <c r="ABT1" s="43" t="s">
        <v>206</v>
      </c>
      <c r="ABU1" s="43" t="s">
        <v>206</v>
      </c>
      <c r="ABV1" s="43" t="s">
        <v>207</v>
      </c>
      <c r="ABW1" s="43" t="s">
        <v>207</v>
      </c>
      <c r="ABX1" s="43" t="s">
        <v>207</v>
      </c>
      <c r="ABY1" s="43" t="s">
        <v>208</v>
      </c>
      <c r="ABZ1" s="43" t="s">
        <v>209</v>
      </c>
      <c r="ACA1" s="43" t="s">
        <v>210</v>
      </c>
      <c r="ACB1" s="43" t="s">
        <v>210</v>
      </c>
      <c r="ACC1" s="43" t="s">
        <v>211</v>
      </c>
      <c r="ACD1" s="43" t="s">
        <v>212</v>
      </c>
      <c r="ACE1" s="43" t="s">
        <v>212</v>
      </c>
      <c r="ACF1" s="43" t="s">
        <v>212</v>
      </c>
      <c r="ACG1" s="43" t="s">
        <v>213</v>
      </c>
      <c r="ACH1" s="43" t="s">
        <v>213</v>
      </c>
      <c r="ACI1" s="43" t="s">
        <v>213</v>
      </c>
      <c r="ACJ1" s="43" t="s">
        <v>214</v>
      </c>
      <c r="ACK1" s="43" t="s">
        <v>214</v>
      </c>
      <c r="ACL1" s="43" t="s">
        <v>214</v>
      </c>
      <c r="ACM1" s="43" t="s">
        <v>215</v>
      </c>
      <c r="ACN1" s="43" t="s">
        <v>216</v>
      </c>
      <c r="ACO1" s="43" t="s">
        <v>216</v>
      </c>
      <c r="ACP1" s="43" t="s">
        <v>216</v>
      </c>
      <c r="ACQ1" s="43" t="s">
        <v>216</v>
      </c>
      <c r="ACR1" s="43" t="s">
        <v>217</v>
      </c>
      <c r="ACS1" s="43" t="s">
        <v>217</v>
      </c>
      <c r="ACT1" s="43" t="s">
        <v>217</v>
      </c>
      <c r="ACU1" s="43" t="s">
        <v>218</v>
      </c>
      <c r="ACV1" s="43" t="s">
        <v>219</v>
      </c>
      <c r="ACW1" s="43" t="s">
        <v>220</v>
      </c>
      <c r="ACX1" s="43" t="s">
        <v>220</v>
      </c>
      <c r="ACY1" s="43" t="s">
        <v>220</v>
      </c>
      <c r="ACZ1" s="43" t="s">
        <v>221</v>
      </c>
      <c r="ADA1" s="43" t="s">
        <v>222</v>
      </c>
      <c r="ADB1" s="43" t="s">
        <v>222</v>
      </c>
      <c r="ADC1" s="43" t="s">
        <v>222</v>
      </c>
      <c r="ADD1" s="43" t="s">
        <v>222</v>
      </c>
      <c r="ADE1" s="43" t="s">
        <v>223</v>
      </c>
      <c r="ADF1" s="43" t="s">
        <v>224</v>
      </c>
      <c r="ADG1" s="43" t="s">
        <v>225</v>
      </c>
      <c r="ADH1" s="43" t="s">
        <v>226</v>
      </c>
      <c r="ADI1" s="43" t="s">
        <v>226</v>
      </c>
      <c r="ADJ1" s="43" t="s">
        <v>227</v>
      </c>
      <c r="ADK1" s="43" t="s">
        <v>227</v>
      </c>
      <c r="ADL1" s="43" t="s">
        <v>227</v>
      </c>
      <c r="ADM1" s="43" t="s">
        <v>227</v>
      </c>
      <c r="ADN1" s="43" t="s">
        <v>228</v>
      </c>
      <c r="ADO1" s="43" t="s">
        <v>228</v>
      </c>
      <c r="ADP1" s="43" t="s">
        <v>229</v>
      </c>
      <c r="ADQ1" s="43" t="s">
        <v>229</v>
      </c>
      <c r="ADR1" s="43" t="s">
        <v>230</v>
      </c>
      <c r="ADS1" s="43" t="s">
        <v>230</v>
      </c>
      <c r="ADT1" s="43" t="s">
        <v>230</v>
      </c>
      <c r="ADU1" s="43" t="s">
        <v>231</v>
      </c>
      <c r="ADV1" s="43" t="s">
        <v>231</v>
      </c>
      <c r="ADW1" s="43" t="s">
        <v>231</v>
      </c>
      <c r="ADX1" s="43" t="s">
        <v>232</v>
      </c>
      <c r="ADY1" s="43" t="s">
        <v>232</v>
      </c>
      <c r="ADZ1" s="43" t="s">
        <v>233</v>
      </c>
      <c r="AEA1" s="43" t="s">
        <v>234</v>
      </c>
      <c r="AEB1" s="43" t="s">
        <v>235</v>
      </c>
      <c r="AEC1" s="43" t="s">
        <v>236</v>
      </c>
      <c r="AED1" s="43" t="s">
        <v>237</v>
      </c>
      <c r="AEE1" s="43" t="s">
        <v>237</v>
      </c>
      <c r="AEF1" s="43" t="s">
        <v>237</v>
      </c>
      <c r="AEG1" s="43" t="s">
        <v>237</v>
      </c>
      <c r="AEH1" s="43" t="s">
        <v>238</v>
      </c>
      <c r="AEI1" s="43" t="s">
        <v>238</v>
      </c>
      <c r="AEJ1" s="43" t="s">
        <v>238</v>
      </c>
      <c r="AEK1" s="43" t="s">
        <v>239</v>
      </c>
      <c r="AEL1" s="43" t="s">
        <v>240</v>
      </c>
      <c r="AEM1" s="43" t="s">
        <v>241</v>
      </c>
      <c r="AEN1" s="43" t="s">
        <v>241</v>
      </c>
      <c r="AEO1" s="43" t="s">
        <v>241</v>
      </c>
      <c r="AEP1" s="43" t="s">
        <v>241</v>
      </c>
      <c r="AEQ1" s="43" t="s">
        <v>242</v>
      </c>
      <c r="AER1" s="43" t="s">
        <v>242</v>
      </c>
      <c r="AES1" s="43" t="s">
        <v>243</v>
      </c>
      <c r="AET1" s="43" t="s">
        <v>243</v>
      </c>
      <c r="AEU1" s="43" t="s">
        <v>243</v>
      </c>
      <c r="AEV1" s="43" t="s">
        <v>244</v>
      </c>
      <c r="AEW1" s="43" t="s">
        <v>244</v>
      </c>
      <c r="AEX1" s="43" t="s">
        <v>244</v>
      </c>
      <c r="AEY1" s="43" t="s">
        <v>245</v>
      </c>
      <c r="AEZ1" s="43" t="s">
        <v>246</v>
      </c>
      <c r="AFA1" s="43" t="s">
        <v>246</v>
      </c>
      <c r="AFB1" s="43" t="s">
        <v>247</v>
      </c>
      <c r="AFC1" s="43" t="s">
        <v>247</v>
      </c>
      <c r="AFD1" s="43" t="s">
        <v>247</v>
      </c>
      <c r="AFE1" s="43" t="s">
        <v>248</v>
      </c>
      <c r="AFF1" s="43" t="s">
        <v>248</v>
      </c>
      <c r="AFG1" s="43" t="s">
        <v>248</v>
      </c>
      <c r="AFH1" s="43" t="s">
        <v>248</v>
      </c>
      <c r="AFI1" s="43" t="s">
        <v>249</v>
      </c>
      <c r="AFJ1" s="43" t="s">
        <v>249</v>
      </c>
      <c r="AFK1" s="43" t="s">
        <v>250</v>
      </c>
      <c r="AFL1" s="43" t="s">
        <v>251</v>
      </c>
      <c r="AFM1" s="43" t="s">
        <v>251</v>
      </c>
      <c r="AFN1" s="43" t="s">
        <v>251</v>
      </c>
      <c r="AFO1" s="43" t="s">
        <v>252</v>
      </c>
      <c r="AFP1" s="43" t="s">
        <v>253</v>
      </c>
      <c r="AFQ1" s="43" t="s">
        <v>253</v>
      </c>
      <c r="AFR1" s="43" t="s">
        <v>253</v>
      </c>
      <c r="AFS1" s="43" t="s">
        <v>254</v>
      </c>
      <c r="AFT1" s="43" t="s">
        <v>254</v>
      </c>
      <c r="AFU1" s="43" t="s">
        <v>255</v>
      </c>
      <c r="AFV1" s="43" t="s">
        <v>255</v>
      </c>
      <c r="AFW1" s="43" t="s">
        <v>255</v>
      </c>
      <c r="AFX1" s="43" t="s">
        <v>255</v>
      </c>
      <c r="AFY1" s="43" t="s">
        <v>256</v>
      </c>
      <c r="AFZ1" s="43" t="s">
        <v>257</v>
      </c>
      <c r="AGA1" s="43" t="s">
        <v>258</v>
      </c>
      <c r="AGB1" s="43" t="s">
        <v>258</v>
      </c>
      <c r="AGC1" s="43" t="s">
        <v>258</v>
      </c>
      <c r="AGD1" s="43" t="s">
        <v>258</v>
      </c>
      <c r="AGE1" s="43" t="s">
        <v>259</v>
      </c>
      <c r="AGF1" s="43" t="s">
        <v>259</v>
      </c>
      <c r="AGG1" s="43" t="s">
        <v>260</v>
      </c>
      <c r="AGH1" s="43" t="s">
        <v>260</v>
      </c>
      <c r="AGI1" s="43" t="s">
        <v>260</v>
      </c>
      <c r="AGJ1" s="43" t="s">
        <v>261</v>
      </c>
      <c r="AGK1" s="43" t="s">
        <v>261</v>
      </c>
      <c r="AGL1" s="43" t="s">
        <v>261</v>
      </c>
      <c r="AGM1" s="43" t="s">
        <v>262</v>
      </c>
      <c r="AGN1" s="43" t="s">
        <v>262</v>
      </c>
      <c r="AGO1" s="43" t="s">
        <v>262</v>
      </c>
      <c r="AGP1" s="43" t="s">
        <v>263</v>
      </c>
      <c r="AGQ1" s="43" t="s">
        <v>263</v>
      </c>
      <c r="AGR1" s="43" t="s">
        <v>263</v>
      </c>
      <c r="AGS1" s="43" t="s">
        <v>264</v>
      </c>
      <c r="AGT1" s="43" t="s">
        <v>264</v>
      </c>
      <c r="AGU1" s="43" t="s">
        <v>265</v>
      </c>
      <c r="AGV1" s="43" t="s">
        <v>265</v>
      </c>
      <c r="AGW1" s="43" t="s">
        <v>265</v>
      </c>
      <c r="AGX1" s="43" t="s">
        <v>266</v>
      </c>
      <c r="AGY1" s="43" t="s">
        <v>266</v>
      </c>
      <c r="AGZ1" s="43" t="s">
        <v>267</v>
      </c>
      <c r="AHA1" s="43" t="s">
        <v>267</v>
      </c>
      <c r="AHB1" s="43" t="s">
        <v>268</v>
      </c>
      <c r="AHC1" s="43" t="s">
        <v>268</v>
      </c>
      <c r="AHD1" s="43" t="s">
        <v>268</v>
      </c>
      <c r="AHE1" s="43" t="s">
        <v>269</v>
      </c>
      <c r="AHF1" s="43" t="s">
        <v>270</v>
      </c>
      <c r="AHG1" s="43" t="s">
        <v>271</v>
      </c>
      <c r="AHH1" s="43" t="s">
        <v>271</v>
      </c>
      <c r="AHI1" s="43" t="s">
        <v>272</v>
      </c>
      <c r="AHJ1" s="43" t="s">
        <v>272</v>
      </c>
      <c r="AHK1" s="43" t="s">
        <v>272</v>
      </c>
      <c r="AHL1" s="43" t="s">
        <v>273</v>
      </c>
      <c r="AHM1" s="43" t="s">
        <v>274</v>
      </c>
      <c r="AHN1" s="43" t="s">
        <v>275</v>
      </c>
      <c r="AHO1" s="43" t="s">
        <v>276</v>
      </c>
      <c r="AHP1" s="43" t="s">
        <v>276</v>
      </c>
      <c r="AHQ1" s="43" t="s">
        <v>276</v>
      </c>
      <c r="AHR1" s="43" t="s">
        <v>276</v>
      </c>
      <c r="AHS1" s="43" t="s">
        <v>277</v>
      </c>
      <c r="AHT1" s="43" t="s">
        <v>277</v>
      </c>
      <c r="AHU1" s="43" t="s">
        <v>277</v>
      </c>
      <c r="AHV1" s="43" t="s">
        <v>278</v>
      </c>
      <c r="AHW1" s="43" t="s">
        <v>278</v>
      </c>
      <c r="AHX1" s="43" t="s">
        <v>279</v>
      </c>
      <c r="AHY1" s="43" t="s">
        <v>280</v>
      </c>
      <c r="AHZ1" s="43" t="s">
        <v>280</v>
      </c>
      <c r="AIA1" s="43" t="s">
        <v>281</v>
      </c>
      <c r="AIB1" s="43" t="s">
        <v>281</v>
      </c>
      <c r="AIC1" s="43" t="s">
        <v>281</v>
      </c>
      <c r="AID1" s="43" t="s">
        <v>281</v>
      </c>
      <c r="AIE1" s="43" t="s">
        <v>282</v>
      </c>
      <c r="AIF1" s="43" t="s">
        <v>283</v>
      </c>
      <c r="AIG1" s="43" t="s">
        <v>284</v>
      </c>
      <c r="AIH1" s="43" t="s">
        <v>284</v>
      </c>
      <c r="AII1" s="43" t="s">
        <v>284</v>
      </c>
      <c r="AIJ1" s="43" t="s">
        <v>285</v>
      </c>
      <c r="AIK1" s="43" t="s">
        <v>285</v>
      </c>
      <c r="AIL1" s="43" t="s">
        <v>285</v>
      </c>
      <c r="AIM1" s="43" t="s">
        <v>286</v>
      </c>
      <c r="AIN1" s="43" t="s">
        <v>286</v>
      </c>
      <c r="AIO1" s="43" t="s">
        <v>287</v>
      </c>
      <c r="AIP1" s="43" t="s">
        <v>288</v>
      </c>
      <c r="AIQ1" s="43" t="s">
        <v>288</v>
      </c>
      <c r="AIR1" s="43" t="s">
        <v>288</v>
      </c>
      <c r="AIS1" s="43" t="s">
        <v>289</v>
      </c>
      <c r="AIT1" s="43" t="s">
        <v>290</v>
      </c>
      <c r="AIU1" s="43" t="s">
        <v>291</v>
      </c>
      <c r="AIV1" s="43" t="s">
        <v>292</v>
      </c>
      <c r="AIW1" s="43" t="s">
        <v>293</v>
      </c>
      <c r="AIX1" s="43" t="s">
        <v>293</v>
      </c>
      <c r="AIY1" s="43" t="s">
        <v>293</v>
      </c>
      <c r="AIZ1" s="43" t="s">
        <v>294</v>
      </c>
      <c r="AJA1" s="43" t="s">
        <v>294</v>
      </c>
      <c r="AJB1" s="43" t="s">
        <v>295</v>
      </c>
      <c r="AJC1" s="43" t="s">
        <v>295</v>
      </c>
      <c r="AJD1" s="43" t="s">
        <v>295</v>
      </c>
      <c r="AJE1" s="43" t="s">
        <v>296</v>
      </c>
      <c r="AJF1" s="43" t="s">
        <v>296</v>
      </c>
      <c r="AJG1" s="43" t="s">
        <v>296</v>
      </c>
      <c r="AJH1" s="43" t="s">
        <v>297</v>
      </c>
      <c r="AJI1" s="43" t="s">
        <v>298</v>
      </c>
      <c r="AJJ1" s="43" t="s">
        <v>298</v>
      </c>
      <c r="AJK1" s="43" t="s">
        <v>299</v>
      </c>
      <c r="AJL1" s="43" t="s">
        <v>299</v>
      </c>
      <c r="AJM1" s="43" t="s">
        <v>300</v>
      </c>
      <c r="AJN1" s="43" t="s">
        <v>301</v>
      </c>
      <c r="AJO1" s="43" t="s">
        <v>302</v>
      </c>
      <c r="AJP1" s="43" t="s">
        <v>303</v>
      </c>
      <c r="AJQ1" s="43" t="s">
        <v>303</v>
      </c>
      <c r="AJR1" s="43" t="s">
        <v>304</v>
      </c>
      <c r="AJS1" s="43" t="s">
        <v>304</v>
      </c>
      <c r="AJT1" s="43" t="s">
        <v>304</v>
      </c>
      <c r="AJU1" s="43" t="s">
        <v>305</v>
      </c>
      <c r="AJV1" s="43" t="s">
        <v>305</v>
      </c>
      <c r="AJW1" s="43" t="s">
        <v>305</v>
      </c>
      <c r="AJX1" s="43" t="s">
        <v>305</v>
      </c>
      <c r="AJY1" s="43" t="s">
        <v>306</v>
      </c>
      <c r="AJZ1" s="43" t="s">
        <v>306</v>
      </c>
      <c r="AKA1" s="43" t="s">
        <v>306</v>
      </c>
      <c r="AKB1" s="43" t="s">
        <v>307</v>
      </c>
      <c r="AKC1" s="43" t="s">
        <v>307</v>
      </c>
      <c r="AKD1" s="43" t="s">
        <v>308</v>
      </c>
      <c r="AKE1" s="43" t="s">
        <v>309</v>
      </c>
      <c r="AKF1" s="43" t="s">
        <v>309</v>
      </c>
      <c r="AKG1" s="43" t="s">
        <v>309</v>
      </c>
      <c r="AKH1" s="43" t="s">
        <v>309</v>
      </c>
      <c r="AKI1" s="43" t="s">
        <v>310</v>
      </c>
      <c r="AKJ1" s="43" t="s">
        <v>311</v>
      </c>
      <c r="AKK1" s="43" t="s">
        <v>311</v>
      </c>
      <c r="AKL1" s="43" t="s">
        <v>311</v>
      </c>
      <c r="AKM1" s="43" t="s">
        <v>312</v>
      </c>
      <c r="AKN1" s="43" t="s">
        <v>312</v>
      </c>
      <c r="AKO1" s="43" t="s">
        <v>313</v>
      </c>
      <c r="AKP1" s="43" t="s">
        <v>313</v>
      </c>
      <c r="AKQ1" s="43" t="s">
        <v>313</v>
      </c>
      <c r="AKR1" s="43" t="s">
        <v>313</v>
      </c>
      <c r="AKS1" s="43" t="s">
        <v>314</v>
      </c>
      <c r="AKT1" s="43" t="s">
        <v>314</v>
      </c>
      <c r="AKU1" s="43" t="s">
        <v>314</v>
      </c>
      <c r="AKV1" s="43" t="s">
        <v>314</v>
      </c>
      <c r="AKW1" s="43" t="s">
        <v>315</v>
      </c>
      <c r="AKX1" s="43" t="s">
        <v>316</v>
      </c>
      <c r="AKY1" s="43" t="s">
        <v>317</v>
      </c>
      <c r="AKZ1" s="43" t="s">
        <v>317</v>
      </c>
      <c r="ALA1" s="43" t="s">
        <v>318</v>
      </c>
      <c r="ALB1" s="43" t="s">
        <v>318</v>
      </c>
      <c r="ALC1" s="43" t="s">
        <v>319</v>
      </c>
      <c r="ALD1" s="43" t="s">
        <v>319</v>
      </c>
      <c r="ALE1" s="43" t="s">
        <v>320</v>
      </c>
      <c r="ALF1" s="43" t="s">
        <v>321</v>
      </c>
      <c r="ALG1" s="43" t="s">
        <v>321</v>
      </c>
      <c r="ALH1" s="43" t="s">
        <v>321</v>
      </c>
      <c r="ALI1" s="43" t="s">
        <v>322</v>
      </c>
      <c r="ALJ1" s="43" t="s">
        <v>322</v>
      </c>
      <c r="ALK1" s="43" t="s">
        <v>323</v>
      </c>
      <c r="ALL1" s="43" t="s">
        <v>323</v>
      </c>
      <c r="ALM1" s="43" t="s">
        <v>323</v>
      </c>
      <c r="ALN1" s="43" t="s">
        <v>324</v>
      </c>
      <c r="ALO1" s="43" t="s">
        <v>324</v>
      </c>
      <c r="ALP1" s="43" t="s">
        <v>324</v>
      </c>
      <c r="ALQ1" s="43" t="s">
        <v>325</v>
      </c>
      <c r="ALR1" s="43" t="s">
        <v>325</v>
      </c>
      <c r="ALS1" s="43" t="s">
        <v>325</v>
      </c>
      <c r="ALT1" s="43" t="s">
        <v>325</v>
      </c>
      <c r="ALU1" s="43" t="s">
        <v>326</v>
      </c>
      <c r="ALV1" s="43" t="s">
        <v>326</v>
      </c>
      <c r="ALW1" s="43" t="s">
        <v>327</v>
      </c>
      <c r="ALX1" s="43" t="s">
        <v>327</v>
      </c>
      <c r="ALY1" s="43" t="s">
        <v>327</v>
      </c>
      <c r="ALZ1" s="43" t="s">
        <v>327</v>
      </c>
      <c r="AMA1" s="43" t="s">
        <v>328</v>
      </c>
      <c r="AMB1" s="43" t="s">
        <v>329</v>
      </c>
      <c r="AMC1" s="43" t="s">
        <v>330</v>
      </c>
      <c r="AMD1" s="43" t="s">
        <v>330</v>
      </c>
      <c r="AME1" s="43" t="s">
        <v>331</v>
      </c>
      <c r="AMF1" s="43" t="s">
        <v>331</v>
      </c>
      <c r="AMG1" s="43" t="s">
        <v>331</v>
      </c>
      <c r="AMH1" s="43" t="s">
        <v>332</v>
      </c>
      <c r="AMI1" s="43" t="s">
        <v>332</v>
      </c>
      <c r="AMJ1" s="43" t="s">
        <v>333</v>
      </c>
      <c r="AMK1" s="43" t="s">
        <v>333</v>
      </c>
      <c r="AML1" s="43" t="s">
        <v>334</v>
      </c>
      <c r="AMM1" s="43" t="s">
        <v>334</v>
      </c>
      <c r="AMN1" s="43" t="s">
        <v>334</v>
      </c>
      <c r="AMO1" s="43" t="s">
        <v>335</v>
      </c>
      <c r="AMP1" s="43" t="s">
        <v>336</v>
      </c>
      <c r="AMQ1" s="43" t="s">
        <v>336</v>
      </c>
      <c r="AMR1" s="43" t="s">
        <v>336</v>
      </c>
      <c r="AMS1" s="43" t="s">
        <v>337</v>
      </c>
      <c r="AMT1" s="43" t="s">
        <v>337</v>
      </c>
      <c r="AMU1" s="43" t="s">
        <v>338</v>
      </c>
      <c r="AMV1" s="43" t="s">
        <v>339</v>
      </c>
      <c r="AMW1" s="43" t="s">
        <v>340</v>
      </c>
      <c r="AMX1" s="43" t="s">
        <v>340</v>
      </c>
      <c r="AMY1" s="43" t="s">
        <v>340</v>
      </c>
      <c r="AMZ1" s="43" t="s">
        <v>340</v>
      </c>
      <c r="ANA1" s="43" t="s">
        <v>341</v>
      </c>
      <c r="ANB1" s="43" t="s">
        <v>342</v>
      </c>
      <c r="ANC1" s="43" t="s">
        <v>342</v>
      </c>
      <c r="AND1" s="43" t="s">
        <v>343</v>
      </c>
      <c r="ANE1" s="43" t="s">
        <v>343</v>
      </c>
      <c r="ANF1" s="43" t="s">
        <v>343</v>
      </c>
      <c r="ANG1" s="43" t="s">
        <v>343</v>
      </c>
      <c r="ANH1" s="43" t="s">
        <v>344</v>
      </c>
      <c r="ANI1" s="43" t="s">
        <v>345</v>
      </c>
      <c r="ANJ1" s="43" t="s">
        <v>346</v>
      </c>
      <c r="ANK1" s="43" t="s">
        <v>347</v>
      </c>
      <c r="ANL1" s="43" t="s">
        <v>348</v>
      </c>
      <c r="ANM1" s="43" t="s">
        <v>348</v>
      </c>
      <c r="ANN1" s="43" t="s">
        <v>348</v>
      </c>
      <c r="ANO1" s="43" t="s">
        <v>348</v>
      </c>
      <c r="ANP1" s="43" t="s">
        <v>349</v>
      </c>
      <c r="ANQ1" s="43" t="s">
        <v>350</v>
      </c>
      <c r="ANR1" s="43" t="s">
        <v>351</v>
      </c>
      <c r="ANS1" s="43" t="s">
        <v>352</v>
      </c>
      <c r="ANT1" s="43" t="s">
        <v>353</v>
      </c>
      <c r="ANU1" s="43" t="s">
        <v>353</v>
      </c>
      <c r="ANV1" s="43" t="s">
        <v>353</v>
      </c>
      <c r="ANW1" s="43" t="s">
        <v>354</v>
      </c>
      <c r="ANX1" s="43" t="s">
        <v>355</v>
      </c>
      <c r="ANY1" s="43" t="s">
        <v>355</v>
      </c>
      <c r="ANZ1" s="43" t="s">
        <v>355</v>
      </c>
      <c r="AOA1" s="43" t="s">
        <v>356</v>
      </c>
      <c r="AOB1" s="43" t="s">
        <v>356</v>
      </c>
      <c r="AOC1" s="43" t="s">
        <v>356</v>
      </c>
      <c r="AOD1" s="43" t="s">
        <v>357</v>
      </c>
      <c r="AOE1" s="43" t="s">
        <v>357</v>
      </c>
      <c r="AOF1" s="43" t="s">
        <v>358</v>
      </c>
      <c r="AOG1" s="43" t="s">
        <v>358</v>
      </c>
      <c r="AOH1" s="43" t="s">
        <v>358</v>
      </c>
      <c r="AOI1" s="43" t="s">
        <v>359</v>
      </c>
      <c r="AOJ1" s="43" t="s">
        <v>359</v>
      </c>
      <c r="AOK1" s="43" t="s">
        <v>359</v>
      </c>
      <c r="AOL1" s="43" t="s">
        <v>360</v>
      </c>
      <c r="AOM1" s="43" t="s">
        <v>360</v>
      </c>
      <c r="AON1" s="43" t="s">
        <v>361</v>
      </c>
      <c r="AOO1" s="43" t="s">
        <v>361</v>
      </c>
      <c r="AOP1" s="43" t="s">
        <v>361</v>
      </c>
      <c r="AOQ1" s="43" t="s">
        <v>362</v>
      </c>
      <c r="AOR1" s="43" t="s">
        <v>362</v>
      </c>
      <c r="AOS1" s="43" t="s">
        <v>362</v>
      </c>
      <c r="AOT1" s="43" t="s">
        <v>363</v>
      </c>
      <c r="AOU1" s="43" t="s">
        <v>363</v>
      </c>
      <c r="AOV1" s="43" t="s">
        <v>363</v>
      </c>
      <c r="AOW1" s="43" t="s">
        <v>364</v>
      </c>
      <c r="AOX1" s="43" t="s">
        <v>364</v>
      </c>
      <c r="AOY1" s="43" t="s">
        <v>364</v>
      </c>
      <c r="AOZ1" s="43" t="s">
        <v>365</v>
      </c>
      <c r="APA1" s="43" t="s">
        <v>365</v>
      </c>
      <c r="APB1" s="43" t="s">
        <v>366</v>
      </c>
      <c r="APC1" s="43" t="s">
        <v>366</v>
      </c>
      <c r="APD1" s="43" t="s">
        <v>367</v>
      </c>
      <c r="APE1" s="43" t="s">
        <v>367</v>
      </c>
      <c r="APF1" s="43" t="s">
        <v>367</v>
      </c>
      <c r="APG1" s="43" t="s">
        <v>368</v>
      </c>
      <c r="APH1" s="43" t="s">
        <v>368</v>
      </c>
      <c r="API1" s="43" t="s">
        <v>369</v>
      </c>
      <c r="APJ1" s="43" t="s">
        <v>369</v>
      </c>
      <c r="APK1" s="43" t="s">
        <v>370</v>
      </c>
      <c r="APL1" s="43" t="s">
        <v>371</v>
      </c>
      <c r="APM1" s="43" t="s">
        <v>371</v>
      </c>
      <c r="APN1" s="43" t="s">
        <v>372</v>
      </c>
      <c r="APO1" s="43" t="s">
        <v>373</v>
      </c>
      <c r="APP1" s="43" t="s">
        <v>374</v>
      </c>
      <c r="APQ1" s="43" t="s">
        <v>374</v>
      </c>
      <c r="APR1" s="43" t="s">
        <v>375</v>
      </c>
      <c r="APS1" s="43" t="s">
        <v>375</v>
      </c>
      <c r="APT1" s="43" t="s">
        <v>375</v>
      </c>
      <c r="APU1" s="43" t="s">
        <v>375</v>
      </c>
      <c r="APV1" s="43" t="s">
        <v>376</v>
      </c>
      <c r="APW1" s="43" t="s">
        <v>376</v>
      </c>
      <c r="APX1" s="43" t="s">
        <v>377</v>
      </c>
      <c r="APY1" s="43" t="s">
        <v>377</v>
      </c>
      <c r="APZ1" s="43" t="s">
        <v>377</v>
      </c>
      <c r="AQA1" s="43" t="s">
        <v>380</v>
      </c>
      <c r="AQB1" s="43" t="s">
        <v>381</v>
      </c>
      <c r="AQC1" s="43" t="s">
        <v>382</v>
      </c>
      <c r="AQD1" s="43" t="s">
        <v>383</v>
      </c>
      <c r="AQE1" s="43" t="s">
        <v>383</v>
      </c>
      <c r="AQF1" s="43" t="s">
        <v>383</v>
      </c>
      <c r="AQG1" s="43" t="s">
        <v>384</v>
      </c>
      <c r="AQH1" s="43" t="s">
        <v>385</v>
      </c>
      <c r="AQI1" s="43" t="s">
        <v>385</v>
      </c>
      <c r="AQJ1" s="43" t="s">
        <v>385</v>
      </c>
      <c r="AQK1" s="43" t="s">
        <v>386</v>
      </c>
      <c r="AQL1" s="43" t="s">
        <v>387</v>
      </c>
      <c r="AQM1" s="43" t="s">
        <v>387</v>
      </c>
      <c r="AQN1" s="43" t="s">
        <v>387</v>
      </c>
      <c r="AQO1" s="43" t="s">
        <v>388</v>
      </c>
      <c r="AQP1" s="43" t="s">
        <v>388</v>
      </c>
      <c r="AQQ1" s="43" t="s">
        <v>389</v>
      </c>
      <c r="AQR1" s="43" t="s">
        <v>390</v>
      </c>
      <c r="AQS1" s="43" t="s">
        <v>390</v>
      </c>
      <c r="AQT1" s="43" t="s">
        <v>390</v>
      </c>
      <c r="AQU1" s="43" t="s">
        <v>391</v>
      </c>
      <c r="AQV1" s="43" t="s">
        <v>392</v>
      </c>
      <c r="AQW1" s="43" t="s">
        <v>392</v>
      </c>
      <c r="AQX1" s="43" t="s">
        <v>392</v>
      </c>
      <c r="AQY1" s="43" t="s">
        <v>393</v>
      </c>
      <c r="AQZ1" s="43" t="s">
        <v>394</v>
      </c>
      <c r="ARA1" s="43" t="s">
        <v>394</v>
      </c>
      <c r="ARB1" s="43" t="s">
        <v>395</v>
      </c>
      <c r="ARC1" s="43" t="s">
        <v>395</v>
      </c>
      <c r="ARD1" s="43" t="s">
        <v>396</v>
      </c>
      <c r="ARE1" s="43" t="s">
        <v>397</v>
      </c>
      <c r="ARF1" s="43" t="s">
        <v>397</v>
      </c>
      <c r="ARG1" s="43" t="s">
        <v>397</v>
      </c>
      <c r="ARH1" s="43" t="s">
        <v>397</v>
      </c>
      <c r="ARI1" s="43" t="s">
        <v>398</v>
      </c>
      <c r="ARJ1" s="43" t="s">
        <v>398</v>
      </c>
      <c r="ARK1" s="43" t="s">
        <v>398</v>
      </c>
      <c r="ARL1" s="43" t="s">
        <v>399</v>
      </c>
      <c r="ARM1" s="43" t="s">
        <v>399</v>
      </c>
      <c r="ARN1" s="43" t="s">
        <v>399</v>
      </c>
      <c r="ARO1" s="43" t="s">
        <v>400</v>
      </c>
      <c r="ARP1" s="43" t="s">
        <v>400</v>
      </c>
      <c r="ARQ1" s="43" t="s">
        <v>401</v>
      </c>
      <c r="ARR1" s="43" t="s">
        <v>401</v>
      </c>
      <c r="ARS1" s="43" t="s">
        <v>402</v>
      </c>
      <c r="ART1" s="43" t="s">
        <v>403</v>
      </c>
      <c r="ARU1" s="43" t="s">
        <v>403</v>
      </c>
      <c r="ARV1" s="43" t="s">
        <v>404</v>
      </c>
      <c r="ARW1" s="43" t="s">
        <v>404</v>
      </c>
      <c r="ARX1" s="43" t="s">
        <v>404</v>
      </c>
      <c r="ARY1" s="43" t="s">
        <v>405</v>
      </c>
      <c r="ARZ1" s="43" t="s">
        <v>406</v>
      </c>
      <c r="ASA1" s="43" t="s">
        <v>406</v>
      </c>
      <c r="ASB1" s="43" t="s">
        <v>406</v>
      </c>
      <c r="ASC1" s="43" t="s">
        <v>406</v>
      </c>
      <c r="ASD1" s="43" t="s">
        <v>407</v>
      </c>
      <c r="ASE1" s="43" t="s">
        <v>407</v>
      </c>
      <c r="ASF1" s="43" t="s">
        <v>408</v>
      </c>
      <c r="ASG1" s="43" t="s">
        <v>408</v>
      </c>
      <c r="ASH1" s="43" t="s">
        <v>408</v>
      </c>
      <c r="ASI1" s="43" t="s">
        <v>409</v>
      </c>
      <c r="ASJ1" s="43" t="s">
        <v>409</v>
      </c>
      <c r="ASK1" s="43" t="s">
        <v>409</v>
      </c>
      <c r="ASL1" s="43" t="s">
        <v>409</v>
      </c>
      <c r="ASM1" s="43" t="s">
        <v>410</v>
      </c>
      <c r="ASN1" s="43" t="s">
        <v>410</v>
      </c>
      <c r="ASO1" s="43" t="s">
        <v>410</v>
      </c>
      <c r="ASP1" s="43" t="s">
        <v>411</v>
      </c>
      <c r="ASQ1" s="43" t="s">
        <v>411</v>
      </c>
      <c r="ASR1" s="43" t="s">
        <v>411</v>
      </c>
      <c r="ASS1" s="43" t="s">
        <v>412</v>
      </c>
      <c r="AST1" s="43" t="s">
        <v>412</v>
      </c>
      <c r="ASU1" s="43" t="s">
        <v>413</v>
      </c>
      <c r="ASV1" s="43" t="s">
        <v>413</v>
      </c>
      <c r="ASW1" s="43" t="s">
        <v>413</v>
      </c>
      <c r="ASX1" s="43" t="s">
        <v>413</v>
      </c>
      <c r="ASY1" s="43" t="s">
        <v>414</v>
      </c>
      <c r="ASZ1" s="43" t="s">
        <v>414</v>
      </c>
      <c r="ATA1" s="43" t="s">
        <v>414</v>
      </c>
      <c r="ATB1" s="43" t="s">
        <v>415</v>
      </c>
      <c r="ATC1" s="43" t="s">
        <v>415</v>
      </c>
      <c r="ATD1" s="43" t="s">
        <v>416</v>
      </c>
      <c r="ATE1" s="43" t="s">
        <v>417</v>
      </c>
      <c r="ATF1" s="43" t="s">
        <v>417</v>
      </c>
      <c r="ATG1" s="43" t="s">
        <v>418</v>
      </c>
      <c r="ATH1" s="43" t="s">
        <v>418</v>
      </c>
      <c r="ATI1" s="43" t="s">
        <v>418</v>
      </c>
      <c r="ATJ1" s="43" t="s">
        <v>419</v>
      </c>
      <c r="ATK1" s="43" t="s">
        <v>420</v>
      </c>
      <c r="ATL1" s="43" t="s">
        <v>421</v>
      </c>
      <c r="ATM1" s="43" t="s">
        <v>422</v>
      </c>
      <c r="ATN1" s="43" t="s">
        <v>422</v>
      </c>
      <c r="ATO1" s="43" t="s">
        <v>422</v>
      </c>
      <c r="ATP1" s="43" t="s">
        <v>422</v>
      </c>
      <c r="ATQ1" s="43" t="s">
        <v>423</v>
      </c>
      <c r="ATR1" s="43" t="s">
        <v>423</v>
      </c>
      <c r="ATS1" s="43" t="s">
        <v>424</v>
      </c>
      <c r="ATT1" s="43" t="s">
        <v>424</v>
      </c>
      <c r="ATU1" s="43" t="s">
        <v>424</v>
      </c>
      <c r="ATV1" s="43" t="s">
        <v>425</v>
      </c>
      <c r="ATW1" s="43" t="s">
        <v>426</v>
      </c>
      <c r="ATX1" s="43" t="s">
        <v>427</v>
      </c>
      <c r="ATY1" s="43" t="s">
        <v>427</v>
      </c>
      <c r="ATZ1" s="43" t="s">
        <v>427</v>
      </c>
      <c r="AUA1" s="43" t="s">
        <v>428</v>
      </c>
      <c r="AUB1" s="43" t="s">
        <v>429</v>
      </c>
      <c r="AUC1" s="43" t="s">
        <v>429</v>
      </c>
      <c r="AUD1" s="43" t="s">
        <v>429</v>
      </c>
      <c r="AUE1" s="43" t="s">
        <v>430</v>
      </c>
      <c r="AUF1" s="43" t="s">
        <v>431</v>
      </c>
      <c r="AUG1" s="43" t="s">
        <v>431</v>
      </c>
      <c r="AUH1" s="43" t="s">
        <v>431</v>
      </c>
      <c r="AUI1" s="43" t="s">
        <v>432</v>
      </c>
      <c r="AUJ1" s="43" t="s">
        <v>432</v>
      </c>
      <c r="AUK1" s="43" t="s">
        <v>432</v>
      </c>
      <c r="AUL1" s="43" t="s">
        <v>433</v>
      </c>
      <c r="AUM1" s="43" t="s">
        <v>433</v>
      </c>
      <c r="AUN1" s="43" t="s">
        <v>433</v>
      </c>
      <c r="AUO1" s="43" t="s">
        <v>433</v>
      </c>
      <c r="AUP1" s="43" t="s">
        <v>434</v>
      </c>
      <c r="AUQ1" s="43" t="s">
        <v>436</v>
      </c>
      <c r="AUR1" s="43" t="s">
        <v>436</v>
      </c>
      <c r="AUS1" s="43" t="s">
        <v>436</v>
      </c>
      <c r="AUT1" s="43" t="s">
        <v>437</v>
      </c>
      <c r="AUU1" s="43" t="s">
        <v>438</v>
      </c>
      <c r="AUV1" s="43" t="s">
        <v>438</v>
      </c>
      <c r="AUW1" s="43" t="s">
        <v>439</v>
      </c>
      <c r="AUX1" s="43" t="s">
        <v>439</v>
      </c>
      <c r="AUY1" s="43" t="s">
        <v>439</v>
      </c>
      <c r="AUZ1" s="43" t="s">
        <v>440</v>
      </c>
      <c r="AVA1" s="43" t="s">
        <v>440</v>
      </c>
      <c r="AVB1" s="43" t="s">
        <v>441</v>
      </c>
      <c r="AVC1" s="43" t="s">
        <v>442</v>
      </c>
      <c r="AVD1" s="43" t="s">
        <v>442</v>
      </c>
      <c r="AVE1" s="43" t="s">
        <v>442</v>
      </c>
      <c r="AVF1" s="43" t="s">
        <v>443</v>
      </c>
      <c r="AVG1" s="43" t="s">
        <v>443</v>
      </c>
      <c r="AVH1" s="43" t="s">
        <v>443</v>
      </c>
      <c r="AVI1" s="43" t="s">
        <v>444</v>
      </c>
      <c r="AVJ1" s="43" t="s">
        <v>445</v>
      </c>
      <c r="AVK1" s="43" t="s">
        <v>446</v>
      </c>
      <c r="AVL1" s="43" t="s">
        <v>446</v>
      </c>
      <c r="AVM1" s="43" t="s">
        <v>447</v>
      </c>
      <c r="AVN1" s="43" t="s">
        <v>448</v>
      </c>
      <c r="AVO1" s="43" t="s">
        <v>449</v>
      </c>
      <c r="AVP1" s="43" t="s">
        <v>449</v>
      </c>
      <c r="AVQ1" s="43" t="s">
        <v>450</v>
      </c>
      <c r="AVR1" s="43" t="s">
        <v>450</v>
      </c>
      <c r="AVS1" s="43" t="s">
        <v>450</v>
      </c>
      <c r="AVT1" s="43" t="s">
        <v>451</v>
      </c>
      <c r="AVU1" s="43" t="s">
        <v>451</v>
      </c>
      <c r="AVV1" s="43" t="s">
        <v>451</v>
      </c>
      <c r="AVW1" s="43" t="s">
        <v>452</v>
      </c>
      <c r="AVX1" s="43" t="s">
        <v>452</v>
      </c>
      <c r="AVY1" s="43" t="s">
        <v>453</v>
      </c>
      <c r="AVZ1" s="43" t="s">
        <v>453</v>
      </c>
      <c r="AWA1" s="43" t="s">
        <v>453</v>
      </c>
      <c r="AWB1" s="43" t="s">
        <v>454</v>
      </c>
      <c r="AWC1" s="43" t="s">
        <v>455</v>
      </c>
      <c r="AWD1" s="43" t="s">
        <v>456</v>
      </c>
      <c r="AWE1" s="43" t="s">
        <v>457</v>
      </c>
      <c r="AWF1" s="43" t="s">
        <v>457</v>
      </c>
      <c r="AWG1" s="43" t="s">
        <v>458</v>
      </c>
      <c r="AWH1" s="43" t="s">
        <v>458</v>
      </c>
      <c r="AWI1" s="43" t="s">
        <v>459</v>
      </c>
      <c r="AWJ1" s="43" t="s">
        <v>460</v>
      </c>
      <c r="AWK1" s="43" t="s">
        <v>461</v>
      </c>
      <c r="AWL1" s="43" t="s">
        <v>461</v>
      </c>
      <c r="AWM1" s="43" t="s">
        <v>463</v>
      </c>
      <c r="AWN1" s="43" t="s">
        <v>464</v>
      </c>
      <c r="AWO1" s="43" t="s">
        <v>464</v>
      </c>
      <c r="AWP1" s="43" t="s">
        <v>464</v>
      </c>
      <c r="AWQ1" s="43" t="s">
        <v>465</v>
      </c>
      <c r="AWR1" s="43" t="s">
        <v>466</v>
      </c>
      <c r="AWS1" s="43" t="s">
        <v>466</v>
      </c>
      <c r="AWT1" s="43" t="s">
        <v>467</v>
      </c>
      <c r="AWU1" s="43" t="s">
        <v>467</v>
      </c>
      <c r="AWV1" s="43" t="s">
        <v>467</v>
      </c>
      <c r="AWW1" s="43" t="s">
        <v>468</v>
      </c>
      <c r="AWX1" s="43" t="s">
        <v>469</v>
      </c>
      <c r="AWY1" s="43" t="s">
        <v>469</v>
      </c>
      <c r="AWZ1" s="43" t="s">
        <v>469</v>
      </c>
      <c r="AXA1" s="43" t="s">
        <v>470</v>
      </c>
      <c r="AXB1" s="43" t="s">
        <v>470</v>
      </c>
      <c r="AXC1" s="43" t="s">
        <v>470</v>
      </c>
      <c r="AXD1" s="43" t="s">
        <v>471</v>
      </c>
      <c r="AXE1" s="43" t="s">
        <v>471</v>
      </c>
      <c r="AXF1" s="43" t="s">
        <v>471</v>
      </c>
      <c r="AXG1" s="43" t="s">
        <v>472</v>
      </c>
      <c r="AXH1" s="43" t="s">
        <v>473</v>
      </c>
      <c r="AXI1" s="43" t="s">
        <v>474</v>
      </c>
      <c r="AXJ1" s="43" t="s">
        <v>475</v>
      </c>
      <c r="AXK1" s="43" t="s">
        <v>475</v>
      </c>
      <c r="AXL1" s="43" t="s">
        <v>476</v>
      </c>
      <c r="AXM1" s="43" t="s">
        <v>477</v>
      </c>
      <c r="AXN1" s="43" t="s">
        <v>479</v>
      </c>
      <c r="AXO1" s="43" t="s">
        <v>479</v>
      </c>
      <c r="AXP1" s="43" t="s">
        <v>479</v>
      </c>
      <c r="AXQ1" s="43" t="s">
        <v>480</v>
      </c>
      <c r="AXR1" s="43" t="s">
        <v>480</v>
      </c>
      <c r="AXS1" s="43" t="s">
        <v>480</v>
      </c>
      <c r="AXT1" s="43" t="s">
        <v>480</v>
      </c>
      <c r="AXU1" s="43" t="s">
        <v>481</v>
      </c>
      <c r="AXV1" s="43" t="s">
        <v>481</v>
      </c>
      <c r="AXW1" s="43" t="s">
        <v>481</v>
      </c>
      <c r="AXX1" s="43" t="s">
        <v>499</v>
      </c>
      <c r="AXY1" s="43" t="s">
        <v>499</v>
      </c>
      <c r="AXZ1" s="43" t="s">
        <v>499</v>
      </c>
      <c r="AYA1" s="43" t="s">
        <v>500</v>
      </c>
      <c r="AYB1" s="43" t="s">
        <v>500</v>
      </c>
      <c r="AYC1" s="43" t="s">
        <v>501</v>
      </c>
      <c r="AYD1" s="43" t="s">
        <v>501</v>
      </c>
      <c r="AYE1" s="43" t="s">
        <v>502</v>
      </c>
      <c r="AYF1" s="43" t="s">
        <v>503</v>
      </c>
      <c r="AYG1" s="43" t="s">
        <v>504</v>
      </c>
      <c r="AYH1" s="43" t="s">
        <v>504</v>
      </c>
      <c r="AYI1" s="43" t="s">
        <v>504</v>
      </c>
      <c r="AYJ1" s="43" t="s">
        <v>505</v>
      </c>
      <c r="AYK1" s="43" t="s">
        <v>505</v>
      </c>
      <c r="AYL1" s="43" t="s">
        <v>505</v>
      </c>
      <c r="AYM1" s="43" t="s">
        <v>506</v>
      </c>
      <c r="AYN1" s="43" t="s">
        <v>506</v>
      </c>
      <c r="AYO1" s="43" t="s">
        <v>506</v>
      </c>
      <c r="AYP1" s="43" t="s">
        <v>508</v>
      </c>
      <c r="AYQ1" s="43" t="s">
        <v>509</v>
      </c>
      <c r="AYR1" s="43" t="s">
        <v>510</v>
      </c>
      <c r="AYS1" s="43" t="s">
        <v>511</v>
      </c>
      <c r="AYT1" s="43" t="s">
        <v>511</v>
      </c>
      <c r="AYU1" s="43" t="s">
        <v>511</v>
      </c>
      <c r="AYV1" s="43" t="s">
        <v>512</v>
      </c>
      <c r="AYW1" s="43" t="s">
        <v>513</v>
      </c>
      <c r="AYX1" s="43" t="s">
        <v>515</v>
      </c>
      <c r="AYY1" s="43" t="s">
        <v>519</v>
      </c>
      <c r="AYZ1" s="43" t="s">
        <v>522</v>
      </c>
      <c r="AZA1" s="43" t="s">
        <v>523</v>
      </c>
      <c r="AZB1" s="43" t="s">
        <v>523</v>
      </c>
      <c r="AZC1" s="43" t="s">
        <v>523</v>
      </c>
      <c r="AZD1" s="43" t="s">
        <v>526</v>
      </c>
      <c r="AZE1" s="43" t="s">
        <v>526</v>
      </c>
      <c r="AZF1" s="43" t="s">
        <v>526</v>
      </c>
      <c r="AZG1" s="43" t="s">
        <v>527</v>
      </c>
      <c r="AZH1" s="43" t="s">
        <v>531</v>
      </c>
      <c r="AZI1" s="43" t="s">
        <v>532</v>
      </c>
      <c r="AZJ1" s="43" t="s">
        <v>532</v>
      </c>
      <c r="AZK1" s="43" t="s">
        <v>532</v>
      </c>
      <c r="AZL1" s="43" t="s">
        <v>532</v>
      </c>
      <c r="AZM1" s="43" t="s">
        <v>533</v>
      </c>
      <c r="AZN1" s="43" t="s">
        <v>533</v>
      </c>
      <c r="AZO1" s="43" t="s">
        <v>534</v>
      </c>
      <c r="AZP1" s="43" t="s">
        <v>534</v>
      </c>
      <c r="AZQ1" s="43" t="s">
        <v>534</v>
      </c>
      <c r="AZR1" s="43" t="s">
        <v>535</v>
      </c>
      <c r="AZS1" s="43" t="s">
        <v>535</v>
      </c>
      <c r="AZT1" s="43" t="s">
        <v>535</v>
      </c>
      <c r="AZU1" s="43" t="s">
        <v>536</v>
      </c>
      <c r="AZV1" s="43" t="s">
        <v>536</v>
      </c>
      <c r="AZW1" s="43" t="s">
        <v>537</v>
      </c>
      <c r="AZX1" s="43" t="s">
        <v>537</v>
      </c>
      <c r="AZY1" s="43" t="s">
        <v>537</v>
      </c>
      <c r="AZZ1" s="43" t="s">
        <v>538</v>
      </c>
      <c r="BAA1" s="43" t="s">
        <v>538</v>
      </c>
      <c r="BAB1" s="43" t="s">
        <v>539</v>
      </c>
      <c r="BAC1" s="43" t="s">
        <v>540</v>
      </c>
      <c r="BAD1" s="43" t="s">
        <v>541</v>
      </c>
      <c r="BAE1" s="43" t="s">
        <v>541</v>
      </c>
      <c r="BAF1" s="43" t="s">
        <v>542</v>
      </c>
      <c r="BAG1" s="43" t="s">
        <v>542</v>
      </c>
      <c r="BAH1" s="43" t="s">
        <v>542</v>
      </c>
      <c r="BAI1" s="43" t="s">
        <v>543</v>
      </c>
      <c r="BAJ1" s="43" t="s">
        <v>543</v>
      </c>
      <c r="BAK1" s="43" t="s">
        <v>543</v>
      </c>
      <c r="BAL1" s="43" t="s">
        <v>543</v>
      </c>
      <c r="BAM1" s="43" t="s">
        <v>544</v>
      </c>
      <c r="BAN1" s="43" t="s">
        <v>544</v>
      </c>
      <c r="BAO1" s="43" t="s">
        <v>544</v>
      </c>
      <c r="BAP1" s="43" t="s">
        <v>545</v>
      </c>
      <c r="BAQ1" s="43" t="s">
        <v>546</v>
      </c>
      <c r="BAR1" s="43" t="s">
        <v>546</v>
      </c>
      <c r="BAS1" s="43" t="s">
        <v>546</v>
      </c>
      <c r="BAT1" s="43" t="s">
        <v>547</v>
      </c>
      <c r="BAU1" s="43" t="s">
        <v>548</v>
      </c>
      <c r="BAV1" s="43" t="s">
        <v>548</v>
      </c>
      <c r="BAW1" s="43" t="s">
        <v>549</v>
      </c>
      <c r="BAX1" s="43" t="s">
        <v>550</v>
      </c>
      <c r="BAY1" s="43" t="s">
        <v>550</v>
      </c>
      <c r="BAZ1" s="43" t="s">
        <v>551</v>
      </c>
      <c r="BBA1" s="43" t="s">
        <v>552</v>
      </c>
      <c r="BBB1" s="43" t="s">
        <v>553</v>
      </c>
      <c r="BBC1" s="43" t="s">
        <v>553</v>
      </c>
      <c r="BBD1" s="43" t="s">
        <v>553</v>
      </c>
      <c r="BBE1" s="43" t="s">
        <v>553</v>
      </c>
      <c r="BBF1" s="43" t="s">
        <v>554</v>
      </c>
      <c r="BBG1" s="43" t="s">
        <v>554</v>
      </c>
      <c r="BBH1" s="43" t="s">
        <v>554</v>
      </c>
      <c r="BBI1" s="43" t="s">
        <v>555</v>
      </c>
      <c r="BBJ1" s="43" t="s">
        <v>556</v>
      </c>
      <c r="BBK1" s="43" t="s">
        <v>557</v>
      </c>
      <c r="BBL1" s="43" t="s">
        <v>557</v>
      </c>
      <c r="BBM1" s="43" t="s">
        <v>557</v>
      </c>
      <c r="BBN1" s="43" t="s">
        <v>558</v>
      </c>
      <c r="BBO1" s="43" t="s">
        <v>558</v>
      </c>
      <c r="BBP1" s="43" t="s">
        <v>558</v>
      </c>
      <c r="BBQ1" s="43" t="s">
        <v>559</v>
      </c>
      <c r="BBR1" s="43" t="s">
        <v>559</v>
      </c>
      <c r="BBS1" s="43" t="s">
        <v>559</v>
      </c>
      <c r="BBT1" s="43" t="s">
        <v>560</v>
      </c>
      <c r="BBU1" s="43" t="s">
        <v>560</v>
      </c>
      <c r="BBV1" s="43" t="s">
        <v>561</v>
      </c>
      <c r="BBW1" s="43" t="s">
        <v>562</v>
      </c>
      <c r="BBX1" s="43" t="s">
        <v>562</v>
      </c>
      <c r="BBY1" s="43" t="s">
        <v>563</v>
      </c>
      <c r="BBZ1" s="43" t="s">
        <v>563</v>
      </c>
      <c r="BCA1" s="43" t="s">
        <v>563</v>
      </c>
      <c r="BCB1" s="43" t="s">
        <v>564</v>
      </c>
      <c r="BCC1" s="43" t="s">
        <v>565</v>
      </c>
      <c r="BCD1" s="43" t="s">
        <v>565</v>
      </c>
      <c r="BCE1" s="43" t="s">
        <v>566</v>
      </c>
      <c r="BCF1" s="43" t="s">
        <v>567</v>
      </c>
      <c r="BCG1" s="43" t="s">
        <v>567</v>
      </c>
      <c r="BCH1" s="43" t="s">
        <v>567</v>
      </c>
      <c r="BCI1" s="43" t="s">
        <v>567</v>
      </c>
      <c r="BCJ1" s="43" t="s">
        <v>568</v>
      </c>
      <c r="BCK1" s="43" t="s">
        <v>568</v>
      </c>
      <c r="BCL1" s="43" t="s">
        <v>568</v>
      </c>
      <c r="BCM1" s="43" t="s">
        <v>569</v>
      </c>
      <c r="BCN1" s="43" t="s">
        <v>570</v>
      </c>
      <c r="BCO1" s="43" t="s">
        <v>571</v>
      </c>
      <c r="BCP1" s="43" t="s">
        <v>572</v>
      </c>
      <c r="BCQ1" s="43" t="s">
        <v>572</v>
      </c>
      <c r="BCR1" s="43" t="s">
        <v>573</v>
      </c>
      <c r="BCS1" s="43" t="s">
        <v>573</v>
      </c>
      <c r="BCT1" s="43" t="s">
        <v>574</v>
      </c>
      <c r="BCU1" s="43" t="s">
        <v>574</v>
      </c>
      <c r="BCV1" s="43" t="s">
        <v>574</v>
      </c>
      <c r="BCW1" s="43" t="s">
        <v>575</v>
      </c>
      <c r="BCX1" s="43" t="s">
        <v>575</v>
      </c>
      <c r="BCY1" s="43" t="s">
        <v>575</v>
      </c>
      <c r="BCZ1" s="43" t="s">
        <v>576</v>
      </c>
      <c r="BDA1" s="43" t="s">
        <v>577</v>
      </c>
      <c r="BDB1" s="43" t="s">
        <v>578</v>
      </c>
      <c r="BDC1" s="43" t="s">
        <v>578</v>
      </c>
      <c r="BDD1" s="43" t="s">
        <v>578</v>
      </c>
      <c r="BDE1" s="43" t="s">
        <v>580</v>
      </c>
      <c r="BDF1" s="43" t="s">
        <v>580</v>
      </c>
      <c r="BDG1" s="43" t="s">
        <v>580</v>
      </c>
      <c r="BDH1" s="43" t="s">
        <v>581</v>
      </c>
      <c r="BDI1" s="43" t="s">
        <v>581</v>
      </c>
      <c r="BDJ1" s="43" t="s">
        <v>581</v>
      </c>
      <c r="BDK1" s="43" t="s">
        <v>582</v>
      </c>
      <c r="BDL1" s="43" t="s">
        <v>582</v>
      </c>
      <c r="BDM1" s="43" t="s">
        <v>583</v>
      </c>
      <c r="BDN1" s="43" t="s">
        <v>583</v>
      </c>
      <c r="BDO1" s="43" t="s">
        <v>583</v>
      </c>
      <c r="BDP1" s="43" t="s">
        <v>584</v>
      </c>
      <c r="BDQ1" s="43" t="s">
        <v>584</v>
      </c>
      <c r="BDR1" s="43" t="s">
        <v>585</v>
      </c>
      <c r="BDS1" s="43" t="s">
        <v>585</v>
      </c>
      <c r="BDT1" s="43" t="s">
        <v>588</v>
      </c>
      <c r="BDU1" s="43" t="s">
        <v>588</v>
      </c>
      <c r="BDV1" s="43" t="s">
        <v>589</v>
      </c>
      <c r="BDW1" s="43" t="s">
        <v>589</v>
      </c>
      <c r="BDX1" s="43" t="s">
        <v>589</v>
      </c>
      <c r="BDY1" s="43" t="s">
        <v>589</v>
      </c>
      <c r="BDZ1" s="43" t="s">
        <v>590</v>
      </c>
      <c r="BEA1" s="43" t="s">
        <v>590</v>
      </c>
      <c r="BEB1" s="43" t="s">
        <v>590</v>
      </c>
      <c r="BEC1" s="43" t="s">
        <v>590</v>
      </c>
      <c r="BED1" s="43" t="s">
        <v>591</v>
      </c>
      <c r="BEE1" s="43" t="s">
        <v>591</v>
      </c>
      <c r="BEF1" s="43" t="s">
        <v>592</v>
      </c>
      <c r="BEG1" s="43" t="s">
        <v>592</v>
      </c>
      <c r="BEH1" s="43" t="s">
        <v>592</v>
      </c>
      <c r="BEI1" s="43" t="s">
        <v>593</v>
      </c>
      <c r="BEJ1" s="43" t="s">
        <v>594</v>
      </c>
      <c r="BEK1" s="43" t="s">
        <v>595</v>
      </c>
      <c r="BEL1" s="43" t="s">
        <v>595</v>
      </c>
      <c r="BEM1" s="43" t="s">
        <v>595</v>
      </c>
      <c r="BEN1" s="43" t="s">
        <v>596</v>
      </c>
      <c r="BEO1" s="43" t="s">
        <v>596</v>
      </c>
      <c r="BEP1" s="43" t="s">
        <v>596</v>
      </c>
      <c r="BEQ1" s="43" t="s">
        <v>597</v>
      </c>
      <c r="BER1" s="43" t="s">
        <v>597</v>
      </c>
      <c r="BES1" s="43" t="s">
        <v>597</v>
      </c>
      <c r="BET1" s="43" t="s">
        <v>599</v>
      </c>
      <c r="BEU1" s="43" t="s">
        <v>599</v>
      </c>
      <c r="BEV1" s="43" t="s">
        <v>599</v>
      </c>
      <c r="BEW1" s="43" t="s">
        <v>600</v>
      </c>
      <c r="BEX1" s="43" t="s">
        <v>601</v>
      </c>
      <c r="BEY1" s="43" t="s">
        <v>601</v>
      </c>
      <c r="BEZ1" s="43" t="s">
        <v>602</v>
      </c>
      <c r="BFA1" s="43" t="s">
        <v>602</v>
      </c>
      <c r="BFB1" s="43" t="s">
        <v>602</v>
      </c>
      <c r="BFC1" s="43" t="s">
        <v>603</v>
      </c>
      <c r="BFD1" s="43" t="s">
        <v>603</v>
      </c>
      <c r="BFE1" s="43" t="s">
        <v>603</v>
      </c>
      <c r="BFF1" s="43" t="s">
        <v>603</v>
      </c>
      <c r="BFG1" s="43" t="s">
        <v>604</v>
      </c>
      <c r="BFH1" s="43" t="s">
        <v>604</v>
      </c>
      <c r="BFI1" s="43" t="s">
        <v>604</v>
      </c>
      <c r="BFJ1" s="43" t="s">
        <v>605</v>
      </c>
      <c r="BFK1" s="43" t="s">
        <v>605</v>
      </c>
      <c r="BFL1" s="43" t="s">
        <v>606</v>
      </c>
      <c r="BFM1" s="43" t="s">
        <v>606</v>
      </c>
      <c r="BFN1" s="43" t="s">
        <v>607</v>
      </c>
      <c r="BFO1" s="43" t="s">
        <v>607</v>
      </c>
      <c r="BFP1" s="43" t="s">
        <v>607</v>
      </c>
      <c r="BFQ1" s="43" t="s">
        <v>607</v>
      </c>
      <c r="BFR1" s="43" t="s">
        <v>608</v>
      </c>
      <c r="BFS1" s="43" t="s">
        <v>609</v>
      </c>
      <c r="BFT1" s="43" t="s">
        <v>610</v>
      </c>
      <c r="BFU1" s="43" t="s">
        <v>611</v>
      </c>
      <c r="BFV1" s="43" t="s">
        <v>611</v>
      </c>
      <c r="BFW1" s="43" t="s">
        <v>611</v>
      </c>
      <c r="BFX1" s="43" t="s">
        <v>611</v>
      </c>
      <c r="BFY1" s="43" t="s">
        <v>612</v>
      </c>
      <c r="BFZ1" s="43" t="s">
        <v>612</v>
      </c>
      <c r="BGA1" s="43" t="s">
        <v>613</v>
      </c>
      <c r="BGB1" s="43" t="s">
        <v>614</v>
      </c>
      <c r="BGC1" s="43" t="s">
        <v>615</v>
      </c>
      <c r="BGD1" s="43" t="s">
        <v>616</v>
      </c>
      <c r="BGE1" s="43" t="s">
        <v>616</v>
      </c>
      <c r="BGF1" s="43" t="s">
        <v>616</v>
      </c>
      <c r="BGG1" s="43" t="s">
        <v>617</v>
      </c>
      <c r="BGH1" s="43" t="s">
        <v>618</v>
      </c>
      <c r="BGI1" s="43" t="s">
        <v>618</v>
      </c>
      <c r="BGJ1" s="43" t="s">
        <v>618</v>
      </c>
      <c r="BGK1" s="43" t="s">
        <v>619</v>
      </c>
      <c r="BGL1" s="43" t="s">
        <v>620</v>
      </c>
      <c r="BGM1" s="43" t="s">
        <v>620</v>
      </c>
      <c r="BGN1" s="43" t="s">
        <v>621</v>
      </c>
      <c r="BGO1" s="43" t="s">
        <v>621</v>
      </c>
      <c r="BGP1" s="43" t="s">
        <v>622</v>
      </c>
      <c r="BGQ1" s="43" t="s">
        <v>622</v>
      </c>
      <c r="BGR1" s="43" t="s">
        <v>622</v>
      </c>
      <c r="BGS1" s="43" t="s">
        <v>623</v>
      </c>
      <c r="BGT1" s="43" t="s">
        <v>623</v>
      </c>
      <c r="BGU1" s="43" t="s">
        <v>623</v>
      </c>
      <c r="BGV1" s="43" t="s">
        <v>623</v>
      </c>
      <c r="BGW1" s="43" t="s">
        <v>624</v>
      </c>
      <c r="BGX1" s="43" t="s">
        <v>626</v>
      </c>
      <c r="BGY1" s="43" t="s">
        <v>626</v>
      </c>
      <c r="BGZ1" s="43" t="s">
        <v>627</v>
      </c>
      <c r="BHA1" s="43" t="s">
        <v>628</v>
      </c>
      <c r="BHB1" s="43" t="s">
        <v>629</v>
      </c>
      <c r="BHC1" s="43" t="s">
        <v>631</v>
      </c>
      <c r="BHD1" s="43" t="s">
        <v>631</v>
      </c>
      <c r="BHE1" s="43" t="s">
        <v>631</v>
      </c>
      <c r="BHF1" s="43" t="s">
        <v>632</v>
      </c>
      <c r="BHG1" s="43" t="s">
        <v>632</v>
      </c>
      <c r="BHH1" s="43" t="s">
        <v>632</v>
      </c>
      <c r="BHI1" s="43" t="s">
        <v>633</v>
      </c>
      <c r="BHJ1" s="43" t="s">
        <v>634</v>
      </c>
      <c r="BHK1" s="43" t="s">
        <v>635</v>
      </c>
      <c r="BHL1" s="43" t="s">
        <v>635</v>
      </c>
      <c r="BHM1" s="43" t="s">
        <v>636</v>
      </c>
      <c r="BHN1" s="43" t="s">
        <v>637</v>
      </c>
      <c r="BHO1" s="43" t="s">
        <v>638</v>
      </c>
      <c r="BHP1" s="43" t="s">
        <v>640</v>
      </c>
      <c r="BHQ1" s="43" t="s">
        <v>640</v>
      </c>
      <c r="BHR1" s="43" t="s">
        <v>640</v>
      </c>
      <c r="BHS1" s="43" t="s">
        <v>640</v>
      </c>
      <c r="BHT1" s="43" t="s">
        <v>641</v>
      </c>
      <c r="BHU1" s="43" t="s">
        <v>642</v>
      </c>
      <c r="BHV1" s="43" t="s">
        <v>642</v>
      </c>
      <c r="BHW1" s="43" t="s">
        <v>642</v>
      </c>
      <c r="BHX1" s="43" t="s">
        <v>642</v>
      </c>
      <c r="BHY1" s="43" t="s">
        <v>643</v>
      </c>
      <c r="BHZ1" s="43" t="s">
        <v>643</v>
      </c>
      <c r="BIA1" s="43" t="s">
        <v>643</v>
      </c>
      <c r="BIB1" s="43" t="s">
        <v>644</v>
      </c>
      <c r="BIC1" s="43" t="s">
        <v>644</v>
      </c>
      <c r="BID1" s="43" t="s">
        <v>644</v>
      </c>
      <c r="BIE1" s="43" t="s">
        <v>645</v>
      </c>
      <c r="BIF1" s="43" t="s">
        <v>645</v>
      </c>
      <c r="BIG1" s="43" t="s">
        <v>646</v>
      </c>
      <c r="BIH1" s="43" t="s">
        <v>646</v>
      </c>
      <c r="BII1" s="43" t="s">
        <v>646</v>
      </c>
      <c r="BIJ1" s="43" t="s">
        <v>646</v>
      </c>
      <c r="BIK1" s="43" t="s">
        <v>647</v>
      </c>
      <c r="BIL1" s="43" t="s">
        <v>647</v>
      </c>
      <c r="BIM1" s="43" t="s">
        <v>648</v>
      </c>
      <c r="BIN1" s="43" t="s">
        <v>649</v>
      </c>
      <c r="BIO1" s="43" t="s">
        <v>650</v>
      </c>
      <c r="BIP1" s="43" t="s">
        <v>651</v>
      </c>
      <c r="BIQ1" s="43" t="s">
        <v>652</v>
      </c>
      <c r="BIR1" s="43" t="s">
        <v>652</v>
      </c>
      <c r="BIS1" s="43" t="s">
        <v>652</v>
      </c>
      <c r="BIT1" s="43" t="s">
        <v>653</v>
      </c>
      <c r="BIU1" s="43" t="s">
        <v>654</v>
      </c>
      <c r="BIV1" s="43" t="s">
        <v>654</v>
      </c>
      <c r="BIW1" s="43" t="s">
        <v>654</v>
      </c>
      <c r="BIX1" s="43" t="s">
        <v>655</v>
      </c>
      <c r="BIY1" s="43" t="s">
        <v>655</v>
      </c>
      <c r="BIZ1" s="43" t="s">
        <v>655</v>
      </c>
      <c r="BJA1" s="43" t="s">
        <v>656</v>
      </c>
      <c r="BJB1" s="43" t="s">
        <v>656</v>
      </c>
      <c r="BJC1" s="43" t="s">
        <v>656</v>
      </c>
      <c r="BJD1" s="43" t="s">
        <v>657</v>
      </c>
      <c r="BJE1" s="43" t="s">
        <v>657</v>
      </c>
      <c r="BJF1" s="43" t="s">
        <v>657</v>
      </c>
      <c r="BJG1" s="43" t="s">
        <v>657</v>
      </c>
      <c r="BJH1" s="43" t="s">
        <v>658</v>
      </c>
      <c r="BJI1" s="43" t="s">
        <v>659</v>
      </c>
      <c r="BJJ1" s="43" t="s">
        <v>659</v>
      </c>
      <c r="BJK1" s="43" t="s">
        <v>659</v>
      </c>
      <c r="BJL1" s="43" t="s">
        <v>660</v>
      </c>
      <c r="BJM1" s="43" t="s">
        <v>660</v>
      </c>
      <c r="BJN1" s="43" t="s">
        <v>660</v>
      </c>
      <c r="BJO1" s="43" t="s">
        <v>661</v>
      </c>
      <c r="BJP1" s="43" t="s">
        <v>662</v>
      </c>
      <c r="BJQ1" s="43" t="s">
        <v>664</v>
      </c>
      <c r="BJR1" s="43" t="s">
        <v>664</v>
      </c>
      <c r="BJS1" s="43" t="s">
        <v>664</v>
      </c>
      <c r="BJT1" s="43" t="s">
        <v>665</v>
      </c>
      <c r="BJU1" s="43" t="s">
        <v>665</v>
      </c>
      <c r="BJV1" s="43" t="s">
        <v>666</v>
      </c>
      <c r="BJW1" s="43" t="s">
        <v>666</v>
      </c>
      <c r="BJX1" s="43" t="s">
        <v>666</v>
      </c>
      <c r="BJY1" s="43" t="s">
        <v>667</v>
      </c>
      <c r="BJZ1" s="43" t="s">
        <v>667</v>
      </c>
      <c r="BKA1" s="43" t="s">
        <v>667</v>
      </c>
      <c r="BKB1" s="43" t="s">
        <v>668</v>
      </c>
      <c r="BKC1" s="43" t="s">
        <v>669</v>
      </c>
      <c r="BKD1" s="43" t="s">
        <v>669</v>
      </c>
      <c r="BKE1" s="43" t="s">
        <v>669</v>
      </c>
      <c r="BKF1" s="43" t="s">
        <v>670</v>
      </c>
      <c r="BKG1" s="43" t="s">
        <v>670</v>
      </c>
      <c r="BKH1" s="43" t="s">
        <v>670</v>
      </c>
      <c r="BKI1" s="43" t="s">
        <v>671</v>
      </c>
      <c r="BKJ1" s="43" t="s">
        <v>671</v>
      </c>
      <c r="BKK1" s="43" t="s">
        <v>672</v>
      </c>
      <c r="BKL1" s="43" t="s">
        <v>673</v>
      </c>
      <c r="BKM1" s="43" t="s">
        <v>673</v>
      </c>
      <c r="BKN1" s="43" t="s">
        <v>674</v>
      </c>
      <c r="BKO1" s="43" t="s">
        <v>676</v>
      </c>
      <c r="BKP1" s="43" t="s">
        <v>676</v>
      </c>
      <c r="BKQ1" s="43" t="s">
        <v>677</v>
      </c>
      <c r="BKR1" s="43" t="s">
        <v>677</v>
      </c>
      <c r="BKS1" s="43" t="s">
        <v>677</v>
      </c>
      <c r="BKT1" s="43" t="s">
        <v>678</v>
      </c>
      <c r="BKU1" s="43" t="s">
        <v>678</v>
      </c>
      <c r="BKV1" s="43" t="s">
        <v>678</v>
      </c>
      <c r="BKW1" s="43" t="s">
        <v>679</v>
      </c>
      <c r="BKX1" s="43" t="s">
        <v>680</v>
      </c>
      <c r="BKY1" s="43" t="s">
        <v>680</v>
      </c>
      <c r="BKZ1" s="43" t="s">
        <v>680</v>
      </c>
      <c r="BLA1" s="43" t="s">
        <v>681</v>
      </c>
      <c r="BLB1" s="43" t="s">
        <v>681</v>
      </c>
      <c r="BLC1" s="43" t="s">
        <v>681</v>
      </c>
      <c r="BLD1" s="43" t="s">
        <v>692</v>
      </c>
      <c r="BLE1" s="43" t="s">
        <v>692</v>
      </c>
      <c r="BLF1" s="43" t="s">
        <v>692</v>
      </c>
      <c r="BLG1" s="43" t="s">
        <v>692</v>
      </c>
      <c r="BLH1" s="43" t="s">
        <v>693</v>
      </c>
      <c r="BLI1" s="43" t="s">
        <v>693</v>
      </c>
      <c r="BLJ1" s="43" t="s">
        <v>693</v>
      </c>
      <c r="BLK1" s="43" t="s">
        <v>694</v>
      </c>
      <c r="BLL1" s="43" t="s">
        <v>694</v>
      </c>
      <c r="BLM1" s="43" t="s">
        <v>694</v>
      </c>
      <c r="BLN1" s="43" t="s">
        <v>694</v>
      </c>
      <c r="BLO1" s="43" t="s">
        <v>696</v>
      </c>
      <c r="BLP1" s="43" t="s">
        <v>696</v>
      </c>
      <c r="BLQ1" s="43" t="s">
        <v>696</v>
      </c>
      <c r="BLR1" s="43" t="s">
        <v>697</v>
      </c>
      <c r="BLS1" s="43" t="s">
        <v>697</v>
      </c>
      <c r="BLT1" s="43" t="s">
        <v>698</v>
      </c>
      <c r="BLU1" s="43" t="s">
        <v>698</v>
      </c>
      <c r="BLV1" s="43" t="s">
        <v>703</v>
      </c>
      <c r="BLW1" s="43" t="s">
        <v>703</v>
      </c>
      <c r="BLX1" s="43" t="s">
        <v>703</v>
      </c>
      <c r="BLY1" s="43" t="s">
        <v>704</v>
      </c>
      <c r="BLZ1" s="43" t="s">
        <v>704</v>
      </c>
      <c r="BMA1" s="43" t="s">
        <v>704</v>
      </c>
      <c r="BMB1" s="43" t="s">
        <v>704</v>
      </c>
      <c r="BMC1" s="43" t="s">
        <v>705</v>
      </c>
      <c r="BMD1" s="43" t="s">
        <v>706</v>
      </c>
      <c r="BME1" s="43" t="s">
        <v>707</v>
      </c>
      <c r="BMF1" s="43" t="s">
        <v>707</v>
      </c>
      <c r="BMG1" s="43" t="s">
        <v>708</v>
      </c>
      <c r="BMH1" s="43" t="s">
        <v>708</v>
      </c>
      <c r="BMI1" s="43" t="s">
        <v>709</v>
      </c>
      <c r="BMJ1" s="43" t="s">
        <v>710</v>
      </c>
      <c r="BMK1" s="43" t="s">
        <v>711</v>
      </c>
      <c r="BML1" s="43" t="s">
        <v>712</v>
      </c>
      <c r="BMM1" s="43" t="s">
        <v>712</v>
      </c>
      <c r="BMN1" s="43" t="s">
        <v>714</v>
      </c>
      <c r="BMO1" s="43" t="s">
        <v>714</v>
      </c>
      <c r="BMP1" s="43" t="s">
        <v>715</v>
      </c>
      <c r="BMQ1" s="43" t="s">
        <v>715</v>
      </c>
      <c r="BMR1" s="43" t="s">
        <v>716</v>
      </c>
      <c r="BMS1" s="43" t="s">
        <v>718</v>
      </c>
      <c r="BMT1" s="43" t="s">
        <v>718</v>
      </c>
      <c r="BMU1" s="43" t="s">
        <v>718</v>
      </c>
      <c r="BMV1" s="43" t="s">
        <v>718</v>
      </c>
      <c r="BMW1" s="43" t="s">
        <v>723</v>
      </c>
      <c r="BMX1" s="43" t="s">
        <v>723</v>
      </c>
      <c r="BMY1" s="43" t="s">
        <v>723</v>
      </c>
      <c r="BMZ1" s="43" t="s">
        <v>723</v>
      </c>
      <c r="BNA1" s="43" t="s">
        <v>724</v>
      </c>
      <c r="BNB1" s="43" t="s">
        <v>725</v>
      </c>
      <c r="BNC1" s="43" t="s">
        <v>725</v>
      </c>
      <c r="BND1" s="43" t="s">
        <v>725</v>
      </c>
      <c r="BNE1" s="43" t="s">
        <v>726</v>
      </c>
      <c r="BNF1" s="43" t="s">
        <v>726</v>
      </c>
      <c r="BNG1" s="43" t="s">
        <v>727</v>
      </c>
      <c r="BNH1" s="43" t="s">
        <v>727</v>
      </c>
      <c r="BNI1" s="43" t="s">
        <v>728</v>
      </c>
      <c r="BNJ1" s="43" t="s">
        <v>729</v>
      </c>
      <c r="BNK1" s="43" t="s">
        <v>729</v>
      </c>
      <c r="BNL1" s="43" t="s">
        <v>730</v>
      </c>
      <c r="BNM1" s="43" t="s">
        <v>730</v>
      </c>
      <c r="BNN1" s="43" t="s">
        <v>730</v>
      </c>
      <c r="BNO1" s="43" t="s">
        <v>731</v>
      </c>
      <c r="BNP1" s="43" t="s">
        <v>731</v>
      </c>
      <c r="BNQ1" s="43" t="s">
        <v>732</v>
      </c>
      <c r="BNR1" s="43" t="s">
        <v>732</v>
      </c>
      <c r="BNS1" s="43" t="s">
        <v>732</v>
      </c>
      <c r="BNT1" s="43" t="s">
        <v>733</v>
      </c>
      <c r="BNU1" s="43" t="s">
        <v>733</v>
      </c>
      <c r="BNV1" s="43" t="s">
        <v>733</v>
      </c>
      <c r="BNW1" s="43" t="s">
        <v>734</v>
      </c>
      <c r="BNX1" s="43" t="s">
        <v>735</v>
      </c>
      <c r="BNY1" s="43" t="s">
        <v>735</v>
      </c>
      <c r="BNZ1" s="43" t="s">
        <v>736</v>
      </c>
      <c r="BOA1" s="43" t="s">
        <v>736</v>
      </c>
      <c r="BOB1" s="43" t="s">
        <v>736</v>
      </c>
      <c r="BOC1" s="43" t="s">
        <v>737</v>
      </c>
      <c r="BOD1" s="43" t="s">
        <v>737</v>
      </c>
      <c r="BOE1" s="43" t="s">
        <v>737</v>
      </c>
      <c r="BOF1" s="43" t="s">
        <v>738</v>
      </c>
      <c r="BOG1" s="43" t="s">
        <v>738</v>
      </c>
      <c r="BOH1" s="43" t="s">
        <v>739</v>
      </c>
      <c r="BOI1" s="43" t="s">
        <v>739</v>
      </c>
      <c r="BOJ1" s="43" t="s">
        <v>740</v>
      </c>
      <c r="BOK1" s="43" t="s">
        <v>740</v>
      </c>
      <c r="BOL1" s="43" t="s">
        <v>740</v>
      </c>
      <c r="BOM1" s="43" t="s">
        <v>741</v>
      </c>
      <c r="BON1" s="43" t="s">
        <v>741</v>
      </c>
      <c r="BOO1" s="43" t="s">
        <v>742</v>
      </c>
      <c r="BOP1" s="43" t="s">
        <v>743</v>
      </c>
      <c r="BOQ1" s="43" t="s">
        <v>743</v>
      </c>
      <c r="BOR1" s="43" t="s">
        <v>743</v>
      </c>
      <c r="BOS1" s="43" t="s">
        <v>744</v>
      </c>
      <c r="BOT1" s="43" t="s">
        <v>744</v>
      </c>
      <c r="BOU1" s="43" t="s">
        <v>745</v>
      </c>
      <c r="BOV1" s="43" t="s">
        <v>746</v>
      </c>
      <c r="BOW1" s="43" t="s">
        <v>746</v>
      </c>
      <c r="BOX1" s="43" t="s">
        <v>747</v>
      </c>
      <c r="BOY1" s="43" t="s">
        <v>748</v>
      </c>
      <c r="BOZ1" s="43" t="s">
        <v>748</v>
      </c>
      <c r="BPA1" s="43" t="s">
        <v>748</v>
      </c>
      <c r="BPB1" s="43" t="s">
        <v>749</v>
      </c>
      <c r="BPC1" s="43" t="s">
        <v>749</v>
      </c>
      <c r="BPD1" s="43" t="s">
        <v>749</v>
      </c>
      <c r="BPE1" s="43" t="s">
        <v>750</v>
      </c>
      <c r="BPF1" s="43" t="s">
        <v>750</v>
      </c>
      <c r="BPG1" s="43" t="s">
        <v>750</v>
      </c>
      <c r="BPH1" s="43" t="s">
        <v>751</v>
      </c>
      <c r="BPI1" s="43" t="s">
        <v>751</v>
      </c>
      <c r="BPJ1" s="43" t="s">
        <v>751</v>
      </c>
      <c r="BPK1" s="43" t="s">
        <v>752</v>
      </c>
      <c r="BPL1" s="43" t="s">
        <v>752</v>
      </c>
      <c r="BPM1" s="43" t="s">
        <v>752</v>
      </c>
      <c r="BPN1" s="43" t="s">
        <v>752</v>
      </c>
      <c r="BPO1" s="43" t="s">
        <v>753</v>
      </c>
      <c r="BPP1" s="43" t="s">
        <v>753</v>
      </c>
      <c r="BPQ1" s="43" t="s">
        <v>754</v>
      </c>
      <c r="BPR1" s="43" t="s">
        <v>755</v>
      </c>
      <c r="BPS1" s="43" t="s">
        <v>756</v>
      </c>
      <c r="BPT1" s="43" t="s">
        <v>757</v>
      </c>
      <c r="BPU1" s="43" t="s">
        <v>757</v>
      </c>
      <c r="BPV1" s="43" t="s">
        <v>757</v>
      </c>
      <c r="BPW1" s="43" t="s">
        <v>758</v>
      </c>
      <c r="BPX1" s="43" t="s">
        <v>758</v>
      </c>
      <c r="BPY1" s="43" t="s">
        <v>758</v>
      </c>
      <c r="BPZ1" s="43" t="s">
        <v>760</v>
      </c>
      <c r="BQA1" s="43" t="s">
        <v>761</v>
      </c>
      <c r="BQB1" s="43" t="s">
        <v>762</v>
      </c>
      <c r="BQC1" s="43" t="s">
        <v>763</v>
      </c>
      <c r="BQD1" s="43" t="s">
        <v>763</v>
      </c>
      <c r="BQE1" s="43" t="s">
        <v>763</v>
      </c>
      <c r="BQF1" s="43" t="s">
        <v>765</v>
      </c>
      <c r="BQG1" s="43" t="s">
        <v>765</v>
      </c>
      <c r="BQH1" s="43" t="s">
        <v>766</v>
      </c>
      <c r="BQI1" s="43" t="s">
        <v>766</v>
      </c>
      <c r="BQJ1" s="43" t="s">
        <v>766</v>
      </c>
      <c r="BQK1" s="43" t="s">
        <v>767</v>
      </c>
      <c r="BQL1" s="43" t="s">
        <v>767</v>
      </c>
      <c r="BQM1" s="43" t="s">
        <v>768</v>
      </c>
      <c r="BQN1" s="43" t="s">
        <v>768</v>
      </c>
      <c r="BQO1" s="43" t="s">
        <v>770</v>
      </c>
      <c r="BQP1" s="43" t="s">
        <v>771</v>
      </c>
      <c r="BQQ1" s="43" t="s">
        <v>772</v>
      </c>
      <c r="BQR1" s="43" t="s">
        <v>772</v>
      </c>
      <c r="BQS1" s="43" t="s">
        <v>773</v>
      </c>
      <c r="BQT1" s="43" t="s">
        <v>774</v>
      </c>
      <c r="BQU1" s="43" t="s">
        <v>774</v>
      </c>
      <c r="BQV1" s="43" t="s">
        <v>775</v>
      </c>
      <c r="BQW1" s="43" t="s">
        <v>775</v>
      </c>
      <c r="BQX1" s="43" t="s">
        <v>775</v>
      </c>
      <c r="BQY1" s="43" t="s">
        <v>776</v>
      </c>
      <c r="BQZ1" s="43" t="s">
        <v>777</v>
      </c>
      <c r="BRA1" s="43" t="s">
        <v>777</v>
      </c>
      <c r="BRB1" s="43" t="s">
        <v>779</v>
      </c>
      <c r="BRC1" s="43" t="s">
        <v>779</v>
      </c>
      <c r="BRD1" s="43" t="s">
        <v>779</v>
      </c>
      <c r="BRE1" s="43" t="s">
        <v>780</v>
      </c>
      <c r="BRF1" s="43" t="s">
        <v>780</v>
      </c>
      <c r="BRG1" s="43" t="s">
        <v>780</v>
      </c>
      <c r="BRH1" s="43" t="s">
        <v>781</v>
      </c>
      <c r="BRI1" s="43" t="s">
        <v>781</v>
      </c>
      <c r="BRJ1" s="43" t="s">
        <v>781</v>
      </c>
      <c r="BRK1" s="43" t="s">
        <v>782</v>
      </c>
      <c r="BRL1" s="43" t="s">
        <v>782</v>
      </c>
      <c r="BRM1" s="43" t="s">
        <v>782</v>
      </c>
      <c r="BRN1" s="43" t="s">
        <v>783</v>
      </c>
      <c r="BRO1" s="43" t="s">
        <v>783</v>
      </c>
      <c r="BRP1" s="43" t="s">
        <v>784</v>
      </c>
      <c r="BRQ1" s="43" t="s">
        <v>785</v>
      </c>
      <c r="BRR1" s="43" t="s">
        <v>786</v>
      </c>
      <c r="BRS1" s="43" t="s">
        <v>787</v>
      </c>
      <c r="BRT1" s="43" t="s">
        <v>787</v>
      </c>
      <c r="BRU1" s="43" t="s">
        <v>787</v>
      </c>
      <c r="BRV1" s="43" t="s">
        <v>788</v>
      </c>
      <c r="BRW1" s="43" t="s">
        <v>789</v>
      </c>
      <c r="BRX1" s="43" t="s">
        <v>791</v>
      </c>
      <c r="BRY1" s="43" t="s">
        <v>791</v>
      </c>
      <c r="BRZ1" s="43" t="s">
        <v>791</v>
      </c>
      <c r="BSA1" s="43" t="s">
        <v>795</v>
      </c>
      <c r="BSB1" s="43" t="s">
        <v>795</v>
      </c>
      <c r="BSC1" s="43" t="s">
        <v>795</v>
      </c>
      <c r="BSD1" s="43" t="s">
        <v>796</v>
      </c>
      <c r="BSE1" s="43" t="s">
        <v>796</v>
      </c>
      <c r="BSF1" s="43" t="s">
        <v>797</v>
      </c>
      <c r="BSG1" s="43" t="s">
        <v>798</v>
      </c>
      <c r="BSH1" s="43" t="s">
        <v>798</v>
      </c>
      <c r="BSI1" s="43" t="s">
        <v>799</v>
      </c>
      <c r="BSJ1" s="43" t="s">
        <v>799</v>
      </c>
      <c r="BSK1" s="43" t="s">
        <v>800</v>
      </c>
      <c r="BSL1" s="43" t="s">
        <v>800</v>
      </c>
      <c r="BSM1" s="43" t="s">
        <v>800</v>
      </c>
      <c r="BSN1" s="43" t="s">
        <v>801</v>
      </c>
      <c r="BSO1" s="43" t="s">
        <v>801</v>
      </c>
      <c r="BSP1" s="43" t="s">
        <v>801</v>
      </c>
      <c r="BSQ1" s="43" t="s">
        <v>802</v>
      </c>
      <c r="BSR1" s="43" t="s">
        <v>803</v>
      </c>
      <c r="BSS1" s="43" t="s">
        <v>803</v>
      </c>
      <c r="BST1" s="43" t="s">
        <v>804</v>
      </c>
      <c r="BSU1" s="43" t="s">
        <v>804</v>
      </c>
      <c r="BSV1" s="43" t="s">
        <v>804</v>
      </c>
      <c r="BSW1" s="43" t="s">
        <v>804</v>
      </c>
      <c r="BSX1" s="43" t="s">
        <v>805</v>
      </c>
      <c r="BSY1" s="43" t="s">
        <v>805</v>
      </c>
      <c r="BSZ1" s="43" t="s">
        <v>805</v>
      </c>
      <c r="BTA1" s="43" t="s">
        <v>806</v>
      </c>
      <c r="BTB1" s="43" t="s">
        <v>806</v>
      </c>
      <c r="BTC1" s="43" t="s">
        <v>806</v>
      </c>
      <c r="BTD1" s="43" t="s">
        <v>806</v>
      </c>
      <c r="BTE1" s="43" t="s">
        <v>807</v>
      </c>
      <c r="BTF1" s="43" t="s">
        <v>808</v>
      </c>
      <c r="BTG1" s="43" t="s">
        <v>808</v>
      </c>
      <c r="BTH1" s="43" t="s">
        <v>809</v>
      </c>
      <c r="BTI1" s="43" t="s">
        <v>809</v>
      </c>
      <c r="BTJ1" s="43" t="s">
        <v>810</v>
      </c>
      <c r="BTK1" s="43" t="s">
        <v>810</v>
      </c>
      <c r="BTL1" s="43" t="s">
        <v>810</v>
      </c>
      <c r="BTM1" s="43" t="s">
        <v>811</v>
      </c>
      <c r="BTN1" s="43" t="s">
        <v>811</v>
      </c>
      <c r="BTO1" s="43" t="s">
        <v>812</v>
      </c>
      <c r="BTP1" s="43" t="s">
        <v>812</v>
      </c>
      <c r="BTQ1" s="43" t="s">
        <v>812</v>
      </c>
      <c r="BTR1" s="43" t="s">
        <v>813</v>
      </c>
      <c r="BTS1" s="43" t="s">
        <v>814</v>
      </c>
      <c r="BTT1" s="43" t="s">
        <v>815</v>
      </c>
      <c r="BTU1" s="43" t="s">
        <v>815</v>
      </c>
      <c r="BTV1" s="43" t="s">
        <v>816</v>
      </c>
      <c r="BTW1" s="43" t="s">
        <v>816</v>
      </c>
      <c r="BTX1" s="43" t="s">
        <v>817</v>
      </c>
      <c r="BTY1" s="43" t="s">
        <v>817</v>
      </c>
      <c r="BTZ1" s="43" t="s">
        <v>817</v>
      </c>
      <c r="BUA1" s="43" t="s">
        <v>818</v>
      </c>
      <c r="BUB1" s="43" t="s">
        <v>819</v>
      </c>
      <c r="BUC1" s="43" t="s">
        <v>820</v>
      </c>
      <c r="BUD1" s="43" t="s">
        <v>820</v>
      </c>
      <c r="BUE1" s="43" t="s">
        <v>820</v>
      </c>
      <c r="BUF1" s="43" t="s">
        <v>821</v>
      </c>
      <c r="BUG1" s="43" t="s">
        <v>821</v>
      </c>
      <c r="BUH1" s="43" t="s">
        <v>822</v>
      </c>
      <c r="BUI1" s="43" t="s">
        <v>823</v>
      </c>
      <c r="BUJ1" s="43" t="s">
        <v>823</v>
      </c>
      <c r="BUK1" s="43" t="s">
        <v>823</v>
      </c>
      <c r="BUL1" s="43" t="s">
        <v>824</v>
      </c>
      <c r="BUM1" s="43" t="s">
        <v>825</v>
      </c>
      <c r="BUN1" s="43" t="s">
        <v>825</v>
      </c>
      <c r="BUO1" s="43" t="s">
        <v>825</v>
      </c>
      <c r="BUP1" s="43" t="s">
        <v>826</v>
      </c>
      <c r="BUQ1" s="43" t="s">
        <v>827</v>
      </c>
      <c r="BUR1" s="43" t="s">
        <v>828</v>
      </c>
      <c r="BUS1" s="43" t="s">
        <v>828</v>
      </c>
      <c r="BUT1" s="43" t="s">
        <v>829</v>
      </c>
      <c r="BUU1" s="43" t="s">
        <v>829</v>
      </c>
      <c r="BUV1" s="43" t="s">
        <v>829</v>
      </c>
      <c r="BUW1" s="43" t="s">
        <v>829</v>
      </c>
      <c r="BUX1" s="43" t="s">
        <v>830</v>
      </c>
      <c r="BUY1" s="43" t="s">
        <v>830</v>
      </c>
      <c r="BUZ1" s="43" t="s">
        <v>830</v>
      </c>
      <c r="BVA1" s="43" t="s">
        <v>830</v>
      </c>
      <c r="BVB1" s="43" t="s">
        <v>831</v>
      </c>
      <c r="BVC1" s="43" t="s">
        <v>831</v>
      </c>
      <c r="BVD1" s="43" t="s">
        <v>831</v>
      </c>
      <c r="BVE1" s="43" t="s">
        <v>832</v>
      </c>
      <c r="BVF1" s="43" t="s">
        <v>833</v>
      </c>
      <c r="BVG1" s="43" t="s">
        <v>833</v>
      </c>
      <c r="BVH1" s="43" t="s">
        <v>833</v>
      </c>
      <c r="BVI1" s="43" t="s">
        <v>833</v>
      </c>
      <c r="BVJ1" s="43" t="s">
        <v>834</v>
      </c>
      <c r="BVK1" s="43" t="s">
        <v>835</v>
      </c>
      <c r="BVL1" s="43" t="s">
        <v>836</v>
      </c>
      <c r="BVM1" s="43" t="s">
        <v>838</v>
      </c>
      <c r="BVN1" s="43" t="s">
        <v>839</v>
      </c>
      <c r="BVO1" s="43" t="s">
        <v>839</v>
      </c>
      <c r="BVP1" s="43" t="s">
        <v>840</v>
      </c>
      <c r="BVQ1" s="43" t="s">
        <v>840</v>
      </c>
      <c r="BVR1" s="43" t="s">
        <v>841</v>
      </c>
      <c r="BVS1" s="43" t="s">
        <v>841</v>
      </c>
      <c r="BVT1" s="43" t="s">
        <v>842</v>
      </c>
      <c r="BVU1" s="43" t="s">
        <v>842</v>
      </c>
      <c r="BVV1" s="43" t="s">
        <v>843</v>
      </c>
      <c r="BVW1" s="43" t="s">
        <v>843</v>
      </c>
      <c r="BVX1" s="43" t="s">
        <v>843</v>
      </c>
      <c r="BVY1" s="43" t="s">
        <v>844</v>
      </c>
      <c r="BVZ1" s="43" t="s">
        <v>844</v>
      </c>
      <c r="BWA1" s="43" t="s">
        <v>844</v>
      </c>
      <c r="BWB1" s="43" t="s">
        <v>845</v>
      </c>
      <c r="BWC1" s="43" t="s">
        <v>846</v>
      </c>
      <c r="BWD1" s="43" t="s">
        <v>846</v>
      </c>
      <c r="BWE1" s="43" t="s">
        <v>846</v>
      </c>
      <c r="BWF1" s="43" t="s">
        <v>846</v>
      </c>
      <c r="BWG1" s="43" t="s">
        <v>847</v>
      </c>
      <c r="BWH1" s="43" t="s">
        <v>848</v>
      </c>
      <c r="BWI1" s="43" t="s">
        <v>848</v>
      </c>
      <c r="BWJ1" s="43" t="s">
        <v>848</v>
      </c>
      <c r="BWK1" s="43" t="s">
        <v>849</v>
      </c>
      <c r="BWL1" s="43" t="s">
        <v>850</v>
      </c>
      <c r="BWM1" s="43" t="s">
        <v>851</v>
      </c>
      <c r="BWN1" s="43" t="s">
        <v>851</v>
      </c>
      <c r="BWO1" s="43" t="s">
        <v>852</v>
      </c>
      <c r="BWP1" s="43" t="s">
        <v>853</v>
      </c>
      <c r="BWQ1" s="43" t="s">
        <v>853</v>
      </c>
      <c r="BWR1" s="43" t="s">
        <v>853</v>
      </c>
      <c r="BWS1" s="43" t="s">
        <v>854</v>
      </c>
      <c r="BWT1" s="43" t="s">
        <v>854</v>
      </c>
      <c r="BWU1" s="43" t="s">
        <v>855</v>
      </c>
      <c r="BWV1" s="43" t="s">
        <v>855</v>
      </c>
      <c r="BWW1" s="43" t="s">
        <v>855</v>
      </c>
      <c r="BWX1" s="43" t="s">
        <v>855</v>
      </c>
      <c r="BWY1" s="43" t="s">
        <v>857</v>
      </c>
      <c r="BWZ1" s="43" t="s">
        <v>857</v>
      </c>
      <c r="BXA1" s="43" t="s">
        <v>858</v>
      </c>
      <c r="BXB1" s="43" t="s">
        <v>858</v>
      </c>
      <c r="BXC1" s="43" t="s">
        <v>858</v>
      </c>
      <c r="BXD1" s="43" t="s">
        <v>858</v>
      </c>
      <c r="BXE1" s="43" t="s">
        <v>859</v>
      </c>
      <c r="BXF1" s="43" t="s">
        <v>859</v>
      </c>
      <c r="BXG1" s="43" t="s">
        <v>860</v>
      </c>
      <c r="BXH1" s="43" t="s">
        <v>860</v>
      </c>
      <c r="BXI1" s="43" t="s">
        <v>861</v>
      </c>
      <c r="BXJ1" s="43" t="s">
        <v>862</v>
      </c>
      <c r="BXK1" s="43" t="s">
        <v>862</v>
      </c>
      <c r="BXL1" s="43" t="s">
        <v>863</v>
      </c>
      <c r="BXM1" s="43" t="s">
        <v>863</v>
      </c>
      <c r="BXN1" s="43" t="s">
        <v>863</v>
      </c>
      <c r="BXO1" s="43" t="s">
        <v>864</v>
      </c>
      <c r="BXP1" s="43" t="s">
        <v>864</v>
      </c>
      <c r="BXQ1" s="43" t="s">
        <v>865</v>
      </c>
      <c r="BXR1" s="43" t="s">
        <v>865</v>
      </c>
      <c r="BXS1" s="43" t="s">
        <v>865</v>
      </c>
      <c r="BXT1" s="43" t="s">
        <v>867</v>
      </c>
      <c r="BXU1" s="43" t="s">
        <v>867</v>
      </c>
      <c r="BXV1" s="43" t="s">
        <v>867</v>
      </c>
      <c r="BXW1" s="43" t="s">
        <v>868</v>
      </c>
      <c r="BXX1" s="43" t="s">
        <v>868</v>
      </c>
      <c r="BXY1" s="43" t="s">
        <v>868</v>
      </c>
      <c r="BXZ1" s="43" t="s">
        <v>869</v>
      </c>
      <c r="BYA1" s="43" t="s">
        <v>870</v>
      </c>
      <c r="BYB1" s="43" t="s">
        <v>870</v>
      </c>
      <c r="BYC1" s="43" t="s">
        <v>871</v>
      </c>
      <c r="BYD1" s="43" t="s">
        <v>871</v>
      </c>
      <c r="BYE1" s="43" t="s">
        <v>872</v>
      </c>
      <c r="BYF1" s="43" t="s">
        <v>873</v>
      </c>
      <c r="BYG1" s="43" t="s">
        <v>873</v>
      </c>
      <c r="BYH1" s="43" t="s">
        <v>873</v>
      </c>
      <c r="BYI1" s="43" t="s">
        <v>873</v>
      </c>
      <c r="BYJ1" s="43" t="s">
        <v>874</v>
      </c>
      <c r="BYK1" s="43" t="s">
        <v>874</v>
      </c>
      <c r="BYL1" s="43" t="s">
        <v>874</v>
      </c>
      <c r="BYM1" s="43" t="s">
        <v>874</v>
      </c>
      <c r="BYN1" s="43" t="s">
        <v>875</v>
      </c>
      <c r="BYO1" s="43" t="s">
        <v>876</v>
      </c>
      <c r="BYP1" s="43" t="s">
        <v>877</v>
      </c>
      <c r="BYQ1" s="43" t="s">
        <v>877</v>
      </c>
      <c r="BYR1" s="43" t="s">
        <v>878</v>
      </c>
      <c r="BYS1" s="43" t="s">
        <v>878</v>
      </c>
      <c r="BYT1" s="43" t="s">
        <v>879</v>
      </c>
      <c r="BYU1" s="43" t="s">
        <v>879</v>
      </c>
      <c r="BYV1" s="43" t="s">
        <v>879</v>
      </c>
      <c r="BYW1" s="43" t="s">
        <v>880</v>
      </c>
      <c r="BYX1" s="43" t="s">
        <v>880</v>
      </c>
      <c r="BYY1" s="43" t="s">
        <v>880</v>
      </c>
      <c r="BYZ1" s="43" t="s">
        <v>886</v>
      </c>
      <c r="BZA1" s="43" t="s">
        <v>886</v>
      </c>
      <c r="BZB1" s="43" t="s">
        <v>886</v>
      </c>
      <c r="BZC1" s="43" t="s">
        <v>887</v>
      </c>
      <c r="BZD1" s="43" t="s">
        <v>887</v>
      </c>
      <c r="BZE1" s="43" t="s">
        <v>888</v>
      </c>
      <c r="BZF1" s="43" t="s">
        <v>888</v>
      </c>
      <c r="BZG1" s="43" t="s">
        <v>889</v>
      </c>
      <c r="BZH1" s="43" t="s">
        <v>889</v>
      </c>
      <c r="BZI1" s="43" t="s">
        <v>890</v>
      </c>
      <c r="BZJ1" s="43" t="s">
        <v>890</v>
      </c>
      <c r="BZK1" s="43" t="s">
        <v>890</v>
      </c>
      <c r="BZL1" s="43" t="s">
        <v>890</v>
      </c>
      <c r="BZM1" s="43" t="s">
        <v>891</v>
      </c>
      <c r="BZN1" s="43" t="s">
        <v>892</v>
      </c>
      <c r="BZO1" s="43" t="s">
        <v>892</v>
      </c>
      <c r="BZP1" s="43" t="s">
        <v>892</v>
      </c>
      <c r="BZQ1" s="43" t="s">
        <v>893</v>
      </c>
      <c r="BZR1" s="43" t="s">
        <v>893</v>
      </c>
      <c r="BZS1" s="43" t="s">
        <v>893</v>
      </c>
      <c r="BZT1" s="43" t="s">
        <v>894</v>
      </c>
      <c r="BZU1" s="43" t="s">
        <v>894</v>
      </c>
      <c r="BZV1" s="43" t="s">
        <v>895</v>
      </c>
      <c r="BZW1" s="43" t="s">
        <v>896</v>
      </c>
      <c r="BZX1" s="43" t="s">
        <v>896</v>
      </c>
      <c r="BZY1" s="43" t="s">
        <v>896</v>
      </c>
      <c r="BZZ1" s="43" t="s">
        <v>897</v>
      </c>
      <c r="CAA1" s="43" t="s">
        <v>898</v>
      </c>
      <c r="CAB1" s="43" t="s">
        <v>898</v>
      </c>
      <c r="CAC1" s="43" t="s">
        <v>899</v>
      </c>
      <c r="CAD1" s="43" t="s">
        <v>900</v>
      </c>
      <c r="CAE1" s="43" t="s">
        <v>900</v>
      </c>
      <c r="CAF1" s="43" t="s">
        <v>901</v>
      </c>
      <c r="CAG1" s="43" t="s">
        <v>901</v>
      </c>
      <c r="CAH1" s="43" t="s">
        <v>902</v>
      </c>
      <c r="CAI1" s="43" t="s">
        <v>903</v>
      </c>
      <c r="CAJ1" s="43" t="s">
        <v>904</v>
      </c>
      <c r="CAK1" s="43" t="s">
        <v>904</v>
      </c>
      <c r="CAL1" s="43" t="s">
        <v>904</v>
      </c>
      <c r="CAM1" s="43" t="s">
        <v>904</v>
      </c>
      <c r="CAN1" s="43" t="s">
        <v>905</v>
      </c>
      <c r="CAO1" s="43" t="s">
        <v>905</v>
      </c>
      <c r="CAP1" s="43" t="s">
        <v>905</v>
      </c>
      <c r="CAQ1" s="43" t="s">
        <v>906</v>
      </c>
      <c r="CAR1" s="43" t="s">
        <v>906</v>
      </c>
      <c r="CAS1" s="43" t="s">
        <v>906</v>
      </c>
      <c r="CAT1" s="43" t="s">
        <v>907</v>
      </c>
      <c r="CAU1" s="43" t="s">
        <v>908</v>
      </c>
      <c r="CAV1" s="43" t="s">
        <v>908</v>
      </c>
      <c r="CAW1" s="43" t="s">
        <v>909</v>
      </c>
      <c r="CAX1" s="43" t="s">
        <v>909</v>
      </c>
      <c r="CAY1" s="43" t="s">
        <v>909</v>
      </c>
      <c r="CAZ1" s="43" t="s">
        <v>910</v>
      </c>
      <c r="CBA1" s="43" t="s">
        <v>912</v>
      </c>
      <c r="CBB1" s="43" t="s">
        <v>912</v>
      </c>
      <c r="CBC1" s="43" t="s">
        <v>912</v>
      </c>
      <c r="CBD1" s="43" t="s">
        <v>915</v>
      </c>
      <c r="CBE1" s="43" t="s">
        <v>916</v>
      </c>
      <c r="CBF1" s="43" t="s">
        <v>916</v>
      </c>
      <c r="CBG1" s="43" t="s">
        <v>920</v>
      </c>
      <c r="CBH1" s="43" t="s">
        <v>920</v>
      </c>
      <c r="CBI1" s="43" t="s">
        <v>921</v>
      </c>
      <c r="CBJ1" s="43" t="s">
        <v>921</v>
      </c>
      <c r="CBK1" s="43" t="s">
        <v>921</v>
      </c>
      <c r="CBL1" s="43" t="s">
        <v>922</v>
      </c>
      <c r="CBM1" s="43" t="s">
        <v>923</v>
      </c>
      <c r="CBN1" s="43" t="s">
        <v>923</v>
      </c>
      <c r="CBO1" s="43" t="s">
        <v>925</v>
      </c>
      <c r="CBP1" s="43" t="s">
        <v>925</v>
      </c>
      <c r="CBQ1" s="43" t="s">
        <v>925</v>
      </c>
      <c r="CBR1" s="43" t="s">
        <v>926</v>
      </c>
      <c r="CBS1" s="43" t="s">
        <v>926</v>
      </c>
      <c r="CBT1" s="43" t="s">
        <v>927</v>
      </c>
      <c r="CBU1" s="43" t="s">
        <v>928</v>
      </c>
      <c r="CBV1" s="43" t="s">
        <v>929</v>
      </c>
      <c r="CBW1" s="43" t="s">
        <v>929</v>
      </c>
      <c r="CBX1" s="43" t="s">
        <v>930</v>
      </c>
      <c r="CBY1" s="43" t="s">
        <v>933</v>
      </c>
      <c r="CBZ1" s="43" t="s">
        <v>933</v>
      </c>
      <c r="CCA1" s="43" t="s">
        <v>933</v>
      </c>
      <c r="CCB1" s="43" t="s">
        <v>934</v>
      </c>
      <c r="CCC1" s="43" t="s">
        <v>934</v>
      </c>
      <c r="CCD1" s="43" t="s">
        <v>935</v>
      </c>
      <c r="CCE1" s="43" t="s">
        <v>935</v>
      </c>
      <c r="CCF1" s="43" t="s">
        <v>936</v>
      </c>
      <c r="CCG1" s="43" t="s">
        <v>937</v>
      </c>
      <c r="CCH1" s="43" t="s">
        <v>938</v>
      </c>
      <c r="CCI1" s="43" t="s">
        <v>938</v>
      </c>
      <c r="CCJ1" s="43" t="s">
        <v>939</v>
      </c>
      <c r="CCK1" s="43" t="s">
        <v>939</v>
      </c>
      <c r="CCL1" s="43" t="s">
        <v>939</v>
      </c>
      <c r="CCM1" s="43" t="s">
        <v>940</v>
      </c>
      <c r="CCN1" s="43" t="s">
        <v>940</v>
      </c>
      <c r="CCO1" s="43" t="s">
        <v>940</v>
      </c>
      <c r="CCP1" s="43" t="s">
        <v>941</v>
      </c>
      <c r="CCQ1" s="43" t="s">
        <v>942</v>
      </c>
      <c r="CCR1" s="43" t="s">
        <v>942</v>
      </c>
      <c r="CCS1" s="43" t="s">
        <v>942</v>
      </c>
      <c r="CCT1" s="43" t="s">
        <v>944</v>
      </c>
      <c r="CCU1" s="43" t="s">
        <v>944</v>
      </c>
      <c r="CCV1" s="43" t="s">
        <v>945</v>
      </c>
      <c r="CCW1" s="43" t="s">
        <v>945</v>
      </c>
      <c r="CCX1" s="43" t="s">
        <v>947</v>
      </c>
      <c r="CCY1" s="43" t="s">
        <v>947</v>
      </c>
      <c r="CCZ1" s="43" t="s">
        <v>947</v>
      </c>
      <c r="CDA1" s="43" t="s">
        <v>950</v>
      </c>
      <c r="CDB1" s="43" t="s">
        <v>951</v>
      </c>
      <c r="CDC1" s="43" t="s">
        <v>951</v>
      </c>
      <c r="CDD1" s="43" t="s">
        <v>951</v>
      </c>
      <c r="CDE1" s="43" t="s">
        <v>952</v>
      </c>
      <c r="CDF1" s="43" t="s">
        <v>953</v>
      </c>
      <c r="CDG1" s="43" t="s">
        <v>953</v>
      </c>
      <c r="CDH1" s="43" t="s">
        <v>953</v>
      </c>
      <c r="CDI1" s="43" t="s">
        <v>953</v>
      </c>
      <c r="CDJ1" s="43" t="s">
        <v>954</v>
      </c>
      <c r="CDK1" s="43" t="s">
        <v>955</v>
      </c>
      <c r="CDL1" s="43" t="s">
        <v>956</v>
      </c>
      <c r="CDM1" s="43" t="s">
        <v>957</v>
      </c>
      <c r="CDN1" s="43" t="s">
        <v>957</v>
      </c>
      <c r="CDO1" s="43" t="s">
        <v>957</v>
      </c>
      <c r="CDP1" s="43" t="s">
        <v>957</v>
      </c>
      <c r="CDQ1" s="43" t="s">
        <v>958</v>
      </c>
      <c r="CDR1" s="43" t="s">
        <v>958</v>
      </c>
      <c r="CDS1" s="43" t="s">
        <v>958</v>
      </c>
      <c r="CDT1" s="43" t="s">
        <v>959</v>
      </c>
      <c r="CDU1" s="43" t="s">
        <v>960</v>
      </c>
      <c r="CDV1" s="43" t="s">
        <v>960</v>
      </c>
      <c r="CDW1" s="43" t="s">
        <v>960</v>
      </c>
      <c r="CDX1" s="43" t="s">
        <v>961</v>
      </c>
      <c r="CDY1" s="43" t="s">
        <v>961</v>
      </c>
      <c r="CDZ1" s="43" t="s">
        <v>961</v>
      </c>
      <c r="CEA1" s="43" t="s">
        <v>962</v>
      </c>
      <c r="CEB1" s="43" t="s">
        <v>962</v>
      </c>
      <c r="CEC1" s="43" t="s">
        <v>962</v>
      </c>
      <c r="CED1" s="43" t="s">
        <v>963</v>
      </c>
      <c r="CEE1" s="43" t="s">
        <v>963</v>
      </c>
      <c r="CEF1" s="43" t="s">
        <v>963</v>
      </c>
      <c r="CEG1" s="43" t="s">
        <v>964</v>
      </c>
      <c r="CEH1" s="43" t="s">
        <v>964</v>
      </c>
      <c r="CEI1" s="43" t="s">
        <v>965</v>
      </c>
      <c r="CEJ1" s="43" t="s">
        <v>965</v>
      </c>
      <c r="CEK1" s="43" t="s">
        <v>965</v>
      </c>
      <c r="CEL1" s="43" t="s">
        <v>966</v>
      </c>
      <c r="CEM1" s="43" t="s">
        <v>966</v>
      </c>
      <c r="CEN1" s="43" t="s">
        <v>968</v>
      </c>
      <c r="CEO1" s="43" t="s">
        <v>969</v>
      </c>
      <c r="CEP1" s="43" t="s">
        <v>969</v>
      </c>
      <c r="CEQ1" s="43" t="s">
        <v>969</v>
      </c>
      <c r="CER1" s="43" t="s">
        <v>969</v>
      </c>
      <c r="CES1" s="43" t="s">
        <v>970</v>
      </c>
      <c r="CET1" s="43" t="s">
        <v>971</v>
      </c>
      <c r="CEU1" s="43" t="s">
        <v>972</v>
      </c>
      <c r="CEV1" s="43" t="s">
        <v>972</v>
      </c>
      <c r="CEW1" s="43" t="s">
        <v>972</v>
      </c>
      <c r="CEX1" s="43" t="s">
        <v>973</v>
      </c>
      <c r="CEY1" s="43" t="s">
        <v>973</v>
      </c>
      <c r="CEZ1" s="43" t="s">
        <v>974</v>
      </c>
      <c r="CFA1" s="43" t="s">
        <v>974</v>
      </c>
      <c r="CFB1" s="43" t="s">
        <v>975</v>
      </c>
      <c r="CFC1" s="43" t="s">
        <v>975</v>
      </c>
      <c r="CFD1" s="43" t="s">
        <v>975</v>
      </c>
      <c r="CFE1" s="43" t="s">
        <v>975</v>
      </c>
      <c r="CFF1" s="43" t="s">
        <v>976</v>
      </c>
      <c r="CFG1" s="43" t="s">
        <v>977</v>
      </c>
      <c r="CFH1" s="43" t="s">
        <v>977</v>
      </c>
      <c r="CFI1" s="43" t="s">
        <v>978</v>
      </c>
      <c r="CFJ1" s="43" t="s">
        <v>978</v>
      </c>
      <c r="CFK1" s="43" t="s">
        <v>979</v>
      </c>
      <c r="CFL1" s="43" t="s">
        <v>980</v>
      </c>
      <c r="CFM1" s="43" t="s">
        <v>980</v>
      </c>
      <c r="CFN1" s="43" t="s">
        <v>980</v>
      </c>
      <c r="CFO1" s="43" t="s">
        <v>981</v>
      </c>
      <c r="CFP1" s="43" t="s">
        <v>981</v>
      </c>
      <c r="CFQ1" s="43" t="s">
        <v>981</v>
      </c>
      <c r="CFR1" s="43" t="s">
        <v>981</v>
      </c>
      <c r="CFS1" s="43" t="s">
        <v>982</v>
      </c>
      <c r="CFT1" s="43" t="s">
        <v>982</v>
      </c>
      <c r="CFU1" s="43" t="s">
        <v>982</v>
      </c>
      <c r="CFV1" s="43" t="s">
        <v>983</v>
      </c>
      <c r="CFW1" s="43" t="s">
        <v>983</v>
      </c>
      <c r="CFX1" s="43" t="s">
        <v>983</v>
      </c>
      <c r="CFY1" s="43" t="s">
        <v>984</v>
      </c>
      <c r="CFZ1" s="43" t="s">
        <v>984</v>
      </c>
      <c r="CGA1" s="43" t="s">
        <v>985</v>
      </c>
      <c r="CGB1" s="43" t="s">
        <v>986</v>
      </c>
      <c r="CGC1" s="43" t="s">
        <v>986</v>
      </c>
      <c r="CGD1" s="43" t="s">
        <v>986</v>
      </c>
      <c r="CGE1" s="43" t="s">
        <v>987</v>
      </c>
      <c r="CGF1" s="43" t="s">
        <v>988</v>
      </c>
      <c r="CGG1" s="43" t="s">
        <v>988</v>
      </c>
      <c r="CGH1" s="43" t="s">
        <v>988</v>
      </c>
      <c r="CGI1" s="43" t="s">
        <v>988</v>
      </c>
      <c r="CGJ1" s="43" t="s">
        <v>989</v>
      </c>
      <c r="CGK1" s="43" t="s">
        <v>989</v>
      </c>
      <c r="CGL1" s="43" t="s">
        <v>991</v>
      </c>
      <c r="CGM1" s="43" t="s">
        <v>991</v>
      </c>
      <c r="CGN1" s="43" t="s">
        <v>993</v>
      </c>
      <c r="CGO1" s="43" t="s">
        <v>994</v>
      </c>
      <c r="CGP1" s="43" t="s">
        <v>994</v>
      </c>
      <c r="CGQ1" s="43" t="s">
        <v>995</v>
      </c>
      <c r="CGR1" s="43" t="s">
        <v>995</v>
      </c>
      <c r="CGS1" s="43" t="s">
        <v>996</v>
      </c>
      <c r="CGT1" s="43" t="s">
        <v>997</v>
      </c>
      <c r="CGU1" s="43" t="s">
        <v>997</v>
      </c>
      <c r="CGV1" s="43" t="s">
        <v>998</v>
      </c>
      <c r="CGW1" s="43" t="s">
        <v>999</v>
      </c>
      <c r="CGX1" s="43" t="s">
        <v>999</v>
      </c>
      <c r="CGY1" s="43" t="s">
        <v>999</v>
      </c>
      <c r="CGZ1" s="43" t="s">
        <v>1000</v>
      </c>
      <c r="CHA1" s="43" t="s">
        <v>1001</v>
      </c>
      <c r="CHB1" s="43" t="s">
        <v>1002</v>
      </c>
      <c r="CHC1" s="43" t="s">
        <v>1003</v>
      </c>
      <c r="CHD1" s="43" t="s">
        <v>1003</v>
      </c>
      <c r="CHE1" s="43" t="s">
        <v>1003</v>
      </c>
      <c r="CHF1" s="43" t="s">
        <v>1004</v>
      </c>
      <c r="CHG1" s="43" t="s">
        <v>1004</v>
      </c>
      <c r="CHH1" s="43" t="s">
        <v>1004</v>
      </c>
      <c r="CHI1" s="43" t="s">
        <v>1005</v>
      </c>
      <c r="CHJ1" s="43" t="s">
        <v>1006</v>
      </c>
      <c r="CHK1" s="43" t="s">
        <v>1006</v>
      </c>
      <c r="CHL1" s="43" t="s">
        <v>1006</v>
      </c>
      <c r="CHM1" s="43" t="s">
        <v>1007</v>
      </c>
      <c r="CHN1" s="43" t="s">
        <v>1008</v>
      </c>
      <c r="CHO1" s="43" t="s">
        <v>1009</v>
      </c>
      <c r="CHP1" s="43" t="s">
        <v>1009</v>
      </c>
      <c r="CHQ1" s="43" t="s">
        <v>1009</v>
      </c>
      <c r="CHR1" s="43" t="s">
        <v>1010</v>
      </c>
      <c r="CHS1" s="43" t="s">
        <v>1010</v>
      </c>
      <c r="CHT1" s="43" t="s">
        <v>1010</v>
      </c>
      <c r="CHU1" s="43" t="s">
        <v>1011</v>
      </c>
      <c r="CHV1" s="43" t="s">
        <v>1012</v>
      </c>
      <c r="CHW1" s="43" t="s">
        <v>1013</v>
      </c>
      <c r="CHX1" s="43" t="s">
        <v>1013</v>
      </c>
      <c r="CHY1" s="43" t="s">
        <v>1013</v>
      </c>
      <c r="CHZ1" s="43" t="s">
        <v>1014</v>
      </c>
      <c r="CIA1" s="43" t="s">
        <v>1014</v>
      </c>
      <c r="CIB1" s="43" t="s">
        <v>1015</v>
      </c>
      <c r="CIC1" s="43" t="s">
        <v>1015</v>
      </c>
      <c r="CID1" s="43" t="s">
        <v>1016</v>
      </c>
      <c r="CIE1" s="43" t="s">
        <v>1016</v>
      </c>
      <c r="CIF1" s="43" t="s">
        <v>1017</v>
      </c>
      <c r="CIG1" s="43" t="s">
        <v>1018</v>
      </c>
      <c r="CIH1" s="43" t="s">
        <v>1019</v>
      </c>
      <c r="CII1" s="43" t="s">
        <v>1020</v>
      </c>
      <c r="CIJ1" s="43" t="s">
        <v>1020</v>
      </c>
      <c r="CIK1" s="43" t="s">
        <v>1020</v>
      </c>
      <c r="CIL1" s="43" t="s">
        <v>1021</v>
      </c>
      <c r="CIM1" s="43" t="s">
        <v>1021</v>
      </c>
      <c r="CIN1" s="43" t="s">
        <v>1022</v>
      </c>
      <c r="CIO1" s="43" t="s">
        <v>1023</v>
      </c>
      <c r="CIP1" s="43" t="s">
        <v>1024</v>
      </c>
      <c r="CIQ1" s="43" t="s">
        <v>1024</v>
      </c>
      <c r="CIR1" s="43" t="s">
        <v>1025</v>
      </c>
      <c r="CIS1" s="43" t="s">
        <v>1027</v>
      </c>
      <c r="CIT1" s="43" t="s">
        <v>1027</v>
      </c>
      <c r="CIU1" s="43" t="s">
        <v>1027</v>
      </c>
      <c r="CIV1" s="43" t="s">
        <v>1027</v>
      </c>
      <c r="CIW1" s="43" t="s">
        <v>1028</v>
      </c>
      <c r="CIX1" s="43" t="s">
        <v>1028</v>
      </c>
      <c r="CIY1" s="43" t="s">
        <v>1028</v>
      </c>
      <c r="CIZ1" s="43" t="s">
        <v>1029</v>
      </c>
      <c r="CJA1" s="43" t="s">
        <v>1031</v>
      </c>
      <c r="CJB1" s="43" t="s">
        <v>1031</v>
      </c>
      <c r="CJC1" s="43" t="s">
        <v>1032</v>
      </c>
      <c r="CJD1" s="43" t="s">
        <v>1032</v>
      </c>
      <c r="CJE1" s="43" t="s">
        <v>1033</v>
      </c>
      <c r="CJF1" s="43" t="s">
        <v>1033</v>
      </c>
      <c r="CJG1" s="43" t="s">
        <v>1033</v>
      </c>
      <c r="CJH1" s="43" t="s">
        <v>1034</v>
      </c>
      <c r="CJI1" s="43" t="s">
        <v>1034</v>
      </c>
      <c r="CJJ1" s="43" t="s">
        <v>1035</v>
      </c>
      <c r="CJK1" s="43" t="s">
        <v>1035</v>
      </c>
      <c r="CJL1" s="43" t="s">
        <v>1036</v>
      </c>
      <c r="CJM1" s="43" t="s">
        <v>1037</v>
      </c>
      <c r="CJN1" s="43" t="s">
        <v>1037</v>
      </c>
      <c r="CJO1" s="43" t="s">
        <v>1037</v>
      </c>
      <c r="CJP1" s="43" t="s">
        <v>1038</v>
      </c>
      <c r="CJQ1" s="43" t="s">
        <v>1039</v>
      </c>
      <c r="CJR1" s="43" t="s">
        <v>1039</v>
      </c>
      <c r="CJS1" s="43" t="s">
        <v>1039</v>
      </c>
      <c r="CJT1" s="43" t="s">
        <v>1040</v>
      </c>
      <c r="CJU1" s="43" t="s">
        <v>1040</v>
      </c>
      <c r="CJV1" s="43" t="s">
        <v>1040</v>
      </c>
      <c r="CJW1" s="43" t="s">
        <v>1041</v>
      </c>
      <c r="CJX1" s="43" t="s">
        <v>1042</v>
      </c>
      <c r="CJY1" s="43" t="s">
        <v>1042</v>
      </c>
      <c r="CJZ1" s="43" t="s">
        <v>1043</v>
      </c>
      <c r="CKA1" s="43" t="s">
        <v>1043</v>
      </c>
      <c r="CKB1" s="43" t="s">
        <v>1043</v>
      </c>
      <c r="CKC1" s="43" t="s">
        <v>1044</v>
      </c>
      <c r="CKD1" s="43" t="s">
        <v>1044</v>
      </c>
      <c r="CKE1" s="43" t="s">
        <v>1044</v>
      </c>
      <c r="CKF1" s="43" t="s">
        <v>1045</v>
      </c>
      <c r="CKG1" s="43" t="s">
        <v>1046</v>
      </c>
      <c r="CKH1" s="43" t="s">
        <v>1047</v>
      </c>
      <c r="CKI1" s="43" t="s">
        <v>1047</v>
      </c>
      <c r="CKJ1" s="43" t="s">
        <v>1048</v>
      </c>
      <c r="CKK1" s="43" t="s">
        <v>1049</v>
      </c>
      <c r="CKL1" s="43" t="s">
        <v>1049</v>
      </c>
      <c r="CKM1" s="43" t="s">
        <v>1050</v>
      </c>
      <c r="CKN1" s="43" t="s">
        <v>1051</v>
      </c>
      <c r="CKO1" s="43" t="s">
        <v>1051</v>
      </c>
      <c r="CKP1" s="43" t="s">
        <v>1051</v>
      </c>
      <c r="CKQ1" s="43" t="s">
        <v>1053</v>
      </c>
      <c r="CKR1" s="43" t="s">
        <v>1053</v>
      </c>
      <c r="CKS1" s="43" t="s">
        <v>1054</v>
      </c>
      <c r="CKT1" s="43" t="s">
        <v>1054</v>
      </c>
      <c r="CKU1" s="43" t="s">
        <v>1055</v>
      </c>
      <c r="CKV1" s="43" t="s">
        <v>1056</v>
      </c>
      <c r="CKW1" s="43" t="s">
        <v>1056</v>
      </c>
      <c r="CKX1" s="43" t="s">
        <v>1056</v>
      </c>
      <c r="CKY1" s="43" t="s">
        <v>1057</v>
      </c>
      <c r="CKZ1" s="43" t="s">
        <v>1057</v>
      </c>
      <c r="CLA1" s="43" t="s">
        <v>1057</v>
      </c>
      <c r="CLB1" s="43" t="s">
        <v>1057</v>
      </c>
      <c r="CLC1" s="43" t="s">
        <v>1058</v>
      </c>
      <c r="CLD1" s="43" t="s">
        <v>1058</v>
      </c>
      <c r="CLE1" s="43" t="s">
        <v>1059</v>
      </c>
      <c r="CLF1" s="43" t="s">
        <v>1060</v>
      </c>
      <c r="CLG1" s="43" t="s">
        <v>1060</v>
      </c>
      <c r="CLH1" s="43" t="s">
        <v>1060</v>
      </c>
      <c r="CLI1" s="43" t="s">
        <v>1061</v>
      </c>
      <c r="CLJ1" s="43" t="s">
        <v>1061</v>
      </c>
      <c r="CLK1" s="43" t="s">
        <v>1062</v>
      </c>
      <c r="CLL1" s="43" t="s">
        <v>1063</v>
      </c>
      <c r="CLM1" s="43" t="s">
        <v>1063</v>
      </c>
      <c r="CLN1" s="43" t="s">
        <v>1063</v>
      </c>
      <c r="CLO1" s="43" t="s">
        <v>1063</v>
      </c>
      <c r="CLP1" s="43" t="s">
        <v>1064</v>
      </c>
      <c r="CLQ1" s="43" t="s">
        <v>1064</v>
      </c>
      <c r="CLR1" s="43" t="s">
        <v>1064</v>
      </c>
      <c r="CLS1" s="43" t="s">
        <v>1065</v>
      </c>
      <c r="CLT1" s="43" t="s">
        <v>1065</v>
      </c>
      <c r="CLU1" s="43" t="s">
        <v>1065</v>
      </c>
      <c r="CLV1" s="43" t="s">
        <v>1066</v>
      </c>
      <c r="CLW1" s="43" t="s">
        <v>1067</v>
      </c>
      <c r="CLX1" s="43" t="s">
        <v>1067</v>
      </c>
      <c r="CLY1" s="43" t="s">
        <v>1067</v>
      </c>
      <c r="CLZ1" s="43" t="s">
        <v>1068</v>
      </c>
      <c r="CMA1" s="43" t="s">
        <v>1068</v>
      </c>
      <c r="CMB1" s="43" t="s">
        <v>1068</v>
      </c>
      <c r="CMC1" s="43" t="s">
        <v>1068</v>
      </c>
      <c r="CMD1" s="43" t="s">
        <v>1069</v>
      </c>
      <c r="CME1" s="43" t="s">
        <v>1070</v>
      </c>
      <c r="CMF1" s="43" t="s">
        <v>1070</v>
      </c>
      <c r="CMG1" s="43" t="s">
        <v>1071</v>
      </c>
      <c r="CMH1" s="43" t="s">
        <v>1071</v>
      </c>
      <c r="CMI1" s="43" t="s">
        <v>1072</v>
      </c>
      <c r="CMJ1" s="43" t="s">
        <v>1076</v>
      </c>
      <c r="CMK1" s="43" t="s">
        <v>1076</v>
      </c>
      <c r="CML1" s="43" t="s">
        <v>1077</v>
      </c>
      <c r="CMM1" s="43" t="s">
        <v>1077</v>
      </c>
      <c r="CMN1" s="43" t="s">
        <v>1077</v>
      </c>
      <c r="CMO1" s="43" t="s">
        <v>1078</v>
      </c>
      <c r="CMP1" s="43" t="s">
        <v>1079</v>
      </c>
      <c r="CMQ1" s="43" t="s">
        <v>1080</v>
      </c>
      <c r="CMR1" s="43" t="s">
        <v>1080</v>
      </c>
      <c r="CMS1" s="43" t="s">
        <v>1080</v>
      </c>
      <c r="CMT1" s="43" t="s">
        <v>1081</v>
      </c>
      <c r="CMU1" s="43" t="s">
        <v>1081</v>
      </c>
      <c r="CMV1" s="43" t="s">
        <v>1082</v>
      </c>
      <c r="CMW1" s="43" t="s">
        <v>1082</v>
      </c>
      <c r="CMX1" s="43" t="s">
        <v>1082</v>
      </c>
      <c r="CMY1" s="43" t="s">
        <v>1083</v>
      </c>
      <c r="CMZ1" s="43" t="s">
        <v>1083</v>
      </c>
      <c r="CNA1" s="43" t="s">
        <v>1083</v>
      </c>
      <c r="CNB1" s="43" t="s">
        <v>1084</v>
      </c>
      <c r="CNC1" s="43" t="s">
        <v>1084</v>
      </c>
      <c r="CND1" s="43" t="s">
        <v>1085</v>
      </c>
      <c r="CNE1" s="43" t="s">
        <v>1085</v>
      </c>
      <c r="CNF1" s="43" t="s">
        <v>1085</v>
      </c>
      <c r="CNG1" s="43" t="s">
        <v>1087</v>
      </c>
      <c r="CNH1" s="43" t="s">
        <v>1090</v>
      </c>
      <c r="CNI1" s="43" t="s">
        <v>1091</v>
      </c>
      <c r="CNJ1" s="43" t="s">
        <v>1091</v>
      </c>
      <c r="CNK1" s="43" t="s">
        <v>1091</v>
      </c>
      <c r="CNL1" s="43" t="s">
        <v>1092</v>
      </c>
      <c r="CNM1" s="43" t="s">
        <v>1093</v>
      </c>
      <c r="CNN1" s="43" t="s">
        <v>1094</v>
      </c>
      <c r="CNO1" s="43" t="s">
        <v>1094</v>
      </c>
      <c r="CNP1" s="43" t="s">
        <v>1094</v>
      </c>
      <c r="CNQ1" s="43" t="s">
        <v>1095</v>
      </c>
      <c r="CNR1" s="43" t="s">
        <v>1095</v>
      </c>
      <c r="CNS1" s="43" t="s">
        <v>1095</v>
      </c>
      <c r="CNT1" s="43" t="s">
        <v>1096</v>
      </c>
      <c r="CNU1" s="43" t="s">
        <v>1096</v>
      </c>
      <c r="CNV1" s="43" t="s">
        <v>1097</v>
      </c>
      <c r="CNW1" s="43" t="s">
        <v>1097</v>
      </c>
      <c r="CNX1" s="43" t="s">
        <v>1097</v>
      </c>
      <c r="CNY1" s="43" t="s">
        <v>1097</v>
      </c>
      <c r="CNZ1" s="43" t="s">
        <v>1098</v>
      </c>
      <c r="COA1" s="43" t="s">
        <v>1099</v>
      </c>
      <c r="COB1" s="43" t="s">
        <v>1100</v>
      </c>
      <c r="COC1" s="43" t="s">
        <v>1100</v>
      </c>
      <c r="COD1" s="43" t="s">
        <v>1103</v>
      </c>
      <c r="COE1" s="43" t="s">
        <v>1103</v>
      </c>
      <c r="COF1" s="43" t="s">
        <v>1103</v>
      </c>
      <c r="COG1" s="43" t="s">
        <v>1104</v>
      </c>
      <c r="COH1" s="43" t="s">
        <v>1104</v>
      </c>
      <c r="COI1" s="43" t="s">
        <v>1104</v>
      </c>
      <c r="COJ1" s="43" t="s">
        <v>1105</v>
      </c>
      <c r="COK1" s="43" t="s">
        <v>1106</v>
      </c>
      <c r="COL1" s="43" t="s">
        <v>1106</v>
      </c>
      <c r="COM1" s="43" t="s">
        <v>1107</v>
      </c>
      <c r="CON1" s="43" t="s">
        <v>1108</v>
      </c>
      <c r="COO1" s="43" t="s">
        <v>1108</v>
      </c>
      <c r="COP1" s="43" t="s">
        <v>1109</v>
      </c>
      <c r="COQ1" s="43" t="s">
        <v>1109</v>
      </c>
      <c r="COR1" s="43" t="s">
        <v>1109</v>
      </c>
      <c r="COS1" s="43" t="s">
        <v>1110</v>
      </c>
      <c r="COT1" s="43" t="s">
        <v>1110</v>
      </c>
      <c r="COU1" s="43" t="s">
        <v>1110</v>
      </c>
      <c r="COV1" s="43" t="s">
        <v>1111</v>
      </c>
      <c r="COW1" s="43" t="s">
        <v>1112</v>
      </c>
      <c r="COX1" s="43" t="s">
        <v>1112</v>
      </c>
      <c r="COY1" s="43" t="s">
        <v>1113</v>
      </c>
      <c r="COZ1" s="43" t="s">
        <v>1113</v>
      </c>
      <c r="CPA1" s="43" t="s">
        <v>1113</v>
      </c>
      <c r="CPB1" s="43" t="s">
        <v>1114</v>
      </c>
      <c r="CPC1" s="43" t="s">
        <v>1115</v>
      </c>
      <c r="CPD1" s="43" t="s">
        <v>1115</v>
      </c>
      <c r="CPE1" s="43" t="s">
        <v>1115</v>
      </c>
      <c r="CPF1" s="43" t="s">
        <v>1116</v>
      </c>
      <c r="CPG1" s="43" t="s">
        <v>1116</v>
      </c>
      <c r="CPH1" s="43" t="s">
        <v>1117</v>
      </c>
      <c r="CPI1" s="43" t="s">
        <v>1117</v>
      </c>
      <c r="CPJ1" s="43" t="s">
        <v>1118</v>
      </c>
      <c r="CPK1" s="43" t="s">
        <v>1118</v>
      </c>
      <c r="CPL1" s="43" t="s">
        <v>1118</v>
      </c>
      <c r="CPM1" s="43" t="s">
        <v>1119</v>
      </c>
      <c r="CPN1" s="43" t="s">
        <v>1119</v>
      </c>
      <c r="CPO1" s="43" t="s">
        <v>1119</v>
      </c>
      <c r="CPP1" s="43" t="s">
        <v>1120</v>
      </c>
      <c r="CPQ1" s="43" t="s">
        <v>1120</v>
      </c>
      <c r="CPR1" s="43" t="s">
        <v>1121</v>
      </c>
      <c r="CPS1" s="43" t="s">
        <v>1121</v>
      </c>
      <c r="CPT1" s="43" t="s">
        <v>1122</v>
      </c>
      <c r="CPU1" s="43" t="s">
        <v>1122</v>
      </c>
      <c r="CPV1" s="43" t="s">
        <v>1122</v>
      </c>
      <c r="CPW1" s="43" t="s">
        <v>1122</v>
      </c>
      <c r="CPX1" s="43" t="s">
        <v>1123</v>
      </c>
      <c r="CPY1" s="43" t="s">
        <v>1123</v>
      </c>
      <c r="CPZ1" s="43" t="s">
        <v>1123</v>
      </c>
      <c r="CQA1" s="43" t="s">
        <v>1124</v>
      </c>
      <c r="CQB1" s="43" t="s">
        <v>1125</v>
      </c>
      <c r="CQC1" s="43" t="s">
        <v>1126</v>
      </c>
      <c r="CQD1" s="43" t="s">
        <v>1127</v>
      </c>
      <c r="CQE1" s="43" t="s">
        <v>1127</v>
      </c>
      <c r="CQF1" s="43" t="s">
        <v>1128</v>
      </c>
      <c r="CQG1" s="43" t="s">
        <v>1128</v>
      </c>
      <c r="CQH1" s="43" t="s">
        <v>1128</v>
      </c>
      <c r="CQI1" s="43" t="s">
        <v>1128</v>
      </c>
      <c r="CQJ1" s="43" t="s">
        <v>1130</v>
      </c>
      <c r="CQK1" s="43" t="s">
        <v>1130</v>
      </c>
      <c r="CQL1" s="43" t="s">
        <v>1130</v>
      </c>
      <c r="CQM1" s="43" t="s">
        <v>1131</v>
      </c>
      <c r="CQN1" s="43" t="s">
        <v>1131</v>
      </c>
      <c r="CQO1" s="43" t="s">
        <v>1131</v>
      </c>
      <c r="CQP1" s="43" t="s">
        <v>1132</v>
      </c>
      <c r="CQQ1" s="43" t="s">
        <v>1132</v>
      </c>
      <c r="CQR1" s="43" t="s">
        <v>1133</v>
      </c>
      <c r="CQS1" s="43" t="s">
        <v>1133</v>
      </c>
      <c r="CQT1" s="43" t="s">
        <v>1134</v>
      </c>
      <c r="CQU1" s="43" t="s">
        <v>1135</v>
      </c>
      <c r="CQV1" s="43" t="s">
        <v>1136</v>
      </c>
      <c r="CQW1" s="43" t="s">
        <v>1136</v>
      </c>
      <c r="CQX1" s="43" t="s">
        <v>1137</v>
      </c>
      <c r="CQY1" s="43" t="s">
        <v>1138</v>
      </c>
      <c r="CQZ1" s="43" t="s">
        <v>1138</v>
      </c>
      <c r="CRA1" s="43" t="s">
        <v>1139</v>
      </c>
      <c r="CRB1" s="43" t="s">
        <v>1139</v>
      </c>
      <c r="CRC1" s="43" t="s">
        <v>1139</v>
      </c>
      <c r="CRD1" s="43" t="s">
        <v>1140</v>
      </c>
      <c r="CRE1" s="43" t="s">
        <v>1141</v>
      </c>
      <c r="CRF1" s="43" t="s">
        <v>1142</v>
      </c>
      <c r="CRG1" s="43" t="s">
        <v>1142</v>
      </c>
      <c r="CRH1" s="43" t="s">
        <v>1143</v>
      </c>
      <c r="CRI1" s="43" t="s">
        <v>1144</v>
      </c>
      <c r="CRJ1" s="43" t="s">
        <v>1144</v>
      </c>
      <c r="CRK1" s="43" t="s">
        <v>1145</v>
      </c>
      <c r="CRL1" s="43" t="s">
        <v>1145</v>
      </c>
      <c r="CRM1" s="43" t="s">
        <v>1146</v>
      </c>
      <c r="CRN1" s="43" t="s">
        <v>1146</v>
      </c>
      <c r="CRO1" s="43" t="s">
        <v>1146</v>
      </c>
      <c r="CRP1" s="43" t="s">
        <v>1149</v>
      </c>
      <c r="CRQ1" s="43" t="s">
        <v>1149</v>
      </c>
      <c r="CRR1" s="43" t="s">
        <v>1150</v>
      </c>
      <c r="CRS1" s="43" t="s">
        <v>1150</v>
      </c>
      <c r="CRT1" s="43" t="s">
        <v>1151</v>
      </c>
      <c r="CRU1" s="43" t="s">
        <v>1151</v>
      </c>
      <c r="CRV1" s="43" t="s">
        <v>1151</v>
      </c>
      <c r="CRW1" s="43" t="s">
        <v>1158</v>
      </c>
      <c r="CRX1" s="43" t="s">
        <v>1159</v>
      </c>
      <c r="CRY1" s="43" t="s">
        <v>1159</v>
      </c>
      <c r="CRZ1" s="43" t="s">
        <v>1159</v>
      </c>
      <c r="CSA1" s="43" t="s">
        <v>1160</v>
      </c>
      <c r="CSB1" s="43" t="s">
        <v>1160</v>
      </c>
      <c r="CSC1" s="43" t="s">
        <v>1160</v>
      </c>
      <c r="CSD1" s="43" t="s">
        <v>1161</v>
      </c>
      <c r="CSE1" s="43" t="s">
        <v>1165</v>
      </c>
      <c r="CSF1" s="43" t="s">
        <v>1165</v>
      </c>
      <c r="CSG1" s="43" t="s">
        <v>1165</v>
      </c>
      <c r="CSH1" s="43" t="s">
        <v>1166</v>
      </c>
      <c r="CSI1" s="43" t="s">
        <v>1166</v>
      </c>
      <c r="CSJ1" s="43" t="s">
        <v>1166</v>
      </c>
      <c r="CSK1" s="43" t="s">
        <v>1167</v>
      </c>
      <c r="CSL1" s="43" t="s">
        <v>1167</v>
      </c>
      <c r="CSM1" s="43" t="s">
        <v>1168</v>
      </c>
      <c r="CSN1" s="43" t="s">
        <v>1169</v>
      </c>
      <c r="CSO1" s="43" t="s">
        <v>1169</v>
      </c>
      <c r="CSP1" s="43" t="s">
        <v>1169</v>
      </c>
      <c r="CSQ1" s="43" t="s">
        <v>1170</v>
      </c>
      <c r="CSR1" s="43" t="s">
        <v>1170</v>
      </c>
      <c r="CSS1" s="43" t="s">
        <v>1171</v>
      </c>
      <c r="CST1" s="43" t="s">
        <v>1172</v>
      </c>
      <c r="CSU1" s="43" t="s">
        <v>1172</v>
      </c>
      <c r="CSV1" s="43" t="s">
        <v>1173</v>
      </c>
      <c r="CSW1" s="43" t="s">
        <v>1174</v>
      </c>
      <c r="CSX1" s="43" t="s">
        <v>1175</v>
      </c>
      <c r="CSY1" s="43" t="s">
        <v>1175</v>
      </c>
      <c r="CSZ1" s="43" t="s">
        <v>1175</v>
      </c>
      <c r="CTA1" s="43" t="s">
        <v>1176</v>
      </c>
      <c r="CTB1" s="43" t="s">
        <v>1176</v>
      </c>
      <c r="CTC1" s="43" t="s">
        <v>1176</v>
      </c>
      <c r="CTD1" s="43" t="s">
        <v>1177</v>
      </c>
      <c r="CTE1" s="43" t="s">
        <v>1177</v>
      </c>
      <c r="CTF1" s="43" t="s">
        <v>1177</v>
      </c>
      <c r="CTG1" s="43" t="s">
        <v>1178</v>
      </c>
      <c r="CTH1" s="43" t="s">
        <v>1178</v>
      </c>
      <c r="CTI1" s="43" t="s">
        <v>1178</v>
      </c>
      <c r="CTJ1" s="43" t="s">
        <v>1178</v>
      </c>
      <c r="CTK1" s="43" t="s">
        <v>1179</v>
      </c>
      <c r="CTL1" s="43" t="s">
        <v>1179</v>
      </c>
      <c r="CTM1" s="43" t="s">
        <v>1179</v>
      </c>
      <c r="CTN1" s="43" t="s">
        <v>1180</v>
      </c>
      <c r="CTO1" s="43" t="s">
        <v>1180</v>
      </c>
      <c r="CTP1" s="43" t="s">
        <v>1181</v>
      </c>
      <c r="CTQ1" s="43" t="s">
        <v>1181</v>
      </c>
      <c r="CTR1" s="43" t="s">
        <v>1181</v>
      </c>
      <c r="CTS1" s="43" t="s">
        <v>1182</v>
      </c>
      <c r="CTT1" s="43" t="s">
        <v>1182</v>
      </c>
      <c r="CTU1" s="43" t="s">
        <v>1182</v>
      </c>
      <c r="CTV1" s="43" t="s">
        <v>1183</v>
      </c>
      <c r="CTW1" s="43" t="s">
        <v>1184</v>
      </c>
      <c r="CTX1" s="43" t="s">
        <v>1186</v>
      </c>
      <c r="CTY1" s="43" t="s">
        <v>1186</v>
      </c>
      <c r="CTZ1" s="43" t="s">
        <v>1186</v>
      </c>
      <c r="CUA1" s="43" t="s">
        <v>1187</v>
      </c>
      <c r="CUB1" s="43" t="s">
        <v>1187</v>
      </c>
      <c r="CUC1" s="43" t="s">
        <v>1189</v>
      </c>
      <c r="CUD1" s="43" t="s">
        <v>1189</v>
      </c>
      <c r="CUE1" s="43" t="s">
        <v>1190</v>
      </c>
      <c r="CUF1" s="43" t="s">
        <v>1191</v>
      </c>
      <c r="CUG1" s="43" t="s">
        <v>1192</v>
      </c>
      <c r="CUH1" s="43" t="s">
        <v>1192</v>
      </c>
      <c r="CUI1" s="43" t="s">
        <v>1192</v>
      </c>
      <c r="CUJ1" s="43" t="s">
        <v>1193</v>
      </c>
      <c r="CUK1" s="43" t="s">
        <v>1193</v>
      </c>
      <c r="CUL1" s="43" t="s">
        <v>1193</v>
      </c>
      <c r="CUM1" s="43" t="s">
        <v>1194</v>
      </c>
      <c r="CUN1" s="43" t="s">
        <v>1194</v>
      </c>
      <c r="CUO1" s="43" t="s">
        <v>1194</v>
      </c>
      <c r="CUP1" s="43" t="s">
        <v>1195</v>
      </c>
      <c r="CUQ1" s="43" t="s">
        <v>1195</v>
      </c>
      <c r="CUR1" s="43" t="s">
        <v>1195</v>
      </c>
      <c r="CUS1" s="43" t="s">
        <v>1195</v>
      </c>
      <c r="CUT1" s="43" t="s">
        <v>1196</v>
      </c>
      <c r="CUU1" s="43" t="s">
        <v>1197</v>
      </c>
      <c r="CUV1" s="43" t="s">
        <v>1197</v>
      </c>
      <c r="CUW1" s="43" t="s">
        <v>1197</v>
      </c>
      <c r="CUX1" s="43" t="s">
        <v>1197</v>
      </c>
      <c r="CUY1" s="43" t="s">
        <v>1199</v>
      </c>
      <c r="CUZ1" s="43" t="s">
        <v>1200</v>
      </c>
      <c r="CVA1" s="43" t="s">
        <v>1201</v>
      </c>
      <c r="CVB1" s="43" t="s">
        <v>1201</v>
      </c>
      <c r="CVC1" s="43" t="s">
        <v>1202</v>
      </c>
      <c r="CVD1" s="43" t="s">
        <v>1202</v>
      </c>
      <c r="CVE1" s="43" t="s">
        <v>1203</v>
      </c>
      <c r="CVF1" s="43" t="s">
        <v>1203</v>
      </c>
      <c r="CVG1" s="43" t="s">
        <v>1204</v>
      </c>
      <c r="CVH1" s="43" t="s">
        <v>1204</v>
      </c>
      <c r="CVI1" s="43" t="s">
        <v>1204</v>
      </c>
      <c r="CVJ1" s="43" t="s">
        <v>1205</v>
      </c>
      <c r="CVK1" s="43" t="s">
        <v>1205</v>
      </c>
      <c r="CVL1" s="43" t="s">
        <v>1205</v>
      </c>
      <c r="CVM1" s="43" t="s">
        <v>1205</v>
      </c>
      <c r="CVN1" s="43" t="s">
        <v>1206</v>
      </c>
      <c r="CVO1" s="43" t="s">
        <v>1207</v>
      </c>
      <c r="CVP1" s="43" t="s">
        <v>1212</v>
      </c>
      <c r="CVQ1" s="43" t="s">
        <v>1212</v>
      </c>
      <c r="CVR1" s="43" t="s">
        <v>1213</v>
      </c>
      <c r="CVS1" s="43" t="s">
        <v>1213</v>
      </c>
      <c r="CVT1" s="43" t="s">
        <v>1213</v>
      </c>
      <c r="CVU1" s="43" t="s">
        <v>1214</v>
      </c>
      <c r="CVV1" s="43" t="s">
        <v>1214</v>
      </c>
      <c r="CVW1" s="43" t="s">
        <v>1214</v>
      </c>
      <c r="CVX1" s="43" t="s">
        <v>1215</v>
      </c>
      <c r="CVY1" s="43" t="s">
        <v>1215</v>
      </c>
      <c r="CVZ1" s="43" t="s">
        <v>1216</v>
      </c>
      <c r="CWA1" s="43" t="s">
        <v>1217</v>
      </c>
      <c r="CWB1" s="43" t="s">
        <v>1218</v>
      </c>
      <c r="CWC1" s="43" t="s">
        <v>1218</v>
      </c>
      <c r="CWD1" s="43" t="s">
        <v>1219</v>
      </c>
      <c r="CWE1" s="43" t="s">
        <v>1219</v>
      </c>
      <c r="CWF1" s="43" t="s">
        <v>1219</v>
      </c>
      <c r="CWG1" s="43" t="s">
        <v>1220</v>
      </c>
      <c r="CWH1" s="43" t="s">
        <v>1220</v>
      </c>
      <c r="CWI1" s="43" t="s">
        <v>1222</v>
      </c>
      <c r="CWJ1" s="43" t="s">
        <v>1224</v>
      </c>
      <c r="CWK1" s="43" t="s">
        <v>1226</v>
      </c>
      <c r="CWL1" s="43" t="s">
        <v>1226</v>
      </c>
      <c r="CWM1" s="43" t="s">
        <v>1226</v>
      </c>
      <c r="CWN1" s="43" t="s">
        <v>1227</v>
      </c>
      <c r="CWO1" s="43" t="s">
        <v>1227</v>
      </c>
      <c r="CWP1" s="43" t="s">
        <v>1227</v>
      </c>
      <c r="CWQ1" s="43" t="s">
        <v>1229</v>
      </c>
      <c r="CWR1" s="43" t="s">
        <v>1229</v>
      </c>
      <c r="CWS1" s="43" t="s">
        <v>1230</v>
      </c>
      <c r="CWT1" s="43" t="s">
        <v>1230</v>
      </c>
      <c r="CWU1" s="43" t="s">
        <v>1230</v>
      </c>
      <c r="CWV1" s="43" t="s">
        <v>1231</v>
      </c>
      <c r="CWW1" s="43" t="s">
        <v>1232</v>
      </c>
      <c r="CWX1" s="43" t="s">
        <v>1233</v>
      </c>
      <c r="CWY1" s="43" t="s">
        <v>1233</v>
      </c>
      <c r="CWZ1" s="43" t="s">
        <v>1234</v>
      </c>
      <c r="CXA1" s="43" t="s">
        <v>1234</v>
      </c>
      <c r="CXB1" s="43" t="s">
        <v>1234</v>
      </c>
      <c r="CXC1" s="43" t="s">
        <v>1235</v>
      </c>
      <c r="CXD1" s="43" t="s">
        <v>1235</v>
      </c>
      <c r="CXE1" s="43" t="s">
        <v>1235</v>
      </c>
      <c r="CXF1" s="43" t="s">
        <v>1235</v>
      </c>
      <c r="CXG1" s="43" t="s">
        <v>1236</v>
      </c>
      <c r="CXH1" s="43" t="s">
        <v>1236</v>
      </c>
      <c r="CXI1" s="43" t="s">
        <v>1236</v>
      </c>
      <c r="CXJ1" s="43" t="s">
        <v>1237</v>
      </c>
      <c r="CXK1" s="43" t="s">
        <v>1237</v>
      </c>
      <c r="CXL1" s="43" t="s">
        <v>1237</v>
      </c>
      <c r="CXM1" s="43" t="s">
        <v>1239</v>
      </c>
      <c r="CXN1" s="43" t="s">
        <v>1239</v>
      </c>
      <c r="CXO1" s="43" t="s">
        <v>1239</v>
      </c>
      <c r="CXP1" s="43" t="s">
        <v>1240</v>
      </c>
      <c r="CXQ1" s="43" t="s">
        <v>1240</v>
      </c>
      <c r="CXR1" s="43" t="s">
        <v>1240</v>
      </c>
      <c r="CXS1" s="43" t="s">
        <v>1241</v>
      </c>
      <c r="CXT1" s="43" t="s">
        <v>1241</v>
      </c>
      <c r="CXU1" s="43" t="s">
        <v>1241</v>
      </c>
      <c r="CXV1" s="43" t="s">
        <v>1242</v>
      </c>
      <c r="CXW1" s="43" t="s">
        <v>1243</v>
      </c>
      <c r="CXX1" s="43" t="s">
        <v>1243</v>
      </c>
      <c r="CXY1" s="43" t="s">
        <v>1244</v>
      </c>
      <c r="CXZ1" s="43" t="s">
        <v>1246</v>
      </c>
      <c r="CYA1" s="43" t="s">
        <v>1246</v>
      </c>
      <c r="CYB1" s="43" t="s">
        <v>1247</v>
      </c>
      <c r="CYC1" s="43" t="s">
        <v>1247</v>
      </c>
      <c r="CYD1" s="43" t="s">
        <v>1247</v>
      </c>
      <c r="CYE1" s="43" t="s">
        <v>1247</v>
      </c>
      <c r="CYF1" s="43" t="s">
        <v>1248</v>
      </c>
      <c r="CYG1" s="43" t="s">
        <v>1249</v>
      </c>
      <c r="CYH1" s="43" t="s">
        <v>1249</v>
      </c>
      <c r="CYI1" s="43" t="s">
        <v>1250</v>
      </c>
      <c r="CYJ1" s="43" t="s">
        <v>1251</v>
      </c>
      <c r="CYK1" s="43" t="s">
        <v>1251</v>
      </c>
      <c r="CYL1" s="43" t="s">
        <v>1251</v>
      </c>
      <c r="CYM1" s="43" t="s">
        <v>1254</v>
      </c>
      <c r="CYN1" s="43" t="s">
        <v>1254</v>
      </c>
      <c r="CYO1" s="43" t="s">
        <v>1254</v>
      </c>
      <c r="CYP1" s="43" t="s">
        <v>1254</v>
      </c>
      <c r="CYQ1" s="43" t="s">
        <v>1255</v>
      </c>
      <c r="CYR1" s="43" t="s">
        <v>1255</v>
      </c>
      <c r="CYS1" s="43" t="s">
        <v>1255</v>
      </c>
      <c r="CYT1" s="43" t="s">
        <v>1256</v>
      </c>
      <c r="CYU1" s="43" t="s">
        <v>1256</v>
      </c>
      <c r="CYV1" s="43" t="s">
        <v>1256</v>
      </c>
      <c r="CYW1" s="43" t="s">
        <v>1257</v>
      </c>
      <c r="CYX1" s="43" t="s">
        <v>1258</v>
      </c>
      <c r="CYY1" s="43" t="s">
        <v>1259</v>
      </c>
      <c r="CYZ1" s="43" t="s">
        <v>1259</v>
      </c>
      <c r="CZA1" s="43" t="s">
        <v>1259</v>
      </c>
      <c r="CZB1" s="43" t="s">
        <v>1260</v>
      </c>
      <c r="CZC1" s="43" t="s">
        <v>1260</v>
      </c>
      <c r="CZD1" s="43" t="s">
        <v>1260</v>
      </c>
      <c r="CZE1" s="43" t="s">
        <v>1262</v>
      </c>
      <c r="CZF1" s="43" t="s">
        <v>1263</v>
      </c>
      <c r="CZG1" s="43" t="s">
        <v>1264</v>
      </c>
      <c r="CZH1" s="43" t="s">
        <v>1264</v>
      </c>
      <c r="CZI1" s="43" t="s">
        <v>1264</v>
      </c>
      <c r="CZJ1" s="43" t="s">
        <v>1265</v>
      </c>
      <c r="CZK1" s="43" t="s">
        <v>1268</v>
      </c>
      <c r="CZL1" s="43" t="s">
        <v>1268</v>
      </c>
      <c r="CZM1" s="43" t="s">
        <v>1269</v>
      </c>
      <c r="CZN1" s="43" t="s">
        <v>1269</v>
      </c>
      <c r="CZO1" s="43" t="s">
        <v>1269</v>
      </c>
      <c r="CZP1" s="43" t="s">
        <v>1269</v>
      </c>
      <c r="CZQ1" s="43" t="s">
        <v>1270</v>
      </c>
      <c r="CZR1" s="43" t="s">
        <v>1271</v>
      </c>
      <c r="CZS1" s="43" t="s">
        <v>1271</v>
      </c>
      <c r="CZT1" s="43" t="s">
        <v>1272</v>
      </c>
      <c r="CZU1" s="43" t="s">
        <v>1273</v>
      </c>
      <c r="CZV1" s="43" t="s">
        <v>1273</v>
      </c>
      <c r="CZW1" s="43" t="s">
        <v>1273</v>
      </c>
      <c r="CZX1" s="43" t="s">
        <v>1273</v>
      </c>
      <c r="CZY1" s="43" t="s">
        <v>1274</v>
      </c>
      <c r="CZZ1" s="43" t="s">
        <v>1274</v>
      </c>
      <c r="DAA1" s="43" t="s">
        <v>1274</v>
      </c>
      <c r="DAB1" s="43" t="s">
        <v>1277</v>
      </c>
      <c r="DAC1" s="43" t="s">
        <v>1277</v>
      </c>
      <c r="DAD1" s="43" t="s">
        <v>1278</v>
      </c>
      <c r="DAE1" s="43" t="s">
        <v>1279</v>
      </c>
      <c r="DAF1" s="43" t="s">
        <v>1279</v>
      </c>
      <c r="DAG1" s="43" t="s">
        <v>1279</v>
      </c>
      <c r="DAH1" s="43" t="s">
        <v>1280</v>
      </c>
      <c r="DAI1" s="43" t="s">
        <v>1280</v>
      </c>
      <c r="DAJ1" s="43" t="s">
        <v>1281</v>
      </c>
      <c r="DAK1" s="43" t="s">
        <v>1281</v>
      </c>
      <c r="DAL1" s="43" t="s">
        <v>1282</v>
      </c>
      <c r="DAM1" s="43" t="s">
        <v>1282</v>
      </c>
      <c r="DAN1" s="43" t="s">
        <v>1283</v>
      </c>
      <c r="DAO1" s="43" t="s">
        <v>1284</v>
      </c>
      <c r="DAP1" s="43" t="s">
        <v>1284</v>
      </c>
      <c r="DAQ1" s="43" t="s">
        <v>1284</v>
      </c>
      <c r="DAR1" s="43" t="s">
        <v>1285</v>
      </c>
      <c r="DAS1" s="43" t="s">
        <v>1286</v>
      </c>
      <c r="DAT1" s="43" t="s">
        <v>1286</v>
      </c>
      <c r="DAU1" s="43" t="s">
        <v>1287</v>
      </c>
      <c r="DAV1" s="43" t="s">
        <v>1287</v>
      </c>
      <c r="DAW1" s="43" t="s">
        <v>1288</v>
      </c>
      <c r="DAX1" s="43" t="s">
        <v>1289</v>
      </c>
      <c r="DAY1" s="43" t="s">
        <v>1289</v>
      </c>
      <c r="DAZ1" s="43" t="s">
        <v>1290</v>
      </c>
      <c r="DBA1" s="43" t="s">
        <v>1290</v>
      </c>
      <c r="DBB1" s="43" t="s">
        <v>1291</v>
      </c>
      <c r="DBC1" s="43" t="s">
        <v>1291</v>
      </c>
      <c r="DBD1" s="43" t="s">
        <v>1291</v>
      </c>
      <c r="DBE1" s="43" t="s">
        <v>1292</v>
      </c>
      <c r="DBF1" s="43" t="s">
        <v>1292</v>
      </c>
      <c r="DBG1" s="43" t="s">
        <v>1292</v>
      </c>
      <c r="DBH1" s="43" t="s">
        <v>1293</v>
      </c>
      <c r="DBI1" s="43" t="s">
        <v>1294</v>
      </c>
      <c r="DBJ1" s="43" t="s">
        <v>1295</v>
      </c>
      <c r="DBK1" s="43" t="s">
        <v>1296</v>
      </c>
      <c r="DBL1" s="43" t="s">
        <v>1296</v>
      </c>
      <c r="DBM1" s="43" t="s">
        <v>1296</v>
      </c>
      <c r="DBN1" s="43" t="s">
        <v>1297</v>
      </c>
      <c r="DBO1" s="43" t="s">
        <v>1297</v>
      </c>
      <c r="DBP1" s="43" t="s">
        <v>1297</v>
      </c>
      <c r="DBQ1" s="43" t="s">
        <v>1298</v>
      </c>
      <c r="DBR1" s="43" t="s">
        <v>1299</v>
      </c>
      <c r="DBS1" s="43" t="s">
        <v>1299</v>
      </c>
      <c r="DBT1" s="43" t="s">
        <v>1299</v>
      </c>
      <c r="DBU1" s="43" t="s">
        <v>1299</v>
      </c>
      <c r="DBV1" s="43" t="s">
        <v>1300</v>
      </c>
      <c r="DBW1" s="43" t="s">
        <v>1300</v>
      </c>
      <c r="DBX1" s="43" t="s">
        <v>1301</v>
      </c>
      <c r="DBY1" s="43" t="s">
        <v>1301</v>
      </c>
      <c r="DBZ1" s="43" t="s">
        <v>1302</v>
      </c>
      <c r="DCA1" s="43" t="s">
        <v>1303</v>
      </c>
      <c r="DCB1" s="43" t="s">
        <v>1303</v>
      </c>
      <c r="DCC1" s="43" t="s">
        <v>1303</v>
      </c>
      <c r="DCD1" s="43" t="s">
        <v>1303</v>
      </c>
      <c r="DCE1" s="43" t="s">
        <v>1304</v>
      </c>
      <c r="DCF1" s="43" t="s">
        <v>1304</v>
      </c>
      <c r="DCG1" s="43" t="s">
        <v>1304</v>
      </c>
      <c r="DCH1" s="43" t="s">
        <v>1305</v>
      </c>
      <c r="DCI1" s="43" t="s">
        <v>1305</v>
      </c>
      <c r="DCJ1" s="43" t="s">
        <v>1305</v>
      </c>
      <c r="DCK1" s="43" t="s">
        <v>1306</v>
      </c>
      <c r="DCL1" s="43" t="s">
        <v>1306</v>
      </c>
      <c r="DCM1" s="43" t="s">
        <v>1306</v>
      </c>
      <c r="DCN1" s="43" t="s">
        <v>1307</v>
      </c>
      <c r="DCO1" s="43" t="s">
        <v>1308</v>
      </c>
      <c r="DCP1" s="43" t="s">
        <v>1308</v>
      </c>
      <c r="DCQ1" s="43" t="s">
        <v>1308</v>
      </c>
      <c r="DCR1" s="43" t="s">
        <v>1309</v>
      </c>
      <c r="DCS1" s="43" t="s">
        <v>1309</v>
      </c>
      <c r="DCT1" s="43" t="s">
        <v>1309</v>
      </c>
      <c r="DCU1" s="43" t="s">
        <v>1310</v>
      </c>
      <c r="DCV1" s="43" t="s">
        <v>1311</v>
      </c>
      <c r="DCW1" s="43" t="s">
        <v>1312</v>
      </c>
      <c r="DCX1" s="43" t="s">
        <v>1314</v>
      </c>
      <c r="DCY1" s="43" t="s">
        <v>1315</v>
      </c>
      <c r="DCZ1" s="43" t="s">
        <v>1315</v>
      </c>
      <c r="DDA1" s="43" t="s">
        <v>1315</v>
      </c>
      <c r="DDB1" s="43" t="s">
        <v>1316</v>
      </c>
      <c r="DDC1" s="43" t="s">
        <v>1317</v>
      </c>
      <c r="DDD1" s="43" t="s">
        <v>1317</v>
      </c>
      <c r="DDE1" s="43" t="s">
        <v>1317</v>
      </c>
      <c r="DDF1" s="43" t="s">
        <v>1318</v>
      </c>
      <c r="DDG1" s="43" t="s">
        <v>1319</v>
      </c>
      <c r="DDH1" s="43" t="s">
        <v>1319</v>
      </c>
      <c r="DDI1" s="43" t="s">
        <v>1319</v>
      </c>
      <c r="DDJ1" s="43" t="s">
        <v>1319</v>
      </c>
      <c r="DDK1" s="43" t="s">
        <v>1320</v>
      </c>
      <c r="DDL1" s="43" t="s">
        <v>1320</v>
      </c>
      <c r="DDM1" s="43" t="s">
        <v>1320</v>
      </c>
      <c r="DDN1" s="43" t="s">
        <v>1320</v>
      </c>
      <c r="DDO1" s="43" t="s">
        <v>1321</v>
      </c>
      <c r="DDP1" s="43" t="s">
        <v>1321</v>
      </c>
      <c r="DDQ1" s="43" t="s">
        <v>1321</v>
      </c>
      <c r="DDR1" s="43" t="s">
        <v>1321</v>
      </c>
      <c r="DDS1" s="43" t="s">
        <v>1322</v>
      </c>
      <c r="DDT1" s="43" t="s">
        <v>1323</v>
      </c>
      <c r="DDU1" s="43" t="s">
        <v>1323</v>
      </c>
      <c r="DDV1" s="43" t="s">
        <v>1323</v>
      </c>
      <c r="DDW1" s="43" t="s">
        <v>1324</v>
      </c>
      <c r="DDX1" s="43" t="s">
        <v>1324</v>
      </c>
      <c r="DDY1" s="43" t="s">
        <v>1324</v>
      </c>
      <c r="DDZ1" s="43" t="s">
        <v>1325</v>
      </c>
      <c r="DEA1" s="43" t="s">
        <v>1326</v>
      </c>
      <c r="DEB1" s="43" t="s">
        <v>1326</v>
      </c>
      <c r="DEC1" s="43" t="s">
        <v>1327</v>
      </c>
      <c r="DED1" s="43" t="s">
        <v>1328</v>
      </c>
      <c r="DEE1" s="43" t="s">
        <v>1329</v>
      </c>
      <c r="DEF1" s="43" t="s">
        <v>1330</v>
      </c>
      <c r="DEG1" s="43" t="s">
        <v>1331</v>
      </c>
      <c r="DEH1" s="43" t="s">
        <v>1331</v>
      </c>
      <c r="DEI1" s="43" t="s">
        <v>1331</v>
      </c>
      <c r="DEJ1" s="43" t="s">
        <v>1332</v>
      </c>
      <c r="DEK1" s="43" t="s">
        <v>1332</v>
      </c>
      <c r="DEL1" s="43" t="s">
        <v>1333</v>
      </c>
      <c r="DEM1" s="43" t="s">
        <v>1333</v>
      </c>
      <c r="DEN1" s="43" t="s">
        <v>1334</v>
      </c>
      <c r="DEO1" s="43" t="s">
        <v>1335</v>
      </c>
      <c r="DEP1" s="43" t="s">
        <v>1335</v>
      </c>
      <c r="DEQ1" s="43" t="s">
        <v>1335</v>
      </c>
      <c r="DER1" s="43" t="s">
        <v>1336</v>
      </c>
      <c r="DES1" s="43" t="s">
        <v>1336</v>
      </c>
      <c r="DET1" s="43" t="s">
        <v>1336</v>
      </c>
      <c r="DEU1" s="43" t="s">
        <v>1337</v>
      </c>
      <c r="DEV1" s="43" t="s">
        <v>1338</v>
      </c>
      <c r="DEW1" s="43" t="s">
        <v>1338</v>
      </c>
      <c r="DEX1" s="43" t="s">
        <v>1338</v>
      </c>
      <c r="DEY1" s="43" t="s">
        <v>1339</v>
      </c>
      <c r="DEZ1" s="43" t="s">
        <v>1339</v>
      </c>
      <c r="DFA1" s="43" t="s">
        <v>1340</v>
      </c>
      <c r="DFB1" s="43" t="s">
        <v>1340</v>
      </c>
      <c r="DFC1" s="43" t="s">
        <v>1340</v>
      </c>
      <c r="DFD1" s="43" t="s">
        <v>1341</v>
      </c>
      <c r="DFE1" s="43" t="s">
        <v>1341</v>
      </c>
      <c r="DFF1" s="43" t="s">
        <v>1341</v>
      </c>
      <c r="DFG1" s="43" t="s">
        <v>1342</v>
      </c>
      <c r="DFH1" s="43" t="s">
        <v>1342</v>
      </c>
      <c r="DFI1" s="43" t="s">
        <v>1342</v>
      </c>
      <c r="DFJ1" s="43" t="s">
        <v>1343</v>
      </c>
      <c r="DFK1" s="43" t="s">
        <v>1344</v>
      </c>
      <c r="DFL1" s="43" t="s">
        <v>1345</v>
      </c>
      <c r="DFM1" s="43" t="s">
        <v>1346</v>
      </c>
      <c r="DFN1" s="43" t="s">
        <v>1347</v>
      </c>
      <c r="DFO1" s="43" t="s">
        <v>1347</v>
      </c>
      <c r="DFP1" s="43" t="s">
        <v>1347</v>
      </c>
      <c r="DFQ1" s="43" t="s">
        <v>1347</v>
      </c>
      <c r="DFR1" s="43" t="s">
        <v>1348</v>
      </c>
      <c r="DFS1" s="43" t="s">
        <v>1348</v>
      </c>
      <c r="DFT1" s="43" t="s">
        <v>1349</v>
      </c>
      <c r="DFU1" s="43" t="s">
        <v>1350</v>
      </c>
      <c r="DFV1" s="43" t="s">
        <v>1350</v>
      </c>
      <c r="DFW1" s="43" t="s">
        <v>1350</v>
      </c>
      <c r="DFX1" s="43" t="s">
        <v>1351</v>
      </c>
      <c r="DFY1" s="43" t="s">
        <v>1351</v>
      </c>
      <c r="DFZ1" s="43" t="s">
        <v>1352</v>
      </c>
      <c r="DGA1" s="43" t="s">
        <v>1353</v>
      </c>
      <c r="DGB1" s="43" t="s">
        <v>1354</v>
      </c>
      <c r="DGC1" s="43" t="s">
        <v>1354</v>
      </c>
      <c r="DGD1" s="43" t="s">
        <v>1354</v>
      </c>
      <c r="DGE1" s="43" t="s">
        <v>1355</v>
      </c>
      <c r="DGF1" s="43" t="s">
        <v>1356</v>
      </c>
      <c r="DGG1" s="43" t="s">
        <v>1357</v>
      </c>
      <c r="DGH1" s="43" t="s">
        <v>1362</v>
      </c>
      <c r="DGI1" s="43" t="s">
        <v>1364</v>
      </c>
      <c r="DGJ1" s="43" t="s">
        <v>1365</v>
      </c>
      <c r="DGK1" s="43" t="s">
        <v>1365</v>
      </c>
      <c r="DGL1" s="43" t="s">
        <v>1367</v>
      </c>
      <c r="DGM1" s="43" t="s">
        <v>1367</v>
      </c>
      <c r="DGN1" s="43" t="s">
        <v>1368</v>
      </c>
      <c r="DGO1" s="43" t="s">
        <v>1368</v>
      </c>
      <c r="DGP1" s="43" t="s">
        <v>1369</v>
      </c>
      <c r="DGQ1" s="43" t="s">
        <v>1369</v>
      </c>
      <c r="DGR1" s="43" t="s">
        <v>1369</v>
      </c>
      <c r="DGS1" s="43" t="s">
        <v>1370</v>
      </c>
      <c r="DGT1" s="43" t="s">
        <v>1371</v>
      </c>
      <c r="DGU1" s="43" t="s">
        <v>1372</v>
      </c>
      <c r="DGV1" s="43" t="s">
        <v>1372</v>
      </c>
      <c r="DGW1" s="43" t="s">
        <v>1372</v>
      </c>
      <c r="DGX1" s="43" t="s">
        <v>1374</v>
      </c>
      <c r="DGY1" s="43" t="s">
        <v>1374</v>
      </c>
      <c r="DGZ1" s="43" t="s">
        <v>1375</v>
      </c>
      <c r="DHA1" s="43" t="s">
        <v>1379</v>
      </c>
      <c r="DHB1" s="43" t="s">
        <v>1379</v>
      </c>
      <c r="DHC1" s="43" t="s">
        <v>1379</v>
      </c>
      <c r="DHD1" s="43" t="s">
        <v>1380</v>
      </c>
      <c r="DHE1" s="43" t="s">
        <v>1380</v>
      </c>
      <c r="DHF1" s="43" t="s">
        <v>1381</v>
      </c>
      <c r="DHG1" s="43" t="s">
        <v>1381</v>
      </c>
      <c r="DHH1" s="43" t="s">
        <v>1382</v>
      </c>
      <c r="DHI1" s="43" t="s">
        <v>1383</v>
      </c>
      <c r="DHJ1" s="43" t="s">
        <v>1383</v>
      </c>
      <c r="DHK1" s="43" t="s">
        <v>1383</v>
      </c>
      <c r="DHL1" s="43" t="s">
        <v>1384</v>
      </c>
      <c r="DHM1" s="43" t="s">
        <v>1384</v>
      </c>
      <c r="DHN1" s="43" t="s">
        <v>1265</v>
      </c>
      <c r="DHO1" s="60" t="s">
        <v>1270</v>
      </c>
      <c r="DHP1" s="41"/>
      <c r="DHQ1" s="41"/>
      <c r="DHR1" s="41"/>
      <c r="DHS1" s="41"/>
      <c r="DHT1" s="41"/>
    </row>
    <row r="2" spans="1:2932" ht="15.6">
      <c r="A2" s="61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 t="s">
        <v>13</v>
      </c>
      <c r="BQ2" s="44" t="s">
        <v>13</v>
      </c>
      <c r="BR2" s="44" t="s">
        <v>13</v>
      </c>
      <c r="BS2" s="44" t="s">
        <v>13</v>
      </c>
      <c r="BT2" s="44" t="s">
        <v>13</v>
      </c>
      <c r="BU2" s="44" t="s">
        <v>13</v>
      </c>
      <c r="BV2" s="44" t="s">
        <v>13</v>
      </c>
      <c r="BW2" s="44" t="s">
        <v>13</v>
      </c>
      <c r="BX2" s="44" t="s">
        <v>13</v>
      </c>
      <c r="BY2" s="44" t="s">
        <v>13</v>
      </c>
      <c r="BZ2" s="44" t="s">
        <v>13</v>
      </c>
      <c r="CA2" s="44" t="s">
        <v>13</v>
      </c>
      <c r="CB2" s="44" t="s">
        <v>13</v>
      </c>
      <c r="CC2" s="44" t="s">
        <v>13</v>
      </c>
      <c r="CD2" s="44" t="s">
        <v>13</v>
      </c>
      <c r="CE2" s="44" t="s">
        <v>13</v>
      </c>
      <c r="CF2" s="44" t="s">
        <v>13</v>
      </c>
      <c r="CG2" s="44" t="s">
        <v>13</v>
      </c>
      <c r="CH2" s="44" t="s">
        <v>13</v>
      </c>
      <c r="CI2" s="44" t="s">
        <v>13</v>
      </c>
      <c r="CJ2" s="44" t="s">
        <v>13</v>
      </c>
      <c r="CK2" s="44" t="s">
        <v>13</v>
      </c>
      <c r="CL2" s="44" t="s">
        <v>13</v>
      </c>
      <c r="CM2" s="44" t="s">
        <v>13</v>
      </c>
      <c r="CN2" s="44" t="s">
        <v>13</v>
      </c>
      <c r="CO2" s="44" t="s">
        <v>13</v>
      </c>
      <c r="CP2" s="44" t="s">
        <v>13</v>
      </c>
      <c r="CQ2" s="44" t="s">
        <v>13</v>
      </c>
      <c r="CR2" s="44" t="s">
        <v>13</v>
      </c>
      <c r="CS2" s="44" t="s">
        <v>13</v>
      </c>
      <c r="CT2" s="44" t="s">
        <v>13</v>
      </c>
      <c r="CU2" s="44" t="s">
        <v>13</v>
      </c>
      <c r="CV2" s="44" t="s">
        <v>13</v>
      </c>
      <c r="CW2" s="44" t="s">
        <v>13</v>
      </c>
      <c r="CX2" s="44" t="s">
        <v>13</v>
      </c>
      <c r="CY2" s="44" t="s">
        <v>13</v>
      </c>
      <c r="CZ2" s="44" t="s">
        <v>13</v>
      </c>
      <c r="DA2" s="44" t="s">
        <v>13</v>
      </c>
      <c r="DB2" s="44" t="s">
        <v>13</v>
      </c>
      <c r="DC2" s="44" t="s">
        <v>13</v>
      </c>
      <c r="DD2" s="44" t="s">
        <v>13</v>
      </c>
      <c r="DE2" s="44" t="s">
        <v>13</v>
      </c>
      <c r="DF2" s="44" t="s">
        <v>13</v>
      </c>
      <c r="DG2" s="44" t="s">
        <v>13</v>
      </c>
      <c r="DH2" s="44" t="s">
        <v>13</v>
      </c>
      <c r="DI2" s="44" t="s">
        <v>13</v>
      </c>
      <c r="DJ2" s="44" t="s">
        <v>13</v>
      </c>
      <c r="DK2" s="44" t="s">
        <v>13</v>
      </c>
      <c r="DL2" s="44" t="s">
        <v>13</v>
      </c>
      <c r="DM2" s="44" t="s">
        <v>13</v>
      </c>
      <c r="DN2" s="44" t="s">
        <v>13</v>
      </c>
      <c r="DO2" s="44" t="s">
        <v>13</v>
      </c>
      <c r="DP2" s="44" t="s">
        <v>13</v>
      </c>
      <c r="DQ2" s="44" t="s">
        <v>13</v>
      </c>
      <c r="DR2" s="44" t="s">
        <v>13</v>
      </c>
      <c r="DS2" s="44" t="s">
        <v>13</v>
      </c>
      <c r="DT2" s="44" t="s">
        <v>13</v>
      </c>
      <c r="DU2" s="44" t="s">
        <v>13</v>
      </c>
      <c r="DV2" s="44" t="s">
        <v>13</v>
      </c>
      <c r="DW2" s="44" t="s">
        <v>13</v>
      </c>
      <c r="DX2" s="44" t="s">
        <v>13</v>
      </c>
      <c r="DY2" s="44" t="s">
        <v>13</v>
      </c>
      <c r="DZ2" s="44" t="s">
        <v>13</v>
      </c>
      <c r="EA2" s="44" t="s">
        <v>13</v>
      </c>
      <c r="EB2" s="44" t="s">
        <v>13</v>
      </c>
      <c r="EC2" s="44" t="s">
        <v>13</v>
      </c>
      <c r="ED2" s="44" t="s">
        <v>13</v>
      </c>
      <c r="EE2" s="44" t="s">
        <v>13</v>
      </c>
      <c r="EF2" s="44" t="s">
        <v>13</v>
      </c>
      <c r="EG2" s="44" t="s">
        <v>13</v>
      </c>
      <c r="EH2" s="44" t="s">
        <v>13</v>
      </c>
      <c r="EI2" s="44" t="s">
        <v>13</v>
      </c>
      <c r="EJ2" s="44" t="s">
        <v>13</v>
      </c>
      <c r="EK2" s="44" t="s">
        <v>13</v>
      </c>
      <c r="EL2" s="44" t="s">
        <v>13</v>
      </c>
      <c r="EM2" s="44" t="s">
        <v>13</v>
      </c>
      <c r="EN2" s="44" t="s">
        <v>13</v>
      </c>
      <c r="EO2" s="44" t="s">
        <v>13</v>
      </c>
      <c r="EP2" s="44" t="s">
        <v>13</v>
      </c>
      <c r="EQ2" s="44" t="s">
        <v>13</v>
      </c>
      <c r="ER2" s="44" t="s">
        <v>13</v>
      </c>
      <c r="ES2" s="44" t="s">
        <v>13</v>
      </c>
      <c r="ET2" s="44" t="s">
        <v>13</v>
      </c>
      <c r="EU2" s="44" t="s">
        <v>13</v>
      </c>
      <c r="EV2" s="44" t="s">
        <v>13</v>
      </c>
      <c r="EW2" s="44" t="s">
        <v>13</v>
      </c>
      <c r="EX2" s="44" t="s">
        <v>13</v>
      </c>
      <c r="EY2" s="44" t="s">
        <v>13</v>
      </c>
      <c r="EZ2" s="44" t="s">
        <v>13</v>
      </c>
      <c r="FA2" s="44" t="s">
        <v>13</v>
      </c>
      <c r="FB2" s="44" t="s">
        <v>13</v>
      </c>
      <c r="FC2" s="44" t="s">
        <v>13</v>
      </c>
      <c r="FD2" s="44" t="s">
        <v>13</v>
      </c>
      <c r="FE2" s="44" t="s">
        <v>13</v>
      </c>
      <c r="FF2" s="44" t="s">
        <v>13</v>
      </c>
      <c r="FG2" s="44" t="s">
        <v>13</v>
      </c>
      <c r="FH2" s="44" t="s">
        <v>13</v>
      </c>
      <c r="FI2" s="44" t="s">
        <v>13</v>
      </c>
      <c r="FJ2" s="44" t="s">
        <v>13</v>
      </c>
      <c r="FK2" s="44" t="s">
        <v>13</v>
      </c>
      <c r="FL2" s="44" t="s">
        <v>13</v>
      </c>
      <c r="FM2" s="44" t="s">
        <v>13</v>
      </c>
      <c r="FN2" s="44" t="s">
        <v>13</v>
      </c>
      <c r="FO2" s="44" t="s">
        <v>13</v>
      </c>
      <c r="FP2" s="44" t="s">
        <v>13</v>
      </c>
      <c r="FQ2" s="44" t="s">
        <v>13</v>
      </c>
      <c r="FR2" s="44" t="s">
        <v>13</v>
      </c>
      <c r="FS2" s="44" t="s">
        <v>13</v>
      </c>
      <c r="FT2" s="44" t="s">
        <v>13</v>
      </c>
      <c r="FU2" s="44" t="s">
        <v>13</v>
      </c>
      <c r="FV2" s="44" t="s">
        <v>13</v>
      </c>
      <c r="FW2" s="44" t="s">
        <v>13</v>
      </c>
      <c r="FX2" s="44" t="s">
        <v>13</v>
      </c>
      <c r="FY2" s="44" t="s">
        <v>13</v>
      </c>
      <c r="FZ2" s="44" t="s">
        <v>13</v>
      </c>
      <c r="GA2" s="44" t="s">
        <v>13</v>
      </c>
      <c r="GB2" s="44" t="s">
        <v>13</v>
      </c>
      <c r="GC2" s="44" t="s">
        <v>13</v>
      </c>
      <c r="GD2" s="44" t="s">
        <v>13</v>
      </c>
      <c r="GE2" s="44" t="s">
        <v>13</v>
      </c>
      <c r="GF2" s="44" t="s">
        <v>13</v>
      </c>
      <c r="GG2" s="44" t="s">
        <v>13</v>
      </c>
      <c r="GH2" s="44" t="s">
        <v>13</v>
      </c>
      <c r="GI2" s="44" t="s">
        <v>13</v>
      </c>
      <c r="GJ2" s="44" t="s">
        <v>13</v>
      </c>
      <c r="GK2" s="44" t="s">
        <v>13</v>
      </c>
      <c r="GL2" s="44" t="s">
        <v>13</v>
      </c>
      <c r="GM2" s="44" t="s">
        <v>13</v>
      </c>
      <c r="GN2" s="44" t="s">
        <v>13</v>
      </c>
      <c r="GO2" s="44" t="s">
        <v>13</v>
      </c>
      <c r="GP2" s="44" t="s">
        <v>13</v>
      </c>
      <c r="GQ2" s="44" t="s">
        <v>13</v>
      </c>
      <c r="GR2" s="44" t="s">
        <v>13</v>
      </c>
      <c r="GS2" s="44" t="s">
        <v>13</v>
      </c>
      <c r="GT2" s="44" t="s">
        <v>13</v>
      </c>
      <c r="GU2" s="44" t="s">
        <v>13</v>
      </c>
      <c r="GV2" s="44" t="s">
        <v>13</v>
      </c>
      <c r="GW2" s="44" t="s">
        <v>13</v>
      </c>
      <c r="GX2" s="44" t="s">
        <v>13</v>
      </c>
      <c r="GY2" s="44" t="s">
        <v>13</v>
      </c>
      <c r="GZ2" s="44" t="s">
        <v>13</v>
      </c>
      <c r="HA2" s="44" t="s">
        <v>13</v>
      </c>
      <c r="HB2" s="44" t="s">
        <v>13</v>
      </c>
      <c r="HC2" s="44" t="s">
        <v>13</v>
      </c>
      <c r="HD2" s="44" t="s">
        <v>13</v>
      </c>
      <c r="HE2" s="44" t="s">
        <v>13</v>
      </c>
      <c r="HF2" s="44" t="s">
        <v>13</v>
      </c>
      <c r="HG2" s="44" t="s">
        <v>13</v>
      </c>
      <c r="HH2" s="44" t="s">
        <v>13</v>
      </c>
      <c r="HI2" s="44" t="s">
        <v>13</v>
      </c>
      <c r="HJ2" s="44" t="s">
        <v>13</v>
      </c>
      <c r="HK2" s="44" t="s">
        <v>13</v>
      </c>
      <c r="HL2" s="44" t="s">
        <v>13</v>
      </c>
      <c r="HM2" s="44" t="s">
        <v>13</v>
      </c>
      <c r="HN2" s="44" t="s">
        <v>13</v>
      </c>
      <c r="HO2" s="44" t="s">
        <v>13</v>
      </c>
      <c r="HP2" s="44" t="s">
        <v>13</v>
      </c>
      <c r="HQ2" s="44" t="s">
        <v>13</v>
      </c>
      <c r="HR2" s="44" t="s">
        <v>13</v>
      </c>
      <c r="HS2" s="44" t="s">
        <v>13</v>
      </c>
      <c r="HT2" s="44" t="s">
        <v>13</v>
      </c>
      <c r="HU2" s="44" t="s">
        <v>13</v>
      </c>
      <c r="HV2" s="44" t="s">
        <v>13</v>
      </c>
      <c r="HW2" s="44" t="s">
        <v>13</v>
      </c>
      <c r="HX2" s="44" t="s">
        <v>13</v>
      </c>
      <c r="HY2" s="44" t="s">
        <v>13</v>
      </c>
      <c r="HZ2" s="44" t="s">
        <v>13</v>
      </c>
      <c r="IA2" s="44" t="s">
        <v>13</v>
      </c>
      <c r="IB2" s="44" t="s">
        <v>13</v>
      </c>
      <c r="IC2" s="44" t="s">
        <v>13</v>
      </c>
      <c r="ID2" s="44" t="s">
        <v>13</v>
      </c>
      <c r="IE2" s="44" t="s">
        <v>13</v>
      </c>
      <c r="IF2" s="44" t="s">
        <v>13</v>
      </c>
      <c r="IG2" s="44" t="s">
        <v>13</v>
      </c>
      <c r="IH2" s="44" t="s">
        <v>13</v>
      </c>
      <c r="II2" s="44" t="s">
        <v>13</v>
      </c>
      <c r="IJ2" s="44" t="s">
        <v>13</v>
      </c>
      <c r="IK2" s="44" t="s">
        <v>13</v>
      </c>
      <c r="IL2" s="44" t="s">
        <v>13</v>
      </c>
      <c r="IM2" s="44" t="s">
        <v>13</v>
      </c>
      <c r="IN2" s="44" t="s">
        <v>13</v>
      </c>
      <c r="IO2" s="44" t="s">
        <v>13</v>
      </c>
      <c r="IP2" s="44" t="s">
        <v>13</v>
      </c>
      <c r="IQ2" s="44" t="s">
        <v>13</v>
      </c>
      <c r="IR2" s="44" t="s">
        <v>13</v>
      </c>
      <c r="IS2" s="44" t="s">
        <v>13</v>
      </c>
      <c r="IT2" s="44" t="s">
        <v>13</v>
      </c>
      <c r="IU2" s="44" t="s">
        <v>13</v>
      </c>
      <c r="IV2" s="44" t="s">
        <v>13</v>
      </c>
      <c r="IW2" s="44" t="s">
        <v>13</v>
      </c>
      <c r="IX2" s="44" t="s">
        <v>13</v>
      </c>
      <c r="IY2" s="44" t="s">
        <v>13</v>
      </c>
      <c r="IZ2" s="44" t="s">
        <v>13</v>
      </c>
      <c r="JA2" s="44" t="s">
        <v>13</v>
      </c>
      <c r="JB2" s="44" t="s">
        <v>13</v>
      </c>
      <c r="JC2" s="44" t="s">
        <v>13</v>
      </c>
      <c r="JD2" s="44" t="s">
        <v>13</v>
      </c>
      <c r="JE2" s="44" t="s">
        <v>13</v>
      </c>
      <c r="JF2" s="44" t="s">
        <v>13</v>
      </c>
      <c r="JG2" s="44" t="s">
        <v>13</v>
      </c>
      <c r="JH2" s="44" t="s">
        <v>13</v>
      </c>
      <c r="JI2" s="44" t="s">
        <v>13</v>
      </c>
      <c r="JJ2" s="44" t="s">
        <v>13</v>
      </c>
      <c r="JK2" s="44" t="s">
        <v>13</v>
      </c>
      <c r="JL2" s="44" t="s">
        <v>13</v>
      </c>
      <c r="JM2" s="44" t="s">
        <v>13</v>
      </c>
      <c r="JN2" s="44" t="s">
        <v>13</v>
      </c>
      <c r="JO2" s="44" t="s">
        <v>13</v>
      </c>
      <c r="JP2" s="44" t="s">
        <v>13</v>
      </c>
      <c r="JQ2" s="44" t="s">
        <v>13</v>
      </c>
      <c r="JR2" s="44" t="s">
        <v>13</v>
      </c>
      <c r="JS2" s="44" t="s">
        <v>13</v>
      </c>
      <c r="JT2" s="44" t="s">
        <v>13</v>
      </c>
      <c r="JU2" s="44" t="s">
        <v>13</v>
      </c>
      <c r="JV2" s="44" t="s">
        <v>13</v>
      </c>
      <c r="JW2" s="44" t="s">
        <v>13</v>
      </c>
      <c r="JX2" s="44" t="s">
        <v>13</v>
      </c>
      <c r="JY2" s="44" t="s">
        <v>13</v>
      </c>
      <c r="JZ2" s="44" t="s">
        <v>13</v>
      </c>
      <c r="KA2" s="44" t="s">
        <v>13</v>
      </c>
      <c r="KB2" s="44" t="s">
        <v>13</v>
      </c>
      <c r="KC2" s="44" t="s">
        <v>13</v>
      </c>
      <c r="KD2" s="44" t="s">
        <v>13</v>
      </c>
      <c r="KE2" s="44" t="s">
        <v>13</v>
      </c>
      <c r="KF2" s="44" t="s">
        <v>13</v>
      </c>
      <c r="KG2" s="44" t="s">
        <v>13</v>
      </c>
      <c r="KH2" s="44" t="s">
        <v>13</v>
      </c>
      <c r="KI2" s="44" t="s">
        <v>13</v>
      </c>
      <c r="KJ2" s="44" t="s">
        <v>13</v>
      </c>
      <c r="KK2" s="44" t="s">
        <v>13</v>
      </c>
      <c r="KL2" s="44" t="s">
        <v>13</v>
      </c>
      <c r="KM2" s="44" t="s">
        <v>13</v>
      </c>
      <c r="KN2" s="44" t="s">
        <v>13</v>
      </c>
      <c r="KO2" s="44" t="s">
        <v>13</v>
      </c>
      <c r="KP2" s="44" t="s">
        <v>13</v>
      </c>
      <c r="KQ2" s="44" t="s">
        <v>13</v>
      </c>
      <c r="KR2" s="44" t="s">
        <v>13</v>
      </c>
      <c r="KS2" s="44" t="s">
        <v>13</v>
      </c>
      <c r="KT2" s="44" t="s">
        <v>13</v>
      </c>
      <c r="KU2" s="44" t="s">
        <v>13</v>
      </c>
      <c r="KV2" s="44" t="s">
        <v>13</v>
      </c>
      <c r="KW2" s="44" t="s">
        <v>13</v>
      </c>
      <c r="KX2" s="44" t="s">
        <v>13</v>
      </c>
      <c r="KY2" s="44" t="s">
        <v>13</v>
      </c>
      <c r="KZ2" s="44" t="s">
        <v>13</v>
      </c>
      <c r="LA2" s="44" t="s">
        <v>13</v>
      </c>
      <c r="LB2" s="44" t="s">
        <v>13</v>
      </c>
      <c r="LC2" s="44" t="s">
        <v>13</v>
      </c>
      <c r="LD2" s="44" t="s">
        <v>13</v>
      </c>
      <c r="LE2" s="44" t="s">
        <v>13</v>
      </c>
      <c r="LF2" s="44" t="s">
        <v>13</v>
      </c>
      <c r="LG2" s="44" t="s">
        <v>13</v>
      </c>
      <c r="LH2" s="44" t="s">
        <v>13</v>
      </c>
      <c r="LI2" s="44" t="s">
        <v>13</v>
      </c>
      <c r="LJ2" s="44" t="s">
        <v>13</v>
      </c>
      <c r="LK2" s="44" t="s">
        <v>13</v>
      </c>
      <c r="LL2" s="44" t="s">
        <v>13</v>
      </c>
      <c r="LM2" s="44" t="s">
        <v>13</v>
      </c>
      <c r="LN2" s="44" t="s">
        <v>13</v>
      </c>
      <c r="LO2" s="44" t="s">
        <v>13</v>
      </c>
      <c r="LP2" s="44" t="s">
        <v>13</v>
      </c>
      <c r="LQ2" s="44" t="s">
        <v>13</v>
      </c>
      <c r="LR2" s="44" t="s">
        <v>13</v>
      </c>
      <c r="LS2" s="44" t="s">
        <v>13</v>
      </c>
      <c r="LT2" s="44" t="s">
        <v>13</v>
      </c>
      <c r="LU2" s="44" t="s">
        <v>13</v>
      </c>
      <c r="LV2" s="44" t="s">
        <v>13</v>
      </c>
      <c r="LW2" s="44" t="s">
        <v>13</v>
      </c>
      <c r="LX2" s="44" t="s">
        <v>13</v>
      </c>
      <c r="LY2" s="44" t="s">
        <v>13</v>
      </c>
      <c r="LZ2" s="44" t="s">
        <v>13</v>
      </c>
      <c r="MA2" s="44" t="s">
        <v>13</v>
      </c>
      <c r="MB2" s="44" t="s">
        <v>13</v>
      </c>
      <c r="MC2" s="44" t="s">
        <v>13</v>
      </c>
      <c r="MD2" s="44" t="s">
        <v>13</v>
      </c>
      <c r="ME2" s="44" t="s">
        <v>13</v>
      </c>
      <c r="MF2" s="44" t="s">
        <v>13</v>
      </c>
      <c r="MG2" s="44" t="s">
        <v>13</v>
      </c>
      <c r="MH2" s="44" t="s">
        <v>13</v>
      </c>
      <c r="MI2" s="44" t="s">
        <v>13</v>
      </c>
      <c r="MJ2" s="44" t="s">
        <v>13</v>
      </c>
      <c r="MK2" s="44" t="s">
        <v>13</v>
      </c>
      <c r="ML2" s="44" t="s">
        <v>13</v>
      </c>
      <c r="MM2" s="44" t="s">
        <v>13</v>
      </c>
      <c r="MN2" s="44" t="s">
        <v>13</v>
      </c>
      <c r="MO2" s="44" t="s">
        <v>13</v>
      </c>
      <c r="MP2" s="44" t="s">
        <v>13</v>
      </c>
      <c r="MQ2" s="44" t="s">
        <v>13</v>
      </c>
      <c r="MR2" s="44" t="s">
        <v>13</v>
      </c>
      <c r="MS2" s="44" t="s">
        <v>13</v>
      </c>
      <c r="MT2" s="44" t="s">
        <v>13</v>
      </c>
      <c r="MU2" s="44" t="s">
        <v>13</v>
      </c>
      <c r="MV2" s="44" t="s">
        <v>13</v>
      </c>
      <c r="MW2" s="44" t="s">
        <v>13</v>
      </c>
      <c r="MX2" s="44" t="s">
        <v>13</v>
      </c>
      <c r="MY2" s="44" t="s">
        <v>13</v>
      </c>
      <c r="MZ2" s="44" t="s">
        <v>13</v>
      </c>
      <c r="NA2" s="44" t="s">
        <v>13</v>
      </c>
      <c r="NB2" s="44" t="s">
        <v>13</v>
      </c>
      <c r="NC2" s="44" t="s">
        <v>13</v>
      </c>
      <c r="ND2" s="44" t="s">
        <v>13</v>
      </c>
      <c r="NE2" s="44" t="s">
        <v>13</v>
      </c>
      <c r="NF2" s="44" t="s">
        <v>13</v>
      </c>
      <c r="NG2" s="44" t="s">
        <v>13</v>
      </c>
      <c r="NH2" s="44" t="s">
        <v>13</v>
      </c>
      <c r="NI2" s="44" t="s">
        <v>13</v>
      </c>
      <c r="NJ2" s="44" t="s">
        <v>13</v>
      </c>
      <c r="NK2" s="44" t="s">
        <v>13</v>
      </c>
      <c r="NL2" s="44" t="s">
        <v>13</v>
      </c>
      <c r="NM2" s="44" t="s">
        <v>13</v>
      </c>
      <c r="NN2" s="44" t="s">
        <v>13</v>
      </c>
      <c r="NO2" s="44" t="s">
        <v>13</v>
      </c>
      <c r="NP2" s="44" t="s">
        <v>13</v>
      </c>
      <c r="NQ2" s="44" t="s">
        <v>13</v>
      </c>
      <c r="NR2" s="44" t="s">
        <v>13</v>
      </c>
      <c r="NS2" s="44" t="s">
        <v>13</v>
      </c>
      <c r="NT2" s="44" t="s">
        <v>13</v>
      </c>
      <c r="NU2" s="44" t="s">
        <v>13</v>
      </c>
      <c r="NV2" s="44" t="s">
        <v>13</v>
      </c>
      <c r="NW2" s="44" t="s">
        <v>13</v>
      </c>
      <c r="NX2" s="44" t="s">
        <v>13</v>
      </c>
      <c r="NY2" s="44" t="s">
        <v>13</v>
      </c>
      <c r="NZ2" s="44" t="s">
        <v>13</v>
      </c>
      <c r="OA2" s="44" t="s">
        <v>13</v>
      </c>
      <c r="OB2" s="44" t="s">
        <v>13</v>
      </c>
      <c r="OC2" s="44" t="s">
        <v>13</v>
      </c>
      <c r="OD2" s="44" t="s">
        <v>13</v>
      </c>
      <c r="OE2" s="44" t="s">
        <v>794</v>
      </c>
      <c r="OF2" s="44" t="s">
        <v>794</v>
      </c>
      <c r="OG2" s="44" t="s">
        <v>794</v>
      </c>
      <c r="OH2" s="44" t="s">
        <v>794</v>
      </c>
      <c r="OI2" s="44" t="s">
        <v>80</v>
      </c>
      <c r="OJ2" s="44" t="s">
        <v>80</v>
      </c>
      <c r="OK2" s="44" t="s">
        <v>80</v>
      </c>
      <c r="OL2" s="44" t="s">
        <v>80</v>
      </c>
      <c r="OM2" s="44" t="s">
        <v>80</v>
      </c>
      <c r="ON2" s="44" t="s">
        <v>80</v>
      </c>
      <c r="OO2" s="44" t="s">
        <v>80</v>
      </c>
      <c r="OP2" s="44" t="s">
        <v>80</v>
      </c>
      <c r="OQ2" s="44" t="s">
        <v>80</v>
      </c>
      <c r="OR2" s="44" t="s">
        <v>80</v>
      </c>
      <c r="OS2" s="44" t="s">
        <v>80</v>
      </c>
      <c r="OT2" s="44" t="s">
        <v>80</v>
      </c>
      <c r="OU2" s="44" t="s">
        <v>80</v>
      </c>
      <c r="OV2" s="44" t="s">
        <v>80</v>
      </c>
      <c r="OW2" s="44" t="s">
        <v>80</v>
      </c>
      <c r="OX2" s="44" t="s">
        <v>80</v>
      </c>
      <c r="OY2" s="44" t="s">
        <v>80</v>
      </c>
      <c r="OZ2" s="44" t="s">
        <v>80</v>
      </c>
      <c r="PA2" s="44" t="s">
        <v>80</v>
      </c>
      <c r="PB2" s="44" t="s">
        <v>80</v>
      </c>
      <c r="PC2" s="44" t="s">
        <v>80</v>
      </c>
      <c r="PD2" s="44" t="s">
        <v>80</v>
      </c>
      <c r="PE2" s="44" t="s">
        <v>80</v>
      </c>
      <c r="PF2" s="44" t="s">
        <v>80</v>
      </c>
      <c r="PG2" s="44" t="s">
        <v>80</v>
      </c>
      <c r="PH2" s="44" t="s">
        <v>80</v>
      </c>
      <c r="PI2" s="44" t="s">
        <v>80</v>
      </c>
      <c r="PJ2" s="44" t="s">
        <v>80</v>
      </c>
      <c r="PK2" s="44" t="s">
        <v>80</v>
      </c>
      <c r="PL2" s="44" t="s">
        <v>80</v>
      </c>
      <c r="PM2" s="44" t="s">
        <v>80</v>
      </c>
      <c r="PN2" s="44" t="s">
        <v>80</v>
      </c>
      <c r="PO2" s="44" t="s">
        <v>80</v>
      </c>
      <c r="PP2" s="44" t="s">
        <v>80</v>
      </c>
      <c r="PQ2" s="44" t="s">
        <v>80</v>
      </c>
      <c r="PR2" s="44" t="s">
        <v>80</v>
      </c>
      <c r="PS2" s="44" t="s">
        <v>80</v>
      </c>
      <c r="PT2" s="44" t="s">
        <v>80</v>
      </c>
      <c r="PU2" s="44" t="s">
        <v>80</v>
      </c>
      <c r="PV2" s="44" t="s">
        <v>80</v>
      </c>
      <c r="PW2" s="44" t="s">
        <v>80</v>
      </c>
      <c r="PX2" s="44" t="s">
        <v>80</v>
      </c>
      <c r="PY2" s="44" t="s">
        <v>80</v>
      </c>
      <c r="PZ2" s="44" t="s">
        <v>80</v>
      </c>
      <c r="QA2" s="44" t="s">
        <v>80</v>
      </c>
      <c r="QB2" s="44" t="s">
        <v>80</v>
      </c>
      <c r="QC2" s="44" t="s">
        <v>80</v>
      </c>
      <c r="QD2" s="44" t="s">
        <v>80</v>
      </c>
      <c r="QE2" s="44" t="s">
        <v>80</v>
      </c>
      <c r="QF2" s="44" t="s">
        <v>80</v>
      </c>
      <c r="QG2" s="44" t="s">
        <v>80</v>
      </c>
      <c r="QH2" s="44" t="s">
        <v>80</v>
      </c>
      <c r="QI2" s="44" t="s">
        <v>80</v>
      </c>
      <c r="QJ2" s="44" t="s">
        <v>80</v>
      </c>
      <c r="QK2" s="44" t="s">
        <v>80</v>
      </c>
      <c r="QL2" s="44" t="s">
        <v>80</v>
      </c>
      <c r="QM2" s="44" t="s">
        <v>80</v>
      </c>
      <c r="QN2" s="44" t="s">
        <v>80</v>
      </c>
      <c r="QO2" s="44" t="s">
        <v>80</v>
      </c>
      <c r="QP2" s="44" t="s">
        <v>80</v>
      </c>
      <c r="QQ2" s="44" t="s">
        <v>80</v>
      </c>
      <c r="QR2" s="44" t="s">
        <v>80</v>
      </c>
      <c r="QS2" s="44" t="s">
        <v>80</v>
      </c>
      <c r="QT2" s="44" t="s">
        <v>80</v>
      </c>
      <c r="QU2" s="44" t="s">
        <v>80</v>
      </c>
      <c r="QV2" s="44" t="s">
        <v>80</v>
      </c>
      <c r="QW2" s="44" t="s">
        <v>80</v>
      </c>
      <c r="QX2" s="44" t="s">
        <v>80</v>
      </c>
      <c r="QY2" s="44" t="s">
        <v>80</v>
      </c>
      <c r="QZ2" s="44" t="s">
        <v>8</v>
      </c>
      <c r="RA2" s="44" t="s">
        <v>8</v>
      </c>
      <c r="RB2" s="44" t="s">
        <v>8</v>
      </c>
      <c r="RC2" s="44" t="s">
        <v>8</v>
      </c>
      <c r="RD2" s="44" t="s">
        <v>8</v>
      </c>
      <c r="RE2" s="44" t="s">
        <v>8</v>
      </c>
      <c r="RF2" s="44" t="s">
        <v>8</v>
      </c>
      <c r="RG2" s="44" t="s">
        <v>8</v>
      </c>
      <c r="RH2" s="44" t="s">
        <v>8</v>
      </c>
      <c r="RI2" s="44" t="s">
        <v>8</v>
      </c>
      <c r="RJ2" s="44" t="s">
        <v>8</v>
      </c>
      <c r="RK2" s="44" t="s">
        <v>8</v>
      </c>
      <c r="RL2" s="44" t="s">
        <v>8</v>
      </c>
      <c r="RM2" s="44" t="s">
        <v>8</v>
      </c>
      <c r="RN2" s="44" t="s">
        <v>8</v>
      </c>
      <c r="RO2" s="44" t="s">
        <v>8</v>
      </c>
      <c r="RP2" s="44" t="s">
        <v>8</v>
      </c>
      <c r="RQ2" s="44" t="s">
        <v>8</v>
      </c>
      <c r="RR2" s="44" t="s">
        <v>8</v>
      </c>
      <c r="RS2" s="44" t="s">
        <v>8</v>
      </c>
      <c r="RT2" s="44" t="s">
        <v>8</v>
      </c>
      <c r="RU2" s="44" t="s">
        <v>8</v>
      </c>
      <c r="RV2" s="44" t="s">
        <v>8</v>
      </c>
      <c r="RW2" s="44" t="s">
        <v>8</v>
      </c>
      <c r="RX2" s="44" t="s">
        <v>8</v>
      </c>
      <c r="RY2" s="44" t="s">
        <v>8</v>
      </c>
      <c r="RZ2" s="44" t="s">
        <v>8</v>
      </c>
      <c r="SA2" s="44" t="s">
        <v>8</v>
      </c>
      <c r="SB2" s="44" t="s">
        <v>8</v>
      </c>
      <c r="SC2" s="44" t="s">
        <v>8</v>
      </c>
      <c r="SD2" s="44" t="s">
        <v>8</v>
      </c>
      <c r="SE2" s="44" t="s">
        <v>8</v>
      </c>
      <c r="SF2" s="44" t="s">
        <v>8</v>
      </c>
      <c r="SG2" s="44" t="s">
        <v>8</v>
      </c>
      <c r="SH2" s="44" t="s">
        <v>8</v>
      </c>
      <c r="SI2" s="44" t="s">
        <v>8</v>
      </c>
      <c r="SJ2" s="44" t="s">
        <v>8</v>
      </c>
      <c r="SK2" s="44" t="s">
        <v>8</v>
      </c>
      <c r="SL2" s="44" t="s">
        <v>8</v>
      </c>
      <c r="SM2" s="44" t="s">
        <v>8</v>
      </c>
      <c r="SN2" s="44" t="s">
        <v>8</v>
      </c>
      <c r="SO2" s="44" t="s">
        <v>8</v>
      </c>
      <c r="SP2" s="44" t="s">
        <v>8</v>
      </c>
      <c r="SQ2" s="44" t="s">
        <v>8</v>
      </c>
      <c r="SR2" s="44" t="s">
        <v>8</v>
      </c>
      <c r="SS2" s="44" t="s">
        <v>8</v>
      </c>
      <c r="ST2" s="44" t="s">
        <v>8</v>
      </c>
      <c r="SU2" s="44" t="s">
        <v>8</v>
      </c>
      <c r="SV2" s="44" t="s">
        <v>8</v>
      </c>
      <c r="SW2" s="44" t="s">
        <v>8</v>
      </c>
      <c r="SX2" s="44" t="s">
        <v>8</v>
      </c>
      <c r="SY2" s="44" t="s">
        <v>8</v>
      </c>
      <c r="SZ2" s="44" t="s">
        <v>8</v>
      </c>
      <c r="TA2" s="44" t="s">
        <v>8</v>
      </c>
      <c r="TB2" s="44" t="s">
        <v>8</v>
      </c>
      <c r="TC2" s="44" t="s">
        <v>8</v>
      </c>
      <c r="TD2" s="44" t="s">
        <v>8</v>
      </c>
      <c r="TE2" s="44" t="s">
        <v>8</v>
      </c>
      <c r="TF2" s="44" t="s">
        <v>8</v>
      </c>
      <c r="TG2" s="44" t="s">
        <v>8</v>
      </c>
      <c r="TH2" s="44" t="s">
        <v>8</v>
      </c>
      <c r="TI2" s="44" t="s">
        <v>8</v>
      </c>
      <c r="TJ2" s="44" t="s">
        <v>8</v>
      </c>
      <c r="TK2" s="44" t="s">
        <v>8</v>
      </c>
      <c r="TL2" s="44" t="s">
        <v>8</v>
      </c>
      <c r="TM2" s="44" t="s">
        <v>8</v>
      </c>
      <c r="TN2" s="44" t="s">
        <v>8</v>
      </c>
      <c r="TO2" s="44" t="s">
        <v>8</v>
      </c>
      <c r="TP2" s="44" t="s">
        <v>8</v>
      </c>
      <c r="TQ2" s="44" t="s">
        <v>8</v>
      </c>
      <c r="TR2" s="44" t="s">
        <v>8</v>
      </c>
      <c r="TS2" s="44" t="s">
        <v>8</v>
      </c>
      <c r="TT2" s="44" t="s">
        <v>8</v>
      </c>
      <c r="TU2" s="44" t="s">
        <v>8</v>
      </c>
      <c r="TV2" s="44" t="s">
        <v>8</v>
      </c>
      <c r="TW2" s="44" t="s">
        <v>8</v>
      </c>
      <c r="TX2" s="44" t="s">
        <v>8</v>
      </c>
      <c r="TY2" s="44" t="s">
        <v>8</v>
      </c>
      <c r="TZ2" s="44" t="s">
        <v>8</v>
      </c>
      <c r="UA2" s="44" t="s">
        <v>8</v>
      </c>
      <c r="UB2" s="44" t="s">
        <v>8</v>
      </c>
      <c r="UC2" s="44" t="s">
        <v>8</v>
      </c>
      <c r="UD2" s="44" t="s">
        <v>8</v>
      </c>
      <c r="UE2" s="44" t="s">
        <v>8</v>
      </c>
      <c r="UF2" s="44" t="s">
        <v>8</v>
      </c>
      <c r="UG2" s="44" t="s">
        <v>8</v>
      </c>
      <c r="UH2" s="44" t="s">
        <v>8</v>
      </c>
      <c r="UI2" s="44" t="s">
        <v>8</v>
      </c>
      <c r="UJ2" s="44" t="s">
        <v>8</v>
      </c>
      <c r="UK2" s="44" t="s">
        <v>8</v>
      </c>
      <c r="UL2" s="44" t="s">
        <v>8</v>
      </c>
      <c r="UM2" s="44" t="s">
        <v>8</v>
      </c>
      <c r="UN2" s="44" t="s">
        <v>8</v>
      </c>
      <c r="UO2" s="44" t="s">
        <v>8</v>
      </c>
      <c r="UP2" s="44" t="s">
        <v>8</v>
      </c>
      <c r="UQ2" s="44" t="s">
        <v>8</v>
      </c>
      <c r="UR2" s="44" t="s">
        <v>8</v>
      </c>
      <c r="US2" s="44" t="s">
        <v>8</v>
      </c>
      <c r="UT2" s="44" t="s">
        <v>8</v>
      </c>
      <c r="UU2" s="44" t="s">
        <v>8</v>
      </c>
      <c r="UV2" s="44" t="s">
        <v>8</v>
      </c>
      <c r="UW2" s="44" t="s">
        <v>8</v>
      </c>
      <c r="UX2" s="44" t="s">
        <v>8</v>
      </c>
      <c r="UY2" s="44" t="s">
        <v>8</v>
      </c>
      <c r="UZ2" s="44" t="s">
        <v>8</v>
      </c>
      <c r="VA2" s="44" t="s">
        <v>8</v>
      </c>
      <c r="VB2" s="44" t="s">
        <v>8</v>
      </c>
      <c r="VC2" s="44" t="s">
        <v>8</v>
      </c>
      <c r="VD2" s="44" t="s">
        <v>8</v>
      </c>
      <c r="VE2" s="44" t="s">
        <v>8</v>
      </c>
      <c r="VF2" s="44" t="s">
        <v>8</v>
      </c>
      <c r="VG2" s="44" t="s">
        <v>8</v>
      </c>
      <c r="VH2" s="44" t="s">
        <v>8</v>
      </c>
      <c r="VI2" s="44" t="s">
        <v>8</v>
      </c>
      <c r="VJ2" s="44" t="s">
        <v>8</v>
      </c>
      <c r="VK2" s="44" t="s">
        <v>8</v>
      </c>
      <c r="VL2" s="44" t="s">
        <v>8</v>
      </c>
      <c r="VM2" s="44" t="s">
        <v>8</v>
      </c>
      <c r="VN2" s="44" t="s">
        <v>8</v>
      </c>
      <c r="VO2" s="44" t="s">
        <v>8</v>
      </c>
      <c r="VP2" s="44" t="s">
        <v>8</v>
      </c>
      <c r="VQ2" s="44" t="s">
        <v>8</v>
      </c>
      <c r="VR2" s="44" t="s">
        <v>8</v>
      </c>
      <c r="VS2" s="44" t="s">
        <v>8</v>
      </c>
      <c r="VT2" s="44" t="s">
        <v>8</v>
      </c>
      <c r="VU2" s="44" t="s">
        <v>8</v>
      </c>
      <c r="VV2" s="44" t="s">
        <v>8</v>
      </c>
      <c r="VW2" s="44" t="s">
        <v>8</v>
      </c>
      <c r="VX2" s="44" t="s">
        <v>8</v>
      </c>
      <c r="VY2" s="44" t="s">
        <v>8</v>
      </c>
      <c r="VZ2" s="44" t="s">
        <v>8</v>
      </c>
      <c r="WA2" s="44" t="s">
        <v>8</v>
      </c>
      <c r="WB2" s="44" t="s">
        <v>8</v>
      </c>
      <c r="WC2" s="44" t="s">
        <v>8</v>
      </c>
      <c r="WD2" s="44" t="s">
        <v>8</v>
      </c>
      <c r="WE2" s="44" t="s">
        <v>8</v>
      </c>
      <c r="WF2" s="44" t="s">
        <v>8</v>
      </c>
      <c r="WG2" s="44" t="s">
        <v>8</v>
      </c>
      <c r="WH2" s="44" t="s">
        <v>8</v>
      </c>
      <c r="WI2" s="44" t="s">
        <v>8</v>
      </c>
      <c r="WJ2" s="44" t="s">
        <v>8</v>
      </c>
      <c r="WK2" s="44" t="s">
        <v>8</v>
      </c>
      <c r="WL2" s="44" t="s">
        <v>8</v>
      </c>
      <c r="WM2" s="44" t="s">
        <v>8</v>
      </c>
      <c r="WN2" s="44" t="s">
        <v>8</v>
      </c>
      <c r="WO2" s="44" t="s">
        <v>8</v>
      </c>
      <c r="WP2" s="44" t="s">
        <v>8</v>
      </c>
      <c r="WQ2" s="44" t="s">
        <v>8</v>
      </c>
      <c r="WR2" s="44" t="s">
        <v>8</v>
      </c>
      <c r="WS2" s="44" t="s">
        <v>8</v>
      </c>
      <c r="WT2" s="44" t="s">
        <v>8</v>
      </c>
      <c r="WU2" s="44" t="s">
        <v>8</v>
      </c>
      <c r="WV2" s="44" t="s">
        <v>8</v>
      </c>
      <c r="WW2" s="44" t="s">
        <v>8</v>
      </c>
      <c r="WX2" s="44" t="s">
        <v>8</v>
      </c>
      <c r="WY2" s="44" t="s">
        <v>8</v>
      </c>
      <c r="WZ2" s="44" t="s">
        <v>8</v>
      </c>
      <c r="XA2" s="44" t="s">
        <v>8</v>
      </c>
      <c r="XB2" s="44" t="s">
        <v>8</v>
      </c>
      <c r="XC2" s="44" t="s">
        <v>8</v>
      </c>
      <c r="XD2" s="44" t="s">
        <v>8</v>
      </c>
      <c r="XE2" s="44" t="s">
        <v>8</v>
      </c>
      <c r="XF2" s="44" t="s">
        <v>8</v>
      </c>
      <c r="XG2" s="44" t="s">
        <v>8</v>
      </c>
      <c r="XH2" s="44" t="s">
        <v>8</v>
      </c>
      <c r="XI2" s="44" t="s">
        <v>8</v>
      </c>
      <c r="XJ2" s="44" t="s">
        <v>8</v>
      </c>
      <c r="XK2" s="44" t="s">
        <v>8</v>
      </c>
      <c r="XL2" s="44" t="s">
        <v>8</v>
      </c>
      <c r="XM2" s="44" t="s">
        <v>8</v>
      </c>
      <c r="XN2" s="44" t="s">
        <v>8</v>
      </c>
      <c r="XO2" s="44" t="s">
        <v>8</v>
      </c>
      <c r="XP2" s="44" t="s">
        <v>8</v>
      </c>
      <c r="XQ2" s="44" t="s">
        <v>8</v>
      </c>
      <c r="XR2" s="44" t="s">
        <v>8</v>
      </c>
      <c r="XS2" s="44" t="s">
        <v>8</v>
      </c>
      <c r="XT2" s="44" t="s">
        <v>8</v>
      </c>
      <c r="XU2" s="44" t="s">
        <v>8</v>
      </c>
      <c r="XV2" s="44" t="s">
        <v>8</v>
      </c>
      <c r="XW2" s="44" t="s">
        <v>8</v>
      </c>
      <c r="XX2" s="44" t="s">
        <v>8</v>
      </c>
      <c r="XY2" s="44" t="s">
        <v>8</v>
      </c>
      <c r="XZ2" s="44" t="s">
        <v>8</v>
      </c>
      <c r="YA2" s="44" t="s">
        <v>8</v>
      </c>
      <c r="YB2" s="44" t="s">
        <v>8</v>
      </c>
      <c r="YC2" s="44" t="s">
        <v>8</v>
      </c>
      <c r="YD2" s="44" t="s">
        <v>8</v>
      </c>
      <c r="YE2" s="44" t="s">
        <v>8</v>
      </c>
      <c r="YF2" s="44" t="s">
        <v>8</v>
      </c>
      <c r="YG2" s="44" t="s">
        <v>8</v>
      </c>
      <c r="YH2" s="44" t="s">
        <v>8</v>
      </c>
      <c r="YI2" s="44" t="s">
        <v>8</v>
      </c>
      <c r="YJ2" s="44" t="s">
        <v>8</v>
      </c>
      <c r="YK2" s="44" t="s">
        <v>8</v>
      </c>
      <c r="YL2" s="44" t="s">
        <v>8</v>
      </c>
      <c r="YM2" s="44" t="s">
        <v>8</v>
      </c>
      <c r="YN2" s="44" t="s">
        <v>8</v>
      </c>
      <c r="YO2" s="44" t="s">
        <v>8</v>
      </c>
      <c r="YP2" s="44" t="s">
        <v>8</v>
      </c>
      <c r="YQ2" s="44" t="s">
        <v>8</v>
      </c>
      <c r="YR2" s="44" t="s">
        <v>8</v>
      </c>
      <c r="YS2" s="44" t="s">
        <v>8</v>
      </c>
      <c r="YT2" s="44" t="s">
        <v>8</v>
      </c>
      <c r="YU2" s="44" t="s">
        <v>8</v>
      </c>
      <c r="YV2" s="44" t="s">
        <v>8</v>
      </c>
      <c r="YW2" s="44" t="s">
        <v>8</v>
      </c>
      <c r="YX2" s="44" t="s">
        <v>8</v>
      </c>
      <c r="YY2" s="44" t="s">
        <v>8</v>
      </c>
      <c r="YZ2" s="44" t="s">
        <v>8</v>
      </c>
      <c r="ZA2" s="44" t="s">
        <v>8</v>
      </c>
      <c r="ZB2" s="44" t="s">
        <v>8</v>
      </c>
      <c r="ZC2" s="44" t="s">
        <v>8</v>
      </c>
      <c r="ZD2" s="44" t="s">
        <v>8</v>
      </c>
      <c r="ZE2" s="44" t="s">
        <v>8</v>
      </c>
      <c r="ZF2" s="44" t="s">
        <v>8</v>
      </c>
      <c r="ZG2" s="44" t="s">
        <v>8</v>
      </c>
      <c r="ZH2" s="44" t="s">
        <v>8</v>
      </c>
      <c r="ZI2" s="44" t="s">
        <v>8</v>
      </c>
      <c r="ZJ2" s="44" t="s">
        <v>8</v>
      </c>
      <c r="ZK2" s="44" t="s">
        <v>8</v>
      </c>
      <c r="ZL2" s="44" t="s">
        <v>8</v>
      </c>
      <c r="ZM2" s="44" t="s">
        <v>8</v>
      </c>
      <c r="ZN2" s="44" t="s">
        <v>8</v>
      </c>
      <c r="ZO2" s="44" t="s">
        <v>8</v>
      </c>
      <c r="ZP2" s="44" t="s">
        <v>8</v>
      </c>
      <c r="ZQ2" s="44" t="s">
        <v>8</v>
      </c>
      <c r="ZR2" s="44" t="s">
        <v>8</v>
      </c>
      <c r="ZS2" s="44" t="s">
        <v>8</v>
      </c>
      <c r="ZT2" s="44" t="s">
        <v>8</v>
      </c>
      <c r="ZU2" s="44" t="s">
        <v>8</v>
      </c>
      <c r="ZV2" s="44" t="s">
        <v>8</v>
      </c>
      <c r="ZW2" s="44" t="s">
        <v>8</v>
      </c>
      <c r="ZX2" s="44" t="s">
        <v>8</v>
      </c>
      <c r="ZY2" s="44" t="s">
        <v>8</v>
      </c>
      <c r="ZZ2" s="44" t="s">
        <v>8</v>
      </c>
      <c r="AAA2" s="44" t="s">
        <v>8</v>
      </c>
      <c r="AAB2" s="44" t="s">
        <v>8</v>
      </c>
      <c r="AAC2" s="44" t="s">
        <v>8</v>
      </c>
      <c r="AAD2" s="44" t="s">
        <v>8</v>
      </c>
      <c r="AAE2" s="44" t="s">
        <v>8</v>
      </c>
      <c r="AAF2" s="44" t="s">
        <v>8</v>
      </c>
      <c r="AAG2" s="44" t="s">
        <v>8</v>
      </c>
      <c r="AAH2" s="44" t="s">
        <v>8</v>
      </c>
      <c r="AAI2" s="44" t="s">
        <v>8</v>
      </c>
      <c r="AAJ2" s="44" t="s">
        <v>8</v>
      </c>
      <c r="AAK2" s="44" t="s">
        <v>8</v>
      </c>
      <c r="AAL2" s="44" t="s">
        <v>8</v>
      </c>
      <c r="AAM2" s="44" t="s">
        <v>8</v>
      </c>
      <c r="AAN2" s="44" t="s">
        <v>8</v>
      </c>
      <c r="AAO2" s="44" t="s">
        <v>8</v>
      </c>
      <c r="AAP2" s="44" t="s">
        <v>8</v>
      </c>
      <c r="AAQ2" s="44" t="s">
        <v>8</v>
      </c>
      <c r="AAR2" s="44" t="s">
        <v>8</v>
      </c>
      <c r="AAS2" s="44" t="s">
        <v>8</v>
      </c>
      <c r="AAT2" s="44" t="s">
        <v>8</v>
      </c>
      <c r="AAU2" s="44" t="s">
        <v>8</v>
      </c>
      <c r="AAV2" s="44" t="s">
        <v>8</v>
      </c>
      <c r="AAW2" s="44" t="s">
        <v>8</v>
      </c>
      <c r="AAX2" s="44" t="s">
        <v>8</v>
      </c>
      <c r="AAY2" s="44" t="s">
        <v>8</v>
      </c>
      <c r="AAZ2" s="44" t="s">
        <v>8</v>
      </c>
      <c r="ABA2" s="44" t="s">
        <v>8</v>
      </c>
      <c r="ABB2" s="44" t="s">
        <v>8</v>
      </c>
      <c r="ABC2" s="44" t="s">
        <v>8</v>
      </c>
      <c r="ABD2" s="44" t="s">
        <v>8</v>
      </c>
      <c r="ABE2" s="44" t="s">
        <v>8</v>
      </c>
      <c r="ABF2" s="44" t="s">
        <v>8</v>
      </c>
      <c r="ABG2" s="44" t="s">
        <v>8</v>
      </c>
      <c r="ABH2" s="44" t="s">
        <v>8</v>
      </c>
      <c r="ABI2" s="44" t="s">
        <v>8</v>
      </c>
      <c r="ABJ2" s="44" t="s">
        <v>8</v>
      </c>
      <c r="ABK2" s="44" t="s">
        <v>8</v>
      </c>
      <c r="ABL2" s="44" t="s">
        <v>8</v>
      </c>
      <c r="ABM2" s="44" t="s">
        <v>8</v>
      </c>
      <c r="ABN2" s="44" t="s">
        <v>8</v>
      </c>
      <c r="ABO2" s="44" t="s">
        <v>8</v>
      </c>
      <c r="ABP2" s="44" t="s">
        <v>8</v>
      </c>
      <c r="ABQ2" s="44" t="s">
        <v>8</v>
      </c>
      <c r="ABR2" s="44" t="s">
        <v>8</v>
      </c>
      <c r="ABS2" s="44" t="s">
        <v>8</v>
      </c>
      <c r="ABT2" s="44" t="s">
        <v>8</v>
      </c>
      <c r="ABU2" s="44" t="s">
        <v>8</v>
      </c>
      <c r="ABV2" s="44" t="s">
        <v>8</v>
      </c>
      <c r="ABW2" s="44" t="s">
        <v>8</v>
      </c>
      <c r="ABX2" s="44" t="s">
        <v>8</v>
      </c>
      <c r="ABY2" s="44" t="s">
        <v>8</v>
      </c>
      <c r="ABZ2" s="44" t="s">
        <v>8</v>
      </c>
      <c r="ACA2" s="44" t="s">
        <v>8</v>
      </c>
      <c r="ACB2" s="44" t="s">
        <v>8</v>
      </c>
      <c r="ACC2" s="44" t="s">
        <v>8</v>
      </c>
      <c r="ACD2" s="44" t="s">
        <v>8</v>
      </c>
      <c r="ACE2" s="44" t="s">
        <v>8</v>
      </c>
      <c r="ACF2" s="44" t="s">
        <v>8</v>
      </c>
      <c r="ACG2" s="44" t="s">
        <v>8</v>
      </c>
      <c r="ACH2" s="44" t="s">
        <v>8</v>
      </c>
      <c r="ACI2" s="44" t="s">
        <v>8</v>
      </c>
      <c r="ACJ2" s="44" t="s">
        <v>8</v>
      </c>
      <c r="ACK2" s="44" t="s">
        <v>8</v>
      </c>
      <c r="ACL2" s="44" t="s">
        <v>8</v>
      </c>
      <c r="ACM2" s="44" t="s">
        <v>8</v>
      </c>
      <c r="ACN2" s="44" t="s">
        <v>8</v>
      </c>
      <c r="ACO2" s="44" t="s">
        <v>8</v>
      </c>
      <c r="ACP2" s="44" t="s">
        <v>8</v>
      </c>
      <c r="ACQ2" s="44" t="s">
        <v>8</v>
      </c>
      <c r="ACR2" s="44" t="s">
        <v>8</v>
      </c>
      <c r="ACS2" s="44" t="s">
        <v>8</v>
      </c>
      <c r="ACT2" s="44" t="s">
        <v>8</v>
      </c>
      <c r="ACU2" s="44" t="s">
        <v>8</v>
      </c>
      <c r="ACV2" s="44" t="s">
        <v>8</v>
      </c>
      <c r="ACW2" s="44" t="s">
        <v>8</v>
      </c>
      <c r="ACX2" s="44" t="s">
        <v>8</v>
      </c>
      <c r="ACY2" s="44" t="s">
        <v>8</v>
      </c>
      <c r="ACZ2" s="44" t="s">
        <v>8</v>
      </c>
      <c r="ADA2" s="44" t="s">
        <v>8</v>
      </c>
      <c r="ADB2" s="44" t="s">
        <v>8</v>
      </c>
      <c r="ADC2" s="44" t="s">
        <v>8</v>
      </c>
      <c r="ADD2" s="44" t="s">
        <v>8</v>
      </c>
      <c r="ADE2" s="44" t="s">
        <v>8</v>
      </c>
      <c r="ADF2" s="44" t="s">
        <v>8</v>
      </c>
      <c r="ADG2" s="44" t="s">
        <v>8</v>
      </c>
      <c r="ADH2" s="44" t="s">
        <v>8</v>
      </c>
      <c r="ADI2" s="44" t="s">
        <v>8</v>
      </c>
      <c r="ADJ2" s="44" t="s">
        <v>8</v>
      </c>
      <c r="ADK2" s="44" t="s">
        <v>8</v>
      </c>
      <c r="ADL2" s="44" t="s">
        <v>8</v>
      </c>
      <c r="ADM2" s="44" t="s">
        <v>8</v>
      </c>
      <c r="ADN2" s="44" t="s">
        <v>8</v>
      </c>
      <c r="ADO2" s="44" t="s">
        <v>8</v>
      </c>
      <c r="ADP2" s="44" t="s">
        <v>8</v>
      </c>
      <c r="ADQ2" s="44" t="s">
        <v>8</v>
      </c>
      <c r="ADR2" s="44" t="s">
        <v>8</v>
      </c>
      <c r="ADS2" s="44" t="s">
        <v>8</v>
      </c>
      <c r="ADT2" s="44" t="s">
        <v>8</v>
      </c>
      <c r="ADU2" s="44" t="s">
        <v>8</v>
      </c>
      <c r="ADV2" s="44" t="s">
        <v>8</v>
      </c>
      <c r="ADW2" s="44" t="s">
        <v>8</v>
      </c>
      <c r="ADX2" s="44" t="s">
        <v>8</v>
      </c>
      <c r="ADY2" s="44" t="s">
        <v>8</v>
      </c>
      <c r="ADZ2" s="44" t="s">
        <v>8</v>
      </c>
      <c r="AEA2" s="44" t="s">
        <v>8</v>
      </c>
      <c r="AEB2" s="44" t="s">
        <v>8</v>
      </c>
      <c r="AEC2" s="44" t="s">
        <v>8</v>
      </c>
      <c r="AED2" s="44" t="s">
        <v>8</v>
      </c>
      <c r="AEE2" s="44" t="s">
        <v>8</v>
      </c>
      <c r="AEF2" s="44" t="s">
        <v>8</v>
      </c>
      <c r="AEG2" s="44" t="s">
        <v>8</v>
      </c>
      <c r="AEH2" s="44" t="s">
        <v>8</v>
      </c>
      <c r="AEI2" s="44" t="s">
        <v>8</v>
      </c>
      <c r="AEJ2" s="44" t="s">
        <v>8</v>
      </c>
      <c r="AEK2" s="44" t="s">
        <v>8</v>
      </c>
      <c r="AEL2" s="44" t="s">
        <v>8</v>
      </c>
      <c r="AEM2" s="44" t="s">
        <v>8</v>
      </c>
      <c r="AEN2" s="44" t="s">
        <v>8</v>
      </c>
      <c r="AEO2" s="44" t="s">
        <v>8</v>
      </c>
      <c r="AEP2" s="44" t="s">
        <v>8</v>
      </c>
      <c r="AEQ2" s="44" t="s">
        <v>8</v>
      </c>
      <c r="AER2" s="44" t="s">
        <v>8</v>
      </c>
      <c r="AES2" s="44" t="s">
        <v>8</v>
      </c>
      <c r="AET2" s="44" t="s">
        <v>8</v>
      </c>
      <c r="AEU2" s="44" t="s">
        <v>8</v>
      </c>
      <c r="AEV2" s="44" t="s">
        <v>8</v>
      </c>
      <c r="AEW2" s="44" t="s">
        <v>8</v>
      </c>
      <c r="AEX2" s="44" t="s">
        <v>8</v>
      </c>
      <c r="AEY2" s="44" t="s">
        <v>8</v>
      </c>
      <c r="AEZ2" s="44" t="s">
        <v>8</v>
      </c>
      <c r="AFA2" s="44" t="s">
        <v>8</v>
      </c>
      <c r="AFB2" s="44" t="s">
        <v>8</v>
      </c>
      <c r="AFC2" s="44" t="s">
        <v>8</v>
      </c>
      <c r="AFD2" s="44" t="s">
        <v>8</v>
      </c>
      <c r="AFE2" s="44" t="s">
        <v>8</v>
      </c>
      <c r="AFF2" s="44" t="s">
        <v>8</v>
      </c>
      <c r="AFG2" s="44" t="s">
        <v>8</v>
      </c>
      <c r="AFH2" s="44" t="s">
        <v>8</v>
      </c>
      <c r="AFI2" s="44" t="s">
        <v>8</v>
      </c>
      <c r="AFJ2" s="44" t="s">
        <v>8</v>
      </c>
      <c r="AFK2" s="44" t="s">
        <v>8</v>
      </c>
      <c r="AFL2" s="44" t="s">
        <v>8</v>
      </c>
      <c r="AFM2" s="44" t="s">
        <v>8</v>
      </c>
      <c r="AFN2" s="44" t="s">
        <v>8</v>
      </c>
      <c r="AFO2" s="44" t="s">
        <v>8</v>
      </c>
      <c r="AFP2" s="44" t="s">
        <v>8</v>
      </c>
      <c r="AFQ2" s="44" t="s">
        <v>8</v>
      </c>
      <c r="AFR2" s="44" t="s">
        <v>8</v>
      </c>
      <c r="AFS2" s="44" t="s">
        <v>8</v>
      </c>
      <c r="AFT2" s="44" t="s">
        <v>8</v>
      </c>
      <c r="AFU2" s="44" t="s">
        <v>8</v>
      </c>
      <c r="AFV2" s="44" t="s">
        <v>8</v>
      </c>
      <c r="AFW2" s="44" t="s">
        <v>8</v>
      </c>
      <c r="AFX2" s="44" t="s">
        <v>8</v>
      </c>
      <c r="AFY2" s="44" t="s">
        <v>8</v>
      </c>
      <c r="AFZ2" s="44" t="s">
        <v>8</v>
      </c>
      <c r="AGA2" s="44" t="s">
        <v>8</v>
      </c>
      <c r="AGB2" s="44" t="s">
        <v>8</v>
      </c>
      <c r="AGC2" s="44" t="s">
        <v>8</v>
      </c>
      <c r="AGD2" s="44" t="s">
        <v>8</v>
      </c>
      <c r="AGE2" s="44" t="s">
        <v>8</v>
      </c>
      <c r="AGF2" s="44" t="s">
        <v>8</v>
      </c>
      <c r="AGG2" s="44" t="s">
        <v>8</v>
      </c>
      <c r="AGH2" s="44" t="s">
        <v>8</v>
      </c>
      <c r="AGI2" s="44" t="s">
        <v>8</v>
      </c>
      <c r="AGJ2" s="44" t="s">
        <v>8</v>
      </c>
      <c r="AGK2" s="44" t="s">
        <v>8</v>
      </c>
      <c r="AGL2" s="44" t="s">
        <v>8</v>
      </c>
      <c r="AGM2" s="44" t="s">
        <v>8</v>
      </c>
      <c r="AGN2" s="44" t="s">
        <v>8</v>
      </c>
      <c r="AGO2" s="44" t="s">
        <v>8</v>
      </c>
      <c r="AGP2" s="44" t="s">
        <v>8</v>
      </c>
      <c r="AGQ2" s="44" t="s">
        <v>8</v>
      </c>
      <c r="AGR2" s="44" t="s">
        <v>8</v>
      </c>
      <c r="AGS2" s="44" t="s">
        <v>8</v>
      </c>
      <c r="AGT2" s="44" t="s">
        <v>8</v>
      </c>
      <c r="AGU2" s="44" t="s">
        <v>8</v>
      </c>
      <c r="AGV2" s="44" t="s">
        <v>8</v>
      </c>
      <c r="AGW2" s="44" t="s">
        <v>8</v>
      </c>
      <c r="AGX2" s="44" t="s">
        <v>8</v>
      </c>
      <c r="AGY2" s="44" t="s">
        <v>8</v>
      </c>
      <c r="AGZ2" s="44" t="s">
        <v>8</v>
      </c>
      <c r="AHA2" s="44" t="s">
        <v>8</v>
      </c>
      <c r="AHB2" s="44" t="s">
        <v>8</v>
      </c>
      <c r="AHC2" s="44" t="s">
        <v>8</v>
      </c>
      <c r="AHD2" s="44" t="s">
        <v>8</v>
      </c>
      <c r="AHE2" s="44" t="s">
        <v>8</v>
      </c>
      <c r="AHF2" s="44" t="s">
        <v>8</v>
      </c>
      <c r="AHG2" s="44" t="s">
        <v>8</v>
      </c>
      <c r="AHH2" s="44" t="s">
        <v>8</v>
      </c>
      <c r="AHI2" s="44" t="s">
        <v>8</v>
      </c>
      <c r="AHJ2" s="44" t="s">
        <v>8</v>
      </c>
      <c r="AHK2" s="44" t="s">
        <v>8</v>
      </c>
      <c r="AHL2" s="44" t="s">
        <v>8</v>
      </c>
      <c r="AHM2" s="44" t="s">
        <v>8</v>
      </c>
      <c r="AHN2" s="44" t="s">
        <v>8</v>
      </c>
      <c r="AHO2" s="44" t="s">
        <v>8</v>
      </c>
      <c r="AHP2" s="44" t="s">
        <v>8</v>
      </c>
      <c r="AHQ2" s="44" t="s">
        <v>8</v>
      </c>
      <c r="AHR2" s="44" t="s">
        <v>8</v>
      </c>
      <c r="AHS2" s="44" t="s">
        <v>8</v>
      </c>
      <c r="AHT2" s="44" t="s">
        <v>8</v>
      </c>
      <c r="AHU2" s="44" t="s">
        <v>8</v>
      </c>
      <c r="AHV2" s="44" t="s">
        <v>8</v>
      </c>
      <c r="AHW2" s="44" t="s">
        <v>8</v>
      </c>
      <c r="AHX2" s="44" t="s">
        <v>8</v>
      </c>
      <c r="AHY2" s="44" t="s">
        <v>8</v>
      </c>
      <c r="AHZ2" s="44" t="s">
        <v>8</v>
      </c>
      <c r="AIA2" s="44" t="s">
        <v>8</v>
      </c>
      <c r="AIB2" s="44" t="s">
        <v>8</v>
      </c>
      <c r="AIC2" s="44" t="s">
        <v>8</v>
      </c>
      <c r="AID2" s="44" t="s">
        <v>8</v>
      </c>
      <c r="AIE2" s="44" t="s">
        <v>8</v>
      </c>
      <c r="AIF2" s="44" t="s">
        <v>8</v>
      </c>
      <c r="AIG2" s="44" t="s">
        <v>8</v>
      </c>
      <c r="AIH2" s="44" t="s">
        <v>8</v>
      </c>
      <c r="AII2" s="44" t="s">
        <v>8</v>
      </c>
      <c r="AIJ2" s="44" t="s">
        <v>8</v>
      </c>
      <c r="AIK2" s="44" t="s">
        <v>8</v>
      </c>
      <c r="AIL2" s="44" t="s">
        <v>8</v>
      </c>
      <c r="AIM2" s="44" t="s">
        <v>8</v>
      </c>
      <c r="AIN2" s="44" t="s">
        <v>8</v>
      </c>
      <c r="AIO2" s="44" t="s">
        <v>8</v>
      </c>
      <c r="AIP2" s="44" t="s">
        <v>8</v>
      </c>
      <c r="AIQ2" s="44" t="s">
        <v>8</v>
      </c>
      <c r="AIR2" s="44" t="s">
        <v>8</v>
      </c>
      <c r="AIS2" s="44" t="s">
        <v>8</v>
      </c>
      <c r="AIT2" s="44" t="s">
        <v>8</v>
      </c>
      <c r="AIU2" s="44" t="s">
        <v>8</v>
      </c>
      <c r="AIV2" s="44" t="s">
        <v>8</v>
      </c>
      <c r="AIW2" s="44" t="s">
        <v>8</v>
      </c>
      <c r="AIX2" s="44" t="s">
        <v>8</v>
      </c>
      <c r="AIY2" s="44" t="s">
        <v>8</v>
      </c>
      <c r="AIZ2" s="44" t="s">
        <v>8</v>
      </c>
      <c r="AJA2" s="44" t="s">
        <v>8</v>
      </c>
      <c r="AJB2" s="44" t="s">
        <v>8</v>
      </c>
      <c r="AJC2" s="44" t="s">
        <v>8</v>
      </c>
      <c r="AJD2" s="44" t="s">
        <v>8</v>
      </c>
      <c r="AJE2" s="44" t="s">
        <v>8</v>
      </c>
      <c r="AJF2" s="44" t="s">
        <v>8</v>
      </c>
      <c r="AJG2" s="44" t="s">
        <v>8</v>
      </c>
      <c r="AJH2" s="44" t="s">
        <v>8</v>
      </c>
      <c r="AJI2" s="44" t="s">
        <v>8</v>
      </c>
      <c r="AJJ2" s="44" t="s">
        <v>8</v>
      </c>
      <c r="AJK2" s="44" t="s">
        <v>8</v>
      </c>
      <c r="AJL2" s="44" t="s">
        <v>8</v>
      </c>
      <c r="AJM2" s="44" t="s">
        <v>8</v>
      </c>
      <c r="AJN2" s="44" t="s">
        <v>8</v>
      </c>
      <c r="AJO2" s="44" t="s">
        <v>8</v>
      </c>
      <c r="AJP2" s="44" t="s">
        <v>8</v>
      </c>
      <c r="AJQ2" s="44" t="s">
        <v>8</v>
      </c>
      <c r="AJR2" s="44" t="s">
        <v>8</v>
      </c>
      <c r="AJS2" s="44" t="s">
        <v>8</v>
      </c>
      <c r="AJT2" s="44" t="s">
        <v>8</v>
      </c>
      <c r="AJU2" s="44" t="s">
        <v>8</v>
      </c>
      <c r="AJV2" s="44" t="s">
        <v>8</v>
      </c>
      <c r="AJW2" s="44" t="s">
        <v>8</v>
      </c>
      <c r="AJX2" s="44" t="s">
        <v>8</v>
      </c>
      <c r="AJY2" s="44" t="s">
        <v>8</v>
      </c>
      <c r="AJZ2" s="44" t="s">
        <v>8</v>
      </c>
      <c r="AKA2" s="44" t="s">
        <v>8</v>
      </c>
      <c r="AKB2" s="44" t="s">
        <v>8</v>
      </c>
      <c r="AKC2" s="44" t="s">
        <v>8</v>
      </c>
      <c r="AKD2" s="44" t="s">
        <v>8</v>
      </c>
      <c r="AKE2" s="44" t="s">
        <v>8</v>
      </c>
      <c r="AKF2" s="44" t="s">
        <v>8</v>
      </c>
      <c r="AKG2" s="44" t="s">
        <v>8</v>
      </c>
      <c r="AKH2" s="44" t="s">
        <v>8</v>
      </c>
      <c r="AKI2" s="44" t="s">
        <v>8</v>
      </c>
      <c r="AKJ2" s="44" t="s">
        <v>8</v>
      </c>
      <c r="AKK2" s="44" t="s">
        <v>8</v>
      </c>
      <c r="AKL2" s="44" t="s">
        <v>8</v>
      </c>
      <c r="AKM2" s="44" t="s">
        <v>8</v>
      </c>
      <c r="AKN2" s="44" t="s">
        <v>8</v>
      </c>
      <c r="AKO2" s="44" t="s">
        <v>8</v>
      </c>
      <c r="AKP2" s="44" t="s">
        <v>8</v>
      </c>
      <c r="AKQ2" s="44" t="s">
        <v>8</v>
      </c>
      <c r="AKR2" s="44" t="s">
        <v>8</v>
      </c>
      <c r="AKS2" s="44" t="s">
        <v>8</v>
      </c>
      <c r="AKT2" s="44" t="s">
        <v>8</v>
      </c>
      <c r="AKU2" s="44" t="s">
        <v>8</v>
      </c>
      <c r="AKV2" s="44" t="s">
        <v>8</v>
      </c>
      <c r="AKW2" s="44" t="s">
        <v>8</v>
      </c>
      <c r="AKX2" s="44" t="s">
        <v>8</v>
      </c>
      <c r="AKY2" s="44" t="s">
        <v>8</v>
      </c>
      <c r="AKZ2" s="44" t="s">
        <v>8</v>
      </c>
      <c r="ALA2" s="44" t="s">
        <v>8</v>
      </c>
      <c r="ALB2" s="44" t="s">
        <v>8</v>
      </c>
      <c r="ALC2" s="44" t="s">
        <v>8</v>
      </c>
      <c r="ALD2" s="44" t="s">
        <v>8</v>
      </c>
      <c r="ALE2" s="44" t="s">
        <v>8</v>
      </c>
      <c r="ALF2" s="44" t="s">
        <v>8</v>
      </c>
      <c r="ALG2" s="44" t="s">
        <v>8</v>
      </c>
      <c r="ALH2" s="44" t="s">
        <v>8</v>
      </c>
      <c r="ALI2" s="44" t="s">
        <v>8</v>
      </c>
      <c r="ALJ2" s="44" t="s">
        <v>8</v>
      </c>
      <c r="ALK2" s="44" t="s">
        <v>8</v>
      </c>
      <c r="ALL2" s="44" t="s">
        <v>8</v>
      </c>
      <c r="ALM2" s="44" t="s">
        <v>8</v>
      </c>
      <c r="ALN2" s="44" t="s">
        <v>8</v>
      </c>
      <c r="ALO2" s="44" t="s">
        <v>8</v>
      </c>
      <c r="ALP2" s="44" t="s">
        <v>8</v>
      </c>
      <c r="ALQ2" s="44" t="s">
        <v>8</v>
      </c>
      <c r="ALR2" s="44" t="s">
        <v>8</v>
      </c>
      <c r="ALS2" s="44" t="s">
        <v>8</v>
      </c>
      <c r="ALT2" s="44" t="s">
        <v>8</v>
      </c>
      <c r="ALU2" s="44" t="s">
        <v>8</v>
      </c>
      <c r="ALV2" s="44" t="s">
        <v>8</v>
      </c>
      <c r="ALW2" s="44" t="s">
        <v>8</v>
      </c>
      <c r="ALX2" s="44" t="s">
        <v>8</v>
      </c>
      <c r="ALY2" s="44" t="s">
        <v>8</v>
      </c>
      <c r="ALZ2" s="44" t="s">
        <v>8</v>
      </c>
      <c r="AMA2" s="44" t="s">
        <v>8</v>
      </c>
      <c r="AMB2" s="44" t="s">
        <v>8</v>
      </c>
      <c r="AMC2" s="44" t="s">
        <v>8</v>
      </c>
      <c r="AMD2" s="44" t="s">
        <v>8</v>
      </c>
      <c r="AME2" s="44" t="s">
        <v>8</v>
      </c>
      <c r="AMF2" s="44" t="s">
        <v>8</v>
      </c>
      <c r="AMG2" s="44" t="s">
        <v>8</v>
      </c>
      <c r="AMH2" s="44" t="s">
        <v>8</v>
      </c>
      <c r="AMI2" s="44" t="s">
        <v>8</v>
      </c>
      <c r="AMJ2" s="44" t="s">
        <v>8</v>
      </c>
      <c r="AMK2" s="44" t="s">
        <v>8</v>
      </c>
      <c r="AML2" s="44" t="s">
        <v>8</v>
      </c>
      <c r="AMM2" s="44" t="s">
        <v>8</v>
      </c>
      <c r="AMN2" s="44" t="s">
        <v>8</v>
      </c>
      <c r="AMO2" s="44" t="s">
        <v>8</v>
      </c>
      <c r="AMP2" s="44" t="s">
        <v>8</v>
      </c>
      <c r="AMQ2" s="44" t="s">
        <v>8</v>
      </c>
      <c r="AMR2" s="44" t="s">
        <v>8</v>
      </c>
      <c r="AMS2" s="44" t="s">
        <v>8</v>
      </c>
      <c r="AMT2" s="44" t="s">
        <v>8</v>
      </c>
      <c r="AMU2" s="44" t="s">
        <v>8</v>
      </c>
      <c r="AMV2" s="44" t="s">
        <v>8</v>
      </c>
      <c r="AMW2" s="44" t="s">
        <v>8</v>
      </c>
      <c r="AMX2" s="44" t="s">
        <v>8</v>
      </c>
      <c r="AMY2" s="44" t="s">
        <v>8</v>
      </c>
      <c r="AMZ2" s="44" t="s">
        <v>8</v>
      </c>
      <c r="ANA2" s="44" t="s">
        <v>8</v>
      </c>
      <c r="ANB2" s="44" t="s">
        <v>8</v>
      </c>
      <c r="ANC2" s="44" t="s">
        <v>8</v>
      </c>
      <c r="AND2" s="44" t="s">
        <v>8</v>
      </c>
      <c r="ANE2" s="44" t="s">
        <v>8</v>
      </c>
      <c r="ANF2" s="44" t="s">
        <v>8</v>
      </c>
      <c r="ANG2" s="44" t="s">
        <v>8</v>
      </c>
      <c r="ANH2" s="44" t="s">
        <v>8</v>
      </c>
      <c r="ANI2" s="44" t="s">
        <v>8</v>
      </c>
      <c r="ANJ2" s="44" t="s">
        <v>8</v>
      </c>
      <c r="ANK2" s="44" t="s">
        <v>8</v>
      </c>
      <c r="ANL2" s="44" t="s">
        <v>8</v>
      </c>
      <c r="ANM2" s="44" t="s">
        <v>8</v>
      </c>
      <c r="ANN2" s="44" t="s">
        <v>8</v>
      </c>
      <c r="ANO2" s="44" t="s">
        <v>8</v>
      </c>
      <c r="ANP2" s="44" t="s">
        <v>8</v>
      </c>
      <c r="ANQ2" s="44" t="s">
        <v>8</v>
      </c>
      <c r="ANR2" s="44" t="s">
        <v>8</v>
      </c>
      <c r="ANS2" s="44" t="s">
        <v>8</v>
      </c>
      <c r="ANT2" s="44" t="s">
        <v>8</v>
      </c>
      <c r="ANU2" s="44" t="s">
        <v>8</v>
      </c>
      <c r="ANV2" s="44" t="s">
        <v>8</v>
      </c>
      <c r="ANW2" s="44" t="s">
        <v>8</v>
      </c>
      <c r="ANX2" s="44" t="s">
        <v>8</v>
      </c>
      <c r="ANY2" s="44" t="s">
        <v>8</v>
      </c>
      <c r="ANZ2" s="44" t="s">
        <v>8</v>
      </c>
      <c r="AOA2" s="44" t="s">
        <v>8</v>
      </c>
      <c r="AOB2" s="44" t="s">
        <v>8</v>
      </c>
      <c r="AOC2" s="44" t="s">
        <v>8</v>
      </c>
      <c r="AOD2" s="44" t="s">
        <v>8</v>
      </c>
      <c r="AOE2" s="44" t="s">
        <v>8</v>
      </c>
      <c r="AOF2" s="44" t="s">
        <v>8</v>
      </c>
      <c r="AOG2" s="44" t="s">
        <v>8</v>
      </c>
      <c r="AOH2" s="44" t="s">
        <v>8</v>
      </c>
      <c r="AOI2" s="44" t="s">
        <v>8</v>
      </c>
      <c r="AOJ2" s="44" t="s">
        <v>8</v>
      </c>
      <c r="AOK2" s="44" t="s">
        <v>8</v>
      </c>
      <c r="AOL2" s="44" t="s">
        <v>8</v>
      </c>
      <c r="AOM2" s="44" t="s">
        <v>8</v>
      </c>
      <c r="AON2" s="44" t="s">
        <v>8</v>
      </c>
      <c r="AOO2" s="44" t="s">
        <v>8</v>
      </c>
      <c r="AOP2" s="44" t="s">
        <v>8</v>
      </c>
      <c r="AOQ2" s="44" t="s">
        <v>8</v>
      </c>
      <c r="AOR2" s="44" t="s">
        <v>8</v>
      </c>
      <c r="AOS2" s="44" t="s">
        <v>8</v>
      </c>
      <c r="AOT2" s="44" t="s">
        <v>8</v>
      </c>
      <c r="AOU2" s="44" t="s">
        <v>8</v>
      </c>
      <c r="AOV2" s="44" t="s">
        <v>8</v>
      </c>
      <c r="AOW2" s="44" t="s">
        <v>8</v>
      </c>
      <c r="AOX2" s="44" t="s">
        <v>8</v>
      </c>
      <c r="AOY2" s="44" t="s">
        <v>8</v>
      </c>
      <c r="AOZ2" s="44" t="s">
        <v>8</v>
      </c>
      <c r="APA2" s="44" t="s">
        <v>8</v>
      </c>
      <c r="APB2" s="44" t="s">
        <v>8</v>
      </c>
      <c r="APC2" s="44" t="s">
        <v>8</v>
      </c>
      <c r="APD2" s="44" t="s">
        <v>8</v>
      </c>
      <c r="APE2" s="44" t="s">
        <v>8</v>
      </c>
      <c r="APF2" s="44" t="s">
        <v>8</v>
      </c>
      <c r="APG2" s="44" t="s">
        <v>8</v>
      </c>
      <c r="APH2" s="44" t="s">
        <v>8</v>
      </c>
      <c r="API2" s="44" t="s">
        <v>8</v>
      </c>
      <c r="APJ2" s="44" t="s">
        <v>8</v>
      </c>
      <c r="APK2" s="44" t="s">
        <v>8</v>
      </c>
      <c r="APL2" s="44" t="s">
        <v>8</v>
      </c>
      <c r="APM2" s="44" t="s">
        <v>8</v>
      </c>
      <c r="APN2" s="44" t="s">
        <v>8</v>
      </c>
      <c r="APO2" s="44" t="s">
        <v>8</v>
      </c>
      <c r="APP2" s="44" t="s">
        <v>8</v>
      </c>
      <c r="APQ2" s="44" t="s">
        <v>8</v>
      </c>
      <c r="APR2" s="44" t="s">
        <v>8</v>
      </c>
      <c r="APS2" s="44" t="s">
        <v>8</v>
      </c>
      <c r="APT2" s="44" t="s">
        <v>8</v>
      </c>
      <c r="APU2" s="44" t="s">
        <v>8</v>
      </c>
      <c r="APV2" s="44" t="s">
        <v>8</v>
      </c>
      <c r="APW2" s="44" t="s">
        <v>8</v>
      </c>
      <c r="APX2" s="44" t="s">
        <v>8</v>
      </c>
      <c r="APY2" s="44" t="s">
        <v>8</v>
      </c>
      <c r="APZ2" s="44" t="s">
        <v>8</v>
      </c>
      <c r="AQA2" s="44" t="s">
        <v>8</v>
      </c>
      <c r="AQB2" s="44" t="s">
        <v>8</v>
      </c>
      <c r="AQC2" s="44" t="s">
        <v>8</v>
      </c>
      <c r="AQD2" s="44" t="s">
        <v>8</v>
      </c>
      <c r="AQE2" s="44" t="s">
        <v>8</v>
      </c>
      <c r="AQF2" s="44" t="s">
        <v>8</v>
      </c>
      <c r="AQG2" s="44" t="s">
        <v>8</v>
      </c>
      <c r="AQH2" s="44" t="s">
        <v>8</v>
      </c>
      <c r="AQI2" s="44" t="s">
        <v>8</v>
      </c>
      <c r="AQJ2" s="44" t="s">
        <v>8</v>
      </c>
      <c r="AQK2" s="44" t="s">
        <v>8</v>
      </c>
      <c r="AQL2" s="44" t="s">
        <v>8</v>
      </c>
      <c r="AQM2" s="44" t="s">
        <v>8</v>
      </c>
      <c r="AQN2" s="44" t="s">
        <v>8</v>
      </c>
      <c r="AQO2" s="44" t="s">
        <v>8</v>
      </c>
      <c r="AQP2" s="44" t="s">
        <v>8</v>
      </c>
      <c r="AQQ2" s="44" t="s">
        <v>8</v>
      </c>
      <c r="AQR2" s="44" t="s">
        <v>8</v>
      </c>
      <c r="AQS2" s="44" t="s">
        <v>8</v>
      </c>
      <c r="AQT2" s="44" t="s">
        <v>8</v>
      </c>
      <c r="AQU2" s="44" t="s">
        <v>8</v>
      </c>
      <c r="AQV2" s="44" t="s">
        <v>8</v>
      </c>
      <c r="AQW2" s="44" t="s">
        <v>8</v>
      </c>
      <c r="AQX2" s="44" t="s">
        <v>8</v>
      </c>
      <c r="AQY2" s="44" t="s">
        <v>8</v>
      </c>
      <c r="AQZ2" s="44" t="s">
        <v>8</v>
      </c>
      <c r="ARA2" s="44" t="s">
        <v>8</v>
      </c>
      <c r="ARB2" s="44" t="s">
        <v>8</v>
      </c>
      <c r="ARC2" s="44" t="s">
        <v>8</v>
      </c>
      <c r="ARD2" s="44" t="s">
        <v>8</v>
      </c>
      <c r="ARE2" s="44" t="s">
        <v>8</v>
      </c>
      <c r="ARF2" s="44" t="s">
        <v>8</v>
      </c>
      <c r="ARG2" s="44" t="s">
        <v>8</v>
      </c>
      <c r="ARH2" s="44" t="s">
        <v>8</v>
      </c>
      <c r="ARI2" s="44" t="s">
        <v>8</v>
      </c>
      <c r="ARJ2" s="44" t="s">
        <v>8</v>
      </c>
      <c r="ARK2" s="44" t="s">
        <v>8</v>
      </c>
      <c r="ARL2" s="44" t="s">
        <v>8</v>
      </c>
      <c r="ARM2" s="44" t="s">
        <v>8</v>
      </c>
      <c r="ARN2" s="44" t="s">
        <v>8</v>
      </c>
      <c r="ARO2" s="44" t="s">
        <v>8</v>
      </c>
      <c r="ARP2" s="44" t="s">
        <v>8</v>
      </c>
      <c r="ARQ2" s="44" t="s">
        <v>8</v>
      </c>
      <c r="ARR2" s="44" t="s">
        <v>8</v>
      </c>
      <c r="ARS2" s="44" t="s">
        <v>8</v>
      </c>
      <c r="ART2" s="44" t="s">
        <v>8</v>
      </c>
      <c r="ARU2" s="44" t="s">
        <v>8</v>
      </c>
      <c r="ARV2" s="44" t="s">
        <v>8</v>
      </c>
      <c r="ARW2" s="44" t="s">
        <v>8</v>
      </c>
      <c r="ARX2" s="44" t="s">
        <v>8</v>
      </c>
      <c r="ARY2" s="44" t="s">
        <v>8</v>
      </c>
      <c r="ARZ2" s="44" t="s">
        <v>8</v>
      </c>
      <c r="ASA2" s="44" t="s">
        <v>8</v>
      </c>
      <c r="ASB2" s="44" t="s">
        <v>8</v>
      </c>
      <c r="ASC2" s="44" t="s">
        <v>8</v>
      </c>
      <c r="ASD2" s="44" t="s">
        <v>8</v>
      </c>
      <c r="ASE2" s="44" t="s">
        <v>8</v>
      </c>
      <c r="ASF2" s="44" t="s">
        <v>8</v>
      </c>
      <c r="ASG2" s="44" t="s">
        <v>8</v>
      </c>
      <c r="ASH2" s="44" t="s">
        <v>8</v>
      </c>
      <c r="ASI2" s="44" t="s">
        <v>8</v>
      </c>
      <c r="ASJ2" s="44" t="s">
        <v>8</v>
      </c>
      <c r="ASK2" s="44" t="s">
        <v>8</v>
      </c>
      <c r="ASL2" s="44" t="s">
        <v>8</v>
      </c>
      <c r="ASM2" s="44" t="s">
        <v>8</v>
      </c>
      <c r="ASN2" s="44" t="s">
        <v>8</v>
      </c>
      <c r="ASO2" s="44" t="s">
        <v>8</v>
      </c>
      <c r="ASP2" s="44" t="s">
        <v>8</v>
      </c>
      <c r="ASQ2" s="44" t="s">
        <v>8</v>
      </c>
      <c r="ASR2" s="44" t="s">
        <v>8</v>
      </c>
      <c r="ASS2" s="44" t="s">
        <v>8</v>
      </c>
      <c r="AST2" s="44" t="s">
        <v>8</v>
      </c>
      <c r="ASU2" s="44" t="s">
        <v>8</v>
      </c>
      <c r="ASV2" s="44" t="s">
        <v>8</v>
      </c>
      <c r="ASW2" s="44" t="s">
        <v>8</v>
      </c>
      <c r="ASX2" s="44" t="s">
        <v>8</v>
      </c>
      <c r="ASY2" s="44" t="s">
        <v>8</v>
      </c>
      <c r="ASZ2" s="44" t="s">
        <v>8</v>
      </c>
      <c r="ATA2" s="44" t="s">
        <v>8</v>
      </c>
      <c r="ATB2" s="44" t="s">
        <v>8</v>
      </c>
      <c r="ATC2" s="44" t="s">
        <v>8</v>
      </c>
      <c r="ATD2" s="44" t="s">
        <v>8</v>
      </c>
      <c r="ATE2" s="44" t="s">
        <v>8</v>
      </c>
      <c r="ATF2" s="44" t="s">
        <v>8</v>
      </c>
      <c r="ATG2" s="44" t="s">
        <v>8</v>
      </c>
      <c r="ATH2" s="44" t="s">
        <v>8</v>
      </c>
      <c r="ATI2" s="44" t="s">
        <v>8</v>
      </c>
      <c r="ATJ2" s="44" t="s">
        <v>8</v>
      </c>
      <c r="ATK2" s="44" t="s">
        <v>8</v>
      </c>
      <c r="ATL2" s="44" t="s">
        <v>8</v>
      </c>
      <c r="ATM2" s="44" t="s">
        <v>8</v>
      </c>
      <c r="ATN2" s="44" t="s">
        <v>8</v>
      </c>
      <c r="ATO2" s="44" t="s">
        <v>8</v>
      </c>
      <c r="ATP2" s="44" t="s">
        <v>8</v>
      </c>
      <c r="ATQ2" s="44" t="s">
        <v>8</v>
      </c>
      <c r="ATR2" s="44" t="s">
        <v>8</v>
      </c>
      <c r="ATS2" s="44" t="s">
        <v>8</v>
      </c>
      <c r="ATT2" s="44" t="s">
        <v>8</v>
      </c>
      <c r="ATU2" s="44" t="s">
        <v>8</v>
      </c>
      <c r="ATV2" s="44" t="s">
        <v>8</v>
      </c>
      <c r="ATW2" s="44" t="s">
        <v>8</v>
      </c>
      <c r="ATX2" s="44" t="s">
        <v>8</v>
      </c>
      <c r="ATY2" s="44" t="s">
        <v>8</v>
      </c>
      <c r="ATZ2" s="44" t="s">
        <v>8</v>
      </c>
      <c r="AUA2" s="44" t="s">
        <v>8</v>
      </c>
      <c r="AUB2" s="44" t="s">
        <v>8</v>
      </c>
      <c r="AUC2" s="44" t="s">
        <v>8</v>
      </c>
      <c r="AUD2" s="44" t="s">
        <v>8</v>
      </c>
      <c r="AUE2" s="44" t="s">
        <v>8</v>
      </c>
      <c r="AUF2" s="44" t="s">
        <v>8</v>
      </c>
      <c r="AUG2" s="44" t="s">
        <v>8</v>
      </c>
      <c r="AUH2" s="44" t="s">
        <v>8</v>
      </c>
      <c r="AUI2" s="44" t="s">
        <v>8</v>
      </c>
      <c r="AUJ2" s="44" t="s">
        <v>8</v>
      </c>
      <c r="AUK2" s="44" t="s">
        <v>8</v>
      </c>
      <c r="AUL2" s="44" t="s">
        <v>8</v>
      </c>
      <c r="AUM2" s="44" t="s">
        <v>8</v>
      </c>
      <c r="AUN2" s="44" t="s">
        <v>8</v>
      </c>
      <c r="AUO2" s="44" t="s">
        <v>8</v>
      </c>
      <c r="AUP2" s="44" t="s">
        <v>8</v>
      </c>
      <c r="AUQ2" s="44" t="s">
        <v>8</v>
      </c>
      <c r="AUR2" s="44" t="s">
        <v>8</v>
      </c>
      <c r="AUS2" s="44" t="s">
        <v>8</v>
      </c>
      <c r="AUT2" s="44" t="s">
        <v>8</v>
      </c>
      <c r="AUU2" s="44" t="s">
        <v>8</v>
      </c>
      <c r="AUV2" s="44" t="s">
        <v>8</v>
      </c>
      <c r="AUW2" s="44" t="s">
        <v>8</v>
      </c>
      <c r="AUX2" s="44" t="s">
        <v>8</v>
      </c>
      <c r="AUY2" s="44" t="s">
        <v>8</v>
      </c>
      <c r="AUZ2" s="44" t="s">
        <v>8</v>
      </c>
      <c r="AVA2" s="44" t="s">
        <v>8</v>
      </c>
      <c r="AVB2" s="44" t="s">
        <v>8</v>
      </c>
      <c r="AVC2" s="44" t="s">
        <v>8</v>
      </c>
      <c r="AVD2" s="44" t="s">
        <v>8</v>
      </c>
      <c r="AVE2" s="44" t="s">
        <v>8</v>
      </c>
      <c r="AVF2" s="44" t="s">
        <v>8</v>
      </c>
      <c r="AVG2" s="44" t="s">
        <v>8</v>
      </c>
      <c r="AVH2" s="44" t="s">
        <v>8</v>
      </c>
      <c r="AVI2" s="44" t="s">
        <v>8</v>
      </c>
      <c r="AVJ2" s="44" t="s">
        <v>8</v>
      </c>
      <c r="AVK2" s="44" t="s">
        <v>8</v>
      </c>
      <c r="AVL2" s="44" t="s">
        <v>8</v>
      </c>
      <c r="AVM2" s="44" t="s">
        <v>8</v>
      </c>
      <c r="AVN2" s="44" t="s">
        <v>8</v>
      </c>
      <c r="AVO2" s="44" t="s">
        <v>8</v>
      </c>
      <c r="AVP2" s="44" t="s">
        <v>8</v>
      </c>
      <c r="AVQ2" s="44" t="s">
        <v>8</v>
      </c>
      <c r="AVR2" s="44" t="s">
        <v>8</v>
      </c>
      <c r="AVS2" s="44" t="s">
        <v>8</v>
      </c>
      <c r="AVT2" s="44" t="s">
        <v>8</v>
      </c>
      <c r="AVU2" s="44" t="s">
        <v>8</v>
      </c>
      <c r="AVV2" s="44" t="s">
        <v>8</v>
      </c>
      <c r="AVW2" s="44" t="s">
        <v>8</v>
      </c>
      <c r="AVX2" s="44" t="s">
        <v>8</v>
      </c>
      <c r="AVY2" s="44" t="s">
        <v>8</v>
      </c>
      <c r="AVZ2" s="44" t="s">
        <v>8</v>
      </c>
      <c r="AWA2" s="44" t="s">
        <v>8</v>
      </c>
      <c r="AWB2" s="44" t="s">
        <v>8</v>
      </c>
      <c r="AWC2" s="44" t="s">
        <v>8</v>
      </c>
      <c r="AWD2" s="44" t="s">
        <v>8</v>
      </c>
      <c r="AWE2" s="44" t="s">
        <v>8</v>
      </c>
      <c r="AWF2" s="44" t="s">
        <v>8</v>
      </c>
      <c r="AWG2" s="44" t="s">
        <v>8</v>
      </c>
      <c r="AWH2" s="44" t="s">
        <v>8</v>
      </c>
      <c r="AWI2" s="44" t="s">
        <v>8</v>
      </c>
      <c r="AWJ2" s="44" t="s">
        <v>8</v>
      </c>
      <c r="AWK2" s="44" t="s">
        <v>8</v>
      </c>
      <c r="AWL2" s="44" t="s">
        <v>8</v>
      </c>
      <c r="AWM2" s="44" t="s">
        <v>8</v>
      </c>
      <c r="AWN2" s="44" t="s">
        <v>8</v>
      </c>
      <c r="AWO2" s="44" t="s">
        <v>8</v>
      </c>
      <c r="AWP2" s="44" t="s">
        <v>8</v>
      </c>
      <c r="AWQ2" s="44" t="s">
        <v>8</v>
      </c>
      <c r="AWR2" s="44" t="s">
        <v>8</v>
      </c>
      <c r="AWS2" s="44" t="s">
        <v>8</v>
      </c>
      <c r="AWT2" s="44" t="s">
        <v>8</v>
      </c>
      <c r="AWU2" s="44" t="s">
        <v>8</v>
      </c>
      <c r="AWV2" s="44" t="s">
        <v>8</v>
      </c>
      <c r="AWW2" s="44" t="s">
        <v>8</v>
      </c>
      <c r="AWX2" s="44" t="s">
        <v>8</v>
      </c>
      <c r="AWY2" s="44" t="s">
        <v>8</v>
      </c>
      <c r="AWZ2" s="44" t="s">
        <v>8</v>
      </c>
      <c r="AXA2" s="44" t="s">
        <v>8</v>
      </c>
      <c r="AXB2" s="44" t="s">
        <v>8</v>
      </c>
      <c r="AXC2" s="44" t="s">
        <v>8</v>
      </c>
      <c r="AXD2" s="44" t="s">
        <v>8</v>
      </c>
      <c r="AXE2" s="44" t="s">
        <v>8</v>
      </c>
      <c r="AXF2" s="44" t="s">
        <v>8</v>
      </c>
      <c r="AXG2" s="44" t="s">
        <v>8</v>
      </c>
      <c r="AXH2" s="44" t="s">
        <v>8</v>
      </c>
      <c r="AXI2" s="44" t="s">
        <v>8</v>
      </c>
      <c r="AXJ2" s="44" t="s">
        <v>8</v>
      </c>
      <c r="AXK2" s="44" t="s">
        <v>8</v>
      </c>
      <c r="AXL2" s="44" t="s">
        <v>8</v>
      </c>
      <c r="AXM2" s="44" t="s">
        <v>8</v>
      </c>
      <c r="AXN2" s="44" t="s">
        <v>8</v>
      </c>
      <c r="AXO2" s="44" t="s">
        <v>8</v>
      </c>
      <c r="AXP2" s="44" t="s">
        <v>8</v>
      </c>
      <c r="AXQ2" s="44" t="s">
        <v>8</v>
      </c>
      <c r="AXR2" s="44" t="s">
        <v>8</v>
      </c>
      <c r="AXS2" s="44" t="s">
        <v>8</v>
      </c>
      <c r="AXT2" s="44" t="s">
        <v>8</v>
      </c>
      <c r="AXU2" s="44" t="s">
        <v>8</v>
      </c>
      <c r="AXV2" s="44" t="s">
        <v>8</v>
      </c>
      <c r="AXW2" s="44" t="s">
        <v>8</v>
      </c>
      <c r="AXX2" s="44" t="s">
        <v>8</v>
      </c>
      <c r="AXY2" s="44" t="s">
        <v>8</v>
      </c>
      <c r="AXZ2" s="44" t="s">
        <v>8</v>
      </c>
      <c r="AYA2" s="44" t="s">
        <v>8</v>
      </c>
      <c r="AYB2" s="44" t="s">
        <v>8</v>
      </c>
      <c r="AYC2" s="44" t="s">
        <v>8</v>
      </c>
      <c r="AYD2" s="44" t="s">
        <v>8</v>
      </c>
      <c r="AYE2" s="44" t="s">
        <v>8</v>
      </c>
      <c r="AYF2" s="44" t="s">
        <v>8</v>
      </c>
      <c r="AYG2" s="44" t="s">
        <v>8</v>
      </c>
      <c r="AYH2" s="44" t="s">
        <v>8</v>
      </c>
      <c r="AYI2" s="44" t="s">
        <v>8</v>
      </c>
      <c r="AYJ2" s="44" t="s">
        <v>8</v>
      </c>
      <c r="AYK2" s="44" t="s">
        <v>8</v>
      </c>
      <c r="AYL2" s="44" t="s">
        <v>8</v>
      </c>
      <c r="AYM2" s="44" t="s">
        <v>8</v>
      </c>
      <c r="AYN2" s="44" t="s">
        <v>8</v>
      </c>
      <c r="AYO2" s="44" t="s">
        <v>8</v>
      </c>
      <c r="AYP2" s="44" t="s">
        <v>8</v>
      </c>
      <c r="AYQ2" s="44" t="s">
        <v>8</v>
      </c>
      <c r="AYR2" s="44" t="s">
        <v>8</v>
      </c>
      <c r="AYS2" s="44" t="s">
        <v>8</v>
      </c>
      <c r="AYT2" s="44" t="s">
        <v>8</v>
      </c>
      <c r="AYU2" s="44" t="s">
        <v>8</v>
      </c>
      <c r="AYV2" s="44" t="s">
        <v>8</v>
      </c>
      <c r="AYW2" s="44" t="s">
        <v>8</v>
      </c>
      <c r="AYX2" s="44" t="s">
        <v>8</v>
      </c>
      <c r="AYY2" s="44" t="s">
        <v>8</v>
      </c>
      <c r="AYZ2" s="44" t="s">
        <v>8</v>
      </c>
      <c r="AZA2" s="44" t="s">
        <v>8</v>
      </c>
      <c r="AZB2" s="44" t="s">
        <v>8</v>
      </c>
      <c r="AZC2" s="44" t="s">
        <v>8</v>
      </c>
      <c r="AZD2" s="44" t="s">
        <v>8</v>
      </c>
      <c r="AZE2" s="44" t="s">
        <v>8</v>
      </c>
      <c r="AZF2" s="44" t="s">
        <v>8</v>
      </c>
      <c r="AZG2" s="44" t="s">
        <v>8</v>
      </c>
      <c r="AZH2" s="44" t="s">
        <v>8</v>
      </c>
      <c r="AZI2" s="44" t="s">
        <v>8</v>
      </c>
      <c r="AZJ2" s="44" t="s">
        <v>8</v>
      </c>
      <c r="AZK2" s="44" t="s">
        <v>8</v>
      </c>
      <c r="AZL2" s="44" t="s">
        <v>8</v>
      </c>
      <c r="AZM2" s="44" t="s">
        <v>8</v>
      </c>
      <c r="AZN2" s="44" t="s">
        <v>8</v>
      </c>
      <c r="AZO2" s="44" t="s">
        <v>8</v>
      </c>
      <c r="AZP2" s="44" t="s">
        <v>8</v>
      </c>
      <c r="AZQ2" s="44" t="s">
        <v>8</v>
      </c>
      <c r="AZR2" s="44" t="s">
        <v>8</v>
      </c>
      <c r="AZS2" s="44" t="s">
        <v>8</v>
      </c>
      <c r="AZT2" s="44" t="s">
        <v>8</v>
      </c>
      <c r="AZU2" s="44" t="s">
        <v>8</v>
      </c>
      <c r="AZV2" s="44" t="s">
        <v>8</v>
      </c>
      <c r="AZW2" s="44" t="s">
        <v>8</v>
      </c>
      <c r="AZX2" s="44" t="s">
        <v>8</v>
      </c>
      <c r="AZY2" s="44" t="s">
        <v>8</v>
      </c>
      <c r="AZZ2" s="44" t="s">
        <v>8</v>
      </c>
      <c r="BAA2" s="44" t="s">
        <v>8</v>
      </c>
      <c r="BAB2" s="44" t="s">
        <v>8</v>
      </c>
      <c r="BAC2" s="44" t="s">
        <v>8</v>
      </c>
      <c r="BAD2" s="44" t="s">
        <v>8</v>
      </c>
      <c r="BAE2" s="44" t="s">
        <v>8</v>
      </c>
      <c r="BAF2" s="44" t="s">
        <v>8</v>
      </c>
      <c r="BAG2" s="44" t="s">
        <v>8</v>
      </c>
      <c r="BAH2" s="44" t="s">
        <v>8</v>
      </c>
      <c r="BAI2" s="44" t="s">
        <v>8</v>
      </c>
      <c r="BAJ2" s="44" t="s">
        <v>8</v>
      </c>
      <c r="BAK2" s="44" t="s">
        <v>8</v>
      </c>
      <c r="BAL2" s="44" t="s">
        <v>8</v>
      </c>
      <c r="BAM2" s="44" t="s">
        <v>8</v>
      </c>
      <c r="BAN2" s="44" t="s">
        <v>8</v>
      </c>
      <c r="BAO2" s="44" t="s">
        <v>8</v>
      </c>
      <c r="BAP2" s="44" t="s">
        <v>8</v>
      </c>
      <c r="BAQ2" s="44" t="s">
        <v>8</v>
      </c>
      <c r="BAR2" s="44" t="s">
        <v>8</v>
      </c>
      <c r="BAS2" s="44" t="s">
        <v>8</v>
      </c>
      <c r="BAT2" s="44" t="s">
        <v>8</v>
      </c>
      <c r="BAU2" s="44" t="s">
        <v>8</v>
      </c>
      <c r="BAV2" s="44" t="s">
        <v>8</v>
      </c>
      <c r="BAW2" s="44" t="s">
        <v>8</v>
      </c>
      <c r="BAX2" s="44" t="s">
        <v>8</v>
      </c>
      <c r="BAY2" s="44" t="s">
        <v>8</v>
      </c>
      <c r="BAZ2" s="44" t="s">
        <v>8</v>
      </c>
      <c r="BBA2" s="44" t="s">
        <v>8</v>
      </c>
      <c r="BBB2" s="44" t="s">
        <v>8</v>
      </c>
      <c r="BBC2" s="44" t="s">
        <v>8</v>
      </c>
      <c r="BBD2" s="44" t="s">
        <v>8</v>
      </c>
      <c r="BBE2" s="44" t="s">
        <v>8</v>
      </c>
      <c r="BBF2" s="44" t="s">
        <v>8</v>
      </c>
      <c r="BBG2" s="44" t="s">
        <v>8</v>
      </c>
      <c r="BBH2" s="44" t="s">
        <v>8</v>
      </c>
      <c r="BBI2" s="44" t="s">
        <v>8</v>
      </c>
      <c r="BBJ2" s="44" t="s">
        <v>8</v>
      </c>
      <c r="BBK2" s="44" t="s">
        <v>8</v>
      </c>
      <c r="BBL2" s="44" t="s">
        <v>8</v>
      </c>
      <c r="BBM2" s="44" t="s">
        <v>8</v>
      </c>
      <c r="BBN2" s="44" t="s">
        <v>8</v>
      </c>
      <c r="BBO2" s="44" t="s">
        <v>8</v>
      </c>
      <c r="BBP2" s="44" t="s">
        <v>8</v>
      </c>
      <c r="BBQ2" s="44" t="s">
        <v>8</v>
      </c>
      <c r="BBR2" s="44" t="s">
        <v>8</v>
      </c>
      <c r="BBS2" s="44" t="s">
        <v>8</v>
      </c>
      <c r="BBT2" s="44" t="s">
        <v>8</v>
      </c>
      <c r="BBU2" s="44" t="s">
        <v>8</v>
      </c>
      <c r="BBV2" s="44" t="s">
        <v>8</v>
      </c>
      <c r="BBW2" s="44" t="s">
        <v>8</v>
      </c>
      <c r="BBX2" s="44" t="s">
        <v>8</v>
      </c>
      <c r="BBY2" s="44" t="s">
        <v>8</v>
      </c>
      <c r="BBZ2" s="44" t="s">
        <v>8</v>
      </c>
      <c r="BCA2" s="44" t="s">
        <v>8</v>
      </c>
      <c r="BCB2" s="44" t="s">
        <v>8</v>
      </c>
      <c r="BCC2" s="44" t="s">
        <v>8</v>
      </c>
      <c r="BCD2" s="44" t="s">
        <v>8</v>
      </c>
      <c r="BCE2" s="44" t="s">
        <v>8</v>
      </c>
      <c r="BCF2" s="44" t="s">
        <v>8</v>
      </c>
      <c r="BCG2" s="44" t="s">
        <v>8</v>
      </c>
      <c r="BCH2" s="44" t="s">
        <v>8</v>
      </c>
      <c r="BCI2" s="44" t="s">
        <v>8</v>
      </c>
      <c r="BCJ2" s="44" t="s">
        <v>8</v>
      </c>
      <c r="BCK2" s="44" t="s">
        <v>8</v>
      </c>
      <c r="BCL2" s="44" t="s">
        <v>8</v>
      </c>
      <c r="BCM2" s="44" t="s">
        <v>8</v>
      </c>
      <c r="BCN2" s="44" t="s">
        <v>8</v>
      </c>
      <c r="BCO2" s="44" t="s">
        <v>8</v>
      </c>
      <c r="BCP2" s="44" t="s">
        <v>8</v>
      </c>
      <c r="BCQ2" s="44" t="s">
        <v>8</v>
      </c>
      <c r="BCR2" s="44" t="s">
        <v>8</v>
      </c>
      <c r="BCS2" s="44" t="s">
        <v>8</v>
      </c>
      <c r="BCT2" s="44" t="s">
        <v>8</v>
      </c>
      <c r="BCU2" s="44" t="s">
        <v>8</v>
      </c>
      <c r="BCV2" s="44" t="s">
        <v>8</v>
      </c>
      <c r="BCW2" s="44" t="s">
        <v>8</v>
      </c>
      <c r="BCX2" s="44" t="s">
        <v>8</v>
      </c>
      <c r="BCY2" s="44" t="s">
        <v>8</v>
      </c>
      <c r="BCZ2" s="44" t="s">
        <v>8</v>
      </c>
      <c r="BDA2" s="44" t="s">
        <v>8</v>
      </c>
      <c r="BDB2" s="44" t="s">
        <v>8</v>
      </c>
      <c r="BDC2" s="44" t="s">
        <v>8</v>
      </c>
      <c r="BDD2" s="44" t="s">
        <v>8</v>
      </c>
      <c r="BDE2" s="44" t="s">
        <v>8</v>
      </c>
      <c r="BDF2" s="44" t="s">
        <v>8</v>
      </c>
      <c r="BDG2" s="44" t="s">
        <v>8</v>
      </c>
      <c r="BDH2" s="44" t="s">
        <v>8</v>
      </c>
      <c r="BDI2" s="44" t="s">
        <v>8</v>
      </c>
      <c r="BDJ2" s="44" t="s">
        <v>8</v>
      </c>
      <c r="BDK2" s="44" t="s">
        <v>8</v>
      </c>
      <c r="BDL2" s="44" t="s">
        <v>8</v>
      </c>
      <c r="BDM2" s="44" t="s">
        <v>8</v>
      </c>
      <c r="BDN2" s="44" t="s">
        <v>8</v>
      </c>
      <c r="BDO2" s="44" t="s">
        <v>8</v>
      </c>
      <c r="BDP2" s="44" t="s">
        <v>8</v>
      </c>
      <c r="BDQ2" s="44" t="s">
        <v>8</v>
      </c>
      <c r="BDR2" s="44" t="s">
        <v>8</v>
      </c>
      <c r="BDS2" s="44" t="s">
        <v>8</v>
      </c>
      <c r="BDT2" s="44" t="s">
        <v>8</v>
      </c>
      <c r="BDU2" s="44" t="s">
        <v>8</v>
      </c>
      <c r="BDV2" s="44" t="s">
        <v>8</v>
      </c>
      <c r="BDW2" s="44" t="s">
        <v>8</v>
      </c>
      <c r="BDX2" s="44" t="s">
        <v>8</v>
      </c>
      <c r="BDY2" s="44" t="s">
        <v>8</v>
      </c>
      <c r="BDZ2" s="44" t="s">
        <v>8</v>
      </c>
      <c r="BEA2" s="44" t="s">
        <v>8</v>
      </c>
      <c r="BEB2" s="44" t="s">
        <v>8</v>
      </c>
      <c r="BEC2" s="44" t="s">
        <v>8</v>
      </c>
      <c r="BED2" s="44" t="s">
        <v>8</v>
      </c>
      <c r="BEE2" s="44" t="s">
        <v>8</v>
      </c>
      <c r="BEF2" s="44" t="s">
        <v>8</v>
      </c>
      <c r="BEG2" s="44" t="s">
        <v>8</v>
      </c>
      <c r="BEH2" s="44" t="s">
        <v>8</v>
      </c>
      <c r="BEI2" s="44" t="s">
        <v>8</v>
      </c>
      <c r="BEJ2" s="44" t="s">
        <v>8</v>
      </c>
      <c r="BEK2" s="44" t="s">
        <v>8</v>
      </c>
      <c r="BEL2" s="44" t="s">
        <v>8</v>
      </c>
      <c r="BEM2" s="44" t="s">
        <v>8</v>
      </c>
      <c r="BEN2" s="44" t="s">
        <v>8</v>
      </c>
      <c r="BEO2" s="44" t="s">
        <v>8</v>
      </c>
      <c r="BEP2" s="44" t="s">
        <v>8</v>
      </c>
      <c r="BEQ2" s="44" t="s">
        <v>8</v>
      </c>
      <c r="BER2" s="44" t="s">
        <v>8</v>
      </c>
      <c r="BES2" s="44" t="s">
        <v>8</v>
      </c>
      <c r="BET2" s="44" t="s">
        <v>8</v>
      </c>
      <c r="BEU2" s="44" t="s">
        <v>8</v>
      </c>
      <c r="BEV2" s="44" t="s">
        <v>8</v>
      </c>
      <c r="BEW2" s="44" t="s">
        <v>8</v>
      </c>
      <c r="BEX2" s="44" t="s">
        <v>8</v>
      </c>
      <c r="BEY2" s="44" t="s">
        <v>8</v>
      </c>
      <c r="BEZ2" s="44" t="s">
        <v>8</v>
      </c>
      <c r="BFA2" s="44" t="s">
        <v>8</v>
      </c>
      <c r="BFB2" s="44" t="s">
        <v>8</v>
      </c>
      <c r="BFC2" s="44" t="s">
        <v>8</v>
      </c>
      <c r="BFD2" s="44" t="s">
        <v>8</v>
      </c>
      <c r="BFE2" s="44" t="s">
        <v>8</v>
      </c>
      <c r="BFF2" s="44" t="s">
        <v>8</v>
      </c>
      <c r="BFG2" s="44" t="s">
        <v>8</v>
      </c>
      <c r="BFH2" s="44" t="s">
        <v>8</v>
      </c>
      <c r="BFI2" s="44" t="s">
        <v>8</v>
      </c>
      <c r="BFJ2" s="44" t="s">
        <v>8</v>
      </c>
      <c r="BFK2" s="44" t="s">
        <v>8</v>
      </c>
      <c r="BFL2" s="44" t="s">
        <v>8</v>
      </c>
      <c r="BFM2" s="44" t="s">
        <v>8</v>
      </c>
      <c r="BFN2" s="44" t="s">
        <v>8</v>
      </c>
      <c r="BFO2" s="44" t="s">
        <v>8</v>
      </c>
      <c r="BFP2" s="44" t="s">
        <v>8</v>
      </c>
      <c r="BFQ2" s="44" t="s">
        <v>8</v>
      </c>
      <c r="BFR2" s="44" t="s">
        <v>8</v>
      </c>
      <c r="BFS2" s="44" t="s">
        <v>8</v>
      </c>
      <c r="BFT2" s="44" t="s">
        <v>8</v>
      </c>
      <c r="BFU2" s="44" t="s">
        <v>8</v>
      </c>
      <c r="BFV2" s="44" t="s">
        <v>8</v>
      </c>
      <c r="BFW2" s="44" t="s">
        <v>8</v>
      </c>
      <c r="BFX2" s="44" t="s">
        <v>8</v>
      </c>
      <c r="BFY2" s="44" t="s">
        <v>8</v>
      </c>
      <c r="BFZ2" s="44" t="s">
        <v>8</v>
      </c>
      <c r="BGA2" s="44" t="s">
        <v>8</v>
      </c>
      <c r="BGB2" s="44" t="s">
        <v>8</v>
      </c>
      <c r="BGC2" s="44" t="s">
        <v>8</v>
      </c>
      <c r="BGD2" s="44" t="s">
        <v>8</v>
      </c>
      <c r="BGE2" s="44" t="s">
        <v>8</v>
      </c>
      <c r="BGF2" s="44" t="s">
        <v>8</v>
      </c>
      <c r="BGG2" s="44" t="s">
        <v>8</v>
      </c>
      <c r="BGH2" s="44" t="s">
        <v>8</v>
      </c>
      <c r="BGI2" s="44" t="s">
        <v>8</v>
      </c>
      <c r="BGJ2" s="44" t="s">
        <v>8</v>
      </c>
      <c r="BGK2" s="44" t="s">
        <v>8</v>
      </c>
      <c r="BGL2" s="44" t="s">
        <v>8</v>
      </c>
      <c r="BGM2" s="44" t="s">
        <v>8</v>
      </c>
      <c r="BGN2" s="44" t="s">
        <v>8</v>
      </c>
      <c r="BGO2" s="44" t="s">
        <v>8</v>
      </c>
      <c r="BGP2" s="44" t="s">
        <v>8</v>
      </c>
      <c r="BGQ2" s="44" t="s">
        <v>8</v>
      </c>
      <c r="BGR2" s="44" t="s">
        <v>8</v>
      </c>
      <c r="BGS2" s="44" t="s">
        <v>8</v>
      </c>
      <c r="BGT2" s="44" t="s">
        <v>8</v>
      </c>
      <c r="BGU2" s="44" t="s">
        <v>8</v>
      </c>
      <c r="BGV2" s="44" t="s">
        <v>8</v>
      </c>
      <c r="BGW2" s="44" t="s">
        <v>8</v>
      </c>
      <c r="BGX2" s="44" t="s">
        <v>8</v>
      </c>
      <c r="BGY2" s="44" t="s">
        <v>8</v>
      </c>
      <c r="BGZ2" s="44" t="s">
        <v>8</v>
      </c>
      <c r="BHA2" s="44" t="s">
        <v>8</v>
      </c>
      <c r="BHB2" s="44" t="s">
        <v>8</v>
      </c>
      <c r="BHC2" s="44" t="s">
        <v>8</v>
      </c>
      <c r="BHD2" s="44" t="s">
        <v>8</v>
      </c>
      <c r="BHE2" s="44" t="s">
        <v>8</v>
      </c>
      <c r="BHF2" s="44" t="s">
        <v>8</v>
      </c>
      <c r="BHG2" s="44" t="s">
        <v>8</v>
      </c>
      <c r="BHH2" s="44" t="s">
        <v>8</v>
      </c>
      <c r="BHI2" s="44" t="s">
        <v>8</v>
      </c>
      <c r="BHJ2" s="44" t="s">
        <v>8</v>
      </c>
      <c r="BHK2" s="44" t="s">
        <v>8</v>
      </c>
      <c r="BHL2" s="44" t="s">
        <v>8</v>
      </c>
      <c r="BHM2" s="44" t="s">
        <v>8</v>
      </c>
      <c r="BHN2" s="44" t="s">
        <v>8</v>
      </c>
      <c r="BHO2" s="44" t="s">
        <v>8</v>
      </c>
      <c r="BHP2" s="44" t="s">
        <v>8</v>
      </c>
      <c r="BHQ2" s="44" t="s">
        <v>8</v>
      </c>
      <c r="BHR2" s="44" t="s">
        <v>8</v>
      </c>
      <c r="BHS2" s="44" t="s">
        <v>8</v>
      </c>
      <c r="BHT2" s="44" t="s">
        <v>8</v>
      </c>
      <c r="BHU2" s="44" t="s">
        <v>8</v>
      </c>
      <c r="BHV2" s="44" t="s">
        <v>8</v>
      </c>
      <c r="BHW2" s="44" t="s">
        <v>8</v>
      </c>
      <c r="BHX2" s="44" t="s">
        <v>8</v>
      </c>
      <c r="BHY2" s="44" t="s">
        <v>8</v>
      </c>
      <c r="BHZ2" s="44" t="s">
        <v>8</v>
      </c>
      <c r="BIA2" s="44" t="s">
        <v>8</v>
      </c>
      <c r="BIB2" s="44" t="s">
        <v>8</v>
      </c>
      <c r="BIC2" s="44" t="s">
        <v>8</v>
      </c>
      <c r="BID2" s="44" t="s">
        <v>8</v>
      </c>
      <c r="BIE2" s="44" t="s">
        <v>8</v>
      </c>
      <c r="BIF2" s="44" t="s">
        <v>8</v>
      </c>
      <c r="BIG2" s="44" t="s">
        <v>8</v>
      </c>
      <c r="BIH2" s="44" t="s">
        <v>8</v>
      </c>
      <c r="BII2" s="44" t="s">
        <v>8</v>
      </c>
      <c r="BIJ2" s="44" t="s">
        <v>8</v>
      </c>
      <c r="BIK2" s="44" t="s">
        <v>8</v>
      </c>
      <c r="BIL2" s="44" t="s">
        <v>8</v>
      </c>
      <c r="BIM2" s="44" t="s">
        <v>8</v>
      </c>
      <c r="BIN2" s="44" t="s">
        <v>8</v>
      </c>
      <c r="BIO2" s="44" t="s">
        <v>8</v>
      </c>
      <c r="BIP2" s="44" t="s">
        <v>8</v>
      </c>
      <c r="BIQ2" s="44" t="s">
        <v>8</v>
      </c>
      <c r="BIR2" s="44" t="s">
        <v>8</v>
      </c>
      <c r="BIS2" s="44" t="s">
        <v>8</v>
      </c>
      <c r="BIT2" s="44" t="s">
        <v>8</v>
      </c>
      <c r="BIU2" s="44" t="s">
        <v>8</v>
      </c>
      <c r="BIV2" s="44" t="s">
        <v>8</v>
      </c>
      <c r="BIW2" s="44" t="s">
        <v>8</v>
      </c>
      <c r="BIX2" s="44" t="s">
        <v>8</v>
      </c>
      <c r="BIY2" s="44" t="s">
        <v>8</v>
      </c>
      <c r="BIZ2" s="44" t="s">
        <v>8</v>
      </c>
      <c r="BJA2" s="44" t="s">
        <v>8</v>
      </c>
      <c r="BJB2" s="44" t="s">
        <v>8</v>
      </c>
      <c r="BJC2" s="44" t="s">
        <v>8</v>
      </c>
      <c r="BJD2" s="44" t="s">
        <v>8</v>
      </c>
      <c r="BJE2" s="44" t="s">
        <v>8</v>
      </c>
      <c r="BJF2" s="44" t="s">
        <v>8</v>
      </c>
      <c r="BJG2" s="44" t="s">
        <v>8</v>
      </c>
      <c r="BJH2" s="44" t="s">
        <v>8</v>
      </c>
      <c r="BJI2" s="44" t="s">
        <v>8</v>
      </c>
      <c r="BJJ2" s="44" t="s">
        <v>8</v>
      </c>
      <c r="BJK2" s="44" t="s">
        <v>8</v>
      </c>
      <c r="BJL2" s="44" t="s">
        <v>8</v>
      </c>
      <c r="BJM2" s="44" t="s">
        <v>8</v>
      </c>
      <c r="BJN2" s="44" t="s">
        <v>8</v>
      </c>
      <c r="BJO2" s="44" t="s">
        <v>8</v>
      </c>
      <c r="BJP2" s="44" t="s">
        <v>8</v>
      </c>
      <c r="BJQ2" s="44" t="s">
        <v>8</v>
      </c>
      <c r="BJR2" s="44" t="s">
        <v>8</v>
      </c>
      <c r="BJS2" s="44" t="s">
        <v>8</v>
      </c>
      <c r="BJT2" s="44" t="s">
        <v>8</v>
      </c>
      <c r="BJU2" s="44" t="s">
        <v>8</v>
      </c>
      <c r="BJV2" s="44" t="s">
        <v>8</v>
      </c>
      <c r="BJW2" s="44" t="s">
        <v>8</v>
      </c>
      <c r="BJX2" s="44" t="s">
        <v>8</v>
      </c>
      <c r="BJY2" s="44" t="s">
        <v>8</v>
      </c>
      <c r="BJZ2" s="44" t="s">
        <v>8</v>
      </c>
      <c r="BKA2" s="44" t="s">
        <v>8</v>
      </c>
      <c r="BKB2" s="44" t="s">
        <v>8</v>
      </c>
      <c r="BKC2" s="44" t="s">
        <v>8</v>
      </c>
      <c r="BKD2" s="44" t="s">
        <v>8</v>
      </c>
      <c r="BKE2" s="44" t="s">
        <v>8</v>
      </c>
      <c r="BKF2" s="44" t="s">
        <v>8</v>
      </c>
      <c r="BKG2" s="44" t="s">
        <v>8</v>
      </c>
      <c r="BKH2" s="44" t="s">
        <v>8</v>
      </c>
      <c r="BKI2" s="44" t="s">
        <v>8</v>
      </c>
      <c r="BKJ2" s="44" t="s">
        <v>8</v>
      </c>
      <c r="BKK2" s="44" t="s">
        <v>8</v>
      </c>
      <c r="BKL2" s="44" t="s">
        <v>8</v>
      </c>
      <c r="BKM2" s="44" t="s">
        <v>8</v>
      </c>
      <c r="BKN2" s="44" t="s">
        <v>8</v>
      </c>
      <c r="BKO2" s="44" t="s">
        <v>8</v>
      </c>
      <c r="BKP2" s="44" t="s">
        <v>8</v>
      </c>
      <c r="BKQ2" s="44" t="s">
        <v>8</v>
      </c>
      <c r="BKR2" s="44" t="s">
        <v>8</v>
      </c>
      <c r="BKS2" s="44" t="s">
        <v>8</v>
      </c>
      <c r="BKT2" s="44" t="s">
        <v>8</v>
      </c>
      <c r="BKU2" s="44" t="s">
        <v>8</v>
      </c>
      <c r="BKV2" s="44" t="s">
        <v>8</v>
      </c>
      <c r="BKW2" s="44" t="s">
        <v>8</v>
      </c>
      <c r="BKX2" s="44" t="s">
        <v>8</v>
      </c>
      <c r="BKY2" s="44" t="s">
        <v>8</v>
      </c>
      <c r="BKZ2" s="44" t="s">
        <v>8</v>
      </c>
      <c r="BLA2" s="44" t="s">
        <v>8</v>
      </c>
      <c r="BLB2" s="44" t="s">
        <v>8</v>
      </c>
      <c r="BLC2" s="44" t="s">
        <v>8</v>
      </c>
      <c r="BLD2" s="44" t="s">
        <v>8</v>
      </c>
      <c r="BLE2" s="44" t="s">
        <v>8</v>
      </c>
      <c r="BLF2" s="44" t="s">
        <v>8</v>
      </c>
      <c r="BLG2" s="44" t="s">
        <v>8</v>
      </c>
      <c r="BLH2" s="44" t="s">
        <v>8</v>
      </c>
      <c r="BLI2" s="44" t="s">
        <v>8</v>
      </c>
      <c r="BLJ2" s="44" t="s">
        <v>8</v>
      </c>
      <c r="BLK2" s="44" t="s">
        <v>8</v>
      </c>
      <c r="BLL2" s="44" t="s">
        <v>8</v>
      </c>
      <c r="BLM2" s="44" t="s">
        <v>8</v>
      </c>
      <c r="BLN2" s="44" t="s">
        <v>8</v>
      </c>
      <c r="BLO2" s="44" t="s">
        <v>8</v>
      </c>
      <c r="BLP2" s="44" t="s">
        <v>8</v>
      </c>
      <c r="BLQ2" s="44" t="s">
        <v>8</v>
      </c>
      <c r="BLR2" s="44" t="s">
        <v>8</v>
      </c>
      <c r="BLS2" s="44" t="s">
        <v>8</v>
      </c>
      <c r="BLT2" s="44" t="s">
        <v>8</v>
      </c>
      <c r="BLU2" s="44" t="s">
        <v>8</v>
      </c>
      <c r="BLV2" s="44" t="s">
        <v>8</v>
      </c>
      <c r="BLW2" s="44" t="s">
        <v>8</v>
      </c>
      <c r="BLX2" s="44" t="s">
        <v>8</v>
      </c>
      <c r="BLY2" s="44" t="s">
        <v>8</v>
      </c>
      <c r="BLZ2" s="44" t="s">
        <v>8</v>
      </c>
      <c r="BMA2" s="44" t="s">
        <v>8</v>
      </c>
      <c r="BMB2" s="44" t="s">
        <v>8</v>
      </c>
      <c r="BMC2" s="44" t="s">
        <v>8</v>
      </c>
      <c r="BMD2" s="44" t="s">
        <v>8</v>
      </c>
      <c r="BME2" s="44" t="s">
        <v>8</v>
      </c>
      <c r="BMF2" s="44" t="s">
        <v>8</v>
      </c>
      <c r="BMG2" s="44" t="s">
        <v>8</v>
      </c>
      <c r="BMH2" s="44" t="s">
        <v>8</v>
      </c>
      <c r="BMI2" s="44" t="s">
        <v>8</v>
      </c>
      <c r="BMJ2" s="44" t="s">
        <v>8</v>
      </c>
      <c r="BMK2" s="44" t="s">
        <v>8</v>
      </c>
      <c r="BML2" s="44" t="s">
        <v>8</v>
      </c>
      <c r="BMM2" s="44" t="s">
        <v>8</v>
      </c>
      <c r="BMN2" s="44" t="s">
        <v>8</v>
      </c>
      <c r="BMO2" s="44" t="s">
        <v>8</v>
      </c>
      <c r="BMP2" s="44" t="s">
        <v>8</v>
      </c>
      <c r="BMQ2" s="44" t="s">
        <v>8</v>
      </c>
      <c r="BMR2" s="44" t="s">
        <v>8</v>
      </c>
      <c r="BMS2" s="44" t="s">
        <v>8</v>
      </c>
      <c r="BMT2" s="44" t="s">
        <v>8</v>
      </c>
      <c r="BMU2" s="44" t="s">
        <v>8</v>
      </c>
      <c r="BMV2" s="44" t="s">
        <v>8</v>
      </c>
      <c r="BMW2" s="44" t="s">
        <v>8</v>
      </c>
      <c r="BMX2" s="44" t="s">
        <v>8</v>
      </c>
      <c r="BMY2" s="44" t="s">
        <v>8</v>
      </c>
      <c r="BMZ2" s="44" t="s">
        <v>8</v>
      </c>
      <c r="BNA2" s="44" t="s">
        <v>8</v>
      </c>
      <c r="BNB2" s="44" t="s">
        <v>8</v>
      </c>
      <c r="BNC2" s="44" t="s">
        <v>8</v>
      </c>
      <c r="BND2" s="44" t="s">
        <v>8</v>
      </c>
      <c r="BNE2" s="44" t="s">
        <v>8</v>
      </c>
      <c r="BNF2" s="44" t="s">
        <v>8</v>
      </c>
      <c r="BNG2" s="44" t="s">
        <v>8</v>
      </c>
      <c r="BNH2" s="44" t="s">
        <v>8</v>
      </c>
      <c r="BNI2" s="44" t="s">
        <v>8</v>
      </c>
      <c r="BNJ2" s="44" t="s">
        <v>8</v>
      </c>
      <c r="BNK2" s="44" t="s">
        <v>8</v>
      </c>
      <c r="BNL2" s="44" t="s">
        <v>8</v>
      </c>
      <c r="BNM2" s="44" t="s">
        <v>8</v>
      </c>
      <c r="BNN2" s="44" t="s">
        <v>8</v>
      </c>
      <c r="BNO2" s="44" t="s">
        <v>8</v>
      </c>
      <c r="BNP2" s="44" t="s">
        <v>8</v>
      </c>
      <c r="BNQ2" s="44" t="s">
        <v>8</v>
      </c>
      <c r="BNR2" s="44" t="s">
        <v>8</v>
      </c>
      <c r="BNS2" s="44" t="s">
        <v>8</v>
      </c>
      <c r="BNT2" s="44" t="s">
        <v>8</v>
      </c>
      <c r="BNU2" s="44" t="s">
        <v>8</v>
      </c>
      <c r="BNV2" s="44" t="s">
        <v>8</v>
      </c>
      <c r="BNW2" s="44" t="s">
        <v>8</v>
      </c>
      <c r="BNX2" s="44" t="s">
        <v>8</v>
      </c>
      <c r="BNY2" s="44" t="s">
        <v>8</v>
      </c>
      <c r="BNZ2" s="44" t="s">
        <v>8</v>
      </c>
      <c r="BOA2" s="44" t="s">
        <v>8</v>
      </c>
      <c r="BOB2" s="44" t="s">
        <v>8</v>
      </c>
      <c r="BOC2" s="44" t="s">
        <v>8</v>
      </c>
      <c r="BOD2" s="44" t="s">
        <v>8</v>
      </c>
      <c r="BOE2" s="44" t="s">
        <v>8</v>
      </c>
      <c r="BOF2" s="44" t="s">
        <v>8</v>
      </c>
      <c r="BOG2" s="44" t="s">
        <v>8</v>
      </c>
      <c r="BOH2" s="44" t="s">
        <v>8</v>
      </c>
      <c r="BOI2" s="44" t="s">
        <v>8</v>
      </c>
      <c r="BOJ2" s="44" t="s">
        <v>8</v>
      </c>
      <c r="BOK2" s="44" t="s">
        <v>8</v>
      </c>
      <c r="BOL2" s="44" t="s">
        <v>8</v>
      </c>
      <c r="BOM2" s="44" t="s">
        <v>8</v>
      </c>
      <c r="BON2" s="44" t="s">
        <v>8</v>
      </c>
      <c r="BOO2" s="44" t="s">
        <v>8</v>
      </c>
      <c r="BOP2" s="44" t="s">
        <v>8</v>
      </c>
      <c r="BOQ2" s="44" t="s">
        <v>8</v>
      </c>
      <c r="BOR2" s="44" t="s">
        <v>8</v>
      </c>
      <c r="BOS2" s="44" t="s">
        <v>8</v>
      </c>
      <c r="BOT2" s="44" t="s">
        <v>8</v>
      </c>
      <c r="BOU2" s="44" t="s">
        <v>8</v>
      </c>
      <c r="BOV2" s="44" t="s">
        <v>8</v>
      </c>
      <c r="BOW2" s="44" t="s">
        <v>8</v>
      </c>
      <c r="BOX2" s="44" t="s">
        <v>8</v>
      </c>
      <c r="BOY2" s="44" t="s">
        <v>8</v>
      </c>
      <c r="BOZ2" s="44" t="s">
        <v>8</v>
      </c>
      <c r="BPA2" s="44" t="s">
        <v>8</v>
      </c>
      <c r="BPB2" s="44" t="s">
        <v>8</v>
      </c>
      <c r="BPC2" s="44" t="s">
        <v>8</v>
      </c>
      <c r="BPD2" s="44" t="s">
        <v>8</v>
      </c>
      <c r="BPE2" s="44" t="s">
        <v>8</v>
      </c>
      <c r="BPF2" s="44" t="s">
        <v>8</v>
      </c>
      <c r="BPG2" s="44" t="s">
        <v>8</v>
      </c>
      <c r="BPH2" s="44" t="s">
        <v>8</v>
      </c>
      <c r="BPI2" s="44" t="s">
        <v>8</v>
      </c>
      <c r="BPJ2" s="44" t="s">
        <v>8</v>
      </c>
      <c r="BPK2" s="44" t="s">
        <v>8</v>
      </c>
      <c r="BPL2" s="44" t="s">
        <v>8</v>
      </c>
      <c r="BPM2" s="44" t="s">
        <v>8</v>
      </c>
      <c r="BPN2" s="44" t="s">
        <v>8</v>
      </c>
      <c r="BPO2" s="44" t="s">
        <v>8</v>
      </c>
      <c r="BPP2" s="44" t="s">
        <v>8</v>
      </c>
      <c r="BPQ2" s="44" t="s">
        <v>8</v>
      </c>
      <c r="BPR2" s="44" t="s">
        <v>8</v>
      </c>
      <c r="BPS2" s="44" t="s">
        <v>8</v>
      </c>
      <c r="BPT2" s="44" t="s">
        <v>8</v>
      </c>
      <c r="BPU2" s="44" t="s">
        <v>8</v>
      </c>
      <c r="BPV2" s="44" t="s">
        <v>8</v>
      </c>
      <c r="BPW2" s="44" t="s">
        <v>8</v>
      </c>
      <c r="BPX2" s="44" t="s">
        <v>8</v>
      </c>
      <c r="BPY2" s="44" t="s">
        <v>8</v>
      </c>
      <c r="BPZ2" s="44" t="s">
        <v>8</v>
      </c>
      <c r="BQA2" s="44" t="s">
        <v>8</v>
      </c>
      <c r="BQB2" s="44" t="s">
        <v>8</v>
      </c>
      <c r="BQC2" s="44" t="s">
        <v>8</v>
      </c>
      <c r="BQD2" s="44" t="s">
        <v>8</v>
      </c>
      <c r="BQE2" s="44" t="s">
        <v>8</v>
      </c>
      <c r="BQF2" s="44" t="s">
        <v>8</v>
      </c>
      <c r="BQG2" s="44" t="s">
        <v>8</v>
      </c>
      <c r="BQH2" s="44" t="s">
        <v>8</v>
      </c>
      <c r="BQI2" s="44" t="s">
        <v>8</v>
      </c>
      <c r="BQJ2" s="44" t="s">
        <v>8</v>
      </c>
      <c r="BQK2" s="44" t="s">
        <v>8</v>
      </c>
      <c r="BQL2" s="44" t="s">
        <v>8</v>
      </c>
      <c r="BQM2" s="44" t="s">
        <v>8</v>
      </c>
      <c r="BQN2" s="44" t="s">
        <v>8</v>
      </c>
      <c r="BQO2" s="44" t="s">
        <v>8</v>
      </c>
      <c r="BQP2" s="44" t="s">
        <v>8</v>
      </c>
      <c r="BQQ2" s="44" t="s">
        <v>8</v>
      </c>
      <c r="BQR2" s="44" t="s">
        <v>8</v>
      </c>
      <c r="BQS2" s="44" t="s">
        <v>8</v>
      </c>
      <c r="BQT2" s="44" t="s">
        <v>8</v>
      </c>
      <c r="BQU2" s="44" t="s">
        <v>8</v>
      </c>
      <c r="BQV2" s="44" t="s">
        <v>8</v>
      </c>
      <c r="BQW2" s="44" t="s">
        <v>8</v>
      </c>
      <c r="BQX2" s="44" t="s">
        <v>8</v>
      </c>
      <c r="BQY2" s="44" t="s">
        <v>8</v>
      </c>
      <c r="BQZ2" s="44" t="s">
        <v>8</v>
      </c>
      <c r="BRA2" s="44" t="s">
        <v>8</v>
      </c>
      <c r="BRB2" s="44" t="s">
        <v>8</v>
      </c>
      <c r="BRC2" s="44" t="s">
        <v>8</v>
      </c>
      <c r="BRD2" s="44" t="s">
        <v>8</v>
      </c>
      <c r="BRE2" s="44" t="s">
        <v>8</v>
      </c>
      <c r="BRF2" s="44" t="s">
        <v>8</v>
      </c>
      <c r="BRG2" s="44" t="s">
        <v>8</v>
      </c>
      <c r="BRH2" s="44" t="s">
        <v>8</v>
      </c>
      <c r="BRI2" s="44" t="s">
        <v>8</v>
      </c>
      <c r="BRJ2" s="44" t="s">
        <v>8</v>
      </c>
      <c r="BRK2" s="44" t="s">
        <v>8</v>
      </c>
      <c r="BRL2" s="44" t="s">
        <v>8</v>
      </c>
      <c r="BRM2" s="44" t="s">
        <v>8</v>
      </c>
      <c r="BRN2" s="44" t="s">
        <v>8</v>
      </c>
      <c r="BRO2" s="44" t="s">
        <v>8</v>
      </c>
      <c r="BRP2" s="44" t="s">
        <v>8</v>
      </c>
      <c r="BRQ2" s="44" t="s">
        <v>8</v>
      </c>
      <c r="BRR2" s="44" t="s">
        <v>8</v>
      </c>
      <c r="BRS2" s="44" t="s">
        <v>8</v>
      </c>
      <c r="BRT2" s="44" t="s">
        <v>8</v>
      </c>
      <c r="BRU2" s="44" t="s">
        <v>8</v>
      </c>
      <c r="BRV2" s="44" t="s">
        <v>8</v>
      </c>
      <c r="BRW2" s="44" t="s">
        <v>8</v>
      </c>
      <c r="BRX2" s="44" t="s">
        <v>8</v>
      </c>
      <c r="BRY2" s="44" t="s">
        <v>8</v>
      </c>
      <c r="BRZ2" s="44" t="s">
        <v>8</v>
      </c>
      <c r="BSA2" s="44" t="s">
        <v>8</v>
      </c>
      <c r="BSB2" s="44" t="s">
        <v>8</v>
      </c>
      <c r="BSC2" s="44" t="s">
        <v>8</v>
      </c>
      <c r="BSD2" s="44" t="s">
        <v>8</v>
      </c>
      <c r="BSE2" s="44" t="s">
        <v>8</v>
      </c>
      <c r="BSF2" s="44" t="s">
        <v>8</v>
      </c>
      <c r="BSG2" s="44" t="s">
        <v>8</v>
      </c>
      <c r="BSH2" s="44" t="s">
        <v>8</v>
      </c>
      <c r="BSI2" s="44" t="s">
        <v>8</v>
      </c>
      <c r="BSJ2" s="44" t="s">
        <v>8</v>
      </c>
      <c r="BSK2" s="44" t="s">
        <v>8</v>
      </c>
      <c r="BSL2" s="44" t="s">
        <v>8</v>
      </c>
      <c r="BSM2" s="44" t="s">
        <v>8</v>
      </c>
      <c r="BSN2" s="44" t="s">
        <v>8</v>
      </c>
      <c r="BSO2" s="44" t="s">
        <v>8</v>
      </c>
      <c r="BSP2" s="44" t="s">
        <v>8</v>
      </c>
      <c r="BSQ2" s="44" t="s">
        <v>8</v>
      </c>
      <c r="BSR2" s="44" t="s">
        <v>8</v>
      </c>
      <c r="BSS2" s="44" t="s">
        <v>8</v>
      </c>
      <c r="BST2" s="44" t="s">
        <v>8</v>
      </c>
      <c r="BSU2" s="44" t="s">
        <v>8</v>
      </c>
      <c r="BSV2" s="44" t="s">
        <v>8</v>
      </c>
      <c r="BSW2" s="44" t="s">
        <v>8</v>
      </c>
      <c r="BSX2" s="44" t="s">
        <v>8</v>
      </c>
      <c r="BSY2" s="44" t="s">
        <v>8</v>
      </c>
      <c r="BSZ2" s="44" t="s">
        <v>8</v>
      </c>
      <c r="BTA2" s="44" t="s">
        <v>8</v>
      </c>
      <c r="BTB2" s="44" t="s">
        <v>8</v>
      </c>
      <c r="BTC2" s="44" t="s">
        <v>8</v>
      </c>
      <c r="BTD2" s="44" t="s">
        <v>8</v>
      </c>
      <c r="BTE2" s="44" t="s">
        <v>8</v>
      </c>
      <c r="BTF2" s="44" t="s">
        <v>8</v>
      </c>
      <c r="BTG2" s="44" t="s">
        <v>8</v>
      </c>
      <c r="BTH2" s="44" t="s">
        <v>8</v>
      </c>
      <c r="BTI2" s="44" t="s">
        <v>8</v>
      </c>
      <c r="BTJ2" s="44" t="s">
        <v>8</v>
      </c>
      <c r="BTK2" s="44" t="s">
        <v>8</v>
      </c>
      <c r="BTL2" s="44" t="s">
        <v>8</v>
      </c>
      <c r="BTM2" s="44" t="s">
        <v>8</v>
      </c>
      <c r="BTN2" s="44" t="s">
        <v>8</v>
      </c>
      <c r="BTO2" s="44" t="s">
        <v>8</v>
      </c>
      <c r="BTP2" s="44" t="s">
        <v>8</v>
      </c>
      <c r="BTQ2" s="44" t="s">
        <v>8</v>
      </c>
      <c r="BTR2" s="44" t="s">
        <v>8</v>
      </c>
      <c r="BTS2" s="44" t="s">
        <v>8</v>
      </c>
      <c r="BTT2" s="44" t="s">
        <v>8</v>
      </c>
      <c r="BTU2" s="44" t="s">
        <v>8</v>
      </c>
      <c r="BTV2" s="44" t="s">
        <v>8</v>
      </c>
      <c r="BTW2" s="44" t="s">
        <v>8</v>
      </c>
      <c r="BTX2" s="44" t="s">
        <v>8</v>
      </c>
      <c r="BTY2" s="44" t="s">
        <v>8</v>
      </c>
      <c r="BTZ2" s="44" t="s">
        <v>8</v>
      </c>
      <c r="BUA2" s="44" t="s">
        <v>8</v>
      </c>
      <c r="BUB2" s="44" t="s">
        <v>8</v>
      </c>
      <c r="BUC2" s="44" t="s">
        <v>8</v>
      </c>
      <c r="BUD2" s="44" t="s">
        <v>8</v>
      </c>
      <c r="BUE2" s="44" t="s">
        <v>8</v>
      </c>
      <c r="BUF2" s="44" t="s">
        <v>8</v>
      </c>
      <c r="BUG2" s="44" t="s">
        <v>8</v>
      </c>
      <c r="BUH2" s="44" t="s">
        <v>8</v>
      </c>
      <c r="BUI2" s="44" t="s">
        <v>8</v>
      </c>
      <c r="BUJ2" s="44" t="s">
        <v>8</v>
      </c>
      <c r="BUK2" s="44" t="s">
        <v>8</v>
      </c>
      <c r="BUL2" s="44" t="s">
        <v>8</v>
      </c>
      <c r="BUM2" s="44" t="s">
        <v>8</v>
      </c>
      <c r="BUN2" s="44" t="s">
        <v>8</v>
      </c>
      <c r="BUO2" s="44" t="s">
        <v>8</v>
      </c>
      <c r="BUP2" s="44" t="s">
        <v>8</v>
      </c>
      <c r="BUQ2" s="44" t="s">
        <v>8</v>
      </c>
      <c r="BUR2" s="44" t="s">
        <v>8</v>
      </c>
      <c r="BUS2" s="44" t="s">
        <v>8</v>
      </c>
      <c r="BUT2" s="44" t="s">
        <v>8</v>
      </c>
      <c r="BUU2" s="44" t="s">
        <v>8</v>
      </c>
      <c r="BUV2" s="44" t="s">
        <v>8</v>
      </c>
      <c r="BUW2" s="44" t="s">
        <v>8</v>
      </c>
      <c r="BUX2" s="44" t="s">
        <v>8</v>
      </c>
      <c r="BUY2" s="44" t="s">
        <v>8</v>
      </c>
      <c r="BUZ2" s="44" t="s">
        <v>8</v>
      </c>
      <c r="BVA2" s="44" t="s">
        <v>8</v>
      </c>
      <c r="BVB2" s="44" t="s">
        <v>8</v>
      </c>
      <c r="BVC2" s="44" t="s">
        <v>8</v>
      </c>
      <c r="BVD2" s="44" t="s">
        <v>8</v>
      </c>
      <c r="BVE2" s="44" t="s">
        <v>8</v>
      </c>
      <c r="BVF2" s="44" t="s">
        <v>8</v>
      </c>
      <c r="BVG2" s="44" t="s">
        <v>8</v>
      </c>
      <c r="BVH2" s="44" t="s">
        <v>8</v>
      </c>
      <c r="BVI2" s="44" t="s">
        <v>8</v>
      </c>
      <c r="BVJ2" s="44" t="s">
        <v>8</v>
      </c>
      <c r="BVK2" s="44" t="s">
        <v>8</v>
      </c>
      <c r="BVL2" s="44" t="s">
        <v>8</v>
      </c>
      <c r="BVM2" s="44" t="s">
        <v>8</v>
      </c>
      <c r="BVN2" s="44" t="s">
        <v>8</v>
      </c>
      <c r="BVO2" s="44" t="s">
        <v>8</v>
      </c>
      <c r="BVP2" s="44" t="s">
        <v>8</v>
      </c>
      <c r="BVQ2" s="44" t="s">
        <v>8</v>
      </c>
      <c r="BVR2" s="44" t="s">
        <v>8</v>
      </c>
      <c r="BVS2" s="44" t="s">
        <v>8</v>
      </c>
      <c r="BVT2" s="44" t="s">
        <v>8</v>
      </c>
      <c r="BVU2" s="44" t="s">
        <v>8</v>
      </c>
      <c r="BVV2" s="44" t="s">
        <v>8</v>
      </c>
      <c r="BVW2" s="44" t="s">
        <v>8</v>
      </c>
      <c r="BVX2" s="44" t="s">
        <v>8</v>
      </c>
      <c r="BVY2" s="44" t="s">
        <v>8</v>
      </c>
      <c r="BVZ2" s="44" t="s">
        <v>8</v>
      </c>
      <c r="BWA2" s="44" t="s">
        <v>8</v>
      </c>
      <c r="BWB2" s="44" t="s">
        <v>8</v>
      </c>
      <c r="BWC2" s="44" t="s">
        <v>8</v>
      </c>
      <c r="BWD2" s="44" t="s">
        <v>8</v>
      </c>
      <c r="BWE2" s="44" t="s">
        <v>8</v>
      </c>
      <c r="BWF2" s="44" t="s">
        <v>8</v>
      </c>
      <c r="BWG2" s="44" t="s">
        <v>8</v>
      </c>
      <c r="BWH2" s="44" t="s">
        <v>8</v>
      </c>
      <c r="BWI2" s="44" t="s">
        <v>8</v>
      </c>
      <c r="BWJ2" s="44" t="s">
        <v>8</v>
      </c>
      <c r="BWK2" s="44" t="s">
        <v>8</v>
      </c>
      <c r="BWL2" s="44" t="s">
        <v>8</v>
      </c>
      <c r="BWM2" s="44" t="s">
        <v>8</v>
      </c>
      <c r="BWN2" s="44" t="s">
        <v>8</v>
      </c>
      <c r="BWO2" s="44" t="s">
        <v>8</v>
      </c>
      <c r="BWP2" s="44" t="s">
        <v>8</v>
      </c>
      <c r="BWQ2" s="44" t="s">
        <v>8</v>
      </c>
      <c r="BWR2" s="44" t="s">
        <v>8</v>
      </c>
      <c r="BWS2" s="44" t="s">
        <v>8</v>
      </c>
      <c r="BWT2" s="44" t="s">
        <v>8</v>
      </c>
      <c r="BWU2" s="44" t="s">
        <v>8</v>
      </c>
      <c r="BWV2" s="44" t="s">
        <v>8</v>
      </c>
      <c r="BWW2" s="44" t="s">
        <v>8</v>
      </c>
      <c r="BWX2" s="44" t="s">
        <v>8</v>
      </c>
      <c r="BWY2" s="44" t="s">
        <v>8</v>
      </c>
      <c r="BWZ2" s="44" t="s">
        <v>8</v>
      </c>
      <c r="BXA2" s="44" t="s">
        <v>8</v>
      </c>
      <c r="BXB2" s="44" t="s">
        <v>8</v>
      </c>
      <c r="BXC2" s="44" t="s">
        <v>8</v>
      </c>
      <c r="BXD2" s="44" t="s">
        <v>8</v>
      </c>
      <c r="BXE2" s="44" t="s">
        <v>8</v>
      </c>
      <c r="BXF2" s="44" t="s">
        <v>8</v>
      </c>
      <c r="BXG2" s="44" t="s">
        <v>8</v>
      </c>
      <c r="BXH2" s="44" t="s">
        <v>8</v>
      </c>
      <c r="BXI2" s="44" t="s">
        <v>8</v>
      </c>
      <c r="BXJ2" s="44" t="s">
        <v>8</v>
      </c>
      <c r="BXK2" s="44" t="s">
        <v>8</v>
      </c>
      <c r="BXL2" s="44" t="s">
        <v>8</v>
      </c>
      <c r="BXM2" s="44" t="s">
        <v>8</v>
      </c>
      <c r="BXN2" s="44" t="s">
        <v>8</v>
      </c>
      <c r="BXO2" s="44" t="s">
        <v>8</v>
      </c>
      <c r="BXP2" s="44" t="s">
        <v>8</v>
      </c>
      <c r="BXQ2" s="44" t="s">
        <v>8</v>
      </c>
      <c r="BXR2" s="44" t="s">
        <v>8</v>
      </c>
      <c r="BXS2" s="44" t="s">
        <v>8</v>
      </c>
      <c r="BXT2" s="44" t="s">
        <v>8</v>
      </c>
      <c r="BXU2" s="44" t="s">
        <v>8</v>
      </c>
      <c r="BXV2" s="44" t="s">
        <v>8</v>
      </c>
      <c r="BXW2" s="44" t="s">
        <v>8</v>
      </c>
      <c r="BXX2" s="44" t="s">
        <v>8</v>
      </c>
      <c r="BXY2" s="44" t="s">
        <v>8</v>
      </c>
      <c r="BXZ2" s="44" t="s">
        <v>8</v>
      </c>
      <c r="BYA2" s="44" t="s">
        <v>8</v>
      </c>
      <c r="BYB2" s="44" t="s">
        <v>8</v>
      </c>
      <c r="BYC2" s="44" t="s">
        <v>8</v>
      </c>
      <c r="BYD2" s="44" t="s">
        <v>8</v>
      </c>
      <c r="BYE2" s="44" t="s">
        <v>8</v>
      </c>
      <c r="BYF2" s="44" t="s">
        <v>8</v>
      </c>
      <c r="BYG2" s="44" t="s">
        <v>8</v>
      </c>
      <c r="BYH2" s="44" t="s">
        <v>8</v>
      </c>
      <c r="BYI2" s="44" t="s">
        <v>8</v>
      </c>
      <c r="BYJ2" s="44" t="s">
        <v>8</v>
      </c>
      <c r="BYK2" s="44" t="s">
        <v>8</v>
      </c>
      <c r="BYL2" s="44" t="s">
        <v>8</v>
      </c>
      <c r="BYM2" s="44" t="s">
        <v>8</v>
      </c>
      <c r="BYN2" s="44" t="s">
        <v>8</v>
      </c>
      <c r="BYO2" s="44" t="s">
        <v>8</v>
      </c>
      <c r="BYP2" s="44" t="s">
        <v>8</v>
      </c>
      <c r="BYQ2" s="44" t="s">
        <v>8</v>
      </c>
      <c r="BYR2" s="44" t="s">
        <v>8</v>
      </c>
      <c r="BYS2" s="44" t="s">
        <v>8</v>
      </c>
      <c r="BYT2" s="44" t="s">
        <v>8</v>
      </c>
      <c r="BYU2" s="44" t="s">
        <v>8</v>
      </c>
      <c r="BYV2" s="44" t="s">
        <v>8</v>
      </c>
      <c r="BYW2" s="44" t="s">
        <v>8</v>
      </c>
      <c r="BYX2" s="44" t="s">
        <v>8</v>
      </c>
      <c r="BYY2" s="44" t="s">
        <v>8</v>
      </c>
      <c r="BYZ2" s="44" t="s">
        <v>8</v>
      </c>
      <c r="BZA2" s="44" t="s">
        <v>8</v>
      </c>
      <c r="BZB2" s="44" t="s">
        <v>8</v>
      </c>
      <c r="BZC2" s="44" t="s">
        <v>8</v>
      </c>
      <c r="BZD2" s="44" t="s">
        <v>8</v>
      </c>
      <c r="BZE2" s="44" t="s">
        <v>8</v>
      </c>
      <c r="BZF2" s="44" t="s">
        <v>8</v>
      </c>
      <c r="BZG2" s="44" t="s">
        <v>8</v>
      </c>
      <c r="BZH2" s="44" t="s">
        <v>8</v>
      </c>
      <c r="BZI2" s="44" t="s">
        <v>8</v>
      </c>
      <c r="BZJ2" s="44" t="s">
        <v>8</v>
      </c>
      <c r="BZK2" s="44" t="s">
        <v>8</v>
      </c>
      <c r="BZL2" s="44" t="s">
        <v>8</v>
      </c>
      <c r="BZM2" s="44" t="s">
        <v>8</v>
      </c>
      <c r="BZN2" s="44" t="s">
        <v>8</v>
      </c>
      <c r="BZO2" s="44" t="s">
        <v>8</v>
      </c>
      <c r="BZP2" s="44" t="s">
        <v>8</v>
      </c>
      <c r="BZQ2" s="44" t="s">
        <v>8</v>
      </c>
      <c r="BZR2" s="44" t="s">
        <v>8</v>
      </c>
      <c r="BZS2" s="44" t="s">
        <v>8</v>
      </c>
      <c r="BZT2" s="44" t="s">
        <v>8</v>
      </c>
      <c r="BZU2" s="44" t="s">
        <v>8</v>
      </c>
      <c r="BZV2" s="44" t="s">
        <v>8</v>
      </c>
      <c r="BZW2" s="44" t="s">
        <v>8</v>
      </c>
      <c r="BZX2" s="44" t="s">
        <v>8</v>
      </c>
      <c r="BZY2" s="44" t="s">
        <v>8</v>
      </c>
      <c r="BZZ2" s="44" t="s">
        <v>8</v>
      </c>
      <c r="CAA2" s="44" t="s">
        <v>8</v>
      </c>
      <c r="CAB2" s="44" t="s">
        <v>8</v>
      </c>
      <c r="CAC2" s="44" t="s">
        <v>8</v>
      </c>
      <c r="CAD2" s="44" t="s">
        <v>8</v>
      </c>
      <c r="CAE2" s="44" t="s">
        <v>8</v>
      </c>
      <c r="CAF2" s="44" t="s">
        <v>8</v>
      </c>
      <c r="CAG2" s="44" t="s">
        <v>8</v>
      </c>
      <c r="CAH2" s="44" t="s">
        <v>8</v>
      </c>
      <c r="CAI2" s="44" t="s">
        <v>8</v>
      </c>
      <c r="CAJ2" s="44" t="s">
        <v>8</v>
      </c>
      <c r="CAK2" s="44" t="s">
        <v>8</v>
      </c>
      <c r="CAL2" s="44" t="s">
        <v>8</v>
      </c>
      <c r="CAM2" s="44" t="s">
        <v>8</v>
      </c>
      <c r="CAN2" s="44" t="s">
        <v>8</v>
      </c>
      <c r="CAO2" s="44" t="s">
        <v>8</v>
      </c>
      <c r="CAP2" s="44" t="s">
        <v>8</v>
      </c>
      <c r="CAQ2" s="44" t="s">
        <v>8</v>
      </c>
      <c r="CAR2" s="44" t="s">
        <v>8</v>
      </c>
      <c r="CAS2" s="44" t="s">
        <v>8</v>
      </c>
      <c r="CAT2" s="44" t="s">
        <v>8</v>
      </c>
      <c r="CAU2" s="44" t="s">
        <v>8</v>
      </c>
      <c r="CAV2" s="44" t="s">
        <v>8</v>
      </c>
      <c r="CAW2" s="44" t="s">
        <v>8</v>
      </c>
      <c r="CAX2" s="44" t="s">
        <v>8</v>
      </c>
      <c r="CAY2" s="44" t="s">
        <v>8</v>
      </c>
      <c r="CAZ2" s="44" t="s">
        <v>8</v>
      </c>
      <c r="CBA2" s="44" t="s">
        <v>8</v>
      </c>
      <c r="CBB2" s="44" t="s">
        <v>8</v>
      </c>
      <c r="CBC2" s="44" t="s">
        <v>8</v>
      </c>
      <c r="CBD2" s="44" t="s">
        <v>8</v>
      </c>
      <c r="CBE2" s="44" t="s">
        <v>8</v>
      </c>
      <c r="CBF2" s="44" t="s">
        <v>8</v>
      </c>
      <c r="CBG2" s="44" t="s">
        <v>8</v>
      </c>
      <c r="CBH2" s="44" t="s">
        <v>8</v>
      </c>
      <c r="CBI2" s="44" t="s">
        <v>8</v>
      </c>
      <c r="CBJ2" s="44" t="s">
        <v>8</v>
      </c>
      <c r="CBK2" s="44" t="s">
        <v>8</v>
      </c>
      <c r="CBL2" s="44" t="s">
        <v>8</v>
      </c>
      <c r="CBM2" s="44" t="s">
        <v>8</v>
      </c>
      <c r="CBN2" s="44" t="s">
        <v>8</v>
      </c>
      <c r="CBO2" s="44" t="s">
        <v>8</v>
      </c>
      <c r="CBP2" s="44" t="s">
        <v>8</v>
      </c>
      <c r="CBQ2" s="44" t="s">
        <v>8</v>
      </c>
      <c r="CBR2" s="44" t="s">
        <v>8</v>
      </c>
      <c r="CBS2" s="44" t="s">
        <v>8</v>
      </c>
      <c r="CBT2" s="44" t="s">
        <v>8</v>
      </c>
      <c r="CBU2" s="44" t="s">
        <v>8</v>
      </c>
      <c r="CBV2" s="44" t="s">
        <v>8</v>
      </c>
      <c r="CBW2" s="44" t="s">
        <v>8</v>
      </c>
      <c r="CBX2" s="44" t="s">
        <v>8</v>
      </c>
      <c r="CBY2" s="44" t="s">
        <v>8</v>
      </c>
      <c r="CBZ2" s="44" t="s">
        <v>8</v>
      </c>
      <c r="CCA2" s="44" t="s">
        <v>8</v>
      </c>
      <c r="CCB2" s="44" t="s">
        <v>8</v>
      </c>
      <c r="CCC2" s="44" t="s">
        <v>8</v>
      </c>
      <c r="CCD2" s="44" t="s">
        <v>8</v>
      </c>
      <c r="CCE2" s="44" t="s">
        <v>8</v>
      </c>
      <c r="CCF2" s="44" t="s">
        <v>8</v>
      </c>
      <c r="CCG2" s="44" t="s">
        <v>8</v>
      </c>
      <c r="CCH2" s="44" t="s">
        <v>8</v>
      </c>
      <c r="CCI2" s="44" t="s">
        <v>8</v>
      </c>
      <c r="CCJ2" s="44" t="s">
        <v>8</v>
      </c>
      <c r="CCK2" s="44" t="s">
        <v>8</v>
      </c>
      <c r="CCL2" s="44" t="s">
        <v>8</v>
      </c>
      <c r="CCM2" s="44" t="s">
        <v>8</v>
      </c>
      <c r="CCN2" s="44" t="s">
        <v>8</v>
      </c>
      <c r="CCO2" s="44" t="s">
        <v>8</v>
      </c>
      <c r="CCP2" s="44" t="s">
        <v>8</v>
      </c>
      <c r="CCQ2" s="44" t="s">
        <v>8</v>
      </c>
      <c r="CCR2" s="44" t="s">
        <v>8</v>
      </c>
      <c r="CCS2" s="44" t="s">
        <v>8</v>
      </c>
      <c r="CCT2" s="44" t="s">
        <v>8</v>
      </c>
      <c r="CCU2" s="44" t="s">
        <v>8</v>
      </c>
      <c r="CCV2" s="44" t="s">
        <v>8</v>
      </c>
      <c r="CCW2" s="44" t="s">
        <v>8</v>
      </c>
      <c r="CCX2" s="44" t="s">
        <v>8</v>
      </c>
      <c r="CCY2" s="44" t="s">
        <v>8</v>
      </c>
      <c r="CCZ2" s="44" t="s">
        <v>8</v>
      </c>
      <c r="CDA2" s="44" t="s">
        <v>8</v>
      </c>
      <c r="CDB2" s="44" t="s">
        <v>8</v>
      </c>
      <c r="CDC2" s="44" t="s">
        <v>8</v>
      </c>
      <c r="CDD2" s="44" t="s">
        <v>8</v>
      </c>
      <c r="CDE2" s="44" t="s">
        <v>8</v>
      </c>
      <c r="CDF2" s="44" t="s">
        <v>8</v>
      </c>
      <c r="CDG2" s="44" t="s">
        <v>8</v>
      </c>
      <c r="CDH2" s="44" t="s">
        <v>8</v>
      </c>
      <c r="CDI2" s="44" t="s">
        <v>8</v>
      </c>
      <c r="CDJ2" s="44" t="s">
        <v>8</v>
      </c>
      <c r="CDK2" s="44" t="s">
        <v>8</v>
      </c>
      <c r="CDL2" s="44" t="s">
        <v>8</v>
      </c>
      <c r="CDM2" s="44" t="s">
        <v>8</v>
      </c>
      <c r="CDN2" s="44" t="s">
        <v>8</v>
      </c>
      <c r="CDO2" s="44" t="s">
        <v>8</v>
      </c>
      <c r="CDP2" s="44" t="s">
        <v>8</v>
      </c>
      <c r="CDQ2" s="44" t="s">
        <v>8</v>
      </c>
      <c r="CDR2" s="44" t="s">
        <v>8</v>
      </c>
      <c r="CDS2" s="44" t="s">
        <v>8</v>
      </c>
      <c r="CDT2" s="44" t="s">
        <v>8</v>
      </c>
      <c r="CDU2" s="44" t="s">
        <v>8</v>
      </c>
      <c r="CDV2" s="44" t="s">
        <v>8</v>
      </c>
      <c r="CDW2" s="44" t="s">
        <v>8</v>
      </c>
      <c r="CDX2" s="44" t="s">
        <v>8</v>
      </c>
      <c r="CDY2" s="44" t="s">
        <v>8</v>
      </c>
      <c r="CDZ2" s="44" t="s">
        <v>8</v>
      </c>
      <c r="CEA2" s="44" t="s">
        <v>8</v>
      </c>
      <c r="CEB2" s="44" t="s">
        <v>8</v>
      </c>
      <c r="CEC2" s="44" t="s">
        <v>8</v>
      </c>
      <c r="CED2" s="44" t="s">
        <v>8</v>
      </c>
      <c r="CEE2" s="44" t="s">
        <v>8</v>
      </c>
      <c r="CEF2" s="44" t="s">
        <v>8</v>
      </c>
      <c r="CEG2" s="44" t="s">
        <v>8</v>
      </c>
      <c r="CEH2" s="44" t="s">
        <v>8</v>
      </c>
      <c r="CEI2" s="44" t="s">
        <v>8</v>
      </c>
      <c r="CEJ2" s="44" t="s">
        <v>8</v>
      </c>
      <c r="CEK2" s="44" t="s">
        <v>8</v>
      </c>
      <c r="CEL2" s="44" t="s">
        <v>8</v>
      </c>
      <c r="CEM2" s="44" t="s">
        <v>8</v>
      </c>
      <c r="CEN2" s="44" t="s">
        <v>8</v>
      </c>
      <c r="CEO2" s="44" t="s">
        <v>8</v>
      </c>
      <c r="CEP2" s="44" t="s">
        <v>8</v>
      </c>
      <c r="CEQ2" s="44" t="s">
        <v>8</v>
      </c>
      <c r="CER2" s="44" t="s">
        <v>8</v>
      </c>
      <c r="CES2" s="44" t="s">
        <v>8</v>
      </c>
      <c r="CET2" s="44" t="s">
        <v>8</v>
      </c>
      <c r="CEU2" s="44" t="s">
        <v>8</v>
      </c>
      <c r="CEV2" s="44" t="s">
        <v>8</v>
      </c>
      <c r="CEW2" s="44" t="s">
        <v>8</v>
      </c>
      <c r="CEX2" s="44" t="s">
        <v>8</v>
      </c>
      <c r="CEY2" s="44" t="s">
        <v>8</v>
      </c>
      <c r="CEZ2" s="44" t="s">
        <v>8</v>
      </c>
      <c r="CFA2" s="44" t="s">
        <v>8</v>
      </c>
      <c r="CFB2" s="44" t="s">
        <v>8</v>
      </c>
      <c r="CFC2" s="44" t="s">
        <v>8</v>
      </c>
      <c r="CFD2" s="44" t="s">
        <v>8</v>
      </c>
      <c r="CFE2" s="44" t="s">
        <v>8</v>
      </c>
      <c r="CFF2" s="44" t="s">
        <v>8</v>
      </c>
      <c r="CFG2" s="44" t="s">
        <v>8</v>
      </c>
      <c r="CFH2" s="44" t="s">
        <v>8</v>
      </c>
      <c r="CFI2" s="44" t="s">
        <v>8</v>
      </c>
      <c r="CFJ2" s="44" t="s">
        <v>8</v>
      </c>
      <c r="CFK2" s="44" t="s">
        <v>8</v>
      </c>
      <c r="CFL2" s="44" t="s">
        <v>8</v>
      </c>
      <c r="CFM2" s="44" t="s">
        <v>8</v>
      </c>
      <c r="CFN2" s="44" t="s">
        <v>8</v>
      </c>
      <c r="CFO2" s="44" t="s">
        <v>8</v>
      </c>
      <c r="CFP2" s="44" t="s">
        <v>8</v>
      </c>
      <c r="CFQ2" s="44" t="s">
        <v>8</v>
      </c>
      <c r="CFR2" s="44" t="s">
        <v>8</v>
      </c>
      <c r="CFS2" s="44" t="s">
        <v>8</v>
      </c>
      <c r="CFT2" s="44" t="s">
        <v>8</v>
      </c>
      <c r="CFU2" s="44" t="s">
        <v>8</v>
      </c>
      <c r="CFV2" s="44" t="s">
        <v>8</v>
      </c>
      <c r="CFW2" s="44" t="s">
        <v>8</v>
      </c>
      <c r="CFX2" s="44" t="s">
        <v>8</v>
      </c>
      <c r="CFY2" s="44" t="s">
        <v>8</v>
      </c>
      <c r="CFZ2" s="44" t="s">
        <v>8</v>
      </c>
      <c r="CGA2" s="44" t="s">
        <v>8</v>
      </c>
      <c r="CGB2" s="44" t="s">
        <v>8</v>
      </c>
      <c r="CGC2" s="44" t="s">
        <v>8</v>
      </c>
      <c r="CGD2" s="44" t="s">
        <v>8</v>
      </c>
      <c r="CGE2" s="44" t="s">
        <v>8</v>
      </c>
      <c r="CGF2" s="44" t="s">
        <v>8</v>
      </c>
      <c r="CGG2" s="44" t="s">
        <v>8</v>
      </c>
      <c r="CGH2" s="44" t="s">
        <v>8</v>
      </c>
      <c r="CGI2" s="44" t="s">
        <v>8</v>
      </c>
      <c r="CGJ2" s="44" t="s">
        <v>8</v>
      </c>
      <c r="CGK2" s="44" t="s">
        <v>8</v>
      </c>
      <c r="CGL2" s="44" t="s">
        <v>8</v>
      </c>
      <c r="CGM2" s="44" t="s">
        <v>8</v>
      </c>
      <c r="CGN2" s="44" t="s">
        <v>8</v>
      </c>
      <c r="CGO2" s="44" t="s">
        <v>8</v>
      </c>
      <c r="CGP2" s="44" t="s">
        <v>8</v>
      </c>
      <c r="CGQ2" s="44" t="s">
        <v>8</v>
      </c>
      <c r="CGR2" s="44" t="s">
        <v>8</v>
      </c>
      <c r="CGS2" s="44" t="s">
        <v>8</v>
      </c>
      <c r="CGT2" s="44" t="s">
        <v>8</v>
      </c>
      <c r="CGU2" s="44" t="s">
        <v>8</v>
      </c>
      <c r="CGV2" s="44" t="s">
        <v>8</v>
      </c>
      <c r="CGW2" s="44" t="s">
        <v>8</v>
      </c>
      <c r="CGX2" s="44" t="s">
        <v>8</v>
      </c>
      <c r="CGY2" s="44" t="s">
        <v>8</v>
      </c>
      <c r="CGZ2" s="44" t="s">
        <v>8</v>
      </c>
      <c r="CHA2" s="44" t="s">
        <v>8</v>
      </c>
      <c r="CHB2" s="44" t="s">
        <v>8</v>
      </c>
      <c r="CHC2" s="44" t="s">
        <v>8</v>
      </c>
      <c r="CHD2" s="44" t="s">
        <v>8</v>
      </c>
      <c r="CHE2" s="44" t="s">
        <v>8</v>
      </c>
      <c r="CHF2" s="44" t="s">
        <v>8</v>
      </c>
      <c r="CHG2" s="44" t="s">
        <v>8</v>
      </c>
      <c r="CHH2" s="44" t="s">
        <v>8</v>
      </c>
      <c r="CHI2" s="44" t="s">
        <v>8</v>
      </c>
      <c r="CHJ2" s="44" t="s">
        <v>8</v>
      </c>
      <c r="CHK2" s="44" t="s">
        <v>8</v>
      </c>
      <c r="CHL2" s="44" t="s">
        <v>8</v>
      </c>
      <c r="CHM2" s="44" t="s">
        <v>8</v>
      </c>
      <c r="CHN2" s="44" t="s">
        <v>8</v>
      </c>
      <c r="CHO2" s="44" t="s">
        <v>8</v>
      </c>
      <c r="CHP2" s="44" t="s">
        <v>8</v>
      </c>
      <c r="CHQ2" s="44" t="s">
        <v>8</v>
      </c>
      <c r="CHR2" s="44" t="s">
        <v>8</v>
      </c>
      <c r="CHS2" s="44" t="s">
        <v>8</v>
      </c>
      <c r="CHT2" s="44" t="s">
        <v>8</v>
      </c>
      <c r="CHU2" s="44" t="s">
        <v>8</v>
      </c>
      <c r="CHV2" s="44" t="s">
        <v>8</v>
      </c>
      <c r="CHW2" s="44" t="s">
        <v>8</v>
      </c>
      <c r="CHX2" s="44" t="s">
        <v>8</v>
      </c>
      <c r="CHY2" s="44" t="s">
        <v>8</v>
      </c>
      <c r="CHZ2" s="44" t="s">
        <v>8</v>
      </c>
      <c r="CIA2" s="44" t="s">
        <v>8</v>
      </c>
      <c r="CIB2" s="44" t="s">
        <v>8</v>
      </c>
      <c r="CIC2" s="44" t="s">
        <v>8</v>
      </c>
      <c r="CID2" s="44" t="s">
        <v>8</v>
      </c>
      <c r="CIE2" s="44" t="s">
        <v>8</v>
      </c>
      <c r="CIF2" s="44" t="s">
        <v>8</v>
      </c>
      <c r="CIG2" s="44" t="s">
        <v>8</v>
      </c>
      <c r="CIH2" s="44" t="s">
        <v>8</v>
      </c>
      <c r="CII2" s="44" t="s">
        <v>8</v>
      </c>
      <c r="CIJ2" s="44" t="s">
        <v>8</v>
      </c>
      <c r="CIK2" s="44" t="s">
        <v>8</v>
      </c>
      <c r="CIL2" s="44" t="s">
        <v>8</v>
      </c>
      <c r="CIM2" s="44" t="s">
        <v>8</v>
      </c>
      <c r="CIN2" s="44" t="s">
        <v>8</v>
      </c>
      <c r="CIO2" s="44" t="s">
        <v>8</v>
      </c>
      <c r="CIP2" s="44" t="s">
        <v>8</v>
      </c>
      <c r="CIQ2" s="44" t="s">
        <v>8</v>
      </c>
      <c r="CIR2" s="44" t="s">
        <v>8</v>
      </c>
      <c r="CIS2" s="44" t="s">
        <v>8</v>
      </c>
      <c r="CIT2" s="44" t="s">
        <v>8</v>
      </c>
      <c r="CIU2" s="44" t="s">
        <v>8</v>
      </c>
      <c r="CIV2" s="44" t="s">
        <v>8</v>
      </c>
      <c r="CIW2" s="44" t="s">
        <v>8</v>
      </c>
      <c r="CIX2" s="44" t="s">
        <v>8</v>
      </c>
      <c r="CIY2" s="44" t="s">
        <v>8</v>
      </c>
      <c r="CIZ2" s="44" t="s">
        <v>8</v>
      </c>
      <c r="CJA2" s="44" t="s">
        <v>8</v>
      </c>
      <c r="CJB2" s="44" t="s">
        <v>8</v>
      </c>
      <c r="CJC2" s="44" t="s">
        <v>8</v>
      </c>
      <c r="CJD2" s="44" t="s">
        <v>8</v>
      </c>
      <c r="CJE2" s="44" t="s">
        <v>8</v>
      </c>
      <c r="CJF2" s="44" t="s">
        <v>8</v>
      </c>
      <c r="CJG2" s="44" t="s">
        <v>8</v>
      </c>
      <c r="CJH2" s="44" t="s">
        <v>8</v>
      </c>
      <c r="CJI2" s="44" t="s">
        <v>8</v>
      </c>
      <c r="CJJ2" s="44" t="s">
        <v>8</v>
      </c>
      <c r="CJK2" s="44" t="s">
        <v>8</v>
      </c>
      <c r="CJL2" s="44" t="s">
        <v>8</v>
      </c>
      <c r="CJM2" s="44" t="s">
        <v>8</v>
      </c>
      <c r="CJN2" s="44" t="s">
        <v>8</v>
      </c>
      <c r="CJO2" s="44" t="s">
        <v>8</v>
      </c>
      <c r="CJP2" s="44" t="s">
        <v>8</v>
      </c>
      <c r="CJQ2" s="44" t="s">
        <v>8</v>
      </c>
      <c r="CJR2" s="44" t="s">
        <v>8</v>
      </c>
      <c r="CJS2" s="44" t="s">
        <v>8</v>
      </c>
      <c r="CJT2" s="44" t="s">
        <v>8</v>
      </c>
      <c r="CJU2" s="44" t="s">
        <v>8</v>
      </c>
      <c r="CJV2" s="44" t="s">
        <v>8</v>
      </c>
      <c r="CJW2" s="44" t="s">
        <v>8</v>
      </c>
      <c r="CJX2" s="44" t="s">
        <v>8</v>
      </c>
      <c r="CJY2" s="44" t="s">
        <v>8</v>
      </c>
      <c r="CJZ2" s="44" t="s">
        <v>8</v>
      </c>
      <c r="CKA2" s="44" t="s">
        <v>8</v>
      </c>
      <c r="CKB2" s="44" t="s">
        <v>8</v>
      </c>
      <c r="CKC2" s="44" t="s">
        <v>8</v>
      </c>
      <c r="CKD2" s="44" t="s">
        <v>8</v>
      </c>
      <c r="CKE2" s="44" t="s">
        <v>8</v>
      </c>
      <c r="CKF2" s="44" t="s">
        <v>8</v>
      </c>
      <c r="CKG2" s="44" t="s">
        <v>8</v>
      </c>
      <c r="CKH2" s="44" t="s">
        <v>8</v>
      </c>
      <c r="CKI2" s="44" t="s">
        <v>8</v>
      </c>
      <c r="CKJ2" s="44" t="s">
        <v>8</v>
      </c>
      <c r="CKK2" s="44" t="s">
        <v>8</v>
      </c>
      <c r="CKL2" s="44" t="s">
        <v>8</v>
      </c>
      <c r="CKM2" s="44" t="s">
        <v>8</v>
      </c>
      <c r="CKN2" s="44" t="s">
        <v>8</v>
      </c>
      <c r="CKO2" s="44" t="s">
        <v>8</v>
      </c>
      <c r="CKP2" s="44" t="s">
        <v>8</v>
      </c>
      <c r="CKQ2" s="44" t="s">
        <v>8</v>
      </c>
      <c r="CKR2" s="44" t="s">
        <v>8</v>
      </c>
      <c r="CKS2" s="44" t="s">
        <v>8</v>
      </c>
      <c r="CKT2" s="44" t="s">
        <v>8</v>
      </c>
      <c r="CKU2" s="44" t="s">
        <v>8</v>
      </c>
      <c r="CKV2" s="44" t="s">
        <v>8</v>
      </c>
      <c r="CKW2" s="44" t="s">
        <v>8</v>
      </c>
      <c r="CKX2" s="44" t="s">
        <v>8</v>
      </c>
      <c r="CKY2" s="44" t="s">
        <v>8</v>
      </c>
      <c r="CKZ2" s="44" t="s">
        <v>8</v>
      </c>
      <c r="CLA2" s="44" t="s">
        <v>8</v>
      </c>
      <c r="CLB2" s="44" t="s">
        <v>8</v>
      </c>
      <c r="CLC2" s="44" t="s">
        <v>8</v>
      </c>
      <c r="CLD2" s="44" t="s">
        <v>8</v>
      </c>
      <c r="CLE2" s="44" t="s">
        <v>8</v>
      </c>
      <c r="CLF2" s="44" t="s">
        <v>8</v>
      </c>
      <c r="CLG2" s="44" t="s">
        <v>8</v>
      </c>
      <c r="CLH2" s="44" t="s">
        <v>8</v>
      </c>
      <c r="CLI2" s="44" t="s">
        <v>8</v>
      </c>
      <c r="CLJ2" s="44" t="s">
        <v>8</v>
      </c>
      <c r="CLK2" s="44" t="s">
        <v>8</v>
      </c>
      <c r="CLL2" s="44" t="s">
        <v>8</v>
      </c>
      <c r="CLM2" s="44" t="s">
        <v>8</v>
      </c>
      <c r="CLN2" s="44" t="s">
        <v>8</v>
      </c>
      <c r="CLO2" s="44" t="s">
        <v>8</v>
      </c>
      <c r="CLP2" s="44" t="s">
        <v>8</v>
      </c>
      <c r="CLQ2" s="44" t="s">
        <v>8</v>
      </c>
      <c r="CLR2" s="44" t="s">
        <v>8</v>
      </c>
      <c r="CLS2" s="44" t="s">
        <v>8</v>
      </c>
      <c r="CLT2" s="44" t="s">
        <v>8</v>
      </c>
      <c r="CLU2" s="44" t="s">
        <v>8</v>
      </c>
      <c r="CLV2" s="44" t="s">
        <v>8</v>
      </c>
      <c r="CLW2" s="44" t="s">
        <v>8</v>
      </c>
      <c r="CLX2" s="44" t="s">
        <v>8</v>
      </c>
      <c r="CLY2" s="44" t="s">
        <v>8</v>
      </c>
      <c r="CLZ2" s="44" t="s">
        <v>8</v>
      </c>
      <c r="CMA2" s="44" t="s">
        <v>8</v>
      </c>
      <c r="CMB2" s="44" t="s">
        <v>8</v>
      </c>
      <c r="CMC2" s="44" t="s">
        <v>8</v>
      </c>
      <c r="CMD2" s="44" t="s">
        <v>8</v>
      </c>
      <c r="CME2" s="44" t="s">
        <v>8</v>
      </c>
      <c r="CMF2" s="44" t="s">
        <v>8</v>
      </c>
      <c r="CMG2" s="44" t="s">
        <v>8</v>
      </c>
      <c r="CMH2" s="44" t="s">
        <v>8</v>
      </c>
      <c r="CMI2" s="44" t="s">
        <v>8</v>
      </c>
      <c r="CMJ2" s="44" t="s">
        <v>8</v>
      </c>
      <c r="CMK2" s="44" t="s">
        <v>8</v>
      </c>
      <c r="CML2" s="44" t="s">
        <v>8</v>
      </c>
      <c r="CMM2" s="44" t="s">
        <v>8</v>
      </c>
      <c r="CMN2" s="44" t="s">
        <v>8</v>
      </c>
      <c r="CMO2" s="44" t="s">
        <v>8</v>
      </c>
      <c r="CMP2" s="44" t="s">
        <v>8</v>
      </c>
      <c r="CMQ2" s="44" t="s">
        <v>8</v>
      </c>
      <c r="CMR2" s="44" t="s">
        <v>8</v>
      </c>
      <c r="CMS2" s="44" t="s">
        <v>8</v>
      </c>
      <c r="CMT2" s="44" t="s">
        <v>8</v>
      </c>
      <c r="CMU2" s="44" t="s">
        <v>8</v>
      </c>
      <c r="CMV2" s="44" t="s">
        <v>8</v>
      </c>
      <c r="CMW2" s="44" t="s">
        <v>8</v>
      </c>
      <c r="CMX2" s="44" t="s">
        <v>8</v>
      </c>
      <c r="CMY2" s="44" t="s">
        <v>8</v>
      </c>
      <c r="CMZ2" s="44" t="s">
        <v>8</v>
      </c>
      <c r="CNA2" s="44" t="s">
        <v>8</v>
      </c>
      <c r="CNB2" s="44" t="s">
        <v>8</v>
      </c>
      <c r="CNC2" s="44" t="s">
        <v>8</v>
      </c>
      <c r="CND2" s="44" t="s">
        <v>8</v>
      </c>
      <c r="CNE2" s="44" t="s">
        <v>8</v>
      </c>
      <c r="CNF2" s="44" t="s">
        <v>8</v>
      </c>
      <c r="CNG2" s="44" t="s">
        <v>8</v>
      </c>
      <c r="CNH2" s="44" t="s">
        <v>8</v>
      </c>
      <c r="CNI2" s="44" t="s">
        <v>8</v>
      </c>
      <c r="CNJ2" s="44" t="s">
        <v>8</v>
      </c>
      <c r="CNK2" s="44" t="s">
        <v>8</v>
      </c>
      <c r="CNL2" s="44" t="s">
        <v>8</v>
      </c>
      <c r="CNM2" s="44" t="s">
        <v>8</v>
      </c>
      <c r="CNN2" s="44" t="s">
        <v>8</v>
      </c>
      <c r="CNO2" s="44" t="s">
        <v>8</v>
      </c>
      <c r="CNP2" s="44" t="s">
        <v>8</v>
      </c>
      <c r="CNQ2" s="44" t="s">
        <v>8</v>
      </c>
      <c r="CNR2" s="44" t="s">
        <v>8</v>
      </c>
      <c r="CNS2" s="44" t="s">
        <v>8</v>
      </c>
      <c r="CNT2" s="44" t="s">
        <v>8</v>
      </c>
      <c r="CNU2" s="44" t="s">
        <v>8</v>
      </c>
      <c r="CNV2" s="44" t="s">
        <v>8</v>
      </c>
      <c r="CNW2" s="44" t="s">
        <v>8</v>
      </c>
      <c r="CNX2" s="44" t="s">
        <v>8</v>
      </c>
      <c r="CNY2" s="44" t="s">
        <v>8</v>
      </c>
      <c r="CNZ2" s="44" t="s">
        <v>8</v>
      </c>
      <c r="COA2" s="44" t="s">
        <v>8</v>
      </c>
      <c r="COB2" s="44" t="s">
        <v>8</v>
      </c>
      <c r="COC2" s="44" t="s">
        <v>8</v>
      </c>
      <c r="COD2" s="44" t="s">
        <v>8</v>
      </c>
      <c r="COE2" s="44" t="s">
        <v>8</v>
      </c>
      <c r="COF2" s="44" t="s">
        <v>8</v>
      </c>
      <c r="COG2" s="44" t="s">
        <v>8</v>
      </c>
      <c r="COH2" s="44" t="s">
        <v>8</v>
      </c>
      <c r="COI2" s="44" t="s">
        <v>8</v>
      </c>
      <c r="COJ2" s="44" t="s">
        <v>8</v>
      </c>
      <c r="COK2" s="44" t="s">
        <v>8</v>
      </c>
      <c r="COL2" s="44" t="s">
        <v>8</v>
      </c>
      <c r="COM2" s="44" t="s">
        <v>8</v>
      </c>
      <c r="CON2" s="44" t="s">
        <v>8</v>
      </c>
      <c r="COO2" s="44" t="s">
        <v>8</v>
      </c>
      <c r="COP2" s="44" t="s">
        <v>8</v>
      </c>
      <c r="COQ2" s="44" t="s">
        <v>8</v>
      </c>
      <c r="COR2" s="44" t="s">
        <v>8</v>
      </c>
      <c r="COS2" s="44" t="s">
        <v>8</v>
      </c>
      <c r="COT2" s="44" t="s">
        <v>8</v>
      </c>
      <c r="COU2" s="44" t="s">
        <v>8</v>
      </c>
      <c r="COV2" s="44" t="s">
        <v>8</v>
      </c>
      <c r="COW2" s="44" t="s">
        <v>8</v>
      </c>
      <c r="COX2" s="44" t="s">
        <v>8</v>
      </c>
      <c r="COY2" s="44" t="s">
        <v>8</v>
      </c>
      <c r="COZ2" s="44" t="s">
        <v>8</v>
      </c>
      <c r="CPA2" s="44" t="s">
        <v>8</v>
      </c>
      <c r="CPB2" s="44" t="s">
        <v>8</v>
      </c>
      <c r="CPC2" s="44" t="s">
        <v>8</v>
      </c>
      <c r="CPD2" s="44" t="s">
        <v>8</v>
      </c>
      <c r="CPE2" s="44" t="s">
        <v>8</v>
      </c>
      <c r="CPF2" s="44" t="s">
        <v>8</v>
      </c>
      <c r="CPG2" s="44" t="s">
        <v>8</v>
      </c>
      <c r="CPH2" s="44" t="s">
        <v>8</v>
      </c>
      <c r="CPI2" s="44" t="s">
        <v>8</v>
      </c>
      <c r="CPJ2" s="44" t="s">
        <v>8</v>
      </c>
      <c r="CPK2" s="44" t="s">
        <v>8</v>
      </c>
      <c r="CPL2" s="44" t="s">
        <v>8</v>
      </c>
      <c r="CPM2" s="44" t="s">
        <v>8</v>
      </c>
      <c r="CPN2" s="44" t="s">
        <v>8</v>
      </c>
      <c r="CPO2" s="44" t="s">
        <v>8</v>
      </c>
      <c r="CPP2" s="44" t="s">
        <v>8</v>
      </c>
      <c r="CPQ2" s="44" t="s">
        <v>8</v>
      </c>
      <c r="CPR2" s="44" t="s">
        <v>8</v>
      </c>
      <c r="CPS2" s="44" t="s">
        <v>8</v>
      </c>
      <c r="CPT2" s="44" t="s">
        <v>8</v>
      </c>
      <c r="CPU2" s="44" t="s">
        <v>8</v>
      </c>
      <c r="CPV2" s="44" t="s">
        <v>8</v>
      </c>
      <c r="CPW2" s="44" t="s">
        <v>8</v>
      </c>
      <c r="CPX2" s="44" t="s">
        <v>8</v>
      </c>
      <c r="CPY2" s="44" t="s">
        <v>8</v>
      </c>
      <c r="CPZ2" s="44" t="s">
        <v>8</v>
      </c>
      <c r="CQA2" s="44" t="s">
        <v>8</v>
      </c>
      <c r="CQB2" s="44" t="s">
        <v>8</v>
      </c>
      <c r="CQC2" s="44" t="s">
        <v>8</v>
      </c>
      <c r="CQD2" s="44" t="s">
        <v>8</v>
      </c>
      <c r="CQE2" s="44" t="s">
        <v>8</v>
      </c>
      <c r="CQF2" s="44" t="s">
        <v>8</v>
      </c>
      <c r="CQG2" s="44" t="s">
        <v>8</v>
      </c>
      <c r="CQH2" s="44" t="s">
        <v>8</v>
      </c>
      <c r="CQI2" s="44" t="s">
        <v>8</v>
      </c>
      <c r="CQJ2" s="44" t="s">
        <v>8</v>
      </c>
      <c r="CQK2" s="44" t="s">
        <v>8</v>
      </c>
      <c r="CQL2" s="44" t="s">
        <v>8</v>
      </c>
      <c r="CQM2" s="44" t="s">
        <v>8</v>
      </c>
      <c r="CQN2" s="44" t="s">
        <v>8</v>
      </c>
      <c r="CQO2" s="44" t="s">
        <v>8</v>
      </c>
      <c r="CQP2" s="44" t="s">
        <v>8</v>
      </c>
      <c r="CQQ2" s="44" t="s">
        <v>8</v>
      </c>
      <c r="CQR2" s="44" t="s">
        <v>8</v>
      </c>
      <c r="CQS2" s="44" t="s">
        <v>8</v>
      </c>
      <c r="CQT2" s="44" t="s">
        <v>8</v>
      </c>
      <c r="CQU2" s="44" t="s">
        <v>8</v>
      </c>
      <c r="CQV2" s="44" t="s">
        <v>8</v>
      </c>
      <c r="CQW2" s="44" t="s">
        <v>8</v>
      </c>
      <c r="CQX2" s="44" t="s">
        <v>8</v>
      </c>
      <c r="CQY2" s="44" t="s">
        <v>8</v>
      </c>
      <c r="CQZ2" s="44" t="s">
        <v>8</v>
      </c>
      <c r="CRA2" s="44" t="s">
        <v>8</v>
      </c>
      <c r="CRB2" s="44" t="s">
        <v>8</v>
      </c>
      <c r="CRC2" s="44" t="s">
        <v>8</v>
      </c>
      <c r="CRD2" s="44" t="s">
        <v>8</v>
      </c>
      <c r="CRE2" s="44" t="s">
        <v>8</v>
      </c>
      <c r="CRF2" s="44" t="s">
        <v>8</v>
      </c>
      <c r="CRG2" s="44" t="s">
        <v>8</v>
      </c>
      <c r="CRH2" s="44" t="s">
        <v>8</v>
      </c>
      <c r="CRI2" s="44" t="s">
        <v>8</v>
      </c>
      <c r="CRJ2" s="44" t="s">
        <v>8</v>
      </c>
      <c r="CRK2" s="44" t="s">
        <v>8</v>
      </c>
      <c r="CRL2" s="44" t="s">
        <v>8</v>
      </c>
      <c r="CRM2" s="44" t="s">
        <v>8</v>
      </c>
      <c r="CRN2" s="44" t="s">
        <v>8</v>
      </c>
      <c r="CRO2" s="44" t="s">
        <v>8</v>
      </c>
      <c r="CRP2" s="44" t="s">
        <v>8</v>
      </c>
      <c r="CRQ2" s="44" t="s">
        <v>8</v>
      </c>
      <c r="CRR2" s="44" t="s">
        <v>8</v>
      </c>
      <c r="CRS2" s="44" t="s">
        <v>8</v>
      </c>
      <c r="CRT2" s="44" t="s">
        <v>8</v>
      </c>
      <c r="CRU2" s="44" t="s">
        <v>8</v>
      </c>
      <c r="CRV2" s="44" t="s">
        <v>8</v>
      </c>
      <c r="CRW2" s="44" t="s">
        <v>8</v>
      </c>
      <c r="CRX2" s="44" t="s">
        <v>8</v>
      </c>
      <c r="CRY2" s="44" t="s">
        <v>8</v>
      </c>
      <c r="CRZ2" s="44" t="s">
        <v>8</v>
      </c>
      <c r="CSA2" s="44" t="s">
        <v>8</v>
      </c>
      <c r="CSB2" s="44" t="s">
        <v>8</v>
      </c>
      <c r="CSC2" s="44" t="s">
        <v>8</v>
      </c>
      <c r="CSD2" s="44" t="s">
        <v>8</v>
      </c>
      <c r="CSE2" s="44" t="s">
        <v>8</v>
      </c>
      <c r="CSF2" s="44" t="s">
        <v>8</v>
      </c>
      <c r="CSG2" s="44" t="s">
        <v>8</v>
      </c>
      <c r="CSH2" s="44" t="s">
        <v>8</v>
      </c>
      <c r="CSI2" s="44" t="s">
        <v>8</v>
      </c>
      <c r="CSJ2" s="44" t="s">
        <v>8</v>
      </c>
      <c r="CSK2" s="44" t="s">
        <v>8</v>
      </c>
      <c r="CSL2" s="44" t="s">
        <v>8</v>
      </c>
      <c r="CSM2" s="44" t="s">
        <v>8</v>
      </c>
      <c r="CSN2" s="44" t="s">
        <v>8</v>
      </c>
      <c r="CSO2" s="44" t="s">
        <v>8</v>
      </c>
      <c r="CSP2" s="44" t="s">
        <v>8</v>
      </c>
      <c r="CSQ2" s="44" t="s">
        <v>8</v>
      </c>
      <c r="CSR2" s="44" t="s">
        <v>8</v>
      </c>
      <c r="CSS2" s="44" t="s">
        <v>8</v>
      </c>
      <c r="CST2" s="44" t="s">
        <v>8</v>
      </c>
      <c r="CSU2" s="44" t="s">
        <v>8</v>
      </c>
      <c r="CSV2" s="44" t="s">
        <v>8</v>
      </c>
      <c r="CSW2" s="44" t="s">
        <v>8</v>
      </c>
      <c r="CSX2" s="44" t="s">
        <v>8</v>
      </c>
      <c r="CSY2" s="44" t="s">
        <v>8</v>
      </c>
      <c r="CSZ2" s="44" t="s">
        <v>8</v>
      </c>
      <c r="CTA2" s="44" t="s">
        <v>8</v>
      </c>
      <c r="CTB2" s="44" t="s">
        <v>8</v>
      </c>
      <c r="CTC2" s="44" t="s">
        <v>8</v>
      </c>
      <c r="CTD2" s="44" t="s">
        <v>8</v>
      </c>
      <c r="CTE2" s="44" t="s">
        <v>8</v>
      </c>
      <c r="CTF2" s="44" t="s">
        <v>8</v>
      </c>
      <c r="CTG2" s="44" t="s">
        <v>8</v>
      </c>
      <c r="CTH2" s="44" t="s">
        <v>8</v>
      </c>
      <c r="CTI2" s="44" t="s">
        <v>8</v>
      </c>
      <c r="CTJ2" s="44" t="s">
        <v>8</v>
      </c>
      <c r="CTK2" s="44" t="s">
        <v>8</v>
      </c>
      <c r="CTL2" s="44" t="s">
        <v>8</v>
      </c>
      <c r="CTM2" s="44" t="s">
        <v>8</v>
      </c>
      <c r="CTN2" s="44" t="s">
        <v>8</v>
      </c>
      <c r="CTO2" s="44" t="s">
        <v>8</v>
      </c>
      <c r="CTP2" s="44" t="s">
        <v>8</v>
      </c>
      <c r="CTQ2" s="44" t="s">
        <v>8</v>
      </c>
      <c r="CTR2" s="44" t="s">
        <v>8</v>
      </c>
      <c r="CTS2" s="44" t="s">
        <v>8</v>
      </c>
      <c r="CTT2" s="44" t="s">
        <v>8</v>
      </c>
      <c r="CTU2" s="44" t="s">
        <v>8</v>
      </c>
      <c r="CTV2" s="44" t="s">
        <v>8</v>
      </c>
      <c r="CTW2" s="44" t="s">
        <v>8</v>
      </c>
      <c r="CTX2" s="44" t="s">
        <v>8</v>
      </c>
      <c r="CTY2" s="44" t="s">
        <v>8</v>
      </c>
      <c r="CTZ2" s="44" t="s">
        <v>8</v>
      </c>
      <c r="CUA2" s="44" t="s">
        <v>8</v>
      </c>
      <c r="CUB2" s="44" t="s">
        <v>8</v>
      </c>
      <c r="CUC2" s="44" t="s">
        <v>8</v>
      </c>
      <c r="CUD2" s="44" t="s">
        <v>8</v>
      </c>
      <c r="CUE2" s="44" t="s">
        <v>8</v>
      </c>
      <c r="CUF2" s="44" t="s">
        <v>8</v>
      </c>
      <c r="CUG2" s="44" t="s">
        <v>8</v>
      </c>
      <c r="CUH2" s="44" t="s">
        <v>8</v>
      </c>
      <c r="CUI2" s="44" t="s">
        <v>8</v>
      </c>
      <c r="CUJ2" s="44" t="s">
        <v>8</v>
      </c>
      <c r="CUK2" s="44" t="s">
        <v>8</v>
      </c>
      <c r="CUL2" s="44" t="s">
        <v>8</v>
      </c>
      <c r="CUM2" s="44" t="s">
        <v>8</v>
      </c>
      <c r="CUN2" s="44" t="s">
        <v>8</v>
      </c>
      <c r="CUO2" s="44" t="s">
        <v>8</v>
      </c>
      <c r="CUP2" s="44" t="s">
        <v>8</v>
      </c>
      <c r="CUQ2" s="44" t="s">
        <v>8</v>
      </c>
      <c r="CUR2" s="44" t="s">
        <v>8</v>
      </c>
      <c r="CUS2" s="44" t="s">
        <v>8</v>
      </c>
      <c r="CUT2" s="44" t="s">
        <v>8</v>
      </c>
      <c r="CUU2" s="44" t="s">
        <v>8</v>
      </c>
      <c r="CUV2" s="44" t="s">
        <v>8</v>
      </c>
      <c r="CUW2" s="44" t="s">
        <v>8</v>
      </c>
      <c r="CUX2" s="44" t="s">
        <v>8</v>
      </c>
      <c r="CUY2" s="44" t="s">
        <v>8</v>
      </c>
      <c r="CUZ2" s="44" t="s">
        <v>8</v>
      </c>
      <c r="CVA2" s="44" t="s">
        <v>8</v>
      </c>
      <c r="CVB2" s="44" t="s">
        <v>8</v>
      </c>
      <c r="CVC2" s="44" t="s">
        <v>8</v>
      </c>
      <c r="CVD2" s="44" t="s">
        <v>8</v>
      </c>
      <c r="CVE2" s="44" t="s">
        <v>8</v>
      </c>
      <c r="CVF2" s="44" t="s">
        <v>8</v>
      </c>
      <c r="CVG2" s="44" t="s">
        <v>8</v>
      </c>
      <c r="CVH2" s="44" t="s">
        <v>8</v>
      </c>
      <c r="CVI2" s="44" t="s">
        <v>8</v>
      </c>
      <c r="CVJ2" s="44" t="s">
        <v>8</v>
      </c>
      <c r="CVK2" s="44" t="s">
        <v>8</v>
      </c>
      <c r="CVL2" s="44" t="s">
        <v>8</v>
      </c>
      <c r="CVM2" s="44" t="s">
        <v>8</v>
      </c>
      <c r="CVN2" s="44" t="s">
        <v>8</v>
      </c>
      <c r="CVO2" s="44" t="s">
        <v>8</v>
      </c>
      <c r="CVP2" s="44" t="s">
        <v>8</v>
      </c>
      <c r="CVQ2" s="44" t="s">
        <v>8</v>
      </c>
      <c r="CVR2" s="44" t="s">
        <v>8</v>
      </c>
      <c r="CVS2" s="44" t="s">
        <v>8</v>
      </c>
      <c r="CVT2" s="44" t="s">
        <v>8</v>
      </c>
      <c r="CVU2" s="44" t="s">
        <v>8</v>
      </c>
      <c r="CVV2" s="44" t="s">
        <v>8</v>
      </c>
      <c r="CVW2" s="44" t="s">
        <v>8</v>
      </c>
      <c r="CVX2" s="44" t="s">
        <v>8</v>
      </c>
      <c r="CVY2" s="44" t="s">
        <v>8</v>
      </c>
      <c r="CVZ2" s="44" t="s">
        <v>8</v>
      </c>
      <c r="CWA2" s="44" t="s">
        <v>8</v>
      </c>
      <c r="CWB2" s="44" t="s">
        <v>8</v>
      </c>
      <c r="CWC2" s="44" t="s">
        <v>8</v>
      </c>
      <c r="CWD2" s="44" t="s">
        <v>8</v>
      </c>
      <c r="CWE2" s="44" t="s">
        <v>8</v>
      </c>
      <c r="CWF2" s="44" t="s">
        <v>8</v>
      </c>
      <c r="CWG2" s="44" t="s">
        <v>8</v>
      </c>
      <c r="CWH2" s="44" t="s">
        <v>8</v>
      </c>
      <c r="CWI2" s="44" t="s">
        <v>8</v>
      </c>
      <c r="CWJ2" s="44" t="s">
        <v>8</v>
      </c>
      <c r="CWK2" s="44" t="s">
        <v>8</v>
      </c>
      <c r="CWL2" s="44" t="s">
        <v>8</v>
      </c>
      <c r="CWM2" s="44" t="s">
        <v>8</v>
      </c>
      <c r="CWN2" s="44" t="s">
        <v>8</v>
      </c>
      <c r="CWO2" s="44" t="s">
        <v>8</v>
      </c>
      <c r="CWP2" s="44" t="s">
        <v>8</v>
      </c>
      <c r="CWQ2" s="44" t="s">
        <v>8</v>
      </c>
      <c r="CWR2" s="44" t="s">
        <v>8</v>
      </c>
      <c r="CWS2" s="44" t="s">
        <v>8</v>
      </c>
      <c r="CWT2" s="44" t="s">
        <v>8</v>
      </c>
      <c r="CWU2" s="44" t="s">
        <v>8</v>
      </c>
      <c r="CWV2" s="44" t="s">
        <v>8</v>
      </c>
      <c r="CWW2" s="44" t="s">
        <v>8</v>
      </c>
      <c r="CWX2" s="44" t="s">
        <v>8</v>
      </c>
      <c r="CWY2" s="44" t="s">
        <v>8</v>
      </c>
      <c r="CWZ2" s="44" t="s">
        <v>8</v>
      </c>
      <c r="CXA2" s="44" t="s">
        <v>8</v>
      </c>
      <c r="CXB2" s="44" t="s">
        <v>8</v>
      </c>
      <c r="CXC2" s="44" t="s">
        <v>8</v>
      </c>
      <c r="CXD2" s="44" t="s">
        <v>8</v>
      </c>
      <c r="CXE2" s="44" t="s">
        <v>8</v>
      </c>
      <c r="CXF2" s="44" t="s">
        <v>8</v>
      </c>
      <c r="CXG2" s="44" t="s">
        <v>8</v>
      </c>
      <c r="CXH2" s="44" t="s">
        <v>8</v>
      </c>
      <c r="CXI2" s="44" t="s">
        <v>8</v>
      </c>
      <c r="CXJ2" s="44" t="s">
        <v>8</v>
      </c>
      <c r="CXK2" s="44" t="s">
        <v>8</v>
      </c>
      <c r="CXL2" s="44" t="s">
        <v>8</v>
      </c>
      <c r="CXM2" s="44" t="s">
        <v>8</v>
      </c>
      <c r="CXN2" s="44" t="s">
        <v>8</v>
      </c>
      <c r="CXO2" s="44" t="s">
        <v>8</v>
      </c>
      <c r="CXP2" s="44" t="s">
        <v>8</v>
      </c>
      <c r="CXQ2" s="44" t="s">
        <v>8</v>
      </c>
      <c r="CXR2" s="44" t="s">
        <v>8</v>
      </c>
      <c r="CXS2" s="44" t="s">
        <v>8</v>
      </c>
      <c r="CXT2" s="44" t="s">
        <v>8</v>
      </c>
      <c r="CXU2" s="44" t="s">
        <v>8</v>
      </c>
      <c r="CXV2" s="44" t="s">
        <v>8</v>
      </c>
      <c r="CXW2" s="44" t="s">
        <v>8</v>
      </c>
      <c r="CXX2" s="44" t="s">
        <v>8</v>
      </c>
      <c r="CXY2" s="44" t="s">
        <v>8</v>
      </c>
      <c r="CXZ2" s="44" t="s">
        <v>8</v>
      </c>
      <c r="CYA2" s="44" t="s">
        <v>8</v>
      </c>
      <c r="CYB2" s="44" t="s">
        <v>8</v>
      </c>
      <c r="CYC2" s="44" t="s">
        <v>8</v>
      </c>
      <c r="CYD2" s="44" t="s">
        <v>8</v>
      </c>
      <c r="CYE2" s="44" t="s">
        <v>8</v>
      </c>
      <c r="CYF2" s="44" t="s">
        <v>8</v>
      </c>
      <c r="CYG2" s="44" t="s">
        <v>8</v>
      </c>
      <c r="CYH2" s="44" t="s">
        <v>8</v>
      </c>
      <c r="CYI2" s="44" t="s">
        <v>8</v>
      </c>
      <c r="CYJ2" s="44" t="s">
        <v>8</v>
      </c>
      <c r="CYK2" s="44" t="s">
        <v>8</v>
      </c>
      <c r="CYL2" s="44" t="s">
        <v>8</v>
      </c>
      <c r="CYM2" s="44" t="s">
        <v>8</v>
      </c>
      <c r="CYN2" s="44" t="s">
        <v>8</v>
      </c>
      <c r="CYO2" s="44" t="s">
        <v>8</v>
      </c>
      <c r="CYP2" s="44" t="s">
        <v>8</v>
      </c>
      <c r="CYQ2" s="44" t="s">
        <v>8</v>
      </c>
      <c r="CYR2" s="44" t="s">
        <v>8</v>
      </c>
      <c r="CYS2" s="44" t="s">
        <v>8</v>
      </c>
      <c r="CYT2" s="44" t="s">
        <v>8</v>
      </c>
      <c r="CYU2" s="44" t="s">
        <v>8</v>
      </c>
      <c r="CYV2" s="44" t="s">
        <v>8</v>
      </c>
      <c r="CYW2" s="44" t="s">
        <v>8</v>
      </c>
      <c r="CYX2" s="44" t="s">
        <v>8</v>
      </c>
      <c r="CYY2" s="44" t="s">
        <v>8</v>
      </c>
      <c r="CYZ2" s="44" t="s">
        <v>8</v>
      </c>
      <c r="CZA2" s="44" t="s">
        <v>8</v>
      </c>
      <c r="CZB2" s="44" t="s">
        <v>8</v>
      </c>
      <c r="CZC2" s="44" t="s">
        <v>8</v>
      </c>
      <c r="CZD2" s="44" t="s">
        <v>8</v>
      </c>
      <c r="CZE2" s="44" t="s">
        <v>8</v>
      </c>
      <c r="CZF2" s="44" t="s">
        <v>8</v>
      </c>
      <c r="CZG2" s="44" t="s">
        <v>8</v>
      </c>
      <c r="CZH2" s="44" t="s">
        <v>8</v>
      </c>
      <c r="CZI2" s="44" t="s">
        <v>8</v>
      </c>
      <c r="CZJ2" s="44" t="s">
        <v>8</v>
      </c>
      <c r="CZK2" s="44" t="s">
        <v>8</v>
      </c>
      <c r="CZL2" s="44" t="s">
        <v>8</v>
      </c>
      <c r="CZM2" s="44" t="s">
        <v>8</v>
      </c>
      <c r="CZN2" s="44" t="s">
        <v>8</v>
      </c>
      <c r="CZO2" s="44" t="s">
        <v>8</v>
      </c>
      <c r="CZP2" s="44" t="s">
        <v>8</v>
      </c>
      <c r="CZQ2" s="44" t="s">
        <v>8</v>
      </c>
      <c r="CZR2" s="44" t="s">
        <v>8</v>
      </c>
      <c r="CZS2" s="44" t="s">
        <v>8</v>
      </c>
      <c r="CZT2" s="44" t="s">
        <v>8</v>
      </c>
      <c r="CZU2" s="44" t="s">
        <v>8</v>
      </c>
      <c r="CZV2" s="44" t="s">
        <v>8</v>
      </c>
      <c r="CZW2" s="44" t="s">
        <v>8</v>
      </c>
      <c r="CZX2" s="44" t="s">
        <v>8</v>
      </c>
      <c r="CZY2" s="44" t="s">
        <v>8</v>
      </c>
      <c r="CZZ2" s="44" t="s">
        <v>8</v>
      </c>
      <c r="DAA2" s="44" t="s">
        <v>8</v>
      </c>
      <c r="DAB2" s="44" t="s">
        <v>8</v>
      </c>
      <c r="DAC2" s="44" t="s">
        <v>8</v>
      </c>
      <c r="DAD2" s="44" t="s">
        <v>8</v>
      </c>
      <c r="DAE2" s="44" t="s">
        <v>8</v>
      </c>
      <c r="DAF2" s="44" t="s">
        <v>8</v>
      </c>
      <c r="DAG2" s="44" t="s">
        <v>8</v>
      </c>
      <c r="DAH2" s="44" t="s">
        <v>8</v>
      </c>
      <c r="DAI2" s="44" t="s">
        <v>8</v>
      </c>
      <c r="DAJ2" s="44" t="s">
        <v>8</v>
      </c>
      <c r="DAK2" s="44" t="s">
        <v>8</v>
      </c>
      <c r="DAL2" s="44" t="s">
        <v>8</v>
      </c>
      <c r="DAM2" s="44" t="s">
        <v>8</v>
      </c>
      <c r="DAN2" s="44" t="s">
        <v>8</v>
      </c>
      <c r="DAO2" s="44" t="s">
        <v>8</v>
      </c>
      <c r="DAP2" s="44" t="s">
        <v>8</v>
      </c>
      <c r="DAQ2" s="44" t="s">
        <v>8</v>
      </c>
      <c r="DAR2" s="44" t="s">
        <v>8</v>
      </c>
      <c r="DAS2" s="44" t="s">
        <v>8</v>
      </c>
      <c r="DAT2" s="44" t="s">
        <v>8</v>
      </c>
      <c r="DAU2" s="44" t="s">
        <v>8</v>
      </c>
      <c r="DAV2" s="44" t="s">
        <v>8</v>
      </c>
      <c r="DAW2" s="44" t="s">
        <v>8</v>
      </c>
      <c r="DAX2" s="44" t="s">
        <v>8</v>
      </c>
      <c r="DAY2" s="44" t="s">
        <v>8</v>
      </c>
      <c r="DAZ2" s="44" t="s">
        <v>8</v>
      </c>
      <c r="DBA2" s="44" t="s">
        <v>8</v>
      </c>
      <c r="DBB2" s="44" t="s">
        <v>8</v>
      </c>
      <c r="DBC2" s="44" t="s">
        <v>8</v>
      </c>
      <c r="DBD2" s="44" t="s">
        <v>8</v>
      </c>
      <c r="DBE2" s="44" t="s">
        <v>8</v>
      </c>
      <c r="DBF2" s="44" t="s">
        <v>8</v>
      </c>
      <c r="DBG2" s="44" t="s">
        <v>8</v>
      </c>
      <c r="DBH2" s="44" t="s">
        <v>8</v>
      </c>
      <c r="DBI2" s="44" t="s">
        <v>8</v>
      </c>
      <c r="DBJ2" s="44" t="s">
        <v>8</v>
      </c>
      <c r="DBK2" s="44" t="s">
        <v>8</v>
      </c>
      <c r="DBL2" s="44" t="s">
        <v>8</v>
      </c>
      <c r="DBM2" s="44" t="s">
        <v>8</v>
      </c>
      <c r="DBN2" s="44" t="s">
        <v>8</v>
      </c>
      <c r="DBO2" s="44" t="s">
        <v>8</v>
      </c>
      <c r="DBP2" s="44" t="s">
        <v>8</v>
      </c>
      <c r="DBQ2" s="44" t="s">
        <v>8</v>
      </c>
      <c r="DBR2" s="44" t="s">
        <v>8</v>
      </c>
      <c r="DBS2" s="44" t="s">
        <v>8</v>
      </c>
      <c r="DBT2" s="44" t="s">
        <v>8</v>
      </c>
      <c r="DBU2" s="44" t="s">
        <v>8</v>
      </c>
      <c r="DBV2" s="44" t="s">
        <v>8</v>
      </c>
      <c r="DBW2" s="44" t="s">
        <v>8</v>
      </c>
      <c r="DBX2" s="44" t="s">
        <v>8</v>
      </c>
      <c r="DBY2" s="44" t="s">
        <v>8</v>
      </c>
      <c r="DBZ2" s="44" t="s">
        <v>8</v>
      </c>
      <c r="DCA2" s="44" t="s">
        <v>8</v>
      </c>
      <c r="DCB2" s="44" t="s">
        <v>8</v>
      </c>
      <c r="DCC2" s="44" t="s">
        <v>8</v>
      </c>
      <c r="DCD2" s="44" t="s">
        <v>8</v>
      </c>
      <c r="DCE2" s="44" t="s">
        <v>8</v>
      </c>
      <c r="DCF2" s="44" t="s">
        <v>8</v>
      </c>
      <c r="DCG2" s="44" t="s">
        <v>8</v>
      </c>
      <c r="DCH2" s="44" t="s">
        <v>8</v>
      </c>
      <c r="DCI2" s="44" t="s">
        <v>8</v>
      </c>
      <c r="DCJ2" s="44" t="s">
        <v>8</v>
      </c>
      <c r="DCK2" s="44" t="s">
        <v>8</v>
      </c>
      <c r="DCL2" s="44" t="s">
        <v>8</v>
      </c>
      <c r="DCM2" s="44" t="s">
        <v>8</v>
      </c>
      <c r="DCN2" s="44" t="s">
        <v>8</v>
      </c>
      <c r="DCO2" s="44" t="s">
        <v>8</v>
      </c>
      <c r="DCP2" s="44" t="s">
        <v>8</v>
      </c>
      <c r="DCQ2" s="44" t="s">
        <v>8</v>
      </c>
      <c r="DCR2" s="44" t="s">
        <v>8</v>
      </c>
      <c r="DCS2" s="44" t="s">
        <v>8</v>
      </c>
      <c r="DCT2" s="44" t="s">
        <v>8</v>
      </c>
      <c r="DCU2" s="44" t="s">
        <v>8</v>
      </c>
      <c r="DCV2" s="44" t="s">
        <v>8</v>
      </c>
      <c r="DCW2" s="44" t="s">
        <v>8</v>
      </c>
      <c r="DCX2" s="44" t="s">
        <v>8</v>
      </c>
      <c r="DCY2" s="44" t="s">
        <v>8</v>
      </c>
      <c r="DCZ2" s="44" t="s">
        <v>8</v>
      </c>
      <c r="DDA2" s="44" t="s">
        <v>8</v>
      </c>
      <c r="DDB2" s="44" t="s">
        <v>8</v>
      </c>
      <c r="DDC2" s="44" t="s">
        <v>8</v>
      </c>
      <c r="DDD2" s="44" t="s">
        <v>8</v>
      </c>
      <c r="DDE2" s="44" t="s">
        <v>8</v>
      </c>
      <c r="DDF2" s="44" t="s">
        <v>8</v>
      </c>
      <c r="DDG2" s="44" t="s">
        <v>8</v>
      </c>
      <c r="DDH2" s="44" t="s">
        <v>8</v>
      </c>
      <c r="DDI2" s="44" t="s">
        <v>8</v>
      </c>
      <c r="DDJ2" s="44" t="s">
        <v>8</v>
      </c>
      <c r="DDK2" s="44" t="s">
        <v>8</v>
      </c>
      <c r="DDL2" s="44" t="s">
        <v>8</v>
      </c>
      <c r="DDM2" s="44" t="s">
        <v>8</v>
      </c>
      <c r="DDN2" s="44" t="s">
        <v>8</v>
      </c>
      <c r="DDO2" s="44" t="s">
        <v>8</v>
      </c>
      <c r="DDP2" s="44" t="s">
        <v>8</v>
      </c>
      <c r="DDQ2" s="44" t="s">
        <v>8</v>
      </c>
      <c r="DDR2" s="44" t="s">
        <v>8</v>
      </c>
      <c r="DDS2" s="44" t="s">
        <v>8</v>
      </c>
      <c r="DDT2" s="44" t="s">
        <v>8</v>
      </c>
      <c r="DDU2" s="44" t="s">
        <v>8</v>
      </c>
      <c r="DDV2" s="44" t="s">
        <v>8</v>
      </c>
      <c r="DDW2" s="44" t="s">
        <v>8</v>
      </c>
      <c r="DDX2" s="44" t="s">
        <v>8</v>
      </c>
      <c r="DDY2" s="44" t="s">
        <v>8</v>
      </c>
      <c r="DDZ2" s="44" t="s">
        <v>8</v>
      </c>
      <c r="DEA2" s="44" t="s">
        <v>8</v>
      </c>
      <c r="DEB2" s="44" t="s">
        <v>8</v>
      </c>
      <c r="DEC2" s="44" t="s">
        <v>8</v>
      </c>
      <c r="DED2" s="44" t="s">
        <v>8</v>
      </c>
      <c r="DEE2" s="44" t="s">
        <v>8</v>
      </c>
      <c r="DEF2" s="44" t="s">
        <v>8</v>
      </c>
      <c r="DEG2" s="44" t="s">
        <v>8</v>
      </c>
      <c r="DEH2" s="44" t="s">
        <v>8</v>
      </c>
      <c r="DEI2" s="44" t="s">
        <v>8</v>
      </c>
      <c r="DEJ2" s="44" t="s">
        <v>8</v>
      </c>
      <c r="DEK2" s="44" t="s">
        <v>8</v>
      </c>
      <c r="DEL2" s="44" t="s">
        <v>8</v>
      </c>
      <c r="DEM2" s="44" t="s">
        <v>8</v>
      </c>
      <c r="DEN2" s="44" t="s">
        <v>8</v>
      </c>
      <c r="DEO2" s="44" t="s">
        <v>8</v>
      </c>
      <c r="DEP2" s="44" t="s">
        <v>8</v>
      </c>
      <c r="DEQ2" s="44" t="s">
        <v>8</v>
      </c>
      <c r="DER2" s="44" t="s">
        <v>8</v>
      </c>
      <c r="DES2" s="44" t="s">
        <v>8</v>
      </c>
      <c r="DET2" s="44" t="s">
        <v>8</v>
      </c>
      <c r="DEU2" s="44" t="s">
        <v>8</v>
      </c>
      <c r="DEV2" s="44" t="s">
        <v>8</v>
      </c>
      <c r="DEW2" s="44" t="s">
        <v>8</v>
      </c>
      <c r="DEX2" s="44" t="s">
        <v>8</v>
      </c>
      <c r="DEY2" s="44" t="s">
        <v>8</v>
      </c>
      <c r="DEZ2" s="44" t="s">
        <v>8</v>
      </c>
      <c r="DFA2" s="44" t="s">
        <v>8</v>
      </c>
      <c r="DFB2" s="44" t="s">
        <v>8</v>
      </c>
      <c r="DFC2" s="44" t="s">
        <v>8</v>
      </c>
      <c r="DFD2" s="44" t="s">
        <v>8</v>
      </c>
      <c r="DFE2" s="44" t="s">
        <v>8</v>
      </c>
      <c r="DFF2" s="44" t="s">
        <v>8</v>
      </c>
      <c r="DFG2" s="44" t="s">
        <v>8</v>
      </c>
      <c r="DFH2" s="44" t="s">
        <v>8</v>
      </c>
      <c r="DFI2" s="44" t="s">
        <v>8</v>
      </c>
      <c r="DFJ2" s="44" t="s">
        <v>8</v>
      </c>
      <c r="DFK2" s="44" t="s">
        <v>8</v>
      </c>
      <c r="DFL2" s="44" t="s">
        <v>8</v>
      </c>
      <c r="DFM2" s="44" t="s">
        <v>8</v>
      </c>
      <c r="DFN2" s="44" t="s">
        <v>8</v>
      </c>
      <c r="DFO2" s="44" t="s">
        <v>8</v>
      </c>
      <c r="DFP2" s="44" t="s">
        <v>8</v>
      </c>
      <c r="DFQ2" s="44" t="s">
        <v>8</v>
      </c>
      <c r="DFR2" s="44" t="s">
        <v>8</v>
      </c>
      <c r="DFS2" s="44" t="s">
        <v>8</v>
      </c>
      <c r="DFT2" s="44" t="s">
        <v>8</v>
      </c>
      <c r="DFU2" s="44" t="s">
        <v>8</v>
      </c>
      <c r="DFV2" s="44" t="s">
        <v>8</v>
      </c>
      <c r="DFW2" s="44" t="s">
        <v>8</v>
      </c>
      <c r="DFX2" s="44" t="s">
        <v>8</v>
      </c>
      <c r="DFY2" s="44" t="s">
        <v>8</v>
      </c>
      <c r="DFZ2" s="44" t="s">
        <v>8</v>
      </c>
      <c r="DGA2" s="44" t="s">
        <v>8</v>
      </c>
      <c r="DGB2" s="44" t="s">
        <v>8</v>
      </c>
      <c r="DGC2" s="44" t="s">
        <v>8</v>
      </c>
      <c r="DGD2" s="44" t="s">
        <v>8</v>
      </c>
      <c r="DGE2" s="44" t="s">
        <v>8</v>
      </c>
      <c r="DGF2" s="44" t="s">
        <v>8</v>
      </c>
      <c r="DGG2" s="44" t="s">
        <v>8</v>
      </c>
      <c r="DGH2" s="44" t="s">
        <v>8</v>
      </c>
      <c r="DGI2" s="44" t="s">
        <v>8</v>
      </c>
      <c r="DGJ2" s="44" t="s">
        <v>8</v>
      </c>
      <c r="DGK2" s="44" t="s">
        <v>8</v>
      </c>
      <c r="DGL2" s="44" t="s">
        <v>8</v>
      </c>
      <c r="DGM2" s="44" t="s">
        <v>8</v>
      </c>
      <c r="DGN2" s="44" t="s">
        <v>8</v>
      </c>
      <c r="DGO2" s="44" t="s">
        <v>8</v>
      </c>
      <c r="DGP2" s="44" t="s">
        <v>8</v>
      </c>
      <c r="DGQ2" s="44" t="s">
        <v>8</v>
      </c>
      <c r="DGR2" s="44" t="s">
        <v>8</v>
      </c>
      <c r="DGS2" s="44" t="s">
        <v>8</v>
      </c>
      <c r="DGT2" s="44" t="s">
        <v>8</v>
      </c>
      <c r="DGU2" s="44" t="s">
        <v>8</v>
      </c>
      <c r="DGV2" s="44" t="s">
        <v>8</v>
      </c>
      <c r="DGW2" s="44" t="s">
        <v>8</v>
      </c>
      <c r="DGX2" s="44" t="s">
        <v>8</v>
      </c>
      <c r="DGY2" s="44" t="s">
        <v>8</v>
      </c>
      <c r="DGZ2" s="44" t="s">
        <v>8</v>
      </c>
      <c r="DHA2" s="44" t="s">
        <v>8</v>
      </c>
      <c r="DHB2" s="44" t="s">
        <v>8</v>
      </c>
      <c r="DHC2" s="44" t="s">
        <v>8</v>
      </c>
      <c r="DHD2" s="44" t="s">
        <v>8</v>
      </c>
      <c r="DHE2" s="44" t="s">
        <v>8</v>
      </c>
      <c r="DHF2" s="44" t="s">
        <v>8</v>
      </c>
      <c r="DHG2" s="44" t="s">
        <v>8</v>
      </c>
      <c r="DHH2" s="44" t="s">
        <v>8</v>
      </c>
      <c r="DHI2" s="44" t="s">
        <v>8</v>
      </c>
      <c r="DHJ2" s="44" t="s">
        <v>8</v>
      </c>
      <c r="DHK2" s="44" t="s">
        <v>8</v>
      </c>
      <c r="DHL2" s="44" t="s">
        <v>8</v>
      </c>
      <c r="DHM2" s="44" t="s">
        <v>8</v>
      </c>
      <c r="DHN2" s="44" t="s">
        <v>1266</v>
      </c>
      <c r="DHO2" s="62" t="s">
        <v>1266</v>
      </c>
      <c r="DHP2" s="41"/>
      <c r="DHQ2" s="41"/>
      <c r="DHR2" s="41"/>
      <c r="DHS2" s="41"/>
      <c r="DHT2" s="41"/>
    </row>
    <row r="3" spans="1:2932" ht="15.6">
      <c r="A3" s="61" t="s">
        <v>1</v>
      </c>
      <c r="B3" s="44" t="str">
        <f>SUBSTITUTE(B2,"EGY","EGT")</f>
        <v/>
      </c>
      <c r="C3" s="44" t="str">
        <f>SUBSTITUTE(C2,"EGY","EGT")</f>
        <v/>
      </c>
      <c r="D3" s="44" t="str">
        <f>SUBSTITUTE(D2,"EGY","EGT")</f>
        <v/>
      </c>
      <c r="E3" s="44" t="str">
        <f>SUBSTITUTE(E2,"EGY","EGT")</f>
        <v/>
      </c>
      <c r="F3" s="44" t="str">
        <f>SUBSTITUTE(F2,"EGY","EGT")</f>
        <v/>
      </c>
      <c r="G3" s="44" t="str">
        <f>SUBSTITUTE(G2,"EGY","EGT")</f>
        <v/>
      </c>
      <c r="H3" s="44" t="str">
        <f>SUBSTITUTE(H2,"EGY","EGT")</f>
        <v/>
      </c>
      <c r="I3" s="44" t="str">
        <f>SUBSTITUTE(I2,"EGY","EGT")</f>
        <v/>
      </c>
      <c r="J3" s="44" t="str">
        <f>SUBSTITUTE(J2,"EGY","EGT")</f>
        <v/>
      </c>
      <c r="K3" s="44" t="str">
        <f>SUBSTITUTE(K2,"EGY","EGT")</f>
        <v/>
      </c>
      <c r="L3" s="44" t="str">
        <f>SUBSTITUTE(L2,"EGY","EGT")</f>
        <v/>
      </c>
      <c r="M3" s="44" t="str">
        <f>SUBSTITUTE(M2,"EGY","EGT")</f>
        <v/>
      </c>
      <c r="N3" s="44" t="str">
        <f>SUBSTITUTE(N2,"EGY","EGT")</f>
        <v/>
      </c>
      <c r="O3" s="44" t="str">
        <f>SUBSTITUTE(O2,"EGY","EGT")</f>
        <v/>
      </c>
      <c r="P3" s="44" t="str">
        <f>SUBSTITUTE(P2,"EGY","EGT")</f>
        <v/>
      </c>
      <c r="Q3" s="44" t="str">
        <f>SUBSTITUTE(Q2,"EGY","EGT")</f>
        <v/>
      </c>
      <c r="R3" s="44" t="str">
        <f>SUBSTITUTE(R2,"EGY","EGT")</f>
        <v/>
      </c>
      <c r="S3" s="44" t="str">
        <f>SUBSTITUTE(S2,"EGY","EGT")</f>
        <v/>
      </c>
      <c r="T3" s="44" t="str">
        <f>SUBSTITUTE(T2,"EGY","EGT")</f>
        <v/>
      </c>
      <c r="U3" s="44" t="str">
        <f>SUBSTITUTE(U2,"EGY","EGT")</f>
        <v/>
      </c>
      <c r="V3" s="44" t="str">
        <f>SUBSTITUTE(V2,"EGY","EGT")</f>
        <v/>
      </c>
      <c r="W3" s="44" t="str">
        <f>SUBSTITUTE(W2,"EGY","EGT")</f>
        <v/>
      </c>
      <c r="X3" s="44" t="str">
        <f>SUBSTITUTE(X2,"EGY","EGT")</f>
        <v/>
      </c>
      <c r="Y3" s="44" t="str">
        <f>SUBSTITUTE(Y2,"EGY","EGT")</f>
        <v/>
      </c>
      <c r="Z3" s="44" t="str">
        <f>SUBSTITUTE(Z2,"EGY","EGT")</f>
        <v/>
      </c>
      <c r="AA3" s="44" t="str">
        <f>SUBSTITUTE(AA2,"EGY","EGT")</f>
        <v/>
      </c>
      <c r="AB3" s="44" t="str">
        <f>SUBSTITUTE(AB2,"EGY","EGT")</f>
        <v/>
      </c>
      <c r="AC3" s="44" t="str">
        <f>SUBSTITUTE(AC2,"EGY","EGT")</f>
        <v/>
      </c>
      <c r="AD3" s="44" t="str">
        <f>SUBSTITUTE(AD2,"EGY","EGT")</f>
        <v/>
      </c>
      <c r="AE3" s="44" t="str">
        <f>SUBSTITUTE(AE2,"EGY","EGT")</f>
        <v/>
      </c>
      <c r="AF3" s="44" t="str">
        <f>SUBSTITUTE(AF2,"EGY","EGT")</f>
        <v/>
      </c>
      <c r="AG3" s="44" t="str">
        <f>SUBSTITUTE(AG2,"EGY","EGT")</f>
        <v/>
      </c>
      <c r="AH3" s="44" t="str">
        <f>SUBSTITUTE(AH2,"EGY","EGT")</f>
        <v/>
      </c>
      <c r="AI3" s="44" t="str">
        <f>SUBSTITUTE(AI2,"EGY","EGT")</f>
        <v/>
      </c>
      <c r="AJ3" s="44" t="str">
        <f>SUBSTITUTE(AJ2,"EGY","EGT")</f>
        <v/>
      </c>
      <c r="AK3" s="44" t="str">
        <f>SUBSTITUTE(AK2,"EGY","EGT")</f>
        <v/>
      </c>
      <c r="AL3" s="44" t="str">
        <f>SUBSTITUTE(AL2,"EGY","EGT")</f>
        <v/>
      </c>
      <c r="AM3" s="44" t="str">
        <f>SUBSTITUTE(AM2,"EGY","EGT")</f>
        <v/>
      </c>
      <c r="AN3" s="44" t="str">
        <f>SUBSTITUTE(AN2,"EGY","EGT")</f>
        <v/>
      </c>
      <c r="AO3" s="44" t="str">
        <f>SUBSTITUTE(AO2,"EGY","EGT")</f>
        <v/>
      </c>
      <c r="AP3" s="44" t="str">
        <f>SUBSTITUTE(AP2,"EGY","EGT")</f>
        <v/>
      </c>
      <c r="AQ3" s="44" t="str">
        <f>SUBSTITUTE(AQ2,"EGY","EGT")</f>
        <v/>
      </c>
      <c r="AR3" s="44" t="str">
        <f>SUBSTITUTE(AR2,"EGY","EGT")</f>
        <v/>
      </c>
      <c r="AS3" s="44" t="str">
        <f>SUBSTITUTE(AS2,"EGY","EGT")</f>
        <v/>
      </c>
      <c r="AT3" s="44" t="str">
        <f>SUBSTITUTE(AT2,"EGY","EGT")</f>
        <v/>
      </c>
      <c r="AU3" s="44" t="str">
        <f>SUBSTITUTE(AU2,"EGY","EGT")</f>
        <v/>
      </c>
      <c r="AV3" s="44" t="str">
        <f>SUBSTITUTE(AV2,"EGY","EGT")</f>
        <v/>
      </c>
      <c r="AW3" s="44" t="str">
        <f>SUBSTITUTE(AW2,"EGY","EGT")</f>
        <v/>
      </c>
      <c r="AX3" s="44" t="str">
        <f>SUBSTITUTE(AX2,"EGY","EGT")</f>
        <v/>
      </c>
      <c r="AY3" s="44" t="str">
        <f>SUBSTITUTE(AY2,"EGY","EGT")</f>
        <v/>
      </c>
      <c r="AZ3" s="44" t="str">
        <f>SUBSTITUTE(AZ2,"EGY","EGT")</f>
        <v/>
      </c>
      <c r="BA3" s="44" t="str">
        <f>SUBSTITUTE(BA2,"EGY","EGT")</f>
        <v/>
      </c>
      <c r="BB3" s="44" t="str">
        <f>SUBSTITUTE(BB2,"EGY","EGT")</f>
        <v/>
      </c>
      <c r="BC3" s="44" t="str">
        <f>SUBSTITUTE(BC2,"EGY","EGT")</f>
        <v/>
      </c>
      <c r="BD3" s="44" t="str">
        <f>SUBSTITUTE(BD2,"EGY","EGT")</f>
        <v/>
      </c>
      <c r="BE3" s="44" t="str">
        <f>SUBSTITUTE(BE2,"EGY","EGT")</f>
        <v/>
      </c>
      <c r="BF3" s="44" t="str">
        <f>SUBSTITUTE(BF2,"EGY","EGT")</f>
        <v/>
      </c>
      <c r="BG3" s="44" t="str">
        <f>SUBSTITUTE(BG2,"EGY","EGT")</f>
        <v/>
      </c>
      <c r="BH3" s="44" t="str">
        <f>SUBSTITUTE(BH2,"EGY","EGT")</f>
        <v/>
      </c>
      <c r="BI3" s="44" t="str">
        <f>SUBSTITUTE(BI2,"EGY","EGT")</f>
        <v/>
      </c>
      <c r="BJ3" s="44" t="str">
        <f>SUBSTITUTE(BJ2,"EGY","EGT")</f>
        <v/>
      </c>
      <c r="BK3" s="44" t="str">
        <f>SUBSTITUTE(BK2,"EGY","EGT")</f>
        <v/>
      </c>
      <c r="BL3" s="44" t="str">
        <f>SUBSTITUTE(BL2,"EGY","EGT")</f>
        <v/>
      </c>
      <c r="BM3" s="44" t="str">
        <f>SUBSTITUTE(BM2,"EGY","EGT")</f>
        <v/>
      </c>
      <c r="BN3" s="44" t="str">
        <f>SUBSTITUTE(BN2,"EGY","EGT")</f>
        <v/>
      </c>
      <c r="BO3" s="44" t="str">
        <f>SUBSTITUTE(BO2,"EGY","EGT")</f>
        <v/>
      </c>
      <c r="BP3" s="44" t="str">
        <f>SUBSTITUTE(BP2,"EGY","EGT")</f>
        <v>EGT</v>
      </c>
      <c r="BQ3" s="44" t="str">
        <f>SUBSTITUTE(BQ2,"EGY","EGT")</f>
        <v>EGT</v>
      </c>
      <c r="BR3" s="44" t="str">
        <f>SUBSTITUTE(BR2,"EGY","EGT")</f>
        <v>EGT</v>
      </c>
      <c r="BS3" s="44" t="str">
        <f>SUBSTITUTE(BS2,"EGY","EGT")</f>
        <v>EGT</v>
      </c>
      <c r="BT3" s="44" t="str">
        <f>SUBSTITUTE(BT2,"EGY","EGT")</f>
        <v>EGT</v>
      </c>
      <c r="BU3" s="44" t="str">
        <f>SUBSTITUTE(BU2,"EGY","EGT")</f>
        <v>EGT</v>
      </c>
      <c r="BV3" s="44" t="str">
        <f>SUBSTITUTE(BV2,"EGY","EGT")</f>
        <v>EGT</v>
      </c>
      <c r="BW3" s="44" t="str">
        <f>SUBSTITUTE(BW2,"EGY","EGT")</f>
        <v>EGT</v>
      </c>
      <c r="BX3" s="44" t="str">
        <f>SUBSTITUTE(BX2,"EGY","EGT")</f>
        <v>EGT</v>
      </c>
      <c r="BY3" s="44" t="str">
        <f>SUBSTITUTE(BY2,"EGY","EGT")</f>
        <v>EGT</v>
      </c>
      <c r="BZ3" s="44" t="str">
        <f>SUBSTITUTE(BZ2,"EGY","EGT")</f>
        <v>EGT</v>
      </c>
      <c r="CA3" s="44" t="str">
        <f>SUBSTITUTE(CA2,"EGY","EGT")</f>
        <v>EGT</v>
      </c>
      <c r="CB3" s="44" t="str">
        <f>SUBSTITUTE(CB2,"EGY","EGT")</f>
        <v>EGT</v>
      </c>
      <c r="CC3" s="44" t="str">
        <f>SUBSTITUTE(CC2,"EGY","EGT")</f>
        <v>EGT</v>
      </c>
      <c r="CD3" s="44" t="str">
        <f>SUBSTITUTE(CD2,"EGY","EGT")</f>
        <v>EGT</v>
      </c>
      <c r="CE3" s="44" t="str">
        <f>SUBSTITUTE(CE2,"EGY","EGT")</f>
        <v>EGT</v>
      </c>
      <c r="CF3" s="44" t="str">
        <f>SUBSTITUTE(CF2,"EGY","EGT")</f>
        <v>EGT</v>
      </c>
      <c r="CG3" s="44" t="str">
        <f>SUBSTITUTE(CG2,"EGY","EGT")</f>
        <v>EGT</v>
      </c>
      <c r="CH3" s="44" t="str">
        <f>SUBSTITUTE(CH2,"EGY","EGT")</f>
        <v>EGT</v>
      </c>
      <c r="CI3" s="44" t="str">
        <f>SUBSTITUTE(CI2,"EGY","EGT")</f>
        <v>EGT</v>
      </c>
      <c r="CJ3" s="44" t="str">
        <f>SUBSTITUTE(CJ2,"EGY","EGT")</f>
        <v>EGT</v>
      </c>
      <c r="CK3" s="44" t="str">
        <f>SUBSTITUTE(CK2,"EGY","EGT")</f>
        <v>EGT</v>
      </c>
      <c r="CL3" s="44" t="str">
        <f>SUBSTITUTE(CL2,"EGY","EGT")</f>
        <v>EGT</v>
      </c>
      <c r="CM3" s="44" t="str">
        <f>SUBSTITUTE(CM2,"EGY","EGT")</f>
        <v>EGT</v>
      </c>
      <c r="CN3" s="44" t="str">
        <f>SUBSTITUTE(CN2,"EGY","EGT")</f>
        <v>EGT</v>
      </c>
      <c r="CO3" s="44" t="str">
        <f>SUBSTITUTE(CO2,"EGY","EGT")</f>
        <v>EGT</v>
      </c>
      <c r="CP3" s="44" t="str">
        <f>SUBSTITUTE(CP2,"EGY","EGT")</f>
        <v>EGT</v>
      </c>
      <c r="CQ3" s="44" t="str">
        <f>SUBSTITUTE(CQ2,"EGY","EGT")</f>
        <v>EGT</v>
      </c>
      <c r="CR3" s="44" t="str">
        <f>SUBSTITUTE(CR2,"EGY","EGT")</f>
        <v>EGT</v>
      </c>
      <c r="CS3" s="44" t="str">
        <f>SUBSTITUTE(CS2,"EGY","EGT")</f>
        <v>EGT</v>
      </c>
      <c r="CT3" s="44" t="str">
        <f>SUBSTITUTE(CT2,"EGY","EGT")</f>
        <v>EGT</v>
      </c>
      <c r="CU3" s="44" t="str">
        <f>SUBSTITUTE(CU2,"EGY","EGT")</f>
        <v>EGT</v>
      </c>
      <c r="CV3" s="44" t="str">
        <f>SUBSTITUTE(CV2,"EGY","EGT")</f>
        <v>EGT</v>
      </c>
      <c r="CW3" s="44" t="str">
        <f>SUBSTITUTE(CW2,"EGY","EGT")</f>
        <v>EGT</v>
      </c>
      <c r="CX3" s="44" t="str">
        <f>SUBSTITUTE(CX2,"EGY","EGT")</f>
        <v>EGT</v>
      </c>
      <c r="CY3" s="44" t="str">
        <f>SUBSTITUTE(CY2,"EGY","EGT")</f>
        <v>EGT</v>
      </c>
      <c r="CZ3" s="44" t="str">
        <f>SUBSTITUTE(CZ2,"EGY","EGT")</f>
        <v>EGT</v>
      </c>
      <c r="DA3" s="44" t="str">
        <f>SUBSTITUTE(DA2,"EGY","EGT")</f>
        <v>EGT</v>
      </c>
      <c r="DB3" s="44" t="str">
        <f>SUBSTITUTE(DB2,"EGY","EGT")</f>
        <v>EGT</v>
      </c>
      <c r="DC3" s="44" t="str">
        <f>SUBSTITUTE(DC2,"EGY","EGT")</f>
        <v>EGT</v>
      </c>
      <c r="DD3" s="44" t="str">
        <f>SUBSTITUTE(DD2,"EGY","EGT")</f>
        <v>EGT</v>
      </c>
      <c r="DE3" s="44" t="str">
        <f>SUBSTITUTE(DE2,"EGY","EGT")</f>
        <v>EGT</v>
      </c>
      <c r="DF3" s="44" t="str">
        <f>SUBSTITUTE(DF2,"EGY","EGT")</f>
        <v>EGT</v>
      </c>
      <c r="DG3" s="44" t="str">
        <f>SUBSTITUTE(DG2,"EGY","EGT")</f>
        <v>EGT</v>
      </c>
      <c r="DH3" s="44" t="str">
        <f>SUBSTITUTE(DH2,"EGY","EGT")</f>
        <v>EGT</v>
      </c>
      <c r="DI3" s="44" t="str">
        <f>SUBSTITUTE(DI2,"EGY","EGT")</f>
        <v>EGT</v>
      </c>
      <c r="DJ3" s="44" t="str">
        <f>SUBSTITUTE(DJ2,"EGY","EGT")</f>
        <v>EGT</v>
      </c>
      <c r="DK3" s="44" t="str">
        <f>SUBSTITUTE(DK2,"EGY","EGT")</f>
        <v>EGT</v>
      </c>
      <c r="DL3" s="44" t="str">
        <f>SUBSTITUTE(DL2,"EGY","EGT")</f>
        <v>EGT</v>
      </c>
      <c r="DM3" s="44" t="str">
        <f>SUBSTITUTE(DM2,"EGY","EGT")</f>
        <v>EGT</v>
      </c>
      <c r="DN3" s="44" t="str">
        <f>SUBSTITUTE(DN2,"EGY","EGT")</f>
        <v>EGT</v>
      </c>
      <c r="DO3" s="44" t="str">
        <f>SUBSTITUTE(DO2,"EGY","EGT")</f>
        <v>EGT</v>
      </c>
      <c r="DP3" s="44" t="str">
        <f>SUBSTITUTE(DP2,"EGY","EGT")</f>
        <v>EGT</v>
      </c>
      <c r="DQ3" s="44" t="str">
        <f>SUBSTITUTE(DQ2,"EGY","EGT")</f>
        <v>EGT</v>
      </c>
      <c r="DR3" s="44" t="str">
        <f>SUBSTITUTE(DR2,"EGY","EGT")</f>
        <v>EGT</v>
      </c>
      <c r="DS3" s="44" t="str">
        <f>SUBSTITUTE(DS2,"EGY","EGT")</f>
        <v>EGT</v>
      </c>
      <c r="DT3" s="44" t="str">
        <f>SUBSTITUTE(DT2,"EGY","EGT")</f>
        <v>EGT</v>
      </c>
      <c r="DU3" s="44" t="str">
        <f>SUBSTITUTE(DU2,"EGY","EGT")</f>
        <v>EGT</v>
      </c>
      <c r="DV3" s="44" t="str">
        <f>SUBSTITUTE(DV2,"EGY","EGT")</f>
        <v>EGT</v>
      </c>
      <c r="DW3" s="44" t="str">
        <f>SUBSTITUTE(DW2,"EGY","EGT")</f>
        <v>EGT</v>
      </c>
      <c r="DX3" s="44" t="str">
        <f>SUBSTITUTE(DX2,"EGY","EGT")</f>
        <v>EGT</v>
      </c>
      <c r="DY3" s="44" t="str">
        <f>SUBSTITUTE(DY2,"EGY","EGT")</f>
        <v>EGT</v>
      </c>
      <c r="DZ3" s="44" t="str">
        <f>SUBSTITUTE(DZ2,"EGY","EGT")</f>
        <v>EGT</v>
      </c>
      <c r="EA3" s="44" t="str">
        <f>SUBSTITUTE(EA2,"EGY","EGT")</f>
        <v>EGT</v>
      </c>
      <c r="EB3" s="44" t="str">
        <f>SUBSTITUTE(EB2,"EGY","EGT")</f>
        <v>EGT</v>
      </c>
      <c r="EC3" s="44" t="str">
        <f>SUBSTITUTE(EC2,"EGY","EGT")</f>
        <v>EGT</v>
      </c>
      <c r="ED3" s="44" t="str">
        <f>SUBSTITUTE(ED2,"EGY","EGT")</f>
        <v>EGT</v>
      </c>
      <c r="EE3" s="44" t="str">
        <f>SUBSTITUTE(EE2,"EGY","EGT")</f>
        <v>EGT</v>
      </c>
      <c r="EF3" s="44" t="str">
        <f>SUBSTITUTE(EF2,"EGY","EGT")</f>
        <v>EGT</v>
      </c>
      <c r="EG3" s="44" t="str">
        <f>SUBSTITUTE(EG2,"EGY","EGT")</f>
        <v>EGT</v>
      </c>
      <c r="EH3" s="44" t="str">
        <f>SUBSTITUTE(EH2,"EGY","EGT")</f>
        <v>EGT</v>
      </c>
      <c r="EI3" s="44" t="str">
        <f>SUBSTITUTE(EI2,"EGY","EGT")</f>
        <v>EGT</v>
      </c>
      <c r="EJ3" s="44" t="str">
        <f>SUBSTITUTE(EJ2,"EGY","EGT")</f>
        <v>EGT</v>
      </c>
      <c r="EK3" s="44" t="str">
        <f>SUBSTITUTE(EK2,"EGY","EGT")</f>
        <v>EGT</v>
      </c>
      <c r="EL3" s="44" t="str">
        <f>SUBSTITUTE(EL2,"EGY","EGT")</f>
        <v>EGT</v>
      </c>
      <c r="EM3" s="44" t="str">
        <f>SUBSTITUTE(EM2,"EGY","EGT")</f>
        <v>EGT</v>
      </c>
      <c r="EN3" s="44" t="str">
        <f>SUBSTITUTE(EN2,"EGY","EGT")</f>
        <v>EGT</v>
      </c>
      <c r="EO3" s="44" t="str">
        <f>SUBSTITUTE(EO2,"EGY","EGT")</f>
        <v>EGT</v>
      </c>
      <c r="EP3" s="44" t="str">
        <f>SUBSTITUTE(EP2,"EGY","EGT")</f>
        <v>EGT</v>
      </c>
      <c r="EQ3" s="44" t="str">
        <f>SUBSTITUTE(EQ2,"EGY","EGT")</f>
        <v>EGT</v>
      </c>
      <c r="ER3" s="44" t="str">
        <f>SUBSTITUTE(ER2,"EGY","EGT")</f>
        <v>EGT</v>
      </c>
      <c r="ES3" s="44" t="str">
        <f>SUBSTITUTE(ES2,"EGY","EGT")</f>
        <v>EGT</v>
      </c>
      <c r="ET3" s="44" t="str">
        <f>SUBSTITUTE(ET2,"EGY","EGT")</f>
        <v>EGT</v>
      </c>
      <c r="EU3" s="44" t="str">
        <f>SUBSTITUTE(EU2,"EGY","EGT")</f>
        <v>EGT</v>
      </c>
      <c r="EV3" s="44" t="str">
        <f>SUBSTITUTE(EV2,"EGY","EGT")</f>
        <v>EGT</v>
      </c>
      <c r="EW3" s="44" t="str">
        <f>SUBSTITUTE(EW2,"EGY","EGT")</f>
        <v>EGT</v>
      </c>
      <c r="EX3" s="44" t="str">
        <f>SUBSTITUTE(EX2,"EGY","EGT")</f>
        <v>EGT</v>
      </c>
      <c r="EY3" s="44" t="str">
        <f>SUBSTITUTE(EY2,"EGY","EGT")</f>
        <v>EGT</v>
      </c>
      <c r="EZ3" s="44" t="str">
        <f>SUBSTITUTE(EZ2,"EGY","EGT")</f>
        <v>EGT</v>
      </c>
      <c r="FA3" s="44" t="str">
        <f>SUBSTITUTE(FA2,"EGY","EGT")</f>
        <v>EGT</v>
      </c>
      <c r="FB3" s="44" t="str">
        <f>SUBSTITUTE(FB2,"EGY","EGT")</f>
        <v>EGT</v>
      </c>
      <c r="FC3" s="44" t="str">
        <f>SUBSTITUTE(FC2,"EGY","EGT")</f>
        <v>EGT</v>
      </c>
      <c r="FD3" s="44" t="str">
        <f>SUBSTITUTE(FD2,"EGY","EGT")</f>
        <v>EGT</v>
      </c>
      <c r="FE3" s="44" t="str">
        <f>SUBSTITUTE(FE2,"EGY","EGT")</f>
        <v>EGT</v>
      </c>
      <c r="FF3" s="44" t="str">
        <f>SUBSTITUTE(FF2,"EGY","EGT")</f>
        <v>EGT</v>
      </c>
      <c r="FG3" s="44" t="str">
        <f>SUBSTITUTE(FG2,"EGY","EGT")</f>
        <v>EGT</v>
      </c>
      <c r="FH3" s="44" t="str">
        <f>SUBSTITUTE(FH2,"EGY","EGT")</f>
        <v>EGT</v>
      </c>
      <c r="FI3" s="44" t="str">
        <f>SUBSTITUTE(FI2,"EGY","EGT")</f>
        <v>EGT</v>
      </c>
      <c r="FJ3" s="44" t="str">
        <f>SUBSTITUTE(FJ2,"EGY","EGT")</f>
        <v>EGT</v>
      </c>
      <c r="FK3" s="44" t="str">
        <f>SUBSTITUTE(FK2,"EGY","EGT")</f>
        <v>EGT</v>
      </c>
      <c r="FL3" s="44" t="str">
        <f>SUBSTITUTE(FL2,"EGY","EGT")</f>
        <v>EGT</v>
      </c>
      <c r="FM3" s="44" t="str">
        <f>SUBSTITUTE(FM2,"EGY","EGT")</f>
        <v>EGT</v>
      </c>
      <c r="FN3" s="44" t="str">
        <f>SUBSTITUTE(FN2,"EGY","EGT")</f>
        <v>EGT</v>
      </c>
      <c r="FO3" s="44" t="str">
        <f>SUBSTITUTE(FO2,"EGY","EGT")</f>
        <v>EGT</v>
      </c>
      <c r="FP3" s="44" t="str">
        <f>SUBSTITUTE(FP2,"EGY","EGT")</f>
        <v>EGT</v>
      </c>
      <c r="FQ3" s="44" t="str">
        <f>SUBSTITUTE(FQ2,"EGY","EGT")</f>
        <v>EGT</v>
      </c>
      <c r="FR3" s="44" t="str">
        <f>SUBSTITUTE(FR2,"EGY","EGT")</f>
        <v>EGT</v>
      </c>
      <c r="FS3" s="44" t="str">
        <f>SUBSTITUTE(FS2,"EGY","EGT")</f>
        <v>EGT</v>
      </c>
      <c r="FT3" s="44" t="str">
        <f>SUBSTITUTE(FT2,"EGY","EGT")</f>
        <v>EGT</v>
      </c>
      <c r="FU3" s="44" t="str">
        <f>SUBSTITUTE(FU2,"EGY","EGT")</f>
        <v>EGT</v>
      </c>
      <c r="FV3" s="44" t="str">
        <f>SUBSTITUTE(FV2,"EGY","EGT")</f>
        <v>EGT</v>
      </c>
      <c r="FW3" s="44" t="str">
        <f>SUBSTITUTE(FW2,"EGY","EGT")</f>
        <v>EGT</v>
      </c>
      <c r="FX3" s="44" t="str">
        <f>SUBSTITUTE(FX2,"EGY","EGT")</f>
        <v>EGT</v>
      </c>
      <c r="FY3" s="44" t="str">
        <f>SUBSTITUTE(FY2,"EGY","EGT")</f>
        <v>EGT</v>
      </c>
      <c r="FZ3" s="44" t="str">
        <f>SUBSTITUTE(FZ2,"EGY","EGT")</f>
        <v>EGT</v>
      </c>
      <c r="GA3" s="44" t="str">
        <f>SUBSTITUTE(GA2,"EGY","EGT")</f>
        <v>EGT</v>
      </c>
      <c r="GB3" s="44" t="str">
        <f>SUBSTITUTE(GB2,"EGY","EGT")</f>
        <v>EGT</v>
      </c>
      <c r="GC3" s="44" t="str">
        <f>SUBSTITUTE(GC2,"EGY","EGT")</f>
        <v>EGT</v>
      </c>
      <c r="GD3" s="44" t="str">
        <f>SUBSTITUTE(GD2,"EGY","EGT")</f>
        <v>EGT</v>
      </c>
      <c r="GE3" s="44" t="str">
        <f>SUBSTITUTE(GE2,"EGY","EGT")</f>
        <v>EGT</v>
      </c>
      <c r="GF3" s="44" t="str">
        <f>SUBSTITUTE(GF2,"EGY","EGT")</f>
        <v>EGT</v>
      </c>
      <c r="GG3" s="44" t="str">
        <f>SUBSTITUTE(GG2,"EGY","EGT")</f>
        <v>EGT</v>
      </c>
      <c r="GH3" s="44" t="str">
        <f>SUBSTITUTE(GH2,"EGY","EGT")</f>
        <v>EGT</v>
      </c>
      <c r="GI3" s="44" t="str">
        <f>SUBSTITUTE(GI2,"EGY","EGT")</f>
        <v>EGT</v>
      </c>
      <c r="GJ3" s="44" t="str">
        <f>SUBSTITUTE(GJ2,"EGY","EGT")</f>
        <v>EGT</v>
      </c>
      <c r="GK3" s="44" t="str">
        <f>SUBSTITUTE(GK2,"EGY","EGT")</f>
        <v>EGT</v>
      </c>
      <c r="GL3" s="44" t="str">
        <f>SUBSTITUTE(GL2,"EGY","EGT")</f>
        <v>EGT</v>
      </c>
      <c r="GM3" s="44" t="str">
        <f>SUBSTITUTE(GM2,"EGY","EGT")</f>
        <v>EGT</v>
      </c>
      <c r="GN3" s="44" t="str">
        <f>SUBSTITUTE(GN2,"EGY","EGT")</f>
        <v>EGT</v>
      </c>
      <c r="GO3" s="44" t="str">
        <f>SUBSTITUTE(GO2,"EGY","EGT")</f>
        <v>EGT</v>
      </c>
      <c r="GP3" s="44" t="str">
        <f>SUBSTITUTE(GP2,"EGY","EGT")</f>
        <v>EGT</v>
      </c>
      <c r="GQ3" s="44" t="str">
        <f>SUBSTITUTE(GQ2,"EGY","EGT")</f>
        <v>EGT</v>
      </c>
      <c r="GR3" s="44" t="str">
        <f>SUBSTITUTE(GR2,"EGY","EGT")</f>
        <v>EGT</v>
      </c>
      <c r="GS3" s="44" t="str">
        <f>SUBSTITUTE(GS2,"EGY","EGT")</f>
        <v>EGT</v>
      </c>
      <c r="GT3" s="44" t="str">
        <f>SUBSTITUTE(GT2,"EGY","EGT")</f>
        <v>EGT</v>
      </c>
      <c r="GU3" s="44" t="str">
        <f>SUBSTITUTE(GU2,"EGY","EGT")</f>
        <v>EGT</v>
      </c>
      <c r="GV3" s="44" t="str">
        <f>SUBSTITUTE(GV2,"EGY","EGT")</f>
        <v>EGT</v>
      </c>
      <c r="GW3" s="44" t="str">
        <f>SUBSTITUTE(GW2,"EGY","EGT")</f>
        <v>EGT</v>
      </c>
      <c r="GX3" s="44" t="str">
        <f>SUBSTITUTE(GX2,"EGY","EGT")</f>
        <v>EGT</v>
      </c>
      <c r="GY3" s="44" t="str">
        <f>SUBSTITUTE(GY2,"EGY","EGT")</f>
        <v>EGT</v>
      </c>
      <c r="GZ3" s="44" t="str">
        <f>SUBSTITUTE(GZ2,"EGY","EGT")</f>
        <v>EGT</v>
      </c>
      <c r="HA3" s="44" t="str">
        <f>SUBSTITUTE(HA2,"EGY","EGT")</f>
        <v>EGT</v>
      </c>
      <c r="HB3" s="44" t="str">
        <f>SUBSTITUTE(HB2,"EGY","EGT")</f>
        <v>EGT</v>
      </c>
      <c r="HC3" s="44" t="str">
        <f>SUBSTITUTE(HC2,"EGY","EGT")</f>
        <v>EGT</v>
      </c>
      <c r="HD3" s="44" t="str">
        <f>SUBSTITUTE(HD2,"EGY","EGT")</f>
        <v>EGT</v>
      </c>
      <c r="HE3" s="44" t="str">
        <f>SUBSTITUTE(HE2,"EGY","EGT")</f>
        <v>EGT</v>
      </c>
      <c r="HF3" s="44" t="str">
        <f>SUBSTITUTE(HF2,"EGY","EGT")</f>
        <v>EGT</v>
      </c>
      <c r="HG3" s="44" t="str">
        <f>SUBSTITUTE(HG2,"EGY","EGT")</f>
        <v>EGT</v>
      </c>
      <c r="HH3" s="44" t="str">
        <f>SUBSTITUTE(HH2,"EGY","EGT")</f>
        <v>EGT</v>
      </c>
      <c r="HI3" s="44" t="str">
        <f>SUBSTITUTE(HI2,"EGY","EGT")</f>
        <v>EGT</v>
      </c>
      <c r="HJ3" s="44" t="str">
        <f>SUBSTITUTE(HJ2,"EGY","EGT")</f>
        <v>EGT</v>
      </c>
      <c r="HK3" s="44" t="str">
        <f>SUBSTITUTE(HK2,"EGY","EGT")</f>
        <v>EGT</v>
      </c>
      <c r="HL3" s="44" t="str">
        <f>SUBSTITUTE(HL2,"EGY","EGT")</f>
        <v>EGT</v>
      </c>
      <c r="HM3" s="44" t="str">
        <f>SUBSTITUTE(HM2,"EGY","EGT")</f>
        <v>EGT</v>
      </c>
      <c r="HN3" s="44" t="str">
        <f>SUBSTITUTE(HN2,"EGY","EGT")</f>
        <v>EGT</v>
      </c>
      <c r="HO3" s="44" t="str">
        <f>SUBSTITUTE(HO2,"EGY","EGT")</f>
        <v>EGT</v>
      </c>
      <c r="HP3" s="44" t="str">
        <f>SUBSTITUTE(HP2,"EGY","EGT")</f>
        <v>EGT</v>
      </c>
      <c r="HQ3" s="44" t="str">
        <f>SUBSTITUTE(HQ2,"EGY","EGT")</f>
        <v>EGT</v>
      </c>
      <c r="HR3" s="44" t="str">
        <f>SUBSTITUTE(HR2,"EGY","EGT")</f>
        <v>EGT</v>
      </c>
      <c r="HS3" s="44" t="str">
        <f>SUBSTITUTE(HS2,"EGY","EGT")</f>
        <v>EGT</v>
      </c>
      <c r="HT3" s="44" t="str">
        <f>SUBSTITUTE(HT2,"EGY","EGT")</f>
        <v>EGT</v>
      </c>
      <c r="HU3" s="44" t="str">
        <f>SUBSTITUTE(HU2,"EGY","EGT")</f>
        <v>EGT</v>
      </c>
      <c r="HV3" s="44" t="str">
        <f>SUBSTITUTE(HV2,"EGY","EGT")</f>
        <v>EGT</v>
      </c>
      <c r="HW3" s="44" t="str">
        <f>SUBSTITUTE(HW2,"EGY","EGT")</f>
        <v>EGT</v>
      </c>
      <c r="HX3" s="44" t="str">
        <f>SUBSTITUTE(HX2,"EGY","EGT")</f>
        <v>EGT</v>
      </c>
      <c r="HY3" s="44" t="str">
        <f>SUBSTITUTE(HY2,"EGY","EGT")</f>
        <v>EGT</v>
      </c>
      <c r="HZ3" s="44" t="str">
        <f>SUBSTITUTE(HZ2,"EGY","EGT")</f>
        <v>EGT</v>
      </c>
      <c r="IA3" s="44" t="str">
        <f>SUBSTITUTE(IA2,"EGY","EGT")</f>
        <v>EGT</v>
      </c>
      <c r="IB3" s="44" t="str">
        <f>SUBSTITUTE(IB2,"EGY","EGT")</f>
        <v>EGT</v>
      </c>
      <c r="IC3" s="44" t="str">
        <f>SUBSTITUTE(IC2,"EGY","EGT")</f>
        <v>EGT</v>
      </c>
      <c r="ID3" s="44" t="str">
        <f>SUBSTITUTE(ID2,"EGY","EGT")</f>
        <v>EGT</v>
      </c>
      <c r="IE3" s="44" t="str">
        <f>SUBSTITUTE(IE2,"EGY","EGT")</f>
        <v>EGT</v>
      </c>
      <c r="IF3" s="44" t="str">
        <f>SUBSTITUTE(IF2,"EGY","EGT")</f>
        <v>EGT</v>
      </c>
      <c r="IG3" s="44" t="str">
        <f>SUBSTITUTE(IG2,"EGY","EGT")</f>
        <v>EGT</v>
      </c>
      <c r="IH3" s="44" t="str">
        <f>SUBSTITUTE(IH2,"EGY","EGT")</f>
        <v>EGT</v>
      </c>
      <c r="II3" s="44" t="str">
        <f>SUBSTITUTE(II2,"EGY","EGT")</f>
        <v>EGT</v>
      </c>
      <c r="IJ3" s="44" t="str">
        <f>SUBSTITUTE(IJ2,"EGY","EGT")</f>
        <v>EGT</v>
      </c>
      <c r="IK3" s="44" t="str">
        <f>SUBSTITUTE(IK2,"EGY","EGT")</f>
        <v>EGT</v>
      </c>
      <c r="IL3" s="44" t="str">
        <f>SUBSTITUTE(IL2,"EGY","EGT")</f>
        <v>EGT</v>
      </c>
      <c r="IM3" s="44" t="str">
        <f>SUBSTITUTE(IM2,"EGY","EGT")</f>
        <v>EGT</v>
      </c>
      <c r="IN3" s="44" t="str">
        <f>SUBSTITUTE(IN2,"EGY","EGT")</f>
        <v>EGT</v>
      </c>
      <c r="IO3" s="44" t="str">
        <f>SUBSTITUTE(IO2,"EGY","EGT")</f>
        <v>EGT</v>
      </c>
      <c r="IP3" s="44" t="str">
        <f>SUBSTITUTE(IP2,"EGY","EGT")</f>
        <v>EGT</v>
      </c>
      <c r="IQ3" s="44" t="str">
        <f>SUBSTITUTE(IQ2,"EGY","EGT")</f>
        <v>EGT</v>
      </c>
      <c r="IR3" s="44" t="str">
        <f>SUBSTITUTE(IR2,"EGY","EGT")</f>
        <v>EGT</v>
      </c>
      <c r="IS3" s="44" t="str">
        <f>SUBSTITUTE(IS2,"EGY","EGT")</f>
        <v>EGT</v>
      </c>
      <c r="IT3" s="44" t="str">
        <f>SUBSTITUTE(IT2,"EGY","EGT")</f>
        <v>EGT</v>
      </c>
      <c r="IU3" s="44" t="str">
        <f>SUBSTITUTE(IU2,"EGY","EGT")</f>
        <v>EGT</v>
      </c>
      <c r="IV3" s="44" t="str">
        <f>SUBSTITUTE(IV2,"EGY","EGT")</f>
        <v>EGT</v>
      </c>
      <c r="IW3" s="44" t="str">
        <f>SUBSTITUTE(IW2,"EGY","EGT")</f>
        <v>EGT</v>
      </c>
      <c r="IX3" s="44" t="str">
        <f>SUBSTITUTE(IX2,"EGY","EGT")</f>
        <v>EGT</v>
      </c>
      <c r="IY3" s="44" t="str">
        <f>SUBSTITUTE(IY2,"EGY","EGT")</f>
        <v>EGT</v>
      </c>
      <c r="IZ3" s="44" t="str">
        <f>SUBSTITUTE(IZ2,"EGY","EGT")</f>
        <v>EGT</v>
      </c>
      <c r="JA3" s="44" t="str">
        <f>SUBSTITUTE(JA2,"EGY","EGT")</f>
        <v>EGT</v>
      </c>
      <c r="JB3" s="44" t="str">
        <f>SUBSTITUTE(JB2,"EGY","EGT")</f>
        <v>EGT</v>
      </c>
      <c r="JC3" s="44" t="str">
        <f>SUBSTITUTE(JC2,"EGY","EGT")</f>
        <v>EGT</v>
      </c>
      <c r="JD3" s="44" t="str">
        <f>SUBSTITUTE(JD2,"EGY","EGT")</f>
        <v>EGT</v>
      </c>
      <c r="JE3" s="44" t="str">
        <f>SUBSTITUTE(JE2,"EGY","EGT")</f>
        <v>EGT</v>
      </c>
      <c r="JF3" s="44" t="str">
        <f>SUBSTITUTE(JF2,"EGY","EGT")</f>
        <v>EGT</v>
      </c>
      <c r="JG3" s="44" t="str">
        <f>SUBSTITUTE(JG2,"EGY","EGT")</f>
        <v>EGT</v>
      </c>
      <c r="JH3" s="44" t="str">
        <f>SUBSTITUTE(JH2,"EGY","EGT")</f>
        <v>EGT</v>
      </c>
      <c r="JI3" s="44" t="str">
        <f>SUBSTITUTE(JI2,"EGY","EGT")</f>
        <v>EGT</v>
      </c>
      <c r="JJ3" s="44" t="str">
        <f>SUBSTITUTE(JJ2,"EGY","EGT")</f>
        <v>EGT</v>
      </c>
      <c r="JK3" s="44" t="str">
        <f>SUBSTITUTE(JK2,"EGY","EGT")</f>
        <v>EGT</v>
      </c>
      <c r="JL3" s="44" t="str">
        <f>SUBSTITUTE(JL2,"EGY","EGT")</f>
        <v>EGT</v>
      </c>
      <c r="JM3" s="44" t="str">
        <f>SUBSTITUTE(JM2,"EGY","EGT")</f>
        <v>EGT</v>
      </c>
      <c r="JN3" s="44" t="str">
        <f>SUBSTITUTE(JN2,"EGY","EGT")</f>
        <v>EGT</v>
      </c>
      <c r="JO3" s="44" t="str">
        <f>SUBSTITUTE(JO2,"EGY","EGT")</f>
        <v>EGT</v>
      </c>
      <c r="JP3" s="44" t="str">
        <f>SUBSTITUTE(JP2,"EGY","EGT")</f>
        <v>EGT</v>
      </c>
      <c r="JQ3" s="44" t="str">
        <f>SUBSTITUTE(JQ2,"EGY","EGT")</f>
        <v>EGT</v>
      </c>
      <c r="JR3" s="44" t="str">
        <f>SUBSTITUTE(JR2,"EGY","EGT")</f>
        <v>EGT</v>
      </c>
      <c r="JS3" s="44" t="str">
        <f>SUBSTITUTE(JS2,"EGY","EGT")</f>
        <v>EGT</v>
      </c>
      <c r="JT3" s="44" t="str">
        <f>SUBSTITUTE(JT2,"EGY","EGT")</f>
        <v>EGT</v>
      </c>
      <c r="JU3" s="44" t="str">
        <f>SUBSTITUTE(JU2,"EGY","EGT")</f>
        <v>EGT</v>
      </c>
      <c r="JV3" s="44" t="str">
        <f>SUBSTITUTE(JV2,"EGY","EGT")</f>
        <v>EGT</v>
      </c>
      <c r="JW3" s="44" t="str">
        <f>SUBSTITUTE(JW2,"EGY","EGT")</f>
        <v>EGT</v>
      </c>
      <c r="JX3" s="44" t="str">
        <f>SUBSTITUTE(JX2,"EGY","EGT")</f>
        <v>EGT</v>
      </c>
      <c r="JY3" s="44" t="str">
        <f>SUBSTITUTE(JY2,"EGY","EGT")</f>
        <v>EGT</v>
      </c>
      <c r="JZ3" s="44" t="str">
        <f>SUBSTITUTE(JZ2,"EGY","EGT")</f>
        <v>EGT</v>
      </c>
      <c r="KA3" s="44" t="str">
        <f>SUBSTITUTE(KA2,"EGY","EGT")</f>
        <v>EGT</v>
      </c>
      <c r="KB3" s="44" t="str">
        <f>SUBSTITUTE(KB2,"EGY","EGT")</f>
        <v>EGT</v>
      </c>
      <c r="KC3" s="44" t="str">
        <f>SUBSTITUTE(KC2,"EGY","EGT")</f>
        <v>EGT</v>
      </c>
      <c r="KD3" s="44" t="str">
        <f>SUBSTITUTE(KD2,"EGY","EGT")</f>
        <v>EGT</v>
      </c>
      <c r="KE3" s="44" t="str">
        <f>SUBSTITUTE(KE2,"EGY","EGT")</f>
        <v>EGT</v>
      </c>
      <c r="KF3" s="44" t="str">
        <f>SUBSTITUTE(KF2,"EGY","EGT")</f>
        <v>EGT</v>
      </c>
      <c r="KG3" s="44" t="str">
        <f>SUBSTITUTE(KG2,"EGY","EGT")</f>
        <v>EGT</v>
      </c>
      <c r="KH3" s="44" t="str">
        <f>SUBSTITUTE(KH2,"EGY","EGT")</f>
        <v>EGT</v>
      </c>
      <c r="KI3" s="44" t="str">
        <f>SUBSTITUTE(KI2,"EGY","EGT")</f>
        <v>EGT</v>
      </c>
      <c r="KJ3" s="44" t="str">
        <f>SUBSTITUTE(KJ2,"EGY","EGT")</f>
        <v>EGT</v>
      </c>
      <c r="KK3" s="44" t="str">
        <f>SUBSTITUTE(KK2,"EGY","EGT")</f>
        <v>EGT</v>
      </c>
      <c r="KL3" s="44" t="str">
        <f>SUBSTITUTE(KL2,"EGY","EGT")</f>
        <v>EGT</v>
      </c>
      <c r="KM3" s="44" t="str">
        <f>SUBSTITUTE(KM2,"EGY","EGT")</f>
        <v>EGT</v>
      </c>
      <c r="KN3" s="44" t="str">
        <f>SUBSTITUTE(KN2,"EGY","EGT")</f>
        <v>EGT</v>
      </c>
      <c r="KO3" s="44" t="str">
        <f>SUBSTITUTE(KO2,"EGY","EGT")</f>
        <v>EGT</v>
      </c>
      <c r="KP3" s="44" t="str">
        <f>SUBSTITUTE(KP2,"EGY","EGT")</f>
        <v>EGT</v>
      </c>
      <c r="KQ3" s="44" t="str">
        <f>SUBSTITUTE(KQ2,"EGY","EGT")</f>
        <v>EGT</v>
      </c>
      <c r="KR3" s="44" t="str">
        <f>SUBSTITUTE(KR2,"EGY","EGT")</f>
        <v>EGT</v>
      </c>
      <c r="KS3" s="44" t="str">
        <f>SUBSTITUTE(KS2,"EGY","EGT")</f>
        <v>EGT</v>
      </c>
      <c r="KT3" s="44" t="str">
        <f>SUBSTITUTE(KT2,"EGY","EGT")</f>
        <v>EGT</v>
      </c>
      <c r="KU3" s="44" t="str">
        <f>SUBSTITUTE(KU2,"EGY","EGT")</f>
        <v>EGT</v>
      </c>
      <c r="KV3" s="44" t="str">
        <f>SUBSTITUTE(KV2,"EGY","EGT")</f>
        <v>EGT</v>
      </c>
      <c r="KW3" s="44" t="str">
        <f>SUBSTITUTE(KW2,"EGY","EGT")</f>
        <v>EGT</v>
      </c>
      <c r="KX3" s="44" t="str">
        <f>SUBSTITUTE(KX2,"EGY","EGT")</f>
        <v>EGT</v>
      </c>
      <c r="KY3" s="44" t="str">
        <f>SUBSTITUTE(KY2,"EGY","EGT")</f>
        <v>EGT</v>
      </c>
      <c r="KZ3" s="44" t="str">
        <f>SUBSTITUTE(KZ2,"EGY","EGT")</f>
        <v>EGT</v>
      </c>
      <c r="LA3" s="44" t="str">
        <f>SUBSTITUTE(LA2,"EGY","EGT")</f>
        <v>EGT</v>
      </c>
      <c r="LB3" s="44" t="str">
        <f>SUBSTITUTE(LB2,"EGY","EGT")</f>
        <v>EGT</v>
      </c>
      <c r="LC3" s="44" t="str">
        <f>SUBSTITUTE(LC2,"EGY","EGT")</f>
        <v>EGT</v>
      </c>
      <c r="LD3" s="44" t="str">
        <f>SUBSTITUTE(LD2,"EGY","EGT")</f>
        <v>EGT</v>
      </c>
      <c r="LE3" s="44" t="str">
        <f>SUBSTITUTE(LE2,"EGY","EGT")</f>
        <v>EGT</v>
      </c>
      <c r="LF3" s="44" t="str">
        <f>SUBSTITUTE(LF2,"EGY","EGT")</f>
        <v>EGT</v>
      </c>
      <c r="LG3" s="44" t="str">
        <f>SUBSTITUTE(LG2,"EGY","EGT")</f>
        <v>EGT</v>
      </c>
      <c r="LH3" s="44" t="str">
        <f>SUBSTITUTE(LH2,"EGY","EGT")</f>
        <v>EGT</v>
      </c>
      <c r="LI3" s="44" t="str">
        <f>SUBSTITUTE(LI2,"EGY","EGT")</f>
        <v>EGT</v>
      </c>
      <c r="LJ3" s="44" t="str">
        <f>SUBSTITUTE(LJ2,"EGY","EGT")</f>
        <v>EGT</v>
      </c>
      <c r="LK3" s="44" t="str">
        <f>SUBSTITUTE(LK2,"EGY","EGT")</f>
        <v>EGT</v>
      </c>
      <c r="LL3" s="44" t="str">
        <f>SUBSTITUTE(LL2,"EGY","EGT")</f>
        <v>EGT</v>
      </c>
      <c r="LM3" s="44" t="str">
        <f>SUBSTITUTE(LM2,"EGY","EGT")</f>
        <v>EGT</v>
      </c>
      <c r="LN3" s="44" t="str">
        <f>SUBSTITUTE(LN2,"EGY","EGT")</f>
        <v>EGT</v>
      </c>
      <c r="LO3" s="44" t="str">
        <f>SUBSTITUTE(LO2,"EGY","EGT")</f>
        <v>EGT</v>
      </c>
      <c r="LP3" s="44" t="str">
        <f>SUBSTITUTE(LP2,"EGY","EGT")</f>
        <v>EGT</v>
      </c>
      <c r="LQ3" s="44" t="str">
        <f>SUBSTITUTE(LQ2,"EGY","EGT")</f>
        <v>EGT</v>
      </c>
      <c r="LR3" s="44" t="str">
        <f>SUBSTITUTE(LR2,"EGY","EGT")</f>
        <v>EGT</v>
      </c>
      <c r="LS3" s="44" t="str">
        <f>SUBSTITUTE(LS2,"EGY","EGT")</f>
        <v>EGT</v>
      </c>
      <c r="LT3" s="44" t="str">
        <f>SUBSTITUTE(LT2,"EGY","EGT")</f>
        <v>EGT</v>
      </c>
      <c r="LU3" s="44" t="str">
        <f>SUBSTITUTE(LU2,"EGY","EGT")</f>
        <v>EGT</v>
      </c>
      <c r="LV3" s="44" t="str">
        <f>SUBSTITUTE(LV2,"EGY","EGT")</f>
        <v>EGT</v>
      </c>
      <c r="LW3" s="44" t="str">
        <f>SUBSTITUTE(LW2,"EGY","EGT")</f>
        <v>EGT</v>
      </c>
      <c r="LX3" s="44" t="str">
        <f>SUBSTITUTE(LX2,"EGY","EGT")</f>
        <v>EGT</v>
      </c>
      <c r="LY3" s="44" t="str">
        <f>SUBSTITUTE(LY2,"EGY","EGT")</f>
        <v>EGT</v>
      </c>
      <c r="LZ3" s="44" t="str">
        <f>SUBSTITUTE(LZ2,"EGY","EGT")</f>
        <v>EGT</v>
      </c>
      <c r="MA3" s="44" t="str">
        <f>SUBSTITUTE(MA2,"EGY","EGT")</f>
        <v>EGT</v>
      </c>
      <c r="MB3" s="44" t="str">
        <f>SUBSTITUTE(MB2,"EGY","EGT")</f>
        <v>EGT</v>
      </c>
      <c r="MC3" s="44" t="str">
        <f>SUBSTITUTE(MC2,"EGY","EGT")</f>
        <v>EGT</v>
      </c>
      <c r="MD3" s="44" t="str">
        <f>SUBSTITUTE(MD2,"EGY","EGT")</f>
        <v>EGT</v>
      </c>
      <c r="ME3" s="44" t="str">
        <f>SUBSTITUTE(ME2,"EGY","EGT")</f>
        <v>EGT</v>
      </c>
      <c r="MF3" s="44" t="str">
        <f>SUBSTITUTE(MF2,"EGY","EGT")</f>
        <v>EGT</v>
      </c>
      <c r="MG3" s="44" t="str">
        <f>SUBSTITUTE(MG2,"EGY","EGT")</f>
        <v>EGT</v>
      </c>
      <c r="MH3" s="44" t="str">
        <f>SUBSTITUTE(MH2,"EGY","EGT")</f>
        <v>EGT</v>
      </c>
      <c r="MI3" s="44" t="str">
        <f>SUBSTITUTE(MI2,"EGY","EGT")</f>
        <v>EGT</v>
      </c>
      <c r="MJ3" s="44" t="str">
        <f>SUBSTITUTE(MJ2,"EGY","EGT")</f>
        <v>EGT</v>
      </c>
      <c r="MK3" s="44" t="str">
        <f>SUBSTITUTE(MK2,"EGY","EGT")</f>
        <v>EGT</v>
      </c>
      <c r="ML3" s="44" t="str">
        <f>SUBSTITUTE(ML2,"EGY","EGT")</f>
        <v>EGT</v>
      </c>
      <c r="MM3" s="44" t="str">
        <f>SUBSTITUTE(MM2,"EGY","EGT")</f>
        <v>EGT</v>
      </c>
      <c r="MN3" s="44" t="str">
        <f>SUBSTITUTE(MN2,"EGY","EGT")</f>
        <v>EGT</v>
      </c>
      <c r="MO3" s="44" t="str">
        <f>SUBSTITUTE(MO2,"EGY","EGT")</f>
        <v>EGT</v>
      </c>
      <c r="MP3" s="44" t="str">
        <f>SUBSTITUTE(MP2,"EGY","EGT")</f>
        <v>EGT</v>
      </c>
      <c r="MQ3" s="44" t="str">
        <f>SUBSTITUTE(MQ2,"EGY","EGT")</f>
        <v>EGT</v>
      </c>
      <c r="MR3" s="44" t="str">
        <f>SUBSTITUTE(MR2,"EGY","EGT")</f>
        <v>EGT</v>
      </c>
      <c r="MS3" s="44" t="str">
        <f>SUBSTITUTE(MS2,"EGY","EGT")</f>
        <v>EGT</v>
      </c>
      <c r="MT3" s="44" t="str">
        <f>SUBSTITUTE(MT2,"EGY","EGT")</f>
        <v>EGT</v>
      </c>
      <c r="MU3" s="44" t="str">
        <f>SUBSTITUTE(MU2,"EGY","EGT")</f>
        <v>EGT</v>
      </c>
      <c r="MV3" s="44" t="str">
        <f>SUBSTITUTE(MV2,"EGY","EGT")</f>
        <v>EGT</v>
      </c>
      <c r="MW3" s="44" t="str">
        <f>SUBSTITUTE(MW2,"EGY","EGT")</f>
        <v>EGT</v>
      </c>
      <c r="MX3" s="44" t="str">
        <f>SUBSTITUTE(MX2,"EGY","EGT")</f>
        <v>EGT</v>
      </c>
      <c r="MY3" s="44" t="str">
        <f>SUBSTITUTE(MY2,"EGY","EGT")</f>
        <v>EGT</v>
      </c>
      <c r="MZ3" s="44" t="str">
        <f>SUBSTITUTE(MZ2,"EGY","EGT")</f>
        <v>EGT</v>
      </c>
      <c r="NA3" s="44" t="str">
        <f>SUBSTITUTE(NA2,"EGY","EGT")</f>
        <v>EGT</v>
      </c>
      <c r="NB3" s="44" t="str">
        <f>SUBSTITUTE(NB2,"EGY","EGT")</f>
        <v>EGT</v>
      </c>
      <c r="NC3" s="44" t="str">
        <f>SUBSTITUTE(NC2,"EGY","EGT")</f>
        <v>EGT</v>
      </c>
      <c r="ND3" s="44" t="str">
        <f>SUBSTITUTE(ND2,"EGY","EGT")</f>
        <v>EGT</v>
      </c>
      <c r="NE3" s="44" t="str">
        <f>SUBSTITUTE(NE2,"EGY","EGT")</f>
        <v>EGT</v>
      </c>
      <c r="NF3" s="44" t="str">
        <f>SUBSTITUTE(NF2,"EGY","EGT")</f>
        <v>EGT</v>
      </c>
      <c r="NG3" s="44" t="str">
        <f>SUBSTITUTE(NG2,"EGY","EGT")</f>
        <v>EGT</v>
      </c>
      <c r="NH3" s="44" t="str">
        <f>SUBSTITUTE(NH2,"EGY","EGT")</f>
        <v>EGT</v>
      </c>
      <c r="NI3" s="44" t="str">
        <f>SUBSTITUTE(NI2,"EGY","EGT")</f>
        <v>EGT</v>
      </c>
      <c r="NJ3" s="44" t="str">
        <f>SUBSTITUTE(NJ2,"EGY","EGT")</f>
        <v>EGT</v>
      </c>
      <c r="NK3" s="44" t="str">
        <f>SUBSTITUTE(NK2,"EGY","EGT")</f>
        <v>EGT</v>
      </c>
      <c r="NL3" s="44" t="str">
        <f>SUBSTITUTE(NL2,"EGY","EGT")</f>
        <v>EGT</v>
      </c>
      <c r="NM3" s="44" t="str">
        <f>SUBSTITUTE(NM2,"EGY","EGT")</f>
        <v>EGT</v>
      </c>
      <c r="NN3" s="44" t="str">
        <f>SUBSTITUTE(NN2,"EGY","EGT")</f>
        <v>EGT</v>
      </c>
      <c r="NO3" s="44" t="str">
        <f>SUBSTITUTE(NO2,"EGY","EGT")</f>
        <v>EGT</v>
      </c>
      <c r="NP3" s="44" t="str">
        <f>SUBSTITUTE(NP2,"EGY","EGT")</f>
        <v>EGT</v>
      </c>
      <c r="NQ3" s="44" t="str">
        <f>SUBSTITUTE(NQ2,"EGY","EGT")</f>
        <v>EGT</v>
      </c>
      <c r="NR3" s="44" t="str">
        <f>SUBSTITUTE(NR2,"EGY","EGT")</f>
        <v>EGT</v>
      </c>
      <c r="NS3" s="44" t="str">
        <f>SUBSTITUTE(NS2,"EGY","EGT")</f>
        <v>EGT</v>
      </c>
      <c r="NT3" s="44" t="str">
        <f>SUBSTITUTE(NT2,"EGY","EGT")</f>
        <v>EGT</v>
      </c>
      <c r="NU3" s="44" t="str">
        <f>SUBSTITUTE(NU2,"EGY","EGT")</f>
        <v>EGT</v>
      </c>
      <c r="NV3" s="44" t="str">
        <f>SUBSTITUTE(NV2,"EGY","EGT")</f>
        <v>EGT</v>
      </c>
      <c r="NW3" s="44" t="str">
        <f>SUBSTITUTE(NW2,"EGY","EGT")</f>
        <v>EGT</v>
      </c>
      <c r="NX3" s="44" t="str">
        <f>SUBSTITUTE(NX2,"EGY","EGT")</f>
        <v>EGT</v>
      </c>
      <c r="NY3" s="44" t="str">
        <f>SUBSTITUTE(NY2,"EGY","EGT")</f>
        <v>EGT</v>
      </c>
      <c r="NZ3" s="44" t="str">
        <f>SUBSTITUTE(NZ2,"EGY","EGT")</f>
        <v>EGT</v>
      </c>
      <c r="OA3" s="44" t="str">
        <f>SUBSTITUTE(OA2,"EGY","EGT")</f>
        <v>EGT</v>
      </c>
      <c r="OB3" s="44" t="str">
        <f>SUBSTITUTE(OB2,"EGY","EGT")</f>
        <v>EGT</v>
      </c>
      <c r="OC3" s="44" t="str">
        <f>SUBSTITUTE(OC2,"EGY","EGT")</f>
        <v>EGT</v>
      </c>
      <c r="OD3" s="44" t="str">
        <f>SUBSTITUTE(OD2,"EGY","EGT")</f>
        <v>EGT</v>
      </c>
      <c r="OE3" s="44" t="str">
        <f>SUBSTITUTE(OE2,"EGY","EGT")</f>
        <v>FRA</v>
      </c>
      <c r="OF3" s="44" t="str">
        <f>SUBSTITUTE(OF2,"EGY","EGT")</f>
        <v>FRA</v>
      </c>
      <c r="OG3" s="44" t="str">
        <f>SUBSTITUTE(OG2,"EGY","EGT")</f>
        <v>FRA</v>
      </c>
      <c r="OH3" s="44" t="str">
        <f>SUBSTITUTE(OH2,"EGY","EGT")</f>
        <v>FRA</v>
      </c>
      <c r="OI3" s="44" t="str">
        <f>SUBSTITUTE(OI2,"EGY","EGT")</f>
        <v>GRC</v>
      </c>
      <c r="OJ3" s="44" t="str">
        <f>SUBSTITUTE(OJ2,"EGY","EGT")</f>
        <v>GRC</v>
      </c>
      <c r="OK3" s="44" t="str">
        <f>SUBSTITUTE(OK2,"EGY","EGT")</f>
        <v>GRC</v>
      </c>
      <c r="OL3" s="44" t="str">
        <f>SUBSTITUTE(OL2,"EGY","EGT")</f>
        <v>GRC</v>
      </c>
      <c r="OM3" s="44" t="str">
        <f>SUBSTITUTE(OM2,"EGY","EGT")</f>
        <v>GRC</v>
      </c>
      <c r="ON3" s="44" t="str">
        <f>SUBSTITUTE(ON2,"EGY","EGT")</f>
        <v>GRC</v>
      </c>
      <c r="OO3" s="44" t="str">
        <f>SUBSTITUTE(OO2,"EGY","EGT")</f>
        <v>GRC</v>
      </c>
      <c r="OP3" s="44" t="str">
        <f>SUBSTITUTE(OP2,"EGY","EGT")</f>
        <v>GRC</v>
      </c>
      <c r="OQ3" s="44" t="str">
        <f>SUBSTITUTE(OQ2,"EGY","EGT")</f>
        <v>GRC</v>
      </c>
      <c r="OR3" s="44" t="str">
        <f>SUBSTITUTE(OR2,"EGY","EGT")</f>
        <v>GRC</v>
      </c>
      <c r="OS3" s="44" t="str">
        <f>SUBSTITUTE(OS2,"EGY","EGT")</f>
        <v>GRC</v>
      </c>
      <c r="OT3" s="44" t="str">
        <f>SUBSTITUTE(OT2,"EGY","EGT")</f>
        <v>GRC</v>
      </c>
      <c r="OU3" s="44" t="str">
        <f>SUBSTITUTE(OU2,"EGY","EGT")</f>
        <v>GRC</v>
      </c>
      <c r="OV3" s="44" t="str">
        <f>SUBSTITUTE(OV2,"EGY","EGT")</f>
        <v>GRC</v>
      </c>
      <c r="OW3" s="44" t="str">
        <f>SUBSTITUTE(OW2,"EGY","EGT")</f>
        <v>GRC</v>
      </c>
      <c r="OX3" s="44" t="str">
        <f>SUBSTITUTE(OX2,"EGY","EGT")</f>
        <v>GRC</v>
      </c>
      <c r="OY3" s="44" t="str">
        <f>SUBSTITUTE(OY2,"EGY","EGT")</f>
        <v>GRC</v>
      </c>
      <c r="OZ3" s="44" t="str">
        <f>SUBSTITUTE(OZ2,"EGY","EGT")</f>
        <v>GRC</v>
      </c>
      <c r="PA3" s="44" t="str">
        <f>SUBSTITUTE(PA2,"EGY","EGT")</f>
        <v>GRC</v>
      </c>
      <c r="PB3" s="44" t="str">
        <f>SUBSTITUTE(PB2,"EGY","EGT")</f>
        <v>GRC</v>
      </c>
      <c r="PC3" s="44" t="str">
        <f>SUBSTITUTE(PC2,"EGY","EGT")</f>
        <v>GRC</v>
      </c>
      <c r="PD3" s="44" t="str">
        <f>SUBSTITUTE(PD2,"EGY","EGT")</f>
        <v>GRC</v>
      </c>
      <c r="PE3" s="44" t="str">
        <f>SUBSTITUTE(PE2,"EGY","EGT")</f>
        <v>GRC</v>
      </c>
      <c r="PF3" s="44" t="str">
        <f>SUBSTITUTE(PF2,"EGY","EGT")</f>
        <v>GRC</v>
      </c>
      <c r="PG3" s="44" t="str">
        <f>SUBSTITUTE(PG2,"EGY","EGT")</f>
        <v>GRC</v>
      </c>
      <c r="PH3" s="44" t="str">
        <f>SUBSTITUTE(PH2,"EGY","EGT")</f>
        <v>GRC</v>
      </c>
      <c r="PI3" s="44" t="str">
        <f>SUBSTITUTE(PI2,"EGY","EGT")</f>
        <v>GRC</v>
      </c>
      <c r="PJ3" s="44" t="str">
        <f>SUBSTITUTE(PJ2,"EGY","EGT")</f>
        <v>GRC</v>
      </c>
      <c r="PK3" s="44" t="str">
        <f>SUBSTITUTE(PK2,"EGY","EGT")</f>
        <v>GRC</v>
      </c>
      <c r="PL3" s="44" t="str">
        <f>SUBSTITUTE(PL2,"EGY","EGT")</f>
        <v>GRC</v>
      </c>
      <c r="PM3" s="44" t="str">
        <f>SUBSTITUTE(PM2,"EGY","EGT")</f>
        <v>GRC</v>
      </c>
      <c r="PN3" s="44" t="str">
        <f>SUBSTITUTE(PN2,"EGY","EGT")</f>
        <v>GRC</v>
      </c>
      <c r="PO3" s="44" t="str">
        <f>SUBSTITUTE(PO2,"EGY","EGT")</f>
        <v>GRC</v>
      </c>
      <c r="PP3" s="44" t="str">
        <f>SUBSTITUTE(PP2,"EGY","EGT")</f>
        <v>GRC</v>
      </c>
      <c r="PQ3" s="44" t="str">
        <f>SUBSTITUTE(PQ2,"EGY","EGT")</f>
        <v>GRC</v>
      </c>
      <c r="PR3" s="44" t="str">
        <f>SUBSTITUTE(PR2,"EGY","EGT")</f>
        <v>GRC</v>
      </c>
      <c r="PS3" s="44" t="str">
        <f>SUBSTITUTE(PS2,"EGY","EGT")</f>
        <v>GRC</v>
      </c>
      <c r="PT3" s="44" t="str">
        <f>SUBSTITUTE(PT2,"EGY","EGT")</f>
        <v>GRC</v>
      </c>
      <c r="PU3" s="44" t="str">
        <f>SUBSTITUTE(PU2,"EGY","EGT")</f>
        <v>GRC</v>
      </c>
      <c r="PV3" s="44" t="str">
        <f>SUBSTITUTE(PV2,"EGY","EGT")</f>
        <v>GRC</v>
      </c>
      <c r="PW3" s="44" t="str">
        <f>SUBSTITUTE(PW2,"EGY","EGT")</f>
        <v>GRC</v>
      </c>
      <c r="PX3" s="44" t="str">
        <f>SUBSTITUTE(PX2,"EGY","EGT")</f>
        <v>GRC</v>
      </c>
      <c r="PY3" s="44" t="str">
        <f>SUBSTITUTE(PY2,"EGY","EGT")</f>
        <v>GRC</v>
      </c>
      <c r="PZ3" s="44" t="str">
        <f>SUBSTITUTE(PZ2,"EGY","EGT")</f>
        <v>GRC</v>
      </c>
      <c r="QA3" s="44" t="str">
        <f>SUBSTITUTE(QA2,"EGY","EGT")</f>
        <v>GRC</v>
      </c>
      <c r="QB3" s="44" t="str">
        <f>SUBSTITUTE(QB2,"EGY","EGT")</f>
        <v>GRC</v>
      </c>
      <c r="QC3" s="44" t="str">
        <f>SUBSTITUTE(QC2,"EGY","EGT")</f>
        <v>GRC</v>
      </c>
      <c r="QD3" s="44" t="str">
        <f>SUBSTITUTE(QD2,"EGY","EGT")</f>
        <v>GRC</v>
      </c>
      <c r="QE3" s="44" t="str">
        <f>SUBSTITUTE(QE2,"EGY","EGT")</f>
        <v>GRC</v>
      </c>
      <c r="QF3" s="44" t="str">
        <f>SUBSTITUTE(QF2,"EGY","EGT")</f>
        <v>GRC</v>
      </c>
      <c r="QG3" s="44" t="str">
        <f>SUBSTITUTE(QG2,"EGY","EGT")</f>
        <v>GRC</v>
      </c>
      <c r="QH3" s="44" t="str">
        <f>SUBSTITUTE(QH2,"EGY","EGT")</f>
        <v>GRC</v>
      </c>
      <c r="QI3" s="44" t="str">
        <f>SUBSTITUTE(QI2,"EGY","EGT")</f>
        <v>GRC</v>
      </c>
      <c r="QJ3" s="44" t="str">
        <f>SUBSTITUTE(QJ2,"EGY","EGT")</f>
        <v>GRC</v>
      </c>
      <c r="QK3" s="44" t="str">
        <f>SUBSTITUTE(QK2,"EGY","EGT")</f>
        <v>GRC</v>
      </c>
      <c r="QL3" s="44" t="str">
        <f>SUBSTITUTE(QL2,"EGY","EGT")</f>
        <v>GRC</v>
      </c>
      <c r="QM3" s="44" t="str">
        <f>SUBSTITUTE(QM2,"EGY","EGT")</f>
        <v>GRC</v>
      </c>
      <c r="QN3" s="44" t="str">
        <f>SUBSTITUTE(QN2,"EGY","EGT")</f>
        <v>GRC</v>
      </c>
      <c r="QO3" s="44" t="str">
        <f>SUBSTITUTE(QO2,"EGY","EGT")</f>
        <v>GRC</v>
      </c>
      <c r="QP3" s="44" t="str">
        <f>SUBSTITUTE(QP2,"EGY","EGT")</f>
        <v>GRC</v>
      </c>
      <c r="QQ3" s="44" t="str">
        <f>SUBSTITUTE(QQ2,"EGY","EGT")</f>
        <v>GRC</v>
      </c>
      <c r="QR3" s="44" t="str">
        <f>SUBSTITUTE(QR2,"EGY","EGT")</f>
        <v>GRC</v>
      </c>
      <c r="QS3" s="44" t="str">
        <f>SUBSTITUTE(QS2,"EGY","EGT")</f>
        <v>GRC</v>
      </c>
      <c r="QT3" s="44" t="str">
        <f>SUBSTITUTE(QT2,"EGY","EGT")</f>
        <v>GRC</v>
      </c>
      <c r="QU3" s="44" t="str">
        <f>SUBSTITUTE(QU2,"EGY","EGT")</f>
        <v>GRC</v>
      </c>
      <c r="QV3" s="44" t="str">
        <f>SUBSTITUTE(QV2,"EGY","EGT")</f>
        <v>GRC</v>
      </c>
      <c r="QW3" s="44" t="str">
        <f>SUBSTITUTE(QW2,"EGY","EGT")</f>
        <v>GRC</v>
      </c>
      <c r="QX3" s="44" t="str">
        <f>SUBSTITUTE(QX2,"EGY","EGT")</f>
        <v>GRC</v>
      </c>
      <c r="QY3" s="44" t="str">
        <f>SUBSTITUTE(QY2,"EGY","EGT")</f>
        <v>GRC</v>
      </c>
      <c r="QZ3" s="44" t="str">
        <f>SUBSTITUTE(QZ2,"EGY","EGT")</f>
        <v>ITA</v>
      </c>
      <c r="RA3" s="44" t="str">
        <f>SUBSTITUTE(RA2,"EGY","EGT")</f>
        <v>ITA</v>
      </c>
      <c r="RB3" s="44" t="str">
        <f>SUBSTITUTE(RB2,"EGY","EGT")</f>
        <v>ITA</v>
      </c>
      <c r="RC3" s="44" t="str">
        <f>SUBSTITUTE(RC2,"EGY","EGT")</f>
        <v>ITA</v>
      </c>
      <c r="RD3" s="44" t="str">
        <f>SUBSTITUTE(RD2,"EGY","EGT")</f>
        <v>ITA</v>
      </c>
      <c r="RE3" s="44" t="str">
        <f>SUBSTITUTE(RE2,"EGY","EGT")</f>
        <v>ITA</v>
      </c>
      <c r="RF3" s="44" t="str">
        <f>SUBSTITUTE(RF2,"EGY","EGT")</f>
        <v>ITA</v>
      </c>
      <c r="RG3" s="44" t="str">
        <f>SUBSTITUTE(RG2,"EGY","EGT")</f>
        <v>ITA</v>
      </c>
      <c r="RH3" s="44" t="str">
        <f>SUBSTITUTE(RH2,"EGY","EGT")</f>
        <v>ITA</v>
      </c>
      <c r="RI3" s="44" t="str">
        <f>SUBSTITUTE(RI2,"EGY","EGT")</f>
        <v>ITA</v>
      </c>
      <c r="RJ3" s="44" t="str">
        <f>SUBSTITUTE(RJ2,"EGY","EGT")</f>
        <v>ITA</v>
      </c>
      <c r="RK3" s="44" t="str">
        <f>SUBSTITUTE(RK2,"EGY","EGT")</f>
        <v>ITA</v>
      </c>
      <c r="RL3" s="44" t="str">
        <f>SUBSTITUTE(RL2,"EGY","EGT")</f>
        <v>ITA</v>
      </c>
      <c r="RM3" s="44" t="str">
        <f>SUBSTITUTE(RM2,"EGY","EGT")</f>
        <v>ITA</v>
      </c>
      <c r="RN3" s="44" t="str">
        <f>SUBSTITUTE(RN2,"EGY","EGT")</f>
        <v>ITA</v>
      </c>
      <c r="RO3" s="44" t="str">
        <f>SUBSTITUTE(RO2,"EGY","EGT")</f>
        <v>ITA</v>
      </c>
      <c r="RP3" s="44" t="str">
        <f>SUBSTITUTE(RP2,"EGY","EGT")</f>
        <v>ITA</v>
      </c>
      <c r="RQ3" s="44" t="str">
        <f>SUBSTITUTE(RQ2,"EGY","EGT")</f>
        <v>ITA</v>
      </c>
      <c r="RR3" s="44" t="str">
        <f>SUBSTITUTE(RR2,"EGY","EGT")</f>
        <v>ITA</v>
      </c>
      <c r="RS3" s="44" t="str">
        <f>SUBSTITUTE(RS2,"EGY","EGT")</f>
        <v>ITA</v>
      </c>
      <c r="RT3" s="44" t="str">
        <f>SUBSTITUTE(RT2,"EGY","EGT")</f>
        <v>ITA</v>
      </c>
      <c r="RU3" s="44" t="str">
        <f>SUBSTITUTE(RU2,"EGY","EGT")</f>
        <v>ITA</v>
      </c>
      <c r="RV3" s="44" t="str">
        <f>SUBSTITUTE(RV2,"EGY","EGT")</f>
        <v>ITA</v>
      </c>
      <c r="RW3" s="44" t="str">
        <f>SUBSTITUTE(RW2,"EGY","EGT")</f>
        <v>ITA</v>
      </c>
      <c r="RX3" s="44" t="str">
        <f>SUBSTITUTE(RX2,"EGY","EGT")</f>
        <v>ITA</v>
      </c>
      <c r="RY3" s="44" t="str">
        <f>SUBSTITUTE(RY2,"EGY","EGT")</f>
        <v>ITA</v>
      </c>
      <c r="RZ3" s="44" t="str">
        <f>SUBSTITUTE(RZ2,"EGY","EGT")</f>
        <v>ITA</v>
      </c>
      <c r="SA3" s="44" t="str">
        <f>SUBSTITUTE(SA2,"EGY","EGT")</f>
        <v>ITA</v>
      </c>
      <c r="SB3" s="44" t="str">
        <f>SUBSTITUTE(SB2,"EGY","EGT")</f>
        <v>ITA</v>
      </c>
      <c r="SC3" s="44" t="str">
        <f>SUBSTITUTE(SC2,"EGY","EGT")</f>
        <v>ITA</v>
      </c>
      <c r="SD3" s="44" t="str">
        <f>SUBSTITUTE(SD2,"EGY","EGT")</f>
        <v>ITA</v>
      </c>
      <c r="SE3" s="44" t="str">
        <f>SUBSTITUTE(SE2,"EGY","EGT")</f>
        <v>ITA</v>
      </c>
      <c r="SF3" s="44" t="str">
        <f>SUBSTITUTE(SF2,"EGY","EGT")</f>
        <v>ITA</v>
      </c>
      <c r="SG3" s="44" t="str">
        <f>SUBSTITUTE(SG2,"EGY","EGT")</f>
        <v>ITA</v>
      </c>
      <c r="SH3" s="44" t="str">
        <f>SUBSTITUTE(SH2,"EGY","EGT")</f>
        <v>ITA</v>
      </c>
      <c r="SI3" s="44" t="str">
        <f>SUBSTITUTE(SI2,"EGY","EGT")</f>
        <v>ITA</v>
      </c>
      <c r="SJ3" s="44" t="str">
        <f>SUBSTITUTE(SJ2,"EGY","EGT")</f>
        <v>ITA</v>
      </c>
      <c r="SK3" s="44" t="str">
        <f>SUBSTITUTE(SK2,"EGY","EGT")</f>
        <v>ITA</v>
      </c>
      <c r="SL3" s="44" t="str">
        <f>SUBSTITUTE(SL2,"EGY","EGT")</f>
        <v>ITA</v>
      </c>
      <c r="SM3" s="44" t="str">
        <f>SUBSTITUTE(SM2,"EGY","EGT")</f>
        <v>ITA</v>
      </c>
      <c r="SN3" s="44" t="str">
        <f>SUBSTITUTE(SN2,"EGY","EGT")</f>
        <v>ITA</v>
      </c>
      <c r="SO3" s="44" t="str">
        <f>SUBSTITUTE(SO2,"EGY","EGT")</f>
        <v>ITA</v>
      </c>
      <c r="SP3" s="44" t="str">
        <f>SUBSTITUTE(SP2,"EGY","EGT")</f>
        <v>ITA</v>
      </c>
      <c r="SQ3" s="44" t="str">
        <f>SUBSTITUTE(SQ2,"EGY","EGT")</f>
        <v>ITA</v>
      </c>
      <c r="SR3" s="44" t="str">
        <f>SUBSTITUTE(SR2,"EGY","EGT")</f>
        <v>ITA</v>
      </c>
      <c r="SS3" s="44" t="str">
        <f>SUBSTITUTE(SS2,"EGY","EGT")</f>
        <v>ITA</v>
      </c>
      <c r="ST3" s="44" t="str">
        <f>SUBSTITUTE(ST2,"EGY","EGT")</f>
        <v>ITA</v>
      </c>
      <c r="SU3" s="44" t="str">
        <f>SUBSTITUTE(SU2,"EGY","EGT")</f>
        <v>ITA</v>
      </c>
      <c r="SV3" s="44" t="str">
        <f>SUBSTITUTE(SV2,"EGY","EGT")</f>
        <v>ITA</v>
      </c>
      <c r="SW3" s="44" t="str">
        <f>SUBSTITUTE(SW2,"EGY","EGT")</f>
        <v>ITA</v>
      </c>
      <c r="SX3" s="44" t="str">
        <f>SUBSTITUTE(SX2,"EGY","EGT")</f>
        <v>ITA</v>
      </c>
      <c r="SY3" s="44" t="str">
        <f>SUBSTITUTE(SY2,"EGY","EGT")</f>
        <v>ITA</v>
      </c>
      <c r="SZ3" s="44" t="str">
        <f>SUBSTITUTE(SZ2,"EGY","EGT")</f>
        <v>ITA</v>
      </c>
      <c r="TA3" s="44" t="str">
        <f>SUBSTITUTE(TA2,"EGY","EGT")</f>
        <v>ITA</v>
      </c>
      <c r="TB3" s="44" t="str">
        <f>SUBSTITUTE(TB2,"EGY","EGT")</f>
        <v>ITA</v>
      </c>
      <c r="TC3" s="44" t="str">
        <f>SUBSTITUTE(TC2,"EGY","EGT")</f>
        <v>ITA</v>
      </c>
      <c r="TD3" s="44" t="str">
        <f>SUBSTITUTE(TD2,"EGY","EGT")</f>
        <v>ITA</v>
      </c>
      <c r="TE3" s="44" t="str">
        <f>SUBSTITUTE(TE2,"EGY","EGT")</f>
        <v>ITA</v>
      </c>
      <c r="TF3" s="44" t="str">
        <f>SUBSTITUTE(TF2,"EGY","EGT")</f>
        <v>ITA</v>
      </c>
      <c r="TG3" s="44" t="str">
        <f>SUBSTITUTE(TG2,"EGY","EGT")</f>
        <v>ITA</v>
      </c>
      <c r="TH3" s="44" t="str">
        <f>SUBSTITUTE(TH2,"EGY","EGT")</f>
        <v>ITA</v>
      </c>
      <c r="TI3" s="44" t="str">
        <f>SUBSTITUTE(TI2,"EGY","EGT")</f>
        <v>ITA</v>
      </c>
      <c r="TJ3" s="44" t="str">
        <f>SUBSTITUTE(TJ2,"EGY","EGT")</f>
        <v>ITA</v>
      </c>
      <c r="TK3" s="44" t="str">
        <f>SUBSTITUTE(TK2,"EGY","EGT")</f>
        <v>ITA</v>
      </c>
      <c r="TL3" s="44" t="str">
        <f>SUBSTITUTE(TL2,"EGY","EGT")</f>
        <v>ITA</v>
      </c>
      <c r="TM3" s="44" t="str">
        <f>SUBSTITUTE(TM2,"EGY","EGT")</f>
        <v>ITA</v>
      </c>
      <c r="TN3" s="44" t="str">
        <f>SUBSTITUTE(TN2,"EGY","EGT")</f>
        <v>ITA</v>
      </c>
      <c r="TO3" s="44" t="str">
        <f>SUBSTITUTE(TO2,"EGY","EGT")</f>
        <v>ITA</v>
      </c>
      <c r="TP3" s="44" t="str">
        <f>SUBSTITUTE(TP2,"EGY","EGT")</f>
        <v>ITA</v>
      </c>
      <c r="TQ3" s="44" t="str">
        <f>SUBSTITUTE(TQ2,"EGY","EGT")</f>
        <v>ITA</v>
      </c>
      <c r="TR3" s="44" t="str">
        <f>SUBSTITUTE(TR2,"EGY","EGT")</f>
        <v>ITA</v>
      </c>
      <c r="TS3" s="44" t="str">
        <f>SUBSTITUTE(TS2,"EGY","EGT")</f>
        <v>ITA</v>
      </c>
      <c r="TT3" s="44" t="str">
        <f>SUBSTITUTE(TT2,"EGY","EGT")</f>
        <v>ITA</v>
      </c>
      <c r="TU3" s="44" t="str">
        <f>SUBSTITUTE(TU2,"EGY","EGT")</f>
        <v>ITA</v>
      </c>
      <c r="TV3" s="44" t="str">
        <f>SUBSTITUTE(TV2,"EGY","EGT")</f>
        <v>ITA</v>
      </c>
      <c r="TW3" s="44" t="str">
        <f>SUBSTITUTE(TW2,"EGY","EGT")</f>
        <v>ITA</v>
      </c>
      <c r="TX3" s="44" t="str">
        <f>SUBSTITUTE(TX2,"EGY","EGT")</f>
        <v>ITA</v>
      </c>
      <c r="TY3" s="44" t="str">
        <f>SUBSTITUTE(TY2,"EGY","EGT")</f>
        <v>ITA</v>
      </c>
      <c r="TZ3" s="44" t="str">
        <f>SUBSTITUTE(TZ2,"EGY","EGT")</f>
        <v>ITA</v>
      </c>
      <c r="UA3" s="44" t="str">
        <f>SUBSTITUTE(UA2,"EGY","EGT")</f>
        <v>ITA</v>
      </c>
      <c r="UB3" s="44" t="str">
        <f>SUBSTITUTE(UB2,"EGY","EGT")</f>
        <v>ITA</v>
      </c>
      <c r="UC3" s="44" t="str">
        <f>SUBSTITUTE(UC2,"EGY","EGT")</f>
        <v>ITA</v>
      </c>
      <c r="UD3" s="44" t="str">
        <f>SUBSTITUTE(UD2,"EGY","EGT")</f>
        <v>ITA</v>
      </c>
      <c r="UE3" s="44" t="str">
        <f>SUBSTITUTE(UE2,"EGY","EGT")</f>
        <v>ITA</v>
      </c>
      <c r="UF3" s="44" t="str">
        <f>SUBSTITUTE(UF2,"EGY","EGT")</f>
        <v>ITA</v>
      </c>
      <c r="UG3" s="44" t="str">
        <f>SUBSTITUTE(UG2,"EGY","EGT")</f>
        <v>ITA</v>
      </c>
      <c r="UH3" s="44" t="str">
        <f>SUBSTITUTE(UH2,"EGY","EGT")</f>
        <v>ITA</v>
      </c>
      <c r="UI3" s="44" t="str">
        <f>SUBSTITUTE(UI2,"EGY","EGT")</f>
        <v>ITA</v>
      </c>
      <c r="UJ3" s="44" t="str">
        <f>SUBSTITUTE(UJ2,"EGY","EGT")</f>
        <v>ITA</v>
      </c>
      <c r="UK3" s="44" t="str">
        <f>SUBSTITUTE(UK2,"EGY","EGT")</f>
        <v>ITA</v>
      </c>
      <c r="UL3" s="44" t="str">
        <f>SUBSTITUTE(UL2,"EGY","EGT")</f>
        <v>ITA</v>
      </c>
      <c r="UM3" s="44" t="str">
        <f>SUBSTITUTE(UM2,"EGY","EGT")</f>
        <v>ITA</v>
      </c>
      <c r="UN3" s="44" t="str">
        <f>SUBSTITUTE(UN2,"EGY","EGT")</f>
        <v>ITA</v>
      </c>
      <c r="UO3" s="44" t="str">
        <f>SUBSTITUTE(UO2,"EGY","EGT")</f>
        <v>ITA</v>
      </c>
      <c r="UP3" s="44" t="str">
        <f>SUBSTITUTE(UP2,"EGY","EGT")</f>
        <v>ITA</v>
      </c>
      <c r="UQ3" s="44" t="str">
        <f>SUBSTITUTE(UQ2,"EGY","EGT")</f>
        <v>ITA</v>
      </c>
      <c r="UR3" s="44" t="str">
        <f>SUBSTITUTE(UR2,"EGY","EGT")</f>
        <v>ITA</v>
      </c>
      <c r="US3" s="44" t="str">
        <f>SUBSTITUTE(US2,"EGY","EGT")</f>
        <v>ITA</v>
      </c>
      <c r="UT3" s="44" t="str">
        <f>SUBSTITUTE(UT2,"EGY","EGT")</f>
        <v>ITA</v>
      </c>
      <c r="UU3" s="44" t="str">
        <f>SUBSTITUTE(UU2,"EGY","EGT")</f>
        <v>ITA</v>
      </c>
      <c r="UV3" s="44" t="str">
        <f>SUBSTITUTE(UV2,"EGY","EGT")</f>
        <v>ITA</v>
      </c>
      <c r="UW3" s="44" t="str">
        <f>SUBSTITUTE(UW2,"EGY","EGT")</f>
        <v>ITA</v>
      </c>
      <c r="UX3" s="44" t="str">
        <f>SUBSTITUTE(UX2,"EGY","EGT")</f>
        <v>ITA</v>
      </c>
      <c r="UY3" s="44" t="str">
        <f>SUBSTITUTE(UY2,"EGY","EGT")</f>
        <v>ITA</v>
      </c>
      <c r="UZ3" s="44" t="str">
        <f>SUBSTITUTE(UZ2,"EGY","EGT")</f>
        <v>ITA</v>
      </c>
      <c r="VA3" s="44" t="str">
        <f>SUBSTITUTE(VA2,"EGY","EGT")</f>
        <v>ITA</v>
      </c>
      <c r="VB3" s="44" t="str">
        <f>SUBSTITUTE(VB2,"EGY","EGT")</f>
        <v>ITA</v>
      </c>
      <c r="VC3" s="44" t="str">
        <f>SUBSTITUTE(VC2,"EGY","EGT")</f>
        <v>ITA</v>
      </c>
      <c r="VD3" s="44" t="str">
        <f>SUBSTITUTE(VD2,"EGY","EGT")</f>
        <v>ITA</v>
      </c>
      <c r="VE3" s="44" t="str">
        <f>SUBSTITUTE(VE2,"EGY","EGT")</f>
        <v>ITA</v>
      </c>
      <c r="VF3" s="44" t="str">
        <f>SUBSTITUTE(VF2,"EGY","EGT")</f>
        <v>ITA</v>
      </c>
      <c r="VG3" s="44" t="str">
        <f>SUBSTITUTE(VG2,"EGY","EGT")</f>
        <v>ITA</v>
      </c>
      <c r="VH3" s="44" t="str">
        <f>SUBSTITUTE(VH2,"EGY","EGT")</f>
        <v>ITA</v>
      </c>
      <c r="VI3" s="44" t="str">
        <f>SUBSTITUTE(VI2,"EGY","EGT")</f>
        <v>ITA</v>
      </c>
      <c r="VJ3" s="44" t="str">
        <f>SUBSTITUTE(VJ2,"EGY","EGT")</f>
        <v>ITA</v>
      </c>
      <c r="VK3" s="44" t="str">
        <f>SUBSTITUTE(VK2,"EGY","EGT")</f>
        <v>ITA</v>
      </c>
      <c r="VL3" s="44" t="str">
        <f>SUBSTITUTE(VL2,"EGY","EGT")</f>
        <v>ITA</v>
      </c>
      <c r="VM3" s="44" t="str">
        <f>SUBSTITUTE(VM2,"EGY","EGT")</f>
        <v>ITA</v>
      </c>
      <c r="VN3" s="44" t="str">
        <f>SUBSTITUTE(VN2,"EGY","EGT")</f>
        <v>ITA</v>
      </c>
      <c r="VO3" s="44" t="str">
        <f>SUBSTITUTE(VO2,"EGY","EGT")</f>
        <v>ITA</v>
      </c>
      <c r="VP3" s="44" t="str">
        <f>SUBSTITUTE(VP2,"EGY","EGT")</f>
        <v>ITA</v>
      </c>
      <c r="VQ3" s="44" t="str">
        <f>SUBSTITUTE(VQ2,"EGY","EGT")</f>
        <v>ITA</v>
      </c>
      <c r="VR3" s="44" t="str">
        <f>SUBSTITUTE(VR2,"EGY","EGT")</f>
        <v>ITA</v>
      </c>
      <c r="VS3" s="44" t="str">
        <f>SUBSTITUTE(VS2,"EGY","EGT")</f>
        <v>ITA</v>
      </c>
      <c r="VT3" s="44" t="str">
        <f>SUBSTITUTE(VT2,"EGY","EGT")</f>
        <v>ITA</v>
      </c>
      <c r="VU3" s="44" t="str">
        <f>SUBSTITUTE(VU2,"EGY","EGT")</f>
        <v>ITA</v>
      </c>
      <c r="VV3" s="44" t="str">
        <f>SUBSTITUTE(VV2,"EGY","EGT")</f>
        <v>ITA</v>
      </c>
      <c r="VW3" s="44" t="str">
        <f>SUBSTITUTE(VW2,"EGY","EGT")</f>
        <v>ITA</v>
      </c>
      <c r="VX3" s="44" t="str">
        <f>SUBSTITUTE(VX2,"EGY","EGT")</f>
        <v>ITA</v>
      </c>
      <c r="VY3" s="44" t="str">
        <f>SUBSTITUTE(VY2,"EGY","EGT")</f>
        <v>ITA</v>
      </c>
      <c r="VZ3" s="44" t="str">
        <f>SUBSTITUTE(VZ2,"EGY","EGT")</f>
        <v>ITA</v>
      </c>
      <c r="WA3" s="44" t="str">
        <f>SUBSTITUTE(WA2,"EGY","EGT")</f>
        <v>ITA</v>
      </c>
      <c r="WB3" s="44" t="str">
        <f>SUBSTITUTE(WB2,"EGY","EGT")</f>
        <v>ITA</v>
      </c>
      <c r="WC3" s="44" t="str">
        <f>SUBSTITUTE(WC2,"EGY","EGT")</f>
        <v>ITA</v>
      </c>
      <c r="WD3" s="44" t="str">
        <f>SUBSTITUTE(WD2,"EGY","EGT")</f>
        <v>ITA</v>
      </c>
      <c r="WE3" s="44" t="str">
        <f>SUBSTITUTE(WE2,"EGY","EGT")</f>
        <v>ITA</v>
      </c>
      <c r="WF3" s="44" t="str">
        <f>SUBSTITUTE(WF2,"EGY","EGT")</f>
        <v>ITA</v>
      </c>
      <c r="WG3" s="44" t="str">
        <f>SUBSTITUTE(WG2,"EGY","EGT")</f>
        <v>ITA</v>
      </c>
      <c r="WH3" s="44" t="str">
        <f>SUBSTITUTE(WH2,"EGY","EGT")</f>
        <v>ITA</v>
      </c>
      <c r="WI3" s="44" t="str">
        <f>SUBSTITUTE(WI2,"EGY","EGT")</f>
        <v>ITA</v>
      </c>
      <c r="WJ3" s="44" t="str">
        <f>SUBSTITUTE(WJ2,"EGY","EGT")</f>
        <v>ITA</v>
      </c>
      <c r="WK3" s="44" t="str">
        <f>SUBSTITUTE(WK2,"EGY","EGT")</f>
        <v>ITA</v>
      </c>
      <c r="WL3" s="44" t="str">
        <f>SUBSTITUTE(WL2,"EGY","EGT")</f>
        <v>ITA</v>
      </c>
      <c r="WM3" s="44" t="str">
        <f>SUBSTITUTE(WM2,"EGY","EGT")</f>
        <v>ITA</v>
      </c>
      <c r="WN3" s="44" t="str">
        <f>SUBSTITUTE(WN2,"EGY","EGT")</f>
        <v>ITA</v>
      </c>
      <c r="WO3" s="44" t="str">
        <f>SUBSTITUTE(WO2,"EGY","EGT")</f>
        <v>ITA</v>
      </c>
      <c r="WP3" s="44" t="str">
        <f>SUBSTITUTE(WP2,"EGY","EGT")</f>
        <v>ITA</v>
      </c>
      <c r="WQ3" s="44" t="str">
        <f>SUBSTITUTE(WQ2,"EGY","EGT")</f>
        <v>ITA</v>
      </c>
      <c r="WR3" s="44" t="str">
        <f>SUBSTITUTE(WR2,"EGY","EGT")</f>
        <v>ITA</v>
      </c>
      <c r="WS3" s="44" t="str">
        <f>SUBSTITUTE(WS2,"EGY","EGT")</f>
        <v>ITA</v>
      </c>
      <c r="WT3" s="44" t="str">
        <f>SUBSTITUTE(WT2,"EGY","EGT")</f>
        <v>ITA</v>
      </c>
      <c r="WU3" s="44" t="str">
        <f>SUBSTITUTE(WU2,"EGY","EGT")</f>
        <v>ITA</v>
      </c>
      <c r="WV3" s="44" t="str">
        <f>SUBSTITUTE(WV2,"EGY","EGT")</f>
        <v>ITA</v>
      </c>
      <c r="WW3" s="44" t="str">
        <f>SUBSTITUTE(WW2,"EGY","EGT")</f>
        <v>ITA</v>
      </c>
      <c r="WX3" s="44" t="str">
        <f>SUBSTITUTE(WX2,"EGY","EGT")</f>
        <v>ITA</v>
      </c>
      <c r="WY3" s="44" t="str">
        <f>SUBSTITUTE(WY2,"EGY","EGT")</f>
        <v>ITA</v>
      </c>
      <c r="WZ3" s="44" t="str">
        <f>SUBSTITUTE(WZ2,"EGY","EGT")</f>
        <v>ITA</v>
      </c>
      <c r="XA3" s="44" t="str">
        <f>SUBSTITUTE(XA2,"EGY","EGT")</f>
        <v>ITA</v>
      </c>
      <c r="XB3" s="44" t="str">
        <f>SUBSTITUTE(XB2,"EGY","EGT")</f>
        <v>ITA</v>
      </c>
      <c r="XC3" s="44" t="str">
        <f>SUBSTITUTE(XC2,"EGY","EGT")</f>
        <v>ITA</v>
      </c>
      <c r="XD3" s="44" t="str">
        <f>SUBSTITUTE(XD2,"EGY","EGT")</f>
        <v>ITA</v>
      </c>
      <c r="XE3" s="44" t="str">
        <f>SUBSTITUTE(XE2,"EGY","EGT")</f>
        <v>ITA</v>
      </c>
      <c r="XF3" s="44" t="str">
        <f>SUBSTITUTE(XF2,"EGY","EGT")</f>
        <v>ITA</v>
      </c>
      <c r="XG3" s="44" t="str">
        <f>SUBSTITUTE(XG2,"EGY","EGT")</f>
        <v>ITA</v>
      </c>
      <c r="XH3" s="44" t="str">
        <f>SUBSTITUTE(XH2,"EGY","EGT")</f>
        <v>ITA</v>
      </c>
      <c r="XI3" s="44" t="str">
        <f>SUBSTITUTE(XI2,"EGY","EGT")</f>
        <v>ITA</v>
      </c>
      <c r="XJ3" s="44" t="str">
        <f>SUBSTITUTE(XJ2,"EGY","EGT")</f>
        <v>ITA</v>
      </c>
      <c r="XK3" s="44" t="str">
        <f>SUBSTITUTE(XK2,"EGY","EGT")</f>
        <v>ITA</v>
      </c>
      <c r="XL3" s="44" t="str">
        <f>SUBSTITUTE(XL2,"EGY","EGT")</f>
        <v>ITA</v>
      </c>
      <c r="XM3" s="44" t="str">
        <f>SUBSTITUTE(XM2,"EGY","EGT")</f>
        <v>ITA</v>
      </c>
      <c r="XN3" s="44" t="str">
        <f>SUBSTITUTE(XN2,"EGY","EGT")</f>
        <v>ITA</v>
      </c>
      <c r="XO3" s="44" t="str">
        <f>SUBSTITUTE(XO2,"EGY","EGT")</f>
        <v>ITA</v>
      </c>
      <c r="XP3" s="44" t="str">
        <f>SUBSTITUTE(XP2,"EGY","EGT")</f>
        <v>ITA</v>
      </c>
      <c r="XQ3" s="44" t="str">
        <f>SUBSTITUTE(XQ2,"EGY","EGT")</f>
        <v>ITA</v>
      </c>
      <c r="XR3" s="44" t="str">
        <f>SUBSTITUTE(XR2,"EGY","EGT")</f>
        <v>ITA</v>
      </c>
      <c r="XS3" s="44" t="str">
        <f>SUBSTITUTE(XS2,"EGY","EGT")</f>
        <v>ITA</v>
      </c>
      <c r="XT3" s="44" t="str">
        <f>SUBSTITUTE(XT2,"EGY","EGT")</f>
        <v>ITA</v>
      </c>
      <c r="XU3" s="44" t="str">
        <f>SUBSTITUTE(XU2,"EGY","EGT")</f>
        <v>ITA</v>
      </c>
      <c r="XV3" s="44" t="str">
        <f>SUBSTITUTE(XV2,"EGY","EGT")</f>
        <v>ITA</v>
      </c>
      <c r="XW3" s="44" t="str">
        <f>SUBSTITUTE(XW2,"EGY","EGT")</f>
        <v>ITA</v>
      </c>
      <c r="XX3" s="44" t="str">
        <f>SUBSTITUTE(XX2,"EGY","EGT")</f>
        <v>ITA</v>
      </c>
      <c r="XY3" s="44" t="str">
        <f>SUBSTITUTE(XY2,"EGY","EGT")</f>
        <v>ITA</v>
      </c>
      <c r="XZ3" s="44" t="str">
        <f>SUBSTITUTE(XZ2,"EGY","EGT")</f>
        <v>ITA</v>
      </c>
      <c r="YA3" s="44" t="str">
        <f>SUBSTITUTE(YA2,"EGY","EGT")</f>
        <v>ITA</v>
      </c>
      <c r="YB3" s="44" t="str">
        <f>SUBSTITUTE(YB2,"EGY","EGT")</f>
        <v>ITA</v>
      </c>
      <c r="YC3" s="44" t="str">
        <f>SUBSTITUTE(YC2,"EGY","EGT")</f>
        <v>ITA</v>
      </c>
      <c r="YD3" s="44" t="str">
        <f>SUBSTITUTE(YD2,"EGY","EGT")</f>
        <v>ITA</v>
      </c>
      <c r="YE3" s="44" t="str">
        <f>SUBSTITUTE(YE2,"EGY","EGT")</f>
        <v>ITA</v>
      </c>
      <c r="YF3" s="44" t="str">
        <f>SUBSTITUTE(YF2,"EGY","EGT")</f>
        <v>ITA</v>
      </c>
      <c r="YG3" s="44" t="str">
        <f>SUBSTITUTE(YG2,"EGY","EGT")</f>
        <v>ITA</v>
      </c>
      <c r="YH3" s="44" t="str">
        <f>SUBSTITUTE(YH2,"EGY","EGT")</f>
        <v>ITA</v>
      </c>
      <c r="YI3" s="44" t="str">
        <f>SUBSTITUTE(YI2,"EGY","EGT")</f>
        <v>ITA</v>
      </c>
      <c r="YJ3" s="44" t="str">
        <f>SUBSTITUTE(YJ2,"EGY","EGT")</f>
        <v>ITA</v>
      </c>
      <c r="YK3" s="44" t="str">
        <f>SUBSTITUTE(YK2,"EGY","EGT")</f>
        <v>ITA</v>
      </c>
      <c r="YL3" s="44" t="str">
        <f>SUBSTITUTE(YL2,"EGY","EGT")</f>
        <v>ITA</v>
      </c>
      <c r="YM3" s="44" t="str">
        <f>SUBSTITUTE(YM2,"EGY","EGT")</f>
        <v>ITA</v>
      </c>
      <c r="YN3" s="44" t="str">
        <f>SUBSTITUTE(YN2,"EGY","EGT")</f>
        <v>ITA</v>
      </c>
      <c r="YO3" s="44" t="str">
        <f>SUBSTITUTE(YO2,"EGY","EGT")</f>
        <v>ITA</v>
      </c>
      <c r="YP3" s="44" t="str">
        <f>SUBSTITUTE(YP2,"EGY","EGT")</f>
        <v>ITA</v>
      </c>
      <c r="YQ3" s="44" t="str">
        <f>SUBSTITUTE(YQ2,"EGY","EGT")</f>
        <v>ITA</v>
      </c>
      <c r="YR3" s="44" t="str">
        <f>SUBSTITUTE(YR2,"EGY","EGT")</f>
        <v>ITA</v>
      </c>
      <c r="YS3" s="44" t="str">
        <f>SUBSTITUTE(YS2,"EGY","EGT")</f>
        <v>ITA</v>
      </c>
      <c r="YT3" s="44" t="str">
        <f>SUBSTITUTE(YT2,"EGY","EGT")</f>
        <v>ITA</v>
      </c>
      <c r="YU3" s="44" t="str">
        <f>SUBSTITUTE(YU2,"EGY","EGT")</f>
        <v>ITA</v>
      </c>
      <c r="YV3" s="44" t="str">
        <f>SUBSTITUTE(YV2,"EGY","EGT")</f>
        <v>ITA</v>
      </c>
      <c r="YW3" s="44" t="str">
        <f>SUBSTITUTE(YW2,"EGY","EGT")</f>
        <v>ITA</v>
      </c>
      <c r="YX3" s="44" t="str">
        <f>SUBSTITUTE(YX2,"EGY","EGT")</f>
        <v>ITA</v>
      </c>
      <c r="YY3" s="44" t="str">
        <f>SUBSTITUTE(YY2,"EGY","EGT")</f>
        <v>ITA</v>
      </c>
      <c r="YZ3" s="44" t="str">
        <f>SUBSTITUTE(YZ2,"EGY","EGT")</f>
        <v>ITA</v>
      </c>
      <c r="ZA3" s="44" t="str">
        <f>SUBSTITUTE(ZA2,"EGY","EGT")</f>
        <v>ITA</v>
      </c>
      <c r="ZB3" s="44" t="str">
        <f>SUBSTITUTE(ZB2,"EGY","EGT")</f>
        <v>ITA</v>
      </c>
      <c r="ZC3" s="44" t="str">
        <f>SUBSTITUTE(ZC2,"EGY","EGT")</f>
        <v>ITA</v>
      </c>
      <c r="ZD3" s="44" t="str">
        <f>SUBSTITUTE(ZD2,"EGY","EGT")</f>
        <v>ITA</v>
      </c>
      <c r="ZE3" s="44" t="str">
        <f>SUBSTITUTE(ZE2,"EGY","EGT")</f>
        <v>ITA</v>
      </c>
      <c r="ZF3" s="44" t="str">
        <f>SUBSTITUTE(ZF2,"EGY","EGT")</f>
        <v>ITA</v>
      </c>
      <c r="ZG3" s="44" t="str">
        <f>SUBSTITUTE(ZG2,"EGY","EGT")</f>
        <v>ITA</v>
      </c>
      <c r="ZH3" s="44" t="str">
        <f>SUBSTITUTE(ZH2,"EGY","EGT")</f>
        <v>ITA</v>
      </c>
      <c r="ZI3" s="44" t="str">
        <f>SUBSTITUTE(ZI2,"EGY","EGT")</f>
        <v>ITA</v>
      </c>
      <c r="ZJ3" s="44" t="str">
        <f>SUBSTITUTE(ZJ2,"EGY","EGT")</f>
        <v>ITA</v>
      </c>
      <c r="ZK3" s="44" t="str">
        <f>SUBSTITUTE(ZK2,"EGY","EGT")</f>
        <v>ITA</v>
      </c>
      <c r="ZL3" s="44" t="str">
        <f>SUBSTITUTE(ZL2,"EGY","EGT")</f>
        <v>ITA</v>
      </c>
      <c r="ZM3" s="44" t="str">
        <f>SUBSTITUTE(ZM2,"EGY","EGT")</f>
        <v>ITA</v>
      </c>
      <c r="ZN3" s="44" t="str">
        <f>SUBSTITUTE(ZN2,"EGY","EGT")</f>
        <v>ITA</v>
      </c>
      <c r="ZO3" s="44" t="str">
        <f>SUBSTITUTE(ZO2,"EGY","EGT")</f>
        <v>ITA</v>
      </c>
      <c r="ZP3" s="44" t="str">
        <f>SUBSTITUTE(ZP2,"EGY","EGT")</f>
        <v>ITA</v>
      </c>
      <c r="ZQ3" s="44" t="str">
        <f>SUBSTITUTE(ZQ2,"EGY","EGT")</f>
        <v>ITA</v>
      </c>
      <c r="ZR3" s="44" t="str">
        <f>SUBSTITUTE(ZR2,"EGY","EGT")</f>
        <v>ITA</v>
      </c>
      <c r="ZS3" s="44" t="str">
        <f>SUBSTITUTE(ZS2,"EGY","EGT")</f>
        <v>ITA</v>
      </c>
      <c r="ZT3" s="44" t="str">
        <f>SUBSTITUTE(ZT2,"EGY","EGT")</f>
        <v>ITA</v>
      </c>
      <c r="ZU3" s="44" t="str">
        <f>SUBSTITUTE(ZU2,"EGY","EGT")</f>
        <v>ITA</v>
      </c>
      <c r="ZV3" s="44" t="str">
        <f>SUBSTITUTE(ZV2,"EGY","EGT")</f>
        <v>ITA</v>
      </c>
      <c r="ZW3" s="44" t="str">
        <f>SUBSTITUTE(ZW2,"EGY","EGT")</f>
        <v>ITA</v>
      </c>
      <c r="ZX3" s="44" t="str">
        <f>SUBSTITUTE(ZX2,"EGY","EGT")</f>
        <v>ITA</v>
      </c>
      <c r="ZY3" s="44" t="str">
        <f>SUBSTITUTE(ZY2,"EGY","EGT")</f>
        <v>ITA</v>
      </c>
      <c r="ZZ3" s="44" t="str">
        <f>SUBSTITUTE(ZZ2,"EGY","EGT")</f>
        <v>ITA</v>
      </c>
      <c r="AAA3" s="44" t="str">
        <f>SUBSTITUTE(AAA2,"EGY","EGT")</f>
        <v>ITA</v>
      </c>
      <c r="AAB3" s="44" t="str">
        <f>SUBSTITUTE(AAB2,"EGY","EGT")</f>
        <v>ITA</v>
      </c>
      <c r="AAC3" s="44" t="str">
        <f>SUBSTITUTE(AAC2,"EGY","EGT")</f>
        <v>ITA</v>
      </c>
      <c r="AAD3" s="44" t="str">
        <f>SUBSTITUTE(AAD2,"EGY","EGT")</f>
        <v>ITA</v>
      </c>
      <c r="AAE3" s="44" t="str">
        <f>SUBSTITUTE(AAE2,"EGY","EGT")</f>
        <v>ITA</v>
      </c>
      <c r="AAF3" s="44" t="str">
        <f>SUBSTITUTE(AAF2,"EGY","EGT")</f>
        <v>ITA</v>
      </c>
      <c r="AAG3" s="44" t="str">
        <f>SUBSTITUTE(AAG2,"EGY","EGT")</f>
        <v>ITA</v>
      </c>
      <c r="AAH3" s="44" t="str">
        <f>SUBSTITUTE(AAH2,"EGY","EGT")</f>
        <v>ITA</v>
      </c>
      <c r="AAI3" s="44" t="str">
        <f>SUBSTITUTE(AAI2,"EGY","EGT")</f>
        <v>ITA</v>
      </c>
      <c r="AAJ3" s="44" t="str">
        <f>SUBSTITUTE(AAJ2,"EGY","EGT")</f>
        <v>ITA</v>
      </c>
      <c r="AAK3" s="44" t="str">
        <f>SUBSTITUTE(AAK2,"EGY","EGT")</f>
        <v>ITA</v>
      </c>
      <c r="AAL3" s="44" t="str">
        <f>SUBSTITUTE(AAL2,"EGY","EGT")</f>
        <v>ITA</v>
      </c>
      <c r="AAM3" s="44" t="str">
        <f>SUBSTITUTE(AAM2,"EGY","EGT")</f>
        <v>ITA</v>
      </c>
      <c r="AAN3" s="44" t="str">
        <f>SUBSTITUTE(AAN2,"EGY","EGT")</f>
        <v>ITA</v>
      </c>
      <c r="AAO3" s="44" t="str">
        <f>SUBSTITUTE(AAO2,"EGY","EGT")</f>
        <v>ITA</v>
      </c>
      <c r="AAP3" s="44" t="str">
        <f>SUBSTITUTE(AAP2,"EGY","EGT")</f>
        <v>ITA</v>
      </c>
      <c r="AAQ3" s="44" t="str">
        <f>SUBSTITUTE(AAQ2,"EGY","EGT")</f>
        <v>ITA</v>
      </c>
      <c r="AAR3" s="44" t="str">
        <f>SUBSTITUTE(AAR2,"EGY","EGT")</f>
        <v>ITA</v>
      </c>
      <c r="AAS3" s="44" t="str">
        <f>SUBSTITUTE(AAS2,"EGY","EGT")</f>
        <v>ITA</v>
      </c>
      <c r="AAT3" s="44" t="str">
        <f>SUBSTITUTE(AAT2,"EGY","EGT")</f>
        <v>ITA</v>
      </c>
      <c r="AAU3" s="44" t="str">
        <f>SUBSTITUTE(AAU2,"EGY","EGT")</f>
        <v>ITA</v>
      </c>
      <c r="AAV3" s="44" t="str">
        <f>SUBSTITUTE(AAV2,"EGY","EGT")</f>
        <v>ITA</v>
      </c>
      <c r="AAW3" s="44" t="str">
        <f>SUBSTITUTE(AAW2,"EGY","EGT")</f>
        <v>ITA</v>
      </c>
      <c r="AAX3" s="44" t="str">
        <f>SUBSTITUTE(AAX2,"EGY","EGT")</f>
        <v>ITA</v>
      </c>
      <c r="AAY3" s="44" t="str">
        <f>SUBSTITUTE(AAY2,"EGY","EGT")</f>
        <v>ITA</v>
      </c>
      <c r="AAZ3" s="44" t="str">
        <f>SUBSTITUTE(AAZ2,"EGY","EGT")</f>
        <v>ITA</v>
      </c>
      <c r="ABA3" s="44" t="str">
        <f>SUBSTITUTE(ABA2,"EGY","EGT")</f>
        <v>ITA</v>
      </c>
      <c r="ABB3" s="44" t="str">
        <f>SUBSTITUTE(ABB2,"EGY","EGT")</f>
        <v>ITA</v>
      </c>
      <c r="ABC3" s="44" t="str">
        <f>SUBSTITUTE(ABC2,"EGY","EGT")</f>
        <v>ITA</v>
      </c>
      <c r="ABD3" s="44" t="str">
        <f>SUBSTITUTE(ABD2,"EGY","EGT")</f>
        <v>ITA</v>
      </c>
      <c r="ABE3" s="44" t="str">
        <f>SUBSTITUTE(ABE2,"EGY","EGT")</f>
        <v>ITA</v>
      </c>
      <c r="ABF3" s="44" t="str">
        <f>SUBSTITUTE(ABF2,"EGY","EGT")</f>
        <v>ITA</v>
      </c>
      <c r="ABG3" s="44" t="str">
        <f>SUBSTITUTE(ABG2,"EGY","EGT")</f>
        <v>ITA</v>
      </c>
      <c r="ABH3" s="44" t="str">
        <f>SUBSTITUTE(ABH2,"EGY","EGT")</f>
        <v>ITA</v>
      </c>
      <c r="ABI3" s="44" t="str">
        <f>SUBSTITUTE(ABI2,"EGY","EGT")</f>
        <v>ITA</v>
      </c>
      <c r="ABJ3" s="44" t="str">
        <f>SUBSTITUTE(ABJ2,"EGY","EGT")</f>
        <v>ITA</v>
      </c>
      <c r="ABK3" s="44" t="str">
        <f>SUBSTITUTE(ABK2,"EGY","EGT")</f>
        <v>ITA</v>
      </c>
      <c r="ABL3" s="44" t="str">
        <f>SUBSTITUTE(ABL2,"EGY","EGT")</f>
        <v>ITA</v>
      </c>
      <c r="ABM3" s="44" t="str">
        <f>SUBSTITUTE(ABM2,"EGY","EGT")</f>
        <v>ITA</v>
      </c>
      <c r="ABN3" s="44" t="str">
        <f>SUBSTITUTE(ABN2,"EGY","EGT")</f>
        <v>ITA</v>
      </c>
      <c r="ABO3" s="44" t="str">
        <f>SUBSTITUTE(ABO2,"EGY","EGT")</f>
        <v>ITA</v>
      </c>
      <c r="ABP3" s="44" t="str">
        <f>SUBSTITUTE(ABP2,"EGY","EGT")</f>
        <v>ITA</v>
      </c>
      <c r="ABQ3" s="44" t="str">
        <f>SUBSTITUTE(ABQ2,"EGY","EGT")</f>
        <v>ITA</v>
      </c>
      <c r="ABR3" s="44" t="str">
        <f>SUBSTITUTE(ABR2,"EGY","EGT")</f>
        <v>ITA</v>
      </c>
      <c r="ABS3" s="44" t="str">
        <f>SUBSTITUTE(ABS2,"EGY","EGT")</f>
        <v>ITA</v>
      </c>
      <c r="ABT3" s="44" t="str">
        <f>SUBSTITUTE(ABT2,"EGY","EGT")</f>
        <v>ITA</v>
      </c>
      <c r="ABU3" s="44" t="str">
        <f>SUBSTITUTE(ABU2,"EGY","EGT")</f>
        <v>ITA</v>
      </c>
      <c r="ABV3" s="44" t="str">
        <f>SUBSTITUTE(ABV2,"EGY","EGT")</f>
        <v>ITA</v>
      </c>
      <c r="ABW3" s="44" t="str">
        <f>SUBSTITUTE(ABW2,"EGY","EGT")</f>
        <v>ITA</v>
      </c>
      <c r="ABX3" s="44" t="str">
        <f>SUBSTITUTE(ABX2,"EGY","EGT")</f>
        <v>ITA</v>
      </c>
      <c r="ABY3" s="44" t="str">
        <f>SUBSTITUTE(ABY2,"EGY","EGT")</f>
        <v>ITA</v>
      </c>
      <c r="ABZ3" s="44" t="str">
        <f>SUBSTITUTE(ABZ2,"EGY","EGT")</f>
        <v>ITA</v>
      </c>
      <c r="ACA3" s="44" t="str">
        <f>SUBSTITUTE(ACA2,"EGY","EGT")</f>
        <v>ITA</v>
      </c>
      <c r="ACB3" s="44" t="str">
        <f>SUBSTITUTE(ACB2,"EGY","EGT")</f>
        <v>ITA</v>
      </c>
      <c r="ACC3" s="44" t="str">
        <f>SUBSTITUTE(ACC2,"EGY","EGT")</f>
        <v>ITA</v>
      </c>
      <c r="ACD3" s="44" t="str">
        <f>SUBSTITUTE(ACD2,"EGY","EGT")</f>
        <v>ITA</v>
      </c>
      <c r="ACE3" s="44" t="str">
        <f>SUBSTITUTE(ACE2,"EGY","EGT")</f>
        <v>ITA</v>
      </c>
      <c r="ACF3" s="44" t="str">
        <f>SUBSTITUTE(ACF2,"EGY","EGT")</f>
        <v>ITA</v>
      </c>
      <c r="ACG3" s="44" t="str">
        <f>SUBSTITUTE(ACG2,"EGY","EGT")</f>
        <v>ITA</v>
      </c>
      <c r="ACH3" s="44" t="str">
        <f>SUBSTITUTE(ACH2,"EGY","EGT")</f>
        <v>ITA</v>
      </c>
      <c r="ACI3" s="44" t="str">
        <f>SUBSTITUTE(ACI2,"EGY","EGT")</f>
        <v>ITA</v>
      </c>
      <c r="ACJ3" s="44" t="str">
        <f>SUBSTITUTE(ACJ2,"EGY","EGT")</f>
        <v>ITA</v>
      </c>
      <c r="ACK3" s="44" t="str">
        <f>SUBSTITUTE(ACK2,"EGY","EGT")</f>
        <v>ITA</v>
      </c>
      <c r="ACL3" s="44" t="str">
        <f>SUBSTITUTE(ACL2,"EGY","EGT")</f>
        <v>ITA</v>
      </c>
      <c r="ACM3" s="44" t="str">
        <f>SUBSTITUTE(ACM2,"EGY","EGT")</f>
        <v>ITA</v>
      </c>
      <c r="ACN3" s="44" t="str">
        <f>SUBSTITUTE(ACN2,"EGY","EGT")</f>
        <v>ITA</v>
      </c>
      <c r="ACO3" s="44" t="str">
        <f>SUBSTITUTE(ACO2,"EGY","EGT")</f>
        <v>ITA</v>
      </c>
      <c r="ACP3" s="44" t="str">
        <f>SUBSTITUTE(ACP2,"EGY","EGT")</f>
        <v>ITA</v>
      </c>
      <c r="ACQ3" s="44" t="str">
        <f>SUBSTITUTE(ACQ2,"EGY","EGT")</f>
        <v>ITA</v>
      </c>
      <c r="ACR3" s="44" t="str">
        <f>SUBSTITUTE(ACR2,"EGY","EGT")</f>
        <v>ITA</v>
      </c>
      <c r="ACS3" s="44" t="str">
        <f>SUBSTITUTE(ACS2,"EGY","EGT")</f>
        <v>ITA</v>
      </c>
      <c r="ACT3" s="44" t="str">
        <f>SUBSTITUTE(ACT2,"EGY","EGT")</f>
        <v>ITA</v>
      </c>
      <c r="ACU3" s="44" t="str">
        <f>SUBSTITUTE(ACU2,"EGY","EGT")</f>
        <v>ITA</v>
      </c>
      <c r="ACV3" s="44" t="str">
        <f>SUBSTITUTE(ACV2,"EGY","EGT")</f>
        <v>ITA</v>
      </c>
      <c r="ACW3" s="44" t="str">
        <f>SUBSTITUTE(ACW2,"EGY","EGT")</f>
        <v>ITA</v>
      </c>
      <c r="ACX3" s="44" t="str">
        <f>SUBSTITUTE(ACX2,"EGY","EGT")</f>
        <v>ITA</v>
      </c>
      <c r="ACY3" s="44" t="str">
        <f>SUBSTITUTE(ACY2,"EGY","EGT")</f>
        <v>ITA</v>
      </c>
      <c r="ACZ3" s="44" t="str">
        <f>SUBSTITUTE(ACZ2,"EGY","EGT")</f>
        <v>ITA</v>
      </c>
      <c r="ADA3" s="44" t="str">
        <f>SUBSTITUTE(ADA2,"EGY","EGT")</f>
        <v>ITA</v>
      </c>
      <c r="ADB3" s="44" t="str">
        <f>SUBSTITUTE(ADB2,"EGY","EGT")</f>
        <v>ITA</v>
      </c>
      <c r="ADC3" s="44" t="str">
        <f>SUBSTITUTE(ADC2,"EGY","EGT")</f>
        <v>ITA</v>
      </c>
      <c r="ADD3" s="44" t="str">
        <f>SUBSTITUTE(ADD2,"EGY","EGT")</f>
        <v>ITA</v>
      </c>
      <c r="ADE3" s="44" t="str">
        <f>SUBSTITUTE(ADE2,"EGY","EGT")</f>
        <v>ITA</v>
      </c>
      <c r="ADF3" s="44" t="str">
        <f>SUBSTITUTE(ADF2,"EGY","EGT")</f>
        <v>ITA</v>
      </c>
      <c r="ADG3" s="44" t="str">
        <f>SUBSTITUTE(ADG2,"EGY","EGT")</f>
        <v>ITA</v>
      </c>
      <c r="ADH3" s="44" t="str">
        <f>SUBSTITUTE(ADH2,"EGY","EGT")</f>
        <v>ITA</v>
      </c>
      <c r="ADI3" s="44" t="str">
        <f>SUBSTITUTE(ADI2,"EGY","EGT")</f>
        <v>ITA</v>
      </c>
      <c r="ADJ3" s="44" t="str">
        <f>SUBSTITUTE(ADJ2,"EGY","EGT")</f>
        <v>ITA</v>
      </c>
      <c r="ADK3" s="44" t="str">
        <f>SUBSTITUTE(ADK2,"EGY","EGT")</f>
        <v>ITA</v>
      </c>
      <c r="ADL3" s="44" t="str">
        <f>SUBSTITUTE(ADL2,"EGY","EGT")</f>
        <v>ITA</v>
      </c>
      <c r="ADM3" s="44" t="str">
        <f>SUBSTITUTE(ADM2,"EGY","EGT")</f>
        <v>ITA</v>
      </c>
      <c r="ADN3" s="44" t="str">
        <f>SUBSTITUTE(ADN2,"EGY","EGT")</f>
        <v>ITA</v>
      </c>
      <c r="ADO3" s="44" t="str">
        <f>SUBSTITUTE(ADO2,"EGY","EGT")</f>
        <v>ITA</v>
      </c>
      <c r="ADP3" s="44" t="str">
        <f>SUBSTITUTE(ADP2,"EGY","EGT")</f>
        <v>ITA</v>
      </c>
      <c r="ADQ3" s="44" t="str">
        <f>SUBSTITUTE(ADQ2,"EGY","EGT")</f>
        <v>ITA</v>
      </c>
      <c r="ADR3" s="44" t="str">
        <f>SUBSTITUTE(ADR2,"EGY","EGT")</f>
        <v>ITA</v>
      </c>
      <c r="ADS3" s="44" t="str">
        <f>SUBSTITUTE(ADS2,"EGY","EGT")</f>
        <v>ITA</v>
      </c>
      <c r="ADT3" s="44" t="str">
        <f>SUBSTITUTE(ADT2,"EGY","EGT")</f>
        <v>ITA</v>
      </c>
      <c r="ADU3" s="44" t="str">
        <f>SUBSTITUTE(ADU2,"EGY","EGT")</f>
        <v>ITA</v>
      </c>
      <c r="ADV3" s="44" t="str">
        <f>SUBSTITUTE(ADV2,"EGY","EGT")</f>
        <v>ITA</v>
      </c>
      <c r="ADW3" s="44" t="str">
        <f>SUBSTITUTE(ADW2,"EGY","EGT")</f>
        <v>ITA</v>
      </c>
      <c r="ADX3" s="44" t="str">
        <f>SUBSTITUTE(ADX2,"EGY","EGT")</f>
        <v>ITA</v>
      </c>
      <c r="ADY3" s="44" t="str">
        <f>SUBSTITUTE(ADY2,"EGY","EGT")</f>
        <v>ITA</v>
      </c>
      <c r="ADZ3" s="44" t="str">
        <f>SUBSTITUTE(ADZ2,"EGY","EGT")</f>
        <v>ITA</v>
      </c>
      <c r="AEA3" s="44" t="str">
        <f>SUBSTITUTE(AEA2,"EGY","EGT")</f>
        <v>ITA</v>
      </c>
      <c r="AEB3" s="44" t="str">
        <f>SUBSTITUTE(AEB2,"EGY","EGT")</f>
        <v>ITA</v>
      </c>
      <c r="AEC3" s="44" t="str">
        <f>SUBSTITUTE(AEC2,"EGY","EGT")</f>
        <v>ITA</v>
      </c>
      <c r="AED3" s="44" t="str">
        <f>SUBSTITUTE(AED2,"EGY","EGT")</f>
        <v>ITA</v>
      </c>
      <c r="AEE3" s="44" t="str">
        <f>SUBSTITUTE(AEE2,"EGY","EGT")</f>
        <v>ITA</v>
      </c>
      <c r="AEF3" s="44" t="str">
        <f>SUBSTITUTE(AEF2,"EGY","EGT")</f>
        <v>ITA</v>
      </c>
      <c r="AEG3" s="44" t="str">
        <f>SUBSTITUTE(AEG2,"EGY","EGT")</f>
        <v>ITA</v>
      </c>
      <c r="AEH3" s="44" t="str">
        <f>SUBSTITUTE(AEH2,"EGY","EGT")</f>
        <v>ITA</v>
      </c>
      <c r="AEI3" s="44" t="str">
        <f>SUBSTITUTE(AEI2,"EGY","EGT")</f>
        <v>ITA</v>
      </c>
      <c r="AEJ3" s="44" t="str">
        <f>SUBSTITUTE(AEJ2,"EGY","EGT")</f>
        <v>ITA</v>
      </c>
      <c r="AEK3" s="44" t="str">
        <f>SUBSTITUTE(AEK2,"EGY","EGT")</f>
        <v>ITA</v>
      </c>
      <c r="AEL3" s="44" t="str">
        <f>SUBSTITUTE(AEL2,"EGY","EGT")</f>
        <v>ITA</v>
      </c>
      <c r="AEM3" s="44" t="str">
        <f>SUBSTITUTE(AEM2,"EGY","EGT")</f>
        <v>ITA</v>
      </c>
      <c r="AEN3" s="44" t="str">
        <f>SUBSTITUTE(AEN2,"EGY","EGT")</f>
        <v>ITA</v>
      </c>
      <c r="AEO3" s="44" t="str">
        <f>SUBSTITUTE(AEO2,"EGY","EGT")</f>
        <v>ITA</v>
      </c>
      <c r="AEP3" s="44" t="str">
        <f>SUBSTITUTE(AEP2,"EGY","EGT")</f>
        <v>ITA</v>
      </c>
      <c r="AEQ3" s="44" t="str">
        <f>SUBSTITUTE(AEQ2,"EGY","EGT")</f>
        <v>ITA</v>
      </c>
      <c r="AER3" s="44" t="str">
        <f>SUBSTITUTE(AER2,"EGY","EGT")</f>
        <v>ITA</v>
      </c>
      <c r="AES3" s="44" t="str">
        <f>SUBSTITUTE(AES2,"EGY","EGT")</f>
        <v>ITA</v>
      </c>
      <c r="AET3" s="44" t="str">
        <f>SUBSTITUTE(AET2,"EGY","EGT")</f>
        <v>ITA</v>
      </c>
      <c r="AEU3" s="44" t="str">
        <f>SUBSTITUTE(AEU2,"EGY","EGT")</f>
        <v>ITA</v>
      </c>
      <c r="AEV3" s="44" t="str">
        <f>SUBSTITUTE(AEV2,"EGY","EGT")</f>
        <v>ITA</v>
      </c>
      <c r="AEW3" s="44" t="str">
        <f>SUBSTITUTE(AEW2,"EGY","EGT")</f>
        <v>ITA</v>
      </c>
      <c r="AEX3" s="44" t="str">
        <f>SUBSTITUTE(AEX2,"EGY","EGT")</f>
        <v>ITA</v>
      </c>
      <c r="AEY3" s="44" t="str">
        <f>SUBSTITUTE(AEY2,"EGY","EGT")</f>
        <v>ITA</v>
      </c>
      <c r="AEZ3" s="44" t="str">
        <f>SUBSTITUTE(AEZ2,"EGY","EGT")</f>
        <v>ITA</v>
      </c>
      <c r="AFA3" s="44" t="str">
        <f>SUBSTITUTE(AFA2,"EGY","EGT")</f>
        <v>ITA</v>
      </c>
      <c r="AFB3" s="44" t="str">
        <f>SUBSTITUTE(AFB2,"EGY","EGT")</f>
        <v>ITA</v>
      </c>
      <c r="AFC3" s="44" t="str">
        <f>SUBSTITUTE(AFC2,"EGY","EGT")</f>
        <v>ITA</v>
      </c>
      <c r="AFD3" s="44" t="str">
        <f>SUBSTITUTE(AFD2,"EGY","EGT")</f>
        <v>ITA</v>
      </c>
      <c r="AFE3" s="44" t="str">
        <f>SUBSTITUTE(AFE2,"EGY","EGT")</f>
        <v>ITA</v>
      </c>
      <c r="AFF3" s="44" t="str">
        <f>SUBSTITUTE(AFF2,"EGY","EGT")</f>
        <v>ITA</v>
      </c>
      <c r="AFG3" s="44" t="str">
        <f>SUBSTITUTE(AFG2,"EGY","EGT")</f>
        <v>ITA</v>
      </c>
      <c r="AFH3" s="44" t="str">
        <f>SUBSTITUTE(AFH2,"EGY","EGT")</f>
        <v>ITA</v>
      </c>
      <c r="AFI3" s="44" t="str">
        <f>SUBSTITUTE(AFI2,"EGY","EGT")</f>
        <v>ITA</v>
      </c>
      <c r="AFJ3" s="44" t="str">
        <f>SUBSTITUTE(AFJ2,"EGY","EGT")</f>
        <v>ITA</v>
      </c>
      <c r="AFK3" s="44" t="str">
        <f>SUBSTITUTE(AFK2,"EGY","EGT")</f>
        <v>ITA</v>
      </c>
      <c r="AFL3" s="44" t="str">
        <f>SUBSTITUTE(AFL2,"EGY","EGT")</f>
        <v>ITA</v>
      </c>
      <c r="AFM3" s="44" t="str">
        <f>SUBSTITUTE(AFM2,"EGY","EGT")</f>
        <v>ITA</v>
      </c>
      <c r="AFN3" s="44" t="str">
        <f>SUBSTITUTE(AFN2,"EGY","EGT")</f>
        <v>ITA</v>
      </c>
      <c r="AFO3" s="44" t="str">
        <f>SUBSTITUTE(AFO2,"EGY","EGT")</f>
        <v>ITA</v>
      </c>
      <c r="AFP3" s="44" t="str">
        <f>SUBSTITUTE(AFP2,"EGY","EGT")</f>
        <v>ITA</v>
      </c>
      <c r="AFQ3" s="44" t="str">
        <f>SUBSTITUTE(AFQ2,"EGY","EGT")</f>
        <v>ITA</v>
      </c>
      <c r="AFR3" s="44" t="str">
        <f>SUBSTITUTE(AFR2,"EGY","EGT")</f>
        <v>ITA</v>
      </c>
      <c r="AFS3" s="44" t="str">
        <f>SUBSTITUTE(AFS2,"EGY","EGT")</f>
        <v>ITA</v>
      </c>
      <c r="AFT3" s="44" t="str">
        <f>SUBSTITUTE(AFT2,"EGY","EGT")</f>
        <v>ITA</v>
      </c>
      <c r="AFU3" s="44" t="str">
        <f>SUBSTITUTE(AFU2,"EGY","EGT")</f>
        <v>ITA</v>
      </c>
      <c r="AFV3" s="44" t="str">
        <f>SUBSTITUTE(AFV2,"EGY","EGT")</f>
        <v>ITA</v>
      </c>
      <c r="AFW3" s="44" t="str">
        <f>SUBSTITUTE(AFW2,"EGY","EGT")</f>
        <v>ITA</v>
      </c>
      <c r="AFX3" s="44" t="str">
        <f>SUBSTITUTE(AFX2,"EGY","EGT")</f>
        <v>ITA</v>
      </c>
      <c r="AFY3" s="44" t="str">
        <f>SUBSTITUTE(AFY2,"EGY","EGT")</f>
        <v>ITA</v>
      </c>
      <c r="AFZ3" s="44" t="str">
        <f>SUBSTITUTE(AFZ2,"EGY","EGT")</f>
        <v>ITA</v>
      </c>
      <c r="AGA3" s="44" t="str">
        <f>SUBSTITUTE(AGA2,"EGY","EGT")</f>
        <v>ITA</v>
      </c>
      <c r="AGB3" s="44" t="str">
        <f>SUBSTITUTE(AGB2,"EGY","EGT")</f>
        <v>ITA</v>
      </c>
      <c r="AGC3" s="44" t="str">
        <f>SUBSTITUTE(AGC2,"EGY","EGT")</f>
        <v>ITA</v>
      </c>
      <c r="AGD3" s="44" t="str">
        <f>SUBSTITUTE(AGD2,"EGY","EGT")</f>
        <v>ITA</v>
      </c>
      <c r="AGE3" s="44" t="str">
        <f>SUBSTITUTE(AGE2,"EGY","EGT")</f>
        <v>ITA</v>
      </c>
      <c r="AGF3" s="44" t="str">
        <f>SUBSTITUTE(AGF2,"EGY","EGT")</f>
        <v>ITA</v>
      </c>
      <c r="AGG3" s="44" t="str">
        <f>SUBSTITUTE(AGG2,"EGY","EGT")</f>
        <v>ITA</v>
      </c>
      <c r="AGH3" s="44" t="str">
        <f>SUBSTITUTE(AGH2,"EGY","EGT")</f>
        <v>ITA</v>
      </c>
      <c r="AGI3" s="44" t="str">
        <f>SUBSTITUTE(AGI2,"EGY","EGT")</f>
        <v>ITA</v>
      </c>
      <c r="AGJ3" s="44" t="str">
        <f>SUBSTITUTE(AGJ2,"EGY","EGT")</f>
        <v>ITA</v>
      </c>
      <c r="AGK3" s="44" t="str">
        <f>SUBSTITUTE(AGK2,"EGY","EGT")</f>
        <v>ITA</v>
      </c>
      <c r="AGL3" s="44" t="str">
        <f>SUBSTITUTE(AGL2,"EGY","EGT")</f>
        <v>ITA</v>
      </c>
      <c r="AGM3" s="44" t="str">
        <f>SUBSTITUTE(AGM2,"EGY","EGT")</f>
        <v>ITA</v>
      </c>
      <c r="AGN3" s="44" t="str">
        <f>SUBSTITUTE(AGN2,"EGY","EGT")</f>
        <v>ITA</v>
      </c>
      <c r="AGO3" s="44" t="str">
        <f>SUBSTITUTE(AGO2,"EGY","EGT")</f>
        <v>ITA</v>
      </c>
      <c r="AGP3" s="44" t="str">
        <f>SUBSTITUTE(AGP2,"EGY","EGT")</f>
        <v>ITA</v>
      </c>
      <c r="AGQ3" s="44" t="str">
        <f>SUBSTITUTE(AGQ2,"EGY","EGT")</f>
        <v>ITA</v>
      </c>
      <c r="AGR3" s="44" t="str">
        <f>SUBSTITUTE(AGR2,"EGY","EGT")</f>
        <v>ITA</v>
      </c>
      <c r="AGS3" s="44" t="str">
        <f>SUBSTITUTE(AGS2,"EGY","EGT")</f>
        <v>ITA</v>
      </c>
      <c r="AGT3" s="44" t="str">
        <f>SUBSTITUTE(AGT2,"EGY","EGT")</f>
        <v>ITA</v>
      </c>
      <c r="AGU3" s="44" t="str">
        <f>SUBSTITUTE(AGU2,"EGY","EGT")</f>
        <v>ITA</v>
      </c>
      <c r="AGV3" s="44" t="str">
        <f>SUBSTITUTE(AGV2,"EGY","EGT")</f>
        <v>ITA</v>
      </c>
      <c r="AGW3" s="44" t="str">
        <f>SUBSTITUTE(AGW2,"EGY","EGT")</f>
        <v>ITA</v>
      </c>
      <c r="AGX3" s="44" t="str">
        <f>SUBSTITUTE(AGX2,"EGY","EGT")</f>
        <v>ITA</v>
      </c>
      <c r="AGY3" s="44" t="str">
        <f>SUBSTITUTE(AGY2,"EGY","EGT")</f>
        <v>ITA</v>
      </c>
      <c r="AGZ3" s="44" t="str">
        <f>SUBSTITUTE(AGZ2,"EGY","EGT")</f>
        <v>ITA</v>
      </c>
      <c r="AHA3" s="44" t="str">
        <f>SUBSTITUTE(AHA2,"EGY","EGT")</f>
        <v>ITA</v>
      </c>
      <c r="AHB3" s="44" t="str">
        <f>SUBSTITUTE(AHB2,"EGY","EGT")</f>
        <v>ITA</v>
      </c>
      <c r="AHC3" s="44" t="str">
        <f>SUBSTITUTE(AHC2,"EGY","EGT")</f>
        <v>ITA</v>
      </c>
      <c r="AHD3" s="44" t="str">
        <f>SUBSTITUTE(AHD2,"EGY","EGT")</f>
        <v>ITA</v>
      </c>
      <c r="AHE3" s="44" t="str">
        <f>SUBSTITUTE(AHE2,"EGY","EGT")</f>
        <v>ITA</v>
      </c>
      <c r="AHF3" s="44" t="str">
        <f>SUBSTITUTE(AHF2,"EGY","EGT")</f>
        <v>ITA</v>
      </c>
      <c r="AHG3" s="44" t="str">
        <f>SUBSTITUTE(AHG2,"EGY","EGT")</f>
        <v>ITA</v>
      </c>
      <c r="AHH3" s="44" t="str">
        <f>SUBSTITUTE(AHH2,"EGY","EGT")</f>
        <v>ITA</v>
      </c>
      <c r="AHI3" s="44" t="str">
        <f>SUBSTITUTE(AHI2,"EGY","EGT")</f>
        <v>ITA</v>
      </c>
      <c r="AHJ3" s="44" t="str">
        <f>SUBSTITUTE(AHJ2,"EGY","EGT")</f>
        <v>ITA</v>
      </c>
      <c r="AHK3" s="44" t="str">
        <f>SUBSTITUTE(AHK2,"EGY","EGT")</f>
        <v>ITA</v>
      </c>
      <c r="AHL3" s="44" t="str">
        <f>SUBSTITUTE(AHL2,"EGY","EGT")</f>
        <v>ITA</v>
      </c>
      <c r="AHM3" s="44" t="str">
        <f>SUBSTITUTE(AHM2,"EGY","EGT")</f>
        <v>ITA</v>
      </c>
      <c r="AHN3" s="44" t="str">
        <f>SUBSTITUTE(AHN2,"EGY","EGT")</f>
        <v>ITA</v>
      </c>
      <c r="AHO3" s="44" t="str">
        <f>SUBSTITUTE(AHO2,"EGY","EGT")</f>
        <v>ITA</v>
      </c>
      <c r="AHP3" s="44" t="str">
        <f>SUBSTITUTE(AHP2,"EGY","EGT")</f>
        <v>ITA</v>
      </c>
      <c r="AHQ3" s="44" t="str">
        <f>SUBSTITUTE(AHQ2,"EGY","EGT")</f>
        <v>ITA</v>
      </c>
      <c r="AHR3" s="44" t="str">
        <f>SUBSTITUTE(AHR2,"EGY","EGT")</f>
        <v>ITA</v>
      </c>
      <c r="AHS3" s="44" t="str">
        <f>SUBSTITUTE(AHS2,"EGY","EGT")</f>
        <v>ITA</v>
      </c>
      <c r="AHT3" s="44" t="str">
        <f>SUBSTITUTE(AHT2,"EGY","EGT")</f>
        <v>ITA</v>
      </c>
      <c r="AHU3" s="44" t="str">
        <f>SUBSTITUTE(AHU2,"EGY","EGT")</f>
        <v>ITA</v>
      </c>
      <c r="AHV3" s="44" t="str">
        <f>SUBSTITUTE(AHV2,"EGY","EGT")</f>
        <v>ITA</v>
      </c>
      <c r="AHW3" s="44" t="str">
        <f>SUBSTITUTE(AHW2,"EGY","EGT")</f>
        <v>ITA</v>
      </c>
      <c r="AHX3" s="44" t="str">
        <f>SUBSTITUTE(AHX2,"EGY","EGT")</f>
        <v>ITA</v>
      </c>
      <c r="AHY3" s="44" t="str">
        <f>SUBSTITUTE(AHY2,"EGY","EGT")</f>
        <v>ITA</v>
      </c>
      <c r="AHZ3" s="44" t="str">
        <f>SUBSTITUTE(AHZ2,"EGY","EGT")</f>
        <v>ITA</v>
      </c>
      <c r="AIA3" s="44" t="str">
        <f>SUBSTITUTE(AIA2,"EGY","EGT")</f>
        <v>ITA</v>
      </c>
      <c r="AIB3" s="44" t="str">
        <f>SUBSTITUTE(AIB2,"EGY","EGT")</f>
        <v>ITA</v>
      </c>
      <c r="AIC3" s="44" t="str">
        <f>SUBSTITUTE(AIC2,"EGY","EGT")</f>
        <v>ITA</v>
      </c>
      <c r="AID3" s="44" t="str">
        <f>SUBSTITUTE(AID2,"EGY","EGT")</f>
        <v>ITA</v>
      </c>
      <c r="AIE3" s="44" t="str">
        <f>SUBSTITUTE(AIE2,"EGY","EGT")</f>
        <v>ITA</v>
      </c>
      <c r="AIF3" s="44" t="str">
        <f>SUBSTITUTE(AIF2,"EGY","EGT")</f>
        <v>ITA</v>
      </c>
      <c r="AIG3" s="44" t="str">
        <f>SUBSTITUTE(AIG2,"EGY","EGT")</f>
        <v>ITA</v>
      </c>
      <c r="AIH3" s="44" t="str">
        <f>SUBSTITUTE(AIH2,"EGY","EGT")</f>
        <v>ITA</v>
      </c>
      <c r="AII3" s="44" t="str">
        <f>SUBSTITUTE(AII2,"EGY","EGT")</f>
        <v>ITA</v>
      </c>
      <c r="AIJ3" s="44" t="str">
        <f>SUBSTITUTE(AIJ2,"EGY","EGT")</f>
        <v>ITA</v>
      </c>
      <c r="AIK3" s="44" t="str">
        <f>SUBSTITUTE(AIK2,"EGY","EGT")</f>
        <v>ITA</v>
      </c>
      <c r="AIL3" s="44" t="str">
        <f>SUBSTITUTE(AIL2,"EGY","EGT")</f>
        <v>ITA</v>
      </c>
      <c r="AIM3" s="44" t="str">
        <f>SUBSTITUTE(AIM2,"EGY","EGT")</f>
        <v>ITA</v>
      </c>
      <c r="AIN3" s="44" t="str">
        <f>SUBSTITUTE(AIN2,"EGY","EGT")</f>
        <v>ITA</v>
      </c>
      <c r="AIO3" s="44" t="str">
        <f>SUBSTITUTE(AIO2,"EGY","EGT")</f>
        <v>ITA</v>
      </c>
      <c r="AIP3" s="44" t="str">
        <f>SUBSTITUTE(AIP2,"EGY","EGT")</f>
        <v>ITA</v>
      </c>
      <c r="AIQ3" s="44" t="str">
        <f>SUBSTITUTE(AIQ2,"EGY","EGT")</f>
        <v>ITA</v>
      </c>
      <c r="AIR3" s="44" t="str">
        <f>SUBSTITUTE(AIR2,"EGY","EGT")</f>
        <v>ITA</v>
      </c>
      <c r="AIS3" s="44" t="str">
        <f>SUBSTITUTE(AIS2,"EGY","EGT")</f>
        <v>ITA</v>
      </c>
      <c r="AIT3" s="44" t="str">
        <f>SUBSTITUTE(AIT2,"EGY","EGT")</f>
        <v>ITA</v>
      </c>
      <c r="AIU3" s="44" t="str">
        <f>SUBSTITUTE(AIU2,"EGY","EGT")</f>
        <v>ITA</v>
      </c>
      <c r="AIV3" s="44" t="str">
        <f>SUBSTITUTE(AIV2,"EGY","EGT")</f>
        <v>ITA</v>
      </c>
      <c r="AIW3" s="44" t="str">
        <f>SUBSTITUTE(AIW2,"EGY","EGT")</f>
        <v>ITA</v>
      </c>
      <c r="AIX3" s="44" t="str">
        <f>SUBSTITUTE(AIX2,"EGY","EGT")</f>
        <v>ITA</v>
      </c>
      <c r="AIY3" s="44" t="str">
        <f>SUBSTITUTE(AIY2,"EGY","EGT")</f>
        <v>ITA</v>
      </c>
      <c r="AIZ3" s="44" t="str">
        <f>SUBSTITUTE(AIZ2,"EGY","EGT")</f>
        <v>ITA</v>
      </c>
      <c r="AJA3" s="44" t="str">
        <f>SUBSTITUTE(AJA2,"EGY","EGT")</f>
        <v>ITA</v>
      </c>
      <c r="AJB3" s="44" t="str">
        <f>SUBSTITUTE(AJB2,"EGY","EGT")</f>
        <v>ITA</v>
      </c>
      <c r="AJC3" s="44" t="str">
        <f>SUBSTITUTE(AJC2,"EGY","EGT")</f>
        <v>ITA</v>
      </c>
      <c r="AJD3" s="44" t="str">
        <f>SUBSTITUTE(AJD2,"EGY","EGT")</f>
        <v>ITA</v>
      </c>
      <c r="AJE3" s="44" t="str">
        <f>SUBSTITUTE(AJE2,"EGY","EGT")</f>
        <v>ITA</v>
      </c>
      <c r="AJF3" s="44" t="str">
        <f>SUBSTITUTE(AJF2,"EGY","EGT")</f>
        <v>ITA</v>
      </c>
      <c r="AJG3" s="44" t="str">
        <f>SUBSTITUTE(AJG2,"EGY","EGT")</f>
        <v>ITA</v>
      </c>
      <c r="AJH3" s="44" t="str">
        <f>SUBSTITUTE(AJH2,"EGY","EGT")</f>
        <v>ITA</v>
      </c>
      <c r="AJI3" s="44" t="str">
        <f>SUBSTITUTE(AJI2,"EGY","EGT")</f>
        <v>ITA</v>
      </c>
      <c r="AJJ3" s="44" t="str">
        <f>SUBSTITUTE(AJJ2,"EGY","EGT")</f>
        <v>ITA</v>
      </c>
      <c r="AJK3" s="44" t="str">
        <f>SUBSTITUTE(AJK2,"EGY","EGT")</f>
        <v>ITA</v>
      </c>
      <c r="AJL3" s="44" t="str">
        <f>SUBSTITUTE(AJL2,"EGY","EGT")</f>
        <v>ITA</v>
      </c>
      <c r="AJM3" s="44" t="str">
        <f>SUBSTITUTE(AJM2,"EGY","EGT")</f>
        <v>ITA</v>
      </c>
      <c r="AJN3" s="44" t="str">
        <f>SUBSTITUTE(AJN2,"EGY","EGT")</f>
        <v>ITA</v>
      </c>
      <c r="AJO3" s="44" t="str">
        <f>SUBSTITUTE(AJO2,"EGY","EGT")</f>
        <v>ITA</v>
      </c>
      <c r="AJP3" s="44" t="str">
        <f>SUBSTITUTE(AJP2,"EGY","EGT")</f>
        <v>ITA</v>
      </c>
      <c r="AJQ3" s="44" t="str">
        <f>SUBSTITUTE(AJQ2,"EGY","EGT")</f>
        <v>ITA</v>
      </c>
      <c r="AJR3" s="44" t="str">
        <f>SUBSTITUTE(AJR2,"EGY","EGT")</f>
        <v>ITA</v>
      </c>
      <c r="AJS3" s="44" t="str">
        <f>SUBSTITUTE(AJS2,"EGY","EGT")</f>
        <v>ITA</v>
      </c>
      <c r="AJT3" s="44" t="str">
        <f>SUBSTITUTE(AJT2,"EGY","EGT")</f>
        <v>ITA</v>
      </c>
      <c r="AJU3" s="44" t="str">
        <f>SUBSTITUTE(AJU2,"EGY","EGT")</f>
        <v>ITA</v>
      </c>
      <c r="AJV3" s="44" t="str">
        <f>SUBSTITUTE(AJV2,"EGY","EGT")</f>
        <v>ITA</v>
      </c>
      <c r="AJW3" s="44" t="str">
        <f>SUBSTITUTE(AJW2,"EGY","EGT")</f>
        <v>ITA</v>
      </c>
      <c r="AJX3" s="44" t="str">
        <f>SUBSTITUTE(AJX2,"EGY","EGT")</f>
        <v>ITA</v>
      </c>
      <c r="AJY3" s="44" t="str">
        <f>SUBSTITUTE(AJY2,"EGY","EGT")</f>
        <v>ITA</v>
      </c>
      <c r="AJZ3" s="44" t="str">
        <f>SUBSTITUTE(AJZ2,"EGY","EGT")</f>
        <v>ITA</v>
      </c>
      <c r="AKA3" s="44" t="str">
        <f>SUBSTITUTE(AKA2,"EGY","EGT")</f>
        <v>ITA</v>
      </c>
      <c r="AKB3" s="44" t="str">
        <f>SUBSTITUTE(AKB2,"EGY","EGT")</f>
        <v>ITA</v>
      </c>
      <c r="AKC3" s="44" t="str">
        <f>SUBSTITUTE(AKC2,"EGY","EGT")</f>
        <v>ITA</v>
      </c>
      <c r="AKD3" s="44" t="str">
        <f>SUBSTITUTE(AKD2,"EGY","EGT")</f>
        <v>ITA</v>
      </c>
      <c r="AKE3" s="44" t="str">
        <f>SUBSTITUTE(AKE2,"EGY","EGT")</f>
        <v>ITA</v>
      </c>
      <c r="AKF3" s="44" t="str">
        <f>SUBSTITUTE(AKF2,"EGY","EGT")</f>
        <v>ITA</v>
      </c>
      <c r="AKG3" s="44" t="str">
        <f>SUBSTITUTE(AKG2,"EGY","EGT")</f>
        <v>ITA</v>
      </c>
      <c r="AKH3" s="44" t="str">
        <f>SUBSTITUTE(AKH2,"EGY","EGT")</f>
        <v>ITA</v>
      </c>
      <c r="AKI3" s="44" t="str">
        <f>SUBSTITUTE(AKI2,"EGY","EGT")</f>
        <v>ITA</v>
      </c>
      <c r="AKJ3" s="44" t="str">
        <f>SUBSTITUTE(AKJ2,"EGY","EGT")</f>
        <v>ITA</v>
      </c>
      <c r="AKK3" s="44" t="str">
        <f>SUBSTITUTE(AKK2,"EGY","EGT")</f>
        <v>ITA</v>
      </c>
      <c r="AKL3" s="44" t="str">
        <f>SUBSTITUTE(AKL2,"EGY","EGT")</f>
        <v>ITA</v>
      </c>
      <c r="AKM3" s="44" t="str">
        <f>SUBSTITUTE(AKM2,"EGY","EGT")</f>
        <v>ITA</v>
      </c>
      <c r="AKN3" s="44" t="str">
        <f>SUBSTITUTE(AKN2,"EGY","EGT")</f>
        <v>ITA</v>
      </c>
      <c r="AKO3" s="44" t="str">
        <f>SUBSTITUTE(AKO2,"EGY","EGT")</f>
        <v>ITA</v>
      </c>
      <c r="AKP3" s="44" t="str">
        <f>SUBSTITUTE(AKP2,"EGY","EGT")</f>
        <v>ITA</v>
      </c>
      <c r="AKQ3" s="44" t="str">
        <f>SUBSTITUTE(AKQ2,"EGY","EGT")</f>
        <v>ITA</v>
      </c>
      <c r="AKR3" s="44" t="str">
        <f>SUBSTITUTE(AKR2,"EGY","EGT")</f>
        <v>ITA</v>
      </c>
      <c r="AKS3" s="44" t="str">
        <f>SUBSTITUTE(AKS2,"EGY","EGT")</f>
        <v>ITA</v>
      </c>
      <c r="AKT3" s="44" t="str">
        <f>SUBSTITUTE(AKT2,"EGY","EGT")</f>
        <v>ITA</v>
      </c>
      <c r="AKU3" s="44" t="str">
        <f>SUBSTITUTE(AKU2,"EGY","EGT")</f>
        <v>ITA</v>
      </c>
      <c r="AKV3" s="44" t="str">
        <f>SUBSTITUTE(AKV2,"EGY","EGT")</f>
        <v>ITA</v>
      </c>
      <c r="AKW3" s="44" t="str">
        <f>SUBSTITUTE(AKW2,"EGY","EGT")</f>
        <v>ITA</v>
      </c>
      <c r="AKX3" s="44" t="str">
        <f>SUBSTITUTE(AKX2,"EGY","EGT")</f>
        <v>ITA</v>
      </c>
      <c r="AKY3" s="44" t="str">
        <f>SUBSTITUTE(AKY2,"EGY","EGT")</f>
        <v>ITA</v>
      </c>
      <c r="AKZ3" s="44" t="str">
        <f>SUBSTITUTE(AKZ2,"EGY","EGT")</f>
        <v>ITA</v>
      </c>
      <c r="ALA3" s="44" t="str">
        <f>SUBSTITUTE(ALA2,"EGY","EGT")</f>
        <v>ITA</v>
      </c>
      <c r="ALB3" s="44" t="str">
        <f>SUBSTITUTE(ALB2,"EGY","EGT")</f>
        <v>ITA</v>
      </c>
      <c r="ALC3" s="44" t="str">
        <f>SUBSTITUTE(ALC2,"EGY","EGT")</f>
        <v>ITA</v>
      </c>
      <c r="ALD3" s="44" t="str">
        <f>SUBSTITUTE(ALD2,"EGY","EGT")</f>
        <v>ITA</v>
      </c>
      <c r="ALE3" s="44" t="str">
        <f>SUBSTITUTE(ALE2,"EGY","EGT")</f>
        <v>ITA</v>
      </c>
      <c r="ALF3" s="44" t="str">
        <f>SUBSTITUTE(ALF2,"EGY","EGT")</f>
        <v>ITA</v>
      </c>
      <c r="ALG3" s="44" t="str">
        <f>SUBSTITUTE(ALG2,"EGY","EGT")</f>
        <v>ITA</v>
      </c>
      <c r="ALH3" s="44" t="str">
        <f>SUBSTITUTE(ALH2,"EGY","EGT")</f>
        <v>ITA</v>
      </c>
      <c r="ALI3" s="44" t="str">
        <f>SUBSTITUTE(ALI2,"EGY","EGT")</f>
        <v>ITA</v>
      </c>
      <c r="ALJ3" s="44" t="str">
        <f>SUBSTITUTE(ALJ2,"EGY","EGT")</f>
        <v>ITA</v>
      </c>
      <c r="ALK3" s="44" t="str">
        <f>SUBSTITUTE(ALK2,"EGY","EGT")</f>
        <v>ITA</v>
      </c>
      <c r="ALL3" s="44" t="str">
        <f>SUBSTITUTE(ALL2,"EGY","EGT")</f>
        <v>ITA</v>
      </c>
      <c r="ALM3" s="44" t="str">
        <f>SUBSTITUTE(ALM2,"EGY","EGT")</f>
        <v>ITA</v>
      </c>
      <c r="ALN3" s="44" t="str">
        <f>SUBSTITUTE(ALN2,"EGY","EGT")</f>
        <v>ITA</v>
      </c>
      <c r="ALO3" s="44" t="str">
        <f>SUBSTITUTE(ALO2,"EGY","EGT")</f>
        <v>ITA</v>
      </c>
      <c r="ALP3" s="44" t="str">
        <f>SUBSTITUTE(ALP2,"EGY","EGT")</f>
        <v>ITA</v>
      </c>
      <c r="ALQ3" s="44" t="str">
        <f>SUBSTITUTE(ALQ2,"EGY","EGT")</f>
        <v>ITA</v>
      </c>
      <c r="ALR3" s="44" t="str">
        <f>SUBSTITUTE(ALR2,"EGY","EGT")</f>
        <v>ITA</v>
      </c>
      <c r="ALS3" s="44" t="str">
        <f>SUBSTITUTE(ALS2,"EGY","EGT")</f>
        <v>ITA</v>
      </c>
      <c r="ALT3" s="44" t="str">
        <f>SUBSTITUTE(ALT2,"EGY","EGT")</f>
        <v>ITA</v>
      </c>
      <c r="ALU3" s="44" t="str">
        <f>SUBSTITUTE(ALU2,"EGY","EGT")</f>
        <v>ITA</v>
      </c>
      <c r="ALV3" s="44" t="str">
        <f>SUBSTITUTE(ALV2,"EGY","EGT")</f>
        <v>ITA</v>
      </c>
      <c r="ALW3" s="44" t="str">
        <f>SUBSTITUTE(ALW2,"EGY","EGT")</f>
        <v>ITA</v>
      </c>
      <c r="ALX3" s="44" t="str">
        <f>SUBSTITUTE(ALX2,"EGY","EGT")</f>
        <v>ITA</v>
      </c>
      <c r="ALY3" s="44" t="str">
        <f>SUBSTITUTE(ALY2,"EGY","EGT")</f>
        <v>ITA</v>
      </c>
      <c r="ALZ3" s="44" t="str">
        <f>SUBSTITUTE(ALZ2,"EGY","EGT")</f>
        <v>ITA</v>
      </c>
      <c r="AMA3" s="44" t="str">
        <f>SUBSTITUTE(AMA2,"EGY","EGT")</f>
        <v>ITA</v>
      </c>
      <c r="AMB3" s="44" t="str">
        <f>SUBSTITUTE(AMB2,"EGY","EGT")</f>
        <v>ITA</v>
      </c>
      <c r="AMC3" s="44" t="str">
        <f>SUBSTITUTE(AMC2,"EGY","EGT")</f>
        <v>ITA</v>
      </c>
      <c r="AMD3" s="44" t="str">
        <f>SUBSTITUTE(AMD2,"EGY","EGT")</f>
        <v>ITA</v>
      </c>
      <c r="AME3" s="44" t="str">
        <f>SUBSTITUTE(AME2,"EGY","EGT")</f>
        <v>ITA</v>
      </c>
      <c r="AMF3" s="44" t="str">
        <f>SUBSTITUTE(AMF2,"EGY","EGT")</f>
        <v>ITA</v>
      </c>
      <c r="AMG3" s="44" t="str">
        <f>SUBSTITUTE(AMG2,"EGY","EGT")</f>
        <v>ITA</v>
      </c>
      <c r="AMH3" s="44" t="str">
        <f>SUBSTITUTE(AMH2,"EGY","EGT")</f>
        <v>ITA</v>
      </c>
      <c r="AMI3" s="44" t="str">
        <f>SUBSTITUTE(AMI2,"EGY","EGT")</f>
        <v>ITA</v>
      </c>
      <c r="AMJ3" s="44" t="str">
        <f>SUBSTITUTE(AMJ2,"EGY","EGT")</f>
        <v>ITA</v>
      </c>
      <c r="AMK3" s="44" t="str">
        <f>SUBSTITUTE(AMK2,"EGY","EGT")</f>
        <v>ITA</v>
      </c>
      <c r="AML3" s="44" t="str">
        <f>SUBSTITUTE(AML2,"EGY","EGT")</f>
        <v>ITA</v>
      </c>
      <c r="AMM3" s="44" t="str">
        <f>SUBSTITUTE(AMM2,"EGY","EGT")</f>
        <v>ITA</v>
      </c>
      <c r="AMN3" s="44" t="str">
        <f>SUBSTITUTE(AMN2,"EGY","EGT")</f>
        <v>ITA</v>
      </c>
      <c r="AMO3" s="44" t="str">
        <f>SUBSTITUTE(AMO2,"EGY","EGT")</f>
        <v>ITA</v>
      </c>
      <c r="AMP3" s="44" t="str">
        <f>SUBSTITUTE(AMP2,"EGY","EGT")</f>
        <v>ITA</v>
      </c>
      <c r="AMQ3" s="44" t="str">
        <f>SUBSTITUTE(AMQ2,"EGY","EGT")</f>
        <v>ITA</v>
      </c>
      <c r="AMR3" s="44" t="str">
        <f>SUBSTITUTE(AMR2,"EGY","EGT")</f>
        <v>ITA</v>
      </c>
      <c r="AMS3" s="44" t="str">
        <f>SUBSTITUTE(AMS2,"EGY","EGT")</f>
        <v>ITA</v>
      </c>
      <c r="AMT3" s="44" t="str">
        <f>SUBSTITUTE(AMT2,"EGY","EGT")</f>
        <v>ITA</v>
      </c>
      <c r="AMU3" s="44" t="str">
        <f>SUBSTITUTE(AMU2,"EGY","EGT")</f>
        <v>ITA</v>
      </c>
      <c r="AMV3" s="44" t="str">
        <f>SUBSTITUTE(AMV2,"EGY","EGT")</f>
        <v>ITA</v>
      </c>
      <c r="AMW3" s="44" t="str">
        <f>SUBSTITUTE(AMW2,"EGY","EGT")</f>
        <v>ITA</v>
      </c>
      <c r="AMX3" s="44" t="str">
        <f>SUBSTITUTE(AMX2,"EGY","EGT")</f>
        <v>ITA</v>
      </c>
      <c r="AMY3" s="44" t="str">
        <f>SUBSTITUTE(AMY2,"EGY","EGT")</f>
        <v>ITA</v>
      </c>
      <c r="AMZ3" s="44" t="str">
        <f>SUBSTITUTE(AMZ2,"EGY","EGT")</f>
        <v>ITA</v>
      </c>
      <c r="ANA3" s="44" t="str">
        <f>SUBSTITUTE(ANA2,"EGY","EGT")</f>
        <v>ITA</v>
      </c>
      <c r="ANB3" s="44" t="str">
        <f>SUBSTITUTE(ANB2,"EGY","EGT")</f>
        <v>ITA</v>
      </c>
      <c r="ANC3" s="44" t="str">
        <f>SUBSTITUTE(ANC2,"EGY","EGT")</f>
        <v>ITA</v>
      </c>
      <c r="AND3" s="44" t="str">
        <f>SUBSTITUTE(AND2,"EGY","EGT")</f>
        <v>ITA</v>
      </c>
      <c r="ANE3" s="44" t="str">
        <f>SUBSTITUTE(ANE2,"EGY","EGT")</f>
        <v>ITA</v>
      </c>
      <c r="ANF3" s="44" t="str">
        <f>SUBSTITUTE(ANF2,"EGY","EGT")</f>
        <v>ITA</v>
      </c>
      <c r="ANG3" s="44" t="str">
        <f>SUBSTITUTE(ANG2,"EGY","EGT")</f>
        <v>ITA</v>
      </c>
      <c r="ANH3" s="44" t="str">
        <f>SUBSTITUTE(ANH2,"EGY","EGT")</f>
        <v>ITA</v>
      </c>
      <c r="ANI3" s="44" t="str">
        <f>SUBSTITUTE(ANI2,"EGY","EGT")</f>
        <v>ITA</v>
      </c>
      <c r="ANJ3" s="44" t="str">
        <f>SUBSTITUTE(ANJ2,"EGY","EGT")</f>
        <v>ITA</v>
      </c>
      <c r="ANK3" s="44" t="str">
        <f>SUBSTITUTE(ANK2,"EGY","EGT")</f>
        <v>ITA</v>
      </c>
      <c r="ANL3" s="44" t="str">
        <f>SUBSTITUTE(ANL2,"EGY","EGT")</f>
        <v>ITA</v>
      </c>
      <c r="ANM3" s="44" t="str">
        <f>SUBSTITUTE(ANM2,"EGY","EGT")</f>
        <v>ITA</v>
      </c>
      <c r="ANN3" s="44" t="str">
        <f>SUBSTITUTE(ANN2,"EGY","EGT")</f>
        <v>ITA</v>
      </c>
      <c r="ANO3" s="44" t="str">
        <f>SUBSTITUTE(ANO2,"EGY","EGT")</f>
        <v>ITA</v>
      </c>
      <c r="ANP3" s="44" t="str">
        <f>SUBSTITUTE(ANP2,"EGY","EGT")</f>
        <v>ITA</v>
      </c>
      <c r="ANQ3" s="44" t="str">
        <f>SUBSTITUTE(ANQ2,"EGY","EGT")</f>
        <v>ITA</v>
      </c>
      <c r="ANR3" s="44" t="str">
        <f>SUBSTITUTE(ANR2,"EGY","EGT")</f>
        <v>ITA</v>
      </c>
      <c r="ANS3" s="44" t="str">
        <f>SUBSTITUTE(ANS2,"EGY","EGT")</f>
        <v>ITA</v>
      </c>
      <c r="ANT3" s="44" t="str">
        <f>SUBSTITUTE(ANT2,"EGY","EGT")</f>
        <v>ITA</v>
      </c>
      <c r="ANU3" s="44" t="str">
        <f>SUBSTITUTE(ANU2,"EGY","EGT")</f>
        <v>ITA</v>
      </c>
      <c r="ANV3" s="44" t="str">
        <f>SUBSTITUTE(ANV2,"EGY","EGT")</f>
        <v>ITA</v>
      </c>
      <c r="ANW3" s="44" t="str">
        <f>SUBSTITUTE(ANW2,"EGY","EGT")</f>
        <v>ITA</v>
      </c>
      <c r="ANX3" s="44" t="str">
        <f>SUBSTITUTE(ANX2,"EGY","EGT")</f>
        <v>ITA</v>
      </c>
      <c r="ANY3" s="44" t="str">
        <f>SUBSTITUTE(ANY2,"EGY","EGT")</f>
        <v>ITA</v>
      </c>
      <c r="ANZ3" s="44" t="str">
        <f>SUBSTITUTE(ANZ2,"EGY","EGT")</f>
        <v>ITA</v>
      </c>
      <c r="AOA3" s="44" t="str">
        <f>SUBSTITUTE(AOA2,"EGY","EGT")</f>
        <v>ITA</v>
      </c>
      <c r="AOB3" s="44" t="str">
        <f>SUBSTITUTE(AOB2,"EGY","EGT")</f>
        <v>ITA</v>
      </c>
      <c r="AOC3" s="44" t="str">
        <f>SUBSTITUTE(AOC2,"EGY","EGT")</f>
        <v>ITA</v>
      </c>
      <c r="AOD3" s="44" t="str">
        <f>SUBSTITUTE(AOD2,"EGY","EGT")</f>
        <v>ITA</v>
      </c>
      <c r="AOE3" s="44" t="str">
        <f>SUBSTITUTE(AOE2,"EGY","EGT")</f>
        <v>ITA</v>
      </c>
      <c r="AOF3" s="44" t="str">
        <f>SUBSTITUTE(AOF2,"EGY","EGT")</f>
        <v>ITA</v>
      </c>
      <c r="AOG3" s="44" t="str">
        <f>SUBSTITUTE(AOG2,"EGY","EGT")</f>
        <v>ITA</v>
      </c>
      <c r="AOH3" s="44" t="str">
        <f>SUBSTITUTE(AOH2,"EGY","EGT")</f>
        <v>ITA</v>
      </c>
      <c r="AOI3" s="44" t="str">
        <f>SUBSTITUTE(AOI2,"EGY","EGT")</f>
        <v>ITA</v>
      </c>
      <c r="AOJ3" s="44" t="str">
        <f>SUBSTITUTE(AOJ2,"EGY","EGT")</f>
        <v>ITA</v>
      </c>
      <c r="AOK3" s="44" t="str">
        <f>SUBSTITUTE(AOK2,"EGY","EGT")</f>
        <v>ITA</v>
      </c>
      <c r="AOL3" s="44" t="str">
        <f>SUBSTITUTE(AOL2,"EGY","EGT")</f>
        <v>ITA</v>
      </c>
      <c r="AOM3" s="44" t="str">
        <f>SUBSTITUTE(AOM2,"EGY","EGT")</f>
        <v>ITA</v>
      </c>
      <c r="AON3" s="44" t="str">
        <f>SUBSTITUTE(AON2,"EGY","EGT")</f>
        <v>ITA</v>
      </c>
      <c r="AOO3" s="44" t="str">
        <f>SUBSTITUTE(AOO2,"EGY","EGT")</f>
        <v>ITA</v>
      </c>
      <c r="AOP3" s="44" t="str">
        <f>SUBSTITUTE(AOP2,"EGY","EGT")</f>
        <v>ITA</v>
      </c>
      <c r="AOQ3" s="44" t="str">
        <f>SUBSTITUTE(AOQ2,"EGY","EGT")</f>
        <v>ITA</v>
      </c>
      <c r="AOR3" s="44" t="str">
        <f>SUBSTITUTE(AOR2,"EGY","EGT")</f>
        <v>ITA</v>
      </c>
      <c r="AOS3" s="44" t="str">
        <f>SUBSTITUTE(AOS2,"EGY","EGT")</f>
        <v>ITA</v>
      </c>
      <c r="AOT3" s="44" t="str">
        <f>SUBSTITUTE(AOT2,"EGY","EGT")</f>
        <v>ITA</v>
      </c>
      <c r="AOU3" s="44" t="str">
        <f>SUBSTITUTE(AOU2,"EGY","EGT")</f>
        <v>ITA</v>
      </c>
      <c r="AOV3" s="44" t="str">
        <f>SUBSTITUTE(AOV2,"EGY","EGT")</f>
        <v>ITA</v>
      </c>
      <c r="AOW3" s="44" t="str">
        <f>SUBSTITUTE(AOW2,"EGY","EGT")</f>
        <v>ITA</v>
      </c>
      <c r="AOX3" s="44" t="str">
        <f>SUBSTITUTE(AOX2,"EGY","EGT")</f>
        <v>ITA</v>
      </c>
      <c r="AOY3" s="44" t="str">
        <f>SUBSTITUTE(AOY2,"EGY","EGT")</f>
        <v>ITA</v>
      </c>
      <c r="AOZ3" s="44" t="str">
        <f>SUBSTITUTE(AOZ2,"EGY","EGT")</f>
        <v>ITA</v>
      </c>
      <c r="APA3" s="44" t="str">
        <f>SUBSTITUTE(APA2,"EGY","EGT")</f>
        <v>ITA</v>
      </c>
      <c r="APB3" s="44" t="str">
        <f>SUBSTITUTE(APB2,"EGY","EGT")</f>
        <v>ITA</v>
      </c>
      <c r="APC3" s="44" t="str">
        <f>SUBSTITUTE(APC2,"EGY","EGT")</f>
        <v>ITA</v>
      </c>
      <c r="APD3" s="44" t="str">
        <f>SUBSTITUTE(APD2,"EGY","EGT")</f>
        <v>ITA</v>
      </c>
      <c r="APE3" s="44" t="str">
        <f>SUBSTITUTE(APE2,"EGY","EGT")</f>
        <v>ITA</v>
      </c>
      <c r="APF3" s="44" t="str">
        <f>SUBSTITUTE(APF2,"EGY","EGT")</f>
        <v>ITA</v>
      </c>
      <c r="APG3" s="44" t="str">
        <f>SUBSTITUTE(APG2,"EGY","EGT")</f>
        <v>ITA</v>
      </c>
      <c r="APH3" s="44" t="str">
        <f>SUBSTITUTE(APH2,"EGY","EGT")</f>
        <v>ITA</v>
      </c>
      <c r="API3" s="44" t="str">
        <f>SUBSTITUTE(API2,"EGY","EGT")</f>
        <v>ITA</v>
      </c>
      <c r="APJ3" s="44" t="str">
        <f>SUBSTITUTE(APJ2,"EGY","EGT")</f>
        <v>ITA</v>
      </c>
      <c r="APK3" s="44" t="str">
        <f>SUBSTITUTE(APK2,"EGY","EGT")</f>
        <v>ITA</v>
      </c>
      <c r="APL3" s="44" t="str">
        <f>SUBSTITUTE(APL2,"EGY","EGT")</f>
        <v>ITA</v>
      </c>
      <c r="APM3" s="44" t="str">
        <f>SUBSTITUTE(APM2,"EGY","EGT")</f>
        <v>ITA</v>
      </c>
      <c r="APN3" s="44" t="str">
        <f>SUBSTITUTE(APN2,"EGY","EGT")</f>
        <v>ITA</v>
      </c>
      <c r="APO3" s="44" t="str">
        <f>SUBSTITUTE(APO2,"EGY","EGT")</f>
        <v>ITA</v>
      </c>
      <c r="APP3" s="44" t="str">
        <f>SUBSTITUTE(APP2,"EGY","EGT")</f>
        <v>ITA</v>
      </c>
      <c r="APQ3" s="44" t="str">
        <f>SUBSTITUTE(APQ2,"EGY","EGT")</f>
        <v>ITA</v>
      </c>
      <c r="APR3" s="44" t="str">
        <f>SUBSTITUTE(APR2,"EGY","EGT")</f>
        <v>ITA</v>
      </c>
      <c r="APS3" s="44" t="str">
        <f>SUBSTITUTE(APS2,"EGY","EGT")</f>
        <v>ITA</v>
      </c>
      <c r="APT3" s="44" t="str">
        <f>SUBSTITUTE(APT2,"EGY","EGT")</f>
        <v>ITA</v>
      </c>
      <c r="APU3" s="44" t="str">
        <f>SUBSTITUTE(APU2,"EGY","EGT")</f>
        <v>ITA</v>
      </c>
      <c r="APV3" s="44" t="str">
        <f>SUBSTITUTE(APV2,"EGY","EGT")</f>
        <v>ITA</v>
      </c>
      <c r="APW3" s="44" t="str">
        <f>SUBSTITUTE(APW2,"EGY","EGT")</f>
        <v>ITA</v>
      </c>
      <c r="APX3" s="44" t="str">
        <f>SUBSTITUTE(APX2,"EGY","EGT")</f>
        <v>ITA</v>
      </c>
      <c r="APY3" s="44" t="str">
        <f>SUBSTITUTE(APY2,"EGY","EGT")</f>
        <v>ITA</v>
      </c>
      <c r="APZ3" s="44" t="str">
        <f>SUBSTITUTE(APZ2,"EGY","EGT")</f>
        <v>ITA</v>
      </c>
      <c r="AQA3" s="44" t="str">
        <f>SUBSTITUTE(AQA2,"EGY","EGT")</f>
        <v>ITA</v>
      </c>
      <c r="AQB3" s="44" t="str">
        <f>SUBSTITUTE(AQB2,"EGY","EGT")</f>
        <v>ITA</v>
      </c>
      <c r="AQC3" s="44" t="str">
        <f>SUBSTITUTE(AQC2,"EGY","EGT")</f>
        <v>ITA</v>
      </c>
      <c r="AQD3" s="44" t="str">
        <f>SUBSTITUTE(AQD2,"EGY","EGT")</f>
        <v>ITA</v>
      </c>
      <c r="AQE3" s="44" t="str">
        <f>SUBSTITUTE(AQE2,"EGY","EGT")</f>
        <v>ITA</v>
      </c>
      <c r="AQF3" s="44" t="str">
        <f>SUBSTITUTE(AQF2,"EGY","EGT")</f>
        <v>ITA</v>
      </c>
      <c r="AQG3" s="44" t="str">
        <f>SUBSTITUTE(AQG2,"EGY","EGT")</f>
        <v>ITA</v>
      </c>
      <c r="AQH3" s="44" t="str">
        <f>SUBSTITUTE(AQH2,"EGY","EGT")</f>
        <v>ITA</v>
      </c>
      <c r="AQI3" s="44" t="str">
        <f>SUBSTITUTE(AQI2,"EGY","EGT")</f>
        <v>ITA</v>
      </c>
      <c r="AQJ3" s="44" t="str">
        <f>SUBSTITUTE(AQJ2,"EGY","EGT")</f>
        <v>ITA</v>
      </c>
      <c r="AQK3" s="44" t="str">
        <f>SUBSTITUTE(AQK2,"EGY","EGT")</f>
        <v>ITA</v>
      </c>
      <c r="AQL3" s="44" t="str">
        <f>SUBSTITUTE(AQL2,"EGY","EGT")</f>
        <v>ITA</v>
      </c>
      <c r="AQM3" s="44" t="str">
        <f>SUBSTITUTE(AQM2,"EGY","EGT")</f>
        <v>ITA</v>
      </c>
      <c r="AQN3" s="44" t="str">
        <f>SUBSTITUTE(AQN2,"EGY","EGT")</f>
        <v>ITA</v>
      </c>
      <c r="AQO3" s="44" t="str">
        <f>SUBSTITUTE(AQO2,"EGY","EGT")</f>
        <v>ITA</v>
      </c>
      <c r="AQP3" s="44" t="str">
        <f>SUBSTITUTE(AQP2,"EGY","EGT")</f>
        <v>ITA</v>
      </c>
      <c r="AQQ3" s="44" t="str">
        <f>SUBSTITUTE(AQQ2,"EGY","EGT")</f>
        <v>ITA</v>
      </c>
      <c r="AQR3" s="44" t="str">
        <f>SUBSTITUTE(AQR2,"EGY","EGT")</f>
        <v>ITA</v>
      </c>
      <c r="AQS3" s="44" t="str">
        <f>SUBSTITUTE(AQS2,"EGY","EGT")</f>
        <v>ITA</v>
      </c>
      <c r="AQT3" s="44" t="str">
        <f>SUBSTITUTE(AQT2,"EGY","EGT")</f>
        <v>ITA</v>
      </c>
      <c r="AQU3" s="44" t="str">
        <f>SUBSTITUTE(AQU2,"EGY","EGT")</f>
        <v>ITA</v>
      </c>
      <c r="AQV3" s="44" t="str">
        <f>SUBSTITUTE(AQV2,"EGY","EGT")</f>
        <v>ITA</v>
      </c>
      <c r="AQW3" s="44" t="str">
        <f>SUBSTITUTE(AQW2,"EGY","EGT")</f>
        <v>ITA</v>
      </c>
      <c r="AQX3" s="44" t="str">
        <f>SUBSTITUTE(AQX2,"EGY","EGT")</f>
        <v>ITA</v>
      </c>
      <c r="AQY3" s="44" t="str">
        <f>SUBSTITUTE(AQY2,"EGY","EGT")</f>
        <v>ITA</v>
      </c>
      <c r="AQZ3" s="44" t="str">
        <f>SUBSTITUTE(AQZ2,"EGY","EGT")</f>
        <v>ITA</v>
      </c>
      <c r="ARA3" s="44" t="str">
        <f>SUBSTITUTE(ARA2,"EGY","EGT")</f>
        <v>ITA</v>
      </c>
      <c r="ARB3" s="44" t="str">
        <f>SUBSTITUTE(ARB2,"EGY","EGT")</f>
        <v>ITA</v>
      </c>
      <c r="ARC3" s="44" t="str">
        <f>SUBSTITUTE(ARC2,"EGY","EGT")</f>
        <v>ITA</v>
      </c>
      <c r="ARD3" s="44" t="str">
        <f>SUBSTITUTE(ARD2,"EGY","EGT")</f>
        <v>ITA</v>
      </c>
      <c r="ARE3" s="44" t="str">
        <f>SUBSTITUTE(ARE2,"EGY","EGT")</f>
        <v>ITA</v>
      </c>
      <c r="ARF3" s="44" t="str">
        <f>SUBSTITUTE(ARF2,"EGY","EGT")</f>
        <v>ITA</v>
      </c>
      <c r="ARG3" s="44" t="str">
        <f>SUBSTITUTE(ARG2,"EGY","EGT")</f>
        <v>ITA</v>
      </c>
      <c r="ARH3" s="44" t="str">
        <f>SUBSTITUTE(ARH2,"EGY","EGT")</f>
        <v>ITA</v>
      </c>
      <c r="ARI3" s="44" t="str">
        <f>SUBSTITUTE(ARI2,"EGY","EGT")</f>
        <v>ITA</v>
      </c>
      <c r="ARJ3" s="44" t="str">
        <f>SUBSTITUTE(ARJ2,"EGY","EGT")</f>
        <v>ITA</v>
      </c>
      <c r="ARK3" s="44" t="str">
        <f>SUBSTITUTE(ARK2,"EGY","EGT")</f>
        <v>ITA</v>
      </c>
      <c r="ARL3" s="44" t="str">
        <f>SUBSTITUTE(ARL2,"EGY","EGT")</f>
        <v>ITA</v>
      </c>
      <c r="ARM3" s="44" t="str">
        <f>SUBSTITUTE(ARM2,"EGY","EGT")</f>
        <v>ITA</v>
      </c>
      <c r="ARN3" s="44" t="str">
        <f>SUBSTITUTE(ARN2,"EGY","EGT")</f>
        <v>ITA</v>
      </c>
      <c r="ARO3" s="44" t="str">
        <f>SUBSTITUTE(ARO2,"EGY","EGT")</f>
        <v>ITA</v>
      </c>
      <c r="ARP3" s="44" t="str">
        <f>SUBSTITUTE(ARP2,"EGY","EGT")</f>
        <v>ITA</v>
      </c>
      <c r="ARQ3" s="44" t="str">
        <f>SUBSTITUTE(ARQ2,"EGY","EGT")</f>
        <v>ITA</v>
      </c>
      <c r="ARR3" s="44" t="str">
        <f>SUBSTITUTE(ARR2,"EGY","EGT")</f>
        <v>ITA</v>
      </c>
      <c r="ARS3" s="44" t="str">
        <f>SUBSTITUTE(ARS2,"EGY","EGT")</f>
        <v>ITA</v>
      </c>
      <c r="ART3" s="44" t="str">
        <f>SUBSTITUTE(ART2,"EGY","EGT")</f>
        <v>ITA</v>
      </c>
      <c r="ARU3" s="44" t="str">
        <f>SUBSTITUTE(ARU2,"EGY","EGT")</f>
        <v>ITA</v>
      </c>
      <c r="ARV3" s="44" t="str">
        <f>SUBSTITUTE(ARV2,"EGY","EGT")</f>
        <v>ITA</v>
      </c>
      <c r="ARW3" s="44" t="str">
        <f>SUBSTITUTE(ARW2,"EGY","EGT")</f>
        <v>ITA</v>
      </c>
      <c r="ARX3" s="44" t="str">
        <f>SUBSTITUTE(ARX2,"EGY","EGT")</f>
        <v>ITA</v>
      </c>
      <c r="ARY3" s="44" t="str">
        <f>SUBSTITUTE(ARY2,"EGY","EGT")</f>
        <v>ITA</v>
      </c>
      <c r="ARZ3" s="44" t="str">
        <f>SUBSTITUTE(ARZ2,"EGY","EGT")</f>
        <v>ITA</v>
      </c>
      <c r="ASA3" s="44" t="str">
        <f>SUBSTITUTE(ASA2,"EGY","EGT")</f>
        <v>ITA</v>
      </c>
      <c r="ASB3" s="44" t="str">
        <f>SUBSTITUTE(ASB2,"EGY","EGT")</f>
        <v>ITA</v>
      </c>
      <c r="ASC3" s="44" t="str">
        <f>SUBSTITUTE(ASC2,"EGY","EGT")</f>
        <v>ITA</v>
      </c>
      <c r="ASD3" s="44" t="str">
        <f>SUBSTITUTE(ASD2,"EGY","EGT")</f>
        <v>ITA</v>
      </c>
      <c r="ASE3" s="44" t="str">
        <f>SUBSTITUTE(ASE2,"EGY","EGT")</f>
        <v>ITA</v>
      </c>
      <c r="ASF3" s="44" t="str">
        <f>SUBSTITUTE(ASF2,"EGY","EGT")</f>
        <v>ITA</v>
      </c>
      <c r="ASG3" s="44" t="str">
        <f>SUBSTITUTE(ASG2,"EGY","EGT")</f>
        <v>ITA</v>
      </c>
      <c r="ASH3" s="44" t="str">
        <f>SUBSTITUTE(ASH2,"EGY","EGT")</f>
        <v>ITA</v>
      </c>
      <c r="ASI3" s="44" t="str">
        <f>SUBSTITUTE(ASI2,"EGY","EGT")</f>
        <v>ITA</v>
      </c>
      <c r="ASJ3" s="44" t="str">
        <f>SUBSTITUTE(ASJ2,"EGY","EGT")</f>
        <v>ITA</v>
      </c>
      <c r="ASK3" s="44" t="str">
        <f>SUBSTITUTE(ASK2,"EGY","EGT")</f>
        <v>ITA</v>
      </c>
      <c r="ASL3" s="44" t="str">
        <f>SUBSTITUTE(ASL2,"EGY","EGT")</f>
        <v>ITA</v>
      </c>
      <c r="ASM3" s="44" t="str">
        <f>SUBSTITUTE(ASM2,"EGY","EGT")</f>
        <v>ITA</v>
      </c>
      <c r="ASN3" s="44" t="str">
        <f>SUBSTITUTE(ASN2,"EGY","EGT")</f>
        <v>ITA</v>
      </c>
      <c r="ASO3" s="44" t="str">
        <f>SUBSTITUTE(ASO2,"EGY","EGT")</f>
        <v>ITA</v>
      </c>
      <c r="ASP3" s="44" t="str">
        <f>SUBSTITUTE(ASP2,"EGY","EGT")</f>
        <v>ITA</v>
      </c>
      <c r="ASQ3" s="44" t="str">
        <f>SUBSTITUTE(ASQ2,"EGY","EGT")</f>
        <v>ITA</v>
      </c>
      <c r="ASR3" s="44" t="str">
        <f>SUBSTITUTE(ASR2,"EGY","EGT")</f>
        <v>ITA</v>
      </c>
      <c r="ASS3" s="44" t="str">
        <f>SUBSTITUTE(ASS2,"EGY","EGT")</f>
        <v>ITA</v>
      </c>
      <c r="AST3" s="44" t="str">
        <f>SUBSTITUTE(AST2,"EGY","EGT")</f>
        <v>ITA</v>
      </c>
      <c r="ASU3" s="44" t="str">
        <f>SUBSTITUTE(ASU2,"EGY","EGT")</f>
        <v>ITA</v>
      </c>
      <c r="ASV3" s="44" t="str">
        <f>SUBSTITUTE(ASV2,"EGY","EGT")</f>
        <v>ITA</v>
      </c>
      <c r="ASW3" s="44" t="str">
        <f>SUBSTITUTE(ASW2,"EGY","EGT")</f>
        <v>ITA</v>
      </c>
      <c r="ASX3" s="44" t="str">
        <f>SUBSTITUTE(ASX2,"EGY","EGT")</f>
        <v>ITA</v>
      </c>
      <c r="ASY3" s="44" t="str">
        <f>SUBSTITUTE(ASY2,"EGY","EGT")</f>
        <v>ITA</v>
      </c>
      <c r="ASZ3" s="44" t="str">
        <f>SUBSTITUTE(ASZ2,"EGY","EGT")</f>
        <v>ITA</v>
      </c>
      <c r="ATA3" s="44" t="str">
        <f>SUBSTITUTE(ATA2,"EGY","EGT")</f>
        <v>ITA</v>
      </c>
      <c r="ATB3" s="44" t="str">
        <f>SUBSTITUTE(ATB2,"EGY","EGT")</f>
        <v>ITA</v>
      </c>
      <c r="ATC3" s="44" t="str">
        <f>SUBSTITUTE(ATC2,"EGY","EGT")</f>
        <v>ITA</v>
      </c>
      <c r="ATD3" s="44" t="str">
        <f>SUBSTITUTE(ATD2,"EGY","EGT")</f>
        <v>ITA</v>
      </c>
      <c r="ATE3" s="44" t="str">
        <f>SUBSTITUTE(ATE2,"EGY","EGT")</f>
        <v>ITA</v>
      </c>
      <c r="ATF3" s="44" t="str">
        <f>SUBSTITUTE(ATF2,"EGY","EGT")</f>
        <v>ITA</v>
      </c>
      <c r="ATG3" s="44" t="str">
        <f>SUBSTITUTE(ATG2,"EGY","EGT")</f>
        <v>ITA</v>
      </c>
      <c r="ATH3" s="44" t="str">
        <f>SUBSTITUTE(ATH2,"EGY","EGT")</f>
        <v>ITA</v>
      </c>
      <c r="ATI3" s="44" t="str">
        <f>SUBSTITUTE(ATI2,"EGY","EGT")</f>
        <v>ITA</v>
      </c>
      <c r="ATJ3" s="44" t="str">
        <f>SUBSTITUTE(ATJ2,"EGY","EGT")</f>
        <v>ITA</v>
      </c>
      <c r="ATK3" s="44" t="str">
        <f>SUBSTITUTE(ATK2,"EGY","EGT")</f>
        <v>ITA</v>
      </c>
      <c r="ATL3" s="44" t="str">
        <f>SUBSTITUTE(ATL2,"EGY","EGT")</f>
        <v>ITA</v>
      </c>
      <c r="ATM3" s="44" t="str">
        <f>SUBSTITUTE(ATM2,"EGY","EGT")</f>
        <v>ITA</v>
      </c>
      <c r="ATN3" s="44" t="str">
        <f>SUBSTITUTE(ATN2,"EGY","EGT")</f>
        <v>ITA</v>
      </c>
      <c r="ATO3" s="44" t="str">
        <f>SUBSTITUTE(ATO2,"EGY","EGT")</f>
        <v>ITA</v>
      </c>
      <c r="ATP3" s="44" t="str">
        <f>SUBSTITUTE(ATP2,"EGY","EGT")</f>
        <v>ITA</v>
      </c>
      <c r="ATQ3" s="44" t="str">
        <f>SUBSTITUTE(ATQ2,"EGY","EGT")</f>
        <v>ITA</v>
      </c>
      <c r="ATR3" s="44" t="str">
        <f>SUBSTITUTE(ATR2,"EGY","EGT")</f>
        <v>ITA</v>
      </c>
      <c r="ATS3" s="44" t="str">
        <f>SUBSTITUTE(ATS2,"EGY","EGT")</f>
        <v>ITA</v>
      </c>
      <c r="ATT3" s="44" t="str">
        <f>SUBSTITUTE(ATT2,"EGY","EGT")</f>
        <v>ITA</v>
      </c>
      <c r="ATU3" s="44" t="str">
        <f>SUBSTITUTE(ATU2,"EGY","EGT")</f>
        <v>ITA</v>
      </c>
      <c r="ATV3" s="44" t="str">
        <f>SUBSTITUTE(ATV2,"EGY","EGT")</f>
        <v>ITA</v>
      </c>
      <c r="ATW3" s="44" t="str">
        <f>SUBSTITUTE(ATW2,"EGY","EGT")</f>
        <v>ITA</v>
      </c>
      <c r="ATX3" s="44" t="str">
        <f>SUBSTITUTE(ATX2,"EGY","EGT")</f>
        <v>ITA</v>
      </c>
      <c r="ATY3" s="44" t="str">
        <f>SUBSTITUTE(ATY2,"EGY","EGT")</f>
        <v>ITA</v>
      </c>
      <c r="ATZ3" s="44" t="str">
        <f>SUBSTITUTE(ATZ2,"EGY","EGT")</f>
        <v>ITA</v>
      </c>
      <c r="AUA3" s="44" t="str">
        <f>SUBSTITUTE(AUA2,"EGY","EGT")</f>
        <v>ITA</v>
      </c>
      <c r="AUB3" s="44" t="str">
        <f>SUBSTITUTE(AUB2,"EGY","EGT")</f>
        <v>ITA</v>
      </c>
      <c r="AUC3" s="44" t="str">
        <f>SUBSTITUTE(AUC2,"EGY","EGT")</f>
        <v>ITA</v>
      </c>
      <c r="AUD3" s="44" t="str">
        <f>SUBSTITUTE(AUD2,"EGY","EGT")</f>
        <v>ITA</v>
      </c>
      <c r="AUE3" s="44" t="str">
        <f>SUBSTITUTE(AUE2,"EGY","EGT")</f>
        <v>ITA</v>
      </c>
      <c r="AUF3" s="44" t="str">
        <f>SUBSTITUTE(AUF2,"EGY","EGT")</f>
        <v>ITA</v>
      </c>
      <c r="AUG3" s="44" t="str">
        <f>SUBSTITUTE(AUG2,"EGY","EGT")</f>
        <v>ITA</v>
      </c>
      <c r="AUH3" s="44" t="str">
        <f>SUBSTITUTE(AUH2,"EGY","EGT")</f>
        <v>ITA</v>
      </c>
      <c r="AUI3" s="44" t="str">
        <f>SUBSTITUTE(AUI2,"EGY","EGT")</f>
        <v>ITA</v>
      </c>
      <c r="AUJ3" s="44" t="str">
        <f>SUBSTITUTE(AUJ2,"EGY","EGT")</f>
        <v>ITA</v>
      </c>
      <c r="AUK3" s="44" t="str">
        <f>SUBSTITUTE(AUK2,"EGY","EGT")</f>
        <v>ITA</v>
      </c>
      <c r="AUL3" s="44" t="str">
        <f>SUBSTITUTE(AUL2,"EGY","EGT")</f>
        <v>ITA</v>
      </c>
      <c r="AUM3" s="44" t="str">
        <f>SUBSTITUTE(AUM2,"EGY","EGT")</f>
        <v>ITA</v>
      </c>
      <c r="AUN3" s="44" t="str">
        <f>SUBSTITUTE(AUN2,"EGY","EGT")</f>
        <v>ITA</v>
      </c>
      <c r="AUO3" s="44" t="str">
        <f>SUBSTITUTE(AUO2,"EGY","EGT")</f>
        <v>ITA</v>
      </c>
      <c r="AUP3" s="44" t="str">
        <f>SUBSTITUTE(AUP2,"EGY","EGT")</f>
        <v>ITA</v>
      </c>
      <c r="AUQ3" s="44" t="str">
        <f>SUBSTITUTE(AUQ2,"EGY","EGT")</f>
        <v>ITA</v>
      </c>
      <c r="AUR3" s="44" t="str">
        <f>SUBSTITUTE(AUR2,"EGY","EGT")</f>
        <v>ITA</v>
      </c>
      <c r="AUS3" s="44" t="str">
        <f>SUBSTITUTE(AUS2,"EGY","EGT")</f>
        <v>ITA</v>
      </c>
      <c r="AUT3" s="44" t="str">
        <f>SUBSTITUTE(AUT2,"EGY","EGT")</f>
        <v>ITA</v>
      </c>
      <c r="AUU3" s="44" t="str">
        <f>SUBSTITUTE(AUU2,"EGY","EGT")</f>
        <v>ITA</v>
      </c>
      <c r="AUV3" s="44" t="str">
        <f>SUBSTITUTE(AUV2,"EGY","EGT")</f>
        <v>ITA</v>
      </c>
      <c r="AUW3" s="44" t="str">
        <f>SUBSTITUTE(AUW2,"EGY","EGT")</f>
        <v>ITA</v>
      </c>
      <c r="AUX3" s="44" t="str">
        <f>SUBSTITUTE(AUX2,"EGY","EGT")</f>
        <v>ITA</v>
      </c>
      <c r="AUY3" s="44" t="str">
        <f>SUBSTITUTE(AUY2,"EGY","EGT")</f>
        <v>ITA</v>
      </c>
      <c r="AUZ3" s="44" t="str">
        <f>SUBSTITUTE(AUZ2,"EGY","EGT")</f>
        <v>ITA</v>
      </c>
      <c r="AVA3" s="44" t="str">
        <f>SUBSTITUTE(AVA2,"EGY","EGT")</f>
        <v>ITA</v>
      </c>
      <c r="AVB3" s="44" t="str">
        <f>SUBSTITUTE(AVB2,"EGY","EGT")</f>
        <v>ITA</v>
      </c>
      <c r="AVC3" s="44" t="str">
        <f>SUBSTITUTE(AVC2,"EGY","EGT")</f>
        <v>ITA</v>
      </c>
      <c r="AVD3" s="44" t="str">
        <f>SUBSTITUTE(AVD2,"EGY","EGT")</f>
        <v>ITA</v>
      </c>
      <c r="AVE3" s="44" t="str">
        <f>SUBSTITUTE(AVE2,"EGY","EGT")</f>
        <v>ITA</v>
      </c>
      <c r="AVF3" s="44" t="str">
        <f>SUBSTITUTE(AVF2,"EGY","EGT")</f>
        <v>ITA</v>
      </c>
      <c r="AVG3" s="44" t="str">
        <f>SUBSTITUTE(AVG2,"EGY","EGT")</f>
        <v>ITA</v>
      </c>
      <c r="AVH3" s="44" t="str">
        <f>SUBSTITUTE(AVH2,"EGY","EGT")</f>
        <v>ITA</v>
      </c>
      <c r="AVI3" s="44" t="str">
        <f>SUBSTITUTE(AVI2,"EGY","EGT")</f>
        <v>ITA</v>
      </c>
      <c r="AVJ3" s="44" t="str">
        <f>SUBSTITUTE(AVJ2,"EGY","EGT")</f>
        <v>ITA</v>
      </c>
      <c r="AVK3" s="44" t="str">
        <f>SUBSTITUTE(AVK2,"EGY","EGT")</f>
        <v>ITA</v>
      </c>
      <c r="AVL3" s="44" t="str">
        <f>SUBSTITUTE(AVL2,"EGY","EGT")</f>
        <v>ITA</v>
      </c>
      <c r="AVM3" s="44" t="str">
        <f>SUBSTITUTE(AVM2,"EGY","EGT")</f>
        <v>ITA</v>
      </c>
      <c r="AVN3" s="44" t="str">
        <f>SUBSTITUTE(AVN2,"EGY","EGT")</f>
        <v>ITA</v>
      </c>
      <c r="AVO3" s="44" t="str">
        <f>SUBSTITUTE(AVO2,"EGY","EGT")</f>
        <v>ITA</v>
      </c>
      <c r="AVP3" s="44" t="str">
        <f>SUBSTITUTE(AVP2,"EGY","EGT")</f>
        <v>ITA</v>
      </c>
      <c r="AVQ3" s="44" t="str">
        <f>SUBSTITUTE(AVQ2,"EGY","EGT")</f>
        <v>ITA</v>
      </c>
      <c r="AVR3" s="44" t="str">
        <f>SUBSTITUTE(AVR2,"EGY","EGT")</f>
        <v>ITA</v>
      </c>
      <c r="AVS3" s="44" t="str">
        <f>SUBSTITUTE(AVS2,"EGY","EGT")</f>
        <v>ITA</v>
      </c>
      <c r="AVT3" s="44" t="str">
        <f>SUBSTITUTE(AVT2,"EGY","EGT")</f>
        <v>ITA</v>
      </c>
      <c r="AVU3" s="44" t="str">
        <f>SUBSTITUTE(AVU2,"EGY","EGT")</f>
        <v>ITA</v>
      </c>
      <c r="AVV3" s="44" t="str">
        <f>SUBSTITUTE(AVV2,"EGY","EGT")</f>
        <v>ITA</v>
      </c>
      <c r="AVW3" s="44" t="str">
        <f>SUBSTITUTE(AVW2,"EGY","EGT")</f>
        <v>ITA</v>
      </c>
      <c r="AVX3" s="44" t="str">
        <f>SUBSTITUTE(AVX2,"EGY","EGT")</f>
        <v>ITA</v>
      </c>
      <c r="AVY3" s="44" t="str">
        <f>SUBSTITUTE(AVY2,"EGY","EGT")</f>
        <v>ITA</v>
      </c>
      <c r="AVZ3" s="44" t="str">
        <f>SUBSTITUTE(AVZ2,"EGY","EGT")</f>
        <v>ITA</v>
      </c>
      <c r="AWA3" s="44" t="str">
        <f>SUBSTITUTE(AWA2,"EGY","EGT")</f>
        <v>ITA</v>
      </c>
      <c r="AWB3" s="44" t="str">
        <f>SUBSTITUTE(AWB2,"EGY","EGT")</f>
        <v>ITA</v>
      </c>
      <c r="AWC3" s="44" t="str">
        <f>SUBSTITUTE(AWC2,"EGY","EGT")</f>
        <v>ITA</v>
      </c>
      <c r="AWD3" s="44" t="str">
        <f>SUBSTITUTE(AWD2,"EGY","EGT")</f>
        <v>ITA</v>
      </c>
      <c r="AWE3" s="44" t="str">
        <f>SUBSTITUTE(AWE2,"EGY","EGT")</f>
        <v>ITA</v>
      </c>
      <c r="AWF3" s="44" t="str">
        <f>SUBSTITUTE(AWF2,"EGY","EGT")</f>
        <v>ITA</v>
      </c>
      <c r="AWG3" s="44" t="str">
        <f>SUBSTITUTE(AWG2,"EGY","EGT")</f>
        <v>ITA</v>
      </c>
      <c r="AWH3" s="44" t="str">
        <f>SUBSTITUTE(AWH2,"EGY","EGT")</f>
        <v>ITA</v>
      </c>
      <c r="AWI3" s="44" t="str">
        <f>SUBSTITUTE(AWI2,"EGY","EGT")</f>
        <v>ITA</v>
      </c>
      <c r="AWJ3" s="44" t="str">
        <f>SUBSTITUTE(AWJ2,"EGY","EGT")</f>
        <v>ITA</v>
      </c>
      <c r="AWK3" s="44" t="str">
        <f>SUBSTITUTE(AWK2,"EGY","EGT")</f>
        <v>ITA</v>
      </c>
      <c r="AWL3" s="44" t="str">
        <f>SUBSTITUTE(AWL2,"EGY","EGT")</f>
        <v>ITA</v>
      </c>
      <c r="AWM3" s="44" t="str">
        <f>SUBSTITUTE(AWM2,"EGY","EGT")</f>
        <v>ITA</v>
      </c>
      <c r="AWN3" s="44" t="str">
        <f>SUBSTITUTE(AWN2,"EGY","EGT")</f>
        <v>ITA</v>
      </c>
      <c r="AWO3" s="44" t="str">
        <f>SUBSTITUTE(AWO2,"EGY","EGT")</f>
        <v>ITA</v>
      </c>
      <c r="AWP3" s="44" t="str">
        <f>SUBSTITUTE(AWP2,"EGY","EGT")</f>
        <v>ITA</v>
      </c>
      <c r="AWQ3" s="44" t="str">
        <f>SUBSTITUTE(AWQ2,"EGY","EGT")</f>
        <v>ITA</v>
      </c>
      <c r="AWR3" s="44" t="str">
        <f>SUBSTITUTE(AWR2,"EGY","EGT")</f>
        <v>ITA</v>
      </c>
      <c r="AWS3" s="44" t="str">
        <f>SUBSTITUTE(AWS2,"EGY","EGT")</f>
        <v>ITA</v>
      </c>
      <c r="AWT3" s="44" t="str">
        <f>SUBSTITUTE(AWT2,"EGY","EGT")</f>
        <v>ITA</v>
      </c>
      <c r="AWU3" s="44" t="str">
        <f>SUBSTITUTE(AWU2,"EGY","EGT")</f>
        <v>ITA</v>
      </c>
      <c r="AWV3" s="44" t="str">
        <f>SUBSTITUTE(AWV2,"EGY","EGT")</f>
        <v>ITA</v>
      </c>
      <c r="AWW3" s="44" t="str">
        <f>SUBSTITUTE(AWW2,"EGY","EGT")</f>
        <v>ITA</v>
      </c>
      <c r="AWX3" s="44" t="str">
        <f>SUBSTITUTE(AWX2,"EGY","EGT")</f>
        <v>ITA</v>
      </c>
      <c r="AWY3" s="44" t="str">
        <f>SUBSTITUTE(AWY2,"EGY","EGT")</f>
        <v>ITA</v>
      </c>
      <c r="AWZ3" s="44" t="str">
        <f>SUBSTITUTE(AWZ2,"EGY","EGT")</f>
        <v>ITA</v>
      </c>
      <c r="AXA3" s="44" t="str">
        <f>SUBSTITUTE(AXA2,"EGY","EGT")</f>
        <v>ITA</v>
      </c>
      <c r="AXB3" s="44" t="str">
        <f>SUBSTITUTE(AXB2,"EGY","EGT")</f>
        <v>ITA</v>
      </c>
      <c r="AXC3" s="44" t="str">
        <f>SUBSTITUTE(AXC2,"EGY","EGT")</f>
        <v>ITA</v>
      </c>
      <c r="AXD3" s="44" t="str">
        <f>SUBSTITUTE(AXD2,"EGY","EGT")</f>
        <v>ITA</v>
      </c>
      <c r="AXE3" s="44" t="str">
        <f>SUBSTITUTE(AXE2,"EGY","EGT")</f>
        <v>ITA</v>
      </c>
      <c r="AXF3" s="44" t="str">
        <f>SUBSTITUTE(AXF2,"EGY","EGT")</f>
        <v>ITA</v>
      </c>
      <c r="AXG3" s="44" t="str">
        <f>SUBSTITUTE(AXG2,"EGY","EGT")</f>
        <v>ITA</v>
      </c>
      <c r="AXH3" s="44" t="str">
        <f>SUBSTITUTE(AXH2,"EGY","EGT")</f>
        <v>ITA</v>
      </c>
      <c r="AXI3" s="44" t="str">
        <f>SUBSTITUTE(AXI2,"EGY","EGT")</f>
        <v>ITA</v>
      </c>
      <c r="AXJ3" s="44" t="str">
        <f>SUBSTITUTE(AXJ2,"EGY","EGT")</f>
        <v>ITA</v>
      </c>
      <c r="AXK3" s="44" t="str">
        <f>SUBSTITUTE(AXK2,"EGY","EGT")</f>
        <v>ITA</v>
      </c>
      <c r="AXL3" s="44" t="str">
        <f>SUBSTITUTE(AXL2,"EGY","EGT")</f>
        <v>ITA</v>
      </c>
      <c r="AXM3" s="44" t="str">
        <f>SUBSTITUTE(AXM2,"EGY","EGT")</f>
        <v>ITA</v>
      </c>
      <c r="AXN3" s="44" t="str">
        <f>SUBSTITUTE(AXN2,"EGY","EGT")</f>
        <v>ITA</v>
      </c>
      <c r="AXO3" s="44" t="str">
        <f>SUBSTITUTE(AXO2,"EGY","EGT")</f>
        <v>ITA</v>
      </c>
      <c r="AXP3" s="44" t="str">
        <f>SUBSTITUTE(AXP2,"EGY","EGT")</f>
        <v>ITA</v>
      </c>
      <c r="AXQ3" s="44" t="str">
        <f>SUBSTITUTE(AXQ2,"EGY","EGT")</f>
        <v>ITA</v>
      </c>
      <c r="AXR3" s="44" t="str">
        <f>SUBSTITUTE(AXR2,"EGY","EGT")</f>
        <v>ITA</v>
      </c>
      <c r="AXS3" s="44" t="str">
        <f>SUBSTITUTE(AXS2,"EGY","EGT")</f>
        <v>ITA</v>
      </c>
      <c r="AXT3" s="44" t="str">
        <f>SUBSTITUTE(AXT2,"EGY","EGT")</f>
        <v>ITA</v>
      </c>
      <c r="AXU3" s="44" t="str">
        <f>SUBSTITUTE(AXU2,"EGY","EGT")</f>
        <v>ITA</v>
      </c>
      <c r="AXV3" s="44" t="str">
        <f>SUBSTITUTE(AXV2,"EGY","EGT")</f>
        <v>ITA</v>
      </c>
      <c r="AXW3" s="44" t="str">
        <f>SUBSTITUTE(AXW2,"EGY","EGT")</f>
        <v>ITA</v>
      </c>
      <c r="AXX3" s="44" t="str">
        <f>SUBSTITUTE(AXX2,"EGY","EGT")</f>
        <v>ITA</v>
      </c>
      <c r="AXY3" s="44" t="str">
        <f>SUBSTITUTE(AXY2,"EGY","EGT")</f>
        <v>ITA</v>
      </c>
      <c r="AXZ3" s="44" t="str">
        <f>SUBSTITUTE(AXZ2,"EGY","EGT")</f>
        <v>ITA</v>
      </c>
      <c r="AYA3" s="44" t="str">
        <f>SUBSTITUTE(AYA2,"EGY","EGT")</f>
        <v>ITA</v>
      </c>
      <c r="AYB3" s="44" t="str">
        <f>SUBSTITUTE(AYB2,"EGY","EGT")</f>
        <v>ITA</v>
      </c>
      <c r="AYC3" s="44" t="str">
        <f>SUBSTITUTE(AYC2,"EGY","EGT")</f>
        <v>ITA</v>
      </c>
      <c r="AYD3" s="44" t="str">
        <f>SUBSTITUTE(AYD2,"EGY","EGT")</f>
        <v>ITA</v>
      </c>
      <c r="AYE3" s="44" t="str">
        <f>SUBSTITUTE(AYE2,"EGY","EGT")</f>
        <v>ITA</v>
      </c>
      <c r="AYF3" s="44" t="str">
        <f>SUBSTITUTE(AYF2,"EGY","EGT")</f>
        <v>ITA</v>
      </c>
      <c r="AYG3" s="44" t="str">
        <f>SUBSTITUTE(AYG2,"EGY","EGT")</f>
        <v>ITA</v>
      </c>
      <c r="AYH3" s="44" t="str">
        <f>SUBSTITUTE(AYH2,"EGY","EGT")</f>
        <v>ITA</v>
      </c>
      <c r="AYI3" s="44" t="str">
        <f>SUBSTITUTE(AYI2,"EGY","EGT")</f>
        <v>ITA</v>
      </c>
      <c r="AYJ3" s="44" t="str">
        <f>SUBSTITUTE(AYJ2,"EGY","EGT")</f>
        <v>ITA</v>
      </c>
      <c r="AYK3" s="44" t="str">
        <f>SUBSTITUTE(AYK2,"EGY","EGT")</f>
        <v>ITA</v>
      </c>
      <c r="AYL3" s="44" t="str">
        <f>SUBSTITUTE(AYL2,"EGY","EGT")</f>
        <v>ITA</v>
      </c>
      <c r="AYM3" s="44" t="str">
        <f>SUBSTITUTE(AYM2,"EGY","EGT")</f>
        <v>ITA</v>
      </c>
      <c r="AYN3" s="44" t="str">
        <f>SUBSTITUTE(AYN2,"EGY","EGT")</f>
        <v>ITA</v>
      </c>
      <c r="AYO3" s="44" t="str">
        <f>SUBSTITUTE(AYO2,"EGY","EGT")</f>
        <v>ITA</v>
      </c>
      <c r="AYP3" s="44" t="str">
        <f>SUBSTITUTE(AYP2,"EGY","EGT")</f>
        <v>ITA</v>
      </c>
      <c r="AYQ3" s="44" t="str">
        <f>SUBSTITUTE(AYQ2,"EGY","EGT")</f>
        <v>ITA</v>
      </c>
      <c r="AYR3" s="44" t="str">
        <f>SUBSTITUTE(AYR2,"EGY","EGT")</f>
        <v>ITA</v>
      </c>
      <c r="AYS3" s="44" t="str">
        <f>SUBSTITUTE(AYS2,"EGY","EGT")</f>
        <v>ITA</v>
      </c>
      <c r="AYT3" s="44" t="str">
        <f>SUBSTITUTE(AYT2,"EGY","EGT")</f>
        <v>ITA</v>
      </c>
      <c r="AYU3" s="44" t="str">
        <f>SUBSTITUTE(AYU2,"EGY","EGT")</f>
        <v>ITA</v>
      </c>
      <c r="AYV3" s="44" t="str">
        <f>SUBSTITUTE(AYV2,"EGY","EGT")</f>
        <v>ITA</v>
      </c>
      <c r="AYW3" s="44" t="str">
        <f>SUBSTITUTE(AYW2,"EGY","EGT")</f>
        <v>ITA</v>
      </c>
      <c r="AYX3" s="44" t="str">
        <f>SUBSTITUTE(AYX2,"EGY","EGT")</f>
        <v>ITA</v>
      </c>
      <c r="AYY3" s="44" t="str">
        <f>SUBSTITUTE(AYY2,"EGY","EGT")</f>
        <v>ITA</v>
      </c>
      <c r="AYZ3" s="44" t="str">
        <f>SUBSTITUTE(AYZ2,"EGY","EGT")</f>
        <v>ITA</v>
      </c>
      <c r="AZA3" s="44" t="str">
        <f>SUBSTITUTE(AZA2,"EGY","EGT")</f>
        <v>ITA</v>
      </c>
      <c r="AZB3" s="44" t="str">
        <f>SUBSTITUTE(AZB2,"EGY","EGT")</f>
        <v>ITA</v>
      </c>
      <c r="AZC3" s="44" t="str">
        <f>SUBSTITUTE(AZC2,"EGY","EGT")</f>
        <v>ITA</v>
      </c>
      <c r="AZD3" s="44" t="str">
        <f>SUBSTITUTE(AZD2,"EGY","EGT")</f>
        <v>ITA</v>
      </c>
      <c r="AZE3" s="44" t="str">
        <f>SUBSTITUTE(AZE2,"EGY","EGT")</f>
        <v>ITA</v>
      </c>
      <c r="AZF3" s="44" t="str">
        <f>SUBSTITUTE(AZF2,"EGY","EGT")</f>
        <v>ITA</v>
      </c>
      <c r="AZG3" s="44" t="str">
        <f>SUBSTITUTE(AZG2,"EGY","EGT")</f>
        <v>ITA</v>
      </c>
      <c r="AZH3" s="44" t="str">
        <f>SUBSTITUTE(AZH2,"EGY","EGT")</f>
        <v>ITA</v>
      </c>
      <c r="AZI3" s="44" t="str">
        <f>SUBSTITUTE(AZI2,"EGY","EGT")</f>
        <v>ITA</v>
      </c>
      <c r="AZJ3" s="44" t="str">
        <f>SUBSTITUTE(AZJ2,"EGY","EGT")</f>
        <v>ITA</v>
      </c>
      <c r="AZK3" s="44" t="str">
        <f>SUBSTITUTE(AZK2,"EGY","EGT")</f>
        <v>ITA</v>
      </c>
      <c r="AZL3" s="44" t="str">
        <f>SUBSTITUTE(AZL2,"EGY","EGT")</f>
        <v>ITA</v>
      </c>
      <c r="AZM3" s="44" t="str">
        <f>SUBSTITUTE(AZM2,"EGY","EGT")</f>
        <v>ITA</v>
      </c>
      <c r="AZN3" s="44" t="str">
        <f>SUBSTITUTE(AZN2,"EGY","EGT")</f>
        <v>ITA</v>
      </c>
      <c r="AZO3" s="44" t="str">
        <f>SUBSTITUTE(AZO2,"EGY","EGT")</f>
        <v>ITA</v>
      </c>
      <c r="AZP3" s="44" t="str">
        <f>SUBSTITUTE(AZP2,"EGY","EGT")</f>
        <v>ITA</v>
      </c>
      <c r="AZQ3" s="44" t="str">
        <f>SUBSTITUTE(AZQ2,"EGY","EGT")</f>
        <v>ITA</v>
      </c>
      <c r="AZR3" s="44" t="str">
        <f>SUBSTITUTE(AZR2,"EGY","EGT")</f>
        <v>ITA</v>
      </c>
      <c r="AZS3" s="44" t="str">
        <f>SUBSTITUTE(AZS2,"EGY","EGT")</f>
        <v>ITA</v>
      </c>
      <c r="AZT3" s="44" t="str">
        <f>SUBSTITUTE(AZT2,"EGY","EGT")</f>
        <v>ITA</v>
      </c>
      <c r="AZU3" s="44" t="str">
        <f>SUBSTITUTE(AZU2,"EGY","EGT")</f>
        <v>ITA</v>
      </c>
      <c r="AZV3" s="44" t="str">
        <f>SUBSTITUTE(AZV2,"EGY","EGT")</f>
        <v>ITA</v>
      </c>
      <c r="AZW3" s="44" t="str">
        <f>SUBSTITUTE(AZW2,"EGY","EGT")</f>
        <v>ITA</v>
      </c>
      <c r="AZX3" s="44" t="str">
        <f>SUBSTITUTE(AZX2,"EGY","EGT")</f>
        <v>ITA</v>
      </c>
      <c r="AZY3" s="44" t="str">
        <f>SUBSTITUTE(AZY2,"EGY","EGT")</f>
        <v>ITA</v>
      </c>
      <c r="AZZ3" s="44" t="str">
        <f>SUBSTITUTE(AZZ2,"EGY","EGT")</f>
        <v>ITA</v>
      </c>
      <c r="BAA3" s="44" t="str">
        <f>SUBSTITUTE(BAA2,"EGY","EGT")</f>
        <v>ITA</v>
      </c>
      <c r="BAB3" s="44" t="str">
        <f>SUBSTITUTE(BAB2,"EGY","EGT")</f>
        <v>ITA</v>
      </c>
      <c r="BAC3" s="44" t="str">
        <f>SUBSTITUTE(BAC2,"EGY","EGT")</f>
        <v>ITA</v>
      </c>
      <c r="BAD3" s="44" t="str">
        <f>SUBSTITUTE(BAD2,"EGY","EGT")</f>
        <v>ITA</v>
      </c>
      <c r="BAE3" s="44" t="str">
        <f>SUBSTITUTE(BAE2,"EGY","EGT")</f>
        <v>ITA</v>
      </c>
      <c r="BAF3" s="44" t="str">
        <f>SUBSTITUTE(BAF2,"EGY","EGT")</f>
        <v>ITA</v>
      </c>
      <c r="BAG3" s="44" t="str">
        <f>SUBSTITUTE(BAG2,"EGY","EGT")</f>
        <v>ITA</v>
      </c>
      <c r="BAH3" s="44" t="str">
        <f>SUBSTITUTE(BAH2,"EGY","EGT")</f>
        <v>ITA</v>
      </c>
      <c r="BAI3" s="44" t="str">
        <f>SUBSTITUTE(BAI2,"EGY","EGT")</f>
        <v>ITA</v>
      </c>
      <c r="BAJ3" s="44" t="str">
        <f>SUBSTITUTE(BAJ2,"EGY","EGT")</f>
        <v>ITA</v>
      </c>
      <c r="BAK3" s="44" t="str">
        <f>SUBSTITUTE(BAK2,"EGY","EGT")</f>
        <v>ITA</v>
      </c>
      <c r="BAL3" s="44" t="str">
        <f>SUBSTITUTE(BAL2,"EGY","EGT")</f>
        <v>ITA</v>
      </c>
      <c r="BAM3" s="44" t="str">
        <f>SUBSTITUTE(BAM2,"EGY","EGT")</f>
        <v>ITA</v>
      </c>
      <c r="BAN3" s="44" t="str">
        <f>SUBSTITUTE(BAN2,"EGY","EGT")</f>
        <v>ITA</v>
      </c>
      <c r="BAO3" s="44" t="str">
        <f>SUBSTITUTE(BAO2,"EGY","EGT")</f>
        <v>ITA</v>
      </c>
      <c r="BAP3" s="44" t="str">
        <f>SUBSTITUTE(BAP2,"EGY","EGT")</f>
        <v>ITA</v>
      </c>
      <c r="BAQ3" s="44" t="str">
        <f>SUBSTITUTE(BAQ2,"EGY","EGT")</f>
        <v>ITA</v>
      </c>
      <c r="BAR3" s="44" t="str">
        <f>SUBSTITUTE(BAR2,"EGY","EGT")</f>
        <v>ITA</v>
      </c>
      <c r="BAS3" s="44" t="str">
        <f>SUBSTITUTE(BAS2,"EGY","EGT")</f>
        <v>ITA</v>
      </c>
      <c r="BAT3" s="44" t="str">
        <f>SUBSTITUTE(BAT2,"EGY","EGT")</f>
        <v>ITA</v>
      </c>
      <c r="BAU3" s="44" t="str">
        <f>SUBSTITUTE(BAU2,"EGY","EGT")</f>
        <v>ITA</v>
      </c>
      <c r="BAV3" s="44" t="str">
        <f>SUBSTITUTE(BAV2,"EGY","EGT")</f>
        <v>ITA</v>
      </c>
      <c r="BAW3" s="44" t="str">
        <f>SUBSTITUTE(BAW2,"EGY","EGT")</f>
        <v>ITA</v>
      </c>
      <c r="BAX3" s="44" t="str">
        <f>SUBSTITUTE(BAX2,"EGY","EGT")</f>
        <v>ITA</v>
      </c>
      <c r="BAY3" s="44" t="str">
        <f>SUBSTITUTE(BAY2,"EGY","EGT")</f>
        <v>ITA</v>
      </c>
      <c r="BAZ3" s="44" t="str">
        <f>SUBSTITUTE(BAZ2,"EGY","EGT")</f>
        <v>ITA</v>
      </c>
      <c r="BBA3" s="44" t="str">
        <f>SUBSTITUTE(BBA2,"EGY","EGT")</f>
        <v>ITA</v>
      </c>
      <c r="BBB3" s="44" t="str">
        <f>SUBSTITUTE(BBB2,"EGY","EGT")</f>
        <v>ITA</v>
      </c>
      <c r="BBC3" s="44" t="str">
        <f>SUBSTITUTE(BBC2,"EGY","EGT")</f>
        <v>ITA</v>
      </c>
      <c r="BBD3" s="44" t="str">
        <f>SUBSTITUTE(BBD2,"EGY","EGT")</f>
        <v>ITA</v>
      </c>
      <c r="BBE3" s="44" t="str">
        <f>SUBSTITUTE(BBE2,"EGY","EGT")</f>
        <v>ITA</v>
      </c>
      <c r="BBF3" s="44" t="str">
        <f>SUBSTITUTE(BBF2,"EGY","EGT")</f>
        <v>ITA</v>
      </c>
      <c r="BBG3" s="44" t="str">
        <f>SUBSTITUTE(BBG2,"EGY","EGT")</f>
        <v>ITA</v>
      </c>
      <c r="BBH3" s="44" t="str">
        <f>SUBSTITUTE(BBH2,"EGY","EGT")</f>
        <v>ITA</v>
      </c>
      <c r="BBI3" s="44" t="str">
        <f>SUBSTITUTE(BBI2,"EGY","EGT")</f>
        <v>ITA</v>
      </c>
      <c r="BBJ3" s="44" t="str">
        <f>SUBSTITUTE(BBJ2,"EGY","EGT")</f>
        <v>ITA</v>
      </c>
      <c r="BBK3" s="44" t="str">
        <f>SUBSTITUTE(BBK2,"EGY","EGT")</f>
        <v>ITA</v>
      </c>
      <c r="BBL3" s="44" t="str">
        <f>SUBSTITUTE(BBL2,"EGY","EGT")</f>
        <v>ITA</v>
      </c>
      <c r="BBM3" s="44" t="str">
        <f>SUBSTITUTE(BBM2,"EGY","EGT")</f>
        <v>ITA</v>
      </c>
      <c r="BBN3" s="44" t="str">
        <f>SUBSTITUTE(BBN2,"EGY","EGT")</f>
        <v>ITA</v>
      </c>
      <c r="BBO3" s="44" t="str">
        <f>SUBSTITUTE(BBO2,"EGY","EGT")</f>
        <v>ITA</v>
      </c>
      <c r="BBP3" s="44" t="str">
        <f>SUBSTITUTE(BBP2,"EGY","EGT")</f>
        <v>ITA</v>
      </c>
      <c r="BBQ3" s="44" t="str">
        <f>SUBSTITUTE(BBQ2,"EGY","EGT")</f>
        <v>ITA</v>
      </c>
      <c r="BBR3" s="44" t="str">
        <f>SUBSTITUTE(BBR2,"EGY","EGT")</f>
        <v>ITA</v>
      </c>
      <c r="BBS3" s="44" t="str">
        <f>SUBSTITUTE(BBS2,"EGY","EGT")</f>
        <v>ITA</v>
      </c>
      <c r="BBT3" s="44" t="str">
        <f>SUBSTITUTE(BBT2,"EGY","EGT")</f>
        <v>ITA</v>
      </c>
      <c r="BBU3" s="44" t="str">
        <f>SUBSTITUTE(BBU2,"EGY","EGT")</f>
        <v>ITA</v>
      </c>
      <c r="BBV3" s="44" t="str">
        <f>SUBSTITUTE(BBV2,"EGY","EGT")</f>
        <v>ITA</v>
      </c>
      <c r="BBW3" s="44" t="str">
        <f>SUBSTITUTE(BBW2,"EGY","EGT")</f>
        <v>ITA</v>
      </c>
      <c r="BBX3" s="44" t="str">
        <f>SUBSTITUTE(BBX2,"EGY","EGT")</f>
        <v>ITA</v>
      </c>
      <c r="BBY3" s="44" t="str">
        <f>SUBSTITUTE(BBY2,"EGY","EGT")</f>
        <v>ITA</v>
      </c>
      <c r="BBZ3" s="44" t="str">
        <f>SUBSTITUTE(BBZ2,"EGY","EGT")</f>
        <v>ITA</v>
      </c>
      <c r="BCA3" s="44" t="str">
        <f>SUBSTITUTE(BCA2,"EGY","EGT")</f>
        <v>ITA</v>
      </c>
      <c r="BCB3" s="44" t="str">
        <f>SUBSTITUTE(BCB2,"EGY","EGT")</f>
        <v>ITA</v>
      </c>
      <c r="BCC3" s="44" t="str">
        <f>SUBSTITUTE(BCC2,"EGY","EGT")</f>
        <v>ITA</v>
      </c>
      <c r="BCD3" s="44" t="str">
        <f>SUBSTITUTE(BCD2,"EGY","EGT")</f>
        <v>ITA</v>
      </c>
      <c r="BCE3" s="44" t="str">
        <f>SUBSTITUTE(BCE2,"EGY","EGT")</f>
        <v>ITA</v>
      </c>
      <c r="BCF3" s="44" t="str">
        <f>SUBSTITUTE(BCF2,"EGY","EGT")</f>
        <v>ITA</v>
      </c>
      <c r="BCG3" s="44" t="str">
        <f>SUBSTITUTE(BCG2,"EGY","EGT")</f>
        <v>ITA</v>
      </c>
      <c r="BCH3" s="44" t="str">
        <f>SUBSTITUTE(BCH2,"EGY","EGT")</f>
        <v>ITA</v>
      </c>
      <c r="BCI3" s="44" t="str">
        <f>SUBSTITUTE(BCI2,"EGY","EGT")</f>
        <v>ITA</v>
      </c>
      <c r="BCJ3" s="44" t="str">
        <f>SUBSTITUTE(BCJ2,"EGY","EGT")</f>
        <v>ITA</v>
      </c>
      <c r="BCK3" s="44" t="str">
        <f>SUBSTITUTE(BCK2,"EGY","EGT")</f>
        <v>ITA</v>
      </c>
      <c r="BCL3" s="44" t="str">
        <f>SUBSTITUTE(BCL2,"EGY","EGT")</f>
        <v>ITA</v>
      </c>
      <c r="BCM3" s="44" t="str">
        <f>SUBSTITUTE(BCM2,"EGY","EGT")</f>
        <v>ITA</v>
      </c>
      <c r="BCN3" s="44" t="str">
        <f>SUBSTITUTE(BCN2,"EGY","EGT")</f>
        <v>ITA</v>
      </c>
      <c r="BCO3" s="44" t="str">
        <f>SUBSTITUTE(BCO2,"EGY","EGT")</f>
        <v>ITA</v>
      </c>
      <c r="BCP3" s="44" t="str">
        <f>SUBSTITUTE(BCP2,"EGY","EGT")</f>
        <v>ITA</v>
      </c>
      <c r="BCQ3" s="44" t="str">
        <f>SUBSTITUTE(BCQ2,"EGY","EGT")</f>
        <v>ITA</v>
      </c>
      <c r="BCR3" s="44" t="str">
        <f>SUBSTITUTE(BCR2,"EGY","EGT")</f>
        <v>ITA</v>
      </c>
      <c r="BCS3" s="44" t="str">
        <f>SUBSTITUTE(BCS2,"EGY","EGT")</f>
        <v>ITA</v>
      </c>
      <c r="BCT3" s="44" t="str">
        <f>SUBSTITUTE(BCT2,"EGY","EGT")</f>
        <v>ITA</v>
      </c>
      <c r="BCU3" s="44" t="str">
        <f>SUBSTITUTE(BCU2,"EGY","EGT")</f>
        <v>ITA</v>
      </c>
      <c r="BCV3" s="44" t="str">
        <f>SUBSTITUTE(BCV2,"EGY","EGT")</f>
        <v>ITA</v>
      </c>
      <c r="BCW3" s="44" t="str">
        <f>SUBSTITUTE(BCW2,"EGY","EGT")</f>
        <v>ITA</v>
      </c>
      <c r="BCX3" s="44" t="str">
        <f>SUBSTITUTE(BCX2,"EGY","EGT")</f>
        <v>ITA</v>
      </c>
      <c r="BCY3" s="44" t="str">
        <f>SUBSTITUTE(BCY2,"EGY","EGT")</f>
        <v>ITA</v>
      </c>
      <c r="BCZ3" s="44" t="str">
        <f>SUBSTITUTE(BCZ2,"EGY","EGT")</f>
        <v>ITA</v>
      </c>
      <c r="BDA3" s="44" t="str">
        <f>SUBSTITUTE(BDA2,"EGY","EGT")</f>
        <v>ITA</v>
      </c>
      <c r="BDB3" s="44" t="str">
        <f>SUBSTITUTE(BDB2,"EGY","EGT")</f>
        <v>ITA</v>
      </c>
      <c r="BDC3" s="44" t="str">
        <f>SUBSTITUTE(BDC2,"EGY","EGT")</f>
        <v>ITA</v>
      </c>
      <c r="BDD3" s="44" t="str">
        <f>SUBSTITUTE(BDD2,"EGY","EGT")</f>
        <v>ITA</v>
      </c>
      <c r="BDE3" s="44" t="str">
        <f>SUBSTITUTE(BDE2,"EGY","EGT")</f>
        <v>ITA</v>
      </c>
      <c r="BDF3" s="44" t="str">
        <f>SUBSTITUTE(BDF2,"EGY","EGT")</f>
        <v>ITA</v>
      </c>
      <c r="BDG3" s="44" t="str">
        <f>SUBSTITUTE(BDG2,"EGY","EGT")</f>
        <v>ITA</v>
      </c>
      <c r="BDH3" s="44" t="str">
        <f>SUBSTITUTE(BDH2,"EGY","EGT")</f>
        <v>ITA</v>
      </c>
      <c r="BDI3" s="44" t="str">
        <f>SUBSTITUTE(BDI2,"EGY","EGT")</f>
        <v>ITA</v>
      </c>
      <c r="BDJ3" s="44" t="str">
        <f>SUBSTITUTE(BDJ2,"EGY","EGT")</f>
        <v>ITA</v>
      </c>
      <c r="BDK3" s="44" t="str">
        <f>SUBSTITUTE(BDK2,"EGY","EGT")</f>
        <v>ITA</v>
      </c>
      <c r="BDL3" s="44" t="str">
        <f>SUBSTITUTE(BDL2,"EGY","EGT")</f>
        <v>ITA</v>
      </c>
      <c r="BDM3" s="44" t="str">
        <f>SUBSTITUTE(BDM2,"EGY","EGT")</f>
        <v>ITA</v>
      </c>
      <c r="BDN3" s="44" t="str">
        <f>SUBSTITUTE(BDN2,"EGY","EGT")</f>
        <v>ITA</v>
      </c>
      <c r="BDO3" s="44" t="str">
        <f>SUBSTITUTE(BDO2,"EGY","EGT")</f>
        <v>ITA</v>
      </c>
      <c r="BDP3" s="44" t="str">
        <f>SUBSTITUTE(BDP2,"EGY","EGT")</f>
        <v>ITA</v>
      </c>
      <c r="BDQ3" s="44" t="str">
        <f>SUBSTITUTE(BDQ2,"EGY","EGT")</f>
        <v>ITA</v>
      </c>
      <c r="BDR3" s="44" t="str">
        <f>SUBSTITUTE(BDR2,"EGY","EGT")</f>
        <v>ITA</v>
      </c>
      <c r="BDS3" s="44" t="str">
        <f>SUBSTITUTE(BDS2,"EGY","EGT")</f>
        <v>ITA</v>
      </c>
      <c r="BDT3" s="44" t="str">
        <f>SUBSTITUTE(BDT2,"EGY","EGT")</f>
        <v>ITA</v>
      </c>
      <c r="BDU3" s="44" t="str">
        <f>SUBSTITUTE(BDU2,"EGY","EGT")</f>
        <v>ITA</v>
      </c>
      <c r="BDV3" s="44" t="str">
        <f>SUBSTITUTE(BDV2,"EGY","EGT")</f>
        <v>ITA</v>
      </c>
      <c r="BDW3" s="44" t="str">
        <f>SUBSTITUTE(BDW2,"EGY","EGT")</f>
        <v>ITA</v>
      </c>
      <c r="BDX3" s="44" t="str">
        <f>SUBSTITUTE(BDX2,"EGY","EGT")</f>
        <v>ITA</v>
      </c>
      <c r="BDY3" s="44" t="str">
        <f>SUBSTITUTE(BDY2,"EGY","EGT")</f>
        <v>ITA</v>
      </c>
      <c r="BDZ3" s="44" t="str">
        <f>SUBSTITUTE(BDZ2,"EGY","EGT")</f>
        <v>ITA</v>
      </c>
      <c r="BEA3" s="44" t="str">
        <f>SUBSTITUTE(BEA2,"EGY","EGT")</f>
        <v>ITA</v>
      </c>
      <c r="BEB3" s="44" t="str">
        <f>SUBSTITUTE(BEB2,"EGY","EGT")</f>
        <v>ITA</v>
      </c>
      <c r="BEC3" s="44" t="str">
        <f>SUBSTITUTE(BEC2,"EGY","EGT")</f>
        <v>ITA</v>
      </c>
      <c r="BED3" s="44" t="str">
        <f>SUBSTITUTE(BED2,"EGY","EGT")</f>
        <v>ITA</v>
      </c>
      <c r="BEE3" s="44" t="str">
        <f>SUBSTITUTE(BEE2,"EGY","EGT")</f>
        <v>ITA</v>
      </c>
      <c r="BEF3" s="44" t="str">
        <f>SUBSTITUTE(BEF2,"EGY","EGT")</f>
        <v>ITA</v>
      </c>
      <c r="BEG3" s="44" t="str">
        <f>SUBSTITUTE(BEG2,"EGY","EGT")</f>
        <v>ITA</v>
      </c>
      <c r="BEH3" s="44" t="str">
        <f>SUBSTITUTE(BEH2,"EGY","EGT")</f>
        <v>ITA</v>
      </c>
      <c r="BEI3" s="44" t="str">
        <f>SUBSTITUTE(BEI2,"EGY","EGT")</f>
        <v>ITA</v>
      </c>
      <c r="BEJ3" s="44" t="str">
        <f>SUBSTITUTE(BEJ2,"EGY","EGT")</f>
        <v>ITA</v>
      </c>
      <c r="BEK3" s="44" t="str">
        <f>SUBSTITUTE(BEK2,"EGY","EGT")</f>
        <v>ITA</v>
      </c>
      <c r="BEL3" s="44" t="str">
        <f>SUBSTITUTE(BEL2,"EGY","EGT")</f>
        <v>ITA</v>
      </c>
      <c r="BEM3" s="44" t="str">
        <f>SUBSTITUTE(BEM2,"EGY","EGT")</f>
        <v>ITA</v>
      </c>
      <c r="BEN3" s="44" t="str">
        <f>SUBSTITUTE(BEN2,"EGY","EGT")</f>
        <v>ITA</v>
      </c>
      <c r="BEO3" s="44" t="str">
        <f>SUBSTITUTE(BEO2,"EGY","EGT")</f>
        <v>ITA</v>
      </c>
      <c r="BEP3" s="44" t="str">
        <f>SUBSTITUTE(BEP2,"EGY","EGT")</f>
        <v>ITA</v>
      </c>
      <c r="BEQ3" s="44" t="str">
        <f>SUBSTITUTE(BEQ2,"EGY","EGT")</f>
        <v>ITA</v>
      </c>
      <c r="BER3" s="44" t="str">
        <f>SUBSTITUTE(BER2,"EGY","EGT")</f>
        <v>ITA</v>
      </c>
      <c r="BES3" s="44" t="str">
        <f>SUBSTITUTE(BES2,"EGY","EGT")</f>
        <v>ITA</v>
      </c>
      <c r="BET3" s="44" t="str">
        <f>SUBSTITUTE(BET2,"EGY","EGT")</f>
        <v>ITA</v>
      </c>
      <c r="BEU3" s="44" t="str">
        <f>SUBSTITUTE(BEU2,"EGY","EGT")</f>
        <v>ITA</v>
      </c>
      <c r="BEV3" s="44" t="str">
        <f>SUBSTITUTE(BEV2,"EGY","EGT")</f>
        <v>ITA</v>
      </c>
      <c r="BEW3" s="44" t="str">
        <f>SUBSTITUTE(BEW2,"EGY","EGT")</f>
        <v>ITA</v>
      </c>
      <c r="BEX3" s="44" t="str">
        <f>SUBSTITUTE(BEX2,"EGY","EGT")</f>
        <v>ITA</v>
      </c>
      <c r="BEY3" s="44" t="str">
        <f>SUBSTITUTE(BEY2,"EGY","EGT")</f>
        <v>ITA</v>
      </c>
      <c r="BEZ3" s="44" t="str">
        <f>SUBSTITUTE(BEZ2,"EGY","EGT")</f>
        <v>ITA</v>
      </c>
      <c r="BFA3" s="44" t="str">
        <f>SUBSTITUTE(BFA2,"EGY","EGT")</f>
        <v>ITA</v>
      </c>
      <c r="BFB3" s="44" t="str">
        <f>SUBSTITUTE(BFB2,"EGY","EGT")</f>
        <v>ITA</v>
      </c>
      <c r="BFC3" s="44" t="str">
        <f>SUBSTITUTE(BFC2,"EGY","EGT")</f>
        <v>ITA</v>
      </c>
      <c r="BFD3" s="44" t="str">
        <f>SUBSTITUTE(BFD2,"EGY","EGT")</f>
        <v>ITA</v>
      </c>
      <c r="BFE3" s="44" t="str">
        <f>SUBSTITUTE(BFE2,"EGY","EGT")</f>
        <v>ITA</v>
      </c>
      <c r="BFF3" s="44" t="str">
        <f>SUBSTITUTE(BFF2,"EGY","EGT")</f>
        <v>ITA</v>
      </c>
      <c r="BFG3" s="44" t="str">
        <f>SUBSTITUTE(BFG2,"EGY","EGT")</f>
        <v>ITA</v>
      </c>
      <c r="BFH3" s="44" t="str">
        <f>SUBSTITUTE(BFH2,"EGY","EGT")</f>
        <v>ITA</v>
      </c>
      <c r="BFI3" s="44" t="str">
        <f>SUBSTITUTE(BFI2,"EGY","EGT")</f>
        <v>ITA</v>
      </c>
      <c r="BFJ3" s="44" t="str">
        <f>SUBSTITUTE(BFJ2,"EGY","EGT")</f>
        <v>ITA</v>
      </c>
      <c r="BFK3" s="44" t="str">
        <f>SUBSTITUTE(BFK2,"EGY","EGT")</f>
        <v>ITA</v>
      </c>
      <c r="BFL3" s="44" t="str">
        <f>SUBSTITUTE(BFL2,"EGY","EGT")</f>
        <v>ITA</v>
      </c>
      <c r="BFM3" s="44" t="str">
        <f>SUBSTITUTE(BFM2,"EGY","EGT")</f>
        <v>ITA</v>
      </c>
      <c r="BFN3" s="44" t="str">
        <f>SUBSTITUTE(BFN2,"EGY","EGT")</f>
        <v>ITA</v>
      </c>
      <c r="BFO3" s="44" t="str">
        <f>SUBSTITUTE(BFO2,"EGY","EGT")</f>
        <v>ITA</v>
      </c>
      <c r="BFP3" s="44" t="str">
        <f>SUBSTITUTE(BFP2,"EGY","EGT")</f>
        <v>ITA</v>
      </c>
      <c r="BFQ3" s="44" t="str">
        <f>SUBSTITUTE(BFQ2,"EGY","EGT")</f>
        <v>ITA</v>
      </c>
      <c r="BFR3" s="44" t="str">
        <f>SUBSTITUTE(BFR2,"EGY","EGT")</f>
        <v>ITA</v>
      </c>
      <c r="BFS3" s="44" t="str">
        <f>SUBSTITUTE(BFS2,"EGY","EGT")</f>
        <v>ITA</v>
      </c>
      <c r="BFT3" s="44" t="str">
        <f>SUBSTITUTE(BFT2,"EGY","EGT")</f>
        <v>ITA</v>
      </c>
      <c r="BFU3" s="44" t="str">
        <f>SUBSTITUTE(BFU2,"EGY","EGT")</f>
        <v>ITA</v>
      </c>
      <c r="BFV3" s="44" t="str">
        <f>SUBSTITUTE(BFV2,"EGY","EGT")</f>
        <v>ITA</v>
      </c>
      <c r="BFW3" s="44" t="str">
        <f>SUBSTITUTE(BFW2,"EGY","EGT")</f>
        <v>ITA</v>
      </c>
      <c r="BFX3" s="44" t="str">
        <f>SUBSTITUTE(BFX2,"EGY","EGT")</f>
        <v>ITA</v>
      </c>
      <c r="BFY3" s="44" t="str">
        <f>SUBSTITUTE(BFY2,"EGY","EGT")</f>
        <v>ITA</v>
      </c>
      <c r="BFZ3" s="44" t="str">
        <f>SUBSTITUTE(BFZ2,"EGY","EGT")</f>
        <v>ITA</v>
      </c>
      <c r="BGA3" s="44" t="str">
        <f>SUBSTITUTE(BGA2,"EGY","EGT")</f>
        <v>ITA</v>
      </c>
      <c r="BGB3" s="44" t="str">
        <f>SUBSTITUTE(BGB2,"EGY","EGT")</f>
        <v>ITA</v>
      </c>
      <c r="BGC3" s="44" t="str">
        <f>SUBSTITUTE(BGC2,"EGY","EGT")</f>
        <v>ITA</v>
      </c>
      <c r="BGD3" s="44" t="str">
        <f>SUBSTITUTE(BGD2,"EGY","EGT")</f>
        <v>ITA</v>
      </c>
      <c r="BGE3" s="44" t="str">
        <f>SUBSTITUTE(BGE2,"EGY","EGT")</f>
        <v>ITA</v>
      </c>
      <c r="BGF3" s="44" t="str">
        <f>SUBSTITUTE(BGF2,"EGY","EGT")</f>
        <v>ITA</v>
      </c>
      <c r="BGG3" s="44" t="str">
        <f>SUBSTITUTE(BGG2,"EGY","EGT")</f>
        <v>ITA</v>
      </c>
      <c r="BGH3" s="44" t="str">
        <f>SUBSTITUTE(BGH2,"EGY","EGT")</f>
        <v>ITA</v>
      </c>
      <c r="BGI3" s="44" t="str">
        <f>SUBSTITUTE(BGI2,"EGY","EGT")</f>
        <v>ITA</v>
      </c>
      <c r="BGJ3" s="44" t="str">
        <f>SUBSTITUTE(BGJ2,"EGY","EGT")</f>
        <v>ITA</v>
      </c>
      <c r="BGK3" s="44" t="str">
        <f>SUBSTITUTE(BGK2,"EGY","EGT")</f>
        <v>ITA</v>
      </c>
      <c r="BGL3" s="44" t="str">
        <f>SUBSTITUTE(BGL2,"EGY","EGT")</f>
        <v>ITA</v>
      </c>
      <c r="BGM3" s="44" t="str">
        <f>SUBSTITUTE(BGM2,"EGY","EGT")</f>
        <v>ITA</v>
      </c>
      <c r="BGN3" s="44" t="str">
        <f>SUBSTITUTE(BGN2,"EGY","EGT")</f>
        <v>ITA</v>
      </c>
      <c r="BGO3" s="44" t="str">
        <f>SUBSTITUTE(BGO2,"EGY","EGT")</f>
        <v>ITA</v>
      </c>
      <c r="BGP3" s="44" t="str">
        <f>SUBSTITUTE(BGP2,"EGY","EGT")</f>
        <v>ITA</v>
      </c>
      <c r="BGQ3" s="44" t="str">
        <f>SUBSTITUTE(BGQ2,"EGY","EGT")</f>
        <v>ITA</v>
      </c>
      <c r="BGR3" s="44" t="str">
        <f>SUBSTITUTE(BGR2,"EGY","EGT")</f>
        <v>ITA</v>
      </c>
      <c r="BGS3" s="44" t="str">
        <f>SUBSTITUTE(BGS2,"EGY","EGT")</f>
        <v>ITA</v>
      </c>
      <c r="BGT3" s="44" t="str">
        <f>SUBSTITUTE(BGT2,"EGY","EGT")</f>
        <v>ITA</v>
      </c>
      <c r="BGU3" s="44" t="str">
        <f>SUBSTITUTE(BGU2,"EGY","EGT")</f>
        <v>ITA</v>
      </c>
      <c r="BGV3" s="44" t="str">
        <f>SUBSTITUTE(BGV2,"EGY","EGT")</f>
        <v>ITA</v>
      </c>
      <c r="BGW3" s="44" t="str">
        <f>SUBSTITUTE(BGW2,"EGY","EGT")</f>
        <v>ITA</v>
      </c>
      <c r="BGX3" s="44" t="str">
        <f>SUBSTITUTE(BGX2,"EGY","EGT")</f>
        <v>ITA</v>
      </c>
      <c r="BGY3" s="44" t="str">
        <f>SUBSTITUTE(BGY2,"EGY","EGT")</f>
        <v>ITA</v>
      </c>
      <c r="BGZ3" s="44" t="str">
        <f>SUBSTITUTE(BGZ2,"EGY","EGT")</f>
        <v>ITA</v>
      </c>
      <c r="BHA3" s="44" t="str">
        <f>SUBSTITUTE(BHA2,"EGY","EGT")</f>
        <v>ITA</v>
      </c>
      <c r="BHB3" s="44" t="str">
        <f>SUBSTITUTE(BHB2,"EGY","EGT")</f>
        <v>ITA</v>
      </c>
      <c r="BHC3" s="44" t="str">
        <f>SUBSTITUTE(BHC2,"EGY","EGT")</f>
        <v>ITA</v>
      </c>
      <c r="BHD3" s="44" t="str">
        <f>SUBSTITUTE(BHD2,"EGY","EGT")</f>
        <v>ITA</v>
      </c>
      <c r="BHE3" s="44" t="str">
        <f>SUBSTITUTE(BHE2,"EGY","EGT")</f>
        <v>ITA</v>
      </c>
      <c r="BHF3" s="44" t="str">
        <f>SUBSTITUTE(BHF2,"EGY","EGT")</f>
        <v>ITA</v>
      </c>
      <c r="BHG3" s="44" t="str">
        <f>SUBSTITUTE(BHG2,"EGY","EGT")</f>
        <v>ITA</v>
      </c>
      <c r="BHH3" s="44" t="str">
        <f>SUBSTITUTE(BHH2,"EGY","EGT")</f>
        <v>ITA</v>
      </c>
      <c r="BHI3" s="44" t="str">
        <f>SUBSTITUTE(BHI2,"EGY","EGT")</f>
        <v>ITA</v>
      </c>
      <c r="BHJ3" s="44" t="str">
        <f>SUBSTITUTE(BHJ2,"EGY","EGT")</f>
        <v>ITA</v>
      </c>
      <c r="BHK3" s="44" t="str">
        <f>SUBSTITUTE(BHK2,"EGY","EGT")</f>
        <v>ITA</v>
      </c>
      <c r="BHL3" s="44" t="str">
        <f>SUBSTITUTE(BHL2,"EGY","EGT")</f>
        <v>ITA</v>
      </c>
      <c r="BHM3" s="44" t="str">
        <f>SUBSTITUTE(BHM2,"EGY","EGT")</f>
        <v>ITA</v>
      </c>
      <c r="BHN3" s="44" t="str">
        <f>SUBSTITUTE(BHN2,"EGY","EGT")</f>
        <v>ITA</v>
      </c>
      <c r="BHO3" s="44" t="str">
        <f>SUBSTITUTE(BHO2,"EGY","EGT")</f>
        <v>ITA</v>
      </c>
      <c r="BHP3" s="44" t="str">
        <f>SUBSTITUTE(BHP2,"EGY","EGT")</f>
        <v>ITA</v>
      </c>
      <c r="BHQ3" s="44" t="str">
        <f>SUBSTITUTE(BHQ2,"EGY","EGT")</f>
        <v>ITA</v>
      </c>
      <c r="BHR3" s="44" t="str">
        <f>SUBSTITUTE(BHR2,"EGY","EGT")</f>
        <v>ITA</v>
      </c>
      <c r="BHS3" s="44" t="str">
        <f>SUBSTITUTE(BHS2,"EGY","EGT")</f>
        <v>ITA</v>
      </c>
      <c r="BHT3" s="44" t="str">
        <f>SUBSTITUTE(BHT2,"EGY","EGT")</f>
        <v>ITA</v>
      </c>
      <c r="BHU3" s="44" t="str">
        <f>SUBSTITUTE(BHU2,"EGY","EGT")</f>
        <v>ITA</v>
      </c>
      <c r="BHV3" s="44" t="str">
        <f>SUBSTITUTE(BHV2,"EGY","EGT")</f>
        <v>ITA</v>
      </c>
      <c r="BHW3" s="44" t="str">
        <f>SUBSTITUTE(BHW2,"EGY","EGT")</f>
        <v>ITA</v>
      </c>
      <c r="BHX3" s="44" t="str">
        <f>SUBSTITUTE(BHX2,"EGY","EGT")</f>
        <v>ITA</v>
      </c>
      <c r="BHY3" s="44" t="str">
        <f>SUBSTITUTE(BHY2,"EGY","EGT")</f>
        <v>ITA</v>
      </c>
      <c r="BHZ3" s="44" t="str">
        <f>SUBSTITUTE(BHZ2,"EGY","EGT")</f>
        <v>ITA</v>
      </c>
      <c r="BIA3" s="44" t="str">
        <f>SUBSTITUTE(BIA2,"EGY","EGT")</f>
        <v>ITA</v>
      </c>
      <c r="BIB3" s="44" t="str">
        <f>SUBSTITUTE(BIB2,"EGY","EGT")</f>
        <v>ITA</v>
      </c>
      <c r="BIC3" s="44" t="str">
        <f>SUBSTITUTE(BIC2,"EGY","EGT")</f>
        <v>ITA</v>
      </c>
      <c r="BID3" s="44" t="str">
        <f>SUBSTITUTE(BID2,"EGY","EGT")</f>
        <v>ITA</v>
      </c>
      <c r="BIE3" s="44" t="str">
        <f>SUBSTITUTE(BIE2,"EGY","EGT")</f>
        <v>ITA</v>
      </c>
      <c r="BIF3" s="44" t="str">
        <f>SUBSTITUTE(BIF2,"EGY","EGT")</f>
        <v>ITA</v>
      </c>
      <c r="BIG3" s="44" t="str">
        <f>SUBSTITUTE(BIG2,"EGY","EGT")</f>
        <v>ITA</v>
      </c>
      <c r="BIH3" s="44" t="str">
        <f>SUBSTITUTE(BIH2,"EGY","EGT")</f>
        <v>ITA</v>
      </c>
      <c r="BII3" s="44" t="str">
        <f>SUBSTITUTE(BII2,"EGY","EGT")</f>
        <v>ITA</v>
      </c>
      <c r="BIJ3" s="44" t="str">
        <f>SUBSTITUTE(BIJ2,"EGY","EGT")</f>
        <v>ITA</v>
      </c>
      <c r="BIK3" s="44" t="str">
        <f>SUBSTITUTE(BIK2,"EGY","EGT")</f>
        <v>ITA</v>
      </c>
      <c r="BIL3" s="44" t="str">
        <f>SUBSTITUTE(BIL2,"EGY","EGT")</f>
        <v>ITA</v>
      </c>
      <c r="BIM3" s="44" t="str">
        <f>SUBSTITUTE(BIM2,"EGY","EGT")</f>
        <v>ITA</v>
      </c>
      <c r="BIN3" s="44" t="str">
        <f>SUBSTITUTE(BIN2,"EGY","EGT")</f>
        <v>ITA</v>
      </c>
      <c r="BIO3" s="44" t="str">
        <f>SUBSTITUTE(BIO2,"EGY","EGT")</f>
        <v>ITA</v>
      </c>
      <c r="BIP3" s="44" t="str">
        <f>SUBSTITUTE(BIP2,"EGY","EGT")</f>
        <v>ITA</v>
      </c>
      <c r="BIQ3" s="44" t="str">
        <f>SUBSTITUTE(BIQ2,"EGY","EGT")</f>
        <v>ITA</v>
      </c>
      <c r="BIR3" s="44" t="str">
        <f>SUBSTITUTE(BIR2,"EGY","EGT")</f>
        <v>ITA</v>
      </c>
      <c r="BIS3" s="44" t="str">
        <f>SUBSTITUTE(BIS2,"EGY","EGT")</f>
        <v>ITA</v>
      </c>
      <c r="BIT3" s="44" t="str">
        <f>SUBSTITUTE(BIT2,"EGY","EGT")</f>
        <v>ITA</v>
      </c>
      <c r="BIU3" s="44" t="str">
        <f>SUBSTITUTE(BIU2,"EGY","EGT")</f>
        <v>ITA</v>
      </c>
      <c r="BIV3" s="44" t="str">
        <f>SUBSTITUTE(BIV2,"EGY","EGT")</f>
        <v>ITA</v>
      </c>
      <c r="BIW3" s="44" t="str">
        <f>SUBSTITUTE(BIW2,"EGY","EGT")</f>
        <v>ITA</v>
      </c>
      <c r="BIX3" s="44" t="str">
        <f>SUBSTITUTE(BIX2,"EGY","EGT")</f>
        <v>ITA</v>
      </c>
      <c r="BIY3" s="44" t="str">
        <f>SUBSTITUTE(BIY2,"EGY","EGT")</f>
        <v>ITA</v>
      </c>
      <c r="BIZ3" s="44" t="str">
        <f>SUBSTITUTE(BIZ2,"EGY","EGT")</f>
        <v>ITA</v>
      </c>
      <c r="BJA3" s="44" t="str">
        <f>SUBSTITUTE(BJA2,"EGY","EGT")</f>
        <v>ITA</v>
      </c>
      <c r="BJB3" s="44" t="str">
        <f>SUBSTITUTE(BJB2,"EGY","EGT")</f>
        <v>ITA</v>
      </c>
      <c r="BJC3" s="44" t="str">
        <f>SUBSTITUTE(BJC2,"EGY","EGT")</f>
        <v>ITA</v>
      </c>
      <c r="BJD3" s="44" t="str">
        <f>SUBSTITUTE(BJD2,"EGY","EGT")</f>
        <v>ITA</v>
      </c>
      <c r="BJE3" s="44" t="str">
        <f>SUBSTITUTE(BJE2,"EGY","EGT")</f>
        <v>ITA</v>
      </c>
      <c r="BJF3" s="44" t="str">
        <f>SUBSTITUTE(BJF2,"EGY","EGT")</f>
        <v>ITA</v>
      </c>
      <c r="BJG3" s="44" t="str">
        <f>SUBSTITUTE(BJG2,"EGY","EGT")</f>
        <v>ITA</v>
      </c>
      <c r="BJH3" s="44" t="str">
        <f>SUBSTITUTE(BJH2,"EGY","EGT")</f>
        <v>ITA</v>
      </c>
      <c r="BJI3" s="44" t="str">
        <f>SUBSTITUTE(BJI2,"EGY","EGT")</f>
        <v>ITA</v>
      </c>
      <c r="BJJ3" s="44" t="str">
        <f>SUBSTITUTE(BJJ2,"EGY","EGT")</f>
        <v>ITA</v>
      </c>
      <c r="BJK3" s="44" t="str">
        <f>SUBSTITUTE(BJK2,"EGY","EGT")</f>
        <v>ITA</v>
      </c>
      <c r="BJL3" s="44" t="str">
        <f>SUBSTITUTE(BJL2,"EGY","EGT")</f>
        <v>ITA</v>
      </c>
      <c r="BJM3" s="44" t="str">
        <f>SUBSTITUTE(BJM2,"EGY","EGT")</f>
        <v>ITA</v>
      </c>
      <c r="BJN3" s="44" t="str">
        <f>SUBSTITUTE(BJN2,"EGY","EGT")</f>
        <v>ITA</v>
      </c>
      <c r="BJO3" s="44" t="str">
        <f>SUBSTITUTE(BJO2,"EGY","EGT")</f>
        <v>ITA</v>
      </c>
      <c r="BJP3" s="44" t="str">
        <f>SUBSTITUTE(BJP2,"EGY","EGT")</f>
        <v>ITA</v>
      </c>
      <c r="BJQ3" s="44" t="str">
        <f>SUBSTITUTE(BJQ2,"EGY","EGT")</f>
        <v>ITA</v>
      </c>
      <c r="BJR3" s="44" t="str">
        <f>SUBSTITUTE(BJR2,"EGY","EGT")</f>
        <v>ITA</v>
      </c>
      <c r="BJS3" s="44" t="str">
        <f>SUBSTITUTE(BJS2,"EGY","EGT")</f>
        <v>ITA</v>
      </c>
      <c r="BJT3" s="44" t="str">
        <f>SUBSTITUTE(BJT2,"EGY","EGT")</f>
        <v>ITA</v>
      </c>
      <c r="BJU3" s="44" t="str">
        <f>SUBSTITUTE(BJU2,"EGY","EGT")</f>
        <v>ITA</v>
      </c>
      <c r="BJV3" s="44" t="str">
        <f>SUBSTITUTE(BJV2,"EGY","EGT")</f>
        <v>ITA</v>
      </c>
      <c r="BJW3" s="44" t="str">
        <f>SUBSTITUTE(BJW2,"EGY","EGT")</f>
        <v>ITA</v>
      </c>
      <c r="BJX3" s="44" t="str">
        <f>SUBSTITUTE(BJX2,"EGY","EGT")</f>
        <v>ITA</v>
      </c>
      <c r="BJY3" s="44" t="str">
        <f>SUBSTITUTE(BJY2,"EGY","EGT")</f>
        <v>ITA</v>
      </c>
      <c r="BJZ3" s="44" t="str">
        <f>SUBSTITUTE(BJZ2,"EGY","EGT")</f>
        <v>ITA</v>
      </c>
      <c r="BKA3" s="44" t="str">
        <f>SUBSTITUTE(BKA2,"EGY","EGT")</f>
        <v>ITA</v>
      </c>
      <c r="BKB3" s="44" t="str">
        <f>SUBSTITUTE(BKB2,"EGY","EGT")</f>
        <v>ITA</v>
      </c>
      <c r="BKC3" s="44" t="str">
        <f>SUBSTITUTE(BKC2,"EGY","EGT")</f>
        <v>ITA</v>
      </c>
      <c r="BKD3" s="44" t="str">
        <f>SUBSTITUTE(BKD2,"EGY","EGT")</f>
        <v>ITA</v>
      </c>
      <c r="BKE3" s="44" t="str">
        <f>SUBSTITUTE(BKE2,"EGY","EGT")</f>
        <v>ITA</v>
      </c>
      <c r="BKF3" s="44" t="str">
        <f>SUBSTITUTE(BKF2,"EGY","EGT")</f>
        <v>ITA</v>
      </c>
      <c r="BKG3" s="44" t="str">
        <f>SUBSTITUTE(BKG2,"EGY","EGT")</f>
        <v>ITA</v>
      </c>
      <c r="BKH3" s="44" t="str">
        <f>SUBSTITUTE(BKH2,"EGY","EGT")</f>
        <v>ITA</v>
      </c>
      <c r="BKI3" s="44" t="str">
        <f>SUBSTITUTE(BKI2,"EGY","EGT")</f>
        <v>ITA</v>
      </c>
      <c r="BKJ3" s="44" t="str">
        <f>SUBSTITUTE(BKJ2,"EGY","EGT")</f>
        <v>ITA</v>
      </c>
      <c r="BKK3" s="44" t="str">
        <f>SUBSTITUTE(BKK2,"EGY","EGT")</f>
        <v>ITA</v>
      </c>
      <c r="BKL3" s="44" t="str">
        <f>SUBSTITUTE(BKL2,"EGY","EGT")</f>
        <v>ITA</v>
      </c>
      <c r="BKM3" s="44" t="str">
        <f>SUBSTITUTE(BKM2,"EGY","EGT")</f>
        <v>ITA</v>
      </c>
      <c r="BKN3" s="44" t="str">
        <f>SUBSTITUTE(BKN2,"EGY","EGT")</f>
        <v>ITA</v>
      </c>
      <c r="BKO3" s="44" t="str">
        <f>SUBSTITUTE(BKO2,"EGY","EGT")</f>
        <v>ITA</v>
      </c>
      <c r="BKP3" s="44" t="str">
        <f>SUBSTITUTE(BKP2,"EGY","EGT")</f>
        <v>ITA</v>
      </c>
      <c r="BKQ3" s="44" t="str">
        <f>SUBSTITUTE(BKQ2,"EGY","EGT")</f>
        <v>ITA</v>
      </c>
      <c r="BKR3" s="44" t="str">
        <f>SUBSTITUTE(BKR2,"EGY","EGT")</f>
        <v>ITA</v>
      </c>
      <c r="BKS3" s="44" t="str">
        <f>SUBSTITUTE(BKS2,"EGY","EGT")</f>
        <v>ITA</v>
      </c>
      <c r="BKT3" s="44" t="str">
        <f>SUBSTITUTE(BKT2,"EGY","EGT")</f>
        <v>ITA</v>
      </c>
      <c r="BKU3" s="44" t="str">
        <f>SUBSTITUTE(BKU2,"EGY","EGT")</f>
        <v>ITA</v>
      </c>
      <c r="BKV3" s="44" t="str">
        <f>SUBSTITUTE(BKV2,"EGY","EGT")</f>
        <v>ITA</v>
      </c>
      <c r="BKW3" s="44" t="str">
        <f>SUBSTITUTE(BKW2,"EGY","EGT")</f>
        <v>ITA</v>
      </c>
      <c r="BKX3" s="44" t="str">
        <f>SUBSTITUTE(BKX2,"EGY","EGT")</f>
        <v>ITA</v>
      </c>
      <c r="BKY3" s="44" t="str">
        <f>SUBSTITUTE(BKY2,"EGY","EGT")</f>
        <v>ITA</v>
      </c>
      <c r="BKZ3" s="44" t="str">
        <f>SUBSTITUTE(BKZ2,"EGY","EGT")</f>
        <v>ITA</v>
      </c>
      <c r="BLA3" s="44" t="str">
        <f>SUBSTITUTE(BLA2,"EGY","EGT")</f>
        <v>ITA</v>
      </c>
      <c r="BLB3" s="44" t="str">
        <f>SUBSTITUTE(BLB2,"EGY","EGT")</f>
        <v>ITA</v>
      </c>
      <c r="BLC3" s="44" t="str">
        <f>SUBSTITUTE(BLC2,"EGY","EGT")</f>
        <v>ITA</v>
      </c>
      <c r="BLD3" s="44" t="str">
        <f>SUBSTITUTE(BLD2,"EGY","EGT")</f>
        <v>ITA</v>
      </c>
      <c r="BLE3" s="44" t="str">
        <f>SUBSTITUTE(BLE2,"EGY","EGT")</f>
        <v>ITA</v>
      </c>
      <c r="BLF3" s="44" t="str">
        <f>SUBSTITUTE(BLF2,"EGY","EGT")</f>
        <v>ITA</v>
      </c>
      <c r="BLG3" s="44" t="str">
        <f>SUBSTITUTE(BLG2,"EGY","EGT")</f>
        <v>ITA</v>
      </c>
      <c r="BLH3" s="44" t="str">
        <f>SUBSTITUTE(BLH2,"EGY","EGT")</f>
        <v>ITA</v>
      </c>
      <c r="BLI3" s="44" t="str">
        <f>SUBSTITUTE(BLI2,"EGY","EGT")</f>
        <v>ITA</v>
      </c>
      <c r="BLJ3" s="44" t="str">
        <f>SUBSTITUTE(BLJ2,"EGY","EGT")</f>
        <v>ITA</v>
      </c>
      <c r="BLK3" s="44" t="str">
        <f>SUBSTITUTE(BLK2,"EGY","EGT")</f>
        <v>ITA</v>
      </c>
      <c r="BLL3" s="44" t="str">
        <f>SUBSTITUTE(BLL2,"EGY","EGT")</f>
        <v>ITA</v>
      </c>
      <c r="BLM3" s="44" t="str">
        <f>SUBSTITUTE(BLM2,"EGY","EGT")</f>
        <v>ITA</v>
      </c>
      <c r="BLN3" s="44" t="str">
        <f>SUBSTITUTE(BLN2,"EGY","EGT")</f>
        <v>ITA</v>
      </c>
      <c r="BLO3" s="44" t="str">
        <f>SUBSTITUTE(BLO2,"EGY","EGT")</f>
        <v>ITA</v>
      </c>
      <c r="BLP3" s="44" t="str">
        <f>SUBSTITUTE(BLP2,"EGY","EGT")</f>
        <v>ITA</v>
      </c>
      <c r="BLQ3" s="44" t="str">
        <f>SUBSTITUTE(BLQ2,"EGY","EGT")</f>
        <v>ITA</v>
      </c>
      <c r="BLR3" s="44" t="str">
        <f>SUBSTITUTE(BLR2,"EGY","EGT")</f>
        <v>ITA</v>
      </c>
      <c r="BLS3" s="44" t="str">
        <f>SUBSTITUTE(BLS2,"EGY","EGT")</f>
        <v>ITA</v>
      </c>
      <c r="BLT3" s="44" t="str">
        <f>SUBSTITUTE(BLT2,"EGY","EGT")</f>
        <v>ITA</v>
      </c>
      <c r="BLU3" s="44" t="str">
        <f>SUBSTITUTE(BLU2,"EGY","EGT")</f>
        <v>ITA</v>
      </c>
      <c r="BLV3" s="44" t="str">
        <f>SUBSTITUTE(BLV2,"EGY","EGT")</f>
        <v>ITA</v>
      </c>
      <c r="BLW3" s="44" t="str">
        <f>SUBSTITUTE(BLW2,"EGY","EGT")</f>
        <v>ITA</v>
      </c>
      <c r="BLX3" s="44" t="str">
        <f>SUBSTITUTE(BLX2,"EGY","EGT")</f>
        <v>ITA</v>
      </c>
      <c r="BLY3" s="44" t="str">
        <f>SUBSTITUTE(BLY2,"EGY","EGT")</f>
        <v>ITA</v>
      </c>
      <c r="BLZ3" s="44" t="str">
        <f>SUBSTITUTE(BLZ2,"EGY","EGT")</f>
        <v>ITA</v>
      </c>
      <c r="BMA3" s="44" t="str">
        <f>SUBSTITUTE(BMA2,"EGY","EGT")</f>
        <v>ITA</v>
      </c>
      <c r="BMB3" s="44" t="str">
        <f>SUBSTITUTE(BMB2,"EGY","EGT")</f>
        <v>ITA</v>
      </c>
      <c r="BMC3" s="44" t="str">
        <f>SUBSTITUTE(BMC2,"EGY","EGT")</f>
        <v>ITA</v>
      </c>
      <c r="BMD3" s="44" t="str">
        <f>SUBSTITUTE(BMD2,"EGY","EGT")</f>
        <v>ITA</v>
      </c>
      <c r="BME3" s="44" t="str">
        <f>SUBSTITUTE(BME2,"EGY","EGT")</f>
        <v>ITA</v>
      </c>
      <c r="BMF3" s="44" t="str">
        <f>SUBSTITUTE(BMF2,"EGY","EGT")</f>
        <v>ITA</v>
      </c>
      <c r="BMG3" s="44" t="str">
        <f>SUBSTITUTE(BMG2,"EGY","EGT")</f>
        <v>ITA</v>
      </c>
      <c r="BMH3" s="44" t="str">
        <f>SUBSTITUTE(BMH2,"EGY","EGT")</f>
        <v>ITA</v>
      </c>
      <c r="BMI3" s="44" t="str">
        <f>SUBSTITUTE(BMI2,"EGY","EGT")</f>
        <v>ITA</v>
      </c>
      <c r="BMJ3" s="44" t="str">
        <f>SUBSTITUTE(BMJ2,"EGY","EGT")</f>
        <v>ITA</v>
      </c>
      <c r="BMK3" s="44" t="str">
        <f>SUBSTITUTE(BMK2,"EGY","EGT")</f>
        <v>ITA</v>
      </c>
      <c r="BML3" s="44" t="str">
        <f>SUBSTITUTE(BML2,"EGY","EGT")</f>
        <v>ITA</v>
      </c>
      <c r="BMM3" s="44" t="str">
        <f>SUBSTITUTE(BMM2,"EGY","EGT")</f>
        <v>ITA</v>
      </c>
      <c r="BMN3" s="44" t="str">
        <f>SUBSTITUTE(BMN2,"EGY","EGT")</f>
        <v>ITA</v>
      </c>
      <c r="BMO3" s="44" t="str">
        <f>SUBSTITUTE(BMO2,"EGY","EGT")</f>
        <v>ITA</v>
      </c>
      <c r="BMP3" s="44" t="str">
        <f>SUBSTITUTE(BMP2,"EGY","EGT")</f>
        <v>ITA</v>
      </c>
      <c r="BMQ3" s="44" t="str">
        <f>SUBSTITUTE(BMQ2,"EGY","EGT")</f>
        <v>ITA</v>
      </c>
      <c r="BMR3" s="44" t="str">
        <f>SUBSTITUTE(BMR2,"EGY","EGT")</f>
        <v>ITA</v>
      </c>
      <c r="BMS3" s="44" t="str">
        <f>SUBSTITUTE(BMS2,"EGY","EGT")</f>
        <v>ITA</v>
      </c>
      <c r="BMT3" s="44" t="str">
        <f>SUBSTITUTE(BMT2,"EGY","EGT")</f>
        <v>ITA</v>
      </c>
      <c r="BMU3" s="44" t="str">
        <f>SUBSTITUTE(BMU2,"EGY","EGT")</f>
        <v>ITA</v>
      </c>
      <c r="BMV3" s="44" t="str">
        <f>SUBSTITUTE(BMV2,"EGY","EGT")</f>
        <v>ITA</v>
      </c>
      <c r="BMW3" s="44" t="str">
        <f>SUBSTITUTE(BMW2,"EGY","EGT")</f>
        <v>ITA</v>
      </c>
      <c r="BMX3" s="44" t="str">
        <f>SUBSTITUTE(BMX2,"EGY","EGT")</f>
        <v>ITA</v>
      </c>
      <c r="BMY3" s="44" t="str">
        <f>SUBSTITUTE(BMY2,"EGY","EGT")</f>
        <v>ITA</v>
      </c>
      <c r="BMZ3" s="44" t="str">
        <f>SUBSTITUTE(BMZ2,"EGY","EGT")</f>
        <v>ITA</v>
      </c>
      <c r="BNA3" s="44" t="str">
        <f>SUBSTITUTE(BNA2,"EGY","EGT")</f>
        <v>ITA</v>
      </c>
      <c r="BNB3" s="44" t="str">
        <f>SUBSTITUTE(BNB2,"EGY","EGT")</f>
        <v>ITA</v>
      </c>
      <c r="BNC3" s="44" t="str">
        <f>SUBSTITUTE(BNC2,"EGY","EGT")</f>
        <v>ITA</v>
      </c>
      <c r="BND3" s="44" t="str">
        <f>SUBSTITUTE(BND2,"EGY","EGT")</f>
        <v>ITA</v>
      </c>
      <c r="BNE3" s="44" t="str">
        <f>SUBSTITUTE(BNE2,"EGY","EGT")</f>
        <v>ITA</v>
      </c>
      <c r="BNF3" s="44" t="str">
        <f>SUBSTITUTE(BNF2,"EGY","EGT")</f>
        <v>ITA</v>
      </c>
      <c r="BNG3" s="44" t="str">
        <f>SUBSTITUTE(BNG2,"EGY","EGT")</f>
        <v>ITA</v>
      </c>
      <c r="BNH3" s="44" t="str">
        <f>SUBSTITUTE(BNH2,"EGY","EGT")</f>
        <v>ITA</v>
      </c>
      <c r="BNI3" s="44" t="str">
        <f>SUBSTITUTE(BNI2,"EGY","EGT")</f>
        <v>ITA</v>
      </c>
      <c r="BNJ3" s="44" t="str">
        <f>SUBSTITUTE(BNJ2,"EGY","EGT")</f>
        <v>ITA</v>
      </c>
      <c r="BNK3" s="44" t="str">
        <f>SUBSTITUTE(BNK2,"EGY","EGT")</f>
        <v>ITA</v>
      </c>
      <c r="BNL3" s="44" t="str">
        <f>SUBSTITUTE(BNL2,"EGY","EGT")</f>
        <v>ITA</v>
      </c>
      <c r="BNM3" s="44" t="str">
        <f>SUBSTITUTE(BNM2,"EGY","EGT")</f>
        <v>ITA</v>
      </c>
      <c r="BNN3" s="44" t="str">
        <f>SUBSTITUTE(BNN2,"EGY","EGT")</f>
        <v>ITA</v>
      </c>
      <c r="BNO3" s="44" t="str">
        <f>SUBSTITUTE(BNO2,"EGY","EGT")</f>
        <v>ITA</v>
      </c>
      <c r="BNP3" s="44" t="str">
        <f>SUBSTITUTE(BNP2,"EGY","EGT")</f>
        <v>ITA</v>
      </c>
      <c r="BNQ3" s="44" t="str">
        <f>SUBSTITUTE(BNQ2,"EGY","EGT")</f>
        <v>ITA</v>
      </c>
      <c r="BNR3" s="44" t="str">
        <f>SUBSTITUTE(BNR2,"EGY","EGT")</f>
        <v>ITA</v>
      </c>
      <c r="BNS3" s="44" t="str">
        <f>SUBSTITUTE(BNS2,"EGY","EGT")</f>
        <v>ITA</v>
      </c>
      <c r="BNT3" s="44" t="str">
        <f>SUBSTITUTE(BNT2,"EGY","EGT")</f>
        <v>ITA</v>
      </c>
      <c r="BNU3" s="44" t="str">
        <f>SUBSTITUTE(BNU2,"EGY","EGT")</f>
        <v>ITA</v>
      </c>
      <c r="BNV3" s="44" t="str">
        <f>SUBSTITUTE(BNV2,"EGY","EGT")</f>
        <v>ITA</v>
      </c>
      <c r="BNW3" s="44" t="str">
        <f>SUBSTITUTE(BNW2,"EGY","EGT")</f>
        <v>ITA</v>
      </c>
      <c r="BNX3" s="44" t="str">
        <f>SUBSTITUTE(BNX2,"EGY","EGT")</f>
        <v>ITA</v>
      </c>
      <c r="BNY3" s="44" t="str">
        <f>SUBSTITUTE(BNY2,"EGY","EGT")</f>
        <v>ITA</v>
      </c>
      <c r="BNZ3" s="44" t="str">
        <f>SUBSTITUTE(BNZ2,"EGY","EGT")</f>
        <v>ITA</v>
      </c>
      <c r="BOA3" s="44" t="str">
        <f>SUBSTITUTE(BOA2,"EGY","EGT")</f>
        <v>ITA</v>
      </c>
      <c r="BOB3" s="44" t="str">
        <f>SUBSTITUTE(BOB2,"EGY","EGT")</f>
        <v>ITA</v>
      </c>
      <c r="BOC3" s="44" t="str">
        <f>SUBSTITUTE(BOC2,"EGY","EGT")</f>
        <v>ITA</v>
      </c>
      <c r="BOD3" s="44" t="str">
        <f>SUBSTITUTE(BOD2,"EGY","EGT")</f>
        <v>ITA</v>
      </c>
      <c r="BOE3" s="44" t="str">
        <f>SUBSTITUTE(BOE2,"EGY","EGT")</f>
        <v>ITA</v>
      </c>
      <c r="BOF3" s="44" t="str">
        <f>SUBSTITUTE(BOF2,"EGY","EGT")</f>
        <v>ITA</v>
      </c>
      <c r="BOG3" s="44" t="str">
        <f>SUBSTITUTE(BOG2,"EGY","EGT")</f>
        <v>ITA</v>
      </c>
      <c r="BOH3" s="44" t="str">
        <f>SUBSTITUTE(BOH2,"EGY","EGT")</f>
        <v>ITA</v>
      </c>
      <c r="BOI3" s="44" t="str">
        <f>SUBSTITUTE(BOI2,"EGY","EGT")</f>
        <v>ITA</v>
      </c>
      <c r="BOJ3" s="44" t="str">
        <f>SUBSTITUTE(BOJ2,"EGY","EGT")</f>
        <v>ITA</v>
      </c>
      <c r="BOK3" s="44" t="str">
        <f>SUBSTITUTE(BOK2,"EGY","EGT")</f>
        <v>ITA</v>
      </c>
      <c r="BOL3" s="44" t="str">
        <f>SUBSTITUTE(BOL2,"EGY","EGT")</f>
        <v>ITA</v>
      </c>
      <c r="BOM3" s="44" t="str">
        <f>SUBSTITUTE(BOM2,"EGY","EGT")</f>
        <v>ITA</v>
      </c>
      <c r="BON3" s="44" t="str">
        <f>SUBSTITUTE(BON2,"EGY","EGT")</f>
        <v>ITA</v>
      </c>
      <c r="BOO3" s="44" t="str">
        <f>SUBSTITUTE(BOO2,"EGY","EGT")</f>
        <v>ITA</v>
      </c>
      <c r="BOP3" s="44" t="str">
        <f>SUBSTITUTE(BOP2,"EGY","EGT")</f>
        <v>ITA</v>
      </c>
      <c r="BOQ3" s="44" t="str">
        <f>SUBSTITUTE(BOQ2,"EGY","EGT")</f>
        <v>ITA</v>
      </c>
      <c r="BOR3" s="44" t="str">
        <f>SUBSTITUTE(BOR2,"EGY","EGT")</f>
        <v>ITA</v>
      </c>
      <c r="BOS3" s="44" t="str">
        <f>SUBSTITUTE(BOS2,"EGY","EGT")</f>
        <v>ITA</v>
      </c>
      <c r="BOT3" s="44" t="str">
        <f>SUBSTITUTE(BOT2,"EGY","EGT")</f>
        <v>ITA</v>
      </c>
      <c r="BOU3" s="44" t="str">
        <f>SUBSTITUTE(BOU2,"EGY","EGT")</f>
        <v>ITA</v>
      </c>
      <c r="BOV3" s="44" t="str">
        <f>SUBSTITUTE(BOV2,"EGY","EGT")</f>
        <v>ITA</v>
      </c>
      <c r="BOW3" s="44" t="str">
        <f>SUBSTITUTE(BOW2,"EGY","EGT")</f>
        <v>ITA</v>
      </c>
      <c r="BOX3" s="44" t="str">
        <f>SUBSTITUTE(BOX2,"EGY","EGT")</f>
        <v>ITA</v>
      </c>
      <c r="BOY3" s="44" t="str">
        <f>SUBSTITUTE(BOY2,"EGY","EGT")</f>
        <v>ITA</v>
      </c>
      <c r="BOZ3" s="44" t="str">
        <f>SUBSTITUTE(BOZ2,"EGY","EGT")</f>
        <v>ITA</v>
      </c>
      <c r="BPA3" s="44" t="str">
        <f>SUBSTITUTE(BPA2,"EGY","EGT")</f>
        <v>ITA</v>
      </c>
      <c r="BPB3" s="44" t="str">
        <f>SUBSTITUTE(BPB2,"EGY","EGT")</f>
        <v>ITA</v>
      </c>
      <c r="BPC3" s="44" t="str">
        <f>SUBSTITUTE(BPC2,"EGY","EGT")</f>
        <v>ITA</v>
      </c>
      <c r="BPD3" s="44" t="str">
        <f>SUBSTITUTE(BPD2,"EGY","EGT")</f>
        <v>ITA</v>
      </c>
      <c r="BPE3" s="44" t="str">
        <f>SUBSTITUTE(BPE2,"EGY","EGT")</f>
        <v>ITA</v>
      </c>
      <c r="BPF3" s="44" t="str">
        <f>SUBSTITUTE(BPF2,"EGY","EGT")</f>
        <v>ITA</v>
      </c>
      <c r="BPG3" s="44" t="str">
        <f>SUBSTITUTE(BPG2,"EGY","EGT")</f>
        <v>ITA</v>
      </c>
      <c r="BPH3" s="44" t="str">
        <f>SUBSTITUTE(BPH2,"EGY","EGT")</f>
        <v>ITA</v>
      </c>
      <c r="BPI3" s="44" t="str">
        <f>SUBSTITUTE(BPI2,"EGY","EGT")</f>
        <v>ITA</v>
      </c>
      <c r="BPJ3" s="44" t="str">
        <f>SUBSTITUTE(BPJ2,"EGY","EGT")</f>
        <v>ITA</v>
      </c>
      <c r="BPK3" s="44" t="str">
        <f>SUBSTITUTE(BPK2,"EGY","EGT")</f>
        <v>ITA</v>
      </c>
      <c r="BPL3" s="44" t="str">
        <f>SUBSTITUTE(BPL2,"EGY","EGT")</f>
        <v>ITA</v>
      </c>
      <c r="BPM3" s="44" t="str">
        <f>SUBSTITUTE(BPM2,"EGY","EGT")</f>
        <v>ITA</v>
      </c>
      <c r="BPN3" s="44" t="str">
        <f>SUBSTITUTE(BPN2,"EGY","EGT")</f>
        <v>ITA</v>
      </c>
      <c r="BPO3" s="44" t="str">
        <f>SUBSTITUTE(BPO2,"EGY","EGT")</f>
        <v>ITA</v>
      </c>
      <c r="BPP3" s="44" t="str">
        <f>SUBSTITUTE(BPP2,"EGY","EGT")</f>
        <v>ITA</v>
      </c>
      <c r="BPQ3" s="44" t="str">
        <f>SUBSTITUTE(BPQ2,"EGY","EGT")</f>
        <v>ITA</v>
      </c>
      <c r="BPR3" s="44" t="str">
        <f>SUBSTITUTE(BPR2,"EGY","EGT")</f>
        <v>ITA</v>
      </c>
      <c r="BPS3" s="44" t="str">
        <f>SUBSTITUTE(BPS2,"EGY","EGT")</f>
        <v>ITA</v>
      </c>
      <c r="BPT3" s="44" t="str">
        <f>SUBSTITUTE(BPT2,"EGY","EGT")</f>
        <v>ITA</v>
      </c>
      <c r="BPU3" s="44" t="str">
        <f>SUBSTITUTE(BPU2,"EGY","EGT")</f>
        <v>ITA</v>
      </c>
      <c r="BPV3" s="44" t="str">
        <f>SUBSTITUTE(BPV2,"EGY","EGT")</f>
        <v>ITA</v>
      </c>
      <c r="BPW3" s="44" t="str">
        <f>SUBSTITUTE(BPW2,"EGY","EGT")</f>
        <v>ITA</v>
      </c>
      <c r="BPX3" s="44" t="str">
        <f>SUBSTITUTE(BPX2,"EGY","EGT")</f>
        <v>ITA</v>
      </c>
      <c r="BPY3" s="44" t="str">
        <f>SUBSTITUTE(BPY2,"EGY","EGT")</f>
        <v>ITA</v>
      </c>
      <c r="BPZ3" s="44" t="str">
        <f>SUBSTITUTE(BPZ2,"EGY","EGT")</f>
        <v>ITA</v>
      </c>
      <c r="BQA3" s="44" t="str">
        <f>SUBSTITUTE(BQA2,"EGY","EGT")</f>
        <v>ITA</v>
      </c>
      <c r="BQB3" s="44" t="str">
        <f>SUBSTITUTE(BQB2,"EGY","EGT")</f>
        <v>ITA</v>
      </c>
      <c r="BQC3" s="44" t="str">
        <f>SUBSTITUTE(BQC2,"EGY","EGT")</f>
        <v>ITA</v>
      </c>
      <c r="BQD3" s="44" t="str">
        <f>SUBSTITUTE(BQD2,"EGY","EGT")</f>
        <v>ITA</v>
      </c>
      <c r="BQE3" s="44" t="str">
        <f>SUBSTITUTE(BQE2,"EGY","EGT")</f>
        <v>ITA</v>
      </c>
      <c r="BQF3" s="44" t="str">
        <f>SUBSTITUTE(BQF2,"EGY","EGT")</f>
        <v>ITA</v>
      </c>
      <c r="BQG3" s="44" t="str">
        <f>SUBSTITUTE(BQG2,"EGY","EGT")</f>
        <v>ITA</v>
      </c>
      <c r="BQH3" s="44" t="str">
        <f>SUBSTITUTE(BQH2,"EGY","EGT")</f>
        <v>ITA</v>
      </c>
      <c r="BQI3" s="44" t="str">
        <f>SUBSTITUTE(BQI2,"EGY","EGT")</f>
        <v>ITA</v>
      </c>
      <c r="BQJ3" s="44" t="str">
        <f>SUBSTITUTE(BQJ2,"EGY","EGT")</f>
        <v>ITA</v>
      </c>
      <c r="BQK3" s="44" t="str">
        <f>SUBSTITUTE(BQK2,"EGY","EGT")</f>
        <v>ITA</v>
      </c>
      <c r="BQL3" s="44" t="str">
        <f>SUBSTITUTE(BQL2,"EGY","EGT")</f>
        <v>ITA</v>
      </c>
      <c r="BQM3" s="44" t="str">
        <f>SUBSTITUTE(BQM2,"EGY","EGT")</f>
        <v>ITA</v>
      </c>
      <c r="BQN3" s="44" t="str">
        <f>SUBSTITUTE(BQN2,"EGY","EGT")</f>
        <v>ITA</v>
      </c>
      <c r="BQO3" s="44" t="str">
        <f>SUBSTITUTE(BQO2,"EGY","EGT")</f>
        <v>ITA</v>
      </c>
      <c r="BQP3" s="44" t="str">
        <f>SUBSTITUTE(BQP2,"EGY","EGT")</f>
        <v>ITA</v>
      </c>
      <c r="BQQ3" s="44" t="str">
        <f>SUBSTITUTE(BQQ2,"EGY","EGT")</f>
        <v>ITA</v>
      </c>
      <c r="BQR3" s="44" t="str">
        <f>SUBSTITUTE(BQR2,"EGY","EGT")</f>
        <v>ITA</v>
      </c>
      <c r="BQS3" s="44" t="str">
        <f>SUBSTITUTE(BQS2,"EGY","EGT")</f>
        <v>ITA</v>
      </c>
      <c r="BQT3" s="44" t="str">
        <f>SUBSTITUTE(BQT2,"EGY","EGT")</f>
        <v>ITA</v>
      </c>
      <c r="BQU3" s="44" t="str">
        <f>SUBSTITUTE(BQU2,"EGY","EGT")</f>
        <v>ITA</v>
      </c>
      <c r="BQV3" s="44" t="str">
        <f>SUBSTITUTE(BQV2,"EGY","EGT")</f>
        <v>ITA</v>
      </c>
      <c r="BQW3" s="44" t="str">
        <f>SUBSTITUTE(BQW2,"EGY","EGT")</f>
        <v>ITA</v>
      </c>
      <c r="BQX3" s="44" t="str">
        <f>SUBSTITUTE(BQX2,"EGY","EGT")</f>
        <v>ITA</v>
      </c>
      <c r="BQY3" s="44" t="str">
        <f>SUBSTITUTE(BQY2,"EGY","EGT")</f>
        <v>ITA</v>
      </c>
      <c r="BQZ3" s="44" t="str">
        <f>SUBSTITUTE(BQZ2,"EGY","EGT")</f>
        <v>ITA</v>
      </c>
      <c r="BRA3" s="44" t="str">
        <f>SUBSTITUTE(BRA2,"EGY","EGT")</f>
        <v>ITA</v>
      </c>
      <c r="BRB3" s="44" t="str">
        <f>SUBSTITUTE(BRB2,"EGY","EGT")</f>
        <v>ITA</v>
      </c>
      <c r="BRC3" s="44" t="str">
        <f>SUBSTITUTE(BRC2,"EGY","EGT")</f>
        <v>ITA</v>
      </c>
      <c r="BRD3" s="44" t="str">
        <f>SUBSTITUTE(BRD2,"EGY","EGT")</f>
        <v>ITA</v>
      </c>
      <c r="BRE3" s="44" t="str">
        <f>SUBSTITUTE(BRE2,"EGY","EGT")</f>
        <v>ITA</v>
      </c>
      <c r="BRF3" s="44" t="str">
        <f>SUBSTITUTE(BRF2,"EGY","EGT")</f>
        <v>ITA</v>
      </c>
      <c r="BRG3" s="44" t="str">
        <f>SUBSTITUTE(BRG2,"EGY","EGT")</f>
        <v>ITA</v>
      </c>
      <c r="BRH3" s="44" t="str">
        <f>SUBSTITUTE(BRH2,"EGY","EGT")</f>
        <v>ITA</v>
      </c>
      <c r="BRI3" s="44" t="str">
        <f>SUBSTITUTE(BRI2,"EGY","EGT")</f>
        <v>ITA</v>
      </c>
      <c r="BRJ3" s="44" t="str">
        <f>SUBSTITUTE(BRJ2,"EGY","EGT")</f>
        <v>ITA</v>
      </c>
      <c r="BRK3" s="44" t="str">
        <f>SUBSTITUTE(BRK2,"EGY","EGT")</f>
        <v>ITA</v>
      </c>
      <c r="BRL3" s="44" t="str">
        <f>SUBSTITUTE(BRL2,"EGY","EGT")</f>
        <v>ITA</v>
      </c>
      <c r="BRM3" s="44" t="str">
        <f>SUBSTITUTE(BRM2,"EGY","EGT")</f>
        <v>ITA</v>
      </c>
      <c r="BRN3" s="44" t="str">
        <f>SUBSTITUTE(BRN2,"EGY","EGT")</f>
        <v>ITA</v>
      </c>
      <c r="BRO3" s="44" t="str">
        <f>SUBSTITUTE(BRO2,"EGY","EGT")</f>
        <v>ITA</v>
      </c>
      <c r="BRP3" s="44" t="str">
        <f>SUBSTITUTE(BRP2,"EGY","EGT")</f>
        <v>ITA</v>
      </c>
      <c r="BRQ3" s="44" t="str">
        <f>SUBSTITUTE(BRQ2,"EGY","EGT")</f>
        <v>ITA</v>
      </c>
      <c r="BRR3" s="44" t="str">
        <f>SUBSTITUTE(BRR2,"EGY","EGT")</f>
        <v>ITA</v>
      </c>
      <c r="BRS3" s="44" t="str">
        <f>SUBSTITUTE(BRS2,"EGY","EGT")</f>
        <v>ITA</v>
      </c>
      <c r="BRT3" s="44" t="str">
        <f>SUBSTITUTE(BRT2,"EGY","EGT")</f>
        <v>ITA</v>
      </c>
      <c r="BRU3" s="44" t="str">
        <f>SUBSTITUTE(BRU2,"EGY","EGT")</f>
        <v>ITA</v>
      </c>
      <c r="BRV3" s="44" t="str">
        <f>SUBSTITUTE(BRV2,"EGY","EGT")</f>
        <v>ITA</v>
      </c>
      <c r="BRW3" s="44" t="str">
        <f>SUBSTITUTE(BRW2,"EGY","EGT")</f>
        <v>ITA</v>
      </c>
      <c r="BRX3" s="44" t="str">
        <f>SUBSTITUTE(BRX2,"EGY","EGT")</f>
        <v>ITA</v>
      </c>
      <c r="BRY3" s="44" t="str">
        <f>SUBSTITUTE(BRY2,"EGY","EGT")</f>
        <v>ITA</v>
      </c>
      <c r="BRZ3" s="44" t="str">
        <f>SUBSTITUTE(BRZ2,"EGY","EGT")</f>
        <v>ITA</v>
      </c>
      <c r="BSA3" s="44" t="str">
        <f>SUBSTITUTE(BSA2,"EGY","EGT")</f>
        <v>ITA</v>
      </c>
      <c r="BSB3" s="44" t="str">
        <f>SUBSTITUTE(BSB2,"EGY","EGT")</f>
        <v>ITA</v>
      </c>
      <c r="BSC3" s="44" t="str">
        <f>SUBSTITUTE(BSC2,"EGY","EGT")</f>
        <v>ITA</v>
      </c>
      <c r="BSD3" s="44" t="str">
        <f>SUBSTITUTE(BSD2,"EGY","EGT")</f>
        <v>ITA</v>
      </c>
      <c r="BSE3" s="44" t="str">
        <f>SUBSTITUTE(BSE2,"EGY","EGT")</f>
        <v>ITA</v>
      </c>
      <c r="BSF3" s="44" t="str">
        <f>SUBSTITUTE(BSF2,"EGY","EGT")</f>
        <v>ITA</v>
      </c>
      <c r="BSG3" s="44" t="str">
        <f>SUBSTITUTE(BSG2,"EGY","EGT")</f>
        <v>ITA</v>
      </c>
      <c r="BSH3" s="44" t="str">
        <f>SUBSTITUTE(BSH2,"EGY","EGT")</f>
        <v>ITA</v>
      </c>
      <c r="BSI3" s="44" t="str">
        <f>SUBSTITUTE(BSI2,"EGY","EGT")</f>
        <v>ITA</v>
      </c>
      <c r="BSJ3" s="44" t="str">
        <f>SUBSTITUTE(BSJ2,"EGY","EGT")</f>
        <v>ITA</v>
      </c>
      <c r="BSK3" s="44" t="str">
        <f>SUBSTITUTE(BSK2,"EGY","EGT")</f>
        <v>ITA</v>
      </c>
      <c r="BSL3" s="44" t="str">
        <f>SUBSTITUTE(BSL2,"EGY","EGT")</f>
        <v>ITA</v>
      </c>
      <c r="BSM3" s="44" t="str">
        <f>SUBSTITUTE(BSM2,"EGY","EGT")</f>
        <v>ITA</v>
      </c>
      <c r="BSN3" s="44" t="str">
        <f>SUBSTITUTE(BSN2,"EGY","EGT")</f>
        <v>ITA</v>
      </c>
      <c r="BSO3" s="44" t="str">
        <f>SUBSTITUTE(BSO2,"EGY","EGT")</f>
        <v>ITA</v>
      </c>
      <c r="BSP3" s="44" t="str">
        <f>SUBSTITUTE(BSP2,"EGY","EGT")</f>
        <v>ITA</v>
      </c>
      <c r="BSQ3" s="44" t="str">
        <f>SUBSTITUTE(BSQ2,"EGY","EGT")</f>
        <v>ITA</v>
      </c>
      <c r="BSR3" s="44" t="str">
        <f>SUBSTITUTE(BSR2,"EGY","EGT")</f>
        <v>ITA</v>
      </c>
      <c r="BSS3" s="44" t="str">
        <f>SUBSTITUTE(BSS2,"EGY","EGT")</f>
        <v>ITA</v>
      </c>
      <c r="BST3" s="44" t="str">
        <f>SUBSTITUTE(BST2,"EGY","EGT")</f>
        <v>ITA</v>
      </c>
      <c r="BSU3" s="44" t="str">
        <f>SUBSTITUTE(BSU2,"EGY","EGT")</f>
        <v>ITA</v>
      </c>
      <c r="BSV3" s="44" t="str">
        <f>SUBSTITUTE(BSV2,"EGY","EGT")</f>
        <v>ITA</v>
      </c>
      <c r="BSW3" s="44" t="str">
        <f>SUBSTITUTE(BSW2,"EGY","EGT")</f>
        <v>ITA</v>
      </c>
      <c r="BSX3" s="44" t="str">
        <f>SUBSTITUTE(BSX2,"EGY","EGT")</f>
        <v>ITA</v>
      </c>
      <c r="BSY3" s="44" t="str">
        <f>SUBSTITUTE(BSY2,"EGY","EGT")</f>
        <v>ITA</v>
      </c>
      <c r="BSZ3" s="44" t="str">
        <f>SUBSTITUTE(BSZ2,"EGY","EGT")</f>
        <v>ITA</v>
      </c>
      <c r="BTA3" s="44" t="str">
        <f>SUBSTITUTE(BTA2,"EGY","EGT")</f>
        <v>ITA</v>
      </c>
      <c r="BTB3" s="44" t="str">
        <f>SUBSTITUTE(BTB2,"EGY","EGT")</f>
        <v>ITA</v>
      </c>
      <c r="BTC3" s="44" t="str">
        <f>SUBSTITUTE(BTC2,"EGY","EGT")</f>
        <v>ITA</v>
      </c>
      <c r="BTD3" s="44" t="str">
        <f>SUBSTITUTE(BTD2,"EGY","EGT")</f>
        <v>ITA</v>
      </c>
      <c r="BTE3" s="44" t="str">
        <f>SUBSTITUTE(BTE2,"EGY","EGT")</f>
        <v>ITA</v>
      </c>
      <c r="BTF3" s="44" t="str">
        <f>SUBSTITUTE(BTF2,"EGY","EGT")</f>
        <v>ITA</v>
      </c>
      <c r="BTG3" s="44" t="str">
        <f>SUBSTITUTE(BTG2,"EGY","EGT")</f>
        <v>ITA</v>
      </c>
      <c r="BTH3" s="44" t="str">
        <f>SUBSTITUTE(BTH2,"EGY","EGT")</f>
        <v>ITA</v>
      </c>
      <c r="BTI3" s="44" t="str">
        <f>SUBSTITUTE(BTI2,"EGY","EGT")</f>
        <v>ITA</v>
      </c>
      <c r="BTJ3" s="44" t="str">
        <f>SUBSTITUTE(BTJ2,"EGY","EGT")</f>
        <v>ITA</v>
      </c>
      <c r="BTK3" s="44" t="str">
        <f>SUBSTITUTE(BTK2,"EGY","EGT")</f>
        <v>ITA</v>
      </c>
      <c r="BTL3" s="44" t="str">
        <f>SUBSTITUTE(BTL2,"EGY","EGT")</f>
        <v>ITA</v>
      </c>
      <c r="BTM3" s="44" t="str">
        <f>SUBSTITUTE(BTM2,"EGY","EGT")</f>
        <v>ITA</v>
      </c>
      <c r="BTN3" s="44" t="str">
        <f>SUBSTITUTE(BTN2,"EGY","EGT")</f>
        <v>ITA</v>
      </c>
      <c r="BTO3" s="44" t="str">
        <f>SUBSTITUTE(BTO2,"EGY","EGT")</f>
        <v>ITA</v>
      </c>
      <c r="BTP3" s="44" t="str">
        <f>SUBSTITUTE(BTP2,"EGY","EGT")</f>
        <v>ITA</v>
      </c>
      <c r="BTQ3" s="44" t="str">
        <f>SUBSTITUTE(BTQ2,"EGY","EGT")</f>
        <v>ITA</v>
      </c>
      <c r="BTR3" s="44" t="str">
        <f>SUBSTITUTE(BTR2,"EGY","EGT")</f>
        <v>ITA</v>
      </c>
      <c r="BTS3" s="44" t="str">
        <f>SUBSTITUTE(BTS2,"EGY","EGT")</f>
        <v>ITA</v>
      </c>
      <c r="BTT3" s="44" t="str">
        <f>SUBSTITUTE(BTT2,"EGY","EGT")</f>
        <v>ITA</v>
      </c>
      <c r="BTU3" s="44" t="str">
        <f>SUBSTITUTE(BTU2,"EGY","EGT")</f>
        <v>ITA</v>
      </c>
      <c r="BTV3" s="44" t="str">
        <f>SUBSTITUTE(BTV2,"EGY","EGT")</f>
        <v>ITA</v>
      </c>
      <c r="BTW3" s="44" t="str">
        <f>SUBSTITUTE(BTW2,"EGY","EGT")</f>
        <v>ITA</v>
      </c>
      <c r="BTX3" s="44" t="str">
        <f>SUBSTITUTE(BTX2,"EGY","EGT")</f>
        <v>ITA</v>
      </c>
      <c r="BTY3" s="44" t="str">
        <f>SUBSTITUTE(BTY2,"EGY","EGT")</f>
        <v>ITA</v>
      </c>
      <c r="BTZ3" s="44" t="str">
        <f>SUBSTITUTE(BTZ2,"EGY","EGT")</f>
        <v>ITA</v>
      </c>
      <c r="BUA3" s="44" t="str">
        <f>SUBSTITUTE(BUA2,"EGY","EGT")</f>
        <v>ITA</v>
      </c>
      <c r="BUB3" s="44" t="str">
        <f>SUBSTITUTE(BUB2,"EGY","EGT")</f>
        <v>ITA</v>
      </c>
      <c r="BUC3" s="44" t="str">
        <f>SUBSTITUTE(BUC2,"EGY","EGT")</f>
        <v>ITA</v>
      </c>
      <c r="BUD3" s="44" t="str">
        <f>SUBSTITUTE(BUD2,"EGY","EGT")</f>
        <v>ITA</v>
      </c>
      <c r="BUE3" s="44" t="str">
        <f>SUBSTITUTE(BUE2,"EGY","EGT")</f>
        <v>ITA</v>
      </c>
      <c r="BUF3" s="44" t="str">
        <f>SUBSTITUTE(BUF2,"EGY","EGT")</f>
        <v>ITA</v>
      </c>
      <c r="BUG3" s="44" t="str">
        <f>SUBSTITUTE(BUG2,"EGY","EGT")</f>
        <v>ITA</v>
      </c>
      <c r="BUH3" s="44" t="str">
        <f>SUBSTITUTE(BUH2,"EGY","EGT")</f>
        <v>ITA</v>
      </c>
      <c r="BUI3" s="44" t="str">
        <f>SUBSTITUTE(BUI2,"EGY","EGT")</f>
        <v>ITA</v>
      </c>
      <c r="BUJ3" s="44" t="str">
        <f>SUBSTITUTE(BUJ2,"EGY","EGT")</f>
        <v>ITA</v>
      </c>
      <c r="BUK3" s="44" t="str">
        <f>SUBSTITUTE(BUK2,"EGY","EGT")</f>
        <v>ITA</v>
      </c>
      <c r="BUL3" s="44" t="str">
        <f>SUBSTITUTE(BUL2,"EGY","EGT")</f>
        <v>ITA</v>
      </c>
      <c r="BUM3" s="44" t="str">
        <f>SUBSTITUTE(BUM2,"EGY","EGT")</f>
        <v>ITA</v>
      </c>
      <c r="BUN3" s="44" t="str">
        <f>SUBSTITUTE(BUN2,"EGY","EGT")</f>
        <v>ITA</v>
      </c>
      <c r="BUO3" s="44" t="str">
        <f>SUBSTITUTE(BUO2,"EGY","EGT")</f>
        <v>ITA</v>
      </c>
      <c r="BUP3" s="44" t="str">
        <f>SUBSTITUTE(BUP2,"EGY","EGT")</f>
        <v>ITA</v>
      </c>
      <c r="BUQ3" s="44" t="str">
        <f>SUBSTITUTE(BUQ2,"EGY","EGT")</f>
        <v>ITA</v>
      </c>
      <c r="BUR3" s="44" t="str">
        <f>SUBSTITUTE(BUR2,"EGY","EGT")</f>
        <v>ITA</v>
      </c>
      <c r="BUS3" s="44" t="str">
        <f>SUBSTITUTE(BUS2,"EGY","EGT")</f>
        <v>ITA</v>
      </c>
      <c r="BUT3" s="44" t="str">
        <f>SUBSTITUTE(BUT2,"EGY","EGT")</f>
        <v>ITA</v>
      </c>
      <c r="BUU3" s="44" t="str">
        <f>SUBSTITUTE(BUU2,"EGY","EGT")</f>
        <v>ITA</v>
      </c>
      <c r="BUV3" s="44" t="str">
        <f>SUBSTITUTE(BUV2,"EGY","EGT")</f>
        <v>ITA</v>
      </c>
      <c r="BUW3" s="44" t="str">
        <f>SUBSTITUTE(BUW2,"EGY","EGT")</f>
        <v>ITA</v>
      </c>
      <c r="BUX3" s="44" t="str">
        <f>SUBSTITUTE(BUX2,"EGY","EGT")</f>
        <v>ITA</v>
      </c>
      <c r="BUY3" s="44" t="str">
        <f>SUBSTITUTE(BUY2,"EGY","EGT")</f>
        <v>ITA</v>
      </c>
      <c r="BUZ3" s="44" t="str">
        <f>SUBSTITUTE(BUZ2,"EGY","EGT")</f>
        <v>ITA</v>
      </c>
      <c r="BVA3" s="44" t="str">
        <f>SUBSTITUTE(BVA2,"EGY","EGT")</f>
        <v>ITA</v>
      </c>
      <c r="BVB3" s="44" t="str">
        <f>SUBSTITUTE(BVB2,"EGY","EGT")</f>
        <v>ITA</v>
      </c>
      <c r="BVC3" s="44" t="str">
        <f>SUBSTITUTE(BVC2,"EGY","EGT")</f>
        <v>ITA</v>
      </c>
      <c r="BVD3" s="44" t="str">
        <f>SUBSTITUTE(BVD2,"EGY","EGT")</f>
        <v>ITA</v>
      </c>
      <c r="BVE3" s="44" t="str">
        <f>SUBSTITUTE(BVE2,"EGY","EGT")</f>
        <v>ITA</v>
      </c>
      <c r="BVF3" s="44" t="str">
        <f>SUBSTITUTE(BVF2,"EGY","EGT")</f>
        <v>ITA</v>
      </c>
      <c r="BVG3" s="44" t="str">
        <f>SUBSTITUTE(BVG2,"EGY","EGT")</f>
        <v>ITA</v>
      </c>
      <c r="BVH3" s="44" t="str">
        <f>SUBSTITUTE(BVH2,"EGY","EGT")</f>
        <v>ITA</v>
      </c>
      <c r="BVI3" s="44" t="str">
        <f>SUBSTITUTE(BVI2,"EGY","EGT")</f>
        <v>ITA</v>
      </c>
      <c r="BVJ3" s="44" t="str">
        <f>SUBSTITUTE(BVJ2,"EGY","EGT")</f>
        <v>ITA</v>
      </c>
      <c r="BVK3" s="44" t="str">
        <f>SUBSTITUTE(BVK2,"EGY","EGT")</f>
        <v>ITA</v>
      </c>
      <c r="BVL3" s="44" t="str">
        <f>SUBSTITUTE(BVL2,"EGY","EGT")</f>
        <v>ITA</v>
      </c>
      <c r="BVM3" s="44" t="str">
        <f>SUBSTITUTE(BVM2,"EGY","EGT")</f>
        <v>ITA</v>
      </c>
      <c r="BVN3" s="44" t="str">
        <f>SUBSTITUTE(BVN2,"EGY","EGT")</f>
        <v>ITA</v>
      </c>
      <c r="BVO3" s="44" t="str">
        <f>SUBSTITUTE(BVO2,"EGY","EGT")</f>
        <v>ITA</v>
      </c>
      <c r="BVP3" s="44" t="str">
        <f>SUBSTITUTE(BVP2,"EGY","EGT")</f>
        <v>ITA</v>
      </c>
      <c r="BVQ3" s="44" t="str">
        <f>SUBSTITUTE(BVQ2,"EGY","EGT")</f>
        <v>ITA</v>
      </c>
      <c r="BVR3" s="44" t="str">
        <f>SUBSTITUTE(BVR2,"EGY","EGT")</f>
        <v>ITA</v>
      </c>
      <c r="BVS3" s="44" t="str">
        <f>SUBSTITUTE(BVS2,"EGY","EGT")</f>
        <v>ITA</v>
      </c>
      <c r="BVT3" s="44" t="str">
        <f>SUBSTITUTE(BVT2,"EGY","EGT")</f>
        <v>ITA</v>
      </c>
      <c r="BVU3" s="44" t="str">
        <f>SUBSTITUTE(BVU2,"EGY","EGT")</f>
        <v>ITA</v>
      </c>
      <c r="BVV3" s="44" t="str">
        <f>SUBSTITUTE(BVV2,"EGY","EGT")</f>
        <v>ITA</v>
      </c>
      <c r="BVW3" s="44" t="str">
        <f>SUBSTITUTE(BVW2,"EGY","EGT")</f>
        <v>ITA</v>
      </c>
      <c r="BVX3" s="44" t="str">
        <f>SUBSTITUTE(BVX2,"EGY","EGT")</f>
        <v>ITA</v>
      </c>
      <c r="BVY3" s="44" t="str">
        <f>SUBSTITUTE(BVY2,"EGY","EGT")</f>
        <v>ITA</v>
      </c>
      <c r="BVZ3" s="44" t="str">
        <f>SUBSTITUTE(BVZ2,"EGY","EGT")</f>
        <v>ITA</v>
      </c>
      <c r="BWA3" s="44" t="str">
        <f>SUBSTITUTE(BWA2,"EGY","EGT")</f>
        <v>ITA</v>
      </c>
      <c r="BWB3" s="44" t="str">
        <f>SUBSTITUTE(BWB2,"EGY","EGT")</f>
        <v>ITA</v>
      </c>
      <c r="BWC3" s="44" t="str">
        <f>SUBSTITUTE(BWC2,"EGY","EGT")</f>
        <v>ITA</v>
      </c>
      <c r="BWD3" s="44" t="str">
        <f>SUBSTITUTE(BWD2,"EGY","EGT")</f>
        <v>ITA</v>
      </c>
      <c r="BWE3" s="44" t="str">
        <f>SUBSTITUTE(BWE2,"EGY","EGT")</f>
        <v>ITA</v>
      </c>
      <c r="BWF3" s="44" t="str">
        <f>SUBSTITUTE(BWF2,"EGY","EGT")</f>
        <v>ITA</v>
      </c>
      <c r="BWG3" s="44" t="str">
        <f>SUBSTITUTE(BWG2,"EGY","EGT")</f>
        <v>ITA</v>
      </c>
      <c r="BWH3" s="44" t="str">
        <f>SUBSTITUTE(BWH2,"EGY","EGT")</f>
        <v>ITA</v>
      </c>
      <c r="BWI3" s="44" t="str">
        <f>SUBSTITUTE(BWI2,"EGY","EGT")</f>
        <v>ITA</v>
      </c>
      <c r="BWJ3" s="44" t="str">
        <f>SUBSTITUTE(BWJ2,"EGY","EGT")</f>
        <v>ITA</v>
      </c>
      <c r="BWK3" s="44" t="str">
        <f>SUBSTITUTE(BWK2,"EGY","EGT")</f>
        <v>ITA</v>
      </c>
      <c r="BWL3" s="44" t="str">
        <f>SUBSTITUTE(BWL2,"EGY","EGT")</f>
        <v>ITA</v>
      </c>
      <c r="BWM3" s="44" t="str">
        <f>SUBSTITUTE(BWM2,"EGY","EGT")</f>
        <v>ITA</v>
      </c>
      <c r="BWN3" s="44" t="str">
        <f>SUBSTITUTE(BWN2,"EGY","EGT")</f>
        <v>ITA</v>
      </c>
      <c r="BWO3" s="44" t="str">
        <f>SUBSTITUTE(BWO2,"EGY","EGT")</f>
        <v>ITA</v>
      </c>
      <c r="BWP3" s="44" t="str">
        <f>SUBSTITUTE(BWP2,"EGY","EGT")</f>
        <v>ITA</v>
      </c>
      <c r="BWQ3" s="44" t="str">
        <f>SUBSTITUTE(BWQ2,"EGY","EGT")</f>
        <v>ITA</v>
      </c>
      <c r="BWR3" s="44" t="str">
        <f>SUBSTITUTE(BWR2,"EGY","EGT")</f>
        <v>ITA</v>
      </c>
      <c r="BWS3" s="44" t="str">
        <f>SUBSTITUTE(BWS2,"EGY","EGT")</f>
        <v>ITA</v>
      </c>
      <c r="BWT3" s="44" t="str">
        <f>SUBSTITUTE(BWT2,"EGY","EGT")</f>
        <v>ITA</v>
      </c>
      <c r="BWU3" s="44" t="str">
        <f>SUBSTITUTE(BWU2,"EGY","EGT")</f>
        <v>ITA</v>
      </c>
      <c r="BWV3" s="44" t="str">
        <f>SUBSTITUTE(BWV2,"EGY","EGT")</f>
        <v>ITA</v>
      </c>
      <c r="BWW3" s="44" t="str">
        <f>SUBSTITUTE(BWW2,"EGY","EGT")</f>
        <v>ITA</v>
      </c>
      <c r="BWX3" s="44" t="str">
        <f>SUBSTITUTE(BWX2,"EGY","EGT")</f>
        <v>ITA</v>
      </c>
      <c r="BWY3" s="44" t="str">
        <f>SUBSTITUTE(BWY2,"EGY","EGT")</f>
        <v>ITA</v>
      </c>
      <c r="BWZ3" s="44" t="str">
        <f>SUBSTITUTE(BWZ2,"EGY","EGT")</f>
        <v>ITA</v>
      </c>
      <c r="BXA3" s="44" t="str">
        <f>SUBSTITUTE(BXA2,"EGY","EGT")</f>
        <v>ITA</v>
      </c>
      <c r="BXB3" s="44" t="str">
        <f>SUBSTITUTE(BXB2,"EGY","EGT")</f>
        <v>ITA</v>
      </c>
      <c r="BXC3" s="44" t="str">
        <f>SUBSTITUTE(BXC2,"EGY","EGT")</f>
        <v>ITA</v>
      </c>
      <c r="BXD3" s="44" t="str">
        <f>SUBSTITUTE(BXD2,"EGY","EGT")</f>
        <v>ITA</v>
      </c>
      <c r="BXE3" s="44" t="str">
        <f>SUBSTITUTE(BXE2,"EGY","EGT")</f>
        <v>ITA</v>
      </c>
      <c r="BXF3" s="44" t="str">
        <f>SUBSTITUTE(BXF2,"EGY","EGT")</f>
        <v>ITA</v>
      </c>
      <c r="BXG3" s="44" t="str">
        <f>SUBSTITUTE(BXG2,"EGY","EGT")</f>
        <v>ITA</v>
      </c>
      <c r="BXH3" s="44" t="str">
        <f>SUBSTITUTE(BXH2,"EGY","EGT")</f>
        <v>ITA</v>
      </c>
      <c r="BXI3" s="44" t="str">
        <f>SUBSTITUTE(BXI2,"EGY","EGT")</f>
        <v>ITA</v>
      </c>
      <c r="BXJ3" s="44" t="str">
        <f>SUBSTITUTE(BXJ2,"EGY","EGT")</f>
        <v>ITA</v>
      </c>
      <c r="BXK3" s="44" t="str">
        <f>SUBSTITUTE(BXK2,"EGY","EGT")</f>
        <v>ITA</v>
      </c>
      <c r="BXL3" s="44" t="str">
        <f>SUBSTITUTE(BXL2,"EGY","EGT")</f>
        <v>ITA</v>
      </c>
      <c r="BXM3" s="44" t="str">
        <f>SUBSTITUTE(BXM2,"EGY","EGT")</f>
        <v>ITA</v>
      </c>
      <c r="BXN3" s="44" t="str">
        <f>SUBSTITUTE(BXN2,"EGY","EGT")</f>
        <v>ITA</v>
      </c>
      <c r="BXO3" s="44" t="str">
        <f>SUBSTITUTE(BXO2,"EGY","EGT")</f>
        <v>ITA</v>
      </c>
      <c r="BXP3" s="44" t="str">
        <f>SUBSTITUTE(BXP2,"EGY","EGT")</f>
        <v>ITA</v>
      </c>
      <c r="BXQ3" s="44" t="str">
        <f>SUBSTITUTE(BXQ2,"EGY","EGT")</f>
        <v>ITA</v>
      </c>
      <c r="BXR3" s="44" t="str">
        <f>SUBSTITUTE(BXR2,"EGY","EGT")</f>
        <v>ITA</v>
      </c>
      <c r="BXS3" s="44" t="str">
        <f>SUBSTITUTE(BXS2,"EGY","EGT")</f>
        <v>ITA</v>
      </c>
      <c r="BXT3" s="44" t="str">
        <f>SUBSTITUTE(BXT2,"EGY","EGT")</f>
        <v>ITA</v>
      </c>
      <c r="BXU3" s="44" t="str">
        <f>SUBSTITUTE(BXU2,"EGY","EGT")</f>
        <v>ITA</v>
      </c>
      <c r="BXV3" s="44" t="str">
        <f>SUBSTITUTE(BXV2,"EGY","EGT")</f>
        <v>ITA</v>
      </c>
      <c r="BXW3" s="44" t="str">
        <f>SUBSTITUTE(BXW2,"EGY","EGT")</f>
        <v>ITA</v>
      </c>
      <c r="BXX3" s="44" t="str">
        <f>SUBSTITUTE(BXX2,"EGY","EGT")</f>
        <v>ITA</v>
      </c>
      <c r="BXY3" s="44" t="str">
        <f>SUBSTITUTE(BXY2,"EGY","EGT")</f>
        <v>ITA</v>
      </c>
      <c r="BXZ3" s="44" t="str">
        <f>SUBSTITUTE(BXZ2,"EGY","EGT")</f>
        <v>ITA</v>
      </c>
      <c r="BYA3" s="44" t="str">
        <f>SUBSTITUTE(BYA2,"EGY","EGT")</f>
        <v>ITA</v>
      </c>
      <c r="BYB3" s="44" t="str">
        <f>SUBSTITUTE(BYB2,"EGY","EGT")</f>
        <v>ITA</v>
      </c>
      <c r="BYC3" s="44" t="str">
        <f>SUBSTITUTE(BYC2,"EGY","EGT")</f>
        <v>ITA</v>
      </c>
      <c r="BYD3" s="44" t="str">
        <f>SUBSTITUTE(BYD2,"EGY","EGT")</f>
        <v>ITA</v>
      </c>
      <c r="BYE3" s="44" t="str">
        <f>SUBSTITUTE(BYE2,"EGY","EGT")</f>
        <v>ITA</v>
      </c>
      <c r="BYF3" s="44" t="str">
        <f>SUBSTITUTE(BYF2,"EGY","EGT")</f>
        <v>ITA</v>
      </c>
      <c r="BYG3" s="44" t="str">
        <f>SUBSTITUTE(BYG2,"EGY","EGT")</f>
        <v>ITA</v>
      </c>
      <c r="BYH3" s="44" t="str">
        <f>SUBSTITUTE(BYH2,"EGY","EGT")</f>
        <v>ITA</v>
      </c>
      <c r="BYI3" s="44" t="str">
        <f>SUBSTITUTE(BYI2,"EGY","EGT")</f>
        <v>ITA</v>
      </c>
      <c r="BYJ3" s="44" t="str">
        <f>SUBSTITUTE(BYJ2,"EGY","EGT")</f>
        <v>ITA</v>
      </c>
      <c r="BYK3" s="44" t="str">
        <f>SUBSTITUTE(BYK2,"EGY","EGT")</f>
        <v>ITA</v>
      </c>
      <c r="BYL3" s="44" t="str">
        <f>SUBSTITUTE(BYL2,"EGY","EGT")</f>
        <v>ITA</v>
      </c>
      <c r="BYM3" s="44" t="str">
        <f>SUBSTITUTE(BYM2,"EGY","EGT")</f>
        <v>ITA</v>
      </c>
      <c r="BYN3" s="44" t="str">
        <f>SUBSTITUTE(BYN2,"EGY","EGT")</f>
        <v>ITA</v>
      </c>
      <c r="BYO3" s="44" t="str">
        <f>SUBSTITUTE(BYO2,"EGY","EGT")</f>
        <v>ITA</v>
      </c>
      <c r="BYP3" s="44" t="str">
        <f>SUBSTITUTE(BYP2,"EGY","EGT")</f>
        <v>ITA</v>
      </c>
      <c r="BYQ3" s="44" t="str">
        <f>SUBSTITUTE(BYQ2,"EGY","EGT")</f>
        <v>ITA</v>
      </c>
      <c r="BYR3" s="44" t="str">
        <f>SUBSTITUTE(BYR2,"EGY","EGT")</f>
        <v>ITA</v>
      </c>
      <c r="BYS3" s="44" t="str">
        <f>SUBSTITUTE(BYS2,"EGY","EGT")</f>
        <v>ITA</v>
      </c>
      <c r="BYT3" s="44" t="str">
        <f>SUBSTITUTE(BYT2,"EGY","EGT")</f>
        <v>ITA</v>
      </c>
      <c r="BYU3" s="44" t="str">
        <f>SUBSTITUTE(BYU2,"EGY","EGT")</f>
        <v>ITA</v>
      </c>
      <c r="BYV3" s="44" t="str">
        <f>SUBSTITUTE(BYV2,"EGY","EGT")</f>
        <v>ITA</v>
      </c>
      <c r="BYW3" s="44" t="str">
        <f>SUBSTITUTE(BYW2,"EGY","EGT")</f>
        <v>ITA</v>
      </c>
      <c r="BYX3" s="44" t="str">
        <f>SUBSTITUTE(BYX2,"EGY","EGT")</f>
        <v>ITA</v>
      </c>
      <c r="BYY3" s="44" t="str">
        <f>SUBSTITUTE(BYY2,"EGY","EGT")</f>
        <v>ITA</v>
      </c>
      <c r="BYZ3" s="44" t="str">
        <f>SUBSTITUTE(BYZ2,"EGY","EGT")</f>
        <v>ITA</v>
      </c>
      <c r="BZA3" s="44" t="str">
        <f>SUBSTITUTE(BZA2,"EGY","EGT")</f>
        <v>ITA</v>
      </c>
      <c r="BZB3" s="44" t="str">
        <f>SUBSTITUTE(BZB2,"EGY","EGT")</f>
        <v>ITA</v>
      </c>
      <c r="BZC3" s="44" t="str">
        <f>SUBSTITUTE(BZC2,"EGY","EGT")</f>
        <v>ITA</v>
      </c>
      <c r="BZD3" s="44" t="str">
        <f>SUBSTITUTE(BZD2,"EGY","EGT")</f>
        <v>ITA</v>
      </c>
      <c r="BZE3" s="44" t="str">
        <f>SUBSTITUTE(BZE2,"EGY","EGT")</f>
        <v>ITA</v>
      </c>
      <c r="BZF3" s="44" t="str">
        <f>SUBSTITUTE(BZF2,"EGY","EGT")</f>
        <v>ITA</v>
      </c>
      <c r="BZG3" s="44" t="str">
        <f>SUBSTITUTE(BZG2,"EGY","EGT")</f>
        <v>ITA</v>
      </c>
      <c r="BZH3" s="44" t="str">
        <f>SUBSTITUTE(BZH2,"EGY","EGT")</f>
        <v>ITA</v>
      </c>
      <c r="BZI3" s="44" t="str">
        <f>SUBSTITUTE(BZI2,"EGY","EGT")</f>
        <v>ITA</v>
      </c>
      <c r="BZJ3" s="44" t="str">
        <f>SUBSTITUTE(BZJ2,"EGY","EGT")</f>
        <v>ITA</v>
      </c>
      <c r="BZK3" s="44" t="str">
        <f>SUBSTITUTE(BZK2,"EGY","EGT")</f>
        <v>ITA</v>
      </c>
      <c r="BZL3" s="44" t="str">
        <f>SUBSTITUTE(BZL2,"EGY","EGT")</f>
        <v>ITA</v>
      </c>
      <c r="BZM3" s="44" t="str">
        <f>SUBSTITUTE(BZM2,"EGY","EGT")</f>
        <v>ITA</v>
      </c>
      <c r="BZN3" s="44" t="str">
        <f>SUBSTITUTE(BZN2,"EGY","EGT")</f>
        <v>ITA</v>
      </c>
      <c r="BZO3" s="44" t="str">
        <f>SUBSTITUTE(BZO2,"EGY","EGT")</f>
        <v>ITA</v>
      </c>
      <c r="BZP3" s="44" t="str">
        <f>SUBSTITUTE(BZP2,"EGY","EGT")</f>
        <v>ITA</v>
      </c>
      <c r="BZQ3" s="44" t="str">
        <f>SUBSTITUTE(BZQ2,"EGY","EGT")</f>
        <v>ITA</v>
      </c>
      <c r="BZR3" s="44" t="str">
        <f>SUBSTITUTE(BZR2,"EGY","EGT")</f>
        <v>ITA</v>
      </c>
      <c r="BZS3" s="44" t="str">
        <f>SUBSTITUTE(BZS2,"EGY","EGT")</f>
        <v>ITA</v>
      </c>
      <c r="BZT3" s="44" t="str">
        <f>SUBSTITUTE(BZT2,"EGY","EGT")</f>
        <v>ITA</v>
      </c>
      <c r="BZU3" s="44" t="str">
        <f>SUBSTITUTE(BZU2,"EGY","EGT")</f>
        <v>ITA</v>
      </c>
      <c r="BZV3" s="44" t="str">
        <f>SUBSTITUTE(BZV2,"EGY","EGT")</f>
        <v>ITA</v>
      </c>
      <c r="BZW3" s="44" t="str">
        <f>SUBSTITUTE(BZW2,"EGY","EGT")</f>
        <v>ITA</v>
      </c>
      <c r="BZX3" s="44" t="str">
        <f>SUBSTITUTE(BZX2,"EGY","EGT")</f>
        <v>ITA</v>
      </c>
      <c r="BZY3" s="44" t="str">
        <f>SUBSTITUTE(BZY2,"EGY","EGT")</f>
        <v>ITA</v>
      </c>
      <c r="BZZ3" s="44" t="str">
        <f>SUBSTITUTE(BZZ2,"EGY","EGT")</f>
        <v>ITA</v>
      </c>
      <c r="CAA3" s="44" t="str">
        <f>SUBSTITUTE(CAA2,"EGY","EGT")</f>
        <v>ITA</v>
      </c>
      <c r="CAB3" s="44" t="str">
        <f>SUBSTITUTE(CAB2,"EGY","EGT")</f>
        <v>ITA</v>
      </c>
      <c r="CAC3" s="44" t="str">
        <f>SUBSTITUTE(CAC2,"EGY","EGT")</f>
        <v>ITA</v>
      </c>
      <c r="CAD3" s="44" t="str">
        <f>SUBSTITUTE(CAD2,"EGY","EGT")</f>
        <v>ITA</v>
      </c>
      <c r="CAE3" s="44" t="str">
        <f>SUBSTITUTE(CAE2,"EGY","EGT")</f>
        <v>ITA</v>
      </c>
      <c r="CAF3" s="44" t="str">
        <f>SUBSTITUTE(CAF2,"EGY","EGT")</f>
        <v>ITA</v>
      </c>
      <c r="CAG3" s="44" t="str">
        <f>SUBSTITUTE(CAG2,"EGY","EGT")</f>
        <v>ITA</v>
      </c>
      <c r="CAH3" s="44" t="str">
        <f>SUBSTITUTE(CAH2,"EGY","EGT")</f>
        <v>ITA</v>
      </c>
      <c r="CAI3" s="44" t="str">
        <f>SUBSTITUTE(CAI2,"EGY","EGT")</f>
        <v>ITA</v>
      </c>
      <c r="CAJ3" s="44" t="str">
        <f>SUBSTITUTE(CAJ2,"EGY","EGT")</f>
        <v>ITA</v>
      </c>
      <c r="CAK3" s="44" t="str">
        <f>SUBSTITUTE(CAK2,"EGY","EGT")</f>
        <v>ITA</v>
      </c>
      <c r="CAL3" s="44" t="str">
        <f>SUBSTITUTE(CAL2,"EGY","EGT")</f>
        <v>ITA</v>
      </c>
      <c r="CAM3" s="44" t="str">
        <f>SUBSTITUTE(CAM2,"EGY","EGT")</f>
        <v>ITA</v>
      </c>
      <c r="CAN3" s="44" t="str">
        <f>SUBSTITUTE(CAN2,"EGY","EGT")</f>
        <v>ITA</v>
      </c>
      <c r="CAO3" s="44" t="str">
        <f>SUBSTITUTE(CAO2,"EGY","EGT")</f>
        <v>ITA</v>
      </c>
      <c r="CAP3" s="44" t="str">
        <f>SUBSTITUTE(CAP2,"EGY","EGT")</f>
        <v>ITA</v>
      </c>
      <c r="CAQ3" s="44" t="str">
        <f>SUBSTITUTE(CAQ2,"EGY","EGT")</f>
        <v>ITA</v>
      </c>
      <c r="CAR3" s="44" t="str">
        <f>SUBSTITUTE(CAR2,"EGY","EGT")</f>
        <v>ITA</v>
      </c>
      <c r="CAS3" s="44" t="str">
        <f>SUBSTITUTE(CAS2,"EGY","EGT")</f>
        <v>ITA</v>
      </c>
      <c r="CAT3" s="44" t="str">
        <f>SUBSTITUTE(CAT2,"EGY","EGT")</f>
        <v>ITA</v>
      </c>
      <c r="CAU3" s="44" t="str">
        <f>SUBSTITUTE(CAU2,"EGY","EGT")</f>
        <v>ITA</v>
      </c>
      <c r="CAV3" s="44" t="str">
        <f>SUBSTITUTE(CAV2,"EGY","EGT")</f>
        <v>ITA</v>
      </c>
      <c r="CAW3" s="44" t="str">
        <f>SUBSTITUTE(CAW2,"EGY","EGT")</f>
        <v>ITA</v>
      </c>
      <c r="CAX3" s="44" t="str">
        <f>SUBSTITUTE(CAX2,"EGY","EGT")</f>
        <v>ITA</v>
      </c>
      <c r="CAY3" s="44" t="str">
        <f>SUBSTITUTE(CAY2,"EGY","EGT")</f>
        <v>ITA</v>
      </c>
      <c r="CAZ3" s="44" t="str">
        <f>SUBSTITUTE(CAZ2,"EGY","EGT")</f>
        <v>ITA</v>
      </c>
      <c r="CBA3" s="44" t="str">
        <f>SUBSTITUTE(CBA2,"EGY","EGT")</f>
        <v>ITA</v>
      </c>
      <c r="CBB3" s="44" t="str">
        <f>SUBSTITUTE(CBB2,"EGY","EGT")</f>
        <v>ITA</v>
      </c>
      <c r="CBC3" s="44" t="str">
        <f>SUBSTITUTE(CBC2,"EGY","EGT")</f>
        <v>ITA</v>
      </c>
      <c r="CBD3" s="44" t="str">
        <f>SUBSTITUTE(CBD2,"EGY","EGT")</f>
        <v>ITA</v>
      </c>
      <c r="CBE3" s="44" t="str">
        <f>SUBSTITUTE(CBE2,"EGY","EGT")</f>
        <v>ITA</v>
      </c>
      <c r="CBF3" s="44" t="str">
        <f>SUBSTITUTE(CBF2,"EGY","EGT")</f>
        <v>ITA</v>
      </c>
      <c r="CBG3" s="44" t="str">
        <f>SUBSTITUTE(CBG2,"EGY","EGT")</f>
        <v>ITA</v>
      </c>
      <c r="CBH3" s="44" t="str">
        <f>SUBSTITUTE(CBH2,"EGY","EGT")</f>
        <v>ITA</v>
      </c>
      <c r="CBI3" s="44" t="str">
        <f>SUBSTITUTE(CBI2,"EGY","EGT")</f>
        <v>ITA</v>
      </c>
      <c r="CBJ3" s="44" t="str">
        <f>SUBSTITUTE(CBJ2,"EGY","EGT")</f>
        <v>ITA</v>
      </c>
      <c r="CBK3" s="44" t="str">
        <f>SUBSTITUTE(CBK2,"EGY","EGT")</f>
        <v>ITA</v>
      </c>
      <c r="CBL3" s="44" t="str">
        <f>SUBSTITUTE(CBL2,"EGY","EGT")</f>
        <v>ITA</v>
      </c>
      <c r="CBM3" s="44" t="str">
        <f>SUBSTITUTE(CBM2,"EGY","EGT")</f>
        <v>ITA</v>
      </c>
      <c r="CBN3" s="44" t="str">
        <f>SUBSTITUTE(CBN2,"EGY","EGT")</f>
        <v>ITA</v>
      </c>
      <c r="CBO3" s="44" t="str">
        <f>SUBSTITUTE(CBO2,"EGY","EGT")</f>
        <v>ITA</v>
      </c>
      <c r="CBP3" s="44" t="str">
        <f>SUBSTITUTE(CBP2,"EGY","EGT")</f>
        <v>ITA</v>
      </c>
      <c r="CBQ3" s="44" t="str">
        <f>SUBSTITUTE(CBQ2,"EGY","EGT")</f>
        <v>ITA</v>
      </c>
      <c r="CBR3" s="44" t="str">
        <f>SUBSTITUTE(CBR2,"EGY","EGT")</f>
        <v>ITA</v>
      </c>
      <c r="CBS3" s="44" t="str">
        <f>SUBSTITUTE(CBS2,"EGY","EGT")</f>
        <v>ITA</v>
      </c>
      <c r="CBT3" s="44" t="str">
        <f>SUBSTITUTE(CBT2,"EGY","EGT")</f>
        <v>ITA</v>
      </c>
      <c r="CBU3" s="44" t="str">
        <f>SUBSTITUTE(CBU2,"EGY","EGT")</f>
        <v>ITA</v>
      </c>
      <c r="CBV3" s="44" t="str">
        <f>SUBSTITUTE(CBV2,"EGY","EGT")</f>
        <v>ITA</v>
      </c>
      <c r="CBW3" s="44" t="str">
        <f>SUBSTITUTE(CBW2,"EGY","EGT")</f>
        <v>ITA</v>
      </c>
      <c r="CBX3" s="44" t="str">
        <f>SUBSTITUTE(CBX2,"EGY","EGT")</f>
        <v>ITA</v>
      </c>
      <c r="CBY3" s="44" t="str">
        <f>SUBSTITUTE(CBY2,"EGY","EGT")</f>
        <v>ITA</v>
      </c>
      <c r="CBZ3" s="44" t="str">
        <f>SUBSTITUTE(CBZ2,"EGY","EGT")</f>
        <v>ITA</v>
      </c>
      <c r="CCA3" s="44" t="str">
        <f>SUBSTITUTE(CCA2,"EGY","EGT")</f>
        <v>ITA</v>
      </c>
      <c r="CCB3" s="44" t="str">
        <f>SUBSTITUTE(CCB2,"EGY","EGT")</f>
        <v>ITA</v>
      </c>
      <c r="CCC3" s="44" t="str">
        <f>SUBSTITUTE(CCC2,"EGY","EGT")</f>
        <v>ITA</v>
      </c>
      <c r="CCD3" s="44" t="str">
        <f>SUBSTITUTE(CCD2,"EGY","EGT")</f>
        <v>ITA</v>
      </c>
      <c r="CCE3" s="44" t="str">
        <f>SUBSTITUTE(CCE2,"EGY","EGT")</f>
        <v>ITA</v>
      </c>
      <c r="CCF3" s="44" t="str">
        <f>SUBSTITUTE(CCF2,"EGY","EGT")</f>
        <v>ITA</v>
      </c>
      <c r="CCG3" s="44" t="str">
        <f>SUBSTITUTE(CCG2,"EGY","EGT")</f>
        <v>ITA</v>
      </c>
      <c r="CCH3" s="44" t="str">
        <f>SUBSTITUTE(CCH2,"EGY","EGT")</f>
        <v>ITA</v>
      </c>
      <c r="CCI3" s="44" t="str">
        <f>SUBSTITUTE(CCI2,"EGY","EGT")</f>
        <v>ITA</v>
      </c>
      <c r="CCJ3" s="44" t="str">
        <f>SUBSTITUTE(CCJ2,"EGY","EGT")</f>
        <v>ITA</v>
      </c>
      <c r="CCK3" s="44" t="str">
        <f>SUBSTITUTE(CCK2,"EGY","EGT")</f>
        <v>ITA</v>
      </c>
      <c r="CCL3" s="44" t="str">
        <f>SUBSTITUTE(CCL2,"EGY","EGT")</f>
        <v>ITA</v>
      </c>
      <c r="CCM3" s="44" t="str">
        <f>SUBSTITUTE(CCM2,"EGY","EGT")</f>
        <v>ITA</v>
      </c>
      <c r="CCN3" s="44" t="str">
        <f>SUBSTITUTE(CCN2,"EGY","EGT")</f>
        <v>ITA</v>
      </c>
      <c r="CCO3" s="44" t="str">
        <f>SUBSTITUTE(CCO2,"EGY","EGT")</f>
        <v>ITA</v>
      </c>
      <c r="CCP3" s="44" t="str">
        <f>SUBSTITUTE(CCP2,"EGY","EGT")</f>
        <v>ITA</v>
      </c>
      <c r="CCQ3" s="44" t="str">
        <f>SUBSTITUTE(CCQ2,"EGY","EGT")</f>
        <v>ITA</v>
      </c>
      <c r="CCR3" s="44" t="str">
        <f>SUBSTITUTE(CCR2,"EGY","EGT")</f>
        <v>ITA</v>
      </c>
      <c r="CCS3" s="44" t="str">
        <f>SUBSTITUTE(CCS2,"EGY","EGT")</f>
        <v>ITA</v>
      </c>
      <c r="CCT3" s="44" t="str">
        <f>SUBSTITUTE(CCT2,"EGY","EGT")</f>
        <v>ITA</v>
      </c>
      <c r="CCU3" s="44" t="str">
        <f>SUBSTITUTE(CCU2,"EGY","EGT")</f>
        <v>ITA</v>
      </c>
      <c r="CCV3" s="44" t="str">
        <f>SUBSTITUTE(CCV2,"EGY","EGT")</f>
        <v>ITA</v>
      </c>
      <c r="CCW3" s="44" t="str">
        <f>SUBSTITUTE(CCW2,"EGY","EGT")</f>
        <v>ITA</v>
      </c>
      <c r="CCX3" s="44" t="str">
        <f>SUBSTITUTE(CCX2,"EGY","EGT")</f>
        <v>ITA</v>
      </c>
      <c r="CCY3" s="44" t="str">
        <f>SUBSTITUTE(CCY2,"EGY","EGT")</f>
        <v>ITA</v>
      </c>
      <c r="CCZ3" s="44" t="str">
        <f>SUBSTITUTE(CCZ2,"EGY","EGT")</f>
        <v>ITA</v>
      </c>
      <c r="CDA3" s="44" t="str">
        <f>SUBSTITUTE(CDA2,"EGY","EGT")</f>
        <v>ITA</v>
      </c>
      <c r="CDB3" s="44" t="str">
        <f>SUBSTITUTE(CDB2,"EGY","EGT")</f>
        <v>ITA</v>
      </c>
      <c r="CDC3" s="44" t="str">
        <f>SUBSTITUTE(CDC2,"EGY","EGT")</f>
        <v>ITA</v>
      </c>
      <c r="CDD3" s="44" t="str">
        <f>SUBSTITUTE(CDD2,"EGY","EGT")</f>
        <v>ITA</v>
      </c>
      <c r="CDE3" s="44" t="str">
        <f>SUBSTITUTE(CDE2,"EGY","EGT")</f>
        <v>ITA</v>
      </c>
      <c r="CDF3" s="44" t="str">
        <f>SUBSTITUTE(CDF2,"EGY","EGT")</f>
        <v>ITA</v>
      </c>
      <c r="CDG3" s="44" t="str">
        <f>SUBSTITUTE(CDG2,"EGY","EGT")</f>
        <v>ITA</v>
      </c>
      <c r="CDH3" s="44" t="str">
        <f>SUBSTITUTE(CDH2,"EGY","EGT")</f>
        <v>ITA</v>
      </c>
      <c r="CDI3" s="44" t="str">
        <f>SUBSTITUTE(CDI2,"EGY","EGT")</f>
        <v>ITA</v>
      </c>
      <c r="CDJ3" s="44" t="str">
        <f>SUBSTITUTE(CDJ2,"EGY","EGT")</f>
        <v>ITA</v>
      </c>
      <c r="CDK3" s="44" t="str">
        <f>SUBSTITUTE(CDK2,"EGY","EGT")</f>
        <v>ITA</v>
      </c>
      <c r="CDL3" s="44" t="str">
        <f>SUBSTITUTE(CDL2,"EGY","EGT")</f>
        <v>ITA</v>
      </c>
      <c r="CDM3" s="44" t="str">
        <f>SUBSTITUTE(CDM2,"EGY","EGT")</f>
        <v>ITA</v>
      </c>
      <c r="CDN3" s="44" t="str">
        <f>SUBSTITUTE(CDN2,"EGY","EGT")</f>
        <v>ITA</v>
      </c>
      <c r="CDO3" s="44" t="str">
        <f>SUBSTITUTE(CDO2,"EGY","EGT")</f>
        <v>ITA</v>
      </c>
      <c r="CDP3" s="44" t="str">
        <f>SUBSTITUTE(CDP2,"EGY","EGT")</f>
        <v>ITA</v>
      </c>
      <c r="CDQ3" s="44" t="str">
        <f>SUBSTITUTE(CDQ2,"EGY","EGT")</f>
        <v>ITA</v>
      </c>
      <c r="CDR3" s="44" t="str">
        <f>SUBSTITUTE(CDR2,"EGY","EGT")</f>
        <v>ITA</v>
      </c>
      <c r="CDS3" s="44" t="str">
        <f>SUBSTITUTE(CDS2,"EGY","EGT")</f>
        <v>ITA</v>
      </c>
      <c r="CDT3" s="44" t="str">
        <f>SUBSTITUTE(CDT2,"EGY","EGT")</f>
        <v>ITA</v>
      </c>
      <c r="CDU3" s="44" t="str">
        <f>SUBSTITUTE(CDU2,"EGY","EGT")</f>
        <v>ITA</v>
      </c>
      <c r="CDV3" s="44" t="str">
        <f>SUBSTITUTE(CDV2,"EGY","EGT")</f>
        <v>ITA</v>
      </c>
      <c r="CDW3" s="44" t="str">
        <f>SUBSTITUTE(CDW2,"EGY","EGT")</f>
        <v>ITA</v>
      </c>
      <c r="CDX3" s="44" t="str">
        <f>SUBSTITUTE(CDX2,"EGY","EGT")</f>
        <v>ITA</v>
      </c>
      <c r="CDY3" s="44" t="str">
        <f>SUBSTITUTE(CDY2,"EGY","EGT")</f>
        <v>ITA</v>
      </c>
      <c r="CDZ3" s="44" t="str">
        <f>SUBSTITUTE(CDZ2,"EGY","EGT")</f>
        <v>ITA</v>
      </c>
      <c r="CEA3" s="44" t="str">
        <f>SUBSTITUTE(CEA2,"EGY","EGT")</f>
        <v>ITA</v>
      </c>
      <c r="CEB3" s="44" t="str">
        <f>SUBSTITUTE(CEB2,"EGY","EGT")</f>
        <v>ITA</v>
      </c>
      <c r="CEC3" s="44" t="str">
        <f>SUBSTITUTE(CEC2,"EGY","EGT")</f>
        <v>ITA</v>
      </c>
      <c r="CED3" s="44" t="str">
        <f>SUBSTITUTE(CED2,"EGY","EGT")</f>
        <v>ITA</v>
      </c>
      <c r="CEE3" s="44" t="str">
        <f>SUBSTITUTE(CEE2,"EGY","EGT")</f>
        <v>ITA</v>
      </c>
      <c r="CEF3" s="44" t="str">
        <f>SUBSTITUTE(CEF2,"EGY","EGT")</f>
        <v>ITA</v>
      </c>
      <c r="CEG3" s="44" t="str">
        <f>SUBSTITUTE(CEG2,"EGY","EGT")</f>
        <v>ITA</v>
      </c>
      <c r="CEH3" s="44" t="str">
        <f>SUBSTITUTE(CEH2,"EGY","EGT")</f>
        <v>ITA</v>
      </c>
      <c r="CEI3" s="44" t="str">
        <f>SUBSTITUTE(CEI2,"EGY","EGT")</f>
        <v>ITA</v>
      </c>
      <c r="CEJ3" s="44" t="str">
        <f>SUBSTITUTE(CEJ2,"EGY","EGT")</f>
        <v>ITA</v>
      </c>
      <c r="CEK3" s="44" t="str">
        <f>SUBSTITUTE(CEK2,"EGY","EGT")</f>
        <v>ITA</v>
      </c>
      <c r="CEL3" s="44" t="str">
        <f>SUBSTITUTE(CEL2,"EGY","EGT")</f>
        <v>ITA</v>
      </c>
      <c r="CEM3" s="44" t="str">
        <f>SUBSTITUTE(CEM2,"EGY","EGT")</f>
        <v>ITA</v>
      </c>
      <c r="CEN3" s="44" t="str">
        <f>SUBSTITUTE(CEN2,"EGY","EGT")</f>
        <v>ITA</v>
      </c>
      <c r="CEO3" s="44" t="str">
        <f>SUBSTITUTE(CEO2,"EGY","EGT")</f>
        <v>ITA</v>
      </c>
      <c r="CEP3" s="44" t="str">
        <f>SUBSTITUTE(CEP2,"EGY","EGT")</f>
        <v>ITA</v>
      </c>
      <c r="CEQ3" s="44" t="str">
        <f>SUBSTITUTE(CEQ2,"EGY","EGT")</f>
        <v>ITA</v>
      </c>
      <c r="CER3" s="44" t="str">
        <f>SUBSTITUTE(CER2,"EGY","EGT")</f>
        <v>ITA</v>
      </c>
      <c r="CES3" s="44" t="str">
        <f>SUBSTITUTE(CES2,"EGY","EGT")</f>
        <v>ITA</v>
      </c>
      <c r="CET3" s="44" t="str">
        <f>SUBSTITUTE(CET2,"EGY","EGT")</f>
        <v>ITA</v>
      </c>
      <c r="CEU3" s="44" t="str">
        <f>SUBSTITUTE(CEU2,"EGY","EGT")</f>
        <v>ITA</v>
      </c>
      <c r="CEV3" s="44" t="str">
        <f>SUBSTITUTE(CEV2,"EGY","EGT")</f>
        <v>ITA</v>
      </c>
      <c r="CEW3" s="44" t="str">
        <f>SUBSTITUTE(CEW2,"EGY","EGT")</f>
        <v>ITA</v>
      </c>
      <c r="CEX3" s="44" t="str">
        <f>SUBSTITUTE(CEX2,"EGY","EGT")</f>
        <v>ITA</v>
      </c>
      <c r="CEY3" s="44" t="str">
        <f>SUBSTITUTE(CEY2,"EGY","EGT")</f>
        <v>ITA</v>
      </c>
      <c r="CEZ3" s="44" t="str">
        <f>SUBSTITUTE(CEZ2,"EGY","EGT")</f>
        <v>ITA</v>
      </c>
      <c r="CFA3" s="44" t="str">
        <f>SUBSTITUTE(CFA2,"EGY","EGT")</f>
        <v>ITA</v>
      </c>
      <c r="CFB3" s="44" t="str">
        <f>SUBSTITUTE(CFB2,"EGY","EGT")</f>
        <v>ITA</v>
      </c>
      <c r="CFC3" s="44" t="str">
        <f>SUBSTITUTE(CFC2,"EGY","EGT")</f>
        <v>ITA</v>
      </c>
      <c r="CFD3" s="44" t="str">
        <f>SUBSTITUTE(CFD2,"EGY","EGT")</f>
        <v>ITA</v>
      </c>
      <c r="CFE3" s="44" t="str">
        <f>SUBSTITUTE(CFE2,"EGY","EGT")</f>
        <v>ITA</v>
      </c>
      <c r="CFF3" s="44" t="str">
        <f>SUBSTITUTE(CFF2,"EGY","EGT")</f>
        <v>ITA</v>
      </c>
      <c r="CFG3" s="44" t="str">
        <f>SUBSTITUTE(CFG2,"EGY","EGT")</f>
        <v>ITA</v>
      </c>
      <c r="CFH3" s="44" t="str">
        <f>SUBSTITUTE(CFH2,"EGY","EGT")</f>
        <v>ITA</v>
      </c>
      <c r="CFI3" s="44" t="str">
        <f>SUBSTITUTE(CFI2,"EGY","EGT")</f>
        <v>ITA</v>
      </c>
      <c r="CFJ3" s="44" t="str">
        <f>SUBSTITUTE(CFJ2,"EGY","EGT")</f>
        <v>ITA</v>
      </c>
      <c r="CFK3" s="44" t="str">
        <f>SUBSTITUTE(CFK2,"EGY","EGT")</f>
        <v>ITA</v>
      </c>
      <c r="CFL3" s="44" t="str">
        <f>SUBSTITUTE(CFL2,"EGY","EGT")</f>
        <v>ITA</v>
      </c>
      <c r="CFM3" s="44" t="str">
        <f>SUBSTITUTE(CFM2,"EGY","EGT")</f>
        <v>ITA</v>
      </c>
      <c r="CFN3" s="44" t="str">
        <f>SUBSTITUTE(CFN2,"EGY","EGT")</f>
        <v>ITA</v>
      </c>
      <c r="CFO3" s="44" t="str">
        <f>SUBSTITUTE(CFO2,"EGY","EGT")</f>
        <v>ITA</v>
      </c>
      <c r="CFP3" s="44" t="str">
        <f>SUBSTITUTE(CFP2,"EGY","EGT")</f>
        <v>ITA</v>
      </c>
      <c r="CFQ3" s="44" t="str">
        <f>SUBSTITUTE(CFQ2,"EGY","EGT")</f>
        <v>ITA</v>
      </c>
      <c r="CFR3" s="44" t="str">
        <f>SUBSTITUTE(CFR2,"EGY","EGT")</f>
        <v>ITA</v>
      </c>
      <c r="CFS3" s="44" t="str">
        <f>SUBSTITUTE(CFS2,"EGY","EGT")</f>
        <v>ITA</v>
      </c>
      <c r="CFT3" s="44" t="str">
        <f>SUBSTITUTE(CFT2,"EGY","EGT")</f>
        <v>ITA</v>
      </c>
      <c r="CFU3" s="44" t="str">
        <f>SUBSTITUTE(CFU2,"EGY","EGT")</f>
        <v>ITA</v>
      </c>
      <c r="CFV3" s="44" t="str">
        <f>SUBSTITUTE(CFV2,"EGY","EGT")</f>
        <v>ITA</v>
      </c>
      <c r="CFW3" s="44" t="str">
        <f>SUBSTITUTE(CFW2,"EGY","EGT")</f>
        <v>ITA</v>
      </c>
      <c r="CFX3" s="44" t="str">
        <f>SUBSTITUTE(CFX2,"EGY","EGT")</f>
        <v>ITA</v>
      </c>
      <c r="CFY3" s="44" t="str">
        <f>SUBSTITUTE(CFY2,"EGY","EGT")</f>
        <v>ITA</v>
      </c>
      <c r="CFZ3" s="44" t="str">
        <f>SUBSTITUTE(CFZ2,"EGY","EGT")</f>
        <v>ITA</v>
      </c>
      <c r="CGA3" s="44" t="str">
        <f>SUBSTITUTE(CGA2,"EGY","EGT")</f>
        <v>ITA</v>
      </c>
      <c r="CGB3" s="44" t="str">
        <f>SUBSTITUTE(CGB2,"EGY","EGT")</f>
        <v>ITA</v>
      </c>
      <c r="CGC3" s="44" t="str">
        <f>SUBSTITUTE(CGC2,"EGY","EGT")</f>
        <v>ITA</v>
      </c>
      <c r="CGD3" s="44" t="str">
        <f>SUBSTITUTE(CGD2,"EGY","EGT")</f>
        <v>ITA</v>
      </c>
      <c r="CGE3" s="44" t="str">
        <f>SUBSTITUTE(CGE2,"EGY","EGT")</f>
        <v>ITA</v>
      </c>
      <c r="CGF3" s="44" t="str">
        <f>SUBSTITUTE(CGF2,"EGY","EGT")</f>
        <v>ITA</v>
      </c>
      <c r="CGG3" s="44" t="str">
        <f>SUBSTITUTE(CGG2,"EGY","EGT")</f>
        <v>ITA</v>
      </c>
      <c r="CGH3" s="44" t="str">
        <f>SUBSTITUTE(CGH2,"EGY","EGT")</f>
        <v>ITA</v>
      </c>
      <c r="CGI3" s="44" t="str">
        <f>SUBSTITUTE(CGI2,"EGY","EGT")</f>
        <v>ITA</v>
      </c>
      <c r="CGJ3" s="44" t="str">
        <f>SUBSTITUTE(CGJ2,"EGY","EGT")</f>
        <v>ITA</v>
      </c>
      <c r="CGK3" s="44" t="str">
        <f>SUBSTITUTE(CGK2,"EGY","EGT")</f>
        <v>ITA</v>
      </c>
      <c r="CGL3" s="44" t="str">
        <f>SUBSTITUTE(CGL2,"EGY","EGT")</f>
        <v>ITA</v>
      </c>
      <c r="CGM3" s="44" t="str">
        <f>SUBSTITUTE(CGM2,"EGY","EGT")</f>
        <v>ITA</v>
      </c>
      <c r="CGN3" s="44" t="str">
        <f>SUBSTITUTE(CGN2,"EGY","EGT")</f>
        <v>ITA</v>
      </c>
      <c r="CGO3" s="44" t="str">
        <f>SUBSTITUTE(CGO2,"EGY","EGT")</f>
        <v>ITA</v>
      </c>
      <c r="CGP3" s="44" t="str">
        <f>SUBSTITUTE(CGP2,"EGY","EGT")</f>
        <v>ITA</v>
      </c>
      <c r="CGQ3" s="44" t="str">
        <f>SUBSTITUTE(CGQ2,"EGY","EGT")</f>
        <v>ITA</v>
      </c>
      <c r="CGR3" s="44" t="str">
        <f>SUBSTITUTE(CGR2,"EGY","EGT")</f>
        <v>ITA</v>
      </c>
      <c r="CGS3" s="44" t="str">
        <f>SUBSTITUTE(CGS2,"EGY","EGT")</f>
        <v>ITA</v>
      </c>
      <c r="CGT3" s="44" t="str">
        <f>SUBSTITUTE(CGT2,"EGY","EGT")</f>
        <v>ITA</v>
      </c>
      <c r="CGU3" s="44" t="str">
        <f>SUBSTITUTE(CGU2,"EGY","EGT")</f>
        <v>ITA</v>
      </c>
      <c r="CGV3" s="44" t="str">
        <f>SUBSTITUTE(CGV2,"EGY","EGT")</f>
        <v>ITA</v>
      </c>
      <c r="CGW3" s="44" t="str">
        <f>SUBSTITUTE(CGW2,"EGY","EGT")</f>
        <v>ITA</v>
      </c>
      <c r="CGX3" s="44" t="str">
        <f>SUBSTITUTE(CGX2,"EGY","EGT")</f>
        <v>ITA</v>
      </c>
      <c r="CGY3" s="44" t="str">
        <f>SUBSTITUTE(CGY2,"EGY","EGT")</f>
        <v>ITA</v>
      </c>
      <c r="CGZ3" s="44" t="str">
        <f>SUBSTITUTE(CGZ2,"EGY","EGT")</f>
        <v>ITA</v>
      </c>
      <c r="CHA3" s="44" t="str">
        <f>SUBSTITUTE(CHA2,"EGY","EGT")</f>
        <v>ITA</v>
      </c>
      <c r="CHB3" s="44" t="str">
        <f>SUBSTITUTE(CHB2,"EGY","EGT")</f>
        <v>ITA</v>
      </c>
      <c r="CHC3" s="44" t="str">
        <f>SUBSTITUTE(CHC2,"EGY","EGT")</f>
        <v>ITA</v>
      </c>
      <c r="CHD3" s="44" t="str">
        <f>SUBSTITUTE(CHD2,"EGY","EGT")</f>
        <v>ITA</v>
      </c>
      <c r="CHE3" s="44" t="str">
        <f>SUBSTITUTE(CHE2,"EGY","EGT")</f>
        <v>ITA</v>
      </c>
      <c r="CHF3" s="44" t="str">
        <f>SUBSTITUTE(CHF2,"EGY","EGT")</f>
        <v>ITA</v>
      </c>
      <c r="CHG3" s="44" t="str">
        <f>SUBSTITUTE(CHG2,"EGY","EGT")</f>
        <v>ITA</v>
      </c>
      <c r="CHH3" s="44" t="str">
        <f>SUBSTITUTE(CHH2,"EGY","EGT")</f>
        <v>ITA</v>
      </c>
      <c r="CHI3" s="44" t="str">
        <f>SUBSTITUTE(CHI2,"EGY","EGT")</f>
        <v>ITA</v>
      </c>
      <c r="CHJ3" s="44" t="str">
        <f>SUBSTITUTE(CHJ2,"EGY","EGT")</f>
        <v>ITA</v>
      </c>
      <c r="CHK3" s="44" t="str">
        <f>SUBSTITUTE(CHK2,"EGY","EGT")</f>
        <v>ITA</v>
      </c>
      <c r="CHL3" s="44" t="str">
        <f>SUBSTITUTE(CHL2,"EGY","EGT")</f>
        <v>ITA</v>
      </c>
      <c r="CHM3" s="44" t="str">
        <f>SUBSTITUTE(CHM2,"EGY","EGT")</f>
        <v>ITA</v>
      </c>
      <c r="CHN3" s="44" t="str">
        <f>SUBSTITUTE(CHN2,"EGY","EGT")</f>
        <v>ITA</v>
      </c>
      <c r="CHO3" s="44" t="str">
        <f>SUBSTITUTE(CHO2,"EGY","EGT")</f>
        <v>ITA</v>
      </c>
      <c r="CHP3" s="44" t="str">
        <f>SUBSTITUTE(CHP2,"EGY","EGT")</f>
        <v>ITA</v>
      </c>
      <c r="CHQ3" s="44" t="str">
        <f>SUBSTITUTE(CHQ2,"EGY","EGT")</f>
        <v>ITA</v>
      </c>
      <c r="CHR3" s="44" t="str">
        <f>SUBSTITUTE(CHR2,"EGY","EGT")</f>
        <v>ITA</v>
      </c>
      <c r="CHS3" s="44" t="str">
        <f>SUBSTITUTE(CHS2,"EGY","EGT")</f>
        <v>ITA</v>
      </c>
      <c r="CHT3" s="44" t="str">
        <f>SUBSTITUTE(CHT2,"EGY","EGT")</f>
        <v>ITA</v>
      </c>
      <c r="CHU3" s="44" t="str">
        <f>SUBSTITUTE(CHU2,"EGY","EGT")</f>
        <v>ITA</v>
      </c>
      <c r="CHV3" s="44" t="str">
        <f>SUBSTITUTE(CHV2,"EGY","EGT")</f>
        <v>ITA</v>
      </c>
      <c r="CHW3" s="44" t="str">
        <f>SUBSTITUTE(CHW2,"EGY","EGT")</f>
        <v>ITA</v>
      </c>
      <c r="CHX3" s="44" t="str">
        <f>SUBSTITUTE(CHX2,"EGY","EGT")</f>
        <v>ITA</v>
      </c>
      <c r="CHY3" s="44" t="str">
        <f>SUBSTITUTE(CHY2,"EGY","EGT")</f>
        <v>ITA</v>
      </c>
      <c r="CHZ3" s="44" t="str">
        <f>SUBSTITUTE(CHZ2,"EGY","EGT")</f>
        <v>ITA</v>
      </c>
      <c r="CIA3" s="44" t="str">
        <f>SUBSTITUTE(CIA2,"EGY","EGT")</f>
        <v>ITA</v>
      </c>
      <c r="CIB3" s="44" t="str">
        <f>SUBSTITUTE(CIB2,"EGY","EGT")</f>
        <v>ITA</v>
      </c>
      <c r="CIC3" s="44" t="str">
        <f>SUBSTITUTE(CIC2,"EGY","EGT")</f>
        <v>ITA</v>
      </c>
      <c r="CID3" s="44" t="str">
        <f>SUBSTITUTE(CID2,"EGY","EGT")</f>
        <v>ITA</v>
      </c>
      <c r="CIE3" s="44" t="str">
        <f>SUBSTITUTE(CIE2,"EGY","EGT")</f>
        <v>ITA</v>
      </c>
      <c r="CIF3" s="44" t="str">
        <f>SUBSTITUTE(CIF2,"EGY","EGT")</f>
        <v>ITA</v>
      </c>
      <c r="CIG3" s="44" t="str">
        <f>SUBSTITUTE(CIG2,"EGY","EGT")</f>
        <v>ITA</v>
      </c>
      <c r="CIH3" s="44" t="str">
        <f>SUBSTITUTE(CIH2,"EGY","EGT")</f>
        <v>ITA</v>
      </c>
      <c r="CII3" s="44" t="str">
        <f>SUBSTITUTE(CII2,"EGY","EGT")</f>
        <v>ITA</v>
      </c>
      <c r="CIJ3" s="44" t="str">
        <f>SUBSTITUTE(CIJ2,"EGY","EGT")</f>
        <v>ITA</v>
      </c>
      <c r="CIK3" s="44" t="str">
        <f>SUBSTITUTE(CIK2,"EGY","EGT")</f>
        <v>ITA</v>
      </c>
      <c r="CIL3" s="44" t="str">
        <f>SUBSTITUTE(CIL2,"EGY","EGT")</f>
        <v>ITA</v>
      </c>
      <c r="CIM3" s="44" t="str">
        <f>SUBSTITUTE(CIM2,"EGY","EGT")</f>
        <v>ITA</v>
      </c>
      <c r="CIN3" s="44" t="str">
        <f>SUBSTITUTE(CIN2,"EGY","EGT")</f>
        <v>ITA</v>
      </c>
      <c r="CIO3" s="44" t="str">
        <f>SUBSTITUTE(CIO2,"EGY","EGT")</f>
        <v>ITA</v>
      </c>
      <c r="CIP3" s="44" t="str">
        <f>SUBSTITUTE(CIP2,"EGY","EGT")</f>
        <v>ITA</v>
      </c>
      <c r="CIQ3" s="44" t="str">
        <f>SUBSTITUTE(CIQ2,"EGY","EGT")</f>
        <v>ITA</v>
      </c>
      <c r="CIR3" s="44" t="str">
        <f>SUBSTITUTE(CIR2,"EGY","EGT")</f>
        <v>ITA</v>
      </c>
      <c r="CIS3" s="44" t="str">
        <f>SUBSTITUTE(CIS2,"EGY","EGT")</f>
        <v>ITA</v>
      </c>
      <c r="CIT3" s="44" t="str">
        <f>SUBSTITUTE(CIT2,"EGY","EGT")</f>
        <v>ITA</v>
      </c>
      <c r="CIU3" s="44" t="str">
        <f>SUBSTITUTE(CIU2,"EGY","EGT")</f>
        <v>ITA</v>
      </c>
      <c r="CIV3" s="44" t="str">
        <f>SUBSTITUTE(CIV2,"EGY","EGT")</f>
        <v>ITA</v>
      </c>
      <c r="CIW3" s="44" t="str">
        <f>SUBSTITUTE(CIW2,"EGY","EGT")</f>
        <v>ITA</v>
      </c>
      <c r="CIX3" s="44" t="str">
        <f>SUBSTITUTE(CIX2,"EGY","EGT")</f>
        <v>ITA</v>
      </c>
      <c r="CIY3" s="44" t="str">
        <f>SUBSTITUTE(CIY2,"EGY","EGT")</f>
        <v>ITA</v>
      </c>
      <c r="CIZ3" s="44" t="str">
        <f>SUBSTITUTE(CIZ2,"EGY","EGT")</f>
        <v>ITA</v>
      </c>
      <c r="CJA3" s="44" t="str">
        <f>SUBSTITUTE(CJA2,"EGY","EGT")</f>
        <v>ITA</v>
      </c>
      <c r="CJB3" s="44" t="str">
        <f>SUBSTITUTE(CJB2,"EGY","EGT")</f>
        <v>ITA</v>
      </c>
      <c r="CJC3" s="44" t="str">
        <f>SUBSTITUTE(CJC2,"EGY","EGT")</f>
        <v>ITA</v>
      </c>
      <c r="CJD3" s="44" t="str">
        <f>SUBSTITUTE(CJD2,"EGY","EGT")</f>
        <v>ITA</v>
      </c>
      <c r="CJE3" s="44" t="str">
        <f>SUBSTITUTE(CJE2,"EGY","EGT")</f>
        <v>ITA</v>
      </c>
      <c r="CJF3" s="44" t="str">
        <f>SUBSTITUTE(CJF2,"EGY","EGT")</f>
        <v>ITA</v>
      </c>
      <c r="CJG3" s="44" t="str">
        <f>SUBSTITUTE(CJG2,"EGY","EGT")</f>
        <v>ITA</v>
      </c>
      <c r="CJH3" s="44" t="str">
        <f>SUBSTITUTE(CJH2,"EGY","EGT")</f>
        <v>ITA</v>
      </c>
      <c r="CJI3" s="44" t="str">
        <f>SUBSTITUTE(CJI2,"EGY","EGT")</f>
        <v>ITA</v>
      </c>
      <c r="CJJ3" s="44" t="str">
        <f>SUBSTITUTE(CJJ2,"EGY","EGT")</f>
        <v>ITA</v>
      </c>
      <c r="CJK3" s="44" t="str">
        <f>SUBSTITUTE(CJK2,"EGY","EGT")</f>
        <v>ITA</v>
      </c>
      <c r="CJL3" s="44" t="str">
        <f>SUBSTITUTE(CJL2,"EGY","EGT")</f>
        <v>ITA</v>
      </c>
      <c r="CJM3" s="44" t="str">
        <f>SUBSTITUTE(CJM2,"EGY","EGT")</f>
        <v>ITA</v>
      </c>
      <c r="CJN3" s="44" t="str">
        <f>SUBSTITUTE(CJN2,"EGY","EGT")</f>
        <v>ITA</v>
      </c>
      <c r="CJO3" s="44" t="str">
        <f>SUBSTITUTE(CJO2,"EGY","EGT")</f>
        <v>ITA</v>
      </c>
      <c r="CJP3" s="44" t="str">
        <f>SUBSTITUTE(CJP2,"EGY","EGT")</f>
        <v>ITA</v>
      </c>
      <c r="CJQ3" s="44" t="str">
        <f>SUBSTITUTE(CJQ2,"EGY","EGT")</f>
        <v>ITA</v>
      </c>
      <c r="CJR3" s="44" t="str">
        <f>SUBSTITUTE(CJR2,"EGY","EGT")</f>
        <v>ITA</v>
      </c>
      <c r="CJS3" s="44" t="str">
        <f>SUBSTITUTE(CJS2,"EGY","EGT")</f>
        <v>ITA</v>
      </c>
      <c r="CJT3" s="44" t="str">
        <f>SUBSTITUTE(CJT2,"EGY","EGT")</f>
        <v>ITA</v>
      </c>
      <c r="CJU3" s="44" t="str">
        <f>SUBSTITUTE(CJU2,"EGY","EGT")</f>
        <v>ITA</v>
      </c>
      <c r="CJV3" s="44" t="str">
        <f>SUBSTITUTE(CJV2,"EGY","EGT")</f>
        <v>ITA</v>
      </c>
      <c r="CJW3" s="44" t="str">
        <f>SUBSTITUTE(CJW2,"EGY","EGT")</f>
        <v>ITA</v>
      </c>
      <c r="CJX3" s="44" t="str">
        <f>SUBSTITUTE(CJX2,"EGY","EGT")</f>
        <v>ITA</v>
      </c>
      <c r="CJY3" s="44" t="str">
        <f>SUBSTITUTE(CJY2,"EGY","EGT")</f>
        <v>ITA</v>
      </c>
      <c r="CJZ3" s="44" t="str">
        <f>SUBSTITUTE(CJZ2,"EGY","EGT")</f>
        <v>ITA</v>
      </c>
      <c r="CKA3" s="44" t="str">
        <f>SUBSTITUTE(CKA2,"EGY","EGT")</f>
        <v>ITA</v>
      </c>
      <c r="CKB3" s="44" t="str">
        <f>SUBSTITUTE(CKB2,"EGY","EGT")</f>
        <v>ITA</v>
      </c>
      <c r="CKC3" s="44" t="str">
        <f>SUBSTITUTE(CKC2,"EGY","EGT")</f>
        <v>ITA</v>
      </c>
      <c r="CKD3" s="44" t="str">
        <f>SUBSTITUTE(CKD2,"EGY","EGT")</f>
        <v>ITA</v>
      </c>
      <c r="CKE3" s="44" t="str">
        <f>SUBSTITUTE(CKE2,"EGY","EGT")</f>
        <v>ITA</v>
      </c>
      <c r="CKF3" s="44" t="str">
        <f>SUBSTITUTE(CKF2,"EGY","EGT")</f>
        <v>ITA</v>
      </c>
      <c r="CKG3" s="44" t="str">
        <f>SUBSTITUTE(CKG2,"EGY","EGT")</f>
        <v>ITA</v>
      </c>
      <c r="CKH3" s="44" t="str">
        <f>SUBSTITUTE(CKH2,"EGY","EGT")</f>
        <v>ITA</v>
      </c>
      <c r="CKI3" s="44" t="str">
        <f>SUBSTITUTE(CKI2,"EGY","EGT")</f>
        <v>ITA</v>
      </c>
      <c r="CKJ3" s="44" t="str">
        <f>SUBSTITUTE(CKJ2,"EGY","EGT")</f>
        <v>ITA</v>
      </c>
      <c r="CKK3" s="44" t="str">
        <f>SUBSTITUTE(CKK2,"EGY","EGT")</f>
        <v>ITA</v>
      </c>
      <c r="CKL3" s="44" t="str">
        <f>SUBSTITUTE(CKL2,"EGY","EGT")</f>
        <v>ITA</v>
      </c>
      <c r="CKM3" s="44" t="str">
        <f>SUBSTITUTE(CKM2,"EGY","EGT")</f>
        <v>ITA</v>
      </c>
      <c r="CKN3" s="44" t="str">
        <f>SUBSTITUTE(CKN2,"EGY","EGT")</f>
        <v>ITA</v>
      </c>
      <c r="CKO3" s="44" t="str">
        <f>SUBSTITUTE(CKO2,"EGY","EGT")</f>
        <v>ITA</v>
      </c>
      <c r="CKP3" s="44" t="str">
        <f>SUBSTITUTE(CKP2,"EGY","EGT")</f>
        <v>ITA</v>
      </c>
      <c r="CKQ3" s="44" t="str">
        <f>SUBSTITUTE(CKQ2,"EGY","EGT")</f>
        <v>ITA</v>
      </c>
      <c r="CKR3" s="44" t="str">
        <f>SUBSTITUTE(CKR2,"EGY","EGT")</f>
        <v>ITA</v>
      </c>
      <c r="CKS3" s="44" t="str">
        <f>SUBSTITUTE(CKS2,"EGY","EGT")</f>
        <v>ITA</v>
      </c>
      <c r="CKT3" s="44" t="str">
        <f>SUBSTITUTE(CKT2,"EGY","EGT")</f>
        <v>ITA</v>
      </c>
      <c r="CKU3" s="44" t="str">
        <f>SUBSTITUTE(CKU2,"EGY","EGT")</f>
        <v>ITA</v>
      </c>
      <c r="CKV3" s="44" t="str">
        <f>SUBSTITUTE(CKV2,"EGY","EGT")</f>
        <v>ITA</v>
      </c>
      <c r="CKW3" s="44" t="str">
        <f>SUBSTITUTE(CKW2,"EGY","EGT")</f>
        <v>ITA</v>
      </c>
      <c r="CKX3" s="44" t="str">
        <f>SUBSTITUTE(CKX2,"EGY","EGT")</f>
        <v>ITA</v>
      </c>
      <c r="CKY3" s="44" t="str">
        <f>SUBSTITUTE(CKY2,"EGY","EGT")</f>
        <v>ITA</v>
      </c>
      <c r="CKZ3" s="44" t="str">
        <f>SUBSTITUTE(CKZ2,"EGY","EGT")</f>
        <v>ITA</v>
      </c>
      <c r="CLA3" s="44" t="str">
        <f>SUBSTITUTE(CLA2,"EGY","EGT")</f>
        <v>ITA</v>
      </c>
      <c r="CLB3" s="44" t="str">
        <f>SUBSTITUTE(CLB2,"EGY","EGT")</f>
        <v>ITA</v>
      </c>
      <c r="CLC3" s="44" t="str">
        <f>SUBSTITUTE(CLC2,"EGY","EGT")</f>
        <v>ITA</v>
      </c>
      <c r="CLD3" s="44" t="str">
        <f>SUBSTITUTE(CLD2,"EGY","EGT")</f>
        <v>ITA</v>
      </c>
      <c r="CLE3" s="44" t="str">
        <f>SUBSTITUTE(CLE2,"EGY","EGT")</f>
        <v>ITA</v>
      </c>
      <c r="CLF3" s="44" t="str">
        <f>SUBSTITUTE(CLF2,"EGY","EGT")</f>
        <v>ITA</v>
      </c>
      <c r="CLG3" s="44" t="str">
        <f>SUBSTITUTE(CLG2,"EGY","EGT")</f>
        <v>ITA</v>
      </c>
      <c r="CLH3" s="44" t="str">
        <f>SUBSTITUTE(CLH2,"EGY","EGT")</f>
        <v>ITA</v>
      </c>
      <c r="CLI3" s="44" t="str">
        <f>SUBSTITUTE(CLI2,"EGY","EGT")</f>
        <v>ITA</v>
      </c>
      <c r="CLJ3" s="44" t="str">
        <f>SUBSTITUTE(CLJ2,"EGY","EGT")</f>
        <v>ITA</v>
      </c>
      <c r="CLK3" s="44" t="str">
        <f>SUBSTITUTE(CLK2,"EGY","EGT")</f>
        <v>ITA</v>
      </c>
      <c r="CLL3" s="44" t="str">
        <f>SUBSTITUTE(CLL2,"EGY","EGT")</f>
        <v>ITA</v>
      </c>
      <c r="CLM3" s="44" t="str">
        <f>SUBSTITUTE(CLM2,"EGY","EGT")</f>
        <v>ITA</v>
      </c>
      <c r="CLN3" s="44" t="str">
        <f>SUBSTITUTE(CLN2,"EGY","EGT")</f>
        <v>ITA</v>
      </c>
      <c r="CLO3" s="44" t="str">
        <f>SUBSTITUTE(CLO2,"EGY","EGT")</f>
        <v>ITA</v>
      </c>
      <c r="CLP3" s="44" t="str">
        <f>SUBSTITUTE(CLP2,"EGY","EGT")</f>
        <v>ITA</v>
      </c>
      <c r="CLQ3" s="44" t="str">
        <f>SUBSTITUTE(CLQ2,"EGY","EGT")</f>
        <v>ITA</v>
      </c>
      <c r="CLR3" s="44" t="str">
        <f>SUBSTITUTE(CLR2,"EGY","EGT")</f>
        <v>ITA</v>
      </c>
      <c r="CLS3" s="44" t="str">
        <f>SUBSTITUTE(CLS2,"EGY","EGT")</f>
        <v>ITA</v>
      </c>
      <c r="CLT3" s="44" t="str">
        <f>SUBSTITUTE(CLT2,"EGY","EGT")</f>
        <v>ITA</v>
      </c>
      <c r="CLU3" s="44" t="str">
        <f>SUBSTITUTE(CLU2,"EGY","EGT")</f>
        <v>ITA</v>
      </c>
      <c r="CLV3" s="44" t="str">
        <f>SUBSTITUTE(CLV2,"EGY","EGT")</f>
        <v>ITA</v>
      </c>
      <c r="CLW3" s="44" t="str">
        <f>SUBSTITUTE(CLW2,"EGY","EGT")</f>
        <v>ITA</v>
      </c>
      <c r="CLX3" s="44" t="str">
        <f>SUBSTITUTE(CLX2,"EGY","EGT")</f>
        <v>ITA</v>
      </c>
      <c r="CLY3" s="44" t="str">
        <f>SUBSTITUTE(CLY2,"EGY","EGT")</f>
        <v>ITA</v>
      </c>
      <c r="CLZ3" s="44" t="str">
        <f>SUBSTITUTE(CLZ2,"EGY","EGT")</f>
        <v>ITA</v>
      </c>
      <c r="CMA3" s="44" t="str">
        <f>SUBSTITUTE(CMA2,"EGY","EGT")</f>
        <v>ITA</v>
      </c>
      <c r="CMB3" s="44" t="str">
        <f>SUBSTITUTE(CMB2,"EGY","EGT")</f>
        <v>ITA</v>
      </c>
      <c r="CMC3" s="44" t="str">
        <f>SUBSTITUTE(CMC2,"EGY","EGT")</f>
        <v>ITA</v>
      </c>
      <c r="CMD3" s="44" t="str">
        <f>SUBSTITUTE(CMD2,"EGY","EGT")</f>
        <v>ITA</v>
      </c>
      <c r="CME3" s="44" t="str">
        <f>SUBSTITUTE(CME2,"EGY","EGT")</f>
        <v>ITA</v>
      </c>
      <c r="CMF3" s="44" t="str">
        <f>SUBSTITUTE(CMF2,"EGY","EGT")</f>
        <v>ITA</v>
      </c>
      <c r="CMG3" s="44" t="str">
        <f>SUBSTITUTE(CMG2,"EGY","EGT")</f>
        <v>ITA</v>
      </c>
      <c r="CMH3" s="44" t="str">
        <f>SUBSTITUTE(CMH2,"EGY","EGT")</f>
        <v>ITA</v>
      </c>
      <c r="CMI3" s="44" t="str">
        <f>SUBSTITUTE(CMI2,"EGY","EGT")</f>
        <v>ITA</v>
      </c>
      <c r="CMJ3" s="44" t="str">
        <f>SUBSTITUTE(CMJ2,"EGY","EGT")</f>
        <v>ITA</v>
      </c>
      <c r="CMK3" s="44" t="str">
        <f>SUBSTITUTE(CMK2,"EGY","EGT")</f>
        <v>ITA</v>
      </c>
      <c r="CML3" s="44" t="str">
        <f>SUBSTITUTE(CML2,"EGY","EGT")</f>
        <v>ITA</v>
      </c>
      <c r="CMM3" s="44" t="str">
        <f>SUBSTITUTE(CMM2,"EGY","EGT")</f>
        <v>ITA</v>
      </c>
      <c r="CMN3" s="44" t="str">
        <f>SUBSTITUTE(CMN2,"EGY","EGT")</f>
        <v>ITA</v>
      </c>
      <c r="CMO3" s="44" t="str">
        <f>SUBSTITUTE(CMO2,"EGY","EGT")</f>
        <v>ITA</v>
      </c>
      <c r="CMP3" s="44" t="str">
        <f>SUBSTITUTE(CMP2,"EGY","EGT")</f>
        <v>ITA</v>
      </c>
      <c r="CMQ3" s="44" t="str">
        <f>SUBSTITUTE(CMQ2,"EGY","EGT")</f>
        <v>ITA</v>
      </c>
      <c r="CMR3" s="44" t="str">
        <f>SUBSTITUTE(CMR2,"EGY","EGT")</f>
        <v>ITA</v>
      </c>
      <c r="CMS3" s="44" t="str">
        <f>SUBSTITUTE(CMS2,"EGY","EGT")</f>
        <v>ITA</v>
      </c>
      <c r="CMT3" s="44" t="str">
        <f>SUBSTITUTE(CMT2,"EGY","EGT")</f>
        <v>ITA</v>
      </c>
      <c r="CMU3" s="44" t="str">
        <f>SUBSTITUTE(CMU2,"EGY","EGT")</f>
        <v>ITA</v>
      </c>
      <c r="CMV3" s="44" t="str">
        <f>SUBSTITUTE(CMV2,"EGY","EGT")</f>
        <v>ITA</v>
      </c>
      <c r="CMW3" s="44" t="str">
        <f>SUBSTITUTE(CMW2,"EGY","EGT")</f>
        <v>ITA</v>
      </c>
      <c r="CMX3" s="44" t="str">
        <f>SUBSTITUTE(CMX2,"EGY","EGT")</f>
        <v>ITA</v>
      </c>
      <c r="CMY3" s="44" t="str">
        <f>SUBSTITUTE(CMY2,"EGY","EGT")</f>
        <v>ITA</v>
      </c>
      <c r="CMZ3" s="44" t="str">
        <f>SUBSTITUTE(CMZ2,"EGY","EGT")</f>
        <v>ITA</v>
      </c>
      <c r="CNA3" s="44" t="str">
        <f>SUBSTITUTE(CNA2,"EGY","EGT")</f>
        <v>ITA</v>
      </c>
      <c r="CNB3" s="44" t="str">
        <f>SUBSTITUTE(CNB2,"EGY","EGT")</f>
        <v>ITA</v>
      </c>
      <c r="CNC3" s="44" t="str">
        <f>SUBSTITUTE(CNC2,"EGY","EGT")</f>
        <v>ITA</v>
      </c>
      <c r="CND3" s="44" t="str">
        <f>SUBSTITUTE(CND2,"EGY","EGT")</f>
        <v>ITA</v>
      </c>
      <c r="CNE3" s="44" t="str">
        <f>SUBSTITUTE(CNE2,"EGY","EGT")</f>
        <v>ITA</v>
      </c>
      <c r="CNF3" s="44" t="str">
        <f>SUBSTITUTE(CNF2,"EGY","EGT")</f>
        <v>ITA</v>
      </c>
      <c r="CNG3" s="44" t="str">
        <f>SUBSTITUTE(CNG2,"EGY","EGT")</f>
        <v>ITA</v>
      </c>
      <c r="CNH3" s="44" t="str">
        <f>SUBSTITUTE(CNH2,"EGY","EGT")</f>
        <v>ITA</v>
      </c>
      <c r="CNI3" s="44" t="str">
        <f>SUBSTITUTE(CNI2,"EGY","EGT")</f>
        <v>ITA</v>
      </c>
      <c r="CNJ3" s="44" t="str">
        <f>SUBSTITUTE(CNJ2,"EGY","EGT")</f>
        <v>ITA</v>
      </c>
      <c r="CNK3" s="44" t="str">
        <f>SUBSTITUTE(CNK2,"EGY","EGT")</f>
        <v>ITA</v>
      </c>
      <c r="CNL3" s="44" t="str">
        <f>SUBSTITUTE(CNL2,"EGY","EGT")</f>
        <v>ITA</v>
      </c>
      <c r="CNM3" s="44" t="str">
        <f>SUBSTITUTE(CNM2,"EGY","EGT")</f>
        <v>ITA</v>
      </c>
      <c r="CNN3" s="44" t="str">
        <f>SUBSTITUTE(CNN2,"EGY","EGT")</f>
        <v>ITA</v>
      </c>
      <c r="CNO3" s="44" t="str">
        <f>SUBSTITUTE(CNO2,"EGY","EGT")</f>
        <v>ITA</v>
      </c>
      <c r="CNP3" s="44" t="str">
        <f>SUBSTITUTE(CNP2,"EGY","EGT")</f>
        <v>ITA</v>
      </c>
      <c r="CNQ3" s="44" t="str">
        <f>SUBSTITUTE(CNQ2,"EGY","EGT")</f>
        <v>ITA</v>
      </c>
      <c r="CNR3" s="44" t="str">
        <f>SUBSTITUTE(CNR2,"EGY","EGT")</f>
        <v>ITA</v>
      </c>
      <c r="CNS3" s="44" t="str">
        <f>SUBSTITUTE(CNS2,"EGY","EGT")</f>
        <v>ITA</v>
      </c>
      <c r="CNT3" s="44" t="str">
        <f>SUBSTITUTE(CNT2,"EGY","EGT")</f>
        <v>ITA</v>
      </c>
      <c r="CNU3" s="44" t="str">
        <f>SUBSTITUTE(CNU2,"EGY","EGT")</f>
        <v>ITA</v>
      </c>
      <c r="CNV3" s="44" t="str">
        <f>SUBSTITUTE(CNV2,"EGY","EGT")</f>
        <v>ITA</v>
      </c>
      <c r="CNW3" s="44" t="str">
        <f>SUBSTITUTE(CNW2,"EGY","EGT")</f>
        <v>ITA</v>
      </c>
      <c r="CNX3" s="44" t="str">
        <f>SUBSTITUTE(CNX2,"EGY","EGT")</f>
        <v>ITA</v>
      </c>
      <c r="CNY3" s="44" t="str">
        <f>SUBSTITUTE(CNY2,"EGY","EGT")</f>
        <v>ITA</v>
      </c>
      <c r="CNZ3" s="44" t="str">
        <f>SUBSTITUTE(CNZ2,"EGY","EGT")</f>
        <v>ITA</v>
      </c>
      <c r="COA3" s="44" t="str">
        <f>SUBSTITUTE(COA2,"EGY","EGT")</f>
        <v>ITA</v>
      </c>
      <c r="COB3" s="44" t="str">
        <f>SUBSTITUTE(COB2,"EGY","EGT")</f>
        <v>ITA</v>
      </c>
      <c r="COC3" s="44" t="str">
        <f>SUBSTITUTE(COC2,"EGY","EGT")</f>
        <v>ITA</v>
      </c>
      <c r="COD3" s="44" t="str">
        <f>SUBSTITUTE(COD2,"EGY","EGT")</f>
        <v>ITA</v>
      </c>
      <c r="COE3" s="44" t="str">
        <f>SUBSTITUTE(COE2,"EGY","EGT")</f>
        <v>ITA</v>
      </c>
      <c r="COF3" s="44" t="str">
        <f>SUBSTITUTE(COF2,"EGY","EGT")</f>
        <v>ITA</v>
      </c>
      <c r="COG3" s="44" t="str">
        <f>SUBSTITUTE(COG2,"EGY","EGT")</f>
        <v>ITA</v>
      </c>
      <c r="COH3" s="44" t="str">
        <f>SUBSTITUTE(COH2,"EGY","EGT")</f>
        <v>ITA</v>
      </c>
      <c r="COI3" s="44" t="str">
        <f>SUBSTITUTE(COI2,"EGY","EGT")</f>
        <v>ITA</v>
      </c>
      <c r="COJ3" s="44" t="str">
        <f>SUBSTITUTE(COJ2,"EGY","EGT")</f>
        <v>ITA</v>
      </c>
      <c r="COK3" s="44" t="str">
        <f>SUBSTITUTE(COK2,"EGY","EGT")</f>
        <v>ITA</v>
      </c>
      <c r="COL3" s="44" t="str">
        <f>SUBSTITUTE(COL2,"EGY","EGT")</f>
        <v>ITA</v>
      </c>
      <c r="COM3" s="44" t="str">
        <f>SUBSTITUTE(COM2,"EGY","EGT")</f>
        <v>ITA</v>
      </c>
      <c r="CON3" s="44" t="str">
        <f>SUBSTITUTE(CON2,"EGY","EGT")</f>
        <v>ITA</v>
      </c>
      <c r="COO3" s="44" t="str">
        <f>SUBSTITUTE(COO2,"EGY","EGT")</f>
        <v>ITA</v>
      </c>
      <c r="COP3" s="44" t="str">
        <f>SUBSTITUTE(COP2,"EGY","EGT")</f>
        <v>ITA</v>
      </c>
      <c r="COQ3" s="44" t="str">
        <f>SUBSTITUTE(COQ2,"EGY","EGT")</f>
        <v>ITA</v>
      </c>
      <c r="COR3" s="44" t="str">
        <f>SUBSTITUTE(COR2,"EGY","EGT")</f>
        <v>ITA</v>
      </c>
      <c r="COS3" s="44" t="str">
        <f>SUBSTITUTE(COS2,"EGY","EGT")</f>
        <v>ITA</v>
      </c>
      <c r="COT3" s="44" t="str">
        <f>SUBSTITUTE(COT2,"EGY","EGT")</f>
        <v>ITA</v>
      </c>
      <c r="COU3" s="44" t="str">
        <f>SUBSTITUTE(COU2,"EGY","EGT")</f>
        <v>ITA</v>
      </c>
      <c r="COV3" s="44" t="str">
        <f>SUBSTITUTE(COV2,"EGY","EGT")</f>
        <v>ITA</v>
      </c>
      <c r="COW3" s="44" t="str">
        <f>SUBSTITUTE(COW2,"EGY","EGT")</f>
        <v>ITA</v>
      </c>
      <c r="COX3" s="44" t="str">
        <f>SUBSTITUTE(COX2,"EGY","EGT")</f>
        <v>ITA</v>
      </c>
      <c r="COY3" s="44" t="str">
        <f>SUBSTITUTE(COY2,"EGY","EGT")</f>
        <v>ITA</v>
      </c>
      <c r="COZ3" s="44" t="str">
        <f>SUBSTITUTE(COZ2,"EGY","EGT")</f>
        <v>ITA</v>
      </c>
      <c r="CPA3" s="44" t="str">
        <f>SUBSTITUTE(CPA2,"EGY","EGT")</f>
        <v>ITA</v>
      </c>
      <c r="CPB3" s="44" t="str">
        <f>SUBSTITUTE(CPB2,"EGY","EGT")</f>
        <v>ITA</v>
      </c>
      <c r="CPC3" s="44" t="str">
        <f>SUBSTITUTE(CPC2,"EGY","EGT")</f>
        <v>ITA</v>
      </c>
      <c r="CPD3" s="44" t="str">
        <f>SUBSTITUTE(CPD2,"EGY","EGT")</f>
        <v>ITA</v>
      </c>
      <c r="CPE3" s="44" t="str">
        <f>SUBSTITUTE(CPE2,"EGY","EGT")</f>
        <v>ITA</v>
      </c>
      <c r="CPF3" s="44" t="str">
        <f>SUBSTITUTE(CPF2,"EGY","EGT")</f>
        <v>ITA</v>
      </c>
      <c r="CPG3" s="44" t="str">
        <f>SUBSTITUTE(CPG2,"EGY","EGT")</f>
        <v>ITA</v>
      </c>
      <c r="CPH3" s="44" t="str">
        <f>SUBSTITUTE(CPH2,"EGY","EGT")</f>
        <v>ITA</v>
      </c>
      <c r="CPI3" s="44" t="str">
        <f>SUBSTITUTE(CPI2,"EGY","EGT")</f>
        <v>ITA</v>
      </c>
      <c r="CPJ3" s="44" t="str">
        <f>SUBSTITUTE(CPJ2,"EGY","EGT")</f>
        <v>ITA</v>
      </c>
      <c r="CPK3" s="44" t="str">
        <f>SUBSTITUTE(CPK2,"EGY","EGT")</f>
        <v>ITA</v>
      </c>
      <c r="CPL3" s="44" t="str">
        <f>SUBSTITUTE(CPL2,"EGY","EGT")</f>
        <v>ITA</v>
      </c>
      <c r="CPM3" s="44" t="str">
        <f>SUBSTITUTE(CPM2,"EGY","EGT")</f>
        <v>ITA</v>
      </c>
      <c r="CPN3" s="44" t="str">
        <f>SUBSTITUTE(CPN2,"EGY","EGT")</f>
        <v>ITA</v>
      </c>
      <c r="CPO3" s="44" t="str">
        <f>SUBSTITUTE(CPO2,"EGY","EGT")</f>
        <v>ITA</v>
      </c>
      <c r="CPP3" s="44" t="str">
        <f>SUBSTITUTE(CPP2,"EGY","EGT")</f>
        <v>ITA</v>
      </c>
      <c r="CPQ3" s="44" t="str">
        <f>SUBSTITUTE(CPQ2,"EGY","EGT")</f>
        <v>ITA</v>
      </c>
      <c r="CPR3" s="44" t="str">
        <f>SUBSTITUTE(CPR2,"EGY","EGT")</f>
        <v>ITA</v>
      </c>
      <c r="CPS3" s="44" t="str">
        <f>SUBSTITUTE(CPS2,"EGY","EGT")</f>
        <v>ITA</v>
      </c>
      <c r="CPT3" s="44" t="str">
        <f>SUBSTITUTE(CPT2,"EGY","EGT")</f>
        <v>ITA</v>
      </c>
      <c r="CPU3" s="44" t="str">
        <f>SUBSTITUTE(CPU2,"EGY","EGT")</f>
        <v>ITA</v>
      </c>
      <c r="CPV3" s="44" t="str">
        <f>SUBSTITUTE(CPV2,"EGY","EGT")</f>
        <v>ITA</v>
      </c>
      <c r="CPW3" s="44" t="str">
        <f>SUBSTITUTE(CPW2,"EGY","EGT")</f>
        <v>ITA</v>
      </c>
      <c r="CPX3" s="44" t="str">
        <f>SUBSTITUTE(CPX2,"EGY","EGT")</f>
        <v>ITA</v>
      </c>
      <c r="CPY3" s="44" t="str">
        <f>SUBSTITUTE(CPY2,"EGY","EGT")</f>
        <v>ITA</v>
      </c>
      <c r="CPZ3" s="44" t="str">
        <f>SUBSTITUTE(CPZ2,"EGY","EGT")</f>
        <v>ITA</v>
      </c>
      <c r="CQA3" s="44" t="str">
        <f>SUBSTITUTE(CQA2,"EGY","EGT")</f>
        <v>ITA</v>
      </c>
      <c r="CQB3" s="44" t="str">
        <f>SUBSTITUTE(CQB2,"EGY","EGT")</f>
        <v>ITA</v>
      </c>
      <c r="CQC3" s="44" t="str">
        <f>SUBSTITUTE(CQC2,"EGY","EGT")</f>
        <v>ITA</v>
      </c>
      <c r="CQD3" s="44" t="str">
        <f>SUBSTITUTE(CQD2,"EGY","EGT")</f>
        <v>ITA</v>
      </c>
      <c r="CQE3" s="44" t="str">
        <f>SUBSTITUTE(CQE2,"EGY","EGT")</f>
        <v>ITA</v>
      </c>
      <c r="CQF3" s="44" t="str">
        <f>SUBSTITUTE(CQF2,"EGY","EGT")</f>
        <v>ITA</v>
      </c>
      <c r="CQG3" s="44" t="str">
        <f>SUBSTITUTE(CQG2,"EGY","EGT")</f>
        <v>ITA</v>
      </c>
      <c r="CQH3" s="44" t="str">
        <f>SUBSTITUTE(CQH2,"EGY","EGT")</f>
        <v>ITA</v>
      </c>
      <c r="CQI3" s="44" t="str">
        <f>SUBSTITUTE(CQI2,"EGY","EGT")</f>
        <v>ITA</v>
      </c>
      <c r="CQJ3" s="44" t="str">
        <f>SUBSTITUTE(CQJ2,"EGY","EGT")</f>
        <v>ITA</v>
      </c>
      <c r="CQK3" s="44" t="str">
        <f>SUBSTITUTE(CQK2,"EGY","EGT")</f>
        <v>ITA</v>
      </c>
      <c r="CQL3" s="44" t="str">
        <f>SUBSTITUTE(CQL2,"EGY","EGT")</f>
        <v>ITA</v>
      </c>
      <c r="CQM3" s="44" t="str">
        <f>SUBSTITUTE(CQM2,"EGY","EGT")</f>
        <v>ITA</v>
      </c>
      <c r="CQN3" s="44" t="str">
        <f>SUBSTITUTE(CQN2,"EGY","EGT")</f>
        <v>ITA</v>
      </c>
      <c r="CQO3" s="44" t="str">
        <f>SUBSTITUTE(CQO2,"EGY","EGT")</f>
        <v>ITA</v>
      </c>
      <c r="CQP3" s="44" t="str">
        <f>SUBSTITUTE(CQP2,"EGY","EGT")</f>
        <v>ITA</v>
      </c>
      <c r="CQQ3" s="44" t="str">
        <f>SUBSTITUTE(CQQ2,"EGY","EGT")</f>
        <v>ITA</v>
      </c>
      <c r="CQR3" s="44" t="str">
        <f>SUBSTITUTE(CQR2,"EGY","EGT")</f>
        <v>ITA</v>
      </c>
      <c r="CQS3" s="44" t="str">
        <f>SUBSTITUTE(CQS2,"EGY","EGT")</f>
        <v>ITA</v>
      </c>
      <c r="CQT3" s="44" t="str">
        <f>SUBSTITUTE(CQT2,"EGY","EGT")</f>
        <v>ITA</v>
      </c>
      <c r="CQU3" s="44" t="str">
        <f>SUBSTITUTE(CQU2,"EGY","EGT")</f>
        <v>ITA</v>
      </c>
      <c r="CQV3" s="44" t="str">
        <f>SUBSTITUTE(CQV2,"EGY","EGT")</f>
        <v>ITA</v>
      </c>
      <c r="CQW3" s="44" t="str">
        <f>SUBSTITUTE(CQW2,"EGY","EGT")</f>
        <v>ITA</v>
      </c>
      <c r="CQX3" s="44" t="str">
        <f>SUBSTITUTE(CQX2,"EGY","EGT")</f>
        <v>ITA</v>
      </c>
      <c r="CQY3" s="44" t="str">
        <f>SUBSTITUTE(CQY2,"EGY","EGT")</f>
        <v>ITA</v>
      </c>
      <c r="CQZ3" s="44" t="str">
        <f>SUBSTITUTE(CQZ2,"EGY","EGT")</f>
        <v>ITA</v>
      </c>
      <c r="CRA3" s="44" t="str">
        <f>SUBSTITUTE(CRA2,"EGY","EGT")</f>
        <v>ITA</v>
      </c>
      <c r="CRB3" s="44" t="str">
        <f>SUBSTITUTE(CRB2,"EGY","EGT")</f>
        <v>ITA</v>
      </c>
      <c r="CRC3" s="44" t="str">
        <f>SUBSTITUTE(CRC2,"EGY","EGT")</f>
        <v>ITA</v>
      </c>
      <c r="CRD3" s="44" t="str">
        <f>SUBSTITUTE(CRD2,"EGY","EGT")</f>
        <v>ITA</v>
      </c>
      <c r="CRE3" s="44" t="str">
        <f>SUBSTITUTE(CRE2,"EGY","EGT")</f>
        <v>ITA</v>
      </c>
      <c r="CRF3" s="44" t="str">
        <f>SUBSTITUTE(CRF2,"EGY","EGT")</f>
        <v>ITA</v>
      </c>
      <c r="CRG3" s="44" t="str">
        <f>SUBSTITUTE(CRG2,"EGY","EGT")</f>
        <v>ITA</v>
      </c>
      <c r="CRH3" s="44" t="str">
        <f>SUBSTITUTE(CRH2,"EGY","EGT")</f>
        <v>ITA</v>
      </c>
      <c r="CRI3" s="44" t="str">
        <f>SUBSTITUTE(CRI2,"EGY","EGT")</f>
        <v>ITA</v>
      </c>
      <c r="CRJ3" s="44" t="str">
        <f>SUBSTITUTE(CRJ2,"EGY","EGT")</f>
        <v>ITA</v>
      </c>
      <c r="CRK3" s="44" t="str">
        <f>SUBSTITUTE(CRK2,"EGY","EGT")</f>
        <v>ITA</v>
      </c>
      <c r="CRL3" s="44" t="str">
        <f>SUBSTITUTE(CRL2,"EGY","EGT")</f>
        <v>ITA</v>
      </c>
      <c r="CRM3" s="44" t="str">
        <f>SUBSTITUTE(CRM2,"EGY","EGT")</f>
        <v>ITA</v>
      </c>
      <c r="CRN3" s="44" t="str">
        <f>SUBSTITUTE(CRN2,"EGY","EGT")</f>
        <v>ITA</v>
      </c>
      <c r="CRO3" s="44" t="str">
        <f>SUBSTITUTE(CRO2,"EGY","EGT")</f>
        <v>ITA</v>
      </c>
      <c r="CRP3" s="44" t="str">
        <f>SUBSTITUTE(CRP2,"EGY","EGT")</f>
        <v>ITA</v>
      </c>
      <c r="CRQ3" s="44" t="str">
        <f>SUBSTITUTE(CRQ2,"EGY","EGT")</f>
        <v>ITA</v>
      </c>
      <c r="CRR3" s="44" t="str">
        <f>SUBSTITUTE(CRR2,"EGY","EGT")</f>
        <v>ITA</v>
      </c>
      <c r="CRS3" s="44" t="str">
        <f>SUBSTITUTE(CRS2,"EGY","EGT")</f>
        <v>ITA</v>
      </c>
      <c r="CRT3" s="44" t="str">
        <f>SUBSTITUTE(CRT2,"EGY","EGT")</f>
        <v>ITA</v>
      </c>
      <c r="CRU3" s="44" t="str">
        <f>SUBSTITUTE(CRU2,"EGY","EGT")</f>
        <v>ITA</v>
      </c>
      <c r="CRV3" s="44" t="str">
        <f>SUBSTITUTE(CRV2,"EGY","EGT")</f>
        <v>ITA</v>
      </c>
      <c r="CRW3" s="44" t="str">
        <f>SUBSTITUTE(CRW2,"EGY","EGT")</f>
        <v>ITA</v>
      </c>
      <c r="CRX3" s="44" t="str">
        <f>SUBSTITUTE(CRX2,"EGY","EGT")</f>
        <v>ITA</v>
      </c>
      <c r="CRY3" s="44" t="str">
        <f>SUBSTITUTE(CRY2,"EGY","EGT")</f>
        <v>ITA</v>
      </c>
      <c r="CRZ3" s="44" t="str">
        <f>SUBSTITUTE(CRZ2,"EGY","EGT")</f>
        <v>ITA</v>
      </c>
      <c r="CSA3" s="44" t="str">
        <f>SUBSTITUTE(CSA2,"EGY","EGT")</f>
        <v>ITA</v>
      </c>
      <c r="CSB3" s="44" t="str">
        <f>SUBSTITUTE(CSB2,"EGY","EGT")</f>
        <v>ITA</v>
      </c>
      <c r="CSC3" s="44" t="str">
        <f>SUBSTITUTE(CSC2,"EGY","EGT")</f>
        <v>ITA</v>
      </c>
      <c r="CSD3" s="44" t="str">
        <f>SUBSTITUTE(CSD2,"EGY","EGT")</f>
        <v>ITA</v>
      </c>
      <c r="CSE3" s="44" t="str">
        <f>SUBSTITUTE(CSE2,"EGY","EGT")</f>
        <v>ITA</v>
      </c>
      <c r="CSF3" s="44" t="str">
        <f>SUBSTITUTE(CSF2,"EGY","EGT")</f>
        <v>ITA</v>
      </c>
      <c r="CSG3" s="44" t="str">
        <f>SUBSTITUTE(CSG2,"EGY","EGT")</f>
        <v>ITA</v>
      </c>
      <c r="CSH3" s="44" t="str">
        <f>SUBSTITUTE(CSH2,"EGY","EGT")</f>
        <v>ITA</v>
      </c>
      <c r="CSI3" s="44" t="str">
        <f>SUBSTITUTE(CSI2,"EGY","EGT")</f>
        <v>ITA</v>
      </c>
      <c r="CSJ3" s="44" t="str">
        <f>SUBSTITUTE(CSJ2,"EGY","EGT")</f>
        <v>ITA</v>
      </c>
      <c r="CSK3" s="44" t="str">
        <f>SUBSTITUTE(CSK2,"EGY","EGT")</f>
        <v>ITA</v>
      </c>
      <c r="CSL3" s="44" t="str">
        <f>SUBSTITUTE(CSL2,"EGY","EGT")</f>
        <v>ITA</v>
      </c>
      <c r="CSM3" s="44" t="str">
        <f>SUBSTITUTE(CSM2,"EGY","EGT")</f>
        <v>ITA</v>
      </c>
      <c r="CSN3" s="44" t="str">
        <f>SUBSTITUTE(CSN2,"EGY","EGT")</f>
        <v>ITA</v>
      </c>
      <c r="CSO3" s="44" t="str">
        <f>SUBSTITUTE(CSO2,"EGY","EGT")</f>
        <v>ITA</v>
      </c>
      <c r="CSP3" s="44" t="str">
        <f>SUBSTITUTE(CSP2,"EGY","EGT")</f>
        <v>ITA</v>
      </c>
      <c r="CSQ3" s="44" t="str">
        <f>SUBSTITUTE(CSQ2,"EGY","EGT")</f>
        <v>ITA</v>
      </c>
      <c r="CSR3" s="44" t="str">
        <f>SUBSTITUTE(CSR2,"EGY","EGT")</f>
        <v>ITA</v>
      </c>
      <c r="CSS3" s="44" t="str">
        <f>SUBSTITUTE(CSS2,"EGY","EGT")</f>
        <v>ITA</v>
      </c>
      <c r="CST3" s="44" t="str">
        <f>SUBSTITUTE(CST2,"EGY","EGT")</f>
        <v>ITA</v>
      </c>
      <c r="CSU3" s="44" t="str">
        <f>SUBSTITUTE(CSU2,"EGY","EGT")</f>
        <v>ITA</v>
      </c>
      <c r="CSV3" s="44" t="str">
        <f>SUBSTITUTE(CSV2,"EGY","EGT")</f>
        <v>ITA</v>
      </c>
      <c r="CSW3" s="44" t="str">
        <f>SUBSTITUTE(CSW2,"EGY","EGT")</f>
        <v>ITA</v>
      </c>
      <c r="CSX3" s="44" t="str">
        <f>SUBSTITUTE(CSX2,"EGY","EGT")</f>
        <v>ITA</v>
      </c>
      <c r="CSY3" s="44" t="str">
        <f>SUBSTITUTE(CSY2,"EGY","EGT")</f>
        <v>ITA</v>
      </c>
      <c r="CSZ3" s="44" t="str">
        <f>SUBSTITUTE(CSZ2,"EGY","EGT")</f>
        <v>ITA</v>
      </c>
      <c r="CTA3" s="44" t="str">
        <f>SUBSTITUTE(CTA2,"EGY","EGT")</f>
        <v>ITA</v>
      </c>
      <c r="CTB3" s="44" t="str">
        <f>SUBSTITUTE(CTB2,"EGY","EGT")</f>
        <v>ITA</v>
      </c>
      <c r="CTC3" s="44" t="str">
        <f>SUBSTITUTE(CTC2,"EGY","EGT")</f>
        <v>ITA</v>
      </c>
      <c r="CTD3" s="44" t="str">
        <f>SUBSTITUTE(CTD2,"EGY","EGT")</f>
        <v>ITA</v>
      </c>
      <c r="CTE3" s="44" t="str">
        <f>SUBSTITUTE(CTE2,"EGY","EGT")</f>
        <v>ITA</v>
      </c>
      <c r="CTF3" s="44" t="str">
        <f>SUBSTITUTE(CTF2,"EGY","EGT")</f>
        <v>ITA</v>
      </c>
      <c r="CTG3" s="44" t="str">
        <f>SUBSTITUTE(CTG2,"EGY","EGT")</f>
        <v>ITA</v>
      </c>
      <c r="CTH3" s="44" t="str">
        <f>SUBSTITUTE(CTH2,"EGY","EGT")</f>
        <v>ITA</v>
      </c>
      <c r="CTI3" s="44" t="str">
        <f>SUBSTITUTE(CTI2,"EGY","EGT")</f>
        <v>ITA</v>
      </c>
      <c r="CTJ3" s="44" t="str">
        <f>SUBSTITUTE(CTJ2,"EGY","EGT")</f>
        <v>ITA</v>
      </c>
      <c r="CTK3" s="44" t="str">
        <f>SUBSTITUTE(CTK2,"EGY","EGT")</f>
        <v>ITA</v>
      </c>
      <c r="CTL3" s="44" t="str">
        <f>SUBSTITUTE(CTL2,"EGY","EGT")</f>
        <v>ITA</v>
      </c>
      <c r="CTM3" s="44" t="str">
        <f>SUBSTITUTE(CTM2,"EGY","EGT")</f>
        <v>ITA</v>
      </c>
      <c r="CTN3" s="44" t="str">
        <f>SUBSTITUTE(CTN2,"EGY","EGT")</f>
        <v>ITA</v>
      </c>
      <c r="CTO3" s="44" t="str">
        <f>SUBSTITUTE(CTO2,"EGY","EGT")</f>
        <v>ITA</v>
      </c>
      <c r="CTP3" s="44" t="str">
        <f>SUBSTITUTE(CTP2,"EGY","EGT")</f>
        <v>ITA</v>
      </c>
      <c r="CTQ3" s="44" t="str">
        <f>SUBSTITUTE(CTQ2,"EGY","EGT")</f>
        <v>ITA</v>
      </c>
      <c r="CTR3" s="44" t="str">
        <f>SUBSTITUTE(CTR2,"EGY","EGT")</f>
        <v>ITA</v>
      </c>
      <c r="CTS3" s="44" t="str">
        <f>SUBSTITUTE(CTS2,"EGY","EGT")</f>
        <v>ITA</v>
      </c>
      <c r="CTT3" s="44" t="str">
        <f>SUBSTITUTE(CTT2,"EGY","EGT")</f>
        <v>ITA</v>
      </c>
      <c r="CTU3" s="44" t="str">
        <f>SUBSTITUTE(CTU2,"EGY","EGT")</f>
        <v>ITA</v>
      </c>
      <c r="CTV3" s="44" t="str">
        <f>SUBSTITUTE(CTV2,"EGY","EGT")</f>
        <v>ITA</v>
      </c>
      <c r="CTW3" s="44" t="str">
        <f>SUBSTITUTE(CTW2,"EGY","EGT")</f>
        <v>ITA</v>
      </c>
      <c r="CTX3" s="44" t="str">
        <f>SUBSTITUTE(CTX2,"EGY","EGT")</f>
        <v>ITA</v>
      </c>
      <c r="CTY3" s="44" t="str">
        <f>SUBSTITUTE(CTY2,"EGY","EGT")</f>
        <v>ITA</v>
      </c>
      <c r="CTZ3" s="44" t="str">
        <f>SUBSTITUTE(CTZ2,"EGY","EGT")</f>
        <v>ITA</v>
      </c>
      <c r="CUA3" s="44" t="str">
        <f>SUBSTITUTE(CUA2,"EGY","EGT")</f>
        <v>ITA</v>
      </c>
      <c r="CUB3" s="44" t="str">
        <f>SUBSTITUTE(CUB2,"EGY","EGT")</f>
        <v>ITA</v>
      </c>
      <c r="CUC3" s="44" t="str">
        <f>SUBSTITUTE(CUC2,"EGY","EGT")</f>
        <v>ITA</v>
      </c>
      <c r="CUD3" s="44" t="str">
        <f>SUBSTITUTE(CUD2,"EGY","EGT")</f>
        <v>ITA</v>
      </c>
      <c r="CUE3" s="44" t="str">
        <f>SUBSTITUTE(CUE2,"EGY","EGT")</f>
        <v>ITA</v>
      </c>
      <c r="CUF3" s="44" t="str">
        <f>SUBSTITUTE(CUF2,"EGY","EGT")</f>
        <v>ITA</v>
      </c>
      <c r="CUG3" s="44" t="str">
        <f>SUBSTITUTE(CUG2,"EGY","EGT")</f>
        <v>ITA</v>
      </c>
      <c r="CUH3" s="44" t="str">
        <f>SUBSTITUTE(CUH2,"EGY","EGT")</f>
        <v>ITA</v>
      </c>
      <c r="CUI3" s="44" t="str">
        <f>SUBSTITUTE(CUI2,"EGY","EGT")</f>
        <v>ITA</v>
      </c>
      <c r="CUJ3" s="44" t="str">
        <f>SUBSTITUTE(CUJ2,"EGY","EGT")</f>
        <v>ITA</v>
      </c>
      <c r="CUK3" s="44" t="str">
        <f>SUBSTITUTE(CUK2,"EGY","EGT")</f>
        <v>ITA</v>
      </c>
      <c r="CUL3" s="44" t="str">
        <f>SUBSTITUTE(CUL2,"EGY","EGT")</f>
        <v>ITA</v>
      </c>
      <c r="CUM3" s="44" t="str">
        <f>SUBSTITUTE(CUM2,"EGY","EGT")</f>
        <v>ITA</v>
      </c>
      <c r="CUN3" s="44" t="str">
        <f>SUBSTITUTE(CUN2,"EGY","EGT")</f>
        <v>ITA</v>
      </c>
      <c r="CUO3" s="44" t="str">
        <f>SUBSTITUTE(CUO2,"EGY","EGT")</f>
        <v>ITA</v>
      </c>
      <c r="CUP3" s="44" t="str">
        <f>SUBSTITUTE(CUP2,"EGY","EGT")</f>
        <v>ITA</v>
      </c>
      <c r="CUQ3" s="44" t="str">
        <f>SUBSTITUTE(CUQ2,"EGY","EGT")</f>
        <v>ITA</v>
      </c>
      <c r="CUR3" s="44" t="str">
        <f>SUBSTITUTE(CUR2,"EGY","EGT")</f>
        <v>ITA</v>
      </c>
      <c r="CUS3" s="44" t="str">
        <f>SUBSTITUTE(CUS2,"EGY","EGT")</f>
        <v>ITA</v>
      </c>
      <c r="CUT3" s="44" t="str">
        <f>SUBSTITUTE(CUT2,"EGY","EGT")</f>
        <v>ITA</v>
      </c>
      <c r="CUU3" s="44" t="str">
        <f>SUBSTITUTE(CUU2,"EGY","EGT")</f>
        <v>ITA</v>
      </c>
      <c r="CUV3" s="44" t="str">
        <f>SUBSTITUTE(CUV2,"EGY","EGT")</f>
        <v>ITA</v>
      </c>
      <c r="CUW3" s="44" t="str">
        <f>SUBSTITUTE(CUW2,"EGY","EGT")</f>
        <v>ITA</v>
      </c>
      <c r="CUX3" s="44" t="str">
        <f>SUBSTITUTE(CUX2,"EGY","EGT")</f>
        <v>ITA</v>
      </c>
      <c r="CUY3" s="44" t="str">
        <f>SUBSTITUTE(CUY2,"EGY","EGT")</f>
        <v>ITA</v>
      </c>
      <c r="CUZ3" s="44" t="str">
        <f>SUBSTITUTE(CUZ2,"EGY","EGT")</f>
        <v>ITA</v>
      </c>
      <c r="CVA3" s="44" t="str">
        <f>SUBSTITUTE(CVA2,"EGY","EGT")</f>
        <v>ITA</v>
      </c>
      <c r="CVB3" s="44" t="str">
        <f>SUBSTITUTE(CVB2,"EGY","EGT")</f>
        <v>ITA</v>
      </c>
      <c r="CVC3" s="44" t="str">
        <f>SUBSTITUTE(CVC2,"EGY","EGT")</f>
        <v>ITA</v>
      </c>
      <c r="CVD3" s="44" t="str">
        <f>SUBSTITUTE(CVD2,"EGY","EGT")</f>
        <v>ITA</v>
      </c>
      <c r="CVE3" s="44" t="str">
        <f>SUBSTITUTE(CVE2,"EGY","EGT")</f>
        <v>ITA</v>
      </c>
      <c r="CVF3" s="44" t="str">
        <f>SUBSTITUTE(CVF2,"EGY","EGT")</f>
        <v>ITA</v>
      </c>
      <c r="CVG3" s="44" t="str">
        <f>SUBSTITUTE(CVG2,"EGY","EGT")</f>
        <v>ITA</v>
      </c>
      <c r="CVH3" s="44" t="str">
        <f>SUBSTITUTE(CVH2,"EGY","EGT")</f>
        <v>ITA</v>
      </c>
      <c r="CVI3" s="44" t="str">
        <f>SUBSTITUTE(CVI2,"EGY","EGT")</f>
        <v>ITA</v>
      </c>
      <c r="CVJ3" s="44" t="str">
        <f>SUBSTITUTE(CVJ2,"EGY","EGT")</f>
        <v>ITA</v>
      </c>
      <c r="CVK3" s="44" t="str">
        <f>SUBSTITUTE(CVK2,"EGY","EGT")</f>
        <v>ITA</v>
      </c>
      <c r="CVL3" s="44" t="str">
        <f>SUBSTITUTE(CVL2,"EGY","EGT")</f>
        <v>ITA</v>
      </c>
      <c r="CVM3" s="44" t="str">
        <f>SUBSTITUTE(CVM2,"EGY","EGT")</f>
        <v>ITA</v>
      </c>
      <c r="CVN3" s="44" t="str">
        <f>SUBSTITUTE(CVN2,"EGY","EGT")</f>
        <v>ITA</v>
      </c>
      <c r="CVO3" s="44" t="str">
        <f>SUBSTITUTE(CVO2,"EGY","EGT")</f>
        <v>ITA</v>
      </c>
      <c r="CVP3" s="44" t="str">
        <f>SUBSTITUTE(CVP2,"EGY","EGT")</f>
        <v>ITA</v>
      </c>
      <c r="CVQ3" s="44" t="str">
        <f>SUBSTITUTE(CVQ2,"EGY","EGT")</f>
        <v>ITA</v>
      </c>
      <c r="CVR3" s="44" t="str">
        <f>SUBSTITUTE(CVR2,"EGY","EGT")</f>
        <v>ITA</v>
      </c>
      <c r="CVS3" s="44" t="str">
        <f>SUBSTITUTE(CVS2,"EGY","EGT")</f>
        <v>ITA</v>
      </c>
      <c r="CVT3" s="44" t="str">
        <f>SUBSTITUTE(CVT2,"EGY","EGT")</f>
        <v>ITA</v>
      </c>
      <c r="CVU3" s="44" t="str">
        <f>SUBSTITUTE(CVU2,"EGY","EGT")</f>
        <v>ITA</v>
      </c>
      <c r="CVV3" s="44" t="str">
        <f>SUBSTITUTE(CVV2,"EGY","EGT")</f>
        <v>ITA</v>
      </c>
      <c r="CVW3" s="44" t="str">
        <f>SUBSTITUTE(CVW2,"EGY","EGT")</f>
        <v>ITA</v>
      </c>
      <c r="CVX3" s="44" t="str">
        <f>SUBSTITUTE(CVX2,"EGY","EGT")</f>
        <v>ITA</v>
      </c>
      <c r="CVY3" s="44" t="str">
        <f>SUBSTITUTE(CVY2,"EGY","EGT")</f>
        <v>ITA</v>
      </c>
      <c r="CVZ3" s="44" t="str">
        <f>SUBSTITUTE(CVZ2,"EGY","EGT")</f>
        <v>ITA</v>
      </c>
      <c r="CWA3" s="44" t="str">
        <f>SUBSTITUTE(CWA2,"EGY","EGT")</f>
        <v>ITA</v>
      </c>
      <c r="CWB3" s="44" t="str">
        <f>SUBSTITUTE(CWB2,"EGY","EGT")</f>
        <v>ITA</v>
      </c>
      <c r="CWC3" s="44" t="str">
        <f>SUBSTITUTE(CWC2,"EGY","EGT")</f>
        <v>ITA</v>
      </c>
      <c r="CWD3" s="44" t="str">
        <f>SUBSTITUTE(CWD2,"EGY","EGT")</f>
        <v>ITA</v>
      </c>
      <c r="CWE3" s="44" t="str">
        <f>SUBSTITUTE(CWE2,"EGY","EGT")</f>
        <v>ITA</v>
      </c>
      <c r="CWF3" s="44" t="str">
        <f>SUBSTITUTE(CWF2,"EGY","EGT")</f>
        <v>ITA</v>
      </c>
      <c r="CWG3" s="44" t="str">
        <f>SUBSTITUTE(CWG2,"EGY","EGT")</f>
        <v>ITA</v>
      </c>
      <c r="CWH3" s="44" t="str">
        <f>SUBSTITUTE(CWH2,"EGY","EGT")</f>
        <v>ITA</v>
      </c>
      <c r="CWI3" s="44" t="str">
        <f>SUBSTITUTE(CWI2,"EGY","EGT")</f>
        <v>ITA</v>
      </c>
      <c r="CWJ3" s="44" t="str">
        <f>SUBSTITUTE(CWJ2,"EGY","EGT")</f>
        <v>ITA</v>
      </c>
      <c r="CWK3" s="44" t="str">
        <f>SUBSTITUTE(CWK2,"EGY","EGT")</f>
        <v>ITA</v>
      </c>
      <c r="CWL3" s="44" t="str">
        <f>SUBSTITUTE(CWL2,"EGY","EGT")</f>
        <v>ITA</v>
      </c>
      <c r="CWM3" s="44" t="str">
        <f>SUBSTITUTE(CWM2,"EGY","EGT")</f>
        <v>ITA</v>
      </c>
      <c r="CWN3" s="44" t="str">
        <f>SUBSTITUTE(CWN2,"EGY","EGT")</f>
        <v>ITA</v>
      </c>
      <c r="CWO3" s="44" t="str">
        <f>SUBSTITUTE(CWO2,"EGY","EGT")</f>
        <v>ITA</v>
      </c>
      <c r="CWP3" s="44" t="str">
        <f>SUBSTITUTE(CWP2,"EGY","EGT")</f>
        <v>ITA</v>
      </c>
      <c r="CWQ3" s="44" t="str">
        <f>SUBSTITUTE(CWQ2,"EGY","EGT")</f>
        <v>ITA</v>
      </c>
      <c r="CWR3" s="44" t="str">
        <f>SUBSTITUTE(CWR2,"EGY","EGT")</f>
        <v>ITA</v>
      </c>
      <c r="CWS3" s="44" t="str">
        <f>SUBSTITUTE(CWS2,"EGY","EGT")</f>
        <v>ITA</v>
      </c>
      <c r="CWT3" s="44" t="str">
        <f>SUBSTITUTE(CWT2,"EGY","EGT")</f>
        <v>ITA</v>
      </c>
      <c r="CWU3" s="44" t="str">
        <f>SUBSTITUTE(CWU2,"EGY","EGT")</f>
        <v>ITA</v>
      </c>
      <c r="CWV3" s="44" t="str">
        <f>SUBSTITUTE(CWV2,"EGY","EGT")</f>
        <v>ITA</v>
      </c>
      <c r="CWW3" s="44" t="str">
        <f>SUBSTITUTE(CWW2,"EGY","EGT")</f>
        <v>ITA</v>
      </c>
      <c r="CWX3" s="44" t="str">
        <f>SUBSTITUTE(CWX2,"EGY","EGT")</f>
        <v>ITA</v>
      </c>
      <c r="CWY3" s="44" t="str">
        <f>SUBSTITUTE(CWY2,"EGY","EGT")</f>
        <v>ITA</v>
      </c>
      <c r="CWZ3" s="44" t="str">
        <f>SUBSTITUTE(CWZ2,"EGY","EGT")</f>
        <v>ITA</v>
      </c>
      <c r="CXA3" s="44" t="str">
        <f>SUBSTITUTE(CXA2,"EGY","EGT")</f>
        <v>ITA</v>
      </c>
      <c r="CXB3" s="44" t="str">
        <f>SUBSTITUTE(CXB2,"EGY","EGT")</f>
        <v>ITA</v>
      </c>
      <c r="CXC3" s="44" t="str">
        <f>SUBSTITUTE(CXC2,"EGY","EGT")</f>
        <v>ITA</v>
      </c>
      <c r="CXD3" s="44" t="str">
        <f>SUBSTITUTE(CXD2,"EGY","EGT")</f>
        <v>ITA</v>
      </c>
      <c r="CXE3" s="44" t="str">
        <f>SUBSTITUTE(CXE2,"EGY","EGT")</f>
        <v>ITA</v>
      </c>
      <c r="CXF3" s="44" t="str">
        <f>SUBSTITUTE(CXF2,"EGY","EGT")</f>
        <v>ITA</v>
      </c>
      <c r="CXG3" s="44" t="str">
        <f>SUBSTITUTE(CXG2,"EGY","EGT")</f>
        <v>ITA</v>
      </c>
      <c r="CXH3" s="44" t="str">
        <f>SUBSTITUTE(CXH2,"EGY","EGT")</f>
        <v>ITA</v>
      </c>
      <c r="CXI3" s="44" t="str">
        <f>SUBSTITUTE(CXI2,"EGY","EGT")</f>
        <v>ITA</v>
      </c>
      <c r="CXJ3" s="44" t="str">
        <f>SUBSTITUTE(CXJ2,"EGY","EGT")</f>
        <v>ITA</v>
      </c>
      <c r="CXK3" s="44" t="str">
        <f>SUBSTITUTE(CXK2,"EGY","EGT")</f>
        <v>ITA</v>
      </c>
      <c r="CXL3" s="44" t="str">
        <f>SUBSTITUTE(CXL2,"EGY","EGT")</f>
        <v>ITA</v>
      </c>
      <c r="CXM3" s="44" t="str">
        <f>SUBSTITUTE(CXM2,"EGY","EGT")</f>
        <v>ITA</v>
      </c>
      <c r="CXN3" s="44" t="str">
        <f>SUBSTITUTE(CXN2,"EGY","EGT")</f>
        <v>ITA</v>
      </c>
      <c r="CXO3" s="44" t="str">
        <f>SUBSTITUTE(CXO2,"EGY","EGT")</f>
        <v>ITA</v>
      </c>
      <c r="CXP3" s="44" t="str">
        <f>SUBSTITUTE(CXP2,"EGY","EGT")</f>
        <v>ITA</v>
      </c>
      <c r="CXQ3" s="44" t="str">
        <f>SUBSTITUTE(CXQ2,"EGY","EGT")</f>
        <v>ITA</v>
      </c>
      <c r="CXR3" s="44" t="str">
        <f>SUBSTITUTE(CXR2,"EGY","EGT")</f>
        <v>ITA</v>
      </c>
      <c r="CXS3" s="44" t="str">
        <f>SUBSTITUTE(CXS2,"EGY","EGT")</f>
        <v>ITA</v>
      </c>
      <c r="CXT3" s="44" t="str">
        <f>SUBSTITUTE(CXT2,"EGY","EGT")</f>
        <v>ITA</v>
      </c>
      <c r="CXU3" s="44" t="str">
        <f>SUBSTITUTE(CXU2,"EGY","EGT")</f>
        <v>ITA</v>
      </c>
      <c r="CXV3" s="44" t="str">
        <f>SUBSTITUTE(CXV2,"EGY","EGT")</f>
        <v>ITA</v>
      </c>
      <c r="CXW3" s="44" t="str">
        <f>SUBSTITUTE(CXW2,"EGY","EGT")</f>
        <v>ITA</v>
      </c>
      <c r="CXX3" s="44" t="str">
        <f>SUBSTITUTE(CXX2,"EGY","EGT")</f>
        <v>ITA</v>
      </c>
      <c r="CXY3" s="44" t="str">
        <f>SUBSTITUTE(CXY2,"EGY","EGT")</f>
        <v>ITA</v>
      </c>
      <c r="CXZ3" s="44" t="str">
        <f>SUBSTITUTE(CXZ2,"EGY","EGT")</f>
        <v>ITA</v>
      </c>
      <c r="CYA3" s="44" t="str">
        <f>SUBSTITUTE(CYA2,"EGY","EGT")</f>
        <v>ITA</v>
      </c>
      <c r="CYB3" s="44" t="str">
        <f>SUBSTITUTE(CYB2,"EGY","EGT")</f>
        <v>ITA</v>
      </c>
      <c r="CYC3" s="44" t="str">
        <f>SUBSTITUTE(CYC2,"EGY","EGT")</f>
        <v>ITA</v>
      </c>
      <c r="CYD3" s="44" t="str">
        <f>SUBSTITUTE(CYD2,"EGY","EGT")</f>
        <v>ITA</v>
      </c>
      <c r="CYE3" s="44" t="str">
        <f>SUBSTITUTE(CYE2,"EGY","EGT")</f>
        <v>ITA</v>
      </c>
      <c r="CYF3" s="44" t="str">
        <f>SUBSTITUTE(CYF2,"EGY","EGT")</f>
        <v>ITA</v>
      </c>
      <c r="CYG3" s="44" t="str">
        <f>SUBSTITUTE(CYG2,"EGY","EGT")</f>
        <v>ITA</v>
      </c>
      <c r="CYH3" s="44" t="str">
        <f>SUBSTITUTE(CYH2,"EGY","EGT")</f>
        <v>ITA</v>
      </c>
      <c r="CYI3" s="44" t="str">
        <f>SUBSTITUTE(CYI2,"EGY","EGT")</f>
        <v>ITA</v>
      </c>
      <c r="CYJ3" s="44" t="str">
        <f>SUBSTITUTE(CYJ2,"EGY","EGT")</f>
        <v>ITA</v>
      </c>
      <c r="CYK3" s="44" t="str">
        <f>SUBSTITUTE(CYK2,"EGY","EGT")</f>
        <v>ITA</v>
      </c>
      <c r="CYL3" s="44" t="str">
        <f>SUBSTITUTE(CYL2,"EGY","EGT")</f>
        <v>ITA</v>
      </c>
      <c r="CYM3" s="44" t="str">
        <f>SUBSTITUTE(CYM2,"EGY","EGT")</f>
        <v>ITA</v>
      </c>
      <c r="CYN3" s="44" t="str">
        <f>SUBSTITUTE(CYN2,"EGY","EGT")</f>
        <v>ITA</v>
      </c>
      <c r="CYO3" s="44" t="str">
        <f>SUBSTITUTE(CYO2,"EGY","EGT")</f>
        <v>ITA</v>
      </c>
      <c r="CYP3" s="44" t="str">
        <f>SUBSTITUTE(CYP2,"EGY","EGT")</f>
        <v>ITA</v>
      </c>
      <c r="CYQ3" s="44" t="str">
        <f>SUBSTITUTE(CYQ2,"EGY","EGT")</f>
        <v>ITA</v>
      </c>
      <c r="CYR3" s="44" t="str">
        <f>SUBSTITUTE(CYR2,"EGY","EGT")</f>
        <v>ITA</v>
      </c>
      <c r="CYS3" s="44" t="str">
        <f>SUBSTITUTE(CYS2,"EGY","EGT")</f>
        <v>ITA</v>
      </c>
      <c r="CYT3" s="44" t="str">
        <f>SUBSTITUTE(CYT2,"EGY","EGT")</f>
        <v>ITA</v>
      </c>
      <c r="CYU3" s="44" t="str">
        <f>SUBSTITUTE(CYU2,"EGY","EGT")</f>
        <v>ITA</v>
      </c>
      <c r="CYV3" s="44" t="str">
        <f>SUBSTITUTE(CYV2,"EGY","EGT")</f>
        <v>ITA</v>
      </c>
      <c r="CYW3" s="44" t="str">
        <f>SUBSTITUTE(CYW2,"EGY","EGT")</f>
        <v>ITA</v>
      </c>
      <c r="CYX3" s="44" t="str">
        <f>SUBSTITUTE(CYX2,"EGY","EGT")</f>
        <v>ITA</v>
      </c>
      <c r="CYY3" s="44" t="str">
        <f>SUBSTITUTE(CYY2,"EGY","EGT")</f>
        <v>ITA</v>
      </c>
      <c r="CYZ3" s="44" t="str">
        <f>SUBSTITUTE(CYZ2,"EGY","EGT")</f>
        <v>ITA</v>
      </c>
      <c r="CZA3" s="44" t="str">
        <f>SUBSTITUTE(CZA2,"EGY","EGT")</f>
        <v>ITA</v>
      </c>
      <c r="CZB3" s="44" t="str">
        <f>SUBSTITUTE(CZB2,"EGY","EGT")</f>
        <v>ITA</v>
      </c>
      <c r="CZC3" s="44" t="str">
        <f>SUBSTITUTE(CZC2,"EGY","EGT")</f>
        <v>ITA</v>
      </c>
      <c r="CZD3" s="44" t="str">
        <f>SUBSTITUTE(CZD2,"EGY","EGT")</f>
        <v>ITA</v>
      </c>
      <c r="CZE3" s="44" t="str">
        <f>SUBSTITUTE(CZE2,"EGY","EGT")</f>
        <v>ITA</v>
      </c>
      <c r="CZF3" s="44" t="str">
        <f>SUBSTITUTE(CZF2,"EGY","EGT")</f>
        <v>ITA</v>
      </c>
      <c r="CZG3" s="44" t="str">
        <f>SUBSTITUTE(CZG2,"EGY","EGT")</f>
        <v>ITA</v>
      </c>
      <c r="CZH3" s="44" t="str">
        <f>SUBSTITUTE(CZH2,"EGY","EGT")</f>
        <v>ITA</v>
      </c>
      <c r="CZI3" s="44" t="str">
        <f>SUBSTITUTE(CZI2,"EGY","EGT")</f>
        <v>ITA</v>
      </c>
      <c r="CZJ3" s="44" t="str">
        <f>SUBSTITUTE(CZJ2,"EGY","EGT")</f>
        <v>ITA</v>
      </c>
      <c r="CZK3" s="44" t="str">
        <f>SUBSTITUTE(CZK2,"EGY","EGT")</f>
        <v>ITA</v>
      </c>
      <c r="CZL3" s="44" t="str">
        <f>SUBSTITUTE(CZL2,"EGY","EGT")</f>
        <v>ITA</v>
      </c>
      <c r="CZM3" s="44" t="str">
        <f>SUBSTITUTE(CZM2,"EGY","EGT")</f>
        <v>ITA</v>
      </c>
      <c r="CZN3" s="44" t="str">
        <f>SUBSTITUTE(CZN2,"EGY","EGT")</f>
        <v>ITA</v>
      </c>
      <c r="CZO3" s="44" t="str">
        <f>SUBSTITUTE(CZO2,"EGY","EGT")</f>
        <v>ITA</v>
      </c>
      <c r="CZP3" s="44" t="str">
        <f>SUBSTITUTE(CZP2,"EGY","EGT")</f>
        <v>ITA</v>
      </c>
      <c r="CZQ3" s="44" t="str">
        <f>SUBSTITUTE(CZQ2,"EGY","EGT")</f>
        <v>ITA</v>
      </c>
      <c r="CZR3" s="44" t="str">
        <f>SUBSTITUTE(CZR2,"EGY","EGT")</f>
        <v>ITA</v>
      </c>
      <c r="CZS3" s="44" t="str">
        <f>SUBSTITUTE(CZS2,"EGY","EGT")</f>
        <v>ITA</v>
      </c>
      <c r="CZT3" s="44" t="str">
        <f>SUBSTITUTE(CZT2,"EGY","EGT")</f>
        <v>ITA</v>
      </c>
      <c r="CZU3" s="44" t="str">
        <f>SUBSTITUTE(CZU2,"EGY","EGT")</f>
        <v>ITA</v>
      </c>
      <c r="CZV3" s="44" t="str">
        <f>SUBSTITUTE(CZV2,"EGY","EGT")</f>
        <v>ITA</v>
      </c>
      <c r="CZW3" s="44" t="str">
        <f>SUBSTITUTE(CZW2,"EGY","EGT")</f>
        <v>ITA</v>
      </c>
      <c r="CZX3" s="44" t="str">
        <f>SUBSTITUTE(CZX2,"EGY","EGT")</f>
        <v>ITA</v>
      </c>
      <c r="CZY3" s="44" t="str">
        <f>SUBSTITUTE(CZY2,"EGY","EGT")</f>
        <v>ITA</v>
      </c>
      <c r="CZZ3" s="44" t="str">
        <f>SUBSTITUTE(CZZ2,"EGY","EGT")</f>
        <v>ITA</v>
      </c>
      <c r="DAA3" s="44" t="str">
        <f>SUBSTITUTE(DAA2,"EGY","EGT")</f>
        <v>ITA</v>
      </c>
      <c r="DAB3" s="44" t="str">
        <f>SUBSTITUTE(DAB2,"EGY","EGT")</f>
        <v>ITA</v>
      </c>
      <c r="DAC3" s="44" t="str">
        <f>SUBSTITUTE(DAC2,"EGY","EGT")</f>
        <v>ITA</v>
      </c>
      <c r="DAD3" s="44" t="str">
        <f>SUBSTITUTE(DAD2,"EGY","EGT")</f>
        <v>ITA</v>
      </c>
      <c r="DAE3" s="44" t="str">
        <f>SUBSTITUTE(DAE2,"EGY","EGT")</f>
        <v>ITA</v>
      </c>
      <c r="DAF3" s="44" t="str">
        <f>SUBSTITUTE(DAF2,"EGY","EGT")</f>
        <v>ITA</v>
      </c>
      <c r="DAG3" s="44" t="str">
        <f>SUBSTITUTE(DAG2,"EGY","EGT")</f>
        <v>ITA</v>
      </c>
      <c r="DAH3" s="44" t="str">
        <f>SUBSTITUTE(DAH2,"EGY","EGT")</f>
        <v>ITA</v>
      </c>
      <c r="DAI3" s="44" t="str">
        <f>SUBSTITUTE(DAI2,"EGY","EGT")</f>
        <v>ITA</v>
      </c>
      <c r="DAJ3" s="44" t="str">
        <f>SUBSTITUTE(DAJ2,"EGY","EGT")</f>
        <v>ITA</v>
      </c>
      <c r="DAK3" s="44" t="str">
        <f>SUBSTITUTE(DAK2,"EGY","EGT")</f>
        <v>ITA</v>
      </c>
      <c r="DAL3" s="44" t="str">
        <f>SUBSTITUTE(DAL2,"EGY","EGT")</f>
        <v>ITA</v>
      </c>
      <c r="DAM3" s="44" t="str">
        <f>SUBSTITUTE(DAM2,"EGY","EGT")</f>
        <v>ITA</v>
      </c>
      <c r="DAN3" s="44" t="str">
        <f>SUBSTITUTE(DAN2,"EGY","EGT")</f>
        <v>ITA</v>
      </c>
      <c r="DAO3" s="44" t="str">
        <f>SUBSTITUTE(DAO2,"EGY","EGT")</f>
        <v>ITA</v>
      </c>
      <c r="DAP3" s="44" t="str">
        <f>SUBSTITUTE(DAP2,"EGY","EGT")</f>
        <v>ITA</v>
      </c>
      <c r="DAQ3" s="44" t="str">
        <f>SUBSTITUTE(DAQ2,"EGY","EGT")</f>
        <v>ITA</v>
      </c>
      <c r="DAR3" s="44" t="str">
        <f>SUBSTITUTE(DAR2,"EGY","EGT")</f>
        <v>ITA</v>
      </c>
      <c r="DAS3" s="44" t="str">
        <f>SUBSTITUTE(DAS2,"EGY","EGT")</f>
        <v>ITA</v>
      </c>
      <c r="DAT3" s="44" t="str">
        <f>SUBSTITUTE(DAT2,"EGY","EGT")</f>
        <v>ITA</v>
      </c>
      <c r="DAU3" s="44" t="str">
        <f>SUBSTITUTE(DAU2,"EGY","EGT")</f>
        <v>ITA</v>
      </c>
      <c r="DAV3" s="44" t="str">
        <f>SUBSTITUTE(DAV2,"EGY","EGT")</f>
        <v>ITA</v>
      </c>
      <c r="DAW3" s="44" t="str">
        <f>SUBSTITUTE(DAW2,"EGY","EGT")</f>
        <v>ITA</v>
      </c>
      <c r="DAX3" s="44" t="str">
        <f>SUBSTITUTE(DAX2,"EGY","EGT")</f>
        <v>ITA</v>
      </c>
      <c r="DAY3" s="44" t="str">
        <f>SUBSTITUTE(DAY2,"EGY","EGT")</f>
        <v>ITA</v>
      </c>
      <c r="DAZ3" s="44" t="str">
        <f>SUBSTITUTE(DAZ2,"EGY","EGT")</f>
        <v>ITA</v>
      </c>
      <c r="DBA3" s="44" t="str">
        <f>SUBSTITUTE(DBA2,"EGY","EGT")</f>
        <v>ITA</v>
      </c>
      <c r="DBB3" s="44" t="str">
        <f>SUBSTITUTE(DBB2,"EGY","EGT")</f>
        <v>ITA</v>
      </c>
      <c r="DBC3" s="44" t="str">
        <f>SUBSTITUTE(DBC2,"EGY","EGT")</f>
        <v>ITA</v>
      </c>
      <c r="DBD3" s="44" t="str">
        <f>SUBSTITUTE(DBD2,"EGY","EGT")</f>
        <v>ITA</v>
      </c>
      <c r="DBE3" s="44" t="str">
        <f>SUBSTITUTE(DBE2,"EGY","EGT")</f>
        <v>ITA</v>
      </c>
      <c r="DBF3" s="44" t="str">
        <f>SUBSTITUTE(DBF2,"EGY","EGT")</f>
        <v>ITA</v>
      </c>
      <c r="DBG3" s="44" t="str">
        <f>SUBSTITUTE(DBG2,"EGY","EGT")</f>
        <v>ITA</v>
      </c>
      <c r="DBH3" s="44" t="str">
        <f>SUBSTITUTE(DBH2,"EGY","EGT")</f>
        <v>ITA</v>
      </c>
      <c r="DBI3" s="44" t="str">
        <f>SUBSTITUTE(DBI2,"EGY","EGT")</f>
        <v>ITA</v>
      </c>
      <c r="DBJ3" s="44" t="str">
        <f>SUBSTITUTE(DBJ2,"EGY","EGT")</f>
        <v>ITA</v>
      </c>
      <c r="DBK3" s="44" t="str">
        <f>SUBSTITUTE(DBK2,"EGY","EGT")</f>
        <v>ITA</v>
      </c>
      <c r="DBL3" s="44" t="str">
        <f>SUBSTITUTE(DBL2,"EGY","EGT")</f>
        <v>ITA</v>
      </c>
      <c r="DBM3" s="44" t="str">
        <f>SUBSTITUTE(DBM2,"EGY","EGT")</f>
        <v>ITA</v>
      </c>
      <c r="DBN3" s="44" t="str">
        <f>SUBSTITUTE(DBN2,"EGY","EGT")</f>
        <v>ITA</v>
      </c>
      <c r="DBO3" s="44" t="str">
        <f>SUBSTITUTE(DBO2,"EGY","EGT")</f>
        <v>ITA</v>
      </c>
      <c r="DBP3" s="44" t="str">
        <f>SUBSTITUTE(DBP2,"EGY","EGT")</f>
        <v>ITA</v>
      </c>
      <c r="DBQ3" s="44" t="str">
        <f>SUBSTITUTE(DBQ2,"EGY","EGT")</f>
        <v>ITA</v>
      </c>
      <c r="DBR3" s="44" t="str">
        <f>SUBSTITUTE(DBR2,"EGY","EGT")</f>
        <v>ITA</v>
      </c>
      <c r="DBS3" s="44" t="str">
        <f>SUBSTITUTE(DBS2,"EGY","EGT")</f>
        <v>ITA</v>
      </c>
      <c r="DBT3" s="44" t="str">
        <f>SUBSTITUTE(DBT2,"EGY","EGT")</f>
        <v>ITA</v>
      </c>
      <c r="DBU3" s="44" t="str">
        <f>SUBSTITUTE(DBU2,"EGY","EGT")</f>
        <v>ITA</v>
      </c>
      <c r="DBV3" s="44" t="str">
        <f>SUBSTITUTE(DBV2,"EGY","EGT")</f>
        <v>ITA</v>
      </c>
      <c r="DBW3" s="44" t="str">
        <f>SUBSTITUTE(DBW2,"EGY","EGT")</f>
        <v>ITA</v>
      </c>
      <c r="DBX3" s="44" t="str">
        <f>SUBSTITUTE(DBX2,"EGY","EGT")</f>
        <v>ITA</v>
      </c>
      <c r="DBY3" s="44" t="str">
        <f>SUBSTITUTE(DBY2,"EGY","EGT")</f>
        <v>ITA</v>
      </c>
      <c r="DBZ3" s="44" t="str">
        <f>SUBSTITUTE(DBZ2,"EGY","EGT")</f>
        <v>ITA</v>
      </c>
      <c r="DCA3" s="44" t="str">
        <f>SUBSTITUTE(DCA2,"EGY","EGT")</f>
        <v>ITA</v>
      </c>
      <c r="DCB3" s="44" t="str">
        <f>SUBSTITUTE(DCB2,"EGY","EGT")</f>
        <v>ITA</v>
      </c>
      <c r="DCC3" s="44" t="str">
        <f>SUBSTITUTE(DCC2,"EGY","EGT")</f>
        <v>ITA</v>
      </c>
      <c r="DCD3" s="44" t="str">
        <f>SUBSTITUTE(DCD2,"EGY","EGT")</f>
        <v>ITA</v>
      </c>
      <c r="DCE3" s="44" t="str">
        <f>SUBSTITUTE(DCE2,"EGY","EGT")</f>
        <v>ITA</v>
      </c>
      <c r="DCF3" s="44" t="str">
        <f>SUBSTITUTE(DCF2,"EGY","EGT")</f>
        <v>ITA</v>
      </c>
      <c r="DCG3" s="44" t="str">
        <f>SUBSTITUTE(DCG2,"EGY","EGT")</f>
        <v>ITA</v>
      </c>
      <c r="DCH3" s="44" t="str">
        <f>SUBSTITUTE(DCH2,"EGY","EGT")</f>
        <v>ITA</v>
      </c>
      <c r="DCI3" s="44" t="str">
        <f>SUBSTITUTE(DCI2,"EGY","EGT")</f>
        <v>ITA</v>
      </c>
      <c r="DCJ3" s="44" t="str">
        <f>SUBSTITUTE(DCJ2,"EGY","EGT")</f>
        <v>ITA</v>
      </c>
      <c r="DCK3" s="44" t="str">
        <f>SUBSTITUTE(DCK2,"EGY","EGT")</f>
        <v>ITA</v>
      </c>
      <c r="DCL3" s="44" t="str">
        <f>SUBSTITUTE(DCL2,"EGY","EGT")</f>
        <v>ITA</v>
      </c>
      <c r="DCM3" s="44" t="str">
        <f>SUBSTITUTE(DCM2,"EGY","EGT")</f>
        <v>ITA</v>
      </c>
      <c r="DCN3" s="44" t="str">
        <f>SUBSTITUTE(DCN2,"EGY","EGT")</f>
        <v>ITA</v>
      </c>
      <c r="DCO3" s="44" t="str">
        <f>SUBSTITUTE(DCO2,"EGY","EGT")</f>
        <v>ITA</v>
      </c>
      <c r="DCP3" s="44" t="str">
        <f>SUBSTITUTE(DCP2,"EGY","EGT")</f>
        <v>ITA</v>
      </c>
      <c r="DCQ3" s="44" t="str">
        <f>SUBSTITUTE(DCQ2,"EGY","EGT")</f>
        <v>ITA</v>
      </c>
      <c r="DCR3" s="44" t="str">
        <f>SUBSTITUTE(DCR2,"EGY","EGT")</f>
        <v>ITA</v>
      </c>
      <c r="DCS3" s="44" t="str">
        <f>SUBSTITUTE(DCS2,"EGY","EGT")</f>
        <v>ITA</v>
      </c>
      <c r="DCT3" s="44" t="str">
        <f>SUBSTITUTE(DCT2,"EGY","EGT")</f>
        <v>ITA</v>
      </c>
      <c r="DCU3" s="44" t="str">
        <f>SUBSTITUTE(DCU2,"EGY","EGT")</f>
        <v>ITA</v>
      </c>
      <c r="DCV3" s="44" t="str">
        <f>SUBSTITUTE(DCV2,"EGY","EGT")</f>
        <v>ITA</v>
      </c>
      <c r="DCW3" s="44" t="str">
        <f>SUBSTITUTE(DCW2,"EGY","EGT")</f>
        <v>ITA</v>
      </c>
      <c r="DCX3" s="44" t="str">
        <f>SUBSTITUTE(DCX2,"EGY","EGT")</f>
        <v>ITA</v>
      </c>
      <c r="DCY3" s="44" t="str">
        <f>SUBSTITUTE(DCY2,"EGY","EGT")</f>
        <v>ITA</v>
      </c>
      <c r="DCZ3" s="44" t="str">
        <f>SUBSTITUTE(DCZ2,"EGY","EGT")</f>
        <v>ITA</v>
      </c>
      <c r="DDA3" s="44" t="str">
        <f>SUBSTITUTE(DDA2,"EGY","EGT")</f>
        <v>ITA</v>
      </c>
      <c r="DDB3" s="44" t="str">
        <f>SUBSTITUTE(DDB2,"EGY","EGT")</f>
        <v>ITA</v>
      </c>
      <c r="DDC3" s="44" t="str">
        <f>SUBSTITUTE(DDC2,"EGY","EGT")</f>
        <v>ITA</v>
      </c>
      <c r="DDD3" s="44" t="str">
        <f>SUBSTITUTE(DDD2,"EGY","EGT")</f>
        <v>ITA</v>
      </c>
      <c r="DDE3" s="44" t="str">
        <f>SUBSTITUTE(DDE2,"EGY","EGT")</f>
        <v>ITA</v>
      </c>
      <c r="DDF3" s="44" t="str">
        <f>SUBSTITUTE(DDF2,"EGY","EGT")</f>
        <v>ITA</v>
      </c>
      <c r="DDG3" s="44" t="str">
        <f>SUBSTITUTE(DDG2,"EGY","EGT")</f>
        <v>ITA</v>
      </c>
      <c r="DDH3" s="44" t="str">
        <f>SUBSTITUTE(DDH2,"EGY","EGT")</f>
        <v>ITA</v>
      </c>
      <c r="DDI3" s="44" t="str">
        <f>SUBSTITUTE(DDI2,"EGY","EGT")</f>
        <v>ITA</v>
      </c>
      <c r="DDJ3" s="44" t="str">
        <f>SUBSTITUTE(DDJ2,"EGY","EGT")</f>
        <v>ITA</v>
      </c>
      <c r="DDK3" s="44" t="str">
        <f>SUBSTITUTE(DDK2,"EGY","EGT")</f>
        <v>ITA</v>
      </c>
      <c r="DDL3" s="44" t="str">
        <f>SUBSTITUTE(DDL2,"EGY","EGT")</f>
        <v>ITA</v>
      </c>
      <c r="DDM3" s="44" t="str">
        <f>SUBSTITUTE(DDM2,"EGY","EGT")</f>
        <v>ITA</v>
      </c>
      <c r="DDN3" s="44" t="str">
        <f>SUBSTITUTE(DDN2,"EGY","EGT")</f>
        <v>ITA</v>
      </c>
      <c r="DDO3" s="44" t="str">
        <f>SUBSTITUTE(DDO2,"EGY","EGT")</f>
        <v>ITA</v>
      </c>
      <c r="DDP3" s="44" t="str">
        <f>SUBSTITUTE(DDP2,"EGY","EGT")</f>
        <v>ITA</v>
      </c>
      <c r="DDQ3" s="44" t="str">
        <f>SUBSTITUTE(DDQ2,"EGY","EGT")</f>
        <v>ITA</v>
      </c>
      <c r="DDR3" s="44" t="str">
        <f>SUBSTITUTE(DDR2,"EGY","EGT")</f>
        <v>ITA</v>
      </c>
      <c r="DDS3" s="44" t="str">
        <f>SUBSTITUTE(DDS2,"EGY","EGT")</f>
        <v>ITA</v>
      </c>
      <c r="DDT3" s="44" t="str">
        <f>SUBSTITUTE(DDT2,"EGY","EGT")</f>
        <v>ITA</v>
      </c>
      <c r="DDU3" s="44" t="str">
        <f>SUBSTITUTE(DDU2,"EGY","EGT")</f>
        <v>ITA</v>
      </c>
      <c r="DDV3" s="44" t="str">
        <f>SUBSTITUTE(DDV2,"EGY","EGT")</f>
        <v>ITA</v>
      </c>
      <c r="DDW3" s="44" t="str">
        <f>SUBSTITUTE(DDW2,"EGY","EGT")</f>
        <v>ITA</v>
      </c>
      <c r="DDX3" s="44" t="str">
        <f>SUBSTITUTE(DDX2,"EGY","EGT")</f>
        <v>ITA</v>
      </c>
      <c r="DDY3" s="44" t="str">
        <f>SUBSTITUTE(DDY2,"EGY","EGT")</f>
        <v>ITA</v>
      </c>
      <c r="DDZ3" s="44" t="str">
        <f>SUBSTITUTE(DDZ2,"EGY","EGT")</f>
        <v>ITA</v>
      </c>
      <c r="DEA3" s="44" t="str">
        <f>SUBSTITUTE(DEA2,"EGY","EGT")</f>
        <v>ITA</v>
      </c>
      <c r="DEB3" s="44" t="str">
        <f>SUBSTITUTE(DEB2,"EGY","EGT")</f>
        <v>ITA</v>
      </c>
      <c r="DEC3" s="44" t="str">
        <f>SUBSTITUTE(DEC2,"EGY","EGT")</f>
        <v>ITA</v>
      </c>
      <c r="DED3" s="44" t="str">
        <f>SUBSTITUTE(DED2,"EGY","EGT")</f>
        <v>ITA</v>
      </c>
      <c r="DEE3" s="44" t="str">
        <f>SUBSTITUTE(DEE2,"EGY","EGT")</f>
        <v>ITA</v>
      </c>
      <c r="DEF3" s="44" t="str">
        <f>SUBSTITUTE(DEF2,"EGY","EGT")</f>
        <v>ITA</v>
      </c>
      <c r="DEG3" s="44" t="str">
        <f>SUBSTITUTE(DEG2,"EGY","EGT")</f>
        <v>ITA</v>
      </c>
      <c r="DEH3" s="44" t="str">
        <f>SUBSTITUTE(DEH2,"EGY","EGT")</f>
        <v>ITA</v>
      </c>
      <c r="DEI3" s="44" t="str">
        <f>SUBSTITUTE(DEI2,"EGY","EGT")</f>
        <v>ITA</v>
      </c>
      <c r="DEJ3" s="44" t="str">
        <f>SUBSTITUTE(DEJ2,"EGY","EGT")</f>
        <v>ITA</v>
      </c>
      <c r="DEK3" s="44" t="str">
        <f>SUBSTITUTE(DEK2,"EGY","EGT")</f>
        <v>ITA</v>
      </c>
      <c r="DEL3" s="44" t="str">
        <f>SUBSTITUTE(DEL2,"EGY","EGT")</f>
        <v>ITA</v>
      </c>
      <c r="DEM3" s="44" t="str">
        <f>SUBSTITUTE(DEM2,"EGY","EGT")</f>
        <v>ITA</v>
      </c>
      <c r="DEN3" s="44" t="str">
        <f>SUBSTITUTE(DEN2,"EGY","EGT")</f>
        <v>ITA</v>
      </c>
      <c r="DEO3" s="44" t="str">
        <f>SUBSTITUTE(DEO2,"EGY","EGT")</f>
        <v>ITA</v>
      </c>
      <c r="DEP3" s="44" t="str">
        <f>SUBSTITUTE(DEP2,"EGY","EGT")</f>
        <v>ITA</v>
      </c>
      <c r="DEQ3" s="44" t="str">
        <f>SUBSTITUTE(DEQ2,"EGY","EGT")</f>
        <v>ITA</v>
      </c>
      <c r="DER3" s="44" t="str">
        <f>SUBSTITUTE(DER2,"EGY","EGT")</f>
        <v>ITA</v>
      </c>
      <c r="DES3" s="44" t="str">
        <f>SUBSTITUTE(DES2,"EGY","EGT")</f>
        <v>ITA</v>
      </c>
      <c r="DET3" s="44" t="str">
        <f>SUBSTITUTE(DET2,"EGY","EGT")</f>
        <v>ITA</v>
      </c>
      <c r="DEU3" s="44" t="str">
        <f>SUBSTITUTE(DEU2,"EGY","EGT")</f>
        <v>ITA</v>
      </c>
      <c r="DEV3" s="44" t="str">
        <f>SUBSTITUTE(DEV2,"EGY","EGT")</f>
        <v>ITA</v>
      </c>
      <c r="DEW3" s="44" t="str">
        <f>SUBSTITUTE(DEW2,"EGY","EGT")</f>
        <v>ITA</v>
      </c>
      <c r="DEX3" s="44" t="str">
        <f>SUBSTITUTE(DEX2,"EGY","EGT")</f>
        <v>ITA</v>
      </c>
      <c r="DEY3" s="44" t="str">
        <f>SUBSTITUTE(DEY2,"EGY","EGT")</f>
        <v>ITA</v>
      </c>
      <c r="DEZ3" s="44" t="str">
        <f>SUBSTITUTE(DEZ2,"EGY","EGT")</f>
        <v>ITA</v>
      </c>
      <c r="DFA3" s="44" t="str">
        <f>SUBSTITUTE(DFA2,"EGY","EGT")</f>
        <v>ITA</v>
      </c>
      <c r="DFB3" s="44" t="str">
        <f>SUBSTITUTE(DFB2,"EGY","EGT")</f>
        <v>ITA</v>
      </c>
      <c r="DFC3" s="44" t="str">
        <f>SUBSTITUTE(DFC2,"EGY","EGT")</f>
        <v>ITA</v>
      </c>
      <c r="DFD3" s="44" t="str">
        <f>SUBSTITUTE(DFD2,"EGY","EGT")</f>
        <v>ITA</v>
      </c>
      <c r="DFE3" s="44" t="str">
        <f>SUBSTITUTE(DFE2,"EGY","EGT")</f>
        <v>ITA</v>
      </c>
      <c r="DFF3" s="44" t="str">
        <f>SUBSTITUTE(DFF2,"EGY","EGT")</f>
        <v>ITA</v>
      </c>
      <c r="DFG3" s="44" t="str">
        <f>SUBSTITUTE(DFG2,"EGY","EGT")</f>
        <v>ITA</v>
      </c>
      <c r="DFH3" s="44" t="str">
        <f>SUBSTITUTE(DFH2,"EGY","EGT")</f>
        <v>ITA</v>
      </c>
      <c r="DFI3" s="44" t="str">
        <f>SUBSTITUTE(DFI2,"EGY","EGT")</f>
        <v>ITA</v>
      </c>
      <c r="DFJ3" s="44" t="str">
        <f>SUBSTITUTE(DFJ2,"EGY","EGT")</f>
        <v>ITA</v>
      </c>
      <c r="DFK3" s="44" t="str">
        <f>SUBSTITUTE(DFK2,"EGY","EGT")</f>
        <v>ITA</v>
      </c>
      <c r="DFL3" s="44" t="str">
        <f>SUBSTITUTE(DFL2,"EGY","EGT")</f>
        <v>ITA</v>
      </c>
      <c r="DFM3" s="44" t="str">
        <f>SUBSTITUTE(DFM2,"EGY","EGT")</f>
        <v>ITA</v>
      </c>
      <c r="DFN3" s="44" t="str">
        <f>SUBSTITUTE(DFN2,"EGY","EGT")</f>
        <v>ITA</v>
      </c>
      <c r="DFO3" s="44" t="str">
        <f>SUBSTITUTE(DFO2,"EGY","EGT")</f>
        <v>ITA</v>
      </c>
      <c r="DFP3" s="44" t="str">
        <f>SUBSTITUTE(DFP2,"EGY","EGT")</f>
        <v>ITA</v>
      </c>
      <c r="DFQ3" s="44" t="str">
        <f>SUBSTITUTE(DFQ2,"EGY","EGT")</f>
        <v>ITA</v>
      </c>
      <c r="DFR3" s="44" t="str">
        <f>SUBSTITUTE(DFR2,"EGY","EGT")</f>
        <v>ITA</v>
      </c>
      <c r="DFS3" s="44" t="str">
        <f>SUBSTITUTE(DFS2,"EGY","EGT")</f>
        <v>ITA</v>
      </c>
      <c r="DFT3" s="44" t="str">
        <f>SUBSTITUTE(DFT2,"EGY","EGT")</f>
        <v>ITA</v>
      </c>
      <c r="DFU3" s="44" t="str">
        <f>SUBSTITUTE(DFU2,"EGY","EGT")</f>
        <v>ITA</v>
      </c>
      <c r="DFV3" s="44" t="str">
        <f>SUBSTITUTE(DFV2,"EGY","EGT")</f>
        <v>ITA</v>
      </c>
      <c r="DFW3" s="44" t="str">
        <f>SUBSTITUTE(DFW2,"EGY","EGT")</f>
        <v>ITA</v>
      </c>
      <c r="DFX3" s="44" t="str">
        <f>SUBSTITUTE(DFX2,"EGY","EGT")</f>
        <v>ITA</v>
      </c>
      <c r="DFY3" s="44" t="str">
        <f>SUBSTITUTE(DFY2,"EGY","EGT")</f>
        <v>ITA</v>
      </c>
      <c r="DFZ3" s="44" t="str">
        <f>SUBSTITUTE(DFZ2,"EGY","EGT")</f>
        <v>ITA</v>
      </c>
      <c r="DGA3" s="44" t="str">
        <f>SUBSTITUTE(DGA2,"EGY","EGT")</f>
        <v>ITA</v>
      </c>
      <c r="DGB3" s="44" t="str">
        <f>SUBSTITUTE(DGB2,"EGY","EGT")</f>
        <v>ITA</v>
      </c>
      <c r="DGC3" s="44" t="str">
        <f>SUBSTITUTE(DGC2,"EGY","EGT")</f>
        <v>ITA</v>
      </c>
      <c r="DGD3" s="44" t="str">
        <f>SUBSTITUTE(DGD2,"EGY","EGT")</f>
        <v>ITA</v>
      </c>
      <c r="DGE3" s="44" t="str">
        <f>SUBSTITUTE(DGE2,"EGY","EGT")</f>
        <v>ITA</v>
      </c>
      <c r="DGF3" s="44" t="str">
        <f>SUBSTITUTE(DGF2,"EGY","EGT")</f>
        <v>ITA</v>
      </c>
      <c r="DGG3" s="44" t="str">
        <f>SUBSTITUTE(DGG2,"EGY","EGT")</f>
        <v>ITA</v>
      </c>
      <c r="DGH3" s="44" t="str">
        <f>SUBSTITUTE(DGH2,"EGY","EGT")</f>
        <v>ITA</v>
      </c>
      <c r="DGI3" s="44" t="str">
        <f>SUBSTITUTE(DGI2,"EGY","EGT")</f>
        <v>ITA</v>
      </c>
      <c r="DGJ3" s="44" t="str">
        <f>SUBSTITUTE(DGJ2,"EGY","EGT")</f>
        <v>ITA</v>
      </c>
      <c r="DGK3" s="44" t="str">
        <f>SUBSTITUTE(DGK2,"EGY","EGT")</f>
        <v>ITA</v>
      </c>
      <c r="DGL3" s="44" t="str">
        <f>SUBSTITUTE(DGL2,"EGY","EGT")</f>
        <v>ITA</v>
      </c>
      <c r="DGM3" s="44" t="str">
        <f>SUBSTITUTE(DGM2,"EGY","EGT")</f>
        <v>ITA</v>
      </c>
      <c r="DGN3" s="44" t="str">
        <f>SUBSTITUTE(DGN2,"EGY","EGT")</f>
        <v>ITA</v>
      </c>
      <c r="DGO3" s="44" t="str">
        <f>SUBSTITUTE(DGO2,"EGY","EGT")</f>
        <v>ITA</v>
      </c>
      <c r="DGP3" s="44" t="str">
        <f>SUBSTITUTE(DGP2,"EGY","EGT")</f>
        <v>ITA</v>
      </c>
      <c r="DGQ3" s="44" t="str">
        <f>SUBSTITUTE(DGQ2,"EGY","EGT")</f>
        <v>ITA</v>
      </c>
      <c r="DGR3" s="44" t="str">
        <f>SUBSTITUTE(DGR2,"EGY","EGT")</f>
        <v>ITA</v>
      </c>
      <c r="DGS3" s="44" t="str">
        <f>SUBSTITUTE(DGS2,"EGY","EGT")</f>
        <v>ITA</v>
      </c>
      <c r="DGT3" s="44" t="str">
        <f>SUBSTITUTE(DGT2,"EGY","EGT")</f>
        <v>ITA</v>
      </c>
      <c r="DGU3" s="44" t="str">
        <f>SUBSTITUTE(DGU2,"EGY","EGT")</f>
        <v>ITA</v>
      </c>
      <c r="DGV3" s="44" t="str">
        <f>SUBSTITUTE(DGV2,"EGY","EGT")</f>
        <v>ITA</v>
      </c>
      <c r="DGW3" s="44" t="str">
        <f>SUBSTITUTE(DGW2,"EGY","EGT")</f>
        <v>ITA</v>
      </c>
      <c r="DGX3" s="44" t="str">
        <f>SUBSTITUTE(DGX2,"EGY","EGT")</f>
        <v>ITA</v>
      </c>
      <c r="DGY3" s="44" t="str">
        <f>SUBSTITUTE(DGY2,"EGY","EGT")</f>
        <v>ITA</v>
      </c>
      <c r="DGZ3" s="44" t="str">
        <f>SUBSTITUTE(DGZ2,"EGY","EGT")</f>
        <v>ITA</v>
      </c>
      <c r="DHA3" s="44" t="str">
        <f>SUBSTITUTE(DHA2,"EGY","EGT")</f>
        <v>ITA</v>
      </c>
      <c r="DHB3" s="44" t="str">
        <f>SUBSTITUTE(DHB2,"EGY","EGT")</f>
        <v>ITA</v>
      </c>
      <c r="DHC3" s="44" t="str">
        <f>SUBSTITUTE(DHC2,"EGY","EGT")</f>
        <v>ITA</v>
      </c>
      <c r="DHD3" s="44" t="str">
        <f>SUBSTITUTE(DHD2,"EGY","EGT")</f>
        <v>ITA</v>
      </c>
      <c r="DHE3" s="44" t="str">
        <f>SUBSTITUTE(DHE2,"EGY","EGT")</f>
        <v>ITA</v>
      </c>
      <c r="DHF3" s="44" t="str">
        <f>SUBSTITUTE(DHF2,"EGY","EGT")</f>
        <v>ITA</v>
      </c>
      <c r="DHG3" s="44" t="str">
        <f>SUBSTITUTE(DHG2,"EGY","EGT")</f>
        <v>ITA</v>
      </c>
      <c r="DHH3" s="44" t="str">
        <f>SUBSTITUTE(DHH2,"EGY","EGT")</f>
        <v>ITA</v>
      </c>
      <c r="DHI3" s="44" t="str">
        <f>SUBSTITUTE(DHI2,"EGY","EGT")</f>
        <v>ITA</v>
      </c>
      <c r="DHJ3" s="44" t="str">
        <f>SUBSTITUTE(DHJ2,"EGY","EGT")</f>
        <v>ITA</v>
      </c>
      <c r="DHK3" s="44" t="str">
        <f>SUBSTITUTE(DHK2,"EGY","EGT")</f>
        <v>ITA</v>
      </c>
      <c r="DHL3" s="44" t="str">
        <f>SUBSTITUTE(DHL2,"EGY","EGT")</f>
        <v>ITA</v>
      </c>
      <c r="DHM3" s="44" t="str">
        <f>SUBSTITUTE(DHM2,"EGY","EGT")</f>
        <v>ITA</v>
      </c>
      <c r="DHN3" s="44" t="str">
        <f>SUBSTITUTE(DHN2,"EGY","EGT")</f>
        <v xml:space="preserve">ITA   </v>
      </c>
      <c r="DHO3" s="62" t="str">
        <f>SUBSTITUTE(DHO2,"EGY","EGT")</f>
        <v xml:space="preserve">ITA   </v>
      </c>
      <c r="DHP3" s="41"/>
      <c r="DHQ3" s="41"/>
      <c r="DHR3" s="41"/>
      <c r="DHS3" s="41"/>
      <c r="DHT3" s="41"/>
    </row>
    <row r="4" spans="1:2932" ht="15.6">
      <c r="A4" s="61"/>
      <c r="B4" s="44" t="s">
        <v>27</v>
      </c>
      <c r="C4" s="44" t="s">
        <v>16</v>
      </c>
      <c r="D4" s="44" t="s">
        <v>16</v>
      </c>
      <c r="E4" s="44" t="s">
        <v>16</v>
      </c>
      <c r="F4" s="44" t="s">
        <v>27</v>
      </c>
      <c r="G4" s="44" t="s">
        <v>27</v>
      </c>
      <c r="H4" s="44" t="s">
        <v>16</v>
      </c>
      <c r="I4" s="44" t="s">
        <v>16</v>
      </c>
      <c r="J4" s="44" t="s">
        <v>16</v>
      </c>
      <c r="K4" s="44" t="s">
        <v>32</v>
      </c>
      <c r="L4" s="44" t="s">
        <v>32</v>
      </c>
      <c r="M4" s="44" t="s">
        <v>16</v>
      </c>
      <c r="N4" s="44" t="s">
        <v>16</v>
      </c>
      <c r="O4" s="44" t="s">
        <v>16</v>
      </c>
      <c r="P4" s="44" t="s">
        <v>16</v>
      </c>
      <c r="Q4" s="44" t="s">
        <v>16</v>
      </c>
      <c r="R4" s="44" t="s">
        <v>16</v>
      </c>
      <c r="S4" s="44" t="s">
        <v>16</v>
      </c>
      <c r="T4" s="44" t="s">
        <v>16</v>
      </c>
      <c r="U4" s="44" t="s">
        <v>16</v>
      </c>
      <c r="V4" s="44" t="s">
        <v>16</v>
      </c>
      <c r="W4" s="44" t="s">
        <v>16</v>
      </c>
      <c r="X4" s="44" t="s">
        <v>16</v>
      </c>
      <c r="Y4" s="44" t="s">
        <v>16</v>
      </c>
      <c r="Z4" s="44" t="s">
        <v>27</v>
      </c>
      <c r="AA4" s="44" t="s">
        <v>16</v>
      </c>
      <c r="AB4" s="44" t="s">
        <v>16</v>
      </c>
      <c r="AC4" s="44" t="s">
        <v>32</v>
      </c>
      <c r="AD4" s="44" t="s">
        <v>16</v>
      </c>
      <c r="AE4" s="44" t="s">
        <v>16</v>
      </c>
      <c r="AF4" s="44" t="s">
        <v>16</v>
      </c>
      <c r="AG4" s="44" t="s">
        <v>16</v>
      </c>
      <c r="AH4" s="44" t="s">
        <v>16</v>
      </c>
      <c r="AI4" s="44" t="s">
        <v>16</v>
      </c>
      <c r="AJ4" s="44" t="s">
        <v>16</v>
      </c>
      <c r="AK4" s="44" t="s">
        <v>16</v>
      </c>
      <c r="AL4" s="44" t="s">
        <v>16</v>
      </c>
      <c r="AM4" s="44" t="s">
        <v>16</v>
      </c>
      <c r="AN4" s="44" t="s">
        <v>32</v>
      </c>
      <c r="AO4" s="44" t="s">
        <v>16</v>
      </c>
      <c r="AP4" s="44" t="s">
        <v>16</v>
      </c>
      <c r="AQ4" s="44" t="s">
        <v>16</v>
      </c>
      <c r="AR4" s="44" t="s">
        <v>16</v>
      </c>
      <c r="AS4" s="44" t="s">
        <v>16</v>
      </c>
      <c r="AT4" s="44" t="s">
        <v>16</v>
      </c>
      <c r="AU4" s="44" t="s">
        <v>16</v>
      </c>
      <c r="AV4" s="44" t="s">
        <v>16</v>
      </c>
      <c r="AW4" s="44" t="s">
        <v>16</v>
      </c>
      <c r="AX4" s="44" t="s">
        <v>16</v>
      </c>
      <c r="AY4" s="44" t="s">
        <v>16</v>
      </c>
      <c r="AZ4" s="44" t="s">
        <v>16</v>
      </c>
      <c r="BA4" s="44" t="s">
        <v>32</v>
      </c>
      <c r="BB4" s="44" t="s">
        <v>16</v>
      </c>
      <c r="BC4" s="44" t="s">
        <v>16</v>
      </c>
      <c r="BD4" s="44" t="s">
        <v>16</v>
      </c>
      <c r="BE4" s="44" t="s">
        <v>32</v>
      </c>
      <c r="BF4" s="44" t="s">
        <v>16</v>
      </c>
      <c r="BG4" s="44" t="s">
        <v>16</v>
      </c>
      <c r="BH4" s="44" t="s">
        <v>16</v>
      </c>
      <c r="BI4" s="44" t="s">
        <v>32</v>
      </c>
      <c r="BJ4" s="44" t="s">
        <v>32</v>
      </c>
      <c r="BK4" s="44" t="s">
        <v>32</v>
      </c>
      <c r="BL4" s="44" t="s">
        <v>32</v>
      </c>
      <c r="BM4" s="44" t="s">
        <v>16</v>
      </c>
      <c r="BN4" s="44" t="s">
        <v>16</v>
      </c>
      <c r="BO4" s="44" t="s">
        <v>32</v>
      </c>
      <c r="BP4" s="44" t="s">
        <v>14</v>
      </c>
      <c r="BQ4" s="44" t="s">
        <v>14</v>
      </c>
      <c r="BR4" s="44" t="s">
        <v>14</v>
      </c>
      <c r="BS4" s="44" t="s">
        <v>16</v>
      </c>
      <c r="BT4" s="44" t="s">
        <v>16</v>
      </c>
      <c r="BU4" s="44" t="s">
        <v>14</v>
      </c>
      <c r="BV4" s="44" t="s">
        <v>14</v>
      </c>
      <c r="BW4" s="44" t="s">
        <v>14</v>
      </c>
      <c r="BX4" s="44" t="s">
        <v>14</v>
      </c>
      <c r="BY4" s="44" t="s">
        <v>14</v>
      </c>
      <c r="BZ4" s="44" t="s">
        <v>20</v>
      </c>
      <c r="CA4" s="44" t="s">
        <v>20</v>
      </c>
      <c r="CB4" s="44" t="s">
        <v>20</v>
      </c>
      <c r="CC4" s="44" t="s">
        <v>20</v>
      </c>
      <c r="CD4" s="44" t="s">
        <v>20</v>
      </c>
      <c r="CE4" s="44" t="s">
        <v>20</v>
      </c>
      <c r="CF4" s="44" t="s">
        <v>20</v>
      </c>
      <c r="CG4" s="44" t="s">
        <v>14</v>
      </c>
      <c r="CH4" s="44" t="s">
        <v>14</v>
      </c>
      <c r="CI4" s="44" t="s">
        <v>14</v>
      </c>
      <c r="CJ4" s="44" t="s">
        <v>20</v>
      </c>
      <c r="CK4" s="44" t="s">
        <v>20</v>
      </c>
      <c r="CL4" s="44" t="s">
        <v>20</v>
      </c>
      <c r="CM4" s="44" t="s">
        <v>14</v>
      </c>
      <c r="CN4" s="44" t="s">
        <v>14</v>
      </c>
      <c r="CO4" s="44" t="s">
        <v>14</v>
      </c>
      <c r="CP4" s="44" t="s">
        <v>20</v>
      </c>
      <c r="CQ4" s="44" t="s">
        <v>20</v>
      </c>
      <c r="CR4" s="44" t="s">
        <v>20</v>
      </c>
      <c r="CS4" s="44" t="s">
        <v>20</v>
      </c>
      <c r="CT4" s="44" t="s">
        <v>14</v>
      </c>
      <c r="CU4" s="44" t="s">
        <v>14</v>
      </c>
      <c r="CV4" s="44" t="s">
        <v>14</v>
      </c>
      <c r="CW4" s="44" t="s">
        <v>14</v>
      </c>
      <c r="CX4" s="44" t="s">
        <v>14</v>
      </c>
      <c r="CY4" s="44" t="s">
        <v>14</v>
      </c>
      <c r="CZ4" s="44" t="s">
        <v>14</v>
      </c>
      <c r="DA4" s="44" t="s">
        <v>20</v>
      </c>
      <c r="DB4" s="44" t="s">
        <v>20</v>
      </c>
      <c r="DC4" s="44" t="s">
        <v>20</v>
      </c>
      <c r="DD4" s="44" t="s">
        <v>20</v>
      </c>
      <c r="DE4" s="44" t="s">
        <v>14</v>
      </c>
      <c r="DF4" s="44" t="s">
        <v>14</v>
      </c>
      <c r="DG4" s="44" t="s">
        <v>14</v>
      </c>
      <c r="DH4" s="44" t="s">
        <v>14</v>
      </c>
      <c r="DI4" s="44" t="s">
        <v>20</v>
      </c>
      <c r="DJ4" s="44" t="s">
        <v>14</v>
      </c>
      <c r="DK4" s="44" t="s">
        <v>14</v>
      </c>
      <c r="DL4" s="44" t="s">
        <v>14</v>
      </c>
      <c r="DM4" s="44" t="s">
        <v>20</v>
      </c>
      <c r="DN4" s="44" t="s">
        <v>20</v>
      </c>
      <c r="DO4" s="44" t="s">
        <v>20</v>
      </c>
      <c r="DP4" s="44" t="s">
        <v>20</v>
      </c>
      <c r="DQ4" s="44" t="s">
        <v>20</v>
      </c>
      <c r="DR4" s="44" t="s">
        <v>14</v>
      </c>
      <c r="DS4" s="44" t="s">
        <v>20</v>
      </c>
      <c r="DT4" s="44" t="s">
        <v>20</v>
      </c>
      <c r="DU4" s="44" t="s">
        <v>20</v>
      </c>
      <c r="DV4" s="44" t="s">
        <v>14</v>
      </c>
      <c r="DW4" s="44" t="s">
        <v>14</v>
      </c>
      <c r="DX4" s="44" t="s">
        <v>14</v>
      </c>
      <c r="DY4" s="44" t="s">
        <v>20</v>
      </c>
      <c r="DZ4" s="44" t="s">
        <v>20</v>
      </c>
      <c r="EA4" s="44" t="s">
        <v>20</v>
      </c>
      <c r="EB4" s="44" t="s">
        <v>20</v>
      </c>
      <c r="EC4" s="44" t="s">
        <v>20</v>
      </c>
      <c r="ED4" s="44" t="s">
        <v>20</v>
      </c>
      <c r="EE4" s="44" t="s">
        <v>20</v>
      </c>
      <c r="EF4" s="44" t="s">
        <v>20</v>
      </c>
      <c r="EG4" s="44" t="s">
        <v>20</v>
      </c>
      <c r="EH4" s="44" t="s">
        <v>20</v>
      </c>
      <c r="EI4" s="44" t="s">
        <v>14</v>
      </c>
      <c r="EJ4" s="44" t="s">
        <v>14</v>
      </c>
      <c r="EK4" s="44" t="s">
        <v>14</v>
      </c>
      <c r="EL4" s="44" t="s">
        <v>20</v>
      </c>
      <c r="EM4" s="44" t="s">
        <v>20</v>
      </c>
      <c r="EN4" s="44" t="s">
        <v>20</v>
      </c>
      <c r="EO4" s="44" t="s">
        <v>20</v>
      </c>
      <c r="EP4" s="44" t="s">
        <v>16</v>
      </c>
      <c r="EQ4" s="44" t="s">
        <v>16</v>
      </c>
      <c r="ER4" s="44" t="s">
        <v>16</v>
      </c>
      <c r="ES4" s="44" t="s">
        <v>20</v>
      </c>
      <c r="ET4" s="44" t="s">
        <v>20</v>
      </c>
      <c r="EU4" s="44" t="s">
        <v>20</v>
      </c>
      <c r="EV4" s="44" t="s">
        <v>20</v>
      </c>
      <c r="EW4" s="44" t="s">
        <v>20</v>
      </c>
      <c r="EX4" s="44" t="s">
        <v>20</v>
      </c>
      <c r="EY4" s="44" t="s">
        <v>20</v>
      </c>
      <c r="EZ4" s="44" t="s">
        <v>20</v>
      </c>
      <c r="FA4" s="44" t="s">
        <v>20</v>
      </c>
      <c r="FB4" s="44" t="s">
        <v>14</v>
      </c>
      <c r="FC4" s="44" t="s">
        <v>14</v>
      </c>
      <c r="FD4" s="44" t="s">
        <v>14</v>
      </c>
      <c r="FE4" s="44" t="s">
        <v>14</v>
      </c>
      <c r="FF4" s="44" t="s">
        <v>14</v>
      </c>
      <c r="FG4" s="44" t="s">
        <v>14</v>
      </c>
      <c r="FH4" s="44" t="s">
        <v>14</v>
      </c>
      <c r="FI4" s="44" t="s">
        <v>14</v>
      </c>
      <c r="FJ4" s="44" t="s">
        <v>20</v>
      </c>
      <c r="FK4" s="44" t="s">
        <v>20</v>
      </c>
      <c r="FL4" s="44" t="s">
        <v>20</v>
      </c>
      <c r="FM4" s="44" t="s">
        <v>20</v>
      </c>
      <c r="FN4" s="44" t="s">
        <v>20</v>
      </c>
      <c r="FO4" s="44" t="s">
        <v>20</v>
      </c>
      <c r="FP4" s="44" t="s">
        <v>14</v>
      </c>
      <c r="FQ4" s="44" t="s">
        <v>14</v>
      </c>
      <c r="FR4" s="44" t="s">
        <v>14</v>
      </c>
      <c r="FS4" s="44" t="s">
        <v>20</v>
      </c>
      <c r="FT4" s="44" t="s">
        <v>14</v>
      </c>
      <c r="FU4" s="44" t="s">
        <v>14</v>
      </c>
      <c r="FV4" s="44" t="s">
        <v>20</v>
      </c>
      <c r="FW4" s="44" t="s">
        <v>20</v>
      </c>
      <c r="FX4" s="44" t="s">
        <v>20</v>
      </c>
      <c r="FY4" s="44" t="s">
        <v>20</v>
      </c>
      <c r="FZ4" s="44" t="s">
        <v>20</v>
      </c>
      <c r="GA4" s="44" t="s">
        <v>14</v>
      </c>
      <c r="GB4" s="44" t="s">
        <v>14</v>
      </c>
      <c r="GC4" s="44" t="s">
        <v>14</v>
      </c>
      <c r="GD4" s="44" t="s">
        <v>14</v>
      </c>
      <c r="GE4" s="44" t="s">
        <v>14</v>
      </c>
      <c r="GF4" s="44" t="s">
        <v>20</v>
      </c>
      <c r="GG4" s="44" t="s">
        <v>20</v>
      </c>
      <c r="GH4" s="44" t="s">
        <v>20</v>
      </c>
      <c r="GI4" s="44" t="s">
        <v>14</v>
      </c>
      <c r="GJ4" s="44" t="s">
        <v>14</v>
      </c>
      <c r="GK4" s="44" t="s">
        <v>14</v>
      </c>
      <c r="GL4" s="44" t="s">
        <v>20</v>
      </c>
      <c r="GM4" s="44" t="s">
        <v>20</v>
      </c>
      <c r="GN4" s="44" t="s">
        <v>20</v>
      </c>
      <c r="GO4" s="44" t="s">
        <v>20</v>
      </c>
      <c r="GP4" s="44" t="s">
        <v>14</v>
      </c>
      <c r="GQ4" s="44" t="s">
        <v>14</v>
      </c>
      <c r="GR4" s="44" t="s">
        <v>14</v>
      </c>
      <c r="GS4" s="44" t="s">
        <v>14</v>
      </c>
      <c r="GT4" s="44" t="s">
        <v>14</v>
      </c>
      <c r="GU4" s="44" t="s">
        <v>14</v>
      </c>
      <c r="GV4" s="44" t="s">
        <v>14</v>
      </c>
      <c r="GW4" s="44" t="s">
        <v>14</v>
      </c>
      <c r="GX4" s="44" t="s">
        <v>14</v>
      </c>
      <c r="GY4" s="44" t="s">
        <v>14</v>
      </c>
      <c r="GZ4" s="44" t="s">
        <v>14</v>
      </c>
      <c r="HA4" s="44" t="s">
        <v>14</v>
      </c>
      <c r="HB4" s="44" t="s">
        <v>14</v>
      </c>
      <c r="HC4" s="44" t="s">
        <v>14</v>
      </c>
      <c r="HD4" s="44" t="s">
        <v>16</v>
      </c>
      <c r="HE4" s="44" t="s">
        <v>16</v>
      </c>
      <c r="HF4" s="44" t="s">
        <v>16</v>
      </c>
      <c r="HG4" s="44" t="s">
        <v>20</v>
      </c>
      <c r="HH4" s="44" t="s">
        <v>20</v>
      </c>
      <c r="HI4" s="44" t="s">
        <v>20</v>
      </c>
      <c r="HJ4" s="44" t="s">
        <v>20</v>
      </c>
      <c r="HK4" s="44" t="s">
        <v>20</v>
      </c>
      <c r="HL4" s="44" t="s">
        <v>20</v>
      </c>
      <c r="HM4" s="44" t="s">
        <v>20</v>
      </c>
      <c r="HN4" s="44" t="s">
        <v>20</v>
      </c>
      <c r="HO4" s="44" t="s">
        <v>20</v>
      </c>
      <c r="HP4" s="44" t="s">
        <v>20</v>
      </c>
      <c r="HQ4" s="44" t="s">
        <v>20</v>
      </c>
      <c r="HR4" s="44" t="s">
        <v>16</v>
      </c>
      <c r="HS4" s="44" t="s">
        <v>16</v>
      </c>
      <c r="HT4" s="44" t="s">
        <v>16</v>
      </c>
      <c r="HU4" s="44" t="s">
        <v>14</v>
      </c>
      <c r="HV4" s="44" t="s">
        <v>20</v>
      </c>
      <c r="HW4" s="44" t="s">
        <v>14</v>
      </c>
      <c r="HX4" s="44" t="s">
        <v>14</v>
      </c>
      <c r="HY4" s="44" t="s">
        <v>14</v>
      </c>
      <c r="HZ4" s="44" t="s">
        <v>14</v>
      </c>
      <c r="IA4" s="44" t="s">
        <v>20</v>
      </c>
      <c r="IB4" s="44" t="s">
        <v>20</v>
      </c>
      <c r="IC4" s="44" t="s">
        <v>20</v>
      </c>
      <c r="ID4" s="44" t="s">
        <v>14</v>
      </c>
      <c r="IE4" s="44" t="s">
        <v>14</v>
      </c>
      <c r="IF4" s="44" t="s">
        <v>14</v>
      </c>
      <c r="IG4" s="44" t="s">
        <v>14</v>
      </c>
      <c r="IH4" s="44" t="s">
        <v>14</v>
      </c>
      <c r="II4" s="44" t="s">
        <v>20</v>
      </c>
      <c r="IJ4" s="44" t="s">
        <v>20</v>
      </c>
      <c r="IK4" s="44" t="s">
        <v>20</v>
      </c>
      <c r="IL4" s="44" t="s">
        <v>14</v>
      </c>
      <c r="IM4" s="44" t="s">
        <v>14</v>
      </c>
      <c r="IN4" s="44" t="s">
        <v>14</v>
      </c>
      <c r="IO4" s="44" t="s">
        <v>20</v>
      </c>
      <c r="IP4" s="44" t="s">
        <v>20</v>
      </c>
      <c r="IQ4" s="44" t="s">
        <v>20</v>
      </c>
      <c r="IR4" s="44" t="s">
        <v>20</v>
      </c>
      <c r="IS4" s="44" t="s">
        <v>20</v>
      </c>
      <c r="IT4" s="44" t="s">
        <v>14</v>
      </c>
      <c r="IU4" s="44" t="s">
        <v>14</v>
      </c>
      <c r="IV4" s="44" t="s">
        <v>14</v>
      </c>
      <c r="IW4" s="44" t="s">
        <v>14</v>
      </c>
      <c r="IX4" s="44" t="s">
        <v>14</v>
      </c>
      <c r="IY4" s="44" t="s">
        <v>14</v>
      </c>
      <c r="IZ4" s="44" t="s">
        <v>14</v>
      </c>
      <c r="JA4" s="44" t="s">
        <v>14</v>
      </c>
      <c r="JB4" s="44" t="s">
        <v>20</v>
      </c>
      <c r="JC4" s="44" t="s">
        <v>20</v>
      </c>
      <c r="JD4" s="44" t="s">
        <v>14</v>
      </c>
      <c r="JE4" s="44" t="s">
        <v>14</v>
      </c>
      <c r="JF4" s="44" t="s">
        <v>14</v>
      </c>
      <c r="JG4" s="44" t="s">
        <v>14</v>
      </c>
      <c r="JH4" s="44" t="s">
        <v>20</v>
      </c>
      <c r="JI4" s="44" t="s">
        <v>20</v>
      </c>
      <c r="JJ4" s="44" t="s">
        <v>20</v>
      </c>
      <c r="JK4" s="44" t="s">
        <v>20</v>
      </c>
      <c r="JL4" s="44" t="s">
        <v>27</v>
      </c>
      <c r="JM4" s="44" t="s">
        <v>27</v>
      </c>
      <c r="JN4" s="44" t="s">
        <v>20</v>
      </c>
      <c r="JO4" s="44" t="s">
        <v>20</v>
      </c>
      <c r="JP4" s="44" t="s">
        <v>20</v>
      </c>
      <c r="JQ4" s="44" t="s">
        <v>20</v>
      </c>
      <c r="JR4" s="44" t="s">
        <v>14</v>
      </c>
      <c r="JS4" s="44" t="s">
        <v>20</v>
      </c>
      <c r="JT4" s="44" t="s">
        <v>20</v>
      </c>
      <c r="JU4" s="44" t="s">
        <v>20</v>
      </c>
      <c r="JV4" s="44" t="s">
        <v>20</v>
      </c>
      <c r="JW4" s="44" t="s">
        <v>20</v>
      </c>
      <c r="JX4" s="44" t="s">
        <v>20</v>
      </c>
      <c r="JY4" s="44" t="s">
        <v>27</v>
      </c>
      <c r="JZ4" s="44" t="s">
        <v>27</v>
      </c>
      <c r="KA4" s="44" t="s">
        <v>27</v>
      </c>
      <c r="KB4" s="44" t="s">
        <v>20</v>
      </c>
      <c r="KC4" s="44" t="s">
        <v>20</v>
      </c>
      <c r="KD4" s="44" t="s">
        <v>20</v>
      </c>
      <c r="KE4" s="44" t="s">
        <v>20</v>
      </c>
      <c r="KF4" s="44" t="s">
        <v>14</v>
      </c>
      <c r="KG4" s="44" t="s">
        <v>14</v>
      </c>
      <c r="KH4" s="44" t="s">
        <v>14</v>
      </c>
      <c r="KI4" s="44" t="s">
        <v>20</v>
      </c>
      <c r="KJ4" s="44" t="s">
        <v>20</v>
      </c>
      <c r="KK4" s="44" t="s">
        <v>20</v>
      </c>
      <c r="KL4" s="44" t="s">
        <v>20</v>
      </c>
      <c r="KM4" s="44" t="s">
        <v>20</v>
      </c>
      <c r="KN4" s="44" t="s">
        <v>20</v>
      </c>
      <c r="KO4" s="44" t="s">
        <v>14</v>
      </c>
      <c r="KP4" s="44" t="s">
        <v>14</v>
      </c>
      <c r="KQ4" s="44" t="s">
        <v>14</v>
      </c>
      <c r="KR4" s="44" t="s">
        <v>14</v>
      </c>
      <c r="KS4" s="44" t="s">
        <v>20</v>
      </c>
      <c r="KT4" s="44" t="s">
        <v>20</v>
      </c>
      <c r="KU4" s="44" t="s">
        <v>20</v>
      </c>
      <c r="KV4" s="44" t="s">
        <v>20</v>
      </c>
      <c r="KW4" s="44" t="s">
        <v>20</v>
      </c>
      <c r="KX4" s="44" t="s">
        <v>20</v>
      </c>
      <c r="KY4" s="44" t="s">
        <v>20</v>
      </c>
      <c r="KZ4" s="44" t="s">
        <v>20</v>
      </c>
      <c r="LA4" s="44" t="s">
        <v>20</v>
      </c>
      <c r="LB4" s="44" t="s">
        <v>20</v>
      </c>
      <c r="LC4" s="44" t="s">
        <v>20</v>
      </c>
      <c r="LD4" s="44" t="s">
        <v>20</v>
      </c>
      <c r="LE4" s="44" t="s">
        <v>20</v>
      </c>
      <c r="LF4" s="44" t="s">
        <v>20</v>
      </c>
      <c r="LG4" s="44" t="s">
        <v>20</v>
      </c>
      <c r="LH4" s="44" t="s">
        <v>20</v>
      </c>
      <c r="LI4" s="44" t="s">
        <v>20</v>
      </c>
      <c r="LJ4" s="44" t="s">
        <v>20</v>
      </c>
      <c r="LK4" s="44" t="s">
        <v>14</v>
      </c>
      <c r="LL4" s="44" t="s">
        <v>14</v>
      </c>
      <c r="LM4" s="44" t="s">
        <v>14</v>
      </c>
      <c r="LN4" s="44" t="s">
        <v>27</v>
      </c>
      <c r="LO4" s="44" t="s">
        <v>27</v>
      </c>
      <c r="LP4" s="44" t="s">
        <v>20</v>
      </c>
      <c r="LQ4" s="44" t="s">
        <v>20</v>
      </c>
      <c r="LR4" s="44" t="s">
        <v>20</v>
      </c>
      <c r="LS4" s="44" t="s">
        <v>20</v>
      </c>
      <c r="LT4" s="44" t="s">
        <v>20</v>
      </c>
      <c r="LU4" s="44" t="s">
        <v>20</v>
      </c>
      <c r="LV4" s="44" t="s">
        <v>14</v>
      </c>
      <c r="LW4" s="44" t="s">
        <v>14</v>
      </c>
      <c r="LX4" s="44" t="s">
        <v>14</v>
      </c>
      <c r="LY4" s="44" t="s">
        <v>14</v>
      </c>
      <c r="LZ4" s="44" t="s">
        <v>14</v>
      </c>
      <c r="MA4" s="44" t="s">
        <v>20</v>
      </c>
      <c r="MB4" s="44" t="s">
        <v>20</v>
      </c>
      <c r="MC4" s="44" t="s">
        <v>20</v>
      </c>
      <c r="MD4" s="44" t="s">
        <v>14</v>
      </c>
      <c r="ME4" s="44" t="s">
        <v>14</v>
      </c>
      <c r="MF4" s="44" t="s">
        <v>14</v>
      </c>
      <c r="MG4" s="44" t="s">
        <v>20</v>
      </c>
      <c r="MH4" s="44" t="s">
        <v>20</v>
      </c>
      <c r="MI4" s="44" t="s">
        <v>20</v>
      </c>
      <c r="MJ4" s="44" t="s">
        <v>20</v>
      </c>
      <c r="MK4" s="44" t="s">
        <v>20</v>
      </c>
      <c r="ML4" s="44" t="s">
        <v>20</v>
      </c>
      <c r="MM4" s="44" t="s">
        <v>14</v>
      </c>
      <c r="MN4" s="44" t="s">
        <v>14</v>
      </c>
      <c r="MO4" s="44" t="s">
        <v>14</v>
      </c>
      <c r="MP4" s="44" t="s">
        <v>14</v>
      </c>
      <c r="MQ4" s="44" t="s">
        <v>14</v>
      </c>
      <c r="MR4" s="44" t="s">
        <v>14</v>
      </c>
      <c r="MS4" s="44" t="s">
        <v>20</v>
      </c>
      <c r="MT4" s="44" t="s">
        <v>20</v>
      </c>
      <c r="MU4" s="44" t="s">
        <v>20</v>
      </c>
      <c r="MV4" s="44" t="s">
        <v>20</v>
      </c>
      <c r="MW4" s="44" t="s">
        <v>20</v>
      </c>
      <c r="MX4" s="44" t="s">
        <v>20</v>
      </c>
      <c r="MY4" s="44" t="s">
        <v>20</v>
      </c>
      <c r="MZ4" s="44" t="s">
        <v>16</v>
      </c>
      <c r="NA4" s="44" t="s">
        <v>16</v>
      </c>
      <c r="NB4" s="44" t="s">
        <v>16</v>
      </c>
      <c r="NC4" s="44" t="s">
        <v>14</v>
      </c>
      <c r="ND4" s="44" t="s">
        <v>14</v>
      </c>
      <c r="NE4" s="44" t="s">
        <v>16</v>
      </c>
      <c r="NF4" s="44" t="s">
        <v>16</v>
      </c>
      <c r="NG4" s="44" t="s">
        <v>16</v>
      </c>
      <c r="NH4" s="44" t="s">
        <v>20</v>
      </c>
      <c r="NI4" s="44" t="s">
        <v>20</v>
      </c>
      <c r="NJ4" s="44" t="s">
        <v>20</v>
      </c>
      <c r="NK4" s="44" t="s">
        <v>20</v>
      </c>
      <c r="NL4" s="44" t="s">
        <v>20</v>
      </c>
      <c r="NM4" s="44" t="s">
        <v>20</v>
      </c>
      <c r="NN4" s="44" t="s">
        <v>20</v>
      </c>
      <c r="NO4" s="44" t="s">
        <v>20</v>
      </c>
      <c r="NP4" s="44" t="s">
        <v>20</v>
      </c>
      <c r="NQ4" s="44" t="s">
        <v>20</v>
      </c>
      <c r="NR4" s="44" t="s">
        <v>27</v>
      </c>
      <c r="NS4" s="44" t="s">
        <v>27</v>
      </c>
      <c r="NT4" s="44" t="s">
        <v>20</v>
      </c>
      <c r="NU4" s="44" t="s">
        <v>20</v>
      </c>
      <c r="NV4" s="44" t="s">
        <v>20</v>
      </c>
      <c r="NW4" s="44" t="s">
        <v>20</v>
      </c>
      <c r="NX4" s="44" t="s">
        <v>20</v>
      </c>
      <c r="NY4" s="44" t="s">
        <v>20</v>
      </c>
      <c r="NZ4" s="44" t="s">
        <v>20</v>
      </c>
      <c r="OA4" s="44" t="s">
        <v>20</v>
      </c>
      <c r="OB4" s="44" t="s">
        <v>20</v>
      </c>
      <c r="OC4" s="44" t="s">
        <v>20</v>
      </c>
      <c r="OD4" s="44" t="s">
        <v>20</v>
      </c>
      <c r="OE4" s="44" t="s">
        <v>32</v>
      </c>
      <c r="OF4" s="44" t="s">
        <v>1102</v>
      </c>
      <c r="OG4" s="44" t="s">
        <v>1102</v>
      </c>
      <c r="OH4" s="44" t="s">
        <v>1102</v>
      </c>
      <c r="OI4" s="44" t="s">
        <v>81</v>
      </c>
      <c r="OJ4" s="44" t="s">
        <v>81</v>
      </c>
      <c r="OK4" s="44" t="s">
        <v>81</v>
      </c>
      <c r="OL4" s="44" t="s">
        <v>196</v>
      </c>
      <c r="OM4" s="44" t="s">
        <v>196</v>
      </c>
      <c r="ON4" s="44" t="s">
        <v>196</v>
      </c>
      <c r="OO4" s="44" t="s">
        <v>196</v>
      </c>
      <c r="OP4" s="44" t="s">
        <v>196</v>
      </c>
      <c r="OQ4" s="44" t="s">
        <v>196</v>
      </c>
      <c r="OR4" s="44" t="s">
        <v>196</v>
      </c>
      <c r="OS4" s="44" t="s">
        <v>196</v>
      </c>
      <c r="OT4" s="44" t="s">
        <v>196</v>
      </c>
      <c r="OU4" s="44" t="s">
        <v>81</v>
      </c>
      <c r="OV4" s="44" t="s">
        <v>81</v>
      </c>
      <c r="OW4" s="44" t="s">
        <v>81</v>
      </c>
      <c r="OX4" s="44" t="s">
        <v>81</v>
      </c>
      <c r="OY4" s="44" t="s">
        <v>587</v>
      </c>
      <c r="OZ4" s="44" t="s">
        <v>587</v>
      </c>
      <c r="PA4" s="44" t="s">
        <v>587</v>
      </c>
      <c r="PB4" s="44" t="s">
        <v>81</v>
      </c>
      <c r="PC4" s="44" t="s">
        <v>81</v>
      </c>
      <c r="PD4" s="44" t="s">
        <v>81</v>
      </c>
      <c r="PE4" s="44" t="s">
        <v>196</v>
      </c>
      <c r="PF4" s="44" t="s">
        <v>196</v>
      </c>
      <c r="PG4" s="44" t="s">
        <v>196</v>
      </c>
      <c r="PH4" s="44" t="s">
        <v>196</v>
      </c>
      <c r="PI4" s="44" t="s">
        <v>196</v>
      </c>
      <c r="PJ4" s="44" t="s">
        <v>81</v>
      </c>
      <c r="PK4" s="44" t="s">
        <v>81</v>
      </c>
      <c r="PL4" s="44" t="s">
        <v>81</v>
      </c>
      <c r="PM4" s="44" t="s">
        <v>196</v>
      </c>
      <c r="PN4" s="44" t="s">
        <v>196</v>
      </c>
      <c r="PO4" s="44" t="s">
        <v>196</v>
      </c>
      <c r="PP4" s="44" t="s">
        <v>196</v>
      </c>
      <c r="PQ4" s="44" t="s">
        <v>196</v>
      </c>
      <c r="PR4" s="44" t="s">
        <v>196</v>
      </c>
      <c r="PS4" s="44" t="s">
        <v>196</v>
      </c>
      <c r="PT4" s="44" t="s">
        <v>196</v>
      </c>
      <c r="PU4" s="44" t="s">
        <v>196</v>
      </c>
      <c r="PV4" s="44" t="s">
        <v>196</v>
      </c>
      <c r="PW4" s="44" t="s">
        <v>196</v>
      </c>
      <c r="PX4" s="44" t="s">
        <v>196</v>
      </c>
      <c r="PY4" s="44" t="s">
        <v>196</v>
      </c>
      <c r="PZ4" s="44" t="s">
        <v>81</v>
      </c>
      <c r="QA4" s="44" t="s">
        <v>81</v>
      </c>
      <c r="QB4" s="44" t="s">
        <v>81</v>
      </c>
      <c r="QC4" s="44" t="s">
        <v>196</v>
      </c>
      <c r="QD4" s="44" t="s">
        <v>196</v>
      </c>
      <c r="QE4" s="44" t="s">
        <v>196</v>
      </c>
      <c r="QF4" s="44" t="s">
        <v>81</v>
      </c>
      <c r="QG4" s="44" t="s">
        <v>81</v>
      </c>
      <c r="QH4" s="44" t="s">
        <v>196</v>
      </c>
      <c r="QI4" s="44" t="s">
        <v>196</v>
      </c>
      <c r="QJ4" s="44" t="s">
        <v>196</v>
      </c>
      <c r="QK4" s="44" t="s">
        <v>81</v>
      </c>
      <c r="QL4" s="44" t="s">
        <v>81</v>
      </c>
      <c r="QM4" s="44" t="s">
        <v>81</v>
      </c>
      <c r="QN4" s="44" t="s">
        <v>81</v>
      </c>
      <c r="QO4" s="44" t="s">
        <v>81</v>
      </c>
      <c r="QP4" s="44" t="s">
        <v>81</v>
      </c>
      <c r="QQ4" s="44" t="s">
        <v>81</v>
      </c>
      <c r="QR4" s="44" t="s">
        <v>81</v>
      </c>
      <c r="QS4" s="44" t="s">
        <v>81</v>
      </c>
      <c r="QT4" s="44" t="s">
        <v>196</v>
      </c>
      <c r="QU4" s="44" t="s">
        <v>196</v>
      </c>
      <c r="QV4" s="44" t="s">
        <v>196</v>
      </c>
      <c r="QW4" s="44" t="s">
        <v>196</v>
      </c>
      <c r="QX4" s="44" t="s">
        <v>196</v>
      </c>
      <c r="QY4" s="44" t="s">
        <v>196</v>
      </c>
      <c r="QZ4" s="44" t="s">
        <v>43</v>
      </c>
      <c r="RA4" s="44" t="s">
        <v>9</v>
      </c>
      <c r="RB4" s="44" t="s">
        <v>9</v>
      </c>
      <c r="RC4" s="44" t="s">
        <v>32</v>
      </c>
      <c r="RD4" s="44" t="s">
        <v>32</v>
      </c>
      <c r="RE4" s="44" t="s">
        <v>32</v>
      </c>
      <c r="RF4" s="44" t="s">
        <v>32</v>
      </c>
      <c r="RG4" s="44" t="s">
        <v>32</v>
      </c>
      <c r="RH4" s="44" t="s">
        <v>32</v>
      </c>
      <c r="RI4" s="44" t="s">
        <v>32</v>
      </c>
      <c r="RJ4" s="44" t="s">
        <v>9</v>
      </c>
      <c r="RK4" s="44" t="s">
        <v>9</v>
      </c>
      <c r="RL4" s="44" t="s">
        <v>43</v>
      </c>
      <c r="RM4" s="44" t="s">
        <v>43</v>
      </c>
      <c r="RN4" s="44" t="s">
        <v>43</v>
      </c>
      <c r="RO4" s="44" t="s">
        <v>45</v>
      </c>
      <c r="RP4" s="44" t="s">
        <v>45</v>
      </c>
      <c r="RQ4" s="44" t="s">
        <v>45</v>
      </c>
      <c r="RR4" s="44" t="s">
        <v>9</v>
      </c>
      <c r="RS4" s="44" t="s">
        <v>9</v>
      </c>
      <c r="RT4" s="44" t="s">
        <v>9</v>
      </c>
      <c r="RU4" s="44" t="s">
        <v>9</v>
      </c>
      <c r="RV4" s="44" t="s">
        <v>9</v>
      </c>
      <c r="RW4" s="44" t="s">
        <v>9</v>
      </c>
      <c r="RX4" s="44" t="s">
        <v>9</v>
      </c>
      <c r="RY4" s="44" t="s">
        <v>50</v>
      </c>
      <c r="RZ4" s="44" t="s">
        <v>50</v>
      </c>
      <c r="SA4" s="44" t="s">
        <v>50</v>
      </c>
      <c r="SB4" s="44" t="s">
        <v>9</v>
      </c>
      <c r="SC4" s="44" t="s">
        <v>9</v>
      </c>
      <c r="SD4" s="44" t="s">
        <v>9</v>
      </c>
      <c r="SE4" s="44" t="s">
        <v>56</v>
      </c>
      <c r="SF4" s="44" t="s">
        <v>50</v>
      </c>
      <c r="SG4" s="44" t="s">
        <v>9</v>
      </c>
      <c r="SH4" s="44" t="s">
        <v>9</v>
      </c>
      <c r="SI4" s="44" t="s">
        <v>9</v>
      </c>
      <c r="SJ4" s="44" t="s">
        <v>9</v>
      </c>
      <c r="SK4" s="44" t="s">
        <v>43</v>
      </c>
      <c r="SL4" s="44" t="s">
        <v>43</v>
      </c>
      <c r="SM4" s="44" t="s">
        <v>9</v>
      </c>
      <c r="SN4" s="44" t="s">
        <v>62</v>
      </c>
      <c r="SO4" s="44" t="s">
        <v>62</v>
      </c>
      <c r="SP4" s="44" t="s">
        <v>62</v>
      </c>
      <c r="SQ4" s="44" t="s">
        <v>32</v>
      </c>
      <c r="SR4" s="44" t="s">
        <v>32</v>
      </c>
      <c r="SS4" s="44" t="s">
        <v>9</v>
      </c>
      <c r="ST4" s="44" t="s">
        <v>9</v>
      </c>
      <c r="SU4" s="44" t="s">
        <v>9</v>
      </c>
      <c r="SV4" s="44" t="s">
        <v>43</v>
      </c>
      <c r="SW4" s="44" t="s">
        <v>43</v>
      </c>
      <c r="SX4" s="44" t="s">
        <v>43</v>
      </c>
      <c r="SY4" s="44" t="s">
        <v>43</v>
      </c>
      <c r="SZ4" s="44" t="s">
        <v>9</v>
      </c>
      <c r="TA4" s="44" t="s">
        <v>9</v>
      </c>
      <c r="TB4" s="44" t="s">
        <v>9</v>
      </c>
      <c r="TC4" s="44" t="s">
        <v>50</v>
      </c>
      <c r="TD4" s="44" t="s">
        <v>50</v>
      </c>
      <c r="TE4" s="44" t="s">
        <v>43</v>
      </c>
      <c r="TF4" s="44" t="s">
        <v>72</v>
      </c>
      <c r="TG4" s="44" t="s">
        <v>9</v>
      </c>
      <c r="TH4" s="44" t="s">
        <v>9</v>
      </c>
      <c r="TI4" s="44" t="s">
        <v>9</v>
      </c>
      <c r="TJ4" s="44" t="s">
        <v>50</v>
      </c>
      <c r="TK4" s="44" t="s">
        <v>50</v>
      </c>
      <c r="TL4" s="44" t="s">
        <v>72</v>
      </c>
      <c r="TM4" s="44" t="s">
        <v>72</v>
      </c>
      <c r="TN4" s="44" t="s">
        <v>9</v>
      </c>
      <c r="TO4" s="44" t="s">
        <v>32</v>
      </c>
      <c r="TP4" s="44" t="s">
        <v>50</v>
      </c>
      <c r="TQ4" s="44" t="s">
        <v>50</v>
      </c>
      <c r="TR4" s="44" t="s">
        <v>50</v>
      </c>
      <c r="TS4" s="44" t="s">
        <v>43</v>
      </c>
      <c r="TT4" s="44" t="s">
        <v>9</v>
      </c>
      <c r="TU4" s="44" t="s">
        <v>9</v>
      </c>
      <c r="TV4" s="44" t="s">
        <v>43</v>
      </c>
      <c r="TW4" s="44" t="s">
        <v>45</v>
      </c>
      <c r="TX4" s="44" t="s">
        <v>45</v>
      </c>
      <c r="TY4" s="44" t="s">
        <v>45</v>
      </c>
      <c r="TZ4" s="44" t="s">
        <v>45</v>
      </c>
      <c r="UA4" s="44" t="s">
        <v>91</v>
      </c>
      <c r="UB4" s="44" t="s">
        <v>91</v>
      </c>
      <c r="UC4" s="44" t="s">
        <v>94</v>
      </c>
      <c r="UD4" s="44" t="s">
        <v>94</v>
      </c>
      <c r="UE4" s="44" t="s">
        <v>43</v>
      </c>
      <c r="UF4" s="44" t="s">
        <v>94</v>
      </c>
      <c r="UG4" s="44" t="s">
        <v>94</v>
      </c>
      <c r="UH4" s="44" t="s">
        <v>94</v>
      </c>
      <c r="UI4" s="44" t="s">
        <v>32</v>
      </c>
      <c r="UJ4" s="44" t="s">
        <v>102</v>
      </c>
      <c r="UK4" s="44" t="s">
        <v>9</v>
      </c>
      <c r="UL4" s="44" t="s">
        <v>9</v>
      </c>
      <c r="UM4" s="44" t="s">
        <v>9</v>
      </c>
      <c r="UN4" s="44" t="s">
        <v>9</v>
      </c>
      <c r="UO4" s="44" t="s">
        <v>32</v>
      </c>
      <c r="UP4" s="44" t="s">
        <v>9</v>
      </c>
      <c r="UQ4" s="44" t="s">
        <v>9</v>
      </c>
      <c r="UR4" s="44" t="s">
        <v>9</v>
      </c>
      <c r="US4" s="44" t="s">
        <v>9</v>
      </c>
      <c r="UT4" s="44" t="s">
        <v>43</v>
      </c>
      <c r="UU4" s="44" t="s">
        <v>43</v>
      </c>
      <c r="UV4" s="44" t="s">
        <v>43</v>
      </c>
      <c r="UW4" s="44" t="s">
        <v>9</v>
      </c>
      <c r="UX4" s="44" t="s">
        <v>9</v>
      </c>
      <c r="UY4" s="44" t="s">
        <v>94</v>
      </c>
      <c r="UZ4" s="44" t="s">
        <v>94</v>
      </c>
      <c r="VA4" s="44" t="s">
        <v>94</v>
      </c>
      <c r="VB4" s="44" t="s">
        <v>9</v>
      </c>
      <c r="VC4" s="44" t="s">
        <v>9</v>
      </c>
      <c r="VD4" s="44" t="s">
        <v>32</v>
      </c>
      <c r="VE4" s="44" t="s">
        <v>32</v>
      </c>
      <c r="VF4" s="44" t="s">
        <v>32</v>
      </c>
      <c r="VG4" s="44" t="s">
        <v>9</v>
      </c>
      <c r="VH4" s="44" t="s">
        <v>9</v>
      </c>
      <c r="VI4" s="44" t="s">
        <v>43</v>
      </c>
      <c r="VJ4" s="44" t="s">
        <v>43</v>
      </c>
      <c r="VK4" s="44" t="s">
        <v>32</v>
      </c>
      <c r="VL4" s="44" t="s">
        <v>9</v>
      </c>
      <c r="VM4" s="44" t="s">
        <v>32</v>
      </c>
      <c r="VN4" s="44" t="s">
        <v>9</v>
      </c>
      <c r="VO4" s="44" t="s">
        <v>9</v>
      </c>
      <c r="VP4" s="44" t="s">
        <v>62</v>
      </c>
      <c r="VQ4" s="44" t="s">
        <v>62</v>
      </c>
      <c r="VR4" s="44" t="s">
        <v>62</v>
      </c>
      <c r="VS4" s="44" t="s">
        <v>43</v>
      </c>
      <c r="VT4" s="44" t="s">
        <v>32</v>
      </c>
      <c r="VU4" s="44" t="s">
        <v>32</v>
      </c>
      <c r="VV4" s="44" t="s">
        <v>32</v>
      </c>
      <c r="VW4" s="44" t="s">
        <v>9</v>
      </c>
      <c r="VX4" s="44" t="s">
        <v>9</v>
      </c>
      <c r="VY4" s="44" t="s">
        <v>9</v>
      </c>
      <c r="VZ4" s="44" t="s">
        <v>9</v>
      </c>
      <c r="WA4" s="44" t="s">
        <v>9</v>
      </c>
      <c r="WB4" s="44" t="s">
        <v>9</v>
      </c>
      <c r="WC4" s="44" t="s">
        <v>9</v>
      </c>
      <c r="WD4" s="44" t="s">
        <v>50</v>
      </c>
      <c r="WE4" s="44" t="s">
        <v>9</v>
      </c>
      <c r="WF4" s="44" t="s">
        <v>9</v>
      </c>
      <c r="WG4" s="44" t="s">
        <v>9</v>
      </c>
      <c r="WH4" s="44" t="s">
        <v>9</v>
      </c>
      <c r="WI4" s="44" t="s">
        <v>9</v>
      </c>
      <c r="WJ4" s="44" t="s">
        <v>9</v>
      </c>
      <c r="WK4" s="44" t="s">
        <v>9</v>
      </c>
      <c r="WL4" s="44" t="s">
        <v>9</v>
      </c>
      <c r="WM4" s="44" t="s">
        <v>9</v>
      </c>
      <c r="WN4" s="44" t="s">
        <v>9</v>
      </c>
      <c r="WO4" s="44" t="s">
        <v>43</v>
      </c>
      <c r="WP4" s="44" t="s">
        <v>43</v>
      </c>
      <c r="WQ4" s="44" t="s">
        <v>9</v>
      </c>
      <c r="WR4" s="44" t="s">
        <v>9</v>
      </c>
      <c r="WS4" s="44" t="s">
        <v>43</v>
      </c>
      <c r="WT4" s="44" t="s">
        <v>72</v>
      </c>
      <c r="WU4" s="44" t="s">
        <v>9</v>
      </c>
      <c r="WV4" s="44" t="s">
        <v>9</v>
      </c>
      <c r="WW4" s="44" t="s">
        <v>56</v>
      </c>
      <c r="WX4" s="44" t="s">
        <v>56</v>
      </c>
      <c r="WY4" s="44" t="s">
        <v>56</v>
      </c>
      <c r="WZ4" s="44" t="s">
        <v>32</v>
      </c>
      <c r="XA4" s="44" t="s">
        <v>9</v>
      </c>
      <c r="XB4" s="44" t="s">
        <v>9</v>
      </c>
      <c r="XC4" s="44" t="s">
        <v>9</v>
      </c>
      <c r="XD4" s="44" t="s">
        <v>9</v>
      </c>
      <c r="XE4" s="44" t="s">
        <v>9</v>
      </c>
      <c r="XF4" s="44" t="s">
        <v>50</v>
      </c>
      <c r="XG4" s="44" t="s">
        <v>32</v>
      </c>
      <c r="XH4" s="44" t="s">
        <v>9</v>
      </c>
      <c r="XI4" s="44" t="s">
        <v>9</v>
      </c>
      <c r="XJ4" s="44" t="s">
        <v>32</v>
      </c>
      <c r="XK4" s="44" t="s">
        <v>9</v>
      </c>
      <c r="XL4" s="44" t="s">
        <v>32</v>
      </c>
      <c r="XM4" s="44" t="s">
        <v>50</v>
      </c>
      <c r="XN4" s="44" t="s">
        <v>91</v>
      </c>
      <c r="XO4" s="44" t="s">
        <v>91</v>
      </c>
      <c r="XP4" s="44" t="s">
        <v>50</v>
      </c>
      <c r="XQ4" s="44" t="s">
        <v>50</v>
      </c>
      <c r="XR4" s="44" t="s">
        <v>50</v>
      </c>
      <c r="XS4" s="44" t="s">
        <v>62</v>
      </c>
      <c r="XT4" s="44" t="s">
        <v>62</v>
      </c>
      <c r="XU4" s="44" t="s">
        <v>62</v>
      </c>
      <c r="XV4" s="44" t="s">
        <v>56</v>
      </c>
      <c r="XW4" s="44" t="s">
        <v>56</v>
      </c>
      <c r="XX4" s="44" t="s">
        <v>94</v>
      </c>
      <c r="XY4" s="44" t="s">
        <v>94</v>
      </c>
      <c r="XZ4" s="44" t="s">
        <v>9</v>
      </c>
      <c r="YA4" s="44" t="s">
        <v>43</v>
      </c>
      <c r="YB4" s="44" t="s">
        <v>32</v>
      </c>
      <c r="YC4" s="44" t="s">
        <v>94</v>
      </c>
      <c r="YD4" s="44" t="s">
        <v>94</v>
      </c>
      <c r="YE4" s="44" t="s">
        <v>9</v>
      </c>
      <c r="YF4" s="44" t="s">
        <v>9</v>
      </c>
      <c r="YG4" s="44" t="s">
        <v>43</v>
      </c>
      <c r="YH4" s="44" t="s">
        <v>9</v>
      </c>
      <c r="YI4" s="44" t="s">
        <v>9</v>
      </c>
      <c r="YJ4" s="44" t="s">
        <v>9</v>
      </c>
      <c r="YK4" s="44" t="s">
        <v>9</v>
      </c>
      <c r="YL4" s="44" t="s">
        <v>43</v>
      </c>
      <c r="YM4" s="44" t="s">
        <v>9</v>
      </c>
      <c r="YN4" s="44" t="s">
        <v>94</v>
      </c>
      <c r="YO4" s="44" t="s">
        <v>43</v>
      </c>
      <c r="YP4" s="44" t="s">
        <v>43</v>
      </c>
      <c r="YQ4" s="44" t="s">
        <v>43</v>
      </c>
      <c r="YR4" s="44" t="s">
        <v>43</v>
      </c>
      <c r="YS4" s="44" t="s">
        <v>9</v>
      </c>
      <c r="YT4" s="44" t="s">
        <v>9</v>
      </c>
      <c r="YU4" s="44" t="s">
        <v>9</v>
      </c>
      <c r="YV4" s="44" t="s">
        <v>94</v>
      </c>
      <c r="YW4" s="44" t="s">
        <v>32</v>
      </c>
      <c r="YX4" s="44" t="s">
        <v>32</v>
      </c>
      <c r="YY4" s="44" t="s">
        <v>32</v>
      </c>
      <c r="YZ4" s="44" t="s">
        <v>9</v>
      </c>
      <c r="ZA4" s="44" t="s">
        <v>32</v>
      </c>
      <c r="ZB4" s="44" t="s">
        <v>32</v>
      </c>
      <c r="ZC4" s="44" t="s">
        <v>32</v>
      </c>
      <c r="ZD4" s="44" t="s">
        <v>43</v>
      </c>
      <c r="ZE4" s="44" t="s">
        <v>43</v>
      </c>
      <c r="ZF4" s="44" t="s">
        <v>94</v>
      </c>
      <c r="ZG4" s="44" t="s">
        <v>94</v>
      </c>
      <c r="ZH4" s="44" t="s">
        <v>94</v>
      </c>
      <c r="ZI4" s="44" t="s">
        <v>62</v>
      </c>
      <c r="ZJ4" s="44" t="s">
        <v>62</v>
      </c>
      <c r="ZK4" s="44" t="s">
        <v>62</v>
      </c>
      <c r="ZL4" s="44" t="s">
        <v>56</v>
      </c>
      <c r="ZM4" s="44" t="s">
        <v>9</v>
      </c>
      <c r="ZN4" s="44" t="s">
        <v>9</v>
      </c>
      <c r="ZO4" s="44" t="s">
        <v>177</v>
      </c>
      <c r="ZP4" s="44" t="s">
        <v>177</v>
      </c>
      <c r="ZQ4" s="44" t="s">
        <v>177</v>
      </c>
      <c r="ZR4" s="44" t="s">
        <v>32</v>
      </c>
      <c r="ZS4" s="44" t="s">
        <v>50</v>
      </c>
      <c r="ZT4" s="44" t="s">
        <v>9</v>
      </c>
      <c r="ZU4" s="44" t="s">
        <v>9</v>
      </c>
      <c r="ZV4" s="44" t="s">
        <v>43</v>
      </c>
      <c r="ZW4" s="44" t="s">
        <v>32</v>
      </c>
      <c r="ZX4" s="44" t="s">
        <v>32</v>
      </c>
      <c r="ZY4" s="44" t="s">
        <v>32</v>
      </c>
      <c r="ZZ4" s="44" t="s">
        <v>32</v>
      </c>
      <c r="AAA4" s="44" t="s">
        <v>43</v>
      </c>
      <c r="AAB4" s="44" t="s">
        <v>43</v>
      </c>
      <c r="AAC4" s="44" t="s">
        <v>43</v>
      </c>
      <c r="AAD4" s="44" t="s">
        <v>50</v>
      </c>
      <c r="AAE4" s="44" t="s">
        <v>43</v>
      </c>
      <c r="AAF4" s="44" t="s">
        <v>43</v>
      </c>
      <c r="AAG4" s="44" t="s">
        <v>43</v>
      </c>
      <c r="AAH4" s="44" t="s">
        <v>9</v>
      </c>
      <c r="AAI4" s="44" t="s">
        <v>9</v>
      </c>
      <c r="AAJ4" s="44" t="s">
        <v>9</v>
      </c>
      <c r="AAK4" s="44" t="s">
        <v>9</v>
      </c>
      <c r="AAL4" s="44" t="s">
        <v>50</v>
      </c>
      <c r="AAM4" s="44" t="s">
        <v>32</v>
      </c>
      <c r="AAN4" s="44" t="s">
        <v>190</v>
      </c>
      <c r="AAO4" s="44" t="s">
        <v>190</v>
      </c>
      <c r="AAP4" s="44" t="s">
        <v>190</v>
      </c>
      <c r="AAQ4" s="44" t="s">
        <v>190</v>
      </c>
      <c r="AAR4" s="44" t="s">
        <v>32</v>
      </c>
      <c r="AAS4" s="44" t="s">
        <v>32</v>
      </c>
      <c r="AAT4" s="44" t="s">
        <v>91</v>
      </c>
      <c r="AAU4" s="44" t="s">
        <v>91</v>
      </c>
      <c r="AAV4" s="44" t="s">
        <v>91</v>
      </c>
      <c r="AAW4" s="44" t="s">
        <v>32</v>
      </c>
      <c r="AAX4" s="44" t="s">
        <v>32</v>
      </c>
      <c r="AAY4" s="44" t="s">
        <v>56</v>
      </c>
      <c r="AAZ4" s="44" t="s">
        <v>56</v>
      </c>
      <c r="ABA4" s="44" t="s">
        <v>43</v>
      </c>
      <c r="ABB4" s="44" t="s">
        <v>43</v>
      </c>
      <c r="ABC4" s="44" t="s">
        <v>32</v>
      </c>
      <c r="ABD4" s="44" t="s">
        <v>32</v>
      </c>
      <c r="ABE4" s="44" t="s">
        <v>32</v>
      </c>
      <c r="ABF4" s="44" t="s">
        <v>32</v>
      </c>
      <c r="ABG4" s="44" t="s">
        <v>102</v>
      </c>
      <c r="ABH4" s="44" t="s">
        <v>94</v>
      </c>
      <c r="ABI4" s="44" t="s">
        <v>94</v>
      </c>
      <c r="ABJ4" s="44" t="s">
        <v>94</v>
      </c>
      <c r="ABK4" s="44" t="s">
        <v>94</v>
      </c>
      <c r="ABL4" s="44" t="s">
        <v>94</v>
      </c>
      <c r="ABM4" s="44" t="s">
        <v>32</v>
      </c>
      <c r="ABN4" s="44" t="s">
        <v>32</v>
      </c>
      <c r="ABO4" s="44" t="s">
        <v>32</v>
      </c>
      <c r="ABP4" s="44" t="s">
        <v>102</v>
      </c>
      <c r="ABQ4" s="44" t="s">
        <v>102</v>
      </c>
      <c r="ABR4" s="44" t="s">
        <v>102</v>
      </c>
      <c r="ABS4" s="44" t="s">
        <v>43</v>
      </c>
      <c r="ABT4" s="44" t="s">
        <v>43</v>
      </c>
      <c r="ABU4" s="44" t="s">
        <v>43</v>
      </c>
      <c r="ABV4" s="44" t="s">
        <v>62</v>
      </c>
      <c r="ABW4" s="44" t="s">
        <v>62</v>
      </c>
      <c r="ABX4" s="44" t="s">
        <v>62</v>
      </c>
      <c r="ABY4" s="44" t="s">
        <v>177</v>
      </c>
      <c r="ABZ4" s="44" t="s">
        <v>43</v>
      </c>
      <c r="ACA4" s="44" t="s">
        <v>9</v>
      </c>
      <c r="ACB4" s="44" t="s">
        <v>9</v>
      </c>
      <c r="ACC4" s="44" t="s">
        <v>32</v>
      </c>
      <c r="ACD4" s="44" t="s">
        <v>43</v>
      </c>
      <c r="ACE4" s="44" t="s">
        <v>43</v>
      </c>
      <c r="ACF4" s="44" t="s">
        <v>43</v>
      </c>
      <c r="ACG4" s="44" t="s">
        <v>32</v>
      </c>
      <c r="ACH4" s="44" t="s">
        <v>32</v>
      </c>
      <c r="ACI4" s="44" t="s">
        <v>32</v>
      </c>
      <c r="ACJ4" s="44" t="s">
        <v>32</v>
      </c>
      <c r="ACK4" s="44" t="s">
        <v>32</v>
      </c>
      <c r="ACL4" s="44" t="s">
        <v>32</v>
      </c>
      <c r="ACM4" s="44" t="s">
        <v>32</v>
      </c>
      <c r="ACN4" s="44" t="s">
        <v>94</v>
      </c>
      <c r="ACO4" s="44" t="s">
        <v>94</v>
      </c>
      <c r="ACP4" s="44" t="s">
        <v>94</v>
      </c>
      <c r="ACQ4" s="44" t="s">
        <v>94</v>
      </c>
      <c r="ACR4" s="44" t="s">
        <v>9</v>
      </c>
      <c r="ACS4" s="44" t="s">
        <v>9</v>
      </c>
      <c r="ACT4" s="44" t="s">
        <v>9</v>
      </c>
      <c r="ACU4" s="44" t="s">
        <v>9</v>
      </c>
      <c r="ACV4" s="44" t="s">
        <v>102</v>
      </c>
      <c r="ACW4" s="44" t="s">
        <v>32</v>
      </c>
      <c r="ACX4" s="44" t="s">
        <v>32</v>
      </c>
      <c r="ACY4" s="44" t="s">
        <v>32</v>
      </c>
      <c r="ACZ4" s="44" t="s">
        <v>9</v>
      </c>
      <c r="ADA4" s="44" t="s">
        <v>9</v>
      </c>
      <c r="ADB4" s="44" t="s">
        <v>9</v>
      </c>
      <c r="ADC4" s="44" t="s">
        <v>9</v>
      </c>
      <c r="ADD4" s="44" t="s">
        <v>9</v>
      </c>
      <c r="ADE4" s="44" t="s">
        <v>32</v>
      </c>
      <c r="ADF4" s="44" t="s">
        <v>32</v>
      </c>
      <c r="ADG4" s="44" t="s">
        <v>9</v>
      </c>
      <c r="ADH4" s="44" t="s">
        <v>9</v>
      </c>
      <c r="ADI4" s="44" t="s">
        <v>9</v>
      </c>
      <c r="ADJ4" s="44" t="s">
        <v>32</v>
      </c>
      <c r="ADK4" s="44" t="s">
        <v>32</v>
      </c>
      <c r="ADL4" s="44" t="s">
        <v>32</v>
      </c>
      <c r="ADM4" s="44" t="s">
        <v>32</v>
      </c>
      <c r="ADN4" s="44" t="s">
        <v>9</v>
      </c>
      <c r="ADO4" s="44" t="s">
        <v>9</v>
      </c>
      <c r="ADP4" s="44" t="s">
        <v>9</v>
      </c>
      <c r="ADQ4" s="44" t="s">
        <v>9</v>
      </c>
      <c r="ADR4" s="44" t="s">
        <v>43</v>
      </c>
      <c r="ADS4" s="44" t="s">
        <v>43</v>
      </c>
      <c r="ADT4" s="44" t="s">
        <v>43</v>
      </c>
      <c r="ADU4" s="44" t="s">
        <v>43</v>
      </c>
      <c r="ADV4" s="44" t="s">
        <v>43</v>
      </c>
      <c r="ADW4" s="44" t="s">
        <v>43</v>
      </c>
      <c r="ADX4" s="44" t="s">
        <v>9</v>
      </c>
      <c r="ADY4" s="44" t="s">
        <v>9</v>
      </c>
      <c r="ADZ4" s="44" t="s">
        <v>9</v>
      </c>
      <c r="AEA4" s="44" t="s">
        <v>32</v>
      </c>
      <c r="AEB4" s="44" t="s">
        <v>43</v>
      </c>
      <c r="AEC4" s="44" t="s">
        <v>43</v>
      </c>
      <c r="AED4" s="44" t="s">
        <v>9</v>
      </c>
      <c r="AEE4" s="44" t="s">
        <v>9</v>
      </c>
      <c r="AEF4" s="44" t="s">
        <v>9</v>
      </c>
      <c r="AEG4" s="44" t="s">
        <v>9</v>
      </c>
      <c r="AEH4" s="44" t="s">
        <v>62</v>
      </c>
      <c r="AEI4" s="44" t="s">
        <v>62</v>
      </c>
      <c r="AEJ4" s="44" t="s">
        <v>62</v>
      </c>
      <c r="AEK4" s="44" t="s">
        <v>72</v>
      </c>
      <c r="AEL4" s="44" t="s">
        <v>72</v>
      </c>
      <c r="AEM4" s="44" t="s">
        <v>32</v>
      </c>
      <c r="AEN4" s="44" t="s">
        <v>32</v>
      </c>
      <c r="AEO4" s="44" t="s">
        <v>32</v>
      </c>
      <c r="AEP4" s="44" t="s">
        <v>32</v>
      </c>
      <c r="AEQ4" s="44" t="s">
        <v>9</v>
      </c>
      <c r="AER4" s="44" t="s">
        <v>9</v>
      </c>
      <c r="AES4" s="44" t="s">
        <v>9</v>
      </c>
      <c r="AET4" s="44" t="s">
        <v>9</v>
      </c>
      <c r="AEU4" s="44" t="s">
        <v>9</v>
      </c>
      <c r="AEV4" s="44" t="s">
        <v>43</v>
      </c>
      <c r="AEW4" s="44" t="s">
        <v>43</v>
      </c>
      <c r="AEX4" s="44" t="s">
        <v>43</v>
      </c>
      <c r="AEY4" s="44" t="s">
        <v>43</v>
      </c>
      <c r="AEZ4" s="44" t="s">
        <v>177</v>
      </c>
      <c r="AFA4" s="44" t="s">
        <v>177</v>
      </c>
      <c r="AFB4" s="44" t="s">
        <v>56</v>
      </c>
      <c r="AFC4" s="44" t="s">
        <v>56</v>
      </c>
      <c r="AFD4" s="44" t="s">
        <v>56</v>
      </c>
      <c r="AFE4" s="44" t="s">
        <v>32</v>
      </c>
      <c r="AFF4" s="44" t="s">
        <v>32</v>
      </c>
      <c r="AFG4" s="44" t="s">
        <v>32</v>
      </c>
      <c r="AFH4" s="44" t="s">
        <v>32</v>
      </c>
      <c r="AFI4" s="44" t="s">
        <v>43</v>
      </c>
      <c r="AFJ4" s="44" t="s">
        <v>43</v>
      </c>
      <c r="AFK4" s="44" t="s">
        <v>72</v>
      </c>
      <c r="AFL4" s="44" t="s">
        <v>45</v>
      </c>
      <c r="AFM4" s="44" t="s">
        <v>45</v>
      </c>
      <c r="AFN4" s="44" t="s">
        <v>45</v>
      </c>
      <c r="AFO4" s="44" t="s">
        <v>94</v>
      </c>
      <c r="AFP4" s="44" t="s">
        <v>32</v>
      </c>
      <c r="AFQ4" s="44" t="s">
        <v>32</v>
      </c>
      <c r="AFR4" s="44" t="s">
        <v>32</v>
      </c>
      <c r="AFS4" s="44" t="s">
        <v>9</v>
      </c>
      <c r="AFT4" s="44" t="s">
        <v>9</v>
      </c>
      <c r="AFU4" s="44" t="s">
        <v>9</v>
      </c>
      <c r="AFV4" s="44" t="s">
        <v>9</v>
      </c>
      <c r="AFW4" s="44" t="s">
        <v>9</v>
      </c>
      <c r="AFX4" s="44" t="s">
        <v>9</v>
      </c>
      <c r="AFY4" s="44" t="s">
        <v>9</v>
      </c>
      <c r="AFZ4" s="44" t="s">
        <v>32</v>
      </c>
      <c r="AGA4" s="44" t="s">
        <v>9</v>
      </c>
      <c r="AGB4" s="44" t="s">
        <v>9</v>
      </c>
      <c r="AGC4" s="44" t="s">
        <v>9</v>
      </c>
      <c r="AGD4" s="44" t="s">
        <v>9</v>
      </c>
      <c r="AGE4" s="44" t="s">
        <v>9</v>
      </c>
      <c r="AGF4" s="44" t="s">
        <v>9</v>
      </c>
      <c r="AGG4" s="44" t="s">
        <v>32</v>
      </c>
      <c r="AGH4" s="44" t="s">
        <v>32</v>
      </c>
      <c r="AGI4" s="44" t="s">
        <v>32</v>
      </c>
      <c r="AGJ4" s="44" t="s">
        <v>94</v>
      </c>
      <c r="AGK4" s="44" t="s">
        <v>94</v>
      </c>
      <c r="AGL4" s="44" t="s">
        <v>94</v>
      </c>
      <c r="AGM4" s="44" t="s">
        <v>9</v>
      </c>
      <c r="AGN4" s="44" t="s">
        <v>9</v>
      </c>
      <c r="AGO4" s="44" t="s">
        <v>9</v>
      </c>
      <c r="AGP4" s="44" t="s">
        <v>9</v>
      </c>
      <c r="AGQ4" s="44" t="s">
        <v>9</v>
      </c>
      <c r="AGR4" s="44" t="s">
        <v>9</v>
      </c>
      <c r="AGS4" s="44" t="s">
        <v>43</v>
      </c>
      <c r="AGT4" s="44" t="s">
        <v>43</v>
      </c>
      <c r="AGU4" s="44" t="s">
        <v>94</v>
      </c>
      <c r="AGV4" s="44" t="s">
        <v>94</v>
      </c>
      <c r="AGW4" s="44" t="s">
        <v>94</v>
      </c>
      <c r="AGX4" s="44" t="s">
        <v>9</v>
      </c>
      <c r="AGY4" s="44" t="s">
        <v>9</v>
      </c>
      <c r="AGZ4" s="44" t="s">
        <v>72</v>
      </c>
      <c r="AHA4" s="44" t="s">
        <v>72</v>
      </c>
      <c r="AHB4" s="44" t="s">
        <v>32</v>
      </c>
      <c r="AHC4" s="44" t="s">
        <v>32</v>
      </c>
      <c r="AHD4" s="44" t="s">
        <v>32</v>
      </c>
      <c r="AHE4" s="44" t="s">
        <v>32</v>
      </c>
      <c r="AHF4" s="44" t="s">
        <v>43</v>
      </c>
      <c r="AHG4" s="44" t="s">
        <v>9</v>
      </c>
      <c r="AHH4" s="44" t="s">
        <v>9</v>
      </c>
      <c r="AHI4" s="44" t="s">
        <v>50</v>
      </c>
      <c r="AHJ4" s="44" t="s">
        <v>50</v>
      </c>
      <c r="AHK4" s="44" t="s">
        <v>50</v>
      </c>
      <c r="AHL4" s="44" t="s">
        <v>9</v>
      </c>
      <c r="AHM4" s="44" t="s">
        <v>32</v>
      </c>
      <c r="AHN4" s="44" t="s">
        <v>32</v>
      </c>
      <c r="AHO4" s="44" t="s">
        <v>32</v>
      </c>
      <c r="AHP4" s="44" t="s">
        <v>32</v>
      </c>
      <c r="AHQ4" s="44" t="s">
        <v>32</v>
      </c>
      <c r="AHR4" s="44" t="s">
        <v>32</v>
      </c>
      <c r="AHS4" s="44" t="s">
        <v>9</v>
      </c>
      <c r="AHT4" s="44" t="s">
        <v>9</v>
      </c>
      <c r="AHU4" s="44" t="s">
        <v>9</v>
      </c>
      <c r="AHV4" s="44" t="s">
        <v>32</v>
      </c>
      <c r="AHW4" s="44" t="s">
        <v>32</v>
      </c>
      <c r="AHX4" s="44" t="s">
        <v>94</v>
      </c>
      <c r="AHY4" s="44" t="s">
        <v>9</v>
      </c>
      <c r="AHZ4" s="44" t="s">
        <v>9</v>
      </c>
      <c r="AIA4" s="44" t="s">
        <v>94</v>
      </c>
      <c r="AIB4" s="44" t="s">
        <v>94</v>
      </c>
      <c r="AIC4" s="44" t="s">
        <v>94</v>
      </c>
      <c r="AID4" s="44" t="s">
        <v>94</v>
      </c>
      <c r="AIE4" s="44" t="s">
        <v>43</v>
      </c>
      <c r="AIF4" s="44" t="s">
        <v>43</v>
      </c>
      <c r="AIG4" s="44" t="s">
        <v>9</v>
      </c>
      <c r="AIH4" s="44" t="s">
        <v>9</v>
      </c>
      <c r="AII4" s="44" t="s">
        <v>9</v>
      </c>
      <c r="AIJ4" s="44" t="s">
        <v>72</v>
      </c>
      <c r="AIK4" s="44" t="s">
        <v>72</v>
      </c>
      <c r="AIL4" s="44" t="s">
        <v>72</v>
      </c>
      <c r="AIM4" s="44" t="s">
        <v>72</v>
      </c>
      <c r="AIN4" s="44" t="s">
        <v>72</v>
      </c>
      <c r="AIO4" s="44" t="s">
        <v>9</v>
      </c>
      <c r="AIP4" s="44" t="s">
        <v>32</v>
      </c>
      <c r="AIQ4" s="44" t="s">
        <v>32</v>
      </c>
      <c r="AIR4" s="44" t="s">
        <v>32</v>
      </c>
      <c r="AIS4" s="44" t="s">
        <v>72</v>
      </c>
      <c r="AIT4" s="44" t="s">
        <v>9</v>
      </c>
      <c r="AIU4" s="44" t="s">
        <v>32</v>
      </c>
      <c r="AIV4" s="44" t="s">
        <v>43</v>
      </c>
      <c r="AIW4" s="44" t="s">
        <v>9</v>
      </c>
      <c r="AIX4" s="44" t="s">
        <v>9</v>
      </c>
      <c r="AIY4" s="44" t="s">
        <v>9</v>
      </c>
      <c r="AIZ4" s="44" t="s">
        <v>43</v>
      </c>
      <c r="AJA4" s="44" t="s">
        <v>43</v>
      </c>
      <c r="AJB4" s="44" t="s">
        <v>32</v>
      </c>
      <c r="AJC4" s="44" t="s">
        <v>32</v>
      </c>
      <c r="AJD4" s="44" t="s">
        <v>32</v>
      </c>
      <c r="AJE4" s="44" t="s">
        <v>56</v>
      </c>
      <c r="AJF4" s="44" t="s">
        <v>56</v>
      </c>
      <c r="AJG4" s="44" t="s">
        <v>56</v>
      </c>
      <c r="AJH4" s="44" t="s">
        <v>43</v>
      </c>
      <c r="AJI4" s="44" t="s">
        <v>62</v>
      </c>
      <c r="AJJ4" s="44" t="s">
        <v>62</v>
      </c>
      <c r="AJK4" s="44" t="s">
        <v>32</v>
      </c>
      <c r="AJL4" s="44" t="s">
        <v>32</v>
      </c>
      <c r="AJM4" s="44" t="s">
        <v>32</v>
      </c>
      <c r="AJN4" s="44" t="s">
        <v>50</v>
      </c>
      <c r="AJO4" s="44" t="s">
        <v>32</v>
      </c>
      <c r="AJP4" s="44" t="s">
        <v>32</v>
      </c>
      <c r="AJQ4" s="44" t="s">
        <v>32</v>
      </c>
      <c r="AJR4" s="44" t="s">
        <v>43</v>
      </c>
      <c r="AJS4" s="44" t="s">
        <v>43</v>
      </c>
      <c r="AJT4" s="44" t="s">
        <v>43</v>
      </c>
      <c r="AJU4" s="44" t="s">
        <v>56</v>
      </c>
      <c r="AJV4" s="44" t="s">
        <v>56</v>
      </c>
      <c r="AJW4" s="44" t="s">
        <v>56</v>
      </c>
      <c r="AJX4" s="44" t="s">
        <v>56</v>
      </c>
      <c r="AJY4" s="44" t="s">
        <v>9</v>
      </c>
      <c r="AJZ4" s="44" t="s">
        <v>9</v>
      </c>
      <c r="AKA4" s="44" t="s">
        <v>9</v>
      </c>
      <c r="AKB4" s="44" t="s">
        <v>9</v>
      </c>
      <c r="AKC4" s="44" t="s">
        <v>9</v>
      </c>
      <c r="AKD4" s="44" t="s">
        <v>50</v>
      </c>
      <c r="AKE4" s="44" t="s">
        <v>45</v>
      </c>
      <c r="AKF4" s="44" t="s">
        <v>45</v>
      </c>
      <c r="AKG4" s="44" t="s">
        <v>45</v>
      </c>
      <c r="AKH4" s="44" t="s">
        <v>45</v>
      </c>
      <c r="AKI4" s="44" t="s">
        <v>94</v>
      </c>
      <c r="AKJ4" s="44" t="s">
        <v>9</v>
      </c>
      <c r="AKK4" s="44" t="s">
        <v>9</v>
      </c>
      <c r="AKL4" s="44" t="s">
        <v>9</v>
      </c>
      <c r="AKM4" s="44" t="s">
        <v>9</v>
      </c>
      <c r="AKN4" s="44" t="s">
        <v>9</v>
      </c>
      <c r="AKO4" s="44" t="s">
        <v>32</v>
      </c>
      <c r="AKP4" s="44" t="s">
        <v>32</v>
      </c>
      <c r="AKQ4" s="44" t="s">
        <v>32</v>
      </c>
      <c r="AKR4" s="44" t="s">
        <v>32</v>
      </c>
      <c r="AKS4" s="44" t="s">
        <v>9</v>
      </c>
      <c r="AKT4" s="44" t="s">
        <v>9</v>
      </c>
      <c r="AKU4" s="44" t="s">
        <v>9</v>
      </c>
      <c r="AKV4" s="44" t="s">
        <v>9</v>
      </c>
      <c r="AKW4" s="44" t="s">
        <v>94</v>
      </c>
      <c r="AKX4" s="44" t="s">
        <v>43</v>
      </c>
      <c r="AKY4" s="44" t="s">
        <v>9</v>
      </c>
      <c r="AKZ4" s="44" t="s">
        <v>9</v>
      </c>
      <c r="ALA4" s="44" t="s">
        <v>9</v>
      </c>
      <c r="ALB4" s="44" t="s">
        <v>9</v>
      </c>
      <c r="ALC4" s="44" t="s">
        <v>9</v>
      </c>
      <c r="ALD4" s="44" t="s">
        <v>9</v>
      </c>
      <c r="ALE4" s="44" t="s">
        <v>9</v>
      </c>
      <c r="ALF4" s="44" t="s">
        <v>94</v>
      </c>
      <c r="ALG4" s="44" t="s">
        <v>94</v>
      </c>
      <c r="ALH4" s="44" t="s">
        <v>94</v>
      </c>
      <c r="ALI4" s="44" t="s">
        <v>9</v>
      </c>
      <c r="ALJ4" s="44" t="s">
        <v>9</v>
      </c>
      <c r="ALK4" s="44" t="s">
        <v>9</v>
      </c>
      <c r="ALL4" s="44" t="s">
        <v>9</v>
      </c>
      <c r="ALM4" s="44" t="s">
        <v>9</v>
      </c>
      <c r="ALN4" s="44" t="s">
        <v>32</v>
      </c>
      <c r="ALO4" s="44" t="s">
        <v>32</v>
      </c>
      <c r="ALP4" s="44" t="s">
        <v>32</v>
      </c>
      <c r="ALQ4" s="44" t="s">
        <v>45</v>
      </c>
      <c r="ALR4" s="44" t="s">
        <v>45</v>
      </c>
      <c r="ALS4" s="44" t="s">
        <v>45</v>
      </c>
      <c r="ALT4" s="44" t="s">
        <v>45</v>
      </c>
      <c r="ALU4" s="44" t="s">
        <v>9</v>
      </c>
      <c r="ALV4" s="44" t="s">
        <v>9</v>
      </c>
      <c r="ALW4" s="44" t="s">
        <v>9</v>
      </c>
      <c r="ALX4" s="44" t="s">
        <v>9</v>
      </c>
      <c r="ALY4" s="44" t="s">
        <v>9</v>
      </c>
      <c r="ALZ4" s="44" t="s">
        <v>9</v>
      </c>
      <c r="AMA4" s="44" t="s">
        <v>72</v>
      </c>
      <c r="AMB4" s="44" t="s">
        <v>94</v>
      </c>
      <c r="AMC4" s="44" t="s">
        <v>43</v>
      </c>
      <c r="AMD4" s="44" t="s">
        <v>43</v>
      </c>
      <c r="AME4" s="44" t="s">
        <v>32</v>
      </c>
      <c r="AMF4" s="44" t="s">
        <v>32</v>
      </c>
      <c r="AMG4" s="44" t="s">
        <v>32</v>
      </c>
      <c r="AMH4" s="44" t="s">
        <v>9</v>
      </c>
      <c r="AMI4" s="44" t="s">
        <v>9</v>
      </c>
      <c r="AMJ4" s="44" t="s">
        <v>9</v>
      </c>
      <c r="AMK4" s="44" t="s">
        <v>9</v>
      </c>
      <c r="AML4" s="44" t="s">
        <v>94</v>
      </c>
      <c r="AMM4" s="44" t="s">
        <v>94</v>
      </c>
      <c r="AMN4" s="44" t="s">
        <v>94</v>
      </c>
      <c r="AMO4" s="44" t="s">
        <v>9</v>
      </c>
      <c r="AMP4" s="44" t="s">
        <v>9</v>
      </c>
      <c r="AMQ4" s="44" t="s">
        <v>9</v>
      </c>
      <c r="AMR4" s="44" t="s">
        <v>9</v>
      </c>
      <c r="AMS4" s="44" t="s">
        <v>50</v>
      </c>
      <c r="AMT4" s="44" t="s">
        <v>50</v>
      </c>
      <c r="AMU4" s="44" t="s">
        <v>56</v>
      </c>
      <c r="AMV4" s="44" t="s">
        <v>9</v>
      </c>
      <c r="AMW4" s="44" t="s">
        <v>9</v>
      </c>
      <c r="AMX4" s="44" t="s">
        <v>9</v>
      </c>
      <c r="AMY4" s="44" t="s">
        <v>9</v>
      </c>
      <c r="AMZ4" s="44" t="s">
        <v>9</v>
      </c>
      <c r="ANA4" s="44" t="s">
        <v>43</v>
      </c>
      <c r="ANB4" s="44" t="s">
        <v>43</v>
      </c>
      <c r="ANC4" s="44" t="s">
        <v>43</v>
      </c>
      <c r="AND4" s="44" t="s">
        <v>94</v>
      </c>
      <c r="ANE4" s="44" t="s">
        <v>94</v>
      </c>
      <c r="ANF4" s="44" t="s">
        <v>94</v>
      </c>
      <c r="ANG4" s="44" t="s">
        <v>94</v>
      </c>
      <c r="ANH4" s="44" t="s">
        <v>9</v>
      </c>
      <c r="ANI4" s="44" t="s">
        <v>9</v>
      </c>
      <c r="ANJ4" s="44" t="s">
        <v>72</v>
      </c>
      <c r="ANK4" s="44" t="s">
        <v>32</v>
      </c>
      <c r="ANL4" s="44" t="s">
        <v>9</v>
      </c>
      <c r="ANM4" s="44" t="s">
        <v>9</v>
      </c>
      <c r="ANN4" s="44" t="s">
        <v>9</v>
      </c>
      <c r="ANO4" s="44" t="s">
        <v>9</v>
      </c>
      <c r="ANP4" s="44" t="s">
        <v>50</v>
      </c>
      <c r="ANQ4" s="44" t="s">
        <v>43</v>
      </c>
      <c r="ANR4" s="44" t="s">
        <v>72</v>
      </c>
      <c r="ANS4" s="44" t="s">
        <v>43</v>
      </c>
      <c r="ANT4" s="44" t="s">
        <v>9</v>
      </c>
      <c r="ANU4" s="44" t="s">
        <v>9</v>
      </c>
      <c r="ANV4" s="44" t="s">
        <v>9</v>
      </c>
      <c r="ANW4" s="44" t="s">
        <v>9</v>
      </c>
      <c r="ANX4" s="44" t="s">
        <v>94</v>
      </c>
      <c r="ANY4" s="44" t="s">
        <v>94</v>
      </c>
      <c r="ANZ4" s="44" t="s">
        <v>94</v>
      </c>
      <c r="AOA4" s="44" t="s">
        <v>9</v>
      </c>
      <c r="AOB4" s="44" t="s">
        <v>9</v>
      </c>
      <c r="AOC4" s="44" t="s">
        <v>9</v>
      </c>
      <c r="AOD4" s="44" t="s">
        <v>9</v>
      </c>
      <c r="AOE4" s="44" t="s">
        <v>9</v>
      </c>
      <c r="AOF4" s="44" t="s">
        <v>94</v>
      </c>
      <c r="AOG4" s="44" t="s">
        <v>94</v>
      </c>
      <c r="AOH4" s="44" t="s">
        <v>94</v>
      </c>
      <c r="AOI4" s="44" t="s">
        <v>32</v>
      </c>
      <c r="AOJ4" s="44" t="s">
        <v>32</v>
      </c>
      <c r="AOK4" s="44" t="s">
        <v>32</v>
      </c>
      <c r="AOL4" s="44" t="s">
        <v>9</v>
      </c>
      <c r="AOM4" s="44" t="s">
        <v>9</v>
      </c>
      <c r="AON4" s="44" t="s">
        <v>43</v>
      </c>
      <c r="AOO4" s="44" t="s">
        <v>43</v>
      </c>
      <c r="AOP4" s="44" t="s">
        <v>43</v>
      </c>
      <c r="AOQ4" s="44" t="s">
        <v>9</v>
      </c>
      <c r="AOR4" s="44" t="s">
        <v>9</v>
      </c>
      <c r="AOS4" s="44" t="s">
        <v>9</v>
      </c>
      <c r="AOT4" s="44" t="s">
        <v>43</v>
      </c>
      <c r="AOU4" s="44" t="s">
        <v>43</v>
      </c>
      <c r="AOV4" s="44" t="s">
        <v>43</v>
      </c>
      <c r="AOW4" s="44" t="s">
        <v>9</v>
      </c>
      <c r="AOX4" s="44" t="s">
        <v>9</v>
      </c>
      <c r="AOY4" s="44" t="s">
        <v>9</v>
      </c>
      <c r="AOZ4" s="44" t="s">
        <v>50</v>
      </c>
      <c r="APA4" s="44" t="s">
        <v>50</v>
      </c>
      <c r="APB4" s="44" t="s">
        <v>9</v>
      </c>
      <c r="APC4" s="44" t="s">
        <v>9</v>
      </c>
      <c r="APD4" s="44" t="s">
        <v>9</v>
      </c>
      <c r="APE4" s="44" t="s">
        <v>9</v>
      </c>
      <c r="APF4" s="44" t="s">
        <v>9</v>
      </c>
      <c r="APG4" s="44" t="s">
        <v>56</v>
      </c>
      <c r="APH4" s="44" t="s">
        <v>56</v>
      </c>
      <c r="API4" s="44" t="s">
        <v>9</v>
      </c>
      <c r="APJ4" s="44" t="s">
        <v>9</v>
      </c>
      <c r="APK4" s="44" t="s">
        <v>32</v>
      </c>
      <c r="APL4" s="44" t="s">
        <v>45</v>
      </c>
      <c r="APM4" s="44" t="s">
        <v>45</v>
      </c>
      <c r="APN4" s="44" t="s">
        <v>72</v>
      </c>
      <c r="APO4" s="44" t="s">
        <v>72</v>
      </c>
      <c r="APP4" s="44" t="s">
        <v>9</v>
      </c>
      <c r="APQ4" s="44" t="s">
        <v>9</v>
      </c>
      <c r="APR4" s="44" t="s">
        <v>9</v>
      </c>
      <c r="APS4" s="44" t="s">
        <v>9</v>
      </c>
      <c r="APT4" s="44" t="s">
        <v>9</v>
      </c>
      <c r="APU4" s="44" t="s">
        <v>9</v>
      </c>
      <c r="APV4" s="44" t="s">
        <v>9</v>
      </c>
      <c r="APW4" s="44" t="s">
        <v>9</v>
      </c>
      <c r="APX4" s="44" t="s">
        <v>62</v>
      </c>
      <c r="APY4" s="44" t="s">
        <v>62</v>
      </c>
      <c r="APZ4" s="44" t="s">
        <v>62</v>
      </c>
      <c r="AQA4" s="44" t="s">
        <v>43</v>
      </c>
      <c r="AQB4" s="44" t="s">
        <v>32</v>
      </c>
      <c r="AQC4" s="44" t="s">
        <v>32</v>
      </c>
      <c r="AQD4" s="44" t="s">
        <v>32</v>
      </c>
      <c r="AQE4" s="44" t="s">
        <v>32</v>
      </c>
      <c r="AQF4" s="44" t="s">
        <v>32</v>
      </c>
      <c r="AQG4" s="44" t="s">
        <v>43</v>
      </c>
      <c r="AQH4" s="44" t="s">
        <v>50</v>
      </c>
      <c r="AQI4" s="44" t="s">
        <v>50</v>
      </c>
      <c r="AQJ4" s="44" t="s">
        <v>50</v>
      </c>
      <c r="AQK4" s="44" t="s">
        <v>56</v>
      </c>
      <c r="AQL4" s="44" t="s">
        <v>62</v>
      </c>
      <c r="AQM4" s="44" t="s">
        <v>62</v>
      </c>
      <c r="AQN4" s="44" t="s">
        <v>62</v>
      </c>
      <c r="AQO4" s="44" t="s">
        <v>9</v>
      </c>
      <c r="AQP4" s="44" t="s">
        <v>9</v>
      </c>
      <c r="AQQ4" s="44" t="s">
        <v>32</v>
      </c>
      <c r="AQR4" s="44" t="s">
        <v>94</v>
      </c>
      <c r="AQS4" s="44" t="s">
        <v>94</v>
      </c>
      <c r="AQT4" s="44" t="s">
        <v>94</v>
      </c>
      <c r="AQU4" s="44" t="s">
        <v>9</v>
      </c>
      <c r="AQV4" s="44" t="s">
        <v>43</v>
      </c>
      <c r="AQW4" s="44" t="s">
        <v>43</v>
      </c>
      <c r="AQX4" s="44" t="s">
        <v>43</v>
      </c>
      <c r="AQY4" s="44" t="s">
        <v>91</v>
      </c>
      <c r="AQZ4" s="44" t="s">
        <v>9</v>
      </c>
      <c r="ARA4" s="44" t="s">
        <v>9</v>
      </c>
      <c r="ARB4" s="44" t="s">
        <v>9</v>
      </c>
      <c r="ARC4" s="44" t="s">
        <v>9</v>
      </c>
      <c r="ARD4" s="44" t="s">
        <v>9</v>
      </c>
      <c r="ARE4" s="44" t="s">
        <v>9</v>
      </c>
      <c r="ARF4" s="44" t="s">
        <v>9</v>
      </c>
      <c r="ARG4" s="44" t="s">
        <v>9</v>
      </c>
      <c r="ARH4" s="44" t="s">
        <v>9</v>
      </c>
      <c r="ARI4" s="44" t="s">
        <v>32</v>
      </c>
      <c r="ARJ4" s="44" t="s">
        <v>32</v>
      </c>
      <c r="ARK4" s="44" t="s">
        <v>32</v>
      </c>
      <c r="ARL4" s="44" t="s">
        <v>62</v>
      </c>
      <c r="ARM4" s="44" t="s">
        <v>62</v>
      </c>
      <c r="ARN4" s="44" t="s">
        <v>62</v>
      </c>
      <c r="ARO4" s="44" t="s">
        <v>9</v>
      </c>
      <c r="ARP4" s="44" t="s">
        <v>9</v>
      </c>
      <c r="ARQ4" s="44" t="s">
        <v>9</v>
      </c>
      <c r="ARR4" s="44" t="s">
        <v>9</v>
      </c>
      <c r="ARS4" s="44" t="s">
        <v>9</v>
      </c>
      <c r="ART4" s="44" t="s">
        <v>9</v>
      </c>
      <c r="ARU4" s="44" t="s">
        <v>9</v>
      </c>
      <c r="ARV4" s="44" t="s">
        <v>91</v>
      </c>
      <c r="ARW4" s="44" t="s">
        <v>91</v>
      </c>
      <c r="ARX4" s="44" t="s">
        <v>91</v>
      </c>
      <c r="ARY4" s="44" t="s">
        <v>72</v>
      </c>
      <c r="ARZ4" s="44" t="s">
        <v>9</v>
      </c>
      <c r="ASA4" s="44" t="s">
        <v>9</v>
      </c>
      <c r="ASB4" s="44" t="s">
        <v>9</v>
      </c>
      <c r="ASC4" s="44" t="s">
        <v>9</v>
      </c>
      <c r="ASD4" s="44" t="s">
        <v>9</v>
      </c>
      <c r="ASE4" s="44" t="s">
        <v>9</v>
      </c>
      <c r="ASF4" s="44" t="s">
        <v>43</v>
      </c>
      <c r="ASG4" s="44" t="s">
        <v>43</v>
      </c>
      <c r="ASH4" s="44" t="s">
        <v>43</v>
      </c>
      <c r="ASI4" s="44" t="s">
        <v>9</v>
      </c>
      <c r="ASJ4" s="44" t="s">
        <v>9</v>
      </c>
      <c r="ASK4" s="44" t="s">
        <v>9</v>
      </c>
      <c r="ASL4" s="44" t="s">
        <v>9</v>
      </c>
      <c r="ASM4" s="44" t="s">
        <v>9</v>
      </c>
      <c r="ASN4" s="44" t="s">
        <v>9</v>
      </c>
      <c r="ASO4" s="44" t="s">
        <v>9</v>
      </c>
      <c r="ASP4" s="44" t="s">
        <v>62</v>
      </c>
      <c r="ASQ4" s="44" t="s">
        <v>62</v>
      </c>
      <c r="ASR4" s="44" t="s">
        <v>62</v>
      </c>
      <c r="ASS4" s="44" t="s">
        <v>43</v>
      </c>
      <c r="AST4" s="44" t="s">
        <v>43</v>
      </c>
      <c r="ASU4" s="44" t="s">
        <v>32</v>
      </c>
      <c r="ASV4" s="44" t="s">
        <v>32</v>
      </c>
      <c r="ASW4" s="44" t="s">
        <v>32</v>
      </c>
      <c r="ASX4" s="44" t="s">
        <v>32</v>
      </c>
      <c r="ASY4" s="44" t="s">
        <v>43</v>
      </c>
      <c r="ASZ4" s="44" t="s">
        <v>43</v>
      </c>
      <c r="ATA4" s="44" t="s">
        <v>43</v>
      </c>
      <c r="ATB4" s="44" t="s">
        <v>9</v>
      </c>
      <c r="ATC4" s="44" t="s">
        <v>9</v>
      </c>
      <c r="ATD4" s="44" t="s">
        <v>9</v>
      </c>
      <c r="ATE4" s="44" t="s">
        <v>43</v>
      </c>
      <c r="ATF4" s="44" t="s">
        <v>43</v>
      </c>
      <c r="ATG4" s="44" t="s">
        <v>177</v>
      </c>
      <c r="ATH4" s="44" t="s">
        <v>177</v>
      </c>
      <c r="ATI4" s="44" t="s">
        <v>177</v>
      </c>
      <c r="ATJ4" s="44" t="s">
        <v>43</v>
      </c>
      <c r="ATK4" s="44" t="s">
        <v>43</v>
      </c>
      <c r="ATL4" s="44" t="s">
        <v>72</v>
      </c>
      <c r="ATM4" s="44" t="s">
        <v>32</v>
      </c>
      <c r="ATN4" s="44" t="s">
        <v>32</v>
      </c>
      <c r="ATO4" s="44" t="s">
        <v>32</v>
      </c>
      <c r="ATP4" s="44" t="s">
        <v>32</v>
      </c>
      <c r="ATQ4" s="44" t="s">
        <v>32</v>
      </c>
      <c r="ATR4" s="44" t="s">
        <v>32</v>
      </c>
      <c r="ATS4" s="44" t="s">
        <v>32</v>
      </c>
      <c r="ATT4" s="44" t="s">
        <v>32</v>
      </c>
      <c r="ATU4" s="44" t="s">
        <v>32</v>
      </c>
      <c r="ATV4" s="44" t="s">
        <v>72</v>
      </c>
      <c r="ATW4" s="44" t="s">
        <v>43</v>
      </c>
      <c r="ATX4" s="44" t="s">
        <v>50</v>
      </c>
      <c r="ATY4" s="44" t="s">
        <v>50</v>
      </c>
      <c r="ATZ4" s="44" t="s">
        <v>50</v>
      </c>
      <c r="AUA4" s="44" t="s">
        <v>43</v>
      </c>
      <c r="AUB4" s="44" t="s">
        <v>43</v>
      </c>
      <c r="AUC4" s="44" t="s">
        <v>43</v>
      </c>
      <c r="AUD4" s="44" t="s">
        <v>43</v>
      </c>
      <c r="AUE4" s="44" t="s">
        <v>177</v>
      </c>
      <c r="AUF4" s="44" t="s">
        <v>50</v>
      </c>
      <c r="AUG4" s="44" t="s">
        <v>50</v>
      </c>
      <c r="AUH4" s="44" t="s">
        <v>50</v>
      </c>
      <c r="AUI4" s="44" t="s">
        <v>32</v>
      </c>
      <c r="AUJ4" s="44" t="s">
        <v>32</v>
      </c>
      <c r="AUK4" s="44" t="s">
        <v>32</v>
      </c>
      <c r="AUL4" s="44" t="s">
        <v>32</v>
      </c>
      <c r="AUM4" s="44" t="s">
        <v>32</v>
      </c>
      <c r="AUN4" s="44" t="s">
        <v>32</v>
      </c>
      <c r="AUO4" s="44" t="s">
        <v>32</v>
      </c>
      <c r="AUP4" s="44" t="s">
        <v>50</v>
      </c>
      <c r="AUQ4" s="44" t="s">
        <v>32</v>
      </c>
      <c r="AUR4" s="44" t="s">
        <v>32</v>
      </c>
      <c r="AUS4" s="44" t="s">
        <v>32</v>
      </c>
      <c r="AUT4" s="44" t="s">
        <v>72</v>
      </c>
      <c r="AUU4" s="44" t="s">
        <v>72</v>
      </c>
      <c r="AUV4" s="44" t="s">
        <v>72</v>
      </c>
      <c r="AUW4" s="44" t="s">
        <v>94</v>
      </c>
      <c r="AUX4" s="44" t="s">
        <v>94</v>
      </c>
      <c r="AUY4" s="44" t="s">
        <v>94</v>
      </c>
      <c r="AUZ4" s="44" t="s">
        <v>72</v>
      </c>
      <c r="AVA4" s="44" t="s">
        <v>72</v>
      </c>
      <c r="AVB4" s="44" t="s">
        <v>72</v>
      </c>
      <c r="AVC4" s="44" t="s">
        <v>45</v>
      </c>
      <c r="AVD4" s="44" t="s">
        <v>45</v>
      </c>
      <c r="AVE4" s="44" t="s">
        <v>45</v>
      </c>
      <c r="AVF4" s="44" t="s">
        <v>9</v>
      </c>
      <c r="AVG4" s="44" t="s">
        <v>9</v>
      </c>
      <c r="AVH4" s="44" t="s">
        <v>9</v>
      </c>
      <c r="AVI4" s="44" t="s">
        <v>43</v>
      </c>
      <c r="AVJ4" s="44" t="s">
        <v>72</v>
      </c>
      <c r="AVK4" s="44" t="s">
        <v>72</v>
      </c>
      <c r="AVL4" s="44" t="s">
        <v>72</v>
      </c>
      <c r="AVM4" s="44" t="s">
        <v>72</v>
      </c>
      <c r="AVN4" s="44" t="s">
        <v>43</v>
      </c>
      <c r="AVO4" s="44" t="s">
        <v>9</v>
      </c>
      <c r="AVP4" s="44" t="s">
        <v>9</v>
      </c>
      <c r="AVQ4" s="44" t="s">
        <v>43</v>
      </c>
      <c r="AVR4" s="44" t="s">
        <v>43</v>
      </c>
      <c r="AVS4" s="44" t="s">
        <v>43</v>
      </c>
      <c r="AVT4" s="44" t="s">
        <v>43</v>
      </c>
      <c r="AVU4" s="44" t="s">
        <v>43</v>
      </c>
      <c r="AVV4" s="44" t="s">
        <v>43</v>
      </c>
      <c r="AVW4" s="44" t="s">
        <v>9</v>
      </c>
      <c r="AVX4" s="44" t="s">
        <v>9</v>
      </c>
      <c r="AVY4" s="44" t="s">
        <v>9</v>
      </c>
      <c r="AVZ4" s="44" t="s">
        <v>9</v>
      </c>
      <c r="AWA4" s="44" t="s">
        <v>9</v>
      </c>
      <c r="AWB4" s="44" t="s">
        <v>43</v>
      </c>
      <c r="AWC4" s="44" t="s">
        <v>43</v>
      </c>
      <c r="AWD4" s="44" t="s">
        <v>72</v>
      </c>
      <c r="AWE4" s="44" t="s">
        <v>9</v>
      </c>
      <c r="AWF4" s="44" t="s">
        <v>9</v>
      </c>
      <c r="AWG4" s="44" t="s">
        <v>45</v>
      </c>
      <c r="AWH4" s="44" t="s">
        <v>45</v>
      </c>
      <c r="AWI4" s="44" t="s">
        <v>43</v>
      </c>
      <c r="AWJ4" s="44" t="s">
        <v>91</v>
      </c>
      <c r="AWK4" s="44" t="s">
        <v>9</v>
      </c>
      <c r="AWL4" s="44" t="s">
        <v>9</v>
      </c>
      <c r="AWM4" s="44" t="s">
        <v>43</v>
      </c>
      <c r="AWN4" s="44" t="s">
        <v>43</v>
      </c>
      <c r="AWO4" s="44" t="s">
        <v>43</v>
      </c>
      <c r="AWP4" s="44" t="s">
        <v>43</v>
      </c>
      <c r="AWQ4" s="44" t="s">
        <v>72</v>
      </c>
      <c r="AWR4" s="44" t="s">
        <v>43</v>
      </c>
      <c r="AWS4" s="44" t="s">
        <v>43</v>
      </c>
      <c r="AWT4" s="44" t="s">
        <v>62</v>
      </c>
      <c r="AWU4" s="44" t="s">
        <v>62</v>
      </c>
      <c r="AWV4" s="44" t="s">
        <v>62</v>
      </c>
      <c r="AWW4" s="44" t="s">
        <v>32</v>
      </c>
      <c r="AWX4" s="44" t="s">
        <v>45</v>
      </c>
      <c r="AWY4" s="44" t="s">
        <v>45</v>
      </c>
      <c r="AWZ4" s="44" t="s">
        <v>45</v>
      </c>
      <c r="AXA4" s="44" t="s">
        <v>62</v>
      </c>
      <c r="AXB4" s="44" t="s">
        <v>62</v>
      </c>
      <c r="AXC4" s="44" t="s">
        <v>62</v>
      </c>
      <c r="AXD4" s="44" t="s">
        <v>50</v>
      </c>
      <c r="AXE4" s="44" t="s">
        <v>50</v>
      </c>
      <c r="AXF4" s="44" t="s">
        <v>50</v>
      </c>
      <c r="AXG4" s="44" t="s">
        <v>72</v>
      </c>
      <c r="AXH4" s="44" t="s">
        <v>72</v>
      </c>
      <c r="AXI4" s="44" t="s">
        <v>9</v>
      </c>
      <c r="AXJ4" s="44" t="s">
        <v>9</v>
      </c>
      <c r="AXK4" s="44" t="s">
        <v>9</v>
      </c>
      <c r="AXL4" s="44" t="s">
        <v>50</v>
      </c>
      <c r="AXM4" s="44" t="s">
        <v>9</v>
      </c>
      <c r="AXN4" s="44" t="s">
        <v>62</v>
      </c>
      <c r="AXO4" s="44" t="s">
        <v>62</v>
      </c>
      <c r="AXP4" s="44" t="s">
        <v>62</v>
      </c>
      <c r="AXQ4" s="44" t="s">
        <v>9</v>
      </c>
      <c r="AXR4" s="44" t="s">
        <v>9</v>
      </c>
      <c r="AXS4" s="44" t="s">
        <v>9</v>
      </c>
      <c r="AXT4" s="44" t="s">
        <v>9</v>
      </c>
      <c r="AXU4" s="44" t="s">
        <v>9</v>
      </c>
      <c r="AXV4" s="44" t="s">
        <v>9</v>
      </c>
      <c r="AXW4" s="44" t="s">
        <v>9</v>
      </c>
      <c r="AXX4" s="44" t="s">
        <v>62</v>
      </c>
      <c r="AXY4" s="44" t="s">
        <v>62</v>
      </c>
      <c r="AXZ4" s="44" t="s">
        <v>62</v>
      </c>
      <c r="AYA4" s="44" t="s">
        <v>9</v>
      </c>
      <c r="AYB4" s="44" t="s">
        <v>9</v>
      </c>
      <c r="AYC4" s="44" t="s">
        <v>9</v>
      </c>
      <c r="AYD4" s="44" t="s">
        <v>9</v>
      </c>
      <c r="AYE4" s="44" t="s">
        <v>9</v>
      </c>
      <c r="AYF4" s="44" t="s">
        <v>32</v>
      </c>
      <c r="AYG4" s="44" t="s">
        <v>32</v>
      </c>
      <c r="AYH4" s="44" t="s">
        <v>32</v>
      </c>
      <c r="AYI4" s="44" t="s">
        <v>32</v>
      </c>
      <c r="AYJ4" s="44" t="s">
        <v>32</v>
      </c>
      <c r="AYK4" s="44" t="s">
        <v>32</v>
      </c>
      <c r="AYL4" s="44" t="s">
        <v>32</v>
      </c>
      <c r="AYM4" s="44" t="s">
        <v>32</v>
      </c>
      <c r="AYN4" s="44" t="s">
        <v>32</v>
      </c>
      <c r="AYO4" s="44" t="s">
        <v>32</v>
      </c>
      <c r="AYP4" s="44" t="s">
        <v>43</v>
      </c>
      <c r="AYQ4" s="44" t="s">
        <v>9</v>
      </c>
      <c r="AYR4" s="44" t="s">
        <v>9</v>
      </c>
      <c r="AYS4" s="44" t="s">
        <v>50</v>
      </c>
      <c r="AYT4" s="44" t="s">
        <v>50</v>
      </c>
      <c r="AYU4" s="44" t="s">
        <v>50</v>
      </c>
      <c r="AYV4" s="44" t="s">
        <v>43</v>
      </c>
      <c r="AYW4" s="44" t="s">
        <v>72</v>
      </c>
      <c r="AYX4" s="44" t="s">
        <v>43</v>
      </c>
      <c r="AYY4" s="44" t="s">
        <v>9</v>
      </c>
      <c r="AYZ4" s="44" t="s">
        <v>43</v>
      </c>
      <c r="AZA4" s="44" t="s">
        <v>56</v>
      </c>
      <c r="AZB4" s="44" t="s">
        <v>56</v>
      </c>
      <c r="AZC4" s="44" t="s">
        <v>56</v>
      </c>
      <c r="AZD4" s="44" t="s">
        <v>32</v>
      </c>
      <c r="AZE4" s="44" t="s">
        <v>32</v>
      </c>
      <c r="AZF4" s="44" t="s">
        <v>32</v>
      </c>
      <c r="AZG4" s="44" t="s">
        <v>72</v>
      </c>
      <c r="AZH4" s="44" t="s">
        <v>72</v>
      </c>
      <c r="AZI4" s="44" t="s">
        <v>43</v>
      </c>
      <c r="AZJ4" s="44" t="s">
        <v>43</v>
      </c>
      <c r="AZK4" s="44" t="s">
        <v>43</v>
      </c>
      <c r="AZL4" s="44" t="s">
        <v>43</v>
      </c>
      <c r="AZM4" s="44" t="s">
        <v>62</v>
      </c>
      <c r="AZN4" s="44" t="s">
        <v>62</v>
      </c>
      <c r="AZO4" s="44" t="s">
        <v>32</v>
      </c>
      <c r="AZP4" s="44" t="s">
        <v>32</v>
      </c>
      <c r="AZQ4" s="44" t="s">
        <v>32</v>
      </c>
      <c r="AZR4" s="44" t="s">
        <v>9</v>
      </c>
      <c r="AZS4" s="44" t="s">
        <v>9</v>
      </c>
      <c r="AZT4" s="44" t="s">
        <v>9</v>
      </c>
      <c r="AZU4" s="44" t="s">
        <v>9</v>
      </c>
      <c r="AZV4" s="44" t="s">
        <v>9</v>
      </c>
      <c r="AZW4" s="44" t="s">
        <v>9</v>
      </c>
      <c r="AZX4" s="44" t="s">
        <v>9</v>
      </c>
      <c r="AZY4" s="44" t="s">
        <v>9</v>
      </c>
      <c r="AZZ4" s="44" t="s">
        <v>32</v>
      </c>
      <c r="BAA4" s="44" t="s">
        <v>32</v>
      </c>
      <c r="BAB4" s="44" t="s">
        <v>9</v>
      </c>
      <c r="BAC4" s="44" t="s">
        <v>50</v>
      </c>
      <c r="BAD4" s="44" t="s">
        <v>50</v>
      </c>
      <c r="BAE4" s="44" t="s">
        <v>50</v>
      </c>
      <c r="BAF4" s="44" t="s">
        <v>50</v>
      </c>
      <c r="BAG4" s="44" t="s">
        <v>50</v>
      </c>
      <c r="BAH4" s="44" t="s">
        <v>50</v>
      </c>
      <c r="BAI4" s="44" t="s">
        <v>9</v>
      </c>
      <c r="BAJ4" s="44" t="s">
        <v>9</v>
      </c>
      <c r="BAK4" s="44" t="s">
        <v>9</v>
      </c>
      <c r="BAL4" s="44" t="s">
        <v>9</v>
      </c>
      <c r="BAM4" s="44" t="s">
        <v>45</v>
      </c>
      <c r="BAN4" s="44" t="s">
        <v>45</v>
      </c>
      <c r="BAO4" s="44" t="s">
        <v>45</v>
      </c>
      <c r="BAP4" s="44" t="s">
        <v>32</v>
      </c>
      <c r="BAQ4" s="44" t="s">
        <v>9</v>
      </c>
      <c r="BAR4" s="44" t="s">
        <v>9</v>
      </c>
      <c r="BAS4" s="44" t="s">
        <v>9</v>
      </c>
      <c r="BAT4" s="44" t="s">
        <v>72</v>
      </c>
      <c r="BAU4" s="44" t="s">
        <v>9</v>
      </c>
      <c r="BAV4" s="44" t="s">
        <v>9</v>
      </c>
      <c r="BAW4" s="44" t="s">
        <v>43</v>
      </c>
      <c r="BAX4" s="44" t="s">
        <v>9</v>
      </c>
      <c r="BAY4" s="44" t="s">
        <v>9</v>
      </c>
      <c r="BAZ4" s="44" t="s">
        <v>32</v>
      </c>
      <c r="BBA4" s="44" t="s">
        <v>9</v>
      </c>
      <c r="BBB4" s="44" t="s">
        <v>50</v>
      </c>
      <c r="BBC4" s="44" t="s">
        <v>50</v>
      </c>
      <c r="BBD4" s="44" t="s">
        <v>50</v>
      </c>
      <c r="BBE4" s="44" t="s">
        <v>50</v>
      </c>
      <c r="BBF4" s="44" t="s">
        <v>62</v>
      </c>
      <c r="BBG4" s="44" t="s">
        <v>62</v>
      </c>
      <c r="BBH4" s="44" t="s">
        <v>62</v>
      </c>
      <c r="BBI4" s="44" t="s">
        <v>102</v>
      </c>
      <c r="BBJ4" s="44" t="s">
        <v>9</v>
      </c>
      <c r="BBK4" s="44" t="s">
        <v>43</v>
      </c>
      <c r="BBL4" s="44" t="s">
        <v>43</v>
      </c>
      <c r="BBM4" s="44" t="s">
        <v>1386</v>
      </c>
      <c r="BBN4" s="44" t="s">
        <v>32</v>
      </c>
      <c r="BBO4" s="44" t="s">
        <v>32</v>
      </c>
      <c r="BBP4" s="44" t="s">
        <v>32</v>
      </c>
      <c r="BBQ4" s="44" t="s">
        <v>45</v>
      </c>
      <c r="BBR4" s="44" t="s">
        <v>45</v>
      </c>
      <c r="BBS4" s="44" t="s">
        <v>45</v>
      </c>
      <c r="BBT4" s="44" t="s">
        <v>43</v>
      </c>
      <c r="BBU4" s="44" t="s">
        <v>43</v>
      </c>
      <c r="BBV4" s="44" t="s">
        <v>32</v>
      </c>
      <c r="BBW4" s="44" t="s">
        <v>32</v>
      </c>
      <c r="BBX4" s="44" t="s">
        <v>32</v>
      </c>
      <c r="BBY4" s="44" t="s">
        <v>62</v>
      </c>
      <c r="BBZ4" s="44" t="s">
        <v>62</v>
      </c>
      <c r="BCA4" s="44" t="s">
        <v>62</v>
      </c>
      <c r="BCB4" s="44" t="s">
        <v>45</v>
      </c>
      <c r="BCC4" s="44" t="s">
        <v>50</v>
      </c>
      <c r="BCD4" s="44" t="s">
        <v>50</v>
      </c>
      <c r="BCE4" s="44" t="s">
        <v>56</v>
      </c>
      <c r="BCF4" s="44" t="s">
        <v>32</v>
      </c>
      <c r="BCG4" s="44" t="s">
        <v>32</v>
      </c>
      <c r="BCH4" s="44" t="s">
        <v>32</v>
      </c>
      <c r="BCI4" s="44" t="s">
        <v>32</v>
      </c>
      <c r="BCJ4" s="44" t="s">
        <v>177</v>
      </c>
      <c r="BCK4" s="44" t="s">
        <v>177</v>
      </c>
      <c r="BCL4" s="44" t="s">
        <v>177</v>
      </c>
      <c r="BCM4" s="44" t="s">
        <v>43</v>
      </c>
      <c r="BCN4" s="44" t="s">
        <v>9</v>
      </c>
      <c r="BCO4" s="44" t="s">
        <v>43</v>
      </c>
      <c r="BCP4" s="44" t="s">
        <v>9</v>
      </c>
      <c r="BCQ4" s="44" t="s">
        <v>9</v>
      </c>
      <c r="BCR4" s="44" t="s">
        <v>9</v>
      </c>
      <c r="BCS4" s="44" t="s">
        <v>9</v>
      </c>
      <c r="BCT4" s="44" t="s">
        <v>32</v>
      </c>
      <c r="BCU4" s="44" t="s">
        <v>32</v>
      </c>
      <c r="BCV4" s="44" t="s">
        <v>32</v>
      </c>
      <c r="BCW4" s="44" t="s">
        <v>43</v>
      </c>
      <c r="BCX4" s="44" t="s">
        <v>43</v>
      </c>
      <c r="BCY4" s="44" t="s">
        <v>43</v>
      </c>
      <c r="BCZ4" s="44" t="s">
        <v>102</v>
      </c>
      <c r="BDA4" s="44" t="s">
        <v>9</v>
      </c>
      <c r="BDB4" s="44" t="s">
        <v>9</v>
      </c>
      <c r="BDC4" s="44" t="s">
        <v>9</v>
      </c>
      <c r="BDD4" s="44" t="s">
        <v>9</v>
      </c>
      <c r="BDE4" s="44" t="s">
        <v>62</v>
      </c>
      <c r="BDF4" s="44" t="s">
        <v>62</v>
      </c>
      <c r="BDG4" s="44" t="s">
        <v>62</v>
      </c>
      <c r="BDH4" s="44" t="s">
        <v>94</v>
      </c>
      <c r="BDI4" s="44" t="s">
        <v>94</v>
      </c>
      <c r="BDJ4" s="44" t="s">
        <v>94</v>
      </c>
      <c r="BDK4" s="44" t="s">
        <v>56</v>
      </c>
      <c r="BDL4" s="44" t="s">
        <v>56</v>
      </c>
      <c r="BDM4" s="44" t="s">
        <v>94</v>
      </c>
      <c r="BDN4" s="44" t="s">
        <v>94</v>
      </c>
      <c r="BDO4" s="44" t="s">
        <v>94</v>
      </c>
      <c r="BDP4" s="44" t="s">
        <v>9</v>
      </c>
      <c r="BDQ4" s="44" t="s">
        <v>9</v>
      </c>
      <c r="BDR4" s="44" t="s">
        <v>9</v>
      </c>
      <c r="BDS4" s="44" t="s">
        <v>9</v>
      </c>
      <c r="BDT4" s="44" t="s">
        <v>9</v>
      </c>
      <c r="BDU4" s="44" t="s">
        <v>9</v>
      </c>
      <c r="BDV4" s="44" t="s">
        <v>94</v>
      </c>
      <c r="BDW4" s="44" t="s">
        <v>94</v>
      </c>
      <c r="BDX4" s="44" t="s">
        <v>94</v>
      </c>
      <c r="BDY4" s="44" t="s">
        <v>94</v>
      </c>
      <c r="BDZ4" s="44" t="s">
        <v>9</v>
      </c>
      <c r="BEA4" s="44" t="s">
        <v>9</v>
      </c>
      <c r="BEB4" s="44" t="s">
        <v>9</v>
      </c>
      <c r="BEC4" s="44" t="s">
        <v>9</v>
      </c>
      <c r="BED4" s="44" t="s">
        <v>56</v>
      </c>
      <c r="BEE4" s="44" t="s">
        <v>56</v>
      </c>
      <c r="BEF4" s="44" t="s">
        <v>72</v>
      </c>
      <c r="BEG4" s="44" t="s">
        <v>72</v>
      </c>
      <c r="BEH4" s="44" t="s">
        <v>72</v>
      </c>
      <c r="BEI4" s="44" t="s">
        <v>50</v>
      </c>
      <c r="BEJ4" s="44" t="s">
        <v>9</v>
      </c>
      <c r="BEK4" s="44" t="s">
        <v>43</v>
      </c>
      <c r="BEL4" s="44" t="s">
        <v>43</v>
      </c>
      <c r="BEM4" s="44" t="s">
        <v>43</v>
      </c>
      <c r="BEN4" s="44" t="s">
        <v>43</v>
      </c>
      <c r="BEO4" s="44" t="s">
        <v>43</v>
      </c>
      <c r="BEP4" s="44" t="s">
        <v>43</v>
      </c>
      <c r="BEQ4" s="44" t="s">
        <v>56</v>
      </c>
      <c r="BER4" s="44" t="s">
        <v>56</v>
      </c>
      <c r="BES4" s="44" t="s">
        <v>56</v>
      </c>
      <c r="BET4" s="44" t="s">
        <v>9</v>
      </c>
      <c r="BEU4" s="44" t="s">
        <v>9</v>
      </c>
      <c r="BEV4" s="44" t="s">
        <v>9</v>
      </c>
      <c r="BEW4" s="44" t="s">
        <v>32</v>
      </c>
      <c r="BEX4" s="44" t="s">
        <v>177</v>
      </c>
      <c r="BEY4" s="44" t="s">
        <v>177</v>
      </c>
      <c r="BEZ4" s="44" t="s">
        <v>94</v>
      </c>
      <c r="BFA4" s="44" t="s">
        <v>94</v>
      </c>
      <c r="BFB4" s="44" t="s">
        <v>94</v>
      </c>
      <c r="BFC4" s="44" t="s">
        <v>50</v>
      </c>
      <c r="BFD4" s="44" t="s">
        <v>50</v>
      </c>
      <c r="BFE4" s="44" t="s">
        <v>50</v>
      </c>
      <c r="BFF4" s="44" t="s">
        <v>50</v>
      </c>
      <c r="BFG4" s="44" t="s">
        <v>9</v>
      </c>
      <c r="BFH4" s="44" t="s">
        <v>9</v>
      </c>
      <c r="BFI4" s="44" t="s">
        <v>9</v>
      </c>
      <c r="BFJ4" s="44" t="s">
        <v>43</v>
      </c>
      <c r="BFK4" s="44" t="s">
        <v>43</v>
      </c>
      <c r="BFL4" s="44" t="s">
        <v>32</v>
      </c>
      <c r="BFM4" s="44" t="s">
        <v>32</v>
      </c>
      <c r="BFN4" s="44" t="s">
        <v>62</v>
      </c>
      <c r="BFO4" s="44" t="s">
        <v>62</v>
      </c>
      <c r="BFP4" s="44" t="s">
        <v>62</v>
      </c>
      <c r="BFQ4" s="44" t="s">
        <v>62</v>
      </c>
      <c r="BFR4" s="44" t="s">
        <v>56</v>
      </c>
      <c r="BFS4" s="44" t="s">
        <v>43</v>
      </c>
      <c r="BFT4" s="44" t="s">
        <v>72</v>
      </c>
      <c r="BFU4" s="44" t="s">
        <v>50</v>
      </c>
      <c r="BFV4" s="44" t="s">
        <v>50</v>
      </c>
      <c r="BFW4" s="44" t="s">
        <v>50</v>
      </c>
      <c r="BFX4" s="44" t="s">
        <v>50</v>
      </c>
      <c r="BFY4" s="44" t="s">
        <v>62</v>
      </c>
      <c r="BFZ4" s="44" t="s">
        <v>62</v>
      </c>
      <c r="BGA4" s="44" t="s">
        <v>72</v>
      </c>
      <c r="BGB4" s="44" t="s">
        <v>9</v>
      </c>
      <c r="BGC4" s="44" t="s">
        <v>43</v>
      </c>
      <c r="BGD4" s="44" t="s">
        <v>91</v>
      </c>
      <c r="BGE4" s="44" t="s">
        <v>91</v>
      </c>
      <c r="BGF4" s="44" t="s">
        <v>91</v>
      </c>
      <c r="BGG4" s="44" t="s">
        <v>45</v>
      </c>
      <c r="BGH4" s="44" t="s">
        <v>50</v>
      </c>
      <c r="BGI4" s="44" t="s">
        <v>50</v>
      </c>
      <c r="BGJ4" s="44" t="s">
        <v>50</v>
      </c>
      <c r="BGK4" s="44" t="s">
        <v>32</v>
      </c>
      <c r="BGL4" s="44" t="s">
        <v>9</v>
      </c>
      <c r="BGM4" s="44" t="s">
        <v>9</v>
      </c>
      <c r="BGN4" s="44" t="s">
        <v>43</v>
      </c>
      <c r="BGO4" s="44" t="s">
        <v>43</v>
      </c>
      <c r="BGP4" s="44" t="s">
        <v>32</v>
      </c>
      <c r="BGQ4" s="44" t="s">
        <v>32</v>
      </c>
      <c r="BGR4" s="44" t="s">
        <v>32</v>
      </c>
      <c r="BGS4" s="44" t="s">
        <v>43</v>
      </c>
      <c r="BGT4" s="44" t="s">
        <v>43</v>
      </c>
      <c r="BGU4" s="44" t="s">
        <v>43</v>
      </c>
      <c r="BGV4" s="44" t="s">
        <v>43</v>
      </c>
      <c r="BGW4" s="44" t="s">
        <v>94</v>
      </c>
      <c r="BGX4" s="44" t="s">
        <v>32</v>
      </c>
      <c r="BGY4" s="44" t="s">
        <v>32</v>
      </c>
      <c r="BGZ4" s="44" t="s">
        <v>43</v>
      </c>
      <c r="BHA4" s="44" t="s">
        <v>32</v>
      </c>
      <c r="BHB4" s="44" t="s">
        <v>94</v>
      </c>
      <c r="BHC4" s="44" t="s">
        <v>32</v>
      </c>
      <c r="BHD4" s="44" t="s">
        <v>32</v>
      </c>
      <c r="BHE4" s="44" t="s">
        <v>32</v>
      </c>
      <c r="BHF4" s="44" t="s">
        <v>9</v>
      </c>
      <c r="BHG4" s="44" t="s">
        <v>9</v>
      </c>
      <c r="BHH4" s="44" t="s">
        <v>9</v>
      </c>
      <c r="BHI4" s="44" t="s">
        <v>32</v>
      </c>
      <c r="BHJ4" s="44" t="s">
        <v>32</v>
      </c>
      <c r="BHK4" s="44" t="s">
        <v>177</v>
      </c>
      <c r="BHL4" s="44" t="s">
        <v>177</v>
      </c>
      <c r="BHM4" s="44" t="s">
        <v>72</v>
      </c>
      <c r="BHN4" s="44" t="s">
        <v>72</v>
      </c>
      <c r="BHO4" s="44" t="s">
        <v>43</v>
      </c>
      <c r="BHP4" s="44" t="s">
        <v>9</v>
      </c>
      <c r="BHQ4" s="44" t="s">
        <v>9</v>
      </c>
      <c r="BHR4" s="44" t="s">
        <v>9</v>
      </c>
      <c r="BHS4" s="44" t="s">
        <v>9</v>
      </c>
      <c r="BHT4" s="44" t="s">
        <v>45</v>
      </c>
      <c r="BHU4" s="44" t="s">
        <v>50</v>
      </c>
      <c r="BHV4" s="44" t="s">
        <v>50</v>
      </c>
      <c r="BHW4" s="44" t="s">
        <v>50</v>
      </c>
      <c r="BHX4" s="44" t="s">
        <v>50</v>
      </c>
      <c r="BHY4" s="44" t="s">
        <v>9</v>
      </c>
      <c r="BHZ4" s="44" t="s">
        <v>9</v>
      </c>
      <c r="BIA4" s="44" t="s">
        <v>9</v>
      </c>
      <c r="BIB4" s="44" t="s">
        <v>72</v>
      </c>
      <c r="BIC4" s="44" t="s">
        <v>72</v>
      </c>
      <c r="BID4" s="44" t="s">
        <v>72</v>
      </c>
      <c r="BIE4" s="44" t="s">
        <v>72</v>
      </c>
      <c r="BIF4" s="44" t="s">
        <v>72</v>
      </c>
      <c r="BIG4" s="44" t="s">
        <v>94</v>
      </c>
      <c r="BIH4" s="44" t="s">
        <v>94</v>
      </c>
      <c r="BII4" s="44" t="s">
        <v>94</v>
      </c>
      <c r="BIJ4" s="44" t="s">
        <v>94</v>
      </c>
      <c r="BIK4" s="44" t="s">
        <v>9</v>
      </c>
      <c r="BIL4" s="44" t="s">
        <v>9</v>
      </c>
      <c r="BIM4" s="44" t="s">
        <v>32</v>
      </c>
      <c r="BIN4" s="44" t="s">
        <v>32</v>
      </c>
      <c r="BIO4" s="44" t="s">
        <v>50</v>
      </c>
      <c r="BIP4" s="44" t="s">
        <v>9</v>
      </c>
      <c r="BIQ4" s="44" t="s">
        <v>9</v>
      </c>
      <c r="BIR4" s="44" t="s">
        <v>9</v>
      </c>
      <c r="BIS4" s="44" t="s">
        <v>9</v>
      </c>
      <c r="BIT4" s="44" t="s">
        <v>50</v>
      </c>
      <c r="BIU4" s="44" t="s">
        <v>9</v>
      </c>
      <c r="BIV4" s="44" t="s">
        <v>9</v>
      </c>
      <c r="BIW4" s="44" t="s">
        <v>9</v>
      </c>
      <c r="BIX4" s="44" t="s">
        <v>9</v>
      </c>
      <c r="BIY4" s="44" t="s">
        <v>9</v>
      </c>
      <c r="BIZ4" s="44" t="s">
        <v>9</v>
      </c>
      <c r="BJA4" s="44" t="s">
        <v>43</v>
      </c>
      <c r="BJB4" s="44" t="s">
        <v>43</v>
      </c>
      <c r="BJC4" s="44" t="s">
        <v>43</v>
      </c>
      <c r="BJD4" s="44" t="s">
        <v>45</v>
      </c>
      <c r="BJE4" s="44" t="s">
        <v>45</v>
      </c>
      <c r="BJF4" s="44" t="s">
        <v>45</v>
      </c>
      <c r="BJG4" s="44" t="s">
        <v>45</v>
      </c>
      <c r="BJH4" s="44" t="s">
        <v>32</v>
      </c>
      <c r="BJI4" s="44" t="s">
        <v>94</v>
      </c>
      <c r="BJJ4" s="44" t="s">
        <v>94</v>
      </c>
      <c r="BJK4" s="44" t="s">
        <v>94</v>
      </c>
      <c r="BJL4" s="44" t="s">
        <v>62</v>
      </c>
      <c r="BJM4" s="44" t="s">
        <v>62</v>
      </c>
      <c r="BJN4" s="44" t="s">
        <v>62</v>
      </c>
      <c r="BJO4" s="44" t="s">
        <v>32</v>
      </c>
      <c r="BJP4" s="44" t="s">
        <v>72</v>
      </c>
      <c r="BJQ4" s="44" t="s">
        <v>91</v>
      </c>
      <c r="BJR4" s="44" t="s">
        <v>91</v>
      </c>
      <c r="BJS4" s="44" t="s">
        <v>91</v>
      </c>
      <c r="BJT4" s="44" t="s">
        <v>9</v>
      </c>
      <c r="BJU4" s="44" t="s">
        <v>9</v>
      </c>
      <c r="BJV4" s="44" t="s">
        <v>62</v>
      </c>
      <c r="BJW4" s="44" t="s">
        <v>62</v>
      </c>
      <c r="BJX4" s="44" t="s">
        <v>62</v>
      </c>
      <c r="BJY4" s="44" t="s">
        <v>9</v>
      </c>
      <c r="BJZ4" s="44" t="s">
        <v>9</v>
      </c>
      <c r="BKA4" s="44" t="s">
        <v>9</v>
      </c>
      <c r="BKB4" s="44" t="s">
        <v>9</v>
      </c>
      <c r="BKC4" s="44" t="s">
        <v>43</v>
      </c>
      <c r="BKD4" s="44" t="s">
        <v>43</v>
      </c>
      <c r="BKE4" s="44" t="s">
        <v>43</v>
      </c>
      <c r="BKF4" s="44" t="s">
        <v>9</v>
      </c>
      <c r="BKG4" s="44" t="s">
        <v>9</v>
      </c>
      <c r="BKH4" s="44" t="s">
        <v>9</v>
      </c>
      <c r="BKI4" s="44" t="s">
        <v>72</v>
      </c>
      <c r="BKJ4" s="44" t="s">
        <v>72</v>
      </c>
      <c r="BKK4" s="44" t="s">
        <v>43</v>
      </c>
      <c r="BKL4" s="44" t="s">
        <v>9</v>
      </c>
      <c r="BKM4" s="44" t="s">
        <v>9</v>
      </c>
      <c r="BKN4" s="44" t="s">
        <v>43</v>
      </c>
      <c r="BKO4" s="44" t="s">
        <v>9</v>
      </c>
      <c r="BKP4" s="44" t="s">
        <v>9</v>
      </c>
      <c r="BKQ4" s="44" t="s">
        <v>177</v>
      </c>
      <c r="BKR4" s="44" t="s">
        <v>177</v>
      </c>
      <c r="BKS4" s="44" t="s">
        <v>177</v>
      </c>
      <c r="BKT4" s="44" t="s">
        <v>9</v>
      </c>
      <c r="BKU4" s="44" t="s">
        <v>9</v>
      </c>
      <c r="BKV4" s="44" t="s">
        <v>9</v>
      </c>
      <c r="BKW4" s="44" t="s">
        <v>32</v>
      </c>
      <c r="BKX4" s="44" t="s">
        <v>62</v>
      </c>
      <c r="BKY4" s="44" t="s">
        <v>62</v>
      </c>
      <c r="BKZ4" s="44" t="s">
        <v>62</v>
      </c>
      <c r="BLA4" s="44" t="s">
        <v>32</v>
      </c>
      <c r="BLB4" s="44" t="s">
        <v>32</v>
      </c>
      <c r="BLC4" s="44" t="s">
        <v>32</v>
      </c>
      <c r="BLD4" s="44" t="s">
        <v>43</v>
      </c>
      <c r="BLE4" s="44" t="s">
        <v>43</v>
      </c>
      <c r="BLF4" s="44" t="s">
        <v>43</v>
      </c>
      <c r="BLG4" s="44" t="s">
        <v>43</v>
      </c>
      <c r="BLH4" s="44" t="s">
        <v>9</v>
      </c>
      <c r="BLI4" s="44" t="s">
        <v>9</v>
      </c>
      <c r="BLJ4" s="44" t="s">
        <v>9</v>
      </c>
      <c r="BLK4" s="44" t="s">
        <v>32</v>
      </c>
      <c r="BLL4" s="44" t="s">
        <v>32</v>
      </c>
      <c r="BLM4" s="44" t="s">
        <v>32</v>
      </c>
      <c r="BLN4" s="44" t="s">
        <v>32</v>
      </c>
      <c r="BLO4" s="44" t="s">
        <v>9</v>
      </c>
      <c r="BLP4" s="44" t="s">
        <v>9</v>
      </c>
      <c r="BLQ4" s="44" t="s">
        <v>9</v>
      </c>
      <c r="BLR4" s="44" t="s">
        <v>9</v>
      </c>
      <c r="BLS4" s="44" t="s">
        <v>9</v>
      </c>
      <c r="BLT4" s="44" t="s">
        <v>43</v>
      </c>
      <c r="BLU4" s="44" t="s">
        <v>43</v>
      </c>
      <c r="BLV4" s="44" t="s">
        <v>62</v>
      </c>
      <c r="BLW4" s="44" t="s">
        <v>62</v>
      </c>
      <c r="BLX4" s="44" t="s">
        <v>62</v>
      </c>
      <c r="BLY4" s="44" t="s">
        <v>43</v>
      </c>
      <c r="BLZ4" s="44" t="s">
        <v>43</v>
      </c>
      <c r="BMA4" s="44" t="s">
        <v>43</v>
      </c>
      <c r="BMB4" s="44" t="s">
        <v>43</v>
      </c>
      <c r="BMC4" s="44" t="s">
        <v>72</v>
      </c>
      <c r="BMD4" s="44" t="s">
        <v>32</v>
      </c>
      <c r="BME4" s="44" t="s">
        <v>43</v>
      </c>
      <c r="BMF4" s="44" t="s">
        <v>43</v>
      </c>
      <c r="BMG4" s="44" t="s">
        <v>32</v>
      </c>
      <c r="BMH4" s="44" t="s">
        <v>32</v>
      </c>
      <c r="BMI4" s="44" t="s">
        <v>43</v>
      </c>
      <c r="BMJ4" s="44" t="s">
        <v>9</v>
      </c>
      <c r="BMK4" s="44" t="s">
        <v>72</v>
      </c>
      <c r="BML4" s="44" t="s">
        <v>9</v>
      </c>
      <c r="BMM4" s="44" t="s">
        <v>9</v>
      </c>
      <c r="BMN4" s="44" t="s">
        <v>56</v>
      </c>
      <c r="BMO4" s="44" t="s">
        <v>56</v>
      </c>
      <c r="BMP4" s="44" t="s">
        <v>9</v>
      </c>
      <c r="BMQ4" s="44" t="s">
        <v>9</v>
      </c>
      <c r="BMR4" s="44" t="s">
        <v>32</v>
      </c>
      <c r="BMS4" s="44" t="s">
        <v>32</v>
      </c>
      <c r="BMT4" s="44" t="s">
        <v>32</v>
      </c>
      <c r="BMU4" s="44" t="s">
        <v>32</v>
      </c>
      <c r="BMV4" s="44" t="s">
        <v>32</v>
      </c>
      <c r="BMW4" s="44" t="s">
        <v>9</v>
      </c>
      <c r="BMX4" s="44" t="s">
        <v>9</v>
      </c>
      <c r="BMY4" s="44" t="s">
        <v>9</v>
      </c>
      <c r="BMZ4" s="44" t="s">
        <v>9</v>
      </c>
      <c r="BNA4" s="44" t="s">
        <v>9</v>
      </c>
      <c r="BNB4" s="44" t="s">
        <v>32</v>
      </c>
      <c r="BNC4" s="44" t="s">
        <v>32</v>
      </c>
      <c r="BND4" s="44" t="s">
        <v>32</v>
      </c>
      <c r="BNE4" s="44" t="s">
        <v>56</v>
      </c>
      <c r="BNF4" s="44" t="s">
        <v>56</v>
      </c>
      <c r="BNG4" s="44" t="s">
        <v>50</v>
      </c>
      <c r="BNH4" s="44" t="s">
        <v>50</v>
      </c>
      <c r="BNI4" s="44" t="s">
        <v>72</v>
      </c>
      <c r="BNJ4" s="44" t="s">
        <v>45</v>
      </c>
      <c r="BNK4" s="44" t="s">
        <v>45</v>
      </c>
      <c r="BNL4" s="44" t="s">
        <v>9</v>
      </c>
      <c r="BNM4" s="44" t="s">
        <v>9</v>
      </c>
      <c r="BNN4" s="44" t="s">
        <v>9</v>
      </c>
      <c r="BNO4" s="44" t="s">
        <v>9</v>
      </c>
      <c r="BNP4" s="44" t="s">
        <v>9</v>
      </c>
      <c r="BNQ4" s="44" t="s">
        <v>43</v>
      </c>
      <c r="BNR4" s="44" t="s">
        <v>43</v>
      </c>
      <c r="BNS4" s="44" t="s">
        <v>43</v>
      </c>
      <c r="BNT4" s="44" t="s">
        <v>62</v>
      </c>
      <c r="BNU4" s="44" t="s">
        <v>62</v>
      </c>
      <c r="BNV4" s="44" t="s">
        <v>62</v>
      </c>
      <c r="BNW4" s="44" t="s">
        <v>72</v>
      </c>
      <c r="BNX4" s="44" t="s">
        <v>56</v>
      </c>
      <c r="BNY4" s="44" t="s">
        <v>56</v>
      </c>
      <c r="BNZ4" s="44" t="s">
        <v>43</v>
      </c>
      <c r="BOA4" s="44" t="s">
        <v>43</v>
      </c>
      <c r="BOB4" s="44" t="s">
        <v>43</v>
      </c>
      <c r="BOC4" s="44" t="s">
        <v>9</v>
      </c>
      <c r="BOD4" s="44" t="s">
        <v>9</v>
      </c>
      <c r="BOE4" s="44" t="s">
        <v>9</v>
      </c>
      <c r="BOF4" s="44" t="s">
        <v>9</v>
      </c>
      <c r="BOG4" s="44" t="s">
        <v>9</v>
      </c>
      <c r="BOH4" s="44" t="s">
        <v>43</v>
      </c>
      <c r="BOI4" s="44" t="s">
        <v>43</v>
      </c>
      <c r="BOJ4" s="44" t="s">
        <v>9</v>
      </c>
      <c r="BOK4" s="44" t="s">
        <v>9</v>
      </c>
      <c r="BOL4" s="44" t="s">
        <v>9</v>
      </c>
      <c r="BOM4" s="44" t="s">
        <v>9</v>
      </c>
      <c r="BON4" s="44" t="s">
        <v>9</v>
      </c>
      <c r="BOO4" s="44" t="s">
        <v>32</v>
      </c>
      <c r="BOP4" s="44" t="s">
        <v>9</v>
      </c>
      <c r="BOQ4" s="44" t="s">
        <v>9</v>
      </c>
      <c r="BOR4" s="44" t="s">
        <v>9</v>
      </c>
      <c r="BOS4" s="44" t="s">
        <v>9</v>
      </c>
      <c r="BOT4" s="44" t="s">
        <v>9</v>
      </c>
      <c r="BOU4" s="44" t="s">
        <v>32</v>
      </c>
      <c r="BOV4" s="44" t="s">
        <v>9</v>
      </c>
      <c r="BOW4" s="44" t="s">
        <v>9</v>
      </c>
      <c r="BOX4" s="44" t="s">
        <v>56</v>
      </c>
      <c r="BOY4" s="44" t="s">
        <v>43</v>
      </c>
      <c r="BOZ4" s="44" t="s">
        <v>43</v>
      </c>
      <c r="BPA4" s="44" t="s">
        <v>43</v>
      </c>
      <c r="BPB4" s="44" t="s">
        <v>94</v>
      </c>
      <c r="BPC4" s="44" t="s">
        <v>94</v>
      </c>
      <c r="BPD4" s="44" t="s">
        <v>94</v>
      </c>
      <c r="BPE4" s="44" t="s">
        <v>94</v>
      </c>
      <c r="BPF4" s="44" t="s">
        <v>94</v>
      </c>
      <c r="BPG4" s="44" t="s">
        <v>94</v>
      </c>
      <c r="BPH4" s="44" t="s">
        <v>9</v>
      </c>
      <c r="BPI4" s="44" t="s">
        <v>9</v>
      </c>
      <c r="BPJ4" s="44" t="s">
        <v>9</v>
      </c>
      <c r="BPK4" s="44" t="s">
        <v>43</v>
      </c>
      <c r="BPL4" s="44" t="s">
        <v>43</v>
      </c>
      <c r="BPM4" s="44" t="s">
        <v>43</v>
      </c>
      <c r="BPN4" s="44" t="s">
        <v>43</v>
      </c>
      <c r="BPO4" s="44" t="s">
        <v>43</v>
      </c>
      <c r="BPP4" s="44" t="s">
        <v>43</v>
      </c>
      <c r="BPQ4" s="44" t="s">
        <v>9</v>
      </c>
      <c r="BPR4" s="44" t="s">
        <v>43</v>
      </c>
      <c r="BPS4" s="44" t="s">
        <v>9</v>
      </c>
      <c r="BPT4" s="44" t="s">
        <v>62</v>
      </c>
      <c r="BPU4" s="44" t="s">
        <v>62</v>
      </c>
      <c r="BPV4" s="44" t="s">
        <v>62</v>
      </c>
      <c r="BPW4" s="44" t="s">
        <v>32</v>
      </c>
      <c r="BPX4" s="44" t="s">
        <v>32</v>
      </c>
      <c r="BPY4" s="44" t="s">
        <v>32</v>
      </c>
      <c r="BPZ4" s="44" t="s">
        <v>32</v>
      </c>
      <c r="BQA4" s="44" t="s">
        <v>72</v>
      </c>
      <c r="BQB4" s="44" t="s">
        <v>32</v>
      </c>
      <c r="BQC4" s="44" t="s">
        <v>764</v>
      </c>
      <c r="BQD4" s="44" t="s">
        <v>764</v>
      </c>
      <c r="BQE4" s="44" t="s">
        <v>764</v>
      </c>
      <c r="BQF4" s="44" t="s">
        <v>9</v>
      </c>
      <c r="BQG4" s="44" t="s">
        <v>9</v>
      </c>
      <c r="BQH4" s="44" t="s">
        <v>62</v>
      </c>
      <c r="BQI4" s="44" t="s">
        <v>62</v>
      </c>
      <c r="BQJ4" s="44" t="s">
        <v>62</v>
      </c>
      <c r="BQK4" s="44" t="s">
        <v>9</v>
      </c>
      <c r="BQL4" s="44" t="s">
        <v>9</v>
      </c>
      <c r="BQM4" s="44" t="s">
        <v>9</v>
      </c>
      <c r="BQN4" s="44" t="s">
        <v>9</v>
      </c>
      <c r="BQO4" s="44" t="s">
        <v>72</v>
      </c>
      <c r="BQP4" s="44" t="s">
        <v>43</v>
      </c>
      <c r="BQQ4" s="44" t="s">
        <v>9</v>
      </c>
      <c r="BQR4" s="44" t="s">
        <v>9</v>
      </c>
      <c r="BQS4" s="44" t="s">
        <v>50</v>
      </c>
      <c r="BQT4" s="44" t="s">
        <v>9</v>
      </c>
      <c r="BQU4" s="44" t="s">
        <v>9</v>
      </c>
      <c r="BQV4" s="44" t="s">
        <v>32</v>
      </c>
      <c r="BQW4" s="44" t="s">
        <v>32</v>
      </c>
      <c r="BQX4" s="44" t="s">
        <v>32</v>
      </c>
      <c r="BQY4" s="44" t="s">
        <v>50</v>
      </c>
      <c r="BQZ4" s="44" t="s">
        <v>50</v>
      </c>
      <c r="BRA4" s="44" t="s">
        <v>50</v>
      </c>
      <c r="BRB4" s="44" t="s">
        <v>32</v>
      </c>
      <c r="BRC4" s="44" t="s">
        <v>32</v>
      </c>
      <c r="BRD4" s="44" t="s">
        <v>32</v>
      </c>
      <c r="BRE4" s="44" t="s">
        <v>62</v>
      </c>
      <c r="BRF4" s="44" t="s">
        <v>62</v>
      </c>
      <c r="BRG4" s="44" t="s">
        <v>62</v>
      </c>
      <c r="BRH4" s="44" t="s">
        <v>9</v>
      </c>
      <c r="BRI4" s="44" t="s">
        <v>9</v>
      </c>
      <c r="BRJ4" s="44" t="s">
        <v>9</v>
      </c>
      <c r="BRK4" s="44" t="s">
        <v>9</v>
      </c>
      <c r="BRL4" s="44" t="s">
        <v>9</v>
      </c>
      <c r="BRM4" s="44" t="s">
        <v>9</v>
      </c>
      <c r="BRN4" s="44" t="s">
        <v>9</v>
      </c>
      <c r="BRO4" s="44" t="s">
        <v>9</v>
      </c>
      <c r="BRP4" s="44" t="s">
        <v>9</v>
      </c>
      <c r="BRQ4" s="44" t="s">
        <v>43</v>
      </c>
      <c r="BRR4" s="44" t="s">
        <v>32</v>
      </c>
      <c r="BRS4" s="44" t="s">
        <v>94</v>
      </c>
      <c r="BRT4" s="44" t="s">
        <v>94</v>
      </c>
      <c r="BRU4" s="44" t="s">
        <v>94</v>
      </c>
      <c r="BRV4" s="44" t="s">
        <v>43</v>
      </c>
      <c r="BRW4" s="44" t="s">
        <v>32</v>
      </c>
      <c r="BRX4" s="44" t="s">
        <v>9</v>
      </c>
      <c r="BRY4" s="44" t="s">
        <v>9</v>
      </c>
      <c r="BRZ4" s="44" t="s">
        <v>9</v>
      </c>
      <c r="BSA4" s="44" t="s">
        <v>32</v>
      </c>
      <c r="BSB4" s="44" t="s">
        <v>32</v>
      </c>
      <c r="BSC4" s="44" t="s">
        <v>32</v>
      </c>
      <c r="BSD4" s="44" t="s">
        <v>102</v>
      </c>
      <c r="BSE4" s="44" t="s">
        <v>102</v>
      </c>
      <c r="BSF4" s="44" t="s">
        <v>43</v>
      </c>
      <c r="BSG4" s="44" t="s">
        <v>45</v>
      </c>
      <c r="BSH4" s="44" t="s">
        <v>45</v>
      </c>
      <c r="BSI4" s="44" t="s">
        <v>9</v>
      </c>
      <c r="BSJ4" s="44" t="s">
        <v>9</v>
      </c>
      <c r="BSK4" s="44" t="s">
        <v>62</v>
      </c>
      <c r="BSL4" s="44" t="s">
        <v>62</v>
      </c>
      <c r="BSM4" s="44" t="s">
        <v>62</v>
      </c>
      <c r="BSN4" s="44" t="s">
        <v>9</v>
      </c>
      <c r="BSO4" s="44" t="s">
        <v>9</v>
      </c>
      <c r="BSP4" s="44" t="s">
        <v>9</v>
      </c>
      <c r="BSQ4" s="44" t="s">
        <v>32</v>
      </c>
      <c r="BSR4" s="44" t="s">
        <v>9</v>
      </c>
      <c r="BSS4" s="44" t="s">
        <v>9</v>
      </c>
      <c r="BST4" s="44" t="s">
        <v>91</v>
      </c>
      <c r="BSU4" s="44" t="s">
        <v>91</v>
      </c>
      <c r="BSV4" s="44" t="s">
        <v>91</v>
      </c>
      <c r="BSW4" s="44" t="s">
        <v>91</v>
      </c>
      <c r="BSX4" s="44" t="s">
        <v>9</v>
      </c>
      <c r="BSY4" s="44" t="s">
        <v>9</v>
      </c>
      <c r="BSZ4" s="44" t="s">
        <v>9</v>
      </c>
      <c r="BTA4" s="44" t="s">
        <v>9</v>
      </c>
      <c r="BTB4" s="44" t="s">
        <v>9</v>
      </c>
      <c r="BTC4" s="44" t="s">
        <v>9</v>
      </c>
      <c r="BTD4" s="44" t="s">
        <v>9</v>
      </c>
      <c r="BTE4" s="44" t="s">
        <v>43</v>
      </c>
      <c r="BTF4" s="44" t="s">
        <v>9</v>
      </c>
      <c r="BTG4" s="44" t="s">
        <v>9</v>
      </c>
      <c r="BTH4" s="44" t="s">
        <v>9</v>
      </c>
      <c r="BTI4" s="44" t="s">
        <v>9</v>
      </c>
      <c r="BTJ4" s="44" t="s">
        <v>32</v>
      </c>
      <c r="BTK4" s="44" t="s">
        <v>32</v>
      </c>
      <c r="BTL4" s="44" t="s">
        <v>32</v>
      </c>
      <c r="BTM4" s="44" t="s">
        <v>32</v>
      </c>
      <c r="BTN4" s="44" t="s">
        <v>32</v>
      </c>
      <c r="BTO4" s="44" t="s">
        <v>43</v>
      </c>
      <c r="BTP4" s="44" t="s">
        <v>43</v>
      </c>
      <c r="BTQ4" s="44" t="s">
        <v>43</v>
      </c>
      <c r="BTR4" s="44" t="s">
        <v>94</v>
      </c>
      <c r="BTS4" s="44" t="s">
        <v>72</v>
      </c>
      <c r="BTT4" s="44" t="s">
        <v>9</v>
      </c>
      <c r="BTU4" s="44" t="s">
        <v>9</v>
      </c>
      <c r="BTV4" s="44" t="s">
        <v>9</v>
      </c>
      <c r="BTW4" s="44" t="s">
        <v>9</v>
      </c>
      <c r="BTX4" s="44" t="s">
        <v>32</v>
      </c>
      <c r="BTY4" s="44" t="s">
        <v>32</v>
      </c>
      <c r="BTZ4" s="44" t="s">
        <v>32</v>
      </c>
      <c r="BUA4" s="44" t="s">
        <v>72</v>
      </c>
      <c r="BUB4" s="44" t="s">
        <v>43</v>
      </c>
      <c r="BUC4" s="44" t="s">
        <v>43</v>
      </c>
      <c r="BUD4" s="44" t="s">
        <v>43</v>
      </c>
      <c r="BUE4" s="44" t="s">
        <v>43</v>
      </c>
      <c r="BUF4" s="44" t="s">
        <v>102</v>
      </c>
      <c r="BUG4" s="44" t="s">
        <v>102</v>
      </c>
      <c r="BUH4" s="44" t="s">
        <v>32</v>
      </c>
      <c r="BUI4" s="44" t="s">
        <v>94</v>
      </c>
      <c r="BUJ4" s="44" t="s">
        <v>94</v>
      </c>
      <c r="BUK4" s="44" t="s">
        <v>94</v>
      </c>
      <c r="BUL4" s="44" t="s">
        <v>9</v>
      </c>
      <c r="BUM4" s="44" t="s">
        <v>9</v>
      </c>
      <c r="BUN4" s="44" t="s">
        <v>9</v>
      </c>
      <c r="BUO4" s="44" t="s">
        <v>9</v>
      </c>
      <c r="BUP4" s="44" t="s">
        <v>72</v>
      </c>
      <c r="BUQ4" s="44" t="s">
        <v>32</v>
      </c>
      <c r="BUR4" s="44" t="s">
        <v>9</v>
      </c>
      <c r="BUS4" s="44" t="s">
        <v>9</v>
      </c>
      <c r="BUT4" s="44" t="s">
        <v>32</v>
      </c>
      <c r="BUU4" s="44" t="s">
        <v>32</v>
      </c>
      <c r="BUV4" s="44" t="s">
        <v>32</v>
      </c>
      <c r="BUW4" s="44" t="s">
        <v>32</v>
      </c>
      <c r="BUX4" s="44" t="s">
        <v>9</v>
      </c>
      <c r="BUY4" s="44" t="s">
        <v>9</v>
      </c>
      <c r="BUZ4" s="44" t="s">
        <v>9</v>
      </c>
      <c r="BVA4" s="44" t="s">
        <v>9</v>
      </c>
      <c r="BVB4" s="44" t="s">
        <v>45</v>
      </c>
      <c r="BVC4" s="44" t="s">
        <v>45</v>
      </c>
      <c r="BVD4" s="44" t="s">
        <v>45</v>
      </c>
      <c r="BVE4" s="44" t="s">
        <v>32</v>
      </c>
      <c r="BVF4" s="44" t="s">
        <v>94</v>
      </c>
      <c r="BVG4" s="44" t="s">
        <v>94</v>
      </c>
      <c r="BVH4" s="44" t="s">
        <v>94</v>
      </c>
      <c r="BVI4" s="44" t="s">
        <v>94</v>
      </c>
      <c r="BVJ4" s="44" t="s">
        <v>72</v>
      </c>
      <c r="BVK4" s="44" t="s">
        <v>32</v>
      </c>
      <c r="BVL4" s="44" t="s">
        <v>9</v>
      </c>
      <c r="BVM4" s="44" t="s">
        <v>32</v>
      </c>
      <c r="BVN4" s="44" t="s">
        <v>9</v>
      </c>
      <c r="BVO4" s="44" t="s">
        <v>9</v>
      </c>
      <c r="BVP4" s="44" t="s">
        <v>32</v>
      </c>
      <c r="BVQ4" s="44" t="s">
        <v>32</v>
      </c>
      <c r="BVR4" s="44" t="s">
        <v>43</v>
      </c>
      <c r="BVS4" s="44" t="s">
        <v>43</v>
      </c>
      <c r="BVT4" s="44" t="s">
        <v>43</v>
      </c>
      <c r="BVU4" s="44" t="s">
        <v>43</v>
      </c>
      <c r="BVV4" s="44" t="s">
        <v>43</v>
      </c>
      <c r="BVW4" s="44" t="s">
        <v>43</v>
      </c>
      <c r="BVX4" s="44" t="s">
        <v>43</v>
      </c>
      <c r="BVY4" s="44" t="s">
        <v>94</v>
      </c>
      <c r="BVZ4" s="44" t="s">
        <v>94</v>
      </c>
      <c r="BWA4" s="44" t="s">
        <v>94</v>
      </c>
      <c r="BWB4" s="44" t="s">
        <v>32</v>
      </c>
      <c r="BWC4" s="44" t="s">
        <v>9</v>
      </c>
      <c r="BWD4" s="44" t="s">
        <v>9</v>
      </c>
      <c r="BWE4" s="44" t="s">
        <v>9</v>
      </c>
      <c r="BWF4" s="44" t="s">
        <v>9</v>
      </c>
      <c r="BWG4" s="44" t="s">
        <v>43</v>
      </c>
      <c r="BWH4" s="44" t="s">
        <v>190</v>
      </c>
      <c r="BWI4" s="44" t="s">
        <v>190</v>
      </c>
      <c r="BWJ4" s="44" t="s">
        <v>190</v>
      </c>
      <c r="BWK4" s="44" t="s">
        <v>9</v>
      </c>
      <c r="BWL4" s="44" t="s">
        <v>43</v>
      </c>
      <c r="BWM4" s="44" t="s">
        <v>72</v>
      </c>
      <c r="BWN4" s="44" t="s">
        <v>72</v>
      </c>
      <c r="BWO4" s="44" t="s">
        <v>9</v>
      </c>
      <c r="BWP4" s="44" t="s">
        <v>9</v>
      </c>
      <c r="BWQ4" s="44" t="s">
        <v>9</v>
      </c>
      <c r="BWR4" s="44" t="s">
        <v>9</v>
      </c>
      <c r="BWS4" s="44" t="s">
        <v>43</v>
      </c>
      <c r="BWT4" s="44" t="s">
        <v>43</v>
      </c>
      <c r="BWU4" s="44" t="s">
        <v>43</v>
      </c>
      <c r="BWV4" s="44" t="s">
        <v>43</v>
      </c>
      <c r="BWW4" s="44" t="s">
        <v>43</v>
      </c>
      <c r="BWX4" s="44" t="s">
        <v>43</v>
      </c>
      <c r="BWY4" s="44" t="s">
        <v>43</v>
      </c>
      <c r="BWZ4" s="44" t="s">
        <v>43</v>
      </c>
      <c r="BXA4" s="44" t="s">
        <v>43</v>
      </c>
      <c r="BXB4" s="44" t="s">
        <v>43</v>
      </c>
      <c r="BXC4" s="44" t="s">
        <v>43</v>
      </c>
      <c r="BXD4" s="44" t="s">
        <v>43</v>
      </c>
      <c r="BXE4" s="44" t="s">
        <v>9</v>
      </c>
      <c r="BXF4" s="44" t="s">
        <v>9</v>
      </c>
      <c r="BXG4" s="44" t="s">
        <v>43</v>
      </c>
      <c r="BXH4" s="44" t="s">
        <v>43</v>
      </c>
      <c r="BXI4" s="44" t="s">
        <v>43</v>
      </c>
      <c r="BXJ4" s="44" t="s">
        <v>9</v>
      </c>
      <c r="BXK4" s="44" t="s">
        <v>9</v>
      </c>
      <c r="BXL4" s="44" t="s">
        <v>32</v>
      </c>
      <c r="BXM4" s="44" t="s">
        <v>32</v>
      </c>
      <c r="BXN4" s="44" t="s">
        <v>32</v>
      </c>
      <c r="BXO4" s="44" t="s">
        <v>9</v>
      </c>
      <c r="BXP4" s="44" t="s">
        <v>9</v>
      </c>
      <c r="BXQ4" s="44" t="s">
        <v>94</v>
      </c>
      <c r="BXR4" s="44" t="s">
        <v>94</v>
      </c>
      <c r="BXS4" s="44" t="s">
        <v>94</v>
      </c>
      <c r="BXT4" s="44" t="s">
        <v>9</v>
      </c>
      <c r="BXU4" s="44" t="s">
        <v>9</v>
      </c>
      <c r="BXV4" s="44" t="s">
        <v>9</v>
      </c>
      <c r="BXW4" s="44" t="s">
        <v>102</v>
      </c>
      <c r="BXX4" s="44" t="s">
        <v>102</v>
      </c>
      <c r="BXY4" s="44" t="s">
        <v>102</v>
      </c>
      <c r="BXZ4" s="44" t="s">
        <v>177</v>
      </c>
      <c r="BYA4" s="44" t="s">
        <v>43</v>
      </c>
      <c r="BYB4" s="44" t="s">
        <v>43</v>
      </c>
      <c r="BYC4" s="44" t="s">
        <v>94</v>
      </c>
      <c r="BYD4" s="44" t="s">
        <v>94</v>
      </c>
      <c r="BYE4" s="44" t="s">
        <v>94</v>
      </c>
      <c r="BYF4" s="44" t="s">
        <v>9</v>
      </c>
      <c r="BYG4" s="44" t="s">
        <v>9</v>
      </c>
      <c r="BYH4" s="44" t="s">
        <v>9</v>
      </c>
      <c r="BYI4" s="44" t="s">
        <v>9</v>
      </c>
      <c r="BYJ4" s="44" t="s">
        <v>32</v>
      </c>
      <c r="BYK4" s="44" t="s">
        <v>32</v>
      </c>
      <c r="BYL4" s="44" t="s">
        <v>32</v>
      </c>
      <c r="BYM4" s="44" t="s">
        <v>32</v>
      </c>
      <c r="BYN4" s="44" t="s">
        <v>72</v>
      </c>
      <c r="BYO4" s="44" t="s">
        <v>50</v>
      </c>
      <c r="BYP4" s="44" t="s">
        <v>9</v>
      </c>
      <c r="BYQ4" s="44" t="s">
        <v>9</v>
      </c>
      <c r="BYR4" s="44" t="s">
        <v>9</v>
      </c>
      <c r="BYS4" s="44" t="s">
        <v>9</v>
      </c>
      <c r="BYT4" s="44" t="s">
        <v>43</v>
      </c>
      <c r="BYU4" s="44" t="s">
        <v>43</v>
      </c>
      <c r="BYV4" s="44" t="s">
        <v>43</v>
      </c>
      <c r="BYW4" s="44" t="s">
        <v>177</v>
      </c>
      <c r="BYX4" s="44" t="s">
        <v>177</v>
      </c>
      <c r="BYY4" s="44" t="s">
        <v>177</v>
      </c>
      <c r="BYZ4" s="44" t="s">
        <v>43</v>
      </c>
      <c r="BZA4" s="44" t="s">
        <v>43</v>
      </c>
      <c r="BZB4" s="44" t="s">
        <v>43</v>
      </c>
      <c r="BZC4" s="44" t="s">
        <v>9</v>
      </c>
      <c r="BZD4" s="44" t="s">
        <v>9</v>
      </c>
      <c r="BZE4" s="44" t="s">
        <v>9</v>
      </c>
      <c r="BZF4" s="44" t="s">
        <v>9</v>
      </c>
      <c r="BZG4" s="44" t="s">
        <v>9</v>
      </c>
      <c r="BZH4" s="44" t="s">
        <v>9</v>
      </c>
      <c r="BZI4" s="44" t="s">
        <v>9</v>
      </c>
      <c r="BZJ4" s="44" t="s">
        <v>9</v>
      </c>
      <c r="BZK4" s="44" t="s">
        <v>9</v>
      </c>
      <c r="BZL4" s="44" t="s">
        <v>9</v>
      </c>
      <c r="BZM4" s="44" t="s">
        <v>50</v>
      </c>
      <c r="BZN4" s="44" t="s">
        <v>94</v>
      </c>
      <c r="BZO4" s="44" t="s">
        <v>94</v>
      </c>
      <c r="BZP4" s="44" t="s">
        <v>94</v>
      </c>
      <c r="BZQ4" s="44" t="s">
        <v>32</v>
      </c>
      <c r="BZR4" s="44" t="s">
        <v>32</v>
      </c>
      <c r="BZS4" s="44" t="s">
        <v>32</v>
      </c>
      <c r="BZT4" s="44" t="s">
        <v>9</v>
      </c>
      <c r="BZU4" s="44" t="s">
        <v>9</v>
      </c>
      <c r="BZV4" s="44" t="s">
        <v>32</v>
      </c>
      <c r="BZW4" s="44" t="s">
        <v>9</v>
      </c>
      <c r="BZX4" s="44" t="s">
        <v>9</v>
      </c>
      <c r="BZY4" s="44" t="s">
        <v>9</v>
      </c>
      <c r="BZZ4" s="44" t="s">
        <v>32</v>
      </c>
      <c r="CAA4" s="44" t="s">
        <v>9</v>
      </c>
      <c r="CAB4" s="44" t="s">
        <v>9</v>
      </c>
      <c r="CAC4" s="44" t="s">
        <v>43</v>
      </c>
      <c r="CAD4" s="44" t="s">
        <v>9</v>
      </c>
      <c r="CAE4" s="44" t="s">
        <v>9</v>
      </c>
      <c r="CAF4" s="44" t="s">
        <v>9</v>
      </c>
      <c r="CAG4" s="44" t="s">
        <v>9</v>
      </c>
      <c r="CAH4" s="44" t="s">
        <v>9</v>
      </c>
      <c r="CAI4" s="44" t="s">
        <v>32</v>
      </c>
      <c r="CAJ4" s="44" t="s">
        <v>62</v>
      </c>
      <c r="CAK4" s="44" t="s">
        <v>62</v>
      </c>
      <c r="CAL4" s="44" t="s">
        <v>62</v>
      </c>
      <c r="CAM4" s="44" t="s">
        <v>62</v>
      </c>
      <c r="CAN4" s="44" t="s">
        <v>43</v>
      </c>
      <c r="CAO4" s="44" t="s">
        <v>43</v>
      </c>
      <c r="CAP4" s="44" t="s">
        <v>43</v>
      </c>
      <c r="CAQ4" s="44" t="s">
        <v>62</v>
      </c>
      <c r="CAR4" s="44" t="s">
        <v>62</v>
      </c>
      <c r="CAS4" s="44" t="s">
        <v>62</v>
      </c>
      <c r="CAT4" s="44" t="s">
        <v>94</v>
      </c>
      <c r="CAU4" s="44" t="s">
        <v>91</v>
      </c>
      <c r="CAV4" s="44" t="s">
        <v>91</v>
      </c>
      <c r="CAW4" s="44" t="s">
        <v>177</v>
      </c>
      <c r="CAX4" s="44" t="s">
        <v>177</v>
      </c>
      <c r="CAY4" s="44" t="s">
        <v>177</v>
      </c>
      <c r="CAZ4" s="44" t="s">
        <v>9</v>
      </c>
      <c r="CBA4" s="44" t="s">
        <v>32</v>
      </c>
      <c r="CBB4" s="44" t="s">
        <v>32</v>
      </c>
      <c r="CBC4" s="44" t="s">
        <v>32</v>
      </c>
      <c r="CBD4" s="44" t="s">
        <v>94</v>
      </c>
      <c r="CBE4" s="44" t="s">
        <v>50</v>
      </c>
      <c r="CBF4" s="44" t="s">
        <v>50</v>
      </c>
      <c r="CBG4" s="44" t="s">
        <v>9</v>
      </c>
      <c r="CBH4" s="44" t="s">
        <v>9</v>
      </c>
      <c r="CBI4" s="44" t="s">
        <v>9</v>
      </c>
      <c r="CBJ4" s="44" t="s">
        <v>9</v>
      </c>
      <c r="CBK4" s="44" t="s">
        <v>9</v>
      </c>
      <c r="CBL4" s="44" t="s">
        <v>9</v>
      </c>
      <c r="CBM4" s="44" t="s">
        <v>9</v>
      </c>
      <c r="CBN4" s="44" t="s">
        <v>9</v>
      </c>
      <c r="CBO4" s="44" t="s">
        <v>9</v>
      </c>
      <c r="CBP4" s="44" t="s">
        <v>9</v>
      </c>
      <c r="CBQ4" s="44" t="s">
        <v>9</v>
      </c>
      <c r="CBR4" s="44" t="s">
        <v>9</v>
      </c>
      <c r="CBS4" s="44" t="s">
        <v>9</v>
      </c>
      <c r="CBT4" s="44" t="s">
        <v>45</v>
      </c>
      <c r="CBU4" s="44" t="s">
        <v>43</v>
      </c>
      <c r="CBV4" s="44" t="s">
        <v>94</v>
      </c>
      <c r="CBW4" s="44" t="s">
        <v>94</v>
      </c>
      <c r="CBX4" s="44" t="s">
        <v>9</v>
      </c>
      <c r="CBY4" s="44" t="s">
        <v>32</v>
      </c>
      <c r="CBZ4" s="44" t="s">
        <v>32</v>
      </c>
      <c r="CCA4" s="44" t="s">
        <v>32</v>
      </c>
      <c r="CCB4" s="44" t="s">
        <v>94</v>
      </c>
      <c r="CCC4" s="44" t="s">
        <v>94</v>
      </c>
      <c r="CCD4" s="44" t="s">
        <v>62</v>
      </c>
      <c r="CCE4" s="44" t="s">
        <v>62</v>
      </c>
      <c r="CCF4" s="44" t="s">
        <v>45</v>
      </c>
      <c r="CCG4" s="44" t="s">
        <v>50</v>
      </c>
      <c r="CCH4" s="44" t="s">
        <v>43</v>
      </c>
      <c r="CCI4" s="44" t="s">
        <v>43</v>
      </c>
      <c r="CCJ4" s="44" t="s">
        <v>32</v>
      </c>
      <c r="CCK4" s="44" t="s">
        <v>32</v>
      </c>
      <c r="CCL4" s="44" t="s">
        <v>32</v>
      </c>
      <c r="CCM4" s="44" t="s">
        <v>43</v>
      </c>
      <c r="CCN4" s="44" t="s">
        <v>43</v>
      </c>
      <c r="CCO4" s="44" t="s">
        <v>43</v>
      </c>
      <c r="CCP4" s="44" t="s">
        <v>9</v>
      </c>
      <c r="CCQ4" s="44" t="s">
        <v>50</v>
      </c>
      <c r="CCR4" s="44" t="s">
        <v>50</v>
      </c>
      <c r="CCS4" s="44" t="s">
        <v>50</v>
      </c>
      <c r="CCT4" s="44" t="s">
        <v>43</v>
      </c>
      <c r="CCU4" s="44" t="s">
        <v>43</v>
      </c>
      <c r="CCV4" s="44" t="s">
        <v>9</v>
      </c>
      <c r="CCW4" s="44" t="s">
        <v>9</v>
      </c>
      <c r="CCX4" s="44" t="s">
        <v>62</v>
      </c>
      <c r="CCY4" s="44" t="s">
        <v>62</v>
      </c>
      <c r="CCZ4" s="44" t="s">
        <v>62</v>
      </c>
      <c r="CDA4" s="44" t="s">
        <v>32</v>
      </c>
      <c r="CDB4" s="44" t="s">
        <v>9</v>
      </c>
      <c r="CDC4" s="44" t="s">
        <v>9</v>
      </c>
      <c r="CDD4" s="44" t="s">
        <v>9</v>
      </c>
      <c r="CDE4" s="44" t="s">
        <v>56</v>
      </c>
      <c r="CDF4" s="44" t="s">
        <v>9</v>
      </c>
      <c r="CDG4" s="44" t="s">
        <v>9</v>
      </c>
      <c r="CDH4" s="44" t="s">
        <v>9</v>
      </c>
      <c r="CDI4" s="44" t="s">
        <v>9</v>
      </c>
      <c r="CDJ4" s="44" t="s">
        <v>32</v>
      </c>
      <c r="CDK4" s="44" t="s">
        <v>50</v>
      </c>
      <c r="CDL4" s="44" t="s">
        <v>43</v>
      </c>
      <c r="CDM4" s="44" t="s">
        <v>94</v>
      </c>
      <c r="CDN4" s="44" t="s">
        <v>94</v>
      </c>
      <c r="CDO4" s="44" t="s">
        <v>94</v>
      </c>
      <c r="CDP4" s="44" t="s">
        <v>94</v>
      </c>
      <c r="CDQ4" s="44" t="s">
        <v>62</v>
      </c>
      <c r="CDR4" s="44" t="s">
        <v>62</v>
      </c>
      <c r="CDS4" s="44" t="s">
        <v>62</v>
      </c>
      <c r="CDT4" s="44" t="s">
        <v>32</v>
      </c>
      <c r="CDU4" s="44" t="s">
        <v>50</v>
      </c>
      <c r="CDV4" s="44" t="s">
        <v>50</v>
      </c>
      <c r="CDW4" s="44" t="s">
        <v>50</v>
      </c>
      <c r="CDX4" s="44" t="s">
        <v>9</v>
      </c>
      <c r="CDY4" s="44" t="s">
        <v>9</v>
      </c>
      <c r="CDZ4" s="44" t="s">
        <v>9</v>
      </c>
      <c r="CEA4" s="44" t="s">
        <v>32</v>
      </c>
      <c r="CEB4" s="44" t="s">
        <v>32</v>
      </c>
      <c r="CEC4" s="44" t="s">
        <v>32</v>
      </c>
      <c r="CED4" s="44" t="s">
        <v>32</v>
      </c>
      <c r="CEE4" s="44" t="s">
        <v>32</v>
      </c>
      <c r="CEF4" s="44" t="s">
        <v>32</v>
      </c>
      <c r="CEG4" s="44" t="s">
        <v>43</v>
      </c>
      <c r="CEH4" s="44" t="s">
        <v>43</v>
      </c>
      <c r="CEI4" s="44" t="s">
        <v>62</v>
      </c>
      <c r="CEJ4" s="44" t="s">
        <v>62</v>
      </c>
      <c r="CEK4" s="44" t="s">
        <v>62</v>
      </c>
      <c r="CEL4" s="44" t="s">
        <v>50</v>
      </c>
      <c r="CEM4" s="44" t="s">
        <v>50</v>
      </c>
      <c r="CEN4" s="44" t="s">
        <v>43</v>
      </c>
      <c r="CEO4" s="44" t="s">
        <v>50</v>
      </c>
      <c r="CEP4" s="44" t="s">
        <v>50</v>
      </c>
      <c r="CEQ4" s="44" t="s">
        <v>50</v>
      </c>
      <c r="CER4" s="44" t="s">
        <v>50</v>
      </c>
      <c r="CES4" s="44" t="s">
        <v>43</v>
      </c>
      <c r="CET4" s="44" t="s">
        <v>177</v>
      </c>
      <c r="CEU4" s="44" t="s">
        <v>32</v>
      </c>
      <c r="CEV4" s="44" t="s">
        <v>32</v>
      </c>
      <c r="CEW4" s="44" t="s">
        <v>32</v>
      </c>
      <c r="CEX4" s="44" t="s">
        <v>43</v>
      </c>
      <c r="CEY4" s="44" t="s">
        <v>43</v>
      </c>
      <c r="CEZ4" s="44" t="s">
        <v>32</v>
      </c>
      <c r="CFA4" s="44" t="s">
        <v>32</v>
      </c>
      <c r="CFB4" s="44" t="s">
        <v>9</v>
      </c>
      <c r="CFC4" s="44" t="s">
        <v>9</v>
      </c>
      <c r="CFD4" s="44" t="s">
        <v>9</v>
      </c>
      <c r="CFE4" s="44" t="s">
        <v>9</v>
      </c>
      <c r="CFF4" s="44" t="s">
        <v>32</v>
      </c>
      <c r="CFG4" s="44" t="s">
        <v>32</v>
      </c>
      <c r="CFH4" s="44" t="s">
        <v>32</v>
      </c>
      <c r="CFI4" s="44" t="s">
        <v>9</v>
      </c>
      <c r="CFJ4" s="44" t="s">
        <v>9</v>
      </c>
      <c r="CFK4" s="44" t="s">
        <v>72</v>
      </c>
      <c r="CFL4" s="44" t="s">
        <v>43</v>
      </c>
      <c r="CFM4" s="44" t="s">
        <v>43</v>
      </c>
      <c r="CFN4" s="44" t="s">
        <v>43</v>
      </c>
      <c r="CFO4" s="44" t="s">
        <v>9</v>
      </c>
      <c r="CFP4" s="44" t="s">
        <v>9</v>
      </c>
      <c r="CFQ4" s="44" t="s">
        <v>9</v>
      </c>
      <c r="CFR4" s="44" t="s">
        <v>9</v>
      </c>
      <c r="CFS4" s="44" t="s">
        <v>9</v>
      </c>
      <c r="CFT4" s="44" t="s">
        <v>9</v>
      </c>
      <c r="CFU4" s="44" t="s">
        <v>9</v>
      </c>
      <c r="CFV4" s="44" t="s">
        <v>43</v>
      </c>
      <c r="CFW4" s="44" t="s">
        <v>43</v>
      </c>
      <c r="CFX4" s="44" t="s">
        <v>43</v>
      </c>
      <c r="CFY4" s="44" t="s">
        <v>177</v>
      </c>
      <c r="CFZ4" s="44" t="s">
        <v>177</v>
      </c>
      <c r="CGA4" s="44" t="s">
        <v>72</v>
      </c>
      <c r="CGB4" s="44" t="s">
        <v>94</v>
      </c>
      <c r="CGC4" s="44" t="s">
        <v>94</v>
      </c>
      <c r="CGD4" s="44" t="s">
        <v>94</v>
      </c>
      <c r="CGE4" s="44" t="s">
        <v>9</v>
      </c>
      <c r="CGF4" s="44" t="s">
        <v>43</v>
      </c>
      <c r="CGG4" s="44" t="s">
        <v>43</v>
      </c>
      <c r="CGH4" s="44" t="s">
        <v>43</v>
      </c>
      <c r="CGI4" s="44" t="s">
        <v>43</v>
      </c>
      <c r="CGJ4" s="44" t="s">
        <v>62</v>
      </c>
      <c r="CGK4" s="44" t="s">
        <v>62</v>
      </c>
      <c r="CGL4" s="44" t="s">
        <v>9</v>
      </c>
      <c r="CGM4" s="44" t="s">
        <v>9</v>
      </c>
      <c r="CGN4" s="44" t="s">
        <v>43</v>
      </c>
      <c r="CGO4" s="44" t="s">
        <v>9</v>
      </c>
      <c r="CGP4" s="44" t="s">
        <v>9</v>
      </c>
      <c r="CGQ4" s="44" t="s">
        <v>62</v>
      </c>
      <c r="CGR4" s="44" t="s">
        <v>62</v>
      </c>
      <c r="CGS4" s="44" t="s">
        <v>72</v>
      </c>
      <c r="CGT4" s="44" t="s">
        <v>9</v>
      </c>
      <c r="CGU4" s="44" t="s">
        <v>9</v>
      </c>
      <c r="CGV4" s="44" t="s">
        <v>56</v>
      </c>
      <c r="CGW4" s="44" t="s">
        <v>9</v>
      </c>
      <c r="CGX4" s="44" t="s">
        <v>9</v>
      </c>
      <c r="CGY4" s="44" t="s">
        <v>9</v>
      </c>
      <c r="CGZ4" s="44" t="s">
        <v>94</v>
      </c>
      <c r="CHA4" s="44" t="s">
        <v>72</v>
      </c>
      <c r="CHB4" s="44" t="s">
        <v>9</v>
      </c>
      <c r="CHC4" s="44" t="s">
        <v>32</v>
      </c>
      <c r="CHD4" s="44" t="s">
        <v>32</v>
      </c>
      <c r="CHE4" s="44" t="s">
        <v>32</v>
      </c>
      <c r="CHF4" s="44" t="s">
        <v>102</v>
      </c>
      <c r="CHG4" s="44" t="s">
        <v>102</v>
      </c>
      <c r="CHH4" s="44" t="s">
        <v>102</v>
      </c>
      <c r="CHI4" s="44" t="s">
        <v>43</v>
      </c>
      <c r="CHJ4" s="44" t="s">
        <v>50</v>
      </c>
      <c r="CHK4" s="44" t="s">
        <v>50</v>
      </c>
      <c r="CHL4" s="44" t="s">
        <v>50</v>
      </c>
      <c r="CHM4" s="44" t="s">
        <v>43</v>
      </c>
      <c r="CHN4" s="44" t="s">
        <v>9</v>
      </c>
      <c r="CHO4" s="44" t="s">
        <v>9</v>
      </c>
      <c r="CHP4" s="44" t="s">
        <v>9</v>
      </c>
      <c r="CHQ4" s="44" t="s">
        <v>9</v>
      </c>
      <c r="CHR4" s="44" t="s">
        <v>50</v>
      </c>
      <c r="CHS4" s="44" t="s">
        <v>50</v>
      </c>
      <c r="CHT4" s="44" t="s">
        <v>50</v>
      </c>
      <c r="CHU4" s="44" t="s">
        <v>32</v>
      </c>
      <c r="CHV4" s="44" t="s">
        <v>32</v>
      </c>
      <c r="CHW4" s="44" t="s">
        <v>62</v>
      </c>
      <c r="CHX4" s="44" t="s">
        <v>62</v>
      </c>
      <c r="CHY4" s="44" t="s">
        <v>62</v>
      </c>
      <c r="CHZ4" s="44" t="s">
        <v>9</v>
      </c>
      <c r="CIA4" s="44" t="s">
        <v>9</v>
      </c>
      <c r="CIB4" s="44" t="s">
        <v>32</v>
      </c>
      <c r="CIC4" s="44" t="s">
        <v>32</v>
      </c>
      <c r="CID4" s="44" t="s">
        <v>9</v>
      </c>
      <c r="CIE4" s="44" t="s">
        <v>9</v>
      </c>
      <c r="CIF4" s="44" t="s">
        <v>9</v>
      </c>
      <c r="CIG4" s="44" t="s">
        <v>9</v>
      </c>
      <c r="CIH4" s="44" t="s">
        <v>43</v>
      </c>
      <c r="CII4" s="44" t="s">
        <v>32</v>
      </c>
      <c r="CIJ4" s="44" t="s">
        <v>32</v>
      </c>
      <c r="CIK4" s="44" t="s">
        <v>32</v>
      </c>
      <c r="CIL4" s="44" t="s">
        <v>43</v>
      </c>
      <c r="CIM4" s="44" t="s">
        <v>43</v>
      </c>
      <c r="CIN4" s="44" t="s">
        <v>32</v>
      </c>
      <c r="CIO4" s="44" t="s">
        <v>43</v>
      </c>
      <c r="CIP4" s="44" t="s">
        <v>9</v>
      </c>
      <c r="CIQ4" s="44" t="s">
        <v>9</v>
      </c>
      <c r="CIR4" s="44" t="s">
        <v>43</v>
      </c>
      <c r="CIS4" s="44" t="s">
        <v>32</v>
      </c>
      <c r="CIT4" s="44" t="s">
        <v>32</v>
      </c>
      <c r="CIU4" s="44" t="s">
        <v>32</v>
      </c>
      <c r="CIV4" s="44" t="s">
        <v>32</v>
      </c>
      <c r="CIW4" s="44" t="s">
        <v>32</v>
      </c>
      <c r="CIX4" s="44" t="s">
        <v>32</v>
      </c>
      <c r="CIY4" s="44" t="s">
        <v>32</v>
      </c>
      <c r="CIZ4" s="44" t="s">
        <v>50</v>
      </c>
      <c r="CJA4" s="44" t="s">
        <v>9</v>
      </c>
      <c r="CJB4" s="44" t="s">
        <v>9</v>
      </c>
      <c r="CJC4" s="44" t="s">
        <v>9</v>
      </c>
      <c r="CJD4" s="44" t="s">
        <v>9</v>
      </c>
      <c r="CJE4" s="44" t="s">
        <v>50</v>
      </c>
      <c r="CJF4" s="44" t="s">
        <v>50</v>
      </c>
      <c r="CJG4" s="44" t="s">
        <v>50</v>
      </c>
      <c r="CJH4" s="44" t="s">
        <v>9</v>
      </c>
      <c r="CJI4" s="44" t="s">
        <v>9</v>
      </c>
      <c r="CJJ4" s="44" t="s">
        <v>9</v>
      </c>
      <c r="CJK4" s="44" t="s">
        <v>9</v>
      </c>
      <c r="CJL4" s="44" t="s">
        <v>32</v>
      </c>
      <c r="CJM4" s="44" t="s">
        <v>43</v>
      </c>
      <c r="CJN4" s="44" t="s">
        <v>43</v>
      </c>
      <c r="CJO4" s="44" t="s">
        <v>43</v>
      </c>
      <c r="CJP4" s="44" t="s">
        <v>32</v>
      </c>
      <c r="CJQ4" s="44" t="s">
        <v>9</v>
      </c>
      <c r="CJR4" s="44" t="s">
        <v>9</v>
      </c>
      <c r="CJS4" s="44" t="s">
        <v>9</v>
      </c>
      <c r="CJT4" s="44" t="s">
        <v>62</v>
      </c>
      <c r="CJU4" s="44" t="s">
        <v>62</v>
      </c>
      <c r="CJV4" s="44" t="s">
        <v>62</v>
      </c>
      <c r="CJW4" s="44" t="s">
        <v>62</v>
      </c>
      <c r="CJX4" s="44" t="s">
        <v>9</v>
      </c>
      <c r="CJY4" s="44" t="s">
        <v>9</v>
      </c>
      <c r="CJZ4" s="44" t="s">
        <v>32</v>
      </c>
      <c r="CKA4" s="44" t="s">
        <v>32</v>
      </c>
      <c r="CKB4" s="44" t="s">
        <v>32</v>
      </c>
      <c r="CKC4" s="44" t="s">
        <v>62</v>
      </c>
      <c r="CKD4" s="44" t="s">
        <v>62</v>
      </c>
      <c r="CKE4" s="44" t="s">
        <v>62</v>
      </c>
      <c r="CKF4" s="44" t="s">
        <v>32</v>
      </c>
      <c r="CKG4" s="44" t="s">
        <v>9</v>
      </c>
      <c r="CKH4" s="44" t="s">
        <v>9</v>
      </c>
      <c r="CKI4" s="44" t="s">
        <v>9</v>
      </c>
      <c r="CKJ4" s="44" t="s">
        <v>43</v>
      </c>
      <c r="CKK4" s="44" t="s">
        <v>43</v>
      </c>
      <c r="CKL4" s="44" t="s">
        <v>43</v>
      </c>
      <c r="CKM4" s="44" t="s">
        <v>43</v>
      </c>
      <c r="CKN4" s="44" t="s">
        <v>32</v>
      </c>
      <c r="CKO4" s="44" t="s">
        <v>32</v>
      </c>
      <c r="CKP4" s="44" t="s">
        <v>32</v>
      </c>
      <c r="CKQ4" s="44" t="s">
        <v>9</v>
      </c>
      <c r="CKR4" s="44" t="s">
        <v>9</v>
      </c>
      <c r="CKS4" s="44" t="s">
        <v>9</v>
      </c>
      <c r="CKT4" s="44" t="s">
        <v>9</v>
      </c>
      <c r="CKU4" s="44" t="s">
        <v>9</v>
      </c>
      <c r="CKV4" s="44" t="s">
        <v>43</v>
      </c>
      <c r="CKW4" s="44" t="s">
        <v>43</v>
      </c>
      <c r="CKX4" s="44" t="s">
        <v>43</v>
      </c>
      <c r="CKY4" s="44" t="s">
        <v>9</v>
      </c>
      <c r="CKZ4" s="44" t="s">
        <v>9</v>
      </c>
      <c r="CLA4" s="44" t="s">
        <v>9</v>
      </c>
      <c r="CLB4" s="44" t="s">
        <v>9</v>
      </c>
      <c r="CLC4" s="44" t="s">
        <v>9</v>
      </c>
      <c r="CLD4" s="44" t="s">
        <v>9</v>
      </c>
      <c r="CLE4" s="44" t="s">
        <v>32</v>
      </c>
      <c r="CLF4" s="44" t="s">
        <v>43</v>
      </c>
      <c r="CLG4" s="44" t="s">
        <v>43</v>
      </c>
      <c r="CLH4" s="44" t="s">
        <v>43</v>
      </c>
      <c r="CLI4" s="44" t="s">
        <v>32</v>
      </c>
      <c r="CLJ4" s="44" t="s">
        <v>32</v>
      </c>
      <c r="CLK4" s="44" t="s">
        <v>43</v>
      </c>
      <c r="CLL4" s="44" t="s">
        <v>9</v>
      </c>
      <c r="CLM4" s="44" t="s">
        <v>9</v>
      </c>
      <c r="CLN4" s="44" t="s">
        <v>9</v>
      </c>
      <c r="CLO4" s="44" t="s">
        <v>9</v>
      </c>
      <c r="CLP4" s="44" t="s">
        <v>43</v>
      </c>
      <c r="CLQ4" s="44" t="s">
        <v>43</v>
      </c>
      <c r="CLR4" s="44" t="s">
        <v>43</v>
      </c>
      <c r="CLS4" s="44" t="s">
        <v>9</v>
      </c>
      <c r="CLT4" s="44" t="s">
        <v>9</v>
      </c>
      <c r="CLU4" s="44" t="s">
        <v>9</v>
      </c>
      <c r="CLV4" s="44" t="s">
        <v>72</v>
      </c>
      <c r="CLW4" s="44" t="s">
        <v>32</v>
      </c>
      <c r="CLX4" s="44" t="s">
        <v>32</v>
      </c>
      <c r="CLY4" s="44" t="s">
        <v>32</v>
      </c>
      <c r="CLZ4" s="44" t="s">
        <v>177</v>
      </c>
      <c r="CMA4" s="44" t="s">
        <v>177</v>
      </c>
      <c r="CMB4" s="44" t="s">
        <v>177</v>
      </c>
      <c r="CMC4" s="44" t="s">
        <v>177</v>
      </c>
      <c r="CMD4" s="44" t="s">
        <v>50</v>
      </c>
      <c r="CME4" s="44" t="s">
        <v>72</v>
      </c>
      <c r="CMF4" s="44" t="s">
        <v>72</v>
      </c>
      <c r="CMG4" s="44" t="s">
        <v>32</v>
      </c>
      <c r="CMH4" s="44" t="s">
        <v>32</v>
      </c>
      <c r="CMI4" s="44" t="s">
        <v>32</v>
      </c>
      <c r="CMJ4" s="44" t="s">
        <v>72</v>
      </c>
      <c r="CMK4" s="44" t="s">
        <v>72</v>
      </c>
      <c r="CML4" s="44" t="s">
        <v>9</v>
      </c>
      <c r="CMM4" s="44" t="s">
        <v>9</v>
      </c>
      <c r="CMN4" s="44" t="s">
        <v>9</v>
      </c>
      <c r="CMO4" s="44" t="s">
        <v>43</v>
      </c>
      <c r="CMP4" s="44" t="s">
        <v>9</v>
      </c>
      <c r="CMQ4" s="44" t="s">
        <v>32</v>
      </c>
      <c r="CMR4" s="44" t="s">
        <v>32</v>
      </c>
      <c r="CMS4" s="44" t="s">
        <v>32</v>
      </c>
      <c r="CMT4" s="44" t="s">
        <v>9</v>
      </c>
      <c r="CMU4" s="44" t="s">
        <v>9</v>
      </c>
      <c r="CMV4" s="44" t="s">
        <v>43</v>
      </c>
      <c r="CMW4" s="44" t="s">
        <v>43</v>
      </c>
      <c r="CMX4" s="44" t="s">
        <v>43</v>
      </c>
      <c r="CMY4" s="44" t="s">
        <v>43</v>
      </c>
      <c r="CMZ4" s="44" t="s">
        <v>43</v>
      </c>
      <c r="CNA4" s="44" t="s">
        <v>43</v>
      </c>
      <c r="CNB4" s="44" t="s">
        <v>9</v>
      </c>
      <c r="CNC4" s="44" t="s">
        <v>9</v>
      </c>
      <c r="CND4" s="44" t="s">
        <v>9</v>
      </c>
      <c r="CNE4" s="44" t="s">
        <v>9</v>
      </c>
      <c r="CNF4" s="44" t="s">
        <v>9</v>
      </c>
      <c r="CNG4" s="44" t="s">
        <v>43</v>
      </c>
      <c r="CNH4" s="44" t="s">
        <v>32</v>
      </c>
      <c r="CNI4" s="44" t="s">
        <v>43</v>
      </c>
      <c r="CNJ4" s="44" t="s">
        <v>43</v>
      </c>
      <c r="CNK4" s="44" t="s">
        <v>43</v>
      </c>
      <c r="CNL4" s="44" t="s">
        <v>9</v>
      </c>
      <c r="CNM4" s="44" t="s">
        <v>9</v>
      </c>
      <c r="CNN4" s="44" t="s">
        <v>94</v>
      </c>
      <c r="CNO4" s="44" t="s">
        <v>94</v>
      </c>
      <c r="CNP4" s="44" t="s">
        <v>94</v>
      </c>
      <c r="CNQ4" s="44" t="s">
        <v>50</v>
      </c>
      <c r="CNR4" s="44" t="s">
        <v>50</v>
      </c>
      <c r="CNS4" s="44" t="s">
        <v>50</v>
      </c>
      <c r="CNT4" s="44" t="s">
        <v>50</v>
      </c>
      <c r="CNU4" s="44" t="s">
        <v>50</v>
      </c>
      <c r="CNV4" s="44" t="s">
        <v>50</v>
      </c>
      <c r="CNW4" s="44" t="s">
        <v>50</v>
      </c>
      <c r="CNX4" s="44" t="s">
        <v>50</v>
      </c>
      <c r="CNY4" s="44" t="s">
        <v>50</v>
      </c>
      <c r="CNZ4" s="44" t="s">
        <v>9</v>
      </c>
      <c r="COA4" s="44" t="s">
        <v>9</v>
      </c>
      <c r="COB4" s="44" t="s">
        <v>9</v>
      </c>
      <c r="COC4" s="44" t="s">
        <v>9</v>
      </c>
      <c r="COD4" s="44" t="s">
        <v>9</v>
      </c>
      <c r="COE4" s="44" t="s">
        <v>9</v>
      </c>
      <c r="COF4" s="44" t="s">
        <v>9</v>
      </c>
      <c r="COG4" s="44" t="s">
        <v>32</v>
      </c>
      <c r="COH4" s="44" t="s">
        <v>32</v>
      </c>
      <c r="COI4" s="44" t="s">
        <v>32</v>
      </c>
      <c r="COJ4" s="44" t="s">
        <v>43</v>
      </c>
      <c r="COK4" s="44" t="s">
        <v>50</v>
      </c>
      <c r="COL4" s="44" t="s">
        <v>50</v>
      </c>
      <c r="COM4" s="44" t="s">
        <v>50</v>
      </c>
      <c r="CON4" s="44" t="s">
        <v>9</v>
      </c>
      <c r="COO4" s="44" t="s">
        <v>9</v>
      </c>
      <c r="COP4" s="44" t="s">
        <v>177</v>
      </c>
      <c r="COQ4" s="44" t="s">
        <v>177</v>
      </c>
      <c r="COR4" s="44" t="s">
        <v>177</v>
      </c>
      <c r="COS4" s="44" t="s">
        <v>9</v>
      </c>
      <c r="COT4" s="44" t="s">
        <v>9</v>
      </c>
      <c r="COU4" s="44" t="s">
        <v>9</v>
      </c>
      <c r="COV4" s="44" t="s">
        <v>94</v>
      </c>
      <c r="COW4" s="44" t="s">
        <v>43</v>
      </c>
      <c r="COX4" s="44" t="s">
        <v>43</v>
      </c>
      <c r="COY4" s="44" t="s">
        <v>32</v>
      </c>
      <c r="COZ4" s="44" t="s">
        <v>32</v>
      </c>
      <c r="CPA4" s="44" t="s">
        <v>32</v>
      </c>
      <c r="CPB4" s="44" t="s">
        <v>9</v>
      </c>
      <c r="CPC4" s="44" t="s">
        <v>43</v>
      </c>
      <c r="CPD4" s="44" t="s">
        <v>43</v>
      </c>
      <c r="CPE4" s="44" t="s">
        <v>43</v>
      </c>
      <c r="CPF4" s="44" t="s">
        <v>9</v>
      </c>
      <c r="CPG4" s="44" t="s">
        <v>9</v>
      </c>
      <c r="CPH4" s="44" t="s">
        <v>32</v>
      </c>
      <c r="CPI4" s="44" t="s">
        <v>32</v>
      </c>
      <c r="CPJ4" s="44" t="s">
        <v>50</v>
      </c>
      <c r="CPK4" s="44" t="s">
        <v>50</v>
      </c>
      <c r="CPL4" s="44" t="s">
        <v>50</v>
      </c>
      <c r="CPM4" s="44" t="s">
        <v>43</v>
      </c>
      <c r="CPN4" s="44" t="s">
        <v>43</v>
      </c>
      <c r="CPO4" s="44" t="s">
        <v>43</v>
      </c>
      <c r="CPP4" s="44" t="s">
        <v>9</v>
      </c>
      <c r="CPQ4" s="44" t="s">
        <v>9</v>
      </c>
      <c r="CPR4" s="44" t="s">
        <v>9</v>
      </c>
      <c r="CPS4" s="44" t="s">
        <v>9</v>
      </c>
      <c r="CPT4" s="44" t="s">
        <v>9</v>
      </c>
      <c r="CPU4" s="44" t="s">
        <v>9</v>
      </c>
      <c r="CPV4" s="44" t="s">
        <v>9</v>
      </c>
      <c r="CPW4" s="44" t="s">
        <v>9</v>
      </c>
      <c r="CPX4" s="44" t="s">
        <v>94</v>
      </c>
      <c r="CPY4" s="44" t="s">
        <v>94</v>
      </c>
      <c r="CPZ4" s="44" t="s">
        <v>94</v>
      </c>
      <c r="CQA4" s="44" t="s">
        <v>32</v>
      </c>
      <c r="CQB4" s="44" t="s">
        <v>91</v>
      </c>
      <c r="CQC4" s="44" t="s">
        <v>43</v>
      </c>
      <c r="CQD4" s="44" t="s">
        <v>9</v>
      </c>
      <c r="CQE4" s="44" t="s">
        <v>9</v>
      </c>
      <c r="CQF4" s="44" t="s">
        <v>9</v>
      </c>
      <c r="CQG4" s="44" t="s">
        <v>9</v>
      </c>
      <c r="CQH4" s="44" t="s">
        <v>9</v>
      </c>
      <c r="CQI4" s="44" t="s">
        <v>9</v>
      </c>
      <c r="CQJ4" s="44" t="s">
        <v>9</v>
      </c>
      <c r="CQK4" s="44" t="s">
        <v>9</v>
      </c>
      <c r="CQL4" s="44" t="s">
        <v>9</v>
      </c>
      <c r="CQM4" s="44" t="s">
        <v>9</v>
      </c>
      <c r="CQN4" s="44" t="s">
        <v>9</v>
      </c>
      <c r="CQO4" s="44" t="s">
        <v>9</v>
      </c>
      <c r="CQP4" s="44" t="s">
        <v>9</v>
      </c>
      <c r="CQQ4" s="44" t="s">
        <v>9</v>
      </c>
      <c r="CQR4" s="44" t="s">
        <v>91</v>
      </c>
      <c r="CQS4" s="44" t="s">
        <v>91</v>
      </c>
      <c r="CQT4" s="44" t="s">
        <v>102</v>
      </c>
      <c r="CQU4" s="44" t="s">
        <v>9</v>
      </c>
      <c r="CQV4" s="44" t="s">
        <v>50</v>
      </c>
      <c r="CQW4" s="44" t="s">
        <v>50</v>
      </c>
      <c r="CQX4" s="44" t="s">
        <v>9</v>
      </c>
      <c r="CQY4" s="44" t="s">
        <v>9</v>
      </c>
      <c r="CQZ4" s="44" t="s">
        <v>9</v>
      </c>
      <c r="CRA4" s="44" t="s">
        <v>9</v>
      </c>
      <c r="CRB4" s="44" t="s">
        <v>9</v>
      </c>
      <c r="CRC4" s="44" t="s">
        <v>9</v>
      </c>
      <c r="CRD4" s="44" t="s">
        <v>94</v>
      </c>
      <c r="CRE4" s="44" t="s">
        <v>72</v>
      </c>
      <c r="CRF4" s="44" t="s">
        <v>45</v>
      </c>
      <c r="CRG4" s="44" t="s">
        <v>45</v>
      </c>
      <c r="CRH4" s="44" t="s">
        <v>45</v>
      </c>
      <c r="CRI4" s="44" t="s">
        <v>43</v>
      </c>
      <c r="CRJ4" s="44" t="s">
        <v>43</v>
      </c>
      <c r="CRK4" s="44" t="s">
        <v>9</v>
      </c>
      <c r="CRL4" s="44" t="s">
        <v>9</v>
      </c>
      <c r="CRM4" s="44" t="s">
        <v>62</v>
      </c>
      <c r="CRN4" s="44" t="s">
        <v>62</v>
      </c>
      <c r="CRO4" s="44" t="s">
        <v>62</v>
      </c>
      <c r="CRP4" s="44" t="s">
        <v>9</v>
      </c>
      <c r="CRQ4" s="44" t="s">
        <v>9</v>
      </c>
      <c r="CRR4" s="44" t="s">
        <v>43</v>
      </c>
      <c r="CRS4" s="44" t="s">
        <v>43</v>
      </c>
      <c r="CRT4" s="44" t="s">
        <v>43</v>
      </c>
      <c r="CRU4" s="44" t="s">
        <v>43</v>
      </c>
      <c r="CRV4" s="44" t="s">
        <v>43</v>
      </c>
      <c r="CRW4" s="44" t="s">
        <v>43</v>
      </c>
      <c r="CRX4" s="44" t="s">
        <v>94</v>
      </c>
      <c r="CRY4" s="44" t="s">
        <v>94</v>
      </c>
      <c r="CRZ4" s="44" t="s">
        <v>94</v>
      </c>
      <c r="CSA4" s="44" t="s">
        <v>94</v>
      </c>
      <c r="CSB4" s="44" t="s">
        <v>94</v>
      </c>
      <c r="CSC4" s="44" t="s">
        <v>94</v>
      </c>
      <c r="CSD4" s="44" t="s">
        <v>32</v>
      </c>
      <c r="CSE4" s="44" t="s">
        <v>94</v>
      </c>
      <c r="CSF4" s="44" t="s">
        <v>94</v>
      </c>
      <c r="CSG4" s="44" t="s">
        <v>94</v>
      </c>
      <c r="CSH4" s="44" t="s">
        <v>50</v>
      </c>
      <c r="CSI4" s="44" t="s">
        <v>50</v>
      </c>
      <c r="CSJ4" s="44" t="s">
        <v>50</v>
      </c>
      <c r="CSK4" s="44" t="s">
        <v>32</v>
      </c>
      <c r="CSL4" s="44" t="s">
        <v>32</v>
      </c>
      <c r="CSM4" s="44" t="s">
        <v>32</v>
      </c>
      <c r="CSN4" s="44" t="s">
        <v>9</v>
      </c>
      <c r="CSO4" s="44" t="s">
        <v>9</v>
      </c>
      <c r="CSP4" s="44" t="s">
        <v>9</v>
      </c>
      <c r="CSQ4" s="44" t="s">
        <v>177</v>
      </c>
      <c r="CSR4" s="44" t="s">
        <v>177</v>
      </c>
      <c r="CSS4" s="44" t="s">
        <v>72</v>
      </c>
      <c r="CST4" s="44" t="s">
        <v>9</v>
      </c>
      <c r="CSU4" s="44" t="s">
        <v>9</v>
      </c>
      <c r="CSV4" s="44" t="s">
        <v>32</v>
      </c>
      <c r="CSW4" s="44" t="s">
        <v>43</v>
      </c>
      <c r="CSX4" s="44" t="s">
        <v>43</v>
      </c>
      <c r="CSY4" s="44" t="s">
        <v>43</v>
      </c>
      <c r="CSZ4" s="44" t="s">
        <v>43</v>
      </c>
      <c r="CTA4" s="44" t="s">
        <v>9</v>
      </c>
      <c r="CTB4" s="44" t="s">
        <v>9</v>
      </c>
      <c r="CTC4" s="44" t="s">
        <v>9</v>
      </c>
      <c r="CTD4" s="44" t="s">
        <v>9</v>
      </c>
      <c r="CTE4" s="44" t="s">
        <v>9</v>
      </c>
      <c r="CTF4" s="44" t="s">
        <v>9</v>
      </c>
      <c r="CTG4" s="44" t="s">
        <v>9</v>
      </c>
      <c r="CTH4" s="44" t="s">
        <v>9</v>
      </c>
      <c r="CTI4" s="44" t="s">
        <v>9</v>
      </c>
      <c r="CTJ4" s="44" t="s">
        <v>9</v>
      </c>
      <c r="CTK4" s="44" t="s">
        <v>9</v>
      </c>
      <c r="CTL4" s="44" t="s">
        <v>9</v>
      </c>
      <c r="CTM4" s="44" t="s">
        <v>9</v>
      </c>
      <c r="CTN4" s="44" t="s">
        <v>9</v>
      </c>
      <c r="CTO4" s="44" t="s">
        <v>9</v>
      </c>
      <c r="CTP4" s="44" t="s">
        <v>50</v>
      </c>
      <c r="CTQ4" s="44" t="s">
        <v>50</v>
      </c>
      <c r="CTR4" s="44" t="s">
        <v>50</v>
      </c>
      <c r="CTS4" s="44" t="s">
        <v>32</v>
      </c>
      <c r="CTT4" s="44" t="s">
        <v>32</v>
      </c>
      <c r="CTU4" s="44" t="s">
        <v>32</v>
      </c>
      <c r="CTV4" s="44" t="s">
        <v>72</v>
      </c>
      <c r="CTW4" s="44" t="s">
        <v>9</v>
      </c>
      <c r="CTX4" s="44" t="s">
        <v>9</v>
      </c>
      <c r="CTY4" s="44" t="s">
        <v>9</v>
      </c>
      <c r="CTZ4" s="44" t="s">
        <v>9</v>
      </c>
      <c r="CUA4" s="44" t="s">
        <v>9</v>
      </c>
      <c r="CUB4" s="44" t="s">
        <v>9</v>
      </c>
      <c r="CUC4" s="44" t="s">
        <v>9</v>
      </c>
      <c r="CUD4" s="44" t="s">
        <v>9</v>
      </c>
      <c r="CUE4" s="44" t="s">
        <v>43</v>
      </c>
      <c r="CUF4" s="44" t="s">
        <v>32</v>
      </c>
      <c r="CUG4" s="44" t="s">
        <v>91</v>
      </c>
      <c r="CUH4" s="44" t="s">
        <v>91</v>
      </c>
      <c r="CUI4" s="44" t="s">
        <v>91</v>
      </c>
      <c r="CUJ4" s="44" t="s">
        <v>94</v>
      </c>
      <c r="CUK4" s="44" t="s">
        <v>94</v>
      </c>
      <c r="CUL4" s="44" t="s">
        <v>94</v>
      </c>
      <c r="CUM4" s="44" t="s">
        <v>43</v>
      </c>
      <c r="CUN4" s="44" t="s">
        <v>43</v>
      </c>
      <c r="CUO4" s="44" t="s">
        <v>43</v>
      </c>
      <c r="CUP4" s="44" t="s">
        <v>177</v>
      </c>
      <c r="CUQ4" s="44" t="s">
        <v>177</v>
      </c>
      <c r="CUR4" s="44" t="s">
        <v>177</v>
      </c>
      <c r="CUS4" s="44" t="s">
        <v>177</v>
      </c>
      <c r="CUT4" s="44" t="s">
        <v>72</v>
      </c>
      <c r="CUU4" s="44" t="s">
        <v>32</v>
      </c>
      <c r="CUV4" s="44" t="s">
        <v>32</v>
      </c>
      <c r="CUW4" s="44" t="s">
        <v>32</v>
      </c>
      <c r="CUX4" s="44" t="s">
        <v>32</v>
      </c>
      <c r="CUY4" s="44" t="s">
        <v>9</v>
      </c>
      <c r="CUZ4" s="44" t="s">
        <v>102</v>
      </c>
      <c r="CVA4" s="44" t="s">
        <v>9</v>
      </c>
      <c r="CVB4" s="44" t="s">
        <v>9</v>
      </c>
      <c r="CVC4" s="44" t="s">
        <v>32</v>
      </c>
      <c r="CVD4" s="44" t="s">
        <v>32</v>
      </c>
      <c r="CVE4" s="44" t="s">
        <v>9</v>
      </c>
      <c r="CVF4" s="44" t="s">
        <v>9</v>
      </c>
      <c r="CVG4" s="44" t="s">
        <v>62</v>
      </c>
      <c r="CVH4" s="44" t="s">
        <v>62</v>
      </c>
      <c r="CVI4" s="44" t="s">
        <v>62</v>
      </c>
      <c r="CVJ4" s="44" t="s">
        <v>9</v>
      </c>
      <c r="CVK4" s="44" t="s">
        <v>9</v>
      </c>
      <c r="CVL4" s="44" t="s">
        <v>9</v>
      </c>
      <c r="CVM4" s="44" t="s">
        <v>9</v>
      </c>
      <c r="CVN4" s="44" t="s">
        <v>43</v>
      </c>
      <c r="CVO4" s="44" t="s">
        <v>43</v>
      </c>
      <c r="CVP4" s="44" t="s">
        <v>43</v>
      </c>
      <c r="CVQ4" s="44" t="s">
        <v>43</v>
      </c>
      <c r="CVR4" s="44" t="s">
        <v>32</v>
      </c>
      <c r="CVS4" s="44" t="s">
        <v>32</v>
      </c>
      <c r="CVT4" s="44" t="s">
        <v>32</v>
      </c>
      <c r="CVU4" s="44" t="s">
        <v>9</v>
      </c>
      <c r="CVV4" s="44" t="s">
        <v>9</v>
      </c>
      <c r="CVW4" s="44" t="s">
        <v>9</v>
      </c>
      <c r="CVX4" s="44" t="s">
        <v>9</v>
      </c>
      <c r="CVY4" s="44" t="s">
        <v>9</v>
      </c>
      <c r="CVZ4" s="44" t="s">
        <v>72</v>
      </c>
      <c r="CWA4" s="44" t="s">
        <v>50</v>
      </c>
      <c r="CWB4" s="44" t="s">
        <v>9</v>
      </c>
      <c r="CWC4" s="44" t="s">
        <v>9</v>
      </c>
      <c r="CWD4" s="44" t="s">
        <v>9</v>
      </c>
      <c r="CWE4" s="44" t="s">
        <v>9</v>
      </c>
      <c r="CWF4" s="44" t="s">
        <v>9</v>
      </c>
      <c r="CWG4" s="44" t="s">
        <v>43</v>
      </c>
      <c r="CWH4" s="44" t="s">
        <v>43</v>
      </c>
      <c r="CWI4" s="44" t="s">
        <v>62</v>
      </c>
      <c r="CWJ4" s="44" t="s">
        <v>32</v>
      </c>
      <c r="CWK4" s="44" t="s">
        <v>94</v>
      </c>
      <c r="CWL4" s="44" t="s">
        <v>94</v>
      </c>
      <c r="CWM4" s="44" t="s">
        <v>94</v>
      </c>
      <c r="CWN4" s="44" t="s">
        <v>32</v>
      </c>
      <c r="CWO4" s="44" t="s">
        <v>32</v>
      </c>
      <c r="CWP4" s="44" t="s">
        <v>32</v>
      </c>
      <c r="CWQ4" s="44" t="s">
        <v>9</v>
      </c>
      <c r="CWR4" s="44" t="s">
        <v>9</v>
      </c>
      <c r="CWS4" s="44" t="s">
        <v>94</v>
      </c>
      <c r="CWT4" s="44" t="s">
        <v>94</v>
      </c>
      <c r="CWU4" s="44" t="s">
        <v>94</v>
      </c>
      <c r="CWV4" s="44" t="s">
        <v>72</v>
      </c>
      <c r="CWW4" s="44" t="s">
        <v>9</v>
      </c>
      <c r="CWX4" s="44" t="s">
        <v>45</v>
      </c>
      <c r="CWY4" s="44" t="s">
        <v>45</v>
      </c>
      <c r="CWZ4" s="44" t="s">
        <v>94</v>
      </c>
      <c r="CXA4" s="44" t="s">
        <v>94</v>
      </c>
      <c r="CXB4" s="44" t="s">
        <v>94</v>
      </c>
      <c r="CXC4" s="44" t="s">
        <v>9</v>
      </c>
      <c r="CXD4" s="44" t="s">
        <v>9</v>
      </c>
      <c r="CXE4" s="44" t="s">
        <v>9</v>
      </c>
      <c r="CXF4" s="44" t="s">
        <v>9</v>
      </c>
      <c r="CXG4" s="44" t="s">
        <v>62</v>
      </c>
      <c r="CXH4" s="44" t="s">
        <v>62</v>
      </c>
      <c r="CXI4" s="44" t="s">
        <v>62</v>
      </c>
      <c r="CXJ4" s="44" t="s">
        <v>43</v>
      </c>
      <c r="CXK4" s="44" t="s">
        <v>43</v>
      </c>
      <c r="CXL4" s="44" t="s">
        <v>43</v>
      </c>
      <c r="CXM4" s="44" t="s">
        <v>50</v>
      </c>
      <c r="CXN4" s="44" t="s">
        <v>50</v>
      </c>
      <c r="CXO4" s="44" t="s">
        <v>50</v>
      </c>
      <c r="CXP4" s="44" t="s">
        <v>62</v>
      </c>
      <c r="CXQ4" s="44" t="s">
        <v>62</v>
      </c>
      <c r="CXR4" s="44" t="s">
        <v>62</v>
      </c>
      <c r="CXS4" s="44" t="s">
        <v>177</v>
      </c>
      <c r="CXT4" s="44" t="s">
        <v>177</v>
      </c>
      <c r="CXU4" s="44" t="s">
        <v>177</v>
      </c>
      <c r="CXV4" s="44" t="s">
        <v>43</v>
      </c>
      <c r="CXW4" s="44" t="s">
        <v>9</v>
      </c>
      <c r="CXX4" s="44" t="s">
        <v>9</v>
      </c>
      <c r="CXY4" s="44" t="s">
        <v>9</v>
      </c>
      <c r="CXZ4" s="44" t="s">
        <v>9</v>
      </c>
      <c r="CYA4" s="44" t="s">
        <v>9</v>
      </c>
      <c r="CYB4" s="44" t="s">
        <v>50</v>
      </c>
      <c r="CYC4" s="44" t="s">
        <v>50</v>
      </c>
      <c r="CYD4" s="44" t="s">
        <v>50</v>
      </c>
      <c r="CYE4" s="44" t="s">
        <v>50</v>
      </c>
      <c r="CYF4" s="44" t="s">
        <v>91</v>
      </c>
      <c r="CYG4" s="44" t="s">
        <v>9</v>
      </c>
      <c r="CYH4" s="44" t="s">
        <v>9</v>
      </c>
      <c r="CYI4" s="44" t="s">
        <v>43</v>
      </c>
      <c r="CYJ4" s="44" t="s">
        <v>9</v>
      </c>
      <c r="CYK4" s="44" t="s">
        <v>9</v>
      </c>
      <c r="CYL4" s="44" t="s">
        <v>9</v>
      </c>
      <c r="CYM4" s="44" t="s">
        <v>94</v>
      </c>
      <c r="CYN4" s="44" t="s">
        <v>94</v>
      </c>
      <c r="CYO4" s="44" t="s">
        <v>94</v>
      </c>
      <c r="CYP4" s="44" t="s">
        <v>94</v>
      </c>
      <c r="CYQ4" s="44" t="s">
        <v>43</v>
      </c>
      <c r="CYR4" s="44" t="s">
        <v>43</v>
      </c>
      <c r="CYS4" s="44" t="s">
        <v>43</v>
      </c>
      <c r="CYT4" s="44" t="s">
        <v>32</v>
      </c>
      <c r="CYU4" s="44" t="s">
        <v>32</v>
      </c>
      <c r="CYV4" s="44" t="s">
        <v>32</v>
      </c>
      <c r="CYW4" s="44" t="s">
        <v>177</v>
      </c>
      <c r="CYX4" s="44" t="s">
        <v>43</v>
      </c>
      <c r="CYY4" s="44" t="s">
        <v>9</v>
      </c>
      <c r="CYZ4" s="44" t="s">
        <v>9</v>
      </c>
      <c r="CZA4" s="44" t="s">
        <v>9</v>
      </c>
      <c r="CZB4" s="44" t="s">
        <v>50</v>
      </c>
      <c r="CZC4" s="44" t="s">
        <v>50</v>
      </c>
      <c r="CZD4" s="44" t="s">
        <v>50</v>
      </c>
      <c r="CZE4" s="44" t="s">
        <v>72</v>
      </c>
      <c r="CZF4" s="44" t="s">
        <v>9</v>
      </c>
      <c r="CZG4" s="44" t="s">
        <v>9</v>
      </c>
      <c r="CZH4" s="44" t="s">
        <v>9</v>
      </c>
      <c r="CZI4" s="44" t="s">
        <v>9</v>
      </c>
      <c r="CZJ4" s="44" t="s">
        <v>1267</v>
      </c>
      <c r="CZK4" s="44" t="s">
        <v>9</v>
      </c>
      <c r="CZL4" s="44" t="s">
        <v>9</v>
      </c>
      <c r="CZM4" s="44" t="s">
        <v>9</v>
      </c>
      <c r="CZN4" s="44" t="s">
        <v>9</v>
      </c>
      <c r="CZO4" s="44" t="s">
        <v>9</v>
      </c>
      <c r="CZP4" s="44" t="s">
        <v>9</v>
      </c>
      <c r="CZQ4" s="44" t="s">
        <v>9</v>
      </c>
      <c r="CZR4" s="44" t="s">
        <v>43</v>
      </c>
      <c r="CZS4" s="44" t="s">
        <v>43</v>
      </c>
      <c r="CZT4" s="44" t="s">
        <v>32</v>
      </c>
      <c r="CZU4" s="44" t="s">
        <v>94</v>
      </c>
      <c r="CZV4" s="44" t="s">
        <v>94</v>
      </c>
      <c r="CZW4" s="44" t="s">
        <v>94</v>
      </c>
      <c r="CZX4" s="44" t="s">
        <v>94</v>
      </c>
      <c r="CZY4" s="44" t="s">
        <v>62</v>
      </c>
      <c r="CZZ4" s="44" t="s">
        <v>62</v>
      </c>
      <c r="DAA4" s="44" t="s">
        <v>62</v>
      </c>
      <c r="DAB4" s="44" t="s">
        <v>9</v>
      </c>
      <c r="DAC4" s="44" t="s">
        <v>9</v>
      </c>
      <c r="DAD4" s="44" t="s">
        <v>43</v>
      </c>
      <c r="DAE4" s="44" t="s">
        <v>9</v>
      </c>
      <c r="DAF4" s="44" t="s">
        <v>9</v>
      </c>
      <c r="DAG4" s="44" t="s">
        <v>9</v>
      </c>
      <c r="DAH4" s="44" t="s">
        <v>9</v>
      </c>
      <c r="DAI4" s="44" t="s">
        <v>9</v>
      </c>
      <c r="DAJ4" s="44" t="s">
        <v>43</v>
      </c>
      <c r="DAK4" s="44" t="s">
        <v>43</v>
      </c>
      <c r="DAL4" s="44" t="s">
        <v>56</v>
      </c>
      <c r="DAM4" s="44" t="s">
        <v>56</v>
      </c>
      <c r="DAN4" s="44" t="s">
        <v>9</v>
      </c>
      <c r="DAO4" s="44" t="s">
        <v>62</v>
      </c>
      <c r="DAP4" s="44" t="s">
        <v>62</v>
      </c>
      <c r="DAQ4" s="44" t="s">
        <v>62</v>
      </c>
      <c r="DAR4" s="44" t="s">
        <v>43</v>
      </c>
      <c r="DAS4" s="44" t="s">
        <v>9</v>
      </c>
      <c r="DAT4" s="44" t="s">
        <v>9</v>
      </c>
      <c r="DAU4" s="44" t="s">
        <v>9</v>
      </c>
      <c r="DAV4" s="44" t="s">
        <v>9</v>
      </c>
      <c r="DAW4" s="44" t="s">
        <v>94</v>
      </c>
      <c r="DAX4" s="44" t="s">
        <v>50</v>
      </c>
      <c r="DAY4" s="44" t="s">
        <v>50</v>
      </c>
      <c r="DAZ4" s="44" t="s">
        <v>9</v>
      </c>
      <c r="DBA4" s="44" t="s">
        <v>9</v>
      </c>
      <c r="DBB4" s="44" t="s">
        <v>9</v>
      </c>
      <c r="DBC4" s="44" t="s">
        <v>9</v>
      </c>
      <c r="DBD4" s="44" t="s">
        <v>9</v>
      </c>
      <c r="DBE4" s="44" t="s">
        <v>32</v>
      </c>
      <c r="DBF4" s="44" t="s">
        <v>32</v>
      </c>
      <c r="DBG4" s="44" t="s">
        <v>32</v>
      </c>
      <c r="DBH4" s="44" t="s">
        <v>43</v>
      </c>
      <c r="DBI4" s="44" t="s">
        <v>43</v>
      </c>
      <c r="DBJ4" s="44" t="s">
        <v>91</v>
      </c>
      <c r="DBK4" s="44" t="s">
        <v>9</v>
      </c>
      <c r="DBL4" s="44" t="s">
        <v>9</v>
      </c>
      <c r="DBM4" s="44" t="s">
        <v>9</v>
      </c>
      <c r="DBN4" s="44" t="s">
        <v>9</v>
      </c>
      <c r="DBO4" s="44" t="s">
        <v>9</v>
      </c>
      <c r="DBP4" s="44" t="s">
        <v>9</v>
      </c>
      <c r="DBQ4" s="44" t="s">
        <v>32</v>
      </c>
      <c r="DBR4" s="44" t="s">
        <v>43</v>
      </c>
      <c r="DBS4" s="44" t="s">
        <v>43</v>
      </c>
      <c r="DBT4" s="44" t="s">
        <v>43</v>
      </c>
      <c r="DBU4" s="44" t="s">
        <v>43</v>
      </c>
      <c r="DBV4" s="44" t="s">
        <v>9</v>
      </c>
      <c r="DBW4" s="44" t="s">
        <v>9</v>
      </c>
      <c r="DBX4" s="44" t="s">
        <v>9</v>
      </c>
      <c r="DBY4" s="44" t="s">
        <v>9</v>
      </c>
      <c r="DBZ4" s="44" t="s">
        <v>72</v>
      </c>
      <c r="DCA4" s="44" t="s">
        <v>50</v>
      </c>
      <c r="DCB4" s="44" t="s">
        <v>50</v>
      </c>
      <c r="DCC4" s="44" t="s">
        <v>50</v>
      </c>
      <c r="DCD4" s="44" t="s">
        <v>50</v>
      </c>
      <c r="DCE4" s="44" t="s">
        <v>32</v>
      </c>
      <c r="DCF4" s="44" t="s">
        <v>32</v>
      </c>
      <c r="DCG4" s="44" t="s">
        <v>32</v>
      </c>
      <c r="DCH4" s="44" t="s">
        <v>50</v>
      </c>
      <c r="DCI4" s="44" t="s">
        <v>50</v>
      </c>
      <c r="DCJ4" s="44" t="s">
        <v>50</v>
      </c>
      <c r="DCK4" s="44" t="s">
        <v>9</v>
      </c>
      <c r="DCL4" s="44" t="s">
        <v>9</v>
      </c>
      <c r="DCM4" s="44" t="s">
        <v>9</v>
      </c>
      <c r="DCN4" s="44" t="s">
        <v>43</v>
      </c>
      <c r="DCO4" s="44" t="s">
        <v>32</v>
      </c>
      <c r="DCP4" s="44" t="s">
        <v>32</v>
      </c>
      <c r="DCQ4" s="44" t="s">
        <v>32</v>
      </c>
      <c r="DCR4" s="44" t="s">
        <v>32</v>
      </c>
      <c r="DCS4" s="44" t="s">
        <v>32</v>
      </c>
      <c r="DCT4" s="44" t="s">
        <v>32</v>
      </c>
      <c r="DCU4" s="44" t="s">
        <v>102</v>
      </c>
      <c r="DCV4" s="44" t="s">
        <v>32</v>
      </c>
      <c r="DCW4" s="44" t="s">
        <v>9</v>
      </c>
      <c r="DCX4" s="44" t="s">
        <v>43</v>
      </c>
      <c r="DCY4" s="44" t="s">
        <v>9</v>
      </c>
      <c r="DCZ4" s="44" t="s">
        <v>9</v>
      </c>
      <c r="DDA4" s="44" t="s">
        <v>9</v>
      </c>
      <c r="DDB4" s="44" t="s">
        <v>43</v>
      </c>
      <c r="DDC4" s="44" t="s">
        <v>62</v>
      </c>
      <c r="DDD4" s="44" t="s">
        <v>62</v>
      </c>
      <c r="DDE4" s="44" t="s">
        <v>62</v>
      </c>
      <c r="DDF4" s="44" t="s">
        <v>72</v>
      </c>
      <c r="DDG4" s="44" t="s">
        <v>102</v>
      </c>
      <c r="DDH4" s="44" t="s">
        <v>102</v>
      </c>
      <c r="DDI4" s="44" t="s">
        <v>102</v>
      </c>
      <c r="DDJ4" s="44" t="s">
        <v>102</v>
      </c>
      <c r="DDK4" s="44" t="s">
        <v>32</v>
      </c>
      <c r="DDL4" s="44" t="s">
        <v>32</v>
      </c>
      <c r="DDM4" s="44" t="s">
        <v>32</v>
      </c>
      <c r="DDN4" s="44" t="s">
        <v>32</v>
      </c>
      <c r="DDO4" s="44" t="s">
        <v>9</v>
      </c>
      <c r="DDP4" s="44" t="s">
        <v>9</v>
      </c>
      <c r="DDQ4" s="44" t="s">
        <v>9</v>
      </c>
      <c r="DDR4" s="44" t="s">
        <v>9</v>
      </c>
      <c r="DDS4" s="44" t="s">
        <v>43</v>
      </c>
      <c r="DDT4" s="44" t="s">
        <v>32</v>
      </c>
      <c r="DDU4" s="44" t="s">
        <v>32</v>
      </c>
      <c r="DDV4" s="44" t="s">
        <v>32</v>
      </c>
      <c r="DDW4" s="44" t="s">
        <v>94</v>
      </c>
      <c r="DDX4" s="44" t="s">
        <v>94</v>
      </c>
      <c r="DDY4" s="44" t="s">
        <v>94</v>
      </c>
      <c r="DDZ4" s="44" t="s">
        <v>9</v>
      </c>
      <c r="DEA4" s="44" t="s">
        <v>43</v>
      </c>
      <c r="DEB4" s="44" t="s">
        <v>43</v>
      </c>
      <c r="DEC4" s="44" t="s">
        <v>32</v>
      </c>
      <c r="DED4" s="44" t="s">
        <v>32</v>
      </c>
      <c r="DEE4" s="44" t="s">
        <v>43</v>
      </c>
      <c r="DEF4" s="44" t="s">
        <v>9</v>
      </c>
      <c r="DEG4" s="44" t="s">
        <v>62</v>
      </c>
      <c r="DEH4" s="44" t="s">
        <v>62</v>
      </c>
      <c r="DEI4" s="44" t="s">
        <v>62</v>
      </c>
      <c r="DEJ4" s="44" t="s">
        <v>62</v>
      </c>
      <c r="DEK4" s="44" t="s">
        <v>62</v>
      </c>
      <c r="DEL4" s="44" t="s">
        <v>43</v>
      </c>
      <c r="DEM4" s="44" t="s">
        <v>43</v>
      </c>
      <c r="DEN4" s="44" t="s">
        <v>9</v>
      </c>
      <c r="DEO4" s="44" t="s">
        <v>62</v>
      </c>
      <c r="DEP4" s="44" t="s">
        <v>62</v>
      </c>
      <c r="DEQ4" s="44" t="s">
        <v>62</v>
      </c>
      <c r="DER4" s="44" t="s">
        <v>94</v>
      </c>
      <c r="DES4" s="44" t="s">
        <v>94</v>
      </c>
      <c r="DET4" s="44" t="s">
        <v>94</v>
      </c>
      <c r="DEU4" s="44" t="s">
        <v>32</v>
      </c>
      <c r="DEV4" s="44" t="s">
        <v>32</v>
      </c>
      <c r="DEW4" s="44" t="s">
        <v>32</v>
      </c>
      <c r="DEX4" s="44" t="s">
        <v>32</v>
      </c>
      <c r="DEY4" s="44" t="s">
        <v>50</v>
      </c>
      <c r="DEZ4" s="44" t="s">
        <v>50</v>
      </c>
      <c r="DFA4" s="44" t="s">
        <v>50</v>
      </c>
      <c r="DFB4" s="44" t="s">
        <v>50</v>
      </c>
      <c r="DFC4" s="44" t="s">
        <v>50</v>
      </c>
      <c r="DFD4" s="44" t="s">
        <v>9</v>
      </c>
      <c r="DFE4" s="44" t="s">
        <v>9</v>
      </c>
      <c r="DFF4" s="44" t="s">
        <v>9</v>
      </c>
      <c r="DFG4" s="44" t="s">
        <v>32</v>
      </c>
      <c r="DFH4" s="44" t="s">
        <v>32</v>
      </c>
      <c r="DFI4" s="44" t="s">
        <v>32</v>
      </c>
      <c r="DFJ4" s="44" t="s">
        <v>43</v>
      </c>
      <c r="DFK4" s="44" t="s">
        <v>32</v>
      </c>
      <c r="DFL4" s="44" t="s">
        <v>32</v>
      </c>
      <c r="DFM4" s="44" t="s">
        <v>45</v>
      </c>
      <c r="DFN4" s="44" t="s">
        <v>9</v>
      </c>
      <c r="DFO4" s="44" t="s">
        <v>9</v>
      </c>
      <c r="DFP4" s="44" t="s">
        <v>9</v>
      </c>
      <c r="DFQ4" s="44" t="s">
        <v>9</v>
      </c>
      <c r="DFR4" s="44" t="s">
        <v>9</v>
      </c>
      <c r="DFS4" s="44" t="s">
        <v>9</v>
      </c>
      <c r="DFT4" s="44" t="s">
        <v>72</v>
      </c>
      <c r="DFU4" s="44" t="s">
        <v>43</v>
      </c>
      <c r="DFV4" s="44" t="s">
        <v>43</v>
      </c>
      <c r="DFW4" s="44" t="s">
        <v>43</v>
      </c>
      <c r="DFX4" s="44" t="s">
        <v>9</v>
      </c>
      <c r="DFY4" s="44">
        <v>7</v>
      </c>
      <c r="DFZ4" s="44" t="s">
        <v>9</v>
      </c>
      <c r="DGA4" s="44" t="s">
        <v>102</v>
      </c>
      <c r="DGB4" s="44" t="s">
        <v>43</v>
      </c>
      <c r="DGC4" s="44" t="s">
        <v>43</v>
      </c>
      <c r="DGD4" s="44" t="s">
        <v>43</v>
      </c>
      <c r="DGE4" s="44" t="s">
        <v>91</v>
      </c>
      <c r="DGF4" s="44" t="s">
        <v>177</v>
      </c>
      <c r="DGG4" s="44" t="s">
        <v>43</v>
      </c>
      <c r="DGH4" s="44" t="s">
        <v>9</v>
      </c>
      <c r="DGI4" s="44" t="s">
        <v>43</v>
      </c>
      <c r="DGJ4" s="44" t="s">
        <v>9</v>
      </c>
      <c r="DGK4" s="44" t="s">
        <v>9</v>
      </c>
      <c r="DGL4" s="44" t="s">
        <v>62</v>
      </c>
      <c r="DGM4" s="44" t="s">
        <v>62</v>
      </c>
      <c r="DGN4" s="44" t="s">
        <v>9</v>
      </c>
      <c r="DGO4" s="44" t="s">
        <v>9</v>
      </c>
      <c r="DGP4" s="44" t="s">
        <v>94</v>
      </c>
      <c r="DGQ4" s="44" t="s">
        <v>94</v>
      </c>
      <c r="DGR4" s="44" t="s">
        <v>94</v>
      </c>
      <c r="DGS4" s="44" t="s">
        <v>32</v>
      </c>
      <c r="DGT4" s="44" t="s">
        <v>32</v>
      </c>
      <c r="DGU4" s="44" t="s">
        <v>62</v>
      </c>
      <c r="DGV4" s="44" t="s">
        <v>62</v>
      </c>
      <c r="DGW4" s="44" t="s">
        <v>62</v>
      </c>
      <c r="DGX4" s="44" t="s">
        <v>9</v>
      </c>
      <c r="DGY4" s="44" t="s">
        <v>9</v>
      </c>
      <c r="DGZ4" s="44" t="s">
        <v>72</v>
      </c>
      <c r="DHA4" s="44" t="s">
        <v>32</v>
      </c>
      <c r="DHB4" s="44" t="s">
        <v>32</v>
      </c>
      <c r="DHC4" s="44" t="s">
        <v>32</v>
      </c>
      <c r="DHD4" s="44" t="s">
        <v>9</v>
      </c>
      <c r="DHE4" s="44" t="s">
        <v>9</v>
      </c>
      <c r="DHF4" s="44" t="s">
        <v>9</v>
      </c>
      <c r="DHG4" s="44" t="s">
        <v>9</v>
      </c>
      <c r="DHH4" s="44" t="s">
        <v>32</v>
      </c>
      <c r="DHI4" s="44" t="s">
        <v>91</v>
      </c>
      <c r="DHJ4" s="44" t="s">
        <v>91</v>
      </c>
      <c r="DHK4" s="44" t="s">
        <v>91</v>
      </c>
      <c r="DHL4" s="44" t="s">
        <v>94</v>
      </c>
      <c r="DHM4" s="44" t="s">
        <v>94</v>
      </c>
      <c r="DHN4" s="44" t="s">
        <v>9</v>
      </c>
      <c r="DHO4" s="62" t="s">
        <v>9</v>
      </c>
      <c r="DHP4" s="41"/>
      <c r="DHQ4" s="41"/>
      <c r="DHR4" s="41"/>
      <c r="DHS4" s="41"/>
      <c r="DHT4" s="41"/>
    </row>
    <row r="5" spans="1:2932" ht="15.6">
      <c r="A5" s="61"/>
      <c r="B5" s="44" t="str">
        <f>SUBSTITUTE(B4,"ccc order","CCC")</f>
        <v>order For Trading SARL</v>
      </c>
      <c r="C5" s="44" t="str">
        <f>SUBSTITUTE(C4,"ccc order","CCC")</f>
        <v>EGYPTIAN  SAE</v>
      </c>
      <c r="D5" s="44" t="str">
        <f>SUBSTITUTE(D4,"ccc order","CCC")</f>
        <v>EGYPTIAN  SAE</v>
      </c>
      <c r="E5" s="44" t="str">
        <f>SUBSTITUTE(E4,"ccc order","CCC")</f>
        <v>EGYPTIAN  SAE</v>
      </c>
      <c r="F5" s="44" t="str">
        <f>SUBSTITUTE(F4,"ccc order","CCC")</f>
        <v>order For Trading SARL</v>
      </c>
      <c r="G5" s="44" t="str">
        <f>SUBSTITUTE(G4,"ccc order","CCC")</f>
        <v>order For Trading SARL</v>
      </c>
      <c r="H5" s="44" t="str">
        <f>SUBSTITUTE(H4,"ccc order","CCC")</f>
        <v>EGYPTIAN  SAE</v>
      </c>
      <c r="I5" s="44" t="str">
        <f>SUBSTITUTE(I4,"ccc order","CCC")</f>
        <v>EGYPTIAN  SAE</v>
      </c>
      <c r="J5" s="44" t="str">
        <f>SUBSTITUTE(J4,"ccc order","CCC")</f>
        <v>EGYPTIAN  SAE</v>
      </c>
      <c r="K5" s="44" t="str">
        <f>SUBSTITUTE(K4,"ccc order","CCC")</f>
        <v xml:space="preserve">zan VETRI </v>
      </c>
      <c r="L5" s="44" t="str">
        <f>SUBSTITUTE(L4,"ccc order","CCC")</f>
        <v xml:space="preserve">zan VETRI </v>
      </c>
      <c r="M5" s="44" t="str">
        <f>SUBSTITUTE(M4,"ccc order","CCC")</f>
        <v>EGYPTIAN  SAE</v>
      </c>
      <c r="N5" s="44" t="str">
        <f>SUBSTITUTE(N4,"ccc order","CCC")</f>
        <v>EGYPTIAN  SAE</v>
      </c>
      <c r="O5" s="44" t="str">
        <f>SUBSTITUTE(O4,"ccc order","CCC")</f>
        <v>EGYPTIAN  SAE</v>
      </c>
      <c r="P5" s="44" t="str">
        <f>SUBSTITUTE(P4,"ccc order","CCC")</f>
        <v>EGYPTIAN  SAE</v>
      </c>
      <c r="Q5" s="44" t="str">
        <f>SUBSTITUTE(Q4,"ccc order","CCC")</f>
        <v>EGYPTIAN  SAE</v>
      </c>
      <c r="R5" s="44" t="str">
        <f>SUBSTITUTE(R4,"ccc order","CCC")</f>
        <v>EGYPTIAN  SAE</v>
      </c>
      <c r="S5" s="44" t="str">
        <f>SUBSTITUTE(S4,"ccc order","CCC")</f>
        <v>EGYPTIAN  SAE</v>
      </c>
      <c r="T5" s="44" t="str">
        <f>SUBSTITUTE(T4,"ccc order","CCC")</f>
        <v>EGYPTIAN  SAE</v>
      </c>
      <c r="U5" s="44" t="str">
        <f>SUBSTITUTE(U4,"ccc order","CCC")</f>
        <v>EGYPTIAN  SAE</v>
      </c>
      <c r="V5" s="44" t="str">
        <f>SUBSTITUTE(V4,"ccc order","CCC")</f>
        <v>EGYPTIAN  SAE</v>
      </c>
      <c r="W5" s="44" t="str">
        <f>SUBSTITUTE(W4,"ccc order","CCC")</f>
        <v>EGYPTIAN  SAE</v>
      </c>
      <c r="X5" s="44" t="str">
        <f>SUBSTITUTE(X4,"ccc order","CCC")</f>
        <v>EGYPTIAN  SAE</v>
      </c>
      <c r="Y5" s="44" t="str">
        <f>SUBSTITUTE(Y4,"ccc order","CCC")</f>
        <v>EGYPTIAN  SAE</v>
      </c>
      <c r="Z5" s="44" t="str">
        <f>SUBSTITUTE(Z4,"ccc order","CCC")</f>
        <v>order For Trading SARL</v>
      </c>
      <c r="AA5" s="44" t="str">
        <f>SUBSTITUTE(AA4,"ccc order","CCC")</f>
        <v>EGYPTIAN  SAE</v>
      </c>
      <c r="AB5" s="44" t="str">
        <f>SUBSTITUTE(AB4,"ccc order","CCC")</f>
        <v>EGYPTIAN  SAE</v>
      </c>
      <c r="AC5" s="44" t="str">
        <f>SUBSTITUTE(AC4,"ccc order","CCC")</f>
        <v xml:space="preserve">zan VETRI </v>
      </c>
      <c r="AD5" s="44" t="str">
        <f>SUBSTITUTE(AD4,"ccc order","CCC")</f>
        <v>EGYPTIAN  SAE</v>
      </c>
      <c r="AE5" s="44" t="str">
        <f>SUBSTITUTE(AE4,"ccc order","CCC")</f>
        <v>EGYPTIAN  SAE</v>
      </c>
      <c r="AF5" s="44" t="str">
        <f>SUBSTITUTE(AF4,"ccc order","CCC")</f>
        <v>EGYPTIAN  SAE</v>
      </c>
      <c r="AG5" s="44" t="str">
        <f>SUBSTITUTE(AG4,"ccc order","CCC")</f>
        <v>EGYPTIAN  SAE</v>
      </c>
      <c r="AH5" s="44" t="str">
        <f>SUBSTITUTE(AH4,"ccc order","CCC")</f>
        <v>EGYPTIAN  SAE</v>
      </c>
      <c r="AI5" s="44" t="str">
        <f>SUBSTITUTE(AI4,"ccc order","CCC")</f>
        <v>EGYPTIAN  SAE</v>
      </c>
      <c r="AJ5" s="44" t="str">
        <f>SUBSTITUTE(AJ4,"ccc order","CCC")</f>
        <v>EGYPTIAN  SAE</v>
      </c>
      <c r="AK5" s="44" t="str">
        <f>SUBSTITUTE(AK4,"ccc order","CCC")</f>
        <v>EGYPTIAN  SAE</v>
      </c>
      <c r="AL5" s="44" t="str">
        <f>SUBSTITUTE(AL4,"ccc order","CCC")</f>
        <v>EGYPTIAN  SAE</v>
      </c>
      <c r="AM5" s="44" t="str">
        <f>SUBSTITUTE(AM4,"ccc order","CCC")</f>
        <v>EGYPTIAN  SAE</v>
      </c>
      <c r="AN5" s="44" t="str">
        <f>SUBSTITUTE(AN4,"ccc order","CCC")</f>
        <v xml:space="preserve">zan VETRI </v>
      </c>
      <c r="AO5" s="44" t="str">
        <f>SUBSTITUTE(AO4,"ccc order","CCC")</f>
        <v>EGYPTIAN  SAE</v>
      </c>
      <c r="AP5" s="44" t="str">
        <f>SUBSTITUTE(AP4,"ccc order","CCC")</f>
        <v>EGYPTIAN  SAE</v>
      </c>
      <c r="AQ5" s="44" t="str">
        <f>SUBSTITUTE(AQ4,"ccc order","CCC")</f>
        <v>EGYPTIAN  SAE</v>
      </c>
      <c r="AR5" s="44" t="str">
        <f>SUBSTITUTE(AR4,"ccc order","CCC")</f>
        <v>EGYPTIAN  SAE</v>
      </c>
      <c r="AS5" s="44" t="str">
        <f>SUBSTITUTE(AS4,"ccc order","CCC")</f>
        <v>EGYPTIAN  SAE</v>
      </c>
      <c r="AT5" s="44" t="str">
        <f>SUBSTITUTE(AT4,"ccc order","CCC")</f>
        <v>EGYPTIAN  SAE</v>
      </c>
      <c r="AU5" s="44" t="str">
        <f>SUBSTITUTE(AU4,"ccc order","CCC")</f>
        <v>EGYPTIAN  SAE</v>
      </c>
      <c r="AV5" s="44" t="str">
        <f>SUBSTITUTE(AV4,"ccc order","CCC")</f>
        <v>EGYPTIAN  SAE</v>
      </c>
      <c r="AW5" s="44" t="str">
        <f>SUBSTITUTE(AW4,"ccc order","CCC")</f>
        <v>EGYPTIAN  SAE</v>
      </c>
      <c r="AX5" s="44" t="str">
        <f>SUBSTITUTE(AX4,"ccc order","CCC")</f>
        <v>EGYPTIAN  SAE</v>
      </c>
      <c r="AY5" s="44" t="str">
        <f>SUBSTITUTE(AY4,"ccc order","CCC")</f>
        <v>EGYPTIAN  SAE</v>
      </c>
      <c r="AZ5" s="44" t="str">
        <f>SUBSTITUTE(AZ4,"ccc order","CCC")</f>
        <v>EGYPTIAN  SAE</v>
      </c>
      <c r="BA5" s="44" t="str">
        <f>SUBSTITUTE(BA4,"ccc order","CCC")</f>
        <v xml:space="preserve">zan VETRI </v>
      </c>
      <c r="BB5" s="44" t="str">
        <f>SUBSTITUTE(BB4,"ccc order","CCC")</f>
        <v>EGYPTIAN  SAE</v>
      </c>
      <c r="BC5" s="44" t="str">
        <f>SUBSTITUTE(BC4,"ccc order","CCC")</f>
        <v>EGYPTIAN  SAE</v>
      </c>
      <c r="BD5" s="44" t="str">
        <f>SUBSTITUTE(BD4,"ccc order","CCC")</f>
        <v>EGYPTIAN  SAE</v>
      </c>
      <c r="BE5" s="44" t="str">
        <f>SUBSTITUTE(BE4,"ccc order","CCC")</f>
        <v xml:space="preserve">zan VETRI </v>
      </c>
      <c r="BF5" s="44" t="str">
        <f>SUBSTITUTE(BF4,"ccc order","CCC")</f>
        <v>EGYPTIAN  SAE</v>
      </c>
      <c r="BG5" s="44" t="str">
        <f>SUBSTITUTE(BG4,"ccc order","CCC")</f>
        <v>EGYPTIAN  SAE</v>
      </c>
      <c r="BH5" s="44" t="str">
        <f>SUBSTITUTE(BH4,"ccc order","CCC")</f>
        <v>EGYPTIAN  SAE</v>
      </c>
      <c r="BI5" s="44" t="str">
        <f>SUBSTITUTE(BI4,"ccc order","CCC")</f>
        <v xml:space="preserve">zan VETRI </v>
      </c>
      <c r="BJ5" s="44" t="str">
        <f>SUBSTITUTE(BJ4,"ccc order","CCC")</f>
        <v xml:space="preserve">zan VETRI </v>
      </c>
      <c r="BK5" s="44" t="str">
        <f>SUBSTITUTE(BK4,"ccc order","CCC")</f>
        <v xml:space="preserve">zan VETRI </v>
      </c>
      <c r="BL5" s="44" t="str">
        <f>SUBSTITUTE(BL4,"ccc order","CCC")</f>
        <v xml:space="preserve">zan VETRI </v>
      </c>
      <c r="BM5" s="44" t="str">
        <f>SUBSTITUTE(BM4,"ccc order","CCC")</f>
        <v>EGYPTIAN  SAE</v>
      </c>
      <c r="BN5" s="44" t="str">
        <f>SUBSTITUTE(BN4,"ccc order","CCC")</f>
        <v>EGYPTIAN  SAE</v>
      </c>
      <c r="BO5" s="44" t="str">
        <f>SUBSTITUTE(BO4,"ccc order","CCC")</f>
        <v xml:space="preserve">zan VETRI </v>
      </c>
      <c r="BP5" s="44" t="str">
        <f>SUBSTITUTE(BP4,"ccc order","CCC")</f>
        <v>CCC</v>
      </c>
      <c r="BQ5" s="44" t="str">
        <f>SUBSTITUTE(BQ4,"ccc order","CCC")</f>
        <v>CCC</v>
      </c>
      <c r="BR5" s="44" t="str">
        <f>SUBSTITUTE(BR4,"ccc order","CCC")</f>
        <v>CCC</v>
      </c>
      <c r="BS5" s="44" t="str">
        <f>SUBSTITUTE(BS4,"ccc order","CCC")</f>
        <v>EGYPTIAN  SAE</v>
      </c>
      <c r="BT5" s="44" t="str">
        <f>SUBSTITUTE(BT4,"ccc order","CCC")</f>
        <v>EGYPTIAN  SAE</v>
      </c>
      <c r="BU5" s="44" t="str">
        <f>SUBSTITUTE(BU4,"ccc order","CCC")</f>
        <v>CCC</v>
      </c>
      <c r="BV5" s="44" t="str">
        <f>SUBSTITUTE(BV4,"ccc order","CCC")</f>
        <v>CCC</v>
      </c>
      <c r="BW5" s="44" t="str">
        <f>SUBSTITUTE(BW4,"ccc order","CCC")</f>
        <v>CCC</v>
      </c>
      <c r="BX5" s="44" t="str">
        <f>SUBSTITUTE(BX4,"ccc order","CCC")</f>
        <v>CCC</v>
      </c>
      <c r="BY5" s="44" t="str">
        <f>SUBSTITUTE(BY4,"ccc order","CCC")</f>
        <v>CCC</v>
      </c>
      <c r="BZ5" s="44" t="str">
        <f>SUBSTITUTE(BZ4,"ccc order","CCC")</f>
        <v>zan pin assuf S.A.E.</v>
      </c>
      <c r="CA5" s="44" t="str">
        <f>SUBSTITUTE(CA4,"ccc order","CCC")</f>
        <v>zan pin assuf S.A.E.</v>
      </c>
      <c r="CB5" s="44" t="str">
        <f>SUBSTITUTE(CB4,"ccc order","CCC")</f>
        <v>zan pin assuf S.A.E.</v>
      </c>
      <c r="CC5" s="44" t="str">
        <f>SUBSTITUTE(CC4,"ccc order","CCC")</f>
        <v>zan pin assuf S.A.E.</v>
      </c>
      <c r="CD5" s="44" t="str">
        <f>SUBSTITUTE(CD4,"ccc order","CCC")</f>
        <v>zan pin assuf S.A.E.</v>
      </c>
      <c r="CE5" s="44" t="str">
        <f>SUBSTITUTE(CE4,"ccc order","CCC")</f>
        <v>zan pin assuf S.A.E.</v>
      </c>
      <c r="CF5" s="44" t="str">
        <f>SUBSTITUTE(CF4,"ccc order","CCC")</f>
        <v>zan pin assuf S.A.E.</v>
      </c>
      <c r="CG5" s="44" t="str">
        <f>SUBSTITUTE(CG4,"ccc order","CCC")</f>
        <v>CCC</v>
      </c>
      <c r="CH5" s="44" t="str">
        <f>SUBSTITUTE(CH4,"ccc order","CCC")</f>
        <v>CCC</v>
      </c>
      <c r="CI5" s="44" t="str">
        <f>SUBSTITUTE(CI4,"ccc order","CCC")</f>
        <v>CCC</v>
      </c>
      <c r="CJ5" s="44" t="str">
        <f>SUBSTITUTE(CJ4,"ccc order","CCC")</f>
        <v>zan pin assuf S.A.E.</v>
      </c>
      <c r="CK5" s="44" t="str">
        <f>SUBSTITUTE(CK4,"ccc order","CCC")</f>
        <v>zan pin assuf S.A.E.</v>
      </c>
      <c r="CL5" s="44" t="str">
        <f>SUBSTITUTE(CL4,"ccc order","CCC")</f>
        <v>zan pin assuf S.A.E.</v>
      </c>
      <c r="CM5" s="44" t="str">
        <f>SUBSTITUTE(CM4,"ccc order","CCC")</f>
        <v>CCC</v>
      </c>
      <c r="CN5" s="44" t="str">
        <f>SUBSTITUTE(CN4,"ccc order","CCC")</f>
        <v>CCC</v>
      </c>
      <c r="CO5" s="44" t="str">
        <f>SUBSTITUTE(CO4,"ccc order","CCC")</f>
        <v>CCC</v>
      </c>
      <c r="CP5" s="44" t="str">
        <f>SUBSTITUTE(CP4,"ccc order","CCC")</f>
        <v>zan pin assuf S.A.E.</v>
      </c>
      <c r="CQ5" s="44" t="str">
        <f>SUBSTITUTE(CQ4,"ccc order","CCC")</f>
        <v>zan pin assuf S.A.E.</v>
      </c>
      <c r="CR5" s="44" t="str">
        <f>SUBSTITUTE(CR4,"ccc order","CCC")</f>
        <v>zan pin assuf S.A.E.</v>
      </c>
      <c r="CS5" s="44" t="str">
        <f>SUBSTITUTE(CS4,"ccc order","CCC")</f>
        <v>zan pin assuf S.A.E.</v>
      </c>
      <c r="CT5" s="44" t="str">
        <f>SUBSTITUTE(CT4,"ccc order","CCC")</f>
        <v>CCC</v>
      </c>
      <c r="CU5" s="44" t="str">
        <f>SUBSTITUTE(CU4,"ccc order","CCC")</f>
        <v>CCC</v>
      </c>
      <c r="CV5" s="44" t="str">
        <f>SUBSTITUTE(CV4,"ccc order","CCC")</f>
        <v>CCC</v>
      </c>
      <c r="CW5" s="44" t="str">
        <f>SUBSTITUTE(CW4,"ccc order","CCC")</f>
        <v>CCC</v>
      </c>
      <c r="CX5" s="44" t="str">
        <f>SUBSTITUTE(CX4,"ccc order","CCC")</f>
        <v>CCC</v>
      </c>
      <c r="CY5" s="44" t="str">
        <f>SUBSTITUTE(CY4,"ccc order","CCC")</f>
        <v>CCC</v>
      </c>
      <c r="CZ5" s="44" t="str">
        <f>SUBSTITUTE(CZ4,"ccc order","CCC")</f>
        <v>CCC</v>
      </c>
      <c r="DA5" s="44" t="str">
        <f>SUBSTITUTE(DA4,"ccc order","CCC")</f>
        <v>zan pin assuf S.A.E.</v>
      </c>
      <c r="DB5" s="44" t="str">
        <f>SUBSTITUTE(DB4,"ccc order","CCC")</f>
        <v>zan pin assuf S.A.E.</v>
      </c>
      <c r="DC5" s="44" t="str">
        <f>SUBSTITUTE(DC4,"ccc order","CCC")</f>
        <v>zan pin assuf S.A.E.</v>
      </c>
      <c r="DD5" s="44" t="str">
        <f>SUBSTITUTE(DD4,"ccc order","CCC")</f>
        <v>zan pin assuf S.A.E.</v>
      </c>
      <c r="DE5" s="44" t="str">
        <f>SUBSTITUTE(DE4,"ccc order","CCC")</f>
        <v>CCC</v>
      </c>
      <c r="DF5" s="44" t="str">
        <f>SUBSTITUTE(DF4,"ccc order","CCC")</f>
        <v>CCC</v>
      </c>
      <c r="DG5" s="44" t="str">
        <f>SUBSTITUTE(DG4,"ccc order","CCC")</f>
        <v>CCC</v>
      </c>
      <c r="DH5" s="44" t="str">
        <f>SUBSTITUTE(DH4,"ccc order","CCC")</f>
        <v>CCC</v>
      </c>
      <c r="DI5" s="44" t="str">
        <f>SUBSTITUTE(DI4,"ccc order","CCC")</f>
        <v>zan pin assuf S.A.E.</v>
      </c>
      <c r="DJ5" s="44" t="str">
        <f>SUBSTITUTE(DJ4,"ccc order","CCC")</f>
        <v>CCC</v>
      </c>
      <c r="DK5" s="44" t="str">
        <f>SUBSTITUTE(DK4,"ccc order","CCC")</f>
        <v>CCC</v>
      </c>
      <c r="DL5" s="44" t="str">
        <f>SUBSTITUTE(DL4,"ccc order","CCC")</f>
        <v>CCC</v>
      </c>
      <c r="DM5" s="44" t="str">
        <f>SUBSTITUTE(DM4,"ccc order","CCC")</f>
        <v>zan pin assuf S.A.E.</v>
      </c>
      <c r="DN5" s="44" t="str">
        <f>SUBSTITUTE(DN4,"ccc order","CCC")</f>
        <v>zan pin assuf S.A.E.</v>
      </c>
      <c r="DO5" s="44" t="str">
        <f>SUBSTITUTE(DO4,"ccc order","CCC")</f>
        <v>zan pin assuf S.A.E.</v>
      </c>
      <c r="DP5" s="44" t="str">
        <f>SUBSTITUTE(DP4,"ccc order","CCC")</f>
        <v>zan pin assuf S.A.E.</v>
      </c>
      <c r="DQ5" s="44" t="str">
        <f>SUBSTITUTE(DQ4,"ccc order","CCC")</f>
        <v>zan pin assuf S.A.E.</v>
      </c>
      <c r="DR5" s="44" t="str">
        <f>SUBSTITUTE(DR4,"ccc order","CCC")</f>
        <v>CCC</v>
      </c>
      <c r="DS5" s="44" t="str">
        <f>SUBSTITUTE(DS4,"ccc order","CCC")</f>
        <v>zan pin assuf S.A.E.</v>
      </c>
      <c r="DT5" s="44" t="str">
        <f>SUBSTITUTE(DT4,"ccc order","CCC")</f>
        <v>zan pin assuf S.A.E.</v>
      </c>
      <c r="DU5" s="44" t="str">
        <f>SUBSTITUTE(DU4,"ccc order","CCC")</f>
        <v>zan pin assuf S.A.E.</v>
      </c>
      <c r="DV5" s="44" t="str">
        <f>SUBSTITUTE(DV4,"ccc order","CCC")</f>
        <v>CCC</v>
      </c>
      <c r="DW5" s="44" t="str">
        <f>SUBSTITUTE(DW4,"ccc order","CCC")</f>
        <v>CCC</v>
      </c>
      <c r="DX5" s="44" t="str">
        <f>SUBSTITUTE(DX4,"ccc order","CCC")</f>
        <v>CCC</v>
      </c>
      <c r="DY5" s="44" t="str">
        <f>SUBSTITUTE(DY4,"ccc order","CCC")</f>
        <v>zan pin assuf S.A.E.</v>
      </c>
      <c r="DZ5" s="44" t="str">
        <f>SUBSTITUTE(DZ4,"ccc order","CCC")</f>
        <v>zan pin assuf S.A.E.</v>
      </c>
      <c r="EA5" s="44" t="str">
        <f>SUBSTITUTE(EA4,"ccc order","CCC")</f>
        <v>zan pin assuf S.A.E.</v>
      </c>
      <c r="EB5" s="44" t="str">
        <f>SUBSTITUTE(EB4,"ccc order","CCC")</f>
        <v>zan pin assuf S.A.E.</v>
      </c>
      <c r="EC5" s="44" t="str">
        <f>SUBSTITUTE(EC4,"ccc order","CCC")</f>
        <v>zan pin assuf S.A.E.</v>
      </c>
      <c r="ED5" s="44" t="str">
        <f>SUBSTITUTE(ED4,"ccc order","CCC")</f>
        <v>zan pin assuf S.A.E.</v>
      </c>
      <c r="EE5" s="44" t="str">
        <f>SUBSTITUTE(EE4,"ccc order","CCC")</f>
        <v>zan pin assuf S.A.E.</v>
      </c>
      <c r="EF5" s="44" t="str">
        <f>SUBSTITUTE(EF4,"ccc order","CCC")</f>
        <v>zan pin assuf S.A.E.</v>
      </c>
      <c r="EG5" s="44" t="str">
        <f>SUBSTITUTE(EG4,"ccc order","CCC")</f>
        <v>zan pin assuf S.A.E.</v>
      </c>
      <c r="EH5" s="44" t="str">
        <f>SUBSTITUTE(EH4,"ccc order","CCC")</f>
        <v>zan pin assuf S.A.E.</v>
      </c>
      <c r="EI5" s="44" t="str">
        <f>SUBSTITUTE(EI4,"ccc order","CCC")</f>
        <v>CCC</v>
      </c>
      <c r="EJ5" s="44" t="str">
        <f>SUBSTITUTE(EJ4,"ccc order","CCC")</f>
        <v>CCC</v>
      </c>
      <c r="EK5" s="44" t="str">
        <f>SUBSTITUTE(EK4,"ccc order","CCC")</f>
        <v>CCC</v>
      </c>
      <c r="EL5" s="44" t="str">
        <f>SUBSTITUTE(EL4,"ccc order","CCC")</f>
        <v>zan pin assuf S.A.E.</v>
      </c>
      <c r="EM5" s="44" t="str">
        <f>SUBSTITUTE(EM4,"ccc order","CCC")</f>
        <v>zan pin assuf S.A.E.</v>
      </c>
      <c r="EN5" s="44" t="str">
        <f>SUBSTITUTE(EN4,"ccc order","CCC")</f>
        <v>zan pin assuf S.A.E.</v>
      </c>
      <c r="EO5" s="44" t="str">
        <f>SUBSTITUTE(EO4,"ccc order","CCC")</f>
        <v>zan pin assuf S.A.E.</v>
      </c>
      <c r="EP5" s="44" t="str">
        <f>SUBSTITUTE(EP4,"ccc order","CCC")</f>
        <v>EGYPTIAN  SAE</v>
      </c>
      <c r="EQ5" s="44" t="str">
        <f>SUBSTITUTE(EQ4,"ccc order","CCC")</f>
        <v>EGYPTIAN  SAE</v>
      </c>
      <c r="ER5" s="44" t="str">
        <f>SUBSTITUTE(ER4,"ccc order","CCC")</f>
        <v>EGYPTIAN  SAE</v>
      </c>
      <c r="ES5" s="44" t="str">
        <f>SUBSTITUTE(ES4,"ccc order","CCC")</f>
        <v>zan pin assuf S.A.E.</v>
      </c>
      <c r="ET5" s="44" t="str">
        <f>SUBSTITUTE(ET4,"ccc order","CCC")</f>
        <v>zan pin assuf S.A.E.</v>
      </c>
      <c r="EU5" s="44" t="str">
        <f>SUBSTITUTE(EU4,"ccc order","CCC")</f>
        <v>zan pin assuf S.A.E.</v>
      </c>
      <c r="EV5" s="44" t="str">
        <f>SUBSTITUTE(EV4,"ccc order","CCC")</f>
        <v>zan pin assuf S.A.E.</v>
      </c>
      <c r="EW5" s="44" t="str">
        <f>SUBSTITUTE(EW4,"ccc order","CCC")</f>
        <v>zan pin assuf S.A.E.</v>
      </c>
      <c r="EX5" s="44" t="str">
        <f>SUBSTITUTE(EX4,"ccc order","CCC")</f>
        <v>zan pin assuf S.A.E.</v>
      </c>
      <c r="EY5" s="44" t="str">
        <f>SUBSTITUTE(EY4,"ccc order","CCC")</f>
        <v>zan pin assuf S.A.E.</v>
      </c>
      <c r="EZ5" s="44" t="str">
        <f>SUBSTITUTE(EZ4,"ccc order","CCC")</f>
        <v>zan pin assuf S.A.E.</v>
      </c>
      <c r="FA5" s="44" t="str">
        <f>SUBSTITUTE(FA4,"ccc order","CCC")</f>
        <v>zan pin assuf S.A.E.</v>
      </c>
      <c r="FB5" s="44" t="str">
        <f>SUBSTITUTE(FB4,"ccc order","CCC")</f>
        <v>CCC</v>
      </c>
      <c r="FC5" s="44" t="str">
        <f>SUBSTITUTE(FC4,"ccc order","CCC")</f>
        <v>CCC</v>
      </c>
      <c r="FD5" s="44" t="str">
        <f>SUBSTITUTE(FD4,"ccc order","CCC")</f>
        <v>CCC</v>
      </c>
      <c r="FE5" s="44" t="str">
        <f>SUBSTITUTE(FE4,"ccc order","CCC")</f>
        <v>CCC</v>
      </c>
      <c r="FF5" s="44" t="str">
        <f>SUBSTITUTE(FF4,"ccc order","CCC")</f>
        <v>CCC</v>
      </c>
      <c r="FG5" s="44" t="str">
        <f>SUBSTITUTE(FG4,"ccc order","CCC")</f>
        <v>CCC</v>
      </c>
      <c r="FH5" s="44" t="str">
        <f>SUBSTITUTE(FH4,"ccc order","CCC")</f>
        <v>CCC</v>
      </c>
      <c r="FI5" s="44" t="str">
        <f>SUBSTITUTE(FI4,"ccc order","CCC")</f>
        <v>CCC</v>
      </c>
      <c r="FJ5" s="44" t="str">
        <f>SUBSTITUTE(FJ4,"ccc order","CCC")</f>
        <v>zan pin assuf S.A.E.</v>
      </c>
      <c r="FK5" s="44" t="str">
        <f>SUBSTITUTE(FK4,"ccc order","CCC")</f>
        <v>zan pin assuf S.A.E.</v>
      </c>
      <c r="FL5" s="44" t="str">
        <f>SUBSTITUTE(FL4,"ccc order","CCC")</f>
        <v>zan pin assuf S.A.E.</v>
      </c>
      <c r="FM5" s="44" t="str">
        <f>SUBSTITUTE(FM4,"ccc order","CCC")</f>
        <v>zan pin assuf S.A.E.</v>
      </c>
      <c r="FN5" s="44" t="str">
        <f>SUBSTITUTE(FN4,"ccc order","CCC")</f>
        <v>zan pin assuf S.A.E.</v>
      </c>
      <c r="FO5" s="44" t="str">
        <f>SUBSTITUTE(FO4,"ccc order","CCC")</f>
        <v>zan pin assuf S.A.E.</v>
      </c>
      <c r="FP5" s="44" t="str">
        <f>SUBSTITUTE(FP4,"ccc order","CCC")</f>
        <v>CCC</v>
      </c>
      <c r="FQ5" s="44" t="str">
        <f>SUBSTITUTE(FQ4,"ccc order","CCC")</f>
        <v>CCC</v>
      </c>
      <c r="FR5" s="44" t="str">
        <f>SUBSTITUTE(FR4,"ccc order","CCC")</f>
        <v>CCC</v>
      </c>
      <c r="FS5" s="44" t="str">
        <f>SUBSTITUTE(FS4,"ccc order","CCC")</f>
        <v>zan pin assuf S.A.E.</v>
      </c>
      <c r="FT5" s="44" t="str">
        <f>SUBSTITUTE(FT4,"ccc order","CCC")</f>
        <v>CCC</v>
      </c>
      <c r="FU5" s="44" t="str">
        <f>SUBSTITUTE(FU4,"ccc order","CCC")</f>
        <v>CCC</v>
      </c>
      <c r="FV5" s="44" t="str">
        <f>SUBSTITUTE(FV4,"ccc order","CCC")</f>
        <v>zan pin assuf S.A.E.</v>
      </c>
      <c r="FW5" s="44" t="str">
        <f>SUBSTITUTE(FW4,"ccc order","CCC")</f>
        <v>zan pin assuf S.A.E.</v>
      </c>
      <c r="FX5" s="44" t="str">
        <f>SUBSTITUTE(FX4,"ccc order","CCC")</f>
        <v>zan pin assuf S.A.E.</v>
      </c>
      <c r="FY5" s="44" t="str">
        <f>SUBSTITUTE(FY4,"ccc order","CCC")</f>
        <v>zan pin assuf S.A.E.</v>
      </c>
      <c r="FZ5" s="44" t="str">
        <f>SUBSTITUTE(FZ4,"ccc order","CCC")</f>
        <v>zan pin assuf S.A.E.</v>
      </c>
      <c r="GA5" s="44" t="str">
        <f>SUBSTITUTE(GA4,"ccc order","CCC")</f>
        <v>CCC</v>
      </c>
      <c r="GB5" s="44" t="str">
        <f>SUBSTITUTE(GB4,"ccc order","CCC")</f>
        <v>CCC</v>
      </c>
      <c r="GC5" s="44" t="str">
        <f>SUBSTITUTE(GC4,"ccc order","CCC")</f>
        <v>CCC</v>
      </c>
      <c r="GD5" s="44" t="str">
        <f>SUBSTITUTE(GD4,"ccc order","CCC")</f>
        <v>CCC</v>
      </c>
      <c r="GE5" s="44" t="str">
        <f>SUBSTITUTE(GE4,"ccc order","CCC")</f>
        <v>CCC</v>
      </c>
      <c r="GF5" s="44" t="str">
        <f>SUBSTITUTE(GF4,"ccc order","CCC")</f>
        <v>zan pin assuf S.A.E.</v>
      </c>
      <c r="GG5" s="44" t="str">
        <f>SUBSTITUTE(GG4,"ccc order","CCC")</f>
        <v>zan pin assuf S.A.E.</v>
      </c>
      <c r="GH5" s="44" t="str">
        <f>SUBSTITUTE(GH4,"ccc order","CCC")</f>
        <v>zan pin assuf S.A.E.</v>
      </c>
      <c r="GI5" s="44" t="str">
        <f>SUBSTITUTE(GI4,"ccc order","CCC")</f>
        <v>CCC</v>
      </c>
      <c r="GJ5" s="44" t="str">
        <f>SUBSTITUTE(GJ4,"ccc order","CCC")</f>
        <v>CCC</v>
      </c>
      <c r="GK5" s="44" t="str">
        <f>SUBSTITUTE(GK4,"ccc order","CCC")</f>
        <v>CCC</v>
      </c>
      <c r="GL5" s="44" t="str">
        <f>SUBSTITUTE(GL4,"ccc order","CCC")</f>
        <v>zan pin assuf S.A.E.</v>
      </c>
      <c r="GM5" s="44" t="str">
        <f>SUBSTITUTE(GM4,"ccc order","CCC")</f>
        <v>zan pin assuf S.A.E.</v>
      </c>
      <c r="GN5" s="44" t="str">
        <f>SUBSTITUTE(GN4,"ccc order","CCC")</f>
        <v>zan pin assuf S.A.E.</v>
      </c>
      <c r="GO5" s="44" t="str">
        <f>SUBSTITUTE(GO4,"ccc order","CCC")</f>
        <v>zan pin assuf S.A.E.</v>
      </c>
      <c r="GP5" s="44" t="str">
        <f>SUBSTITUTE(GP4,"ccc order","CCC")</f>
        <v>CCC</v>
      </c>
      <c r="GQ5" s="44" t="str">
        <f>SUBSTITUTE(GQ4,"ccc order","CCC")</f>
        <v>CCC</v>
      </c>
      <c r="GR5" s="44" t="str">
        <f>SUBSTITUTE(GR4,"ccc order","CCC")</f>
        <v>CCC</v>
      </c>
      <c r="GS5" s="44" t="str">
        <f>SUBSTITUTE(GS4,"ccc order","CCC")</f>
        <v>CCC</v>
      </c>
      <c r="GT5" s="44" t="str">
        <f>SUBSTITUTE(GT4,"ccc order","CCC")</f>
        <v>CCC</v>
      </c>
      <c r="GU5" s="44" t="str">
        <f>SUBSTITUTE(GU4,"ccc order","CCC")</f>
        <v>CCC</v>
      </c>
      <c r="GV5" s="44" t="str">
        <f>SUBSTITUTE(GV4,"ccc order","CCC")</f>
        <v>CCC</v>
      </c>
      <c r="GW5" s="44" t="str">
        <f>SUBSTITUTE(GW4,"ccc order","CCC")</f>
        <v>CCC</v>
      </c>
      <c r="GX5" s="44" t="str">
        <f>SUBSTITUTE(GX4,"ccc order","CCC")</f>
        <v>CCC</v>
      </c>
      <c r="GY5" s="44" t="str">
        <f>SUBSTITUTE(GY4,"ccc order","CCC")</f>
        <v>CCC</v>
      </c>
      <c r="GZ5" s="44" t="str">
        <f>SUBSTITUTE(GZ4,"ccc order","CCC")</f>
        <v>CCC</v>
      </c>
      <c r="HA5" s="44" t="str">
        <f>SUBSTITUTE(HA4,"ccc order","CCC")</f>
        <v>CCC</v>
      </c>
      <c r="HB5" s="44" t="str">
        <f>SUBSTITUTE(HB4,"ccc order","CCC")</f>
        <v>CCC</v>
      </c>
      <c r="HC5" s="44" t="str">
        <f>SUBSTITUTE(HC4,"ccc order","CCC")</f>
        <v>CCC</v>
      </c>
      <c r="HD5" s="44" t="str">
        <f>SUBSTITUTE(HD4,"ccc order","CCC")</f>
        <v>EGYPTIAN  SAE</v>
      </c>
      <c r="HE5" s="44" t="str">
        <f>SUBSTITUTE(HE4,"ccc order","CCC")</f>
        <v>EGYPTIAN  SAE</v>
      </c>
      <c r="HF5" s="44" t="str">
        <f>SUBSTITUTE(HF4,"ccc order","CCC")</f>
        <v>EGYPTIAN  SAE</v>
      </c>
      <c r="HG5" s="44" t="str">
        <f>SUBSTITUTE(HG4,"ccc order","CCC")</f>
        <v>zan pin assuf S.A.E.</v>
      </c>
      <c r="HH5" s="44" t="str">
        <f>SUBSTITUTE(HH4,"ccc order","CCC")</f>
        <v>zan pin assuf S.A.E.</v>
      </c>
      <c r="HI5" s="44" t="str">
        <f>SUBSTITUTE(HI4,"ccc order","CCC")</f>
        <v>zan pin assuf S.A.E.</v>
      </c>
      <c r="HJ5" s="44" t="str">
        <f>SUBSTITUTE(HJ4,"ccc order","CCC")</f>
        <v>zan pin assuf S.A.E.</v>
      </c>
      <c r="HK5" s="44" t="str">
        <f>SUBSTITUTE(HK4,"ccc order","CCC")</f>
        <v>zan pin assuf S.A.E.</v>
      </c>
      <c r="HL5" s="44" t="str">
        <f>SUBSTITUTE(HL4,"ccc order","CCC")</f>
        <v>zan pin assuf S.A.E.</v>
      </c>
      <c r="HM5" s="44" t="str">
        <f>SUBSTITUTE(HM4,"ccc order","CCC")</f>
        <v>zan pin assuf S.A.E.</v>
      </c>
      <c r="HN5" s="44" t="str">
        <f>SUBSTITUTE(HN4,"ccc order","CCC")</f>
        <v>zan pin assuf S.A.E.</v>
      </c>
      <c r="HO5" s="44" t="str">
        <f>SUBSTITUTE(HO4,"ccc order","CCC")</f>
        <v>zan pin assuf S.A.E.</v>
      </c>
      <c r="HP5" s="44" t="str">
        <f>SUBSTITUTE(HP4,"ccc order","CCC")</f>
        <v>zan pin assuf S.A.E.</v>
      </c>
      <c r="HQ5" s="44" t="str">
        <f>SUBSTITUTE(HQ4,"ccc order","CCC")</f>
        <v>zan pin assuf S.A.E.</v>
      </c>
      <c r="HR5" s="44" t="str">
        <f>SUBSTITUTE(HR4,"ccc order","CCC")</f>
        <v>EGYPTIAN  SAE</v>
      </c>
      <c r="HS5" s="44" t="str">
        <f>SUBSTITUTE(HS4,"ccc order","CCC")</f>
        <v>EGYPTIAN  SAE</v>
      </c>
      <c r="HT5" s="44" t="str">
        <f>SUBSTITUTE(HT4,"ccc order","CCC")</f>
        <v>EGYPTIAN  SAE</v>
      </c>
      <c r="HU5" s="44" t="str">
        <f>SUBSTITUTE(HU4,"ccc order","CCC")</f>
        <v>CCC</v>
      </c>
      <c r="HV5" s="44" t="str">
        <f>SUBSTITUTE(HV4,"ccc order","CCC")</f>
        <v>zan pin assuf S.A.E.</v>
      </c>
      <c r="HW5" s="44" t="str">
        <f>SUBSTITUTE(HW4,"ccc order","CCC")</f>
        <v>CCC</v>
      </c>
      <c r="HX5" s="44" t="str">
        <f>SUBSTITUTE(HX4,"ccc order","CCC")</f>
        <v>CCC</v>
      </c>
      <c r="HY5" s="44" t="str">
        <f>SUBSTITUTE(HY4,"ccc order","CCC")</f>
        <v>CCC</v>
      </c>
      <c r="HZ5" s="44" t="str">
        <f>SUBSTITUTE(HZ4,"ccc order","CCC")</f>
        <v>CCC</v>
      </c>
      <c r="IA5" s="44" t="str">
        <f>SUBSTITUTE(IA4,"ccc order","CCC")</f>
        <v>zan pin assuf S.A.E.</v>
      </c>
      <c r="IB5" s="44" t="str">
        <f>SUBSTITUTE(IB4,"ccc order","CCC")</f>
        <v>zan pin assuf S.A.E.</v>
      </c>
      <c r="IC5" s="44" t="str">
        <f>SUBSTITUTE(IC4,"ccc order","CCC")</f>
        <v>zan pin assuf S.A.E.</v>
      </c>
      <c r="ID5" s="44" t="str">
        <f>SUBSTITUTE(ID4,"ccc order","CCC")</f>
        <v>CCC</v>
      </c>
      <c r="IE5" s="44" t="str">
        <f>SUBSTITUTE(IE4,"ccc order","CCC")</f>
        <v>CCC</v>
      </c>
      <c r="IF5" s="44" t="str">
        <f>SUBSTITUTE(IF4,"ccc order","CCC")</f>
        <v>CCC</v>
      </c>
      <c r="IG5" s="44" t="str">
        <f>SUBSTITUTE(IG4,"ccc order","CCC")</f>
        <v>CCC</v>
      </c>
      <c r="IH5" s="44" t="str">
        <f>SUBSTITUTE(IH4,"ccc order","CCC")</f>
        <v>CCC</v>
      </c>
      <c r="II5" s="44" t="str">
        <f>SUBSTITUTE(II4,"ccc order","CCC")</f>
        <v>zan pin assuf S.A.E.</v>
      </c>
      <c r="IJ5" s="44" t="str">
        <f>SUBSTITUTE(IJ4,"ccc order","CCC")</f>
        <v>zan pin assuf S.A.E.</v>
      </c>
      <c r="IK5" s="44" t="str">
        <f>SUBSTITUTE(IK4,"ccc order","CCC")</f>
        <v>zan pin assuf S.A.E.</v>
      </c>
      <c r="IL5" s="44" t="str">
        <f>SUBSTITUTE(IL4,"ccc order","CCC")</f>
        <v>CCC</v>
      </c>
      <c r="IM5" s="44" t="str">
        <f>SUBSTITUTE(IM4,"ccc order","CCC")</f>
        <v>CCC</v>
      </c>
      <c r="IN5" s="44" t="str">
        <f>SUBSTITUTE(IN4,"ccc order","CCC")</f>
        <v>CCC</v>
      </c>
      <c r="IO5" s="44" t="str">
        <f>SUBSTITUTE(IO4,"ccc order","CCC")</f>
        <v>zan pin assuf S.A.E.</v>
      </c>
      <c r="IP5" s="44" t="str">
        <f>SUBSTITUTE(IP4,"ccc order","CCC")</f>
        <v>zan pin assuf S.A.E.</v>
      </c>
      <c r="IQ5" s="44" t="str">
        <f>SUBSTITUTE(IQ4,"ccc order","CCC")</f>
        <v>zan pin assuf S.A.E.</v>
      </c>
      <c r="IR5" s="44" t="str">
        <f>SUBSTITUTE(IR4,"ccc order","CCC")</f>
        <v>zan pin assuf S.A.E.</v>
      </c>
      <c r="IS5" s="44" t="str">
        <f>SUBSTITUTE(IS4,"ccc order","CCC")</f>
        <v>zan pin assuf S.A.E.</v>
      </c>
      <c r="IT5" s="44" t="str">
        <f>SUBSTITUTE(IT4,"ccc order","CCC")</f>
        <v>CCC</v>
      </c>
      <c r="IU5" s="44" t="str">
        <f>SUBSTITUTE(IU4,"ccc order","CCC")</f>
        <v>CCC</v>
      </c>
      <c r="IV5" s="44" t="str">
        <f>SUBSTITUTE(IV4,"ccc order","CCC")</f>
        <v>CCC</v>
      </c>
      <c r="IW5" s="44" t="str">
        <f>SUBSTITUTE(IW4,"ccc order","CCC")</f>
        <v>CCC</v>
      </c>
      <c r="IX5" s="44" t="str">
        <f>SUBSTITUTE(IX4,"ccc order","CCC")</f>
        <v>CCC</v>
      </c>
      <c r="IY5" s="44" t="str">
        <f>SUBSTITUTE(IY4,"ccc order","CCC")</f>
        <v>CCC</v>
      </c>
      <c r="IZ5" s="44" t="str">
        <f>SUBSTITUTE(IZ4,"ccc order","CCC")</f>
        <v>CCC</v>
      </c>
      <c r="JA5" s="44" t="str">
        <f>SUBSTITUTE(JA4,"ccc order","CCC")</f>
        <v>CCC</v>
      </c>
      <c r="JB5" s="44" t="str">
        <f>SUBSTITUTE(JB4,"ccc order","CCC")</f>
        <v>zan pin assuf S.A.E.</v>
      </c>
      <c r="JC5" s="44" t="str">
        <f>SUBSTITUTE(JC4,"ccc order","CCC")</f>
        <v>zan pin assuf S.A.E.</v>
      </c>
      <c r="JD5" s="44" t="str">
        <f>SUBSTITUTE(JD4,"ccc order","CCC")</f>
        <v>CCC</v>
      </c>
      <c r="JE5" s="44" t="str">
        <f>SUBSTITUTE(JE4,"ccc order","CCC")</f>
        <v>CCC</v>
      </c>
      <c r="JF5" s="44" t="str">
        <f>SUBSTITUTE(JF4,"ccc order","CCC")</f>
        <v>CCC</v>
      </c>
      <c r="JG5" s="44" t="str">
        <f>SUBSTITUTE(JG4,"ccc order","CCC")</f>
        <v>CCC</v>
      </c>
      <c r="JH5" s="44" t="str">
        <f>SUBSTITUTE(JH4,"ccc order","CCC")</f>
        <v>zan pin assuf S.A.E.</v>
      </c>
      <c r="JI5" s="44" t="str">
        <f>SUBSTITUTE(JI4,"ccc order","CCC")</f>
        <v>zan pin assuf S.A.E.</v>
      </c>
      <c r="JJ5" s="44" t="str">
        <f>SUBSTITUTE(JJ4,"ccc order","CCC")</f>
        <v>zan pin assuf S.A.E.</v>
      </c>
      <c r="JK5" s="44" t="str">
        <f>SUBSTITUTE(JK4,"ccc order","CCC")</f>
        <v>zan pin assuf S.A.E.</v>
      </c>
      <c r="JL5" s="44" t="str">
        <f>SUBSTITUTE(JL4,"ccc order","CCC")</f>
        <v>order For Trading SARL</v>
      </c>
      <c r="JM5" s="44" t="str">
        <f>SUBSTITUTE(JM4,"ccc order","CCC")</f>
        <v>order For Trading SARL</v>
      </c>
      <c r="JN5" s="44" t="str">
        <f>SUBSTITUTE(JN4,"ccc order","CCC")</f>
        <v>zan pin assuf S.A.E.</v>
      </c>
      <c r="JO5" s="44" t="str">
        <f>SUBSTITUTE(JO4,"ccc order","CCC")</f>
        <v>zan pin assuf S.A.E.</v>
      </c>
      <c r="JP5" s="44" t="str">
        <f>SUBSTITUTE(JP4,"ccc order","CCC")</f>
        <v>zan pin assuf S.A.E.</v>
      </c>
      <c r="JQ5" s="44" t="str">
        <f>SUBSTITUTE(JQ4,"ccc order","CCC")</f>
        <v>zan pin assuf S.A.E.</v>
      </c>
      <c r="JR5" s="44" t="str">
        <f>SUBSTITUTE(JR4,"ccc order","CCC")</f>
        <v>CCC</v>
      </c>
      <c r="JS5" s="44" t="str">
        <f>SUBSTITUTE(JS4,"ccc order","CCC")</f>
        <v>zan pin assuf S.A.E.</v>
      </c>
      <c r="JT5" s="44" t="str">
        <f>SUBSTITUTE(JT4,"ccc order","CCC")</f>
        <v>zan pin assuf S.A.E.</v>
      </c>
      <c r="JU5" s="44" t="str">
        <f>SUBSTITUTE(JU4,"ccc order","CCC")</f>
        <v>zan pin assuf S.A.E.</v>
      </c>
      <c r="JV5" s="44" t="str">
        <f>SUBSTITUTE(JV4,"ccc order","CCC")</f>
        <v>zan pin assuf S.A.E.</v>
      </c>
      <c r="JW5" s="44" t="str">
        <f>SUBSTITUTE(JW4,"ccc order","CCC")</f>
        <v>zan pin assuf S.A.E.</v>
      </c>
      <c r="JX5" s="44" t="str">
        <f>SUBSTITUTE(JX4,"ccc order","CCC")</f>
        <v>zan pin assuf S.A.E.</v>
      </c>
      <c r="JY5" s="44" t="str">
        <f>SUBSTITUTE(JY4,"ccc order","CCC")</f>
        <v>order For Trading SARL</v>
      </c>
      <c r="JZ5" s="44" t="str">
        <f>SUBSTITUTE(JZ4,"ccc order","CCC")</f>
        <v>order For Trading SARL</v>
      </c>
      <c r="KA5" s="44" t="str">
        <f>SUBSTITUTE(KA4,"ccc order","CCC")</f>
        <v>order For Trading SARL</v>
      </c>
      <c r="KB5" s="44" t="str">
        <f>SUBSTITUTE(KB4,"ccc order","CCC")</f>
        <v>zan pin assuf S.A.E.</v>
      </c>
      <c r="KC5" s="44" t="str">
        <f>SUBSTITUTE(KC4,"ccc order","CCC")</f>
        <v>zan pin assuf S.A.E.</v>
      </c>
      <c r="KD5" s="44" t="str">
        <f>SUBSTITUTE(KD4,"ccc order","CCC")</f>
        <v>zan pin assuf S.A.E.</v>
      </c>
      <c r="KE5" s="44" t="str">
        <f>SUBSTITUTE(KE4,"ccc order","CCC")</f>
        <v>zan pin assuf S.A.E.</v>
      </c>
      <c r="KF5" s="44" t="str">
        <f>SUBSTITUTE(KF4,"ccc order","CCC")</f>
        <v>CCC</v>
      </c>
      <c r="KG5" s="44" t="str">
        <f>SUBSTITUTE(KG4,"ccc order","CCC")</f>
        <v>CCC</v>
      </c>
      <c r="KH5" s="44" t="str">
        <f>SUBSTITUTE(KH4,"ccc order","CCC")</f>
        <v>CCC</v>
      </c>
      <c r="KI5" s="44" t="str">
        <f>SUBSTITUTE(KI4,"ccc order","CCC")</f>
        <v>zan pin assuf S.A.E.</v>
      </c>
      <c r="KJ5" s="44" t="str">
        <f>SUBSTITUTE(KJ4,"ccc order","CCC")</f>
        <v>zan pin assuf S.A.E.</v>
      </c>
      <c r="KK5" s="44" t="str">
        <f>SUBSTITUTE(KK4,"ccc order","CCC")</f>
        <v>zan pin assuf S.A.E.</v>
      </c>
      <c r="KL5" s="44" t="str">
        <f>SUBSTITUTE(KL4,"ccc order","CCC")</f>
        <v>zan pin assuf S.A.E.</v>
      </c>
      <c r="KM5" s="44" t="str">
        <f>SUBSTITUTE(KM4,"ccc order","CCC")</f>
        <v>zan pin assuf S.A.E.</v>
      </c>
      <c r="KN5" s="44" t="str">
        <f>SUBSTITUTE(KN4,"ccc order","CCC")</f>
        <v>zan pin assuf S.A.E.</v>
      </c>
      <c r="KO5" s="44" t="str">
        <f>SUBSTITUTE(KO4,"ccc order","CCC")</f>
        <v>CCC</v>
      </c>
      <c r="KP5" s="44" t="str">
        <f>SUBSTITUTE(KP4,"ccc order","CCC")</f>
        <v>CCC</v>
      </c>
      <c r="KQ5" s="44" t="str">
        <f>SUBSTITUTE(KQ4,"ccc order","CCC")</f>
        <v>CCC</v>
      </c>
      <c r="KR5" s="44" t="str">
        <f>SUBSTITUTE(KR4,"ccc order","CCC")</f>
        <v>CCC</v>
      </c>
      <c r="KS5" s="44" t="str">
        <f>SUBSTITUTE(KS4,"ccc order","CCC")</f>
        <v>zan pin assuf S.A.E.</v>
      </c>
      <c r="KT5" s="44" t="str">
        <f>SUBSTITUTE(KT4,"ccc order","CCC")</f>
        <v>zan pin assuf S.A.E.</v>
      </c>
      <c r="KU5" s="44" t="str">
        <f>SUBSTITUTE(KU4,"ccc order","CCC")</f>
        <v>zan pin assuf S.A.E.</v>
      </c>
      <c r="KV5" s="44" t="str">
        <f>SUBSTITUTE(KV4,"ccc order","CCC")</f>
        <v>zan pin assuf S.A.E.</v>
      </c>
      <c r="KW5" s="44" t="str">
        <f>SUBSTITUTE(KW4,"ccc order","CCC")</f>
        <v>zan pin assuf S.A.E.</v>
      </c>
      <c r="KX5" s="44" t="str">
        <f>SUBSTITUTE(KX4,"ccc order","CCC")</f>
        <v>zan pin assuf S.A.E.</v>
      </c>
      <c r="KY5" s="44" t="str">
        <f>SUBSTITUTE(KY4,"ccc order","CCC")</f>
        <v>zan pin assuf S.A.E.</v>
      </c>
      <c r="KZ5" s="44" t="str">
        <f>SUBSTITUTE(KZ4,"ccc order","CCC")</f>
        <v>zan pin assuf S.A.E.</v>
      </c>
      <c r="LA5" s="44" t="str">
        <f>SUBSTITUTE(LA4,"ccc order","CCC")</f>
        <v>zan pin assuf S.A.E.</v>
      </c>
      <c r="LB5" s="44" t="str">
        <f>SUBSTITUTE(LB4,"ccc order","CCC")</f>
        <v>zan pin assuf S.A.E.</v>
      </c>
      <c r="LC5" s="44" t="str">
        <f>SUBSTITUTE(LC4,"ccc order","CCC")</f>
        <v>zan pin assuf S.A.E.</v>
      </c>
      <c r="LD5" s="44" t="str">
        <f>SUBSTITUTE(LD4,"ccc order","CCC")</f>
        <v>zan pin assuf S.A.E.</v>
      </c>
      <c r="LE5" s="44" t="str">
        <f>SUBSTITUTE(LE4,"ccc order","CCC")</f>
        <v>zan pin assuf S.A.E.</v>
      </c>
      <c r="LF5" s="44" t="str">
        <f>SUBSTITUTE(LF4,"ccc order","CCC")</f>
        <v>zan pin assuf S.A.E.</v>
      </c>
      <c r="LG5" s="44" t="str">
        <f>SUBSTITUTE(LG4,"ccc order","CCC")</f>
        <v>zan pin assuf S.A.E.</v>
      </c>
      <c r="LH5" s="44" t="str">
        <f>SUBSTITUTE(LH4,"ccc order","CCC")</f>
        <v>zan pin assuf S.A.E.</v>
      </c>
      <c r="LI5" s="44" t="str">
        <f>SUBSTITUTE(LI4,"ccc order","CCC")</f>
        <v>zan pin assuf S.A.E.</v>
      </c>
      <c r="LJ5" s="44" t="str">
        <f>SUBSTITUTE(LJ4,"ccc order","CCC")</f>
        <v>zan pin assuf S.A.E.</v>
      </c>
      <c r="LK5" s="44" t="str">
        <f>SUBSTITUTE(LK4,"ccc order","CCC")</f>
        <v>CCC</v>
      </c>
      <c r="LL5" s="44" t="str">
        <f>SUBSTITUTE(LL4,"ccc order","CCC")</f>
        <v>CCC</v>
      </c>
      <c r="LM5" s="44" t="str">
        <f>SUBSTITUTE(LM4,"ccc order","CCC")</f>
        <v>CCC</v>
      </c>
      <c r="LN5" s="44" t="str">
        <f>SUBSTITUTE(LN4,"ccc order","CCC")</f>
        <v>order For Trading SARL</v>
      </c>
      <c r="LO5" s="44" t="str">
        <f>SUBSTITUTE(LO4,"ccc order","CCC")</f>
        <v>order For Trading SARL</v>
      </c>
      <c r="LP5" s="44" t="str">
        <f>SUBSTITUTE(LP4,"ccc order","CCC")</f>
        <v>zan pin assuf S.A.E.</v>
      </c>
      <c r="LQ5" s="44" t="str">
        <f>SUBSTITUTE(LQ4,"ccc order","CCC")</f>
        <v>zan pin assuf S.A.E.</v>
      </c>
      <c r="LR5" s="44" t="str">
        <f>SUBSTITUTE(LR4,"ccc order","CCC")</f>
        <v>zan pin assuf S.A.E.</v>
      </c>
      <c r="LS5" s="44" t="str">
        <f>SUBSTITUTE(LS4,"ccc order","CCC")</f>
        <v>zan pin assuf S.A.E.</v>
      </c>
      <c r="LT5" s="44" t="str">
        <f>SUBSTITUTE(LT4,"ccc order","CCC")</f>
        <v>zan pin assuf S.A.E.</v>
      </c>
      <c r="LU5" s="44" t="str">
        <f>SUBSTITUTE(LU4,"ccc order","CCC")</f>
        <v>zan pin assuf S.A.E.</v>
      </c>
      <c r="LV5" s="44" t="str">
        <f>SUBSTITUTE(LV4,"ccc order","CCC")</f>
        <v>CCC</v>
      </c>
      <c r="LW5" s="44" t="str">
        <f>SUBSTITUTE(LW4,"ccc order","CCC")</f>
        <v>CCC</v>
      </c>
      <c r="LX5" s="44" t="str">
        <f>SUBSTITUTE(LX4,"ccc order","CCC")</f>
        <v>CCC</v>
      </c>
      <c r="LY5" s="44" t="str">
        <f>SUBSTITUTE(LY4,"ccc order","CCC")</f>
        <v>CCC</v>
      </c>
      <c r="LZ5" s="44" t="str">
        <f>SUBSTITUTE(LZ4,"ccc order","CCC")</f>
        <v>CCC</v>
      </c>
      <c r="MA5" s="44" t="str">
        <f>SUBSTITUTE(MA4,"ccc order","CCC")</f>
        <v>zan pin assuf S.A.E.</v>
      </c>
      <c r="MB5" s="44" t="str">
        <f>SUBSTITUTE(MB4,"ccc order","CCC")</f>
        <v>zan pin assuf S.A.E.</v>
      </c>
      <c r="MC5" s="44" t="str">
        <f>SUBSTITUTE(MC4,"ccc order","CCC")</f>
        <v>zan pin assuf S.A.E.</v>
      </c>
      <c r="MD5" s="44" t="str">
        <f>SUBSTITUTE(MD4,"ccc order","CCC")</f>
        <v>CCC</v>
      </c>
      <c r="ME5" s="44" t="str">
        <f>SUBSTITUTE(ME4,"ccc order","CCC")</f>
        <v>CCC</v>
      </c>
      <c r="MF5" s="44" t="str">
        <f>SUBSTITUTE(MF4,"ccc order","CCC")</f>
        <v>CCC</v>
      </c>
      <c r="MG5" s="44" t="str">
        <f>SUBSTITUTE(MG4,"ccc order","CCC")</f>
        <v>zan pin assuf S.A.E.</v>
      </c>
      <c r="MH5" s="44" t="str">
        <f>SUBSTITUTE(MH4,"ccc order","CCC")</f>
        <v>zan pin assuf S.A.E.</v>
      </c>
      <c r="MI5" s="44" t="str">
        <f>SUBSTITUTE(MI4,"ccc order","CCC")</f>
        <v>zan pin assuf S.A.E.</v>
      </c>
      <c r="MJ5" s="44" t="str">
        <f>SUBSTITUTE(MJ4,"ccc order","CCC")</f>
        <v>zan pin assuf S.A.E.</v>
      </c>
      <c r="MK5" s="44" t="str">
        <f>SUBSTITUTE(MK4,"ccc order","CCC")</f>
        <v>zan pin assuf S.A.E.</v>
      </c>
      <c r="ML5" s="44" t="str">
        <f>SUBSTITUTE(ML4,"ccc order","CCC")</f>
        <v>zan pin assuf S.A.E.</v>
      </c>
      <c r="MM5" s="44" t="str">
        <f>SUBSTITUTE(MM4,"ccc order","CCC")</f>
        <v>CCC</v>
      </c>
      <c r="MN5" s="44" t="str">
        <f>SUBSTITUTE(MN4,"ccc order","CCC")</f>
        <v>CCC</v>
      </c>
      <c r="MO5" s="44" t="str">
        <f>SUBSTITUTE(MO4,"ccc order","CCC")</f>
        <v>CCC</v>
      </c>
      <c r="MP5" s="44" t="str">
        <f>SUBSTITUTE(MP4,"ccc order","CCC")</f>
        <v>CCC</v>
      </c>
      <c r="MQ5" s="44" t="str">
        <f>SUBSTITUTE(MQ4,"ccc order","CCC")</f>
        <v>CCC</v>
      </c>
      <c r="MR5" s="44" t="str">
        <f>SUBSTITUTE(MR4,"ccc order","CCC")</f>
        <v>CCC</v>
      </c>
      <c r="MS5" s="44" t="str">
        <f>SUBSTITUTE(MS4,"ccc order","CCC")</f>
        <v>zan pin assuf S.A.E.</v>
      </c>
      <c r="MT5" s="44" t="str">
        <f>SUBSTITUTE(MT4,"ccc order","CCC")</f>
        <v>zan pin assuf S.A.E.</v>
      </c>
      <c r="MU5" s="44" t="str">
        <f>SUBSTITUTE(MU4,"ccc order","CCC")</f>
        <v>zan pin assuf S.A.E.</v>
      </c>
      <c r="MV5" s="44" t="str">
        <f>SUBSTITUTE(MV4,"ccc order","CCC")</f>
        <v>zan pin assuf S.A.E.</v>
      </c>
      <c r="MW5" s="44" t="str">
        <f>SUBSTITUTE(MW4,"ccc order","CCC")</f>
        <v>zan pin assuf S.A.E.</v>
      </c>
      <c r="MX5" s="44" t="str">
        <f>SUBSTITUTE(MX4,"ccc order","CCC")</f>
        <v>zan pin assuf S.A.E.</v>
      </c>
      <c r="MY5" s="44" t="str">
        <f>SUBSTITUTE(MY4,"ccc order","CCC")</f>
        <v>zan pin assuf S.A.E.</v>
      </c>
      <c r="MZ5" s="44" t="str">
        <f>SUBSTITUTE(MZ4,"ccc order","CCC")</f>
        <v>EGYPTIAN  SAE</v>
      </c>
      <c r="NA5" s="44" t="str">
        <f>SUBSTITUTE(NA4,"ccc order","CCC")</f>
        <v>EGYPTIAN  SAE</v>
      </c>
      <c r="NB5" s="44" t="str">
        <f>SUBSTITUTE(NB4,"ccc order","CCC")</f>
        <v>EGYPTIAN  SAE</v>
      </c>
      <c r="NC5" s="44" t="str">
        <f>SUBSTITUTE(NC4,"ccc order","CCC")</f>
        <v>CCC</v>
      </c>
      <c r="ND5" s="44" t="str">
        <f>SUBSTITUTE(ND4,"ccc order","CCC")</f>
        <v>CCC</v>
      </c>
      <c r="NE5" s="44" t="str">
        <f>SUBSTITUTE(NE4,"ccc order","CCC")</f>
        <v>EGYPTIAN  SAE</v>
      </c>
      <c r="NF5" s="44" t="str">
        <f>SUBSTITUTE(NF4,"ccc order","CCC")</f>
        <v>EGYPTIAN  SAE</v>
      </c>
      <c r="NG5" s="44" t="str">
        <f>SUBSTITUTE(NG4,"ccc order","CCC")</f>
        <v>EGYPTIAN  SAE</v>
      </c>
      <c r="NH5" s="44" t="str">
        <f>SUBSTITUTE(NH4,"ccc order","CCC")</f>
        <v>zan pin assuf S.A.E.</v>
      </c>
      <c r="NI5" s="44" t="str">
        <f>SUBSTITUTE(NI4,"ccc order","CCC")</f>
        <v>zan pin assuf S.A.E.</v>
      </c>
      <c r="NJ5" s="44" t="str">
        <f>SUBSTITUTE(NJ4,"ccc order","CCC")</f>
        <v>zan pin assuf S.A.E.</v>
      </c>
      <c r="NK5" s="44" t="str">
        <f>SUBSTITUTE(NK4,"ccc order","CCC")</f>
        <v>zan pin assuf S.A.E.</v>
      </c>
      <c r="NL5" s="44" t="str">
        <f>SUBSTITUTE(NL4,"ccc order","CCC")</f>
        <v>zan pin assuf S.A.E.</v>
      </c>
      <c r="NM5" s="44" t="str">
        <f>SUBSTITUTE(NM4,"ccc order","CCC")</f>
        <v>zan pin assuf S.A.E.</v>
      </c>
      <c r="NN5" s="44" t="str">
        <f>SUBSTITUTE(NN4,"ccc order","CCC")</f>
        <v>zan pin assuf S.A.E.</v>
      </c>
      <c r="NO5" s="44" t="str">
        <f>SUBSTITUTE(NO4,"ccc order","CCC")</f>
        <v>zan pin assuf S.A.E.</v>
      </c>
      <c r="NP5" s="44" t="str">
        <f>SUBSTITUTE(NP4,"ccc order","CCC")</f>
        <v>zan pin assuf S.A.E.</v>
      </c>
      <c r="NQ5" s="44" t="str">
        <f>SUBSTITUTE(NQ4,"ccc order","CCC")</f>
        <v>zan pin assuf S.A.E.</v>
      </c>
      <c r="NR5" s="44" t="str">
        <f>SUBSTITUTE(NR4,"ccc order","CCC")</f>
        <v>order For Trading SARL</v>
      </c>
      <c r="NS5" s="44" t="str">
        <f>SUBSTITUTE(NS4,"ccc order","CCC")</f>
        <v>order For Trading SARL</v>
      </c>
      <c r="NT5" s="44" t="str">
        <f>SUBSTITUTE(NT4,"ccc order","CCC")</f>
        <v>zan pin assuf S.A.E.</v>
      </c>
      <c r="NU5" s="44" t="str">
        <f>SUBSTITUTE(NU4,"ccc order","CCC")</f>
        <v>zan pin assuf S.A.E.</v>
      </c>
      <c r="NV5" s="44" t="str">
        <f>SUBSTITUTE(NV4,"ccc order","CCC")</f>
        <v>zan pin assuf S.A.E.</v>
      </c>
      <c r="NW5" s="44" t="str">
        <f>SUBSTITUTE(NW4,"ccc order","CCC")</f>
        <v>zan pin assuf S.A.E.</v>
      </c>
      <c r="NX5" s="44" t="str">
        <f>SUBSTITUTE(NX4,"ccc order","CCC")</f>
        <v>zan pin assuf S.A.E.</v>
      </c>
      <c r="NY5" s="44" t="str">
        <f>SUBSTITUTE(NY4,"ccc order","CCC")</f>
        <v>zan pin assuf S.A.E.</v>
      </c>
      <c r="NZ5" s="44" t="str">
        <f>SUBSTITUTE(NZ4,"ccc order","CCC")</f>
        <v>zan pin assuf S.A.E.</v>
      </c>
      <c r="OA5" s="44" t="str">
        <f>SUBSTITUTE(OA4,"ccc order","CCC")</f>
        <v>zan pin assuf S.A.E.</v>
      </c>
      <c r="OB5" s="44" t="str">
        <f>SUBSTITUTE(OB4,"ccc order","CCC")</f>
        <v>zan pin assuf S.A.E.</v>
      </c>
      <c r="OC5" s="44" t="str">
        <f>SUBSTITUTE(OC4,"ccc order","CCC")</f>
        <v>zan pin assuf S.A.E.</v>
      </c>
      <c r="OD5" s="44" t="str">
        <f>SUBSTITUTE(OD4,"ccc order","CCC")</f>
        <v>zan pin assuf S.A.E.</v>
      </c>
      <c r="OE5" s="44" t="str">
        <f>SUBSTITUTE(OE4,"ccc order","CCC")</f>
        <v xml:space="preserve">zan VETRI </v>
      </c>
      <c r="OF5" s="44" t="str">
        <f>SUBSTITUTE(OF4,"ccc order","CCC")</f>
        <v xml:space="preserve">setter DES BOIS ET </v>
      </c>
      <c r="OG5" s="44" t="str">
        <f>SUBSTITUTE(OG4,"ccc order","CCC")</f>
        <v xml:space="preserve">setter DES BOIS ET </v>
      </c>
      <c r="OH5" s="44" t="str">
        <f>SUBSTITUTE(OH4,"ccc order","CCC")</f>
        <v xml:space="preserve">setter DES BOIS ET </v>
      </c>
      <c r="OI5" s="44" t="str">
        <f>SUBSTITUTE(OI4,"ccc order","CCC")</f>
        <v>zan  ABEE</v>
      </c>
      <c r="OJ5" s="44" t="str">
        <f>SUBSTITUTE(OJ4,"ccc order","CCC")</f>
        <v>zan  ABEE</v>
      </c>
      <c r="OK5" s="44" t="str">
        <f>SUBSTITUTE(OK4,"ccc order","CCC")</f>
        <v>zan  ABEE</v>
      </c>
      <c r="OL5" s="44" t="str">
        <f>SUBSTITUTE(OL4,"ccc order","CCC")</f>
        <v>zan palla  SA</v>
      </c>
      <c r="OM5" s="44" t="str">
        <f>SUBSTITUTE(OM4,"ccc order","CCC")</f>
        <v>zan palla  SA</v>
      </c>
      <c r="ON5" s="44" t="str">
        <f>SUBSTITUTE(ON4,"ccc order","CCC")</f>
        <v>zan palla  SA</v>
      </c>
      <c r="OO5" s="44" t="str">
        <f>SUBSTITUTE(OO4,"ccc order","CCC")</f>
        <v>zan palla  SA</v>
      </c>
      <c r="OP5" s="44" t="str">
        <f>SUBSTITUTE(OP4,"ccc order","CCC")</f>
        <v>zan palla  SA</v>
      </c>
      <c r="OQ5" s="44" t="str">
        <f>SUBSTITUTE(OQ4,"ccc order","CCC")</f>
        <v>zan palla  SA</v>
      </c>
      <c r="OR5" s="44" t="str">
        <f>SUBSTITUTE(OR4,"ccc order","CCC")</f>
        <v>zan palla  SA</v>
      </c>
      <c r="OS5" s="44" t="str">
        <f>SUBSTITUTE(OS4,"ccc order","CCC")</f>
        <v>zan palla  SA</v>
      </c>
      <c r="OT5" s="44" t="str">
        <f>SUBSTITUTE(OT4,"ccc order","CCC")</f>
        <v>zan palla  SA</v>
      </c>
      <c r="OU5" s="44" t="str">
        <f>SUBSTITUTE(OU4,"ccc order","CCC")</f>
        <v>zan  ABEE</v>
      </c>
      <c r="OV5" s="44" t="str">
        <f>SUBSTITUTE(OV4,"ccc order","CCC")</f>
        <v>zan  ABEE</v>
      </c>
      <c r="OW5" s="44" t="str">
        <f>SUBSTITUTE(OW4,"ccc order","CCC")</f>
        <v>zan  ABEE</v>
      </c>
      <c r="OX5" s="44" t="str">
        <f>SUBSTITUTE(OX4,"ccc order","CCC")</f>
        <v>zan  ABEE</v>
      </c>
      <c r="OY5" s="44" t="str">
        <f>SUBSTITUTE(OY4,"ccc order","CCC")</f>
        <v xml:space="preserve">zan pin </v>
      </c>
      <c r="OZ5" s="44" t="str">
        <f>SUBSTITUTE(OZ4,"ccc order","CCC")</f>
        <v xml:space="preserve">zan pin </v>
      </c>
      <c r="PA5" s="44" t="str">
        <f>SUBSTITUTE(PA4,"ccc order","CCC")</f>
        <v xml:space="preserve">zan pin </v>
      </c>
      <c r="PB5" s="44" t="str">
        <f>SUBSTITUTE(PB4,"ccc order","CCC")</f>
        <v>zan  ABEE</v>
      </c>
      <c r="PC5" s="44" t="str">
        <f>SUBSTITUTE(PC4,"ccc order","CCC")</f>
        <v>zan  ABEE</v>
      </c>
      <c r="PD5" s="44" t="str">
        <f>SUBSTITUTE(PD4,"ccc order","CCC")</f>
        <v>zan  ABEE</v>
      </c>
      <c r="PE5" s="44" t="str">
        <f>SUBSTITUTE(PE4,"ccc order","CCC")</f>
        <v>zan palla  SA</v>
      </c>
      <c r="PF5" s="44" t="str">
        <f>SUBSTITUTE(PF4,"ccc order","CCC")</f>
        <v>zan palla  SA</v>
      </c>
      <c r="PG5" s="44" t="str">
        <f>SUBSTITUTE(PG4,"ccc order","CCC")</f>
        <v>zan palla  SA</v>
      </c>
      <c r="PH5" s="44" t="str">
        <f>SUBSTITUTE(PH4,"ccc order","CCC")</f>
        <v>zan palla  SA</v>
      </c>
      <c r="PI5" s="44" t="str">
        <f>SUBSTITUTE(PI4,"ccc order","CCC")</f>
        <v>zan palla  SA</v>
      </c>
      <c r="PJ5" s="44" t="str">
        <f>SUBSTITUTE(PJ4,"ccc order","CCC")</f>
        <v>zan  ABEE</v>
      </c>
      <c r="PK5" s="44" t="str">
        <f>SUBSTITUTE(PK4,"ccc order","CCC")</f>
        <v>zan  ABEE</v>
      </c>
      <c r="PL5" s="44" t="str">
        <f>SUBSTITUTE(PL4,"ccc order","CCC")</f>
        <v>zan  ABEE</v>
      </c>
      <c r="PM5" s="44" t="str">
        <f>SUBSTITUTE(PM4,"ccc order","CCC")</f>
        <v>zan palla  SA</v>
      </c>
      <c r="PN5" s="44" t="str">
        <f>SUBSTITUTE(PN4,"ccc order","CCC")</f>
        <v>zan palla  SA</v>
      </c>
      <c r="PO5" s="44" t="str">
        <f>SUBSTITUTE(PO4,"ccc order","CCC")</f>
        <v>zan palla  SA</v>
      </c>
      <c r="PP5" s="44" t="str">
        <f>SUBSTITUTE(PP4,"ccc order","CCC")</f>
        <v>zan palla  SA</v>
      </c>
      <c r="PQ5" s="44" t="str">
        <f>SUBSTITUTE(PQ4,"ccc order","CCC")</f>
        <v>zan palla  SA</v>
      </c>
      <c r="PR5" s="44" t="str">
        <f>SUBSTITUTE(PR4,"ccc order","CCC")</f>
        <v>zan palla  SA</v>
      </c>
      <c r="PS5" s="44" t="str">
        <f>SUBSTITUTE(PS4,"ccc order","CCC")</f>
        <v>zan palla  SA</v>
      </c>
      <c r="PT5" s="44" t="str">
        <f>SUBSTITUTE(PT4,"ccc order","CCC")</f>
        <v>zan palla  SA</v>
      </c>
      <c r="PU5" s="44" t="str">
        <f>SUBSTITUTE(PU4,"ccc order","CCC")</f>
        <v>zan palla  SA</v>
      </c>
      <c r="PV5" s="44" t="str">
        <f>SUBSTITUTE(PV4,"ccc order","CCC")</f>
        <v>zan palla  SA</v>
      </c>
      <c r="PW5" s="44" t="str">
        <f>SUBSTITUTE(PW4,"ccc order","CCC")</f>
        <v>zan palla  SA</v>
      </c>
      <c r="PX5" s="44" t="str">
        <f>SUBSTITUTE(PX4,"ccc order","CCC")</f>
        <v>zan palla  SA</v>
      </c>
      <c r="PY5" s="44" t="str">
        <f>SUBSTITUTE(PY4,"ccc order","CCC")</f>
        <v>zan palla  SA</v>
      </c>
      <c r="PZ5" s="44" t="str">
        <f>SUBSTITUTE(PZ4,"ccc order","CCC")</f>
        <v>zan  ABEE</v>
      </c>
      <c r="QA5" s="44" t="str">
        <f>SUBSTITUTE(QA4,"ccc order","CCC")</f>
        <v>zan  ABEE</v>
      </c>
      <c r="QB5" s="44" t="str">
        <f>SUBSTITUTE(QB4,"ccc order","CCC")</f>
        <v>zan  ABEE</v>
      </c>
      <c r="QC5" s="44" t="str">
        <f>SUBSTITUTE(QC4,"ccc order","CCC")</f>
        <v>zan palla  SA</v>
      </c>
      <c r="QD5" s="44" t="str">
        <f>SUBSTITUTE(QD4,"ccc order","CCC")</f>
        <v>zan palla  SA</v>
      </c>
      <c r="QE5" s="44" t="str">
        <f>SUBSTITUTE(QE4,"ccc order","CCC")</f>
        <v>zan palla  SA</v>
      </c>
      <c r="QF5" s="44" t="str">
        <f>SUBSTITUTE(QF4,"ccc order","CCC")</f>
        <v>zan  ABEE</v>
      </c>
      <c r="QG5" s="44" t="str">
        <f>SUBSTITUTE(QG4,"ccc order","CCC")</f>
        <v>zan  ABEE</v>
      </c>
      <c r="QH5" s="44" t="str">
        <f>SUBSTITUTE(QH4,"ccc order","CCC")</f>
        <v>zan palla  SA</v>
      </c>
      <c r="QI5" s="44" t="str">
        <f>SUBSTITUTE(QI4,"ccc order","CCC")</f>
        <v>zan palla  SA</v>
      </c>
      <c r="QJ5" s="44" t="str">
        <f>SUBSTITUTE(QJ4,"ccc order","CCC")</f>
        <v>zan palla  SA</v>
      </c>
      <c r="QK5" s="44" t="str">
        <f>SUBSTITUTE(QK4,"ccc order","CCC")</f>
        <v>zan  ABEE</v>
      </c>
      <c r="QL5" s="44" t="str">
        <f>SUBSTITUTE(QL4,"ccc order","CCC")</f>
        <v>zan  ABEE</v>
      </c>
      <c r="QM5" s="44" t="str">
        <f>SUBSTITUTE(QM4,"ccc order","CCC")</f>
        <v>zan  ABEE</v>
      </c>
      <c r="QN5" s="44" t="str">
        <f>SUBSTITUTE(QN4,"ccc order","CCC")</f>
        <v>zan  ABEE</v>
      </c>
      <c r="QO5" s="44" t="str">
        <f>SUBSTITUTE(QO4,"ccc order","CCC")</f>
        <v>zan  ABEE</v>
      </c>
      <c r="QP5" s="44" t="str">
        <f>SUBSTITUTE(QP4,"ccc order","CCC")</f>
        <v>zan  ABEE</v>
      </c>
      <c r="QQ5" s="44" t="str">
        <f>SUBSTITUTE(QQ4,"ccc order","CCC")</f>
        <v>zan  ABEE</v>
      </c>
      <c r="QR5" s="44" t="str">
        <f>SUBSTITUTE(QR4,"ccc order","CCC")</f>
        <v>zan  ABEE</v>
      </c>
      <c r="QS5" s="44" t="str">
        <f>SUBSTITUTE(QS4,"ccc order","CCC")</f>
        <v>zan  ABEE</v>
      </c>
      <c r="QT5" s="44" t="str">
        <f>SUBSTITUTE(QT4,"ccc order","CCC")</f>
        <v>zan palla  SA</v>
      </c>
      <c r="QU5" s="44" t="str">
        <f>SUBSTITUTE(QU4,"ccc order","CCC")</f>
        <v>zan palla  SA</v>
      </c>
      <c r="QV5" s="44" t="str">
        <f>SUBSTITUTE(QV4,"ccc order","CCC")</f>
        <v>zan palla  SA</v>
      </c>
      <c r="QW5" s="44" t="str">
        <f>SUBSTITUTE(QW4,"ccc order","CCC")</f>
        <v>zan palla  SA</v>
      </c>
      <c r="QX5" s="44" t="str">
        <f>SUBSTITUTE(QX4,"ccc order","CCC")</f>
        <v>zan palla  SA</v>
      </c>
      <c r="QY5" s="44" t="str">
        <f>SUBSTITUTE(QY4,"ccc order","CCC")</f>
        <v>zan palla  SA</v>
      </c>
      <c r="QZ5" s="44" t="str">
        <f>SUBSTITUTE(QZ4,"ccc order","CCC")</f>
        <v>zan pin  SPA</v>
      </c>
      <c r="RA5" s="44" t="str">
        <f>SUBSTITUTE(RA4,"ccc order","CCC")</f>
        <v xml:space="preserve">SG   </v>
      </c>
      <c r="RB5" s="44" t="str">
        <f>SUBSTITUTE(RB4,"ccc order","CCC")</f>
        <v xml:space="preserve">SG   </v>
      </c>
      <c r="RC5" s="44" t="str">
        <f>SUBSTITUTE(RC4,"ccc order","CCC")</f>
        <v xml:space="preserve">zan VETRI </v>
      </c>
      <c r="RD5" s="44" t="str">
        <f>SUBSTITUTE(RD4,"ccc order","CCC")</f>
        <v xml:space="preserve">zan VETRI </v>
      </c>
      <c r="RE5" s="44" t="str">
        <f>SUBSTITUTE(RE4,"ccc order","CCC")</f>
        <v xml:space="preserve">zan VETRI </v>
      </c>
      <c r="RF5" s="44" t="str">
        <f>SUBSTITUTE(RF4,"ccc order","CCC")</f>
        <v xml:space="preserve">zan VETRI </v>
      </c>
      <c r="RG5" s="44" t="str">
        <f>SUBSTITUTE(RG4,"ccc order","CCC")</f>
        <v xml:space="preserve">zan VETRI </v>
      </c>
      <c r="RH5" s="44" t="str">
        <f>SUBSTITUTE(RH4,"ccc order","CCC")</f>
        <v xml:space="preserve">zan VETRI </v>
      </c>
      <c r="RI5" s="44" t="str">
        <f>SUBSTITUTE(RI4,"ccc order","CCC")</f>
        <v xml:space="preserve">zan VETRI </v>
      </c>
      <c r="RJ5" s="44" t="str">
        <f>SUBSTITUTE(RJ4,"ccc order","CCC")</f>
        <v xml:space="preserve">SG   </v>
      </c>
      <c r="RK5" s="44" t="str">
        <f>SUBSTITUTE(RK4,"ccc order","CCC")</f>
        <v xml:space="preserve">SG   </v>
      </c>
      <c r="RL5" s="44" t="str">
        <f>SUBSTITUTE(RL4,"ccc order","CCC")</f>
        <v>zan pin  SPA</v>
      </c>
      <c r="RM5" s="44" t="str">
        <f>SUBSTITUTE(RM4,"ccc order","CCC")</f>
        <v>zan pin  SPA</v>
      </c>
      <c r="RN5" s="44" t="str">
        <f>SUBSTITUTE(RN4,"ccc order","CCC")</f>
        <v>zan pin  SPA</v>
      </c>
      <c r="RO5" s="44" t="str">
        <f>SUBSTITUTE(RO4,"ccc order","CCC")</f>
        <v>SICURpin SUD S.r.l</v>
      </c>
      <c r="RP5" s="44" t="str">
        <f>SUBSTITUTE(RP4,"ccc order","CCC")</f>
        <v>SICURpin SUD S.r.l</v>
      </c>
      <c r="RQ5" s="44" t="str">
        <f>SUBSTITUTE(RQ4,"ccc order","CCC")</f>
        <v>SICURpin SUD S.r.l</v>
      </c>
      <c r="RR5" s="44" t="str">
        <f>SUBSTITUTE(RR4,"ccc order","CCC")</f>
        <v xml:space="preserve">SG   </v>
      </c>
      <c r="RS5" s="44" t="str">
        <f>SUBSTITUTE(RS4,"ccc order","CCC")</f>
        <v xml:space="preserve">SG   </v>
      </c>
      <c r="RT5" s="44" t="str">
        <f>SUBSTITUTE(RT4,"ccc order","CCC")</f>
        <v xml:space="preserve">SG   </v>
      </c>
      <c r="RU5" s="44" t="str">
        <f>SUBSTITUTE(RU4,"ccc order","CCC")</f>
        <v xml:space="preserve">SG   </v>
      </c>
      <c r="RV5" s="44" t="str">
        <f>SUBSTITUTE(RV4,"ccc order","CCC")</f>
        <v xml:space="preserve">SG   </v>
      </c>
      <c r="RW5" s="44" t="str">
        <f>SUBSTITUTE(RW4,"ccc order","CCC")</f>
        <v xml:space="preserve">SG   </v>
      </c>
      <c r="RX5" s="44" t="str">
        <f>SUBSTITUTE(RX4,"ccc order","CCC")</f>
        <v xml:space="preserve">SG   </v>
      </c>
      <c r="RY5" s="44" t="str">
        <f>SUBSTITUTE(RY4,"ccc order","CCC")</f>
        <v>zan   S.R.L.</v>
      </c>
      <c r="RZ5" s="44" t="str">
        <f>SUBSTITUTE(RZ4,"ccc order","CCC")</f>
        <v>zan   S.R.L.</v>
      </c>
      <c r="SA5" s="44" t="str">
        <f>SUBSTITUTE(SA4,"ccc order","CCC")</f>
        <v>zan   S.R.L.</v>
      </c>
      <c r="SB5" s="44" t="str">
        <f>SUBSTITUTE(SB4,"ccc order","CCC")</f>
        <v xml:space="preserve">SG   </v>
      </c>
      <c r="SC5" s="44" t="str">
        <f>SUBSTITUTE(SC4,"ccc order","CCC")</f>
        <v xml:space="preserve">SG   </v>
      </c>
      <c r="SD5" s="44" t="str">
        <f>SUBSTITUTE(SD4,"ccc order","CCC")</f>
        <v xml:space="preserve">SG   </v>
      </c>
      <c r="SE5" s="44" t="str">
        <f>SUBSTITUTE(SE4,"ccc order","CCC")</f>
        <v>zan  S.R.L.</v>
      </c>
      <c r="SF5" s="44" t="str">
        <f>SUBSTITUTE(SF4,"ccc order","CCC")</f>
        <v>zan   S.R.L.</v>
      </c>
      <c r="SG5" s="44" t="str">
        <f>SUBSTITUTE(SG4,"ccc order","CCC")</f>
        <v xml:space="preserve">SG   </v>
      </c>
      <c r="SH5" s="44" t="str">
        <f>SUBSTITUTE(SH4,"ccc order","CCC")</f>
        <v xml:space="preserve">SG   </v>
      </c>
      <c r="SI5" s="44" t="str">
        <f>SUBSTITUTE(SI4,"ccc order","CCC")</f>
        <v xml:space="preserve">SG   </v>
      </c>
      <c r="SJ5" s="44" t="str">
        <f>SUBSTITUTE(SJ4,"ccc order","CCC")</f>
        <v xml:space="preserve">SG   </v>
      </c>
      <c r="SK5" s="44" t="str">
        <f>SUBSTITUTE(SK4,"ccc order","CCC")</f>
        <v>zan pin  SPA</v>
      </c>
      <c r="SL5" s="44" t="str">
        <f>SUBSTITUTE(SL4,"ccc order","CCC")</f>
        <v>zan pin  SPA</v>
      </c>
      <c r="SM5" s="44" t="str">
        <f>SUBSTITUTE(SM4,"ccc order","CCC")</f>
        <v xml:space="preserve">SG   </v>
      </c>
      <c r="SN5" s="44" t="str">
        <f>SUBSTITUTE(SN4,"ccc order","CCC")</f>
        <v xml:space="preserve">zan PAM  </v>
      </c>
      <c r="SO5" s="44" t="str">
        <f>SUBSTITUTE(SO4,"ccc order","CCC")</f>
        <v xml:space="preserve">zan PAM  </v>
      </c>
      <c r="SP5" s="44" t="str">
        <f>SUBSTITUTE(SP4,"ccc order","CCC")</f>
        <v xml:space="preserve">zan PAM  </v>
      </c>
      <c r="SQ5" s="44" t="str">
        <f>SUBSTITUTE(SQ4,"ccc order","CCC")</f>
        <v xml:space="preserve">zan VETRI </v>
      </c>
      <c r="SR5" s="44" t="str">
        <f>SUBSTITUTE(SR4,"ccc order","CCC")</f>
        <v xml:space="preserve">zan VETRI </v>
      </c>
      <c r="SS5" s="44" t="str">
        <f>SUBSTITUTE(SS4,"ccc order","CCC")</f>
        <v xml:space="preserve">SG   </v>
      </c>
      <c r="ST5" s="44" t="str">
        <f>SUBSTITUTE(ST4,"ccc order","CCC")</f>
        <v xml:space="preserve">SG   </v>
      </c>
      <c r="SU5" s="44" t="str">
        <f>SUBSTITUTE(SU4,"ccc order","CCC")</f>
        <v xml:space="preserve">SG   </v>
      </c>
      <c r="SV5" s="44" t="str">
        <f>SUBSTITUTE(SV4,"ccc order","CCC")</f>
        <v>zan pin  SPA</v>
      </c>
      <c r="SW5" s="44" t="str">
        <f>SUBSTITUTE(SW4,"ccc order","CCC")</f>
        <v>zan pin  SPA</v>
      </c>
      <c r="SX5" s="44" t="str">
        <f>SUBSTITUTE(SX4,"ccc order","CCC")</f>
        <v>zan pin  SPA</v>
      </c>
      <c r="SY5" s="44" t="str">
        <f>SUBSTITUTE(SY4,"ccc order","CCC")</f>
        <v>zan pin  SPA</v>
      </c>
      <c r="SZ5" s="44" t="str">
        <f>SUBSTITUTE(SZ4,"ccc order","CCC")</f>
        <v xml:space="preserve">SG   </v>
      </c>
      <c r="TA5" s="44" t="str">
        <f>SUBSTITUTE(TA4,"ccc order","CCC")</f>
        <v xml:space="preserve">SG   </v>
      </c>
      <c r="TB5" s="44" t="str">
        <f>SUBSTITUTE(TB4,"ccc order","CCC")</f>
        <v xml:space="preserve">SG   </v>
      </c>
      <c r="TC5" s="44" t="str">
        <f>SUBSTITUTE(TC4,"ccc order","CCC")</f>
        <v>zan   S.R.L.</v>
      </c>
      <c r="TD5" s="44" t="str">
        <f>SUBSTITUTE(TD4,"ccc order","CCC")</f>
        <v>zan   S.R.L.</v>
      </c>
      <c r="TE5" s="44" t="str">
        <f>SUBSTITUTE(TE4,"ccc order","CCC")</f>
        <v>zan pin  SPA</v>
      </c>
      <c r="TF5" s="44" t="str">
        <f>SUBSTITUTE(TF4,"ccc order","CCC")</f>
        <v>lollo SRL</v>
      </c>
      <c r="TG5" s="44" t="str">
        <f>SUBSTITUTE(TG4,"ccc order","CCC")</f>
        <v xml:space="preserve">SG   </v>
      </c>
      <c r="TH5" s="44" t="str">
        <f>SUBSTITUTE(TH4,"ccc order","CCC")</f>
        <v xml:space="preserve">SG   </v>
      </c>
      <c r="TI5" s="44" t="str">
        <f>SUBSTITUTE(TI4,"ccc order","CCC")</f>
        <v xml:space="preserve">SG   </v>
      </c>
      <c r="TJ5" s="44" t="str">
        <f>SUBSTITUTE(TJ4,"ccc order","CCC")</f>
        <v>zan   S.R.L.</v>
      </c>
      <c r="TK5" s="44" t="str">
        <f>SUBSTITUTE(TK4,"ccc order","CCC")</f>
        <v>zan   S.R.L.</v>
      </c>
      <c r="TL5" s="44" t="str">
        <f>SUBSTITUTE(TL4,"ccc order","CCC")</f>
        <v>lollo SRL</v>
      </c>
      <c r="TM5" s="44" t="str">
        <f>SUBSTITUTE(TM4,"ccc order","CCC")</f>
        <v>lollo SRL</v>
      </c>
      <c r="TN5" s="44" t="str">
        <f>SUBSTITUTE(TN4,"ccc order","CCC")</f>
        <v xml:space="preserve">SG   </v>
      </c>
      <c r="TO5" s="44" t="str">
        <f>SUBSTITUTE(TO4,"ccc order","CCC")</f>
        <v xml:space="preserve">zan VETRI </v>
      </c>
      <c r="TP5" s="44" t="str">
        <f>SUBSTITUTE(TP4,"ccc order","CCC")</f>
        <v>zan   S.R.L.</v>
      </c>
      <c r="TQ5" s="44" t="str">
        <f>SUBSTITUTE(TQ4,"ccc order","CCC")</f>
        <v>zan   S.R.L.</v>
      </c>
      <c r="TR5" s="44" t="str">
        <f>SUBSTITUTE(TR4,"ccc order","CCC")</f>
        <v>zan   S.R.L.</v>
      </c>
      <c r="TS5" s="44" t="str">
        <f>SUBSTITUTE(TS4,"ccc order","CCC")</f>
        <v>zan pin  SPA</v>
      </c>
      <c r="TT5" s="44" t="str">
        <f>SUBSTITUTE(TT4,"ccc order","CCC")</f>
        <v xml:space="preserve">SG   </v>
      </c>
      <c r="TU5" s="44" t="str">
        <f>SUBSTITUTE(TU4,"ccc order","CCC")</f>
        <v xml:space="preserve">SG   </v>
      </c>
      <c r="TV5" s="44" t="str">
        <f>SUBSTITUTE(TV4,"ccc order","CCC")</f>
        <v>zan pin  SPA</v>
      </c>
      <c r="TW5" s="44" t="str">
        <f>SUBSTITUTE(TW4,"ccc order","CCC")</f>
        <v>SICURpin SUD S.r.l</v>
      </c>
      <c r="TX5" s="44" t="str">
        <f>SUBSTITUTE(TX4,"ccc order","CCC")</f>
        <v>SICURpin SUD S.r.l</v>
      </c>
      <c r="TY5" s="44" t="str">
        <f>SUBSTITUTE(TY4,"ccc order","CCC")</f>
        <v>SICURpin SUD S.r.l</v>
      </c>
      <c r="TZ5" s="44" t="str">
        <f>SUBSTITUTE(TZ4,"ccc order","CCC")</f>
        <v>SICURpin SUD S.r.l</v>
      </c>
      <c r="UA5" s="44" t="str">
        <f>SUBSTITUTE(UA4,"ccc order","CCC")</f>
        <v>SG palla  S.R.L.</v>
      </c>
      <c r="UB5" s="44" t="str">
        <f>SUBSTITUTE(UB4,"ccc order","CCC")</f>
        <v>SG palla  S.R.L.</v>
      </c>
      <c r="UC5" s="44" t="str">
        <f>SUBSTITUTE(UC4,"ccc order","CCC")</f>
        <v>zan   SPA</v>
      </c>
      <c r="UD5" s="44" t="str">
        <f>SUBSTITUTE(UD4,"ccc order","CCC")</f>
        <v>zan   SPA</v>
      </c>
      <c r="UE5" s="44" t="str">
        <f>SUBSTITUTE(UE4,"ccc order","CCC")</f>
        <v>zan pin  SPA</v>
      </c>
      <c r="UF5" s="44" t="str">
        <f>SUBSTITUTE(UF4,"ccc order","CCC")</f>
        <v>zan   SPA</v>
      </c>
      <c r="UG5" s="44" t="str">
        <f>SUBSTITUTE(UG4,"ccc order","CCC")</f>
        <v>zan   SPA</v>
      </c>
      <c r="UH5" s="44" t="str">
        <f>SUBSTITUTE(UH4,"ccc order","CCC")</f>
        <v>zan   SPA</v>
      </c>
      <c r="UI5" s="44" t="str">
        <f>SUBSTITUTE(UI4,"ccc order","CCC")</f>
        <v xml:space="preserve">zan VETRI </v>
      </c>
      <c r="UJ5" s="44" t="str">
        <f>SUBSTITUTE(UJ4,"ccc order","CCC")</f>
        <v>SG DISTRIBUZIONE SRL</v>
      </c>
      <c r="UK5" s="44" t="str">
        <f>SUBSTITUTE(UK4,"ccc order","CCC")</f>
        <v xml:space="preserve">SG   </v>
      </c>
      <c r="UL5" s="44" t="str">
        <f>SUBSTITUTE(UL4,"ccc order","CCC")</f>
        <v xml:space="preserve">SG   </v>
      </c>
      <c r="UM5" s="44" t="str">
        <f>SUBSTITUTE(UM4,"ccc order","CCC")</f>
        <v xml:space="preserve">SG   </v>
      </c>
      <c r="UN5" s="44" t="str">
        <f>SUBSTITUTE(UN4,"ccc order","CCC")</f>
        <v xml:space="preserve">SG   </v>
      </c>
      <c r="UO5" s="44" t="str">
        <f>SUBSTITUTE(UO4,"ccc order","CCC")</f>
        <v xml:space="preserve">zan VETRI </v>
      </c>
      <c r="UP5" s="44" t="str">
        <f>SUBSTITUTE(UP4,"ccc order","CCC")</f>
        <v xml:space="preserve">SG   </v>
      </c>
      <c r="UQ5" s="44" t="str">
        <f>SUBSTITUTE(UQ4,"ccc order","CCC")</f>
        <v xml:space="preserve">SG   </v>
      </c>
      <c r="UR5" s="44" t="str">
        <f>SUBSTITUTE(UR4,"ccc order","CCC")</f>
        <v xml:space="preserve">SG   </v>
      </c>
      <c r="US5" s="44" t="str">
        <f>SUBSTITUTE(US4,"ccc order","CCC")</f>
        <v xml:space="preserve">SG   </v>
      </c>
      <c r="UT5" s="44" t="str">
        <f>SUBSTITUTE(UT4,"ccc order","CCC")</f>
        <v>zan pin  SPA</v>
      </c>
      <c r="UU5" s="44" t="str">
        <f>SUBSTITUTE(UU4,"ccc order","CCC")</f>
        <v>zan pin  SPA</v>
      </c>
      <c r="UV5" s="44" t="str">
        <f>SUBSTITUTE(UV4,"ccc order","CCC")</f>
        <v>zan pin  SPA</v>
      </c>
      <c r="UW5" s="44" t="str">
        <f>SUBSTITUTE(UW4,"ccc order","CCC")</f>
        <v xml:space="preserve">SG   </v>
      </c>
      <c r="UX5" s="44" t="str">
        <f>SUBSTITUTE(UX4,"ccc order","CCC")</f>
        <v xml:space="preserve">SG   </v>
      </c>
      <c r="UY5" s="44" t="str">
        <f>SUBSTITUTE(UY4,"ccc order","CCC")</f>
        <v>zan   SPA</v>
      </c>
      <c r="UZ5" s="44" t="str">
        <f>SUBSTITUTE(UZ4,"ccc order","CCC")</f>
        <v>zan   SPA</v>
      </c>
      <c r="VA5" s="44" t="str">
        <f>SUBSTITUTE(VA4,"ccc order","CCC")</f>
        <v>zan   SPA</v>
      </c>
      <c r="VB5" s="44" t="str">
        <f>SUBSTITUTE(VB4,"ccc order","CCC")</f>
        <v xml:space="preserve">SG   </v>
      </c>
      <c r="VC5" s="44" t="str">
        <f>SUBSTITUTE(VC4,"ccc order","CCC")</f>
        <v xml:space="preserve">SG   </v>
      </c>
      <c r="VD5" s="44" t="str">
        <f>SUBSTITUTE(VD4,"ccc order","CCC")</f>
        <v xml:space="preserve">zan VETRI </v>
      </c>
      <c r="VE5" s="44" t="str">
        <f>SUBSTITUTE(VE4,"ccc order","CCC")</f>
        <v xml:space="preserve">zan VETRI </v>
      </c>
      <c r="VF5" s="44" t="str">
        <f>SUBSTITUTE(VF4,"ccc order","CCC")</f>
        <v xml:space="preserve">zan VETRI </v>
      </c>
      <c r="VG5" s="44" t="str">
        <f>SUBSTITUTE(VG4,"ccc order","CCC")</f>
        <v xml:space="preserve">SG   </v>
      </c>
      <c r="VH5" s="44" t="str">
        <f>SUBSTITUTE(VH4,"ccc order","CCC")</f>
        <v xml:space="preserve">SG   </v>
      </c>
      <c r="VI5" s="44" t="str">
        <f>SUBSTITUTE(VI4,"ccc order","CCC")</f>
        <v>zan pin  SPA</v>
      </c>
      <c r="VJ5" s="44" t="str">
        <f>SUBSTITUTE(VJ4,"ccc order","CCC")</f>
        <v>zan pin  SPA</v>
      </c>
      <c r="VK5" s="44" t="str">
        <f>SUBSTITUTE(VK4,"ccc order","CCC")</f>
        <v xml:space="preserve">zan VETRI </v>
      </c>
      <c r="VL5" s="44" t="str">
        <f>SUBSTITUTE(VL4,"ccc order","CCC")</f>
        <v xml:space="preserve">SG   </v>
      </c>
      <c r="VM5" s="44" t="str">
        <f>SUBSTITUTE(VM4,"ccc order","CCC")</f>
        <v xml:space="preserve">zan VETRI </v>
      </c>
      <c r="VN5" s="44" t="str">
        <f>SUBSTITUTE(VN4,"ccc order","CCC")</f>
        <v xml:space="preserve">SG   </v>
      </c>
      <c r="VO5" s="44" t="str">
        <f>SUBSTITUTE(VO4,"ccc order","CCC")</f>
        <v xml:space="preserve">SG   </v>
      </c>
      <c r="VP5" s="44" t="str">
        <f>SUBSTITUTE(VP4,"ccc order","CCC")</f>
        <v xml:space="preserve">zan PAM  </v>
      </c>
      <c r="VQ5" s="44" t="str">
        <f>SUBSTITUTE(VQ4,"ccc order","CCC")</f>
        <v xml:space="preserve">zan PAM  </v>
      </c>
      <c r="VR5" s="44" t="str">
        <f>SUBSTITUTE(VR4,"ccc order","CCC")</f>
        <v xml:space="preserve">zan PAM  </v>
      </c>
      <c r="VS5" s="44" t="str">
        <f>SUBSTITUTE(VS4,"ccc order","CCC")</f>
        <v>zan pin  SPA</v>
      </c>
      <c r="VT5" s="44" t="str">
        <f>SUBSTITUTE(VT4,"ccc order","CCC")</f>
        <v xml:space="preserve">zan VETRI </v>
      </c>
      <c r="VU5" s="44" t="str">
        <f>SUBSTITUTE(VU4,"ccc order","CCC")</f>
        <v xml:space="preserve">zan VETRI </v>
      </c>
      <c r="VV5" s="44" t="str">
        <f>SUBSTITUTE(VV4,"ccc order","CCC")</f>
        <v xml:space="preserve">zan VETRI </v>
      </c>
      <c r="VW5" s="44" t="str">
        <f>SUBSTITUTE(VW4,"ccc order","CCC")</f>
        <v xml:space="preserve">SG   </v>
      </c>
      <c r="VX5" s="44" t="str">
        <f>SUBSTITUTE(VX4,"ccc order","CCC")</f>
        <v xml:space="preserve">SG   </v>
      </c>
      <c r="VY5" s="44" t="str">
        <f>SUBSTITUTE(VY4,"ccc order","CCC")</f>
        <v xml:space="preserve">SG   </v>
      </c>
      <c r="VZ5" s="44" t="str">
        <f>SUBSTITUTE(VZ4,"ccc order","CCC")</f>
        <v xml:space="preserve">SG   </v>
      </c>
      <c r="WA5" s="44" t="str">
        <f>SUBSTITUTE(WA4,"ccc order","CCC")</f>
        <v xml:space="preserve">SG   </v>
      </c>
      <c r="WB5" s="44" t="str">
        <f>SUBSTITUTE(WB4,"ccc order","CCC")</f>
        <v xml:space="preserve">SG   </v>
      </c>
      <c r="WC5" s="44" t="str">
        <f>SUBSTITUTE(WC4,"ccc order","CCC")</f>
        <v xml:space="preserve">SG   </v>
      </c>
      <c r="WD5" s="44" t="str">
        <f>SUBSTITUTE(WD4,"ccc order","CCC")</f>
        <v>zan   S.R.L.</v>
      </c>
      <c r="WE5" s="44" t="str">
        <f>SUBSTITUTE(WE4,"ccc order","CCC")</f>
        <v xml:space="preserve">SG   </v>
      </c>
      <c r="WF5" s="44" t="str">
        <f>SUBSTITUTE(WF4,"ccc order","CCC")</f>
        <v xml:space="preserve">SG   </v>
      </c>
      <c r="WG5" s="44" t="str">
        <f>SUBSTITUTE(WG4,"ccc order","CCC")</f>
        <v xml:space="preserve">SG   </v>
      </c>
      <c r="WH5" s="44" t="str">
        <f>SUBSTITUTE(WH4,"ccc order","CCC")</f>
        <v xml:space="preserve">SG   </v>
      </c>
      <c r="WI5" s="44" t="str">
        <f>SUBSTITUTE(WI4,"ccc order","CCC")</f>
        <v xml:space="preserve">SG   </v>
      </c>
      <c r="WJ5" s="44" t="str">
        <f>SUBSTITUTE(WJ4,"ccc order","CCC")</f>
        <v xml:space="preserve">SG   </v>
      </c>
      <c r="WK5" s="44" t="str">
        <f>SUBSTITUTE(WK4,"ccc order","CCC")</f>
        <v xml:space="preserve">SG   </v>
      </c>
      <c r="WL5" s="44" t="str">
        <f>SUBSTITUTE(WL4,"ccc order","CCC")</f>
        <v xml:space="preserve">SG   </v>
      </c>
      <c r="WM5" s="44" t="str">
        <f>SUBSTITUTE(WM4,"ccc order","CCC")</f>
        <v xml:space="preserve">SG   </v>
      </c>
      <c r="WN5" s="44" t="str">
        <f>SUBSTITUTE(WN4,"ccc order","CCC")</f>
        <v xml:space="preserve">SG   </v>
      </c>
      <c r="WO5" s="44" t="str">
        <f>SUBSTITUTE(WO4,"ccc order","CCC")</f>
        <v>zan pin  SPA</v>
      </c>
      <c r="WP5" s="44" t="str">
        <f>SUBSTITUTE(WP4,"ccc order","CCC")</f>
        <v>zan pin  SPA</v>
      </c>
      <c r="WQ5" s="44" t="str">
        <f>SUBSTITUTE(WQ4,"ccc order","CCC")</f>
        <v xml:space="preserve">SG   </v>
      </c>
      <c r="WR5" s="44" t="str">
        <f>SUBSTITUTE(WR4,"ccc order","CCC")</f>
        <v xml:space="preserve">SG   </v>
      </c>
      <c r="WS5" s="44" t="str">
        <f>SUBSTITUTE(WS4,"ccc order","CCC")</f>
        <v>zan pin  SPA</v>
      </c>
      <c r="WT5" s="44" t="str">
        <f>SUBSTITUTE(WT4,"ccc order","CCC")</f>
        <v>lollo SRL</v>
      </c>
      <c r="WU5" s="44" t="str">
        <f>SUBSTITUTE(WU4,"ccc order","CCC")</f>
        <v xml:space="preserve">SG   </v>
      </c>
      <c r="WV5" s="44" t="str">
        <f>SUBSTITUTE(WV4,"ccc order","CCC")</f>
        <v xml:space="preserve">SG   </v>
      </c>
      <c r="WW5" s="44" t="str">
        <f>SUBSTITUTE(WW4,"ccc order","CCC")</f>
        <v>zan  S.R.L.</v>
      </c>
      <c r="WX5" s="44" t="str">
        <f>SUBSTITUTE(WX4,"ccc order","CCC")</f>
        <v>zan  S.R.L.</v>
      </c>
      <c r="WY5" s="44" t="str">
        <f>SUBSTITUTE(WY4,"ccc order","CCC")</f>
        <v>zan  S.R.L.</v>
      </c>
      <c r="WZ5" s="44" t="str">
        <f>SUBSTITUTE(WZ4,"ccc order","CCC")</f>
        <v xml:space="preserve">zan VETRI </v>
      </c>
      <c r="XA5" s="44" t="str">
        <f>SUBSTITUTE(XA4,"ccc order","CCC")</f>
        <v xml:space="preserve">SG   </v>
      </c>
      <c r="XB5" s="44" t="str">
        <f>SUBSTITUTE(XB4,"ccc order","CCC")</f>
        <v xml:space="preserve">SG   </v>
      </c>
      <c r="XC5" s="44" t="str">
        <f>SUBSTITUTE(XC4,"ccc order","CCC")</f>
        <v xml:space="preserve">SG   </v>
      </c>
      <c r="XD5" s="44" t="str">
        <f>SUBSTITUTE(XD4,"ccc order","CCC")</f>
        <v xml:space="preserve">SG   </v>
      </c>
      <c r="XE5" s="44" t="str">
        <f>SUBSTITUTE(XE4,"ccc order","CCC")</f>
        <v xml:space="preserve">SG   </v>
      </c>
      <c r="XF5" s="44" t="str">
        <f>SUBSTITUTE(XF4,"ccc order","CCC")</f>
        <v>zan   S.R.L.</v>
      </c>
      <c r="XG5" s="44" t="str">
        <f>SUBSTITUTE(XG4,"ccc order","CCC")</f>
        <v xml:space="preserve">zan VETRI </v>
      </c>
      <c r="XH5" s="44" t="str">
        <f>SUBSTITUTE(XH4,"ccc order","CCC")</f>
        <v xml:space="preserve">SG   </v>
      </c>
      <c r="XI5" s="44" t="str">
        <f>SUBSTITUTE(XI4,"ccc order","CCC")</f>
        <v xml:space="preserve">SG   </v>
      </c>
      <c r="XJ5" s="44" t="str">
        <f>SUBSTITUTE(XJ4,"ccc order","CCC")</f>
        <v xml:space="preserve">zan VETRI </v>
      </c>
      <c r="XK5" s="44" t="str">
        <f>SUBSTITUTE(XK4,"ccc order","CCC")</f>
        <v xml:space="preserve">SG   </v>
      </c>
      <c r="XL5" s="44" t="str">
        <f>SUBSTITUTE(XL4,"ccc order","CCC")</f>
        <v xml:space="preserve">zan VETRI </v>
      </c>
      <c r="XM5" s="44" t="str">
        <f>SUBSTITUTE(XM4,"ccc order","CCC")</f>
        <v>zan   S.R.L.</v>
      </c>
      <c r="XN5" s="44" t="str">
        <f>SUBSTITUTE(XN4,"ccc order","CCC")</f>
        <v>SG palla  S.R.L.</v>
      </c>
      <c r="XO5" s="44" t="str">
        <f>SUBSTITUTE(XO4,"ccc order","CCC")</f>
        <v>SG palla  S.R.L.</v>
      </c>
      <c r="XP5" s="44" t="str">
        <f>SUBSTITUTE(XP4,"ccc order","CCC")</f>
        <v>zan   S.R.L.</v>
      </c>
      <c r="XQ5" s="44" t="str">
        <f>SUBSTITUTE(XQ4,"ccc order","CCC")</f>
        <v>zan   S.R.L.</v>
      </c>
      <c r="XR5" s="44" t="str">
        <f>SUBSTITUTE(XR4,"ccc order","CCC")</f>
        <v>zan   S.R.L.</v>
      </c>
      <c r="XS5" s="44" t="str">
        <f>SUBSTITUTE(XS4,"ccc order","CCC")</f>
        <v xml:space="preserve">zan PAM  </v>
      </c>
      <c r="XT5" s="44" t="str">
        <f>SUBSTITUTE(XT4,"ccc order","CCC")</f>
        <v xml:space="preserve">zan PAM  </v>
      </c>
      <c r="XU5" s="44" t="str">
        <f>SUBSTITUTE(XU4,"ccc order","CCC")</f>
        <v xml:space="preserve">zan PAM  </v>
      </c>
      <c r="XV5" s="44" t="str">
        <f>SUBSTITUTE(XV4,"ccc order","CCC")</f>
        <v>zan  S.R.L.</v>
      </c>
      <c r="XW5" s="44" t="str">
        <f>SUBSTITUTE(XW4,"ccc order","CCC")</f>
        <v>zan  S.R.L.</v>
      </c>
      <c r="XX5" s="44" t="str">
        <f>SUBSTITUTE(XX4,"ccc order","CCC")</f>
        <v>zan   SPA</v>
      </c>
      <c r="XY5" s="44" t="str">
        <f>SUBSTITUTE(XY4,"ccc order","CCC")</f>
        <v>zan   SPA</v>
      </c>
      <c r="XZ5" s="44" t="str">
        <f>SUBSTITUTE(XZ4,"ccc order","CCC")</f>
        <v xml:space="preserve">SG   </v>
      </c>
      <c r="YA5" s="44" t="str">
        <f>SUBSTITUTE(YA4,"ccc order","CCC")</f>
        <v>zan pin  SPA</v>
      </c>
      <c r="YB5" s="44" t="str">
        <f>SUBSTITUTE(YB4,"ccc order","CCC")</f>
        <v xml:space="preserve">zan VETRI </v>
      </c>
      <c r="YC5" s="44" t="str">
        <f>SUBSTITUTE(YC4,"ccc order","CCC")</f>
        <v>zan   SPA</v>
      </c>
      <c r="YD5" s="44" t="str">
        <f>SUBSTITUTE(YD4,"ccc order","CCC")</f>
        <v>zan   SPA</v>
      </c>
      <c r="YE5" s="44" t="str">
        <f>SUBSTITUTE(YE4,"ccc order","CCC")</f>
        <v xml:space="preserve">SG   </v>
      </c>
      <c r="YF5" s="44" t="str">
        <f>SUBSTITUTE(YF4,"ccc order","CCC")</f>
        <v xml:space="preserve">SG   </v>
      </c>
      <c r="YG5" s="44" t="str">
        <f>SUBSTITUTE(YG4,"ccc order","CCC")</f>
        <v>zan pin  SPA</v>
      </c>
      <c r="YH5" s="44" t="str">
        <f>SUBSTITUTE(YH4,"ccc order","CCC")</f>
        <v xml:space="preserve">SG   </v>
      </c>
      <c r="YI5" s="44" t="str">
        <f>SUBSTITUTE(YI4,"ccc order","CCC")</f>
        <v xml:space="preserve">SG   </v>
      </c>
      <c r="YJ5" s="44" t="str">
        <f>SUBSTITUTE(YJ4,"ccc order","CCC")</f>
        <v xml:space="preserve">SG   </v>
      </c>
      <c r="YK5" s="44" t="str">
        <f>SUBSTITUTE(YK4,"ccc order","CCC")</f>
        <v xml:space="preserve">SG   </v>
      </c>
      <c r="YL5" s="44" t="str">
        <f>SUBSTITUTE(YL4,"ccc order","CCC")</f>
        <v>zan pin  SPA</v>
      </c>
      <c r="YM5" s="44" t="str">
        <f>SUBSTITUTE(YM4,"ccc order","CCC")</f>
        <v xml:space="preserve">SG   </v>
      </c>
      <c r="YN5" s="44" t="str">
        <f>SUBSTITUTE(YN4,"ccc order","CCC")</f>
        <v>zan   SPA</v>
      </c>
      <c r="YO5" s="44" t="str">
        <f>SUBSTITUTE(YO4,"ccc order","CCC")</f>
        <v>zan pin  SPA</v>
      </c>
      <c r="YP5" s="44" t="str">
        <f>SUBSTITUTE(YP4,"ccc order","CCC")</f>
        <v>zan pin  SPA</v>
      </c>
      <c r="YQ5" s="44" t="str">
        <f>SUBSTITUTE(YQ4,"ccc order","CCC")</f>
        <v>zan pin  SPA</v>
      </c>
      <c r="YR5" s="44" t="str">
        <f>SUBSTITUTE(YR4,"ccc order","CCC")</f>
        <v>zan pin  SPA</v>
      </c>
      <c r="YS5" s="44" t="str">
        <f>SUBSTITUTE(YS4,"ccc order","CCC")</f>
        <v xml:space="preserve">SG   </v>
      </c>
      <c r="YT5" s="44" t="str">
        <f>SUBSTITUTE(YT4,"ccc order","CCC")</f>
        <v xml:space="preserve">SG   </v>
      </c>
      <c r="YU5" s="44" t="str">
        <f>SUBSTITUTE(YU4,"ccc order","CCC")</f>
        <v xml:space="preserve">SG   </v>
      </c>
      <c r="YV5" s="44" t="str">
        <f>SUBSTITUTE(YV4,"ccc order","CCC")</f>
        <v>zan   SPA</v>
      </c>
      <c r="YW5" s="44" t="str">
        <f>SUBSTITUTE(YW4,"ccc order","CCC")</f>
        <v xml:space="preserve">zan VETRI </v>
      </c>
      <c r="YX5" s="44" t="str">
        <f>SUBSTITUTE(YX4,"ccc order","CCC")</f>
        <v xml:space="preserve">zan VETRI </v>
      </c>
      <c r="YY5" s="44" t="str">
        <f>SUBSTITUTE(YY4,"ccc order","CCC")</f>
        <v xml:space="preserve">zan VETRI </v>
      </c>
      <c r="YZ5" s="44" t="str">
        <f>SUBSTITUTE(YZ4,"ccc order","CCC")</f>
        <v xml:space="preserve">SG   </v>
      </c>
      <c r="ZA5" s="44" t="str">
        <f>SUBSTITUTE(ZA4,"ccc order","CCC")</f>
        <v xml:space="preserve">zan VETRI </v>
      </c>
      <c r="ZB5" s="44" t="str">
        <f>SUBSTITUTE(ZB4,"ccc order","CCC")</f>
        <v xml:space="preserve">zan VETRI </v>
      </c>
      <c r="ZC5" s="44" t="str">
        <f>SUBSTITUTE(ZC4,"ccc order","CCC")</f>
        <v xml:space="preserve">zan VETRI </v>
      </c>
      <c r="ZD5" s="44" t="str">
        <f>SUBSTITUTE(ZD4,"ccc order","CCC")</f>
        <v>zan pin  SPA</v>
      </c>
      <c r="ZE5" s="44" t="str">
        <f>SUBSTITUTE(ZE4,"ccc order","CCC")</f>
        <v>zan pin  SPA</v>
      </c>
      <c r="ZF5" s="44" t="str">
        <f>SUBSTITUTE(ZF4,"ccc order","CCC")</f>
        <v>zan   SPA</v>
      </c>
      <c r="ZG5" s="44" t="str">
        <f>SUBSTITUTE(ZG4,"ccc order","CCC")</f>
        <v>zan   SPA</v>
      </c>
      <c r="ZH5" s="44" t="str">
        <f>SUBSTITUTE(ZH4,"ccc order","CCC")</f>
        <v>zan   SPA</v>
      </c>
      <c r="ZI5" s="44" t="str">
        <f>SUBSTITUTE(ZI4,"ccc order","CCC")</f>
        <v xml:space="preserve">zan PAM  </v>
      </c>
      <c r="ZJ5" s="44" t="str">
        <f>SUBSTITUTE(ZJ4,"ccc order","CCC")</f>
        <v xml:space="preserve">zan PAM  </v>
      </c>
      <c r="ZK5" s="44" t="str">
        <f>SUBSTITUTE(ZK4,"ccc order","CCC")</f>
        <v xml:space="preserve">zan PAM  </v>
      </c>
      <c r="ZL5" s="44" t="str">
        <f>SUBSTITUTE(ZL4,"ccc order","CCC")</f>
        <v>zan  S.R.L.</v>
      </c>
      <c r="ZM5" s="44" t="str">
        <f>SUBSTITUTE(ZM4,"ccc order","CCC")</f>
        <v xml:space="preserve">SG   </v>
      </c>
      <c r="ZN5" s="44" t="str">
        <f>SUBSTITUTE(ZN4,"ccc order","CCC")</f>
        <v xml:space="preserve">SG   </v>
      </c>
      <c r="ZO5" s="44" t="str">
        <f>SUBSTITUTE(ZO4,"ccc order","CCC")</f>
        <v xml:space="preserve">mull  </v>
      </c>
      <c r="ZP5" s="44" t="str">
        <f>SUBSTITUTE(ZP4,"ccc order","CCC")</f>
        <v xml:space="preserve">mull  </v>
      </c>
      <c r="ZQ5" s="44" t="str">
        <f>SUBSTITUTE(ZQ4,"ccc order","CCC")</f>
        <v xml:space="preserve">mull  </v>
      </c>
      <c r="ZR5" s="44" t="str">
        <f>SUBSTITUTE(ZR4,"ccc order","CCC")</f>
        <v xml:space="preserve">zan VETRI </v>
      </c>
      <c r="ZS5" s="44" t="str">
        <f>SUBSTITUTE(ZS4,"ccc order","CCC")</f>
        <v>zan   S.R.L.</v>
      </c>
      <c r="ZT5" s="44" t="str">
        <f>SUBSTITUTE(ZT4,"ccc order","CCC")</f>
        <v xml:space="preserve">SG   </v>
      </c>
      <c r="ZU5" s="44" t="str">
        <f>SUBSTITUTE(ZU4,"ccc order","CCC")</f>
        <v xml:space="preserve">SG   </v>
      </c>
      <c r="ZV5" s="44" t="str">
        <f>SUBSTITUTE(ZV4,"ccc order","CCC")</f>
        <v>zan pin  SPA</v>
      </c>
      <c r="ZW5" s="44" t="str">
        <f>SUBSTITUTE(ZW4,"ccc order","CCC")</f>
        <v xml:space="preserve">zan VETRI </v>
      </c>
      <c r="ZX5" s="44" t="str">
        <f>SUBSTITUTE(ZX4,"ccc order","CCC")</f>
        <v xml:space="preserve">zan VETRI </v>
      </c>
      <c r="ZY5" s="44" t="str">
        <f>SUBSTITUTE(ZY4,"ccc order","CCC")</f>
        <v xml:space="preserve">zan VETRI </v>
      </c>
      <c r="ZZ5" s="44" t="str">
        <f>SUBSTITUTE(ZZ4,"ccc order","CCC")</f>
        <v xml:space="preserve">zan VETRI </v>
      </c>
      <c r="AAA5" s="44" t="str">
        <f>SUBSTITUTE(AAA4,"ccc order","CCC")</f>
        <v>zan pin  SPA</v>
      </c>
      <c r="AAB5" s="44" t="str">
        <f>SUBSTITUTE(AAB4,"ccc order","CCC")</f>
        <v>zan pin  SPA</v>
      </c>
      <c r="AAC5" s="44" t="str">
        <f>SUBSTITUTE(AAC4,"ccc order","CCC")</f>
        <v>zan pin  SPA</v>
      </c>
      <c r="AAD5" s="44" t="str">
        <f>SUBSTITUTE(AAD4,"ccc order","CCC")</f>
        <v>zan   S.R.L.</v>
      </c>
      <c r="AAE5" s="44" t="str">
        <f>SUBSTITUTE(AAE4,"ccc order","CCC")</f>
        <v>zan pin  SPA</v>
      </c>
      <c r="AAF5" s="44" t="str">
        <f>SUBSTITUTE(AAF4,"ccc order","CCC")</f>
        <v>zan pin  SPA</v>
      </c>
      <c r="AAG5" s="44" t="str">
        <f>SUBSTITUTE(AAG4,"ccc order","CCC")</f>
        <v>zan pin  SPA</v>
      </c>
      <c r="AAH5" s="44" t="str">
        <f>SUBSTITUTE(AAH4,"ccc order","CCC")</f>
        <v xml:space="preserve">SG   </v>
      </c>
      <c r="AAI5" s="44" t="str">
        <f>SUBSTITUTE(AAI4,"ccc order","CCC")</f>
        <v xml:space="preserve">SG   </v>
      </c>
      <c r="AAJ5" s="44" t="str">
        <f>SUBSTITUTE(AAJ4,"ccc order","CCC")</f>
        <v xml:space="preserve">SG   </v>
      </c>
      <c r="AAK5" s="44" t="str">
        <f>SUBSTITUTE(AAK4,"ccc order","CCC")</f>
        <v xml:space="preserve">SG   </v>
      </c>
      <c r="AAL5" s="44" t="str">
        <f>SUBSTITUTE(AAL4,"ccc order","CCC")</f>
        <v>zan   S.R.L.</v>
      </c>
      <c r="AAM5" s="44" t="str">
        <f>SUBSTITUTE(AAM4,"ccc order","CCC")</f>
        <v xml:space="preserve">zan VETRI </v>
      </c>
      <c r="AAN5" s="44" t="str">
        <f>SUBSTITUTE(AAN4,"ccc order","CCC")</f>
        <v>ECOpin S.R.L.</v>
      </c>
      <c r="AAO5" s="44" t="str">
        <f>SUBSTITUTE(AAO4,"ccc order","CCC")</f>
        <v>ECOpin S.R.L.</v>
      </c>
      <c r="AAP5" s="44" t="str">
        <f>SUBSTITUTE(AAP4,"ccc order","CCC")</f>
        <v>ECOpin S.R.L.</v>
      </c>
      <c r="AAQ5" s="44" t="str">
        <f>SUBSTITUTE(AAQ4,"ccc order","CCC")</f>
        <v>ECOpin S.R.L.</v>
      </c>
      <c r="AAR5" s="44" t="str">
        <f>SUBSTITUTE(AAR4,"ccc order","CCC")</f>
        <v xml:space="preserve">zan VETRI </v>
      </c>
      <c r="AAS5" s="44" t="str">
        <f>SUBSTITUTE(AAS4,"ccc order","CCC")</f>
        <v xml:space="preserve">zan VETRI </v>
      </c>
      <c r="AAT5" s="44" t="str">
        <f>SUBSTITUTE(AAT4,"ccc order","CCC")</f>
        <v>SG palla  S.R.L.</v>
      </c>
      <c r="AAU5" s="44" t="str">
        <f>SUBSTITUTE(AAU4,"ccc order","CCC")</f>
        <v>SG palla  S.R.L.</v>
      </c>
      <c r="AAV5" s="44" t="str">
        <f>SUBSTITUTE(AAV4,"ccc order","CCC")</f>
        <v>SG palla  S.R.L.</v>
      </c>
      <c r="AAW5" s="44" t="str">
        <f>SUBSTITUTE(AAW4,"ccc order","CCC")</f>
        <v xml:space="preserve">zan VETRI </v>
      </c>
      <c r="AAX5" s="44" t="str">
        <f>SUBSTITUTE(AAX4,"ccc order","CCC")</f>
        <v xml:space="preserve">zan VETRI </v>
      </c>
      <c r="AAY5" s="44" t="str">
        <f>SUBSTITUTE(AAY4,"ccc order","CCC")</f>
        <v>zan  S.R.L.</v>
      </c>
      <c r="AAZ5" s="44" t="str">
        <f>SUBSTITUTE(AAZ4,"ccc order","CCC")</f>
        <v>zan  S.R.L.</v>
      </c>
      <c r="ABA5" s="44" t="str">
        <f>SUBSTITUTE(ABA4,"ccc order","CCC")</f>
        <v>zan pin  SPA</v>
      </c>
      <c r="ABB5" s="44" t="str">
        <f>SUBSTITUTE(ABB4,"ccc order","CCC")</f>
        <v>zan pin  SPA</v>
      </c>
      <c r="ABC5" s="44" t="str">
        <f>SUBSTITUTE(ABC4,"ccc order","CCC")</f>
        <v xml:space="preserve">zan VETRI </v>
      </c>
      <c r="ABD5" s="44" t="str">
        <f>SUBSTITUTE(ABD4,"ccc order","CCC")</f>
        <v xml:space="preserve">zan VETRI </v>
      </c>
      <c r="ABE5" s="44" t="str">
        <f>SUBSTITUTE(ABE4,"ccc order","CCC")</f>
        <v xml:space="preserve">zan VETRI </v>
      </c>
      <c r="ABF5" s="44" t="str">
        <f>SUBSTITUTE(ABF4,"ccc order","CCC")</f>
        <v xml:space="preserve">zan VETRI </v>
      </c>
      <c r="ABG5" s="44" t="str">
        <f>SUBSTITUTE(ABG4,"ccc order","CCC")</f>
        <v>SG DISTRIBUZIONE SRL</v>
      </c>
      <c r="ABH5" s="44" t="str">
        <f>SUBSTITUTE(ABH4,"ccc order","CCC")</f>
        <v>zan   SPA</v>
      </c>
      <c r="ABI5" s="44" t="str">
        <f>SUBSTITUTE(ABI4,"ccc order","CCC")</f>
        <v>zan   SPA</v>
      </c>
      <c r="ABJ5" s="44" t="str">
        <f>SUBSTITUTE(ABJ4,"ccc order","CCC")</f>
        <v>zan   SPA</v>
      </c>
      <c r="ABK5" s="44" t="str">
        <f>SUBSTITUTE(ABK4,"ccc order","CCC")</f>
        <v>zan   SPA</v>
      </c>
      <c r="ABL5" s="44" t="str">
        <f>SUBSTITUTE(ABL4,"ccc order","CCC")</f>
        <v>zan   SPA</v>
      </c>
      <c r="ABM5" s="44" t="str">
        <f>SUBSTITUTE(ABM4,"ccc order","CCC")</f>
        <v xml:space="preserve">zan VETRI </v>
      </c>
      <c r="ABN5" s="44" t="str">
        <f>SUBSTITUTE(ABN4,"ccc order","CCC")</f>
        <v xml:space="preserve">zan VETRI </v>
      </c>
      <c r="ABO5" s="44" t="str">
        <f>SUBSTITUTE(ABO4,"ccc order","CCC")</f>
        <v xml:space="preserve">zan VETRI </v>
      </c>
      <c r="ABP5" s="44" t="str">
        <f>SUBSTITUTE(ABP4,"ccc order","CCC")</f>
        <v>SG DISTRIBUZIONE SRL</v>
      </c>
      <c r="ABQ5" s="44" t="str">
        <f>SUBSTITUTE(ABQ4,"ccc order","CCC")</f>
        <v>SG DISTRIBUZIONE SRL</v>
      </c>
      <c r="ABR5" s="44" t="str">
        <f>SUBSTITUTE(ABR4,"ccc order","CCC")</f>
        <v>SG DISTRIBUZIONE SRL</v>
      </c>
      <c r="ABS5" s="44" t="str">
        <f>SUBSTITUTE(ABS4,"ccc order","CCC")</f>
        <v>zan pin  SPA</v>
      </c>
      <c r="ABT5" s="44" t="str">
        <f>SUBSTITUTE(ABT4,"ccc order","CCC")</f>
        <v>zan pin  SPA</v>
      </c>
      <c r="ABU5" s="44" t="str">
        <f>SUBSTITUTE(ABU4,"ccc order","CCC")</f>
        <v>zan pin  SPA</v>
      </c>
      <c r="ABV5" s="44" t="str">
        <f>SUBSTITUTE(ABV4,"ccc order","CCC")</f>
        <v xml:space="preserve">zan PAM  </v>
      </c>
      <c r="ABW5" s="44" t="str">
        <f>SUBSTITUTE(ABW4,"ccc order","CCC")</f>
        <v xml:space="preserve">zan PAM  </v>
      </c>
      <c r="ABX5" s="44" t="str">
        <f>SUBSTITUTE(ABX4,"ccc order","CCC")</f>
        <v xml:space="preserve">zan PAM  </v>
      </c>
      <c r="ABY5" s="44" t="str">
        <f>SUBSTITUTE(ABY4,"ccc order","CCC")</f>
        <v xml:space="preserve">mull  </v>
      </c>
      <c r="ABZ5" s="44" t="str">
        <f>SUBSTITUTE(ABZ4,"ccc order","CCC")</f>
        <v>zan pin  SPA</v>
      </c>
      <c r="ACA5" s="44" t="str">
        <f>SUBSTITUTE(ACA4,"ccc order","CCC")</f>
        <v xml:space="preserve">SG   </v>
      </c>
      <c r="ACB5" s="44" t="str">
        <f>SUBSTITUTE(ACB4,"ccc order","CCC")</f>
        <v xml:space="preserve">SG   </v>
      </c>
      <c r="ACC5" s="44" t="str">
        <f>SUBSTITUTE(ACC4,"ccc order","CCC")</f>
        <v xml:space="preserve">zan VETRI </v>
      </c>
      <c r="ACD5" s="44" t="str">
        <f>SUBSTITUTE(ACD4,"ccc order","CCC")</f>
        <v>zan pin  SPA</v>
      </c>
      <c r="ACE5" s="44" t="str">
        <f>SUBSTITUTE(ACE4,"ccc order","CCC")</f>
        <v>zan pin  SPA</v>
      </c>
      <c r="ACF5" s="44" t="str">
        <f>SUBSTITUTE(ACF4,"ccc order","CCC")</f>
        <v>zan pin  SPA</v>
      </c>
      <c r="ACG5" s="44" t="str">
        <f>SUBSTITUTE(ACG4,"ccc order","CCC")</f>
        <v xml:space="preserve">zan VETRI </v>
      </c>
      <c r="ACH5" s="44" t="str">
        <f>SUBSTITUTE(ACH4,"ccc order","CCC")</f>
        <v xml:space="preserve">zan VETRI </v>
      </c>
      <c r="ACI5" s="44" t="str">
        <f>SUBSTITUTE(ACI4,"ccc order","CCC")</f>
        <v xml:space="preserve">zan VETRI </v>
      </c>
      <c r="ACJ5" s="44" t="str">
        <f>SUBSTITUTE(ACJ4,"ccc order","CCC")</f>
        <v xml:space="preserve">zan VETRI </v>
      </c>
      <c r="ACK5" s="44" t="str">
        <f>SUBSTITUTE(ACK4,"ccc order","CCC")</f>
        <v xml:space="preserve">zan VETRI </v>
      </c>
      <c r="ACL5" s="44" t="str">
        <f>SUBSTITUTE(ACL4,"ccc order","CCC")</f>
        <v xml:space="preserve">zan VETRI </v>
      </c>
      <c r="ACM5" s="44" t="str">
        <f>SUBSTITUTE(ACM4,"ccc order","CCC")</f>
        <v xml:space="preserve">zan VETRI </v>
      </c>
      <c r="ACN5" s="44" t="str">
        <f>SUBSTITUTE(ACN4,"ccc order","CCC")</f>
        <v>zan   SPA</v>
      </c>
      <c r="ACO5" s="44" t="str">
        <f>SUBSTITUTE(ACO4,"ccc order","CCC")</f>
        <v>zan   SPA</v>
      </c>
      <c r="ACP5" s="44" t="str">
        <f>SUBSTITUTE(ACP4,"ccc order","CCC")</f>
        <v>zan   SPA</v>
      </c>
      <c r="ACQ5" s="44" t="str">
        <f>SUBSTITUTE(ACQ4,"ccc order","CCC")</f>
        <v>zan   SPA</v>
      </c>
      <c r="ACR5" s="44" t="str">
        <f>SUBSTITUTE(ACR4,"ccc order","CCC")</f>
        <v xml:space="preserve">SG   </v>
      </c>
      <c r="ACS5" s="44" t="str">
        <f>SUBSTITUTE(ACS4,"ccc order","CCC")</f>
        <v xml:space="preserve">SG   </v>
      </c>
      <c r="ACT5" s="44" t="str">
        <f>SUBSTITUTE(ACT4,"ccc order","CCC")</f>
        <v xml:space="preserve">SG   </v>
      </c>
      <c r="ACU5" s="44" t="str">
        <f>SUBSTITUTE(ACU4,"ccc order","CCC")</f>
        <v xml:space="preserve">SG   </v>
      </c>
      <c r="ACV5" s="44" t="str">
        <f>SUBSTITUTE(ACV4,"ccc order","CCC")</f>
        <v>SG DISTRIBUZIONE SRL</v>
      </c>
      <c r="ACW5" s="44" t="str">
        <f>SUBSTITUTE(ACW4,"ccc order","CCC")</f>
        <v xml:space="preserve">zan VETRI </v>
      </c>
      <c r="ACX5" s="44" t="str">
        <f>SUBSTITUTE(ACX4,"ccc order","CCC")</f>
        <v xml:space="preserve">zan VETRI </v>
      </c>
      <c r="ACY5" s="44" t="str">
        <f>SUBSTITUTE(ACY4,"ccc order","CCC")</f>
        <v xml:space="preserve">zan VETRI </v>
      </c>
      <c r="ACZ5" s="44" t="str">
        <f>SUBSTITUTE(ACZ4,"ccc order","CCC")</f>
        <v xml:space="preserve">SG   </v>
      </c>
      <c r="ADA5" s="44" t="str">
        <f>SUBSTITUTE(ADA4,"ccc order","CCC")</f>
        <v xml:space="preserve">SG   </v>
      </c>
      <c r="ADB5" s="44" t="str">
        <f>SUBSTITUTE(ADB4,"ccc order","CCC")</f>
        <v xml:space="preserve">SG   </v>
      </c>
      <c r="ADC5" s="44" t="str">
        <f>SUBSTITUTE(ADC4,"ccc order","CCC")</f>
        <v xml:space="preserve">SG   </v>
      </c>
      <c r="ADD5" s="44" t="str">
        <f>SUBSTITUTE(ADD4,"ccc order","CCC")</f>
        <v xml:space="preserve">SG   </v>
      </c>
      <c r="ADE5" s="44" t="str">
        <f>SUBSTITUTE(ADE4,"ccc order","CCC")</f>
        <v xml:space="preserve">zan VETRI </v>
      </c>
      <c r="ADF5" s="44" t="str">
        <f>SUBSTITUTE(ADF4,"ccc order","CCC")</f>
        <v xml:space="preserve">zan VETRI </v>
      </c>
      <c r="ADG5" s="44" t="str">
        <f>SUBSTITUTE(ADG4,"ccc order","CCC")</f>
        <v xml:space="preserve">SG   </v>
      </c>
      <c r="ADH5" s="44" t="str">
        <f>SUBSTITUTE(ADH4,"ccc order","CCC")</f>
        <v xml:space="preserve">SG   </v>
      </c>
      <c r="ADI5" s="44" t="str">
        <f>SUBSTITUTE(ADI4,"ccc order","CCC")</f>
        <v xml:space="preserve">SG   </v>
      </c>
      <c r="ADJ5" s="44" t="str">
        <f>SUBSTITUTE(ADJ4,"ccc order","CCC")</f>
        <v xml:space="preserve">zan VETRI </v>
      </c>
      <c r="ADK5" s="44" t="str">
        <f>SUBSTITUTE(ADK4,"ccc order","CCC")</f>
        <v xml:space="preserve">zan VETRI </v>
      </c>
      <c r="ADL5" s="44" t="str">
        <f>SUBSTITUTE(ADL4,"ccc order","CCC")</f>
        <v xml:space="preserve">zan VETRI </v>
      </c>
      <c r="ADM5" s="44" t="str">
        <f>SUBSTITUTE(ADM4,"ccc order","CCC")</f>
        <v xml:space="preserve">zan VETRI </v>
      </c>
      <c r="ADN5" s="44" t="str">
        <f>SUBSTITUTE(ADN4,"ccc order","CCC")</f>
        <v xml:space="preserve">SG   </v>
      </c>
      <c r="ADO5" s="44" t="str">
        <f>SUBSTITUTE(ADO4,"ccc order","CCC")</f>
        <v xml:space="preserve">SG   </v>
      </c>
      <c r="ADP5" s="44" t="str">
        <f>SUBSTITUTE(ADP4,"ccc order","CCC")</f>
        <v xml:space="preserve">SG   </v>
      </c>
      <c r="ADQ5" s="44" t="str">
        <f>SUBSTITUTE(ADQ4,"ccc order","CCC")</f>
        <v xml:space="preserve">SG   </v>
      </c>
      <c r="ADR5" s="44" t="str">
        <f>SUBSTITUTE(ADR4,"ccc order","CCC")</f>
        <v>zan pin  SPA</v>
      </c>
      <c r="ADS5" s="44" t="str">
        <f>SUBSTITUTE(ADS4,"ccc order","CCC")</f>
        <v>zan pin  SPA</v>
      </c>
      <c r="ADT5" s="44" t="str">
        <f>SUBSTITUTE(ADT4,"ccc order","CCC")</f>
        <v>zan pin  SPA</v>
      </c>
      <c r="ADU5" s="44" t="str">
        <f>SUBSTITUTE(ADU4,"ccc order","CCC")</f>
        <v>zan pin  SPA</v>
      </c>
      <c r="ADV5" s="44" t="str">
        <f>SUBSTITUTE(ADV4,"ccc order","CCC")</f>
        <v>zan pin  SPA</v>
      </c>
      <c r="ADW5" s="44" t="str">
        <f>SUBSTITUTE(ADW4,"ccc order","CCC")</f>
        <v>zan pin  SPA</v>
      </c>
      <c r="ADX5" s="44" t="str">
        <f>SUBSTITUTE(ADX4,"ccc order","CCC")</f>
        <v xml:space="preserve">SG   </v>
      </c>
      <c r="ADY5" s="44" t="str">
        <f>SUBSTITUTE(ADY4,"ccc order","CCC")</f>
        <v xml:space="preserve">SG   </v>
      </c>
      <c r="ADZ5" s="44" t="str">
        <f>SUBSTITUTE(ADZ4,"ccc order","CCC")</f>
        <v xml:space="preserve">SG   </v>
      </c>
      <c r="AEA5" s="44" t="str">
        <f>SUBSTITUTE(AEA4,"ccc order","CCC")</f>
        <v xml:space="preserve">zan VETRI </v>
      </c>
      <c r="AEB5" s="44" t="str">
        <f>SUBSTITUTE(AEB4,"ccc order","CCC")</f>
        <v>zan pin  SPA</v>
      </c>
      <c r="AEC5" s="44" t="str">
        <f>SUBSTITUTE(AEC4,"ccc order","CCC")</f>
        <v>zan pin  SPA</v>
      </c>
      <c r="AED5" s="44" t="str">
        <f>SUBSTITUTE(AED4,"ccc order","CCC")</f>
        <v xml:space="preserve">SG   </v>
      </c>
      <c r="AEE5" s="44" t="str">
        <f>SUBSTITUTE(AEE4,"ccc order","CCC")</f>
        <v xml:space="preserve">SG   </v>
      </c>
      <c r="AEF5" s="44" t="str">
        <f>SUBSTITUTE(AEF4,"ccc order","CCC")</f>
        <v xml:space="preserve">SG   </v>
      </c>
      <c r="AEG5" s="44" t="str">
        <f>SUBSTITUTE(AEG4,"ccc order","CCC")</f>
        <v xml:space="preserve">SG   </v>
      </c>
      <c r="AEH5" s="44" t="str">
        <f>SUBSTITUTE(AEH4,"ccc order","CCC")</f>
        <v xml:space="preserve">zan PAM  </v>
      </c>
      <c r="AEI5" s="44" t="str">
        <f>SUBSTITUTE(AEI4,"ccc order","CCC")</f>
        <v xml:space="preserve">zan PAM  </v>
      </c>
      <c r="AEJ5" s="44" t="str">
        <f>SUBSTITUTE(AEJ4,"ccc order","CCC")</f>
        <v xml:space="preserve">zan PAM  </v>
      </c>
      <c r="AEK5" s="44" t="str">
        <f>SUBSTITUTE(AEK4,"ccc order","CCC")</f>
        <v>lollo SRL</v>
      </c>
      <c r="AEL5" s="44" t="str">
        <f>SUBSTITUTE(AEL4,"ccc order","CCC")</f>
        <v>lollo SRL</v>
      </c>
      <c r="AEM5" s="44" t="str">
        <f>SUBSTITUTE(AEM4,"ccc order","CCC")</f>
        <v xml:space="preserve">zan VETRI </v>
      </c>
      <c r="AEN5" s="44" t="str">
        <f>SUBSTITUTE(AEN4,"ccc order","CCC")</f>
        <v xml:space="preserve">zan VETRI </v>
      </c>
      <c r="AEO5" s="44" t="str">
        <f>SUBSTITUTE(AEO4,"ccc order","CCC")</f>
        <v xml:space="preserve">zan VETRI </v>
      </c>
      <c r="AEP5" s="44" t="str">
        <f>SUBSTITUTE(AEP4,"ccc order","CCC")</f>
        <v xml:space="preserve">zan VETRI </v>
      </c>
      <c r="AEQ5" s="44" t="str">
        <f>SUBSTITUTE(AEQ4,"ccc order","CCC")</f>
        <v xml:space="preserve">SG   </v>
      </c>
      <c r="AER5" s="44" t="str">
        <f>SUBSTITUTE(AER4,"ccc order","CCC")</f>
        <v xml:space="preserve">SG   </v>
      </c>
      <c r="AES5" s="44" t="str">
        <f>SUBSTITUTE(AES4,"ccc order","CCC")</f>
        <v xml:space="preserve">SG   </v>
      </c>
      <c r="AET5" s="44" t="str">
        <f>SUBSTITUTE(AET4,"ccc order","CCC")</f>
        <v xml:space="preserve">SG   </v>
      </c>
      <c r="AEU5" s="44" t="str">
        <f>SUBSTITUTE(AEU4,"ccc order","CCC")</f>
        <v xml:space="preserve">SG   </v>
      </c>
      <c r="AEV5" s="44" t="str">
        <f>SUBSTITUTE(AEV4,"ccc order","CCC")</f>
        <v>zan pin  SPA</v>
      </c>
      <c r="AEW5" s="44" t="str">
        <f>SUBSTITUTE(AEW4,"ccc order","CCC")</f>
        <v>zan pin  SPA</v>
      </c>
      <c r="AEX5" s="44" t="str">
        <f>SUBSTITUTE(AEX4,"ccc order","CCC")</f>
        <v>zan pin  SPA</v>
      </c>
      <c r="AEY5" s="44" t="str">
        <f>SUBSTITUTE(AEY4,"ccc order","CCC")</f>
        <v>zan pin  SPA</v>
      </c>
      <c r="AEZ5" s="44" t="str">
        <f>SUBSTITUTE(AEZ4,"ccc order","CCC")</f>
        <v xml:space="preserve">mull  </v>
      </c>
      <c r="AFA5" s="44" t="str">
        <f>SUBSTITUTE(AFA4,"ccc order","CCC")</f>
        <v xml:space="preserve">mull  </v>
      </c>
      <c r="AFB5" s="44" t="str">
        <f>SUBSTITUTE(AFB4,"ccc order","CCC")</f>
        <v>zan  S.R.L.</v>
      </c>
      <c r="AFC5" s="44" t="str">
        <f>SUBSTITUTE(AFC4,"ccc order","CCC")</f>
        <v>zan  S.R.L.</v>
      </c>
      <c r="AFD5" s="44" t="str">
        <f>SUBSTITUTE(AFD4,"ccc order","CCC")</f>
        <v>zan  S.R.L.</v>
      </c>
      <c r="AFE5" s="44" t="str">
        <f>SUBSTITUTE(AFE4,"ccc order","CCC")</f>
        <v xml:space="preserve">zan VETRI </v>
      </c>
      <c r="AFF5" s="44" t="str">
        <f>SUBSTITUTE(AFF4,"ccc order","CCC")</f>
        <v xml:space="preserve">zan VETRI </v>
      </c>
      <c r="AFG5" s="44" t="str">
        <f>SUBSTITUTE(AFG4,"ccc order","CCC")</f>
        <v xml:space="preserve">zan VETRI </v>
      </c>
      <c r="AFH5" s="44" t="str">
        <f>SUBSTITUTE(AFH4,"ccc order","CCC")</f>
        <v xml:space="preserve">zan VETRI </v>
      </c>
      <c r="AFI5" s="44" t="str">
        <f>SUBSTITUTE(AFI4,"ccc order","CCC")</f>
        <v>zan pin  SPA</v>
      </c>
      <c r="AFJ5" s="44" t="str">
        <f>SUBSTITUTE(AFJ4,"ccc order","CCC")</f>
        <v>zan pin  SPA</v>
      </c>
      <c r="AFK5" s="44" t="str">
        <f>SUBSTITUTE(AFK4,"ccc order","CCC")</f>
        <v>lollo SRL</v>
      </c>
      <c r="AFL5" s="44" t="str">
        <f>SUBSTITUTE(AFL4,"ccc order","CCC")</f>
        <v>SICURpin SUD S.r.l</v>
      </c>
      <c r="AFM5" s="44" t="str">
        <f>SUBSTITUTE(AFM4,"ccc order","CCC")</f>
        <v>SICURpin SUD S.r.l</v>
      </c>
      <c r="AFN5" s="44" t="str">
        <f>SUBSTITUTE(AFN4,"ccc order","CCC")</f>
        <v>SICURpin SUD S.r.l</v>
      </c>
      <c r="AFO5" s="44" t="str">
        <f>SUBSTITUTE(AFO4,"ccc order","CCC")</f>
        <v>zan   SPA</v>
      </c>
      <c r="AFP5" s="44" t="str">
        <f>SUBSTITUTE(AFP4,"ccc order","CCC")</f>
        <v xml:space="preserve">zan VETRI </v>
      </c>
      <c r="AFQ5" s="44" t="str">
        <f>SUBSTITUTE(AFQ4,"ccc order","CCC")</f>
        <v xml:space="preserve">zan VETRI </v>
      </c>
      <c r="AFR5" s="44" t="str">
        <f>SUBSTITUTE(AFR4,"ccc order","CCC")</f>
        <v xml:space="preserve">zan VETRI </v>
      </c>
      <c r="AFS5" s="44" t="str">
        <f>SUBSTITUTE(AFS4,"ccc order","CCC")</f>
        <v xml:space="preserve">SG   </v>
      </c>
      <c r="AFT5" s="44" t="str">
        <f>SUBSTITUTE(AFT4,"ccc order","CCC")</f>
        <v xml:space="preserve">SG   </v>
      </c>
      <c r="AFU5" s="44" t="str">
        <f>SUBSTITUTE(AFU4,"ccc order","CCC")</f>
        <v xml:space="preserve">SG   </v>
      </c>
      <c r="AFV5" s="44" t="str">
        <f>SUBSTITUTE(AFV4,"ccc order","CCC")</f>
        <v xml:space="preserve">SG   </v>
      </c>
      <c r="AFW5" s="44" t="str">
        <f>SUBSTITUTE(AFW4,"ccc order","CCC")</f>
        <v xml:space="preserve">SG   </v>
      </c>
      <c r="AFX5" s="44" t="str">
        <f>SUBSTITUTE(AFX4,"ccc order","CCC")</f>
        <v xml:space="preserve">SG   </v>
      </c>
      <c r="AFY5" s="44" t="str">
        <f>SUBSTITUTE(AFY4,"ccc order","CCC")</f>
        <v xml:space="preserve">SG   </v>
      </c>
      <c r="AFZ5" s="44" t="str">
        <f>SUBSTITUTE(AFZ4,"ccc order","CCC")</f>
        <v xml:space="preserve">zan VETRI </v>
      </c>
      <c r="AGA5" s="44" t="str">
        <f>SUBSTITUTE(AGA4,"ccc order","CCC")</f>
        <v xml:space="preserve">SG   </v>
      </c>
      <c r="AGB5" s="44" t="str">
        <f>SUBSTITUTE(AGB4,"ccc order","CCC")</f>
        <v xml:space="preserve">SG   </v>
      </c>
      <c r="AGC5" s="44" t="str">
        <f>SUBSTITUTE(AGC4,"ccc order","CCC")</f>
        <v xml:space="preserve">SG   </v>
      </c>
      <c r="AGD5" s="44" t="str">
        <f>SUBSTITUTE(AGD4,"ccc order","CCC")</f>
        <v xml:space="preserve">SG   </v>
      </c>
      <c r="AGE5" s="44" t="str">
        <f>SUBSTITUTE(AGE4,"ccc order","CCC")</f>
        <v xml:space="preserve">SG   </v>
      </c>
      <c r="AGF5" s="44" t="str">
        <f>SUBSTITUTE(AGF4,"ccc order","CCC")</f>
        <v xml:space="preserve">SG   </v>
      </c>
      <c r="AGG5" s="44" t="str">
        <f>SUBSTITUTE(AGG4,"ccc order","CCC")</f>
        <v xml:space="preserve">zan VETRI </v>
      </c>
      <c r="AGH5" s="44" t="str">
        <f>SUBSTITUTE(AGH4,"ccc order","CCC")</f>
        <v xml:space="preserve">zan VETRI </v>
      </c>
      <c r="AGI5" s="44" t="str">
        <f>SUBSTITUTE(AGI4,"ccc order","CCC")</f>
        <v xml:space="preserve">zan VETRI </v>
      </c>
      <c r="AGJ5" s="44" t="str">
        <f>SUBSTITUTE(AGJ4,"ccc order","CCC")</f>
        <v>zan   SPA</v>
      </c>
      <c r="AGK5" s="44" t="str">
        <f>SUBSTITUTE(AGK4,"ccc order","CCC")</f>
        <v>zan   SPA</v>
      </c>
      <c r="AGL5" s="44" t="str">
        <f>SUBSTITUTE(AGL4,"ccc order","CCC")</f>
        <v>zan   SPA</v>
      </c>
      <c r="AGM5" s="44" t="str">
        <f>SUBSTITUTE(AGM4,"ccc order","CCC")</f>
        <v xml:space="preserve">SG   </v>
      </c>
      <c r="AGN5" s="44" t="str">
        <f>SUBSTITUTE(AGN4,"ccc order","CCC")</f>
        <v xml:space="preserve">SG   </v>
      </c>
      <c r="AGO5" s="44" t="str">
        <f>SUBSTITUTE(AGO4,"ccc order","CCC")</f>
        <v xml:space="preserve">SG   </v>
      </c>
      <c r="AGP5" s="44" t="str">
        <f>SUBSTITUTE(AGP4,"ccc order","CCC")</f>
        <v xml:space="preserve">SG   </v>
      </c>
      <c r="AGQ5" s="44" t="str">
        <f>SUBSTITUTE(AGQ4,"ccc order","CCC")</f>
        <v xml:space="preserve">SG   </v>
      </c>
      <c r="AGR5" s="44" t="str">
        <f>SUBSTITUTE(AGR4,"ccc order","CCC")</f>
        <v xml:space="preserve">SG   </v>
      </c>
      <c r="AGS5" s="44" t="str">
        <f>SUBSTITUTE(AGS4,"ccc order","CCC")</f>
        <v>zan pin  SPA</v>
      </c>
      <c r="AGT5" s="44" t="str">
        <f>SUBSTITUTE(AGT4,"ccc order","CCC")</f>
        <v>zan pin  SPA</v>
      </c>
      <c r="AGU5" s="44" t="str">
        <f>SUBSTITUTE(AGU4,"ccc order","CCC")</f>
        <v>zan   SPA</v>
      </c>
      <c r="AGV5" s="44" t="str">
        <f>SUBSTITUTE(AGV4,"ccc order","CCC")</f>
        <v>zan   SPA</v>
      </c>
      <c r="AGW5" s="44" t="str">
        <f>SUBSTITUTE(AGW4,"ccc order","CCC")</f>
        <v>zan   SPA</v>
      </c>
      <c r="AGX5" s="44" t="str">
        <f>SUBSTITUTE(AGX4,"ccc order","CCC")</f>
        <v xml:space="preserve">SG   </v>
      </c>
      <c r="AGY5" s="44" t="str">
        <f>SUBSTITUTE(AGY4,"ccc order","CCC")</f>
        <v xml:space="preserve">SG   </v>
      </c>
      <c r="AGZ5" s="44" t="str">
        <f>SUBSTITUTE(AGZ4,"ccc order","CCC")</f>
        <v>lollo SRL</v>
      </c>
      <c r="AHA5" s="44" t="str">
        <f>SUBSTITUTE(AHA4,"ccc order","CCC")</f>
        <v>lollo SRL</v>
      </c>
      <c r="AHB5" s="44" t="str">
        <f>SUBSTITUTE(AHB4,"ccc order","CCC")</f>
        <v xml:space="preserve">zan VETRI </v>
      </c>
      <c r="AHC5" s="44" t="str">
        <f>SUBSTITUTE(AHC4,"ccc order","CCC")</f>
        <v xml:space="preserve">zan VETRI </v>
      </c>
      <c r="AHD5" s="44" t="str">
        <f>SUBSTITUTE(AHD4,"ccc order","CCC")</f>
        <v xml:space="preserve">zan VETRI </v>
      </c>
      <c r="AHE5" s="44" t="str">
        <f>SUBSTITUTE(AHE4,"ccc order","CCC")</f>
        <v xml:space="preserve">zan VETRI </v>
      </c>
      <c r="AHF5" s="44" t="str">
        <f>SUBSTITUTE(AHF4,"ccc order","CCC")</f>
        <v>zan pin  SPA</v>
      </c>
      <c r="AHG5" s="44" t="str">
        <f>SUBSTITUTE(AHG4,"ccc order","CCC")</f>
        <v xml:space="preserve">SG   </v>
      </c>
      <c r="AHH5" s="44" t="str">
        <f>SUBSTITUTE(AHH4,"ccc order","CCC")</f>
        <v xml:space="preserve">SG   </v>
      </c>
      <c r="AHI5" s="44" t="str">
        <f>SUBSTITUTE(AHI4,"ccc order","CCC")</f>
        <v>zan   S.R.L.</v>
      </c>
      <c r="AHJ5" s="44" t="str">
        <f>SUBSTITUTE(AHJ4,"ccc order","CCC")</f>
        <v>zan   S.R.L.</v>
      </c>
      <c r="AHK5" s="44" t="str">
        <f>SUBSTITUTE(AHK4,"ccc order","CCC")</f>
        <v>zan   S.R.L.</v>
      </c>
      <c r="AHL5" s="44" t="str">
        <f>SUBSTITUTE(AHL4,"ccc order","CCC")</f>
        <v xml:space="preserve">SG   </v>
      </c>
      <c r="AHM5" s="44" t="str">
        <f>SUBSTITUTE(AHM4,"ccc order","CCC")</f>
        <v xml:space="preserve">zan VETRI </v>
      </c>
      <c r="AHN5" s="44" t="str">
        <f>SUBSTITUTE(AHN4,"ccc order","CCC")</f>
        <v xml:space="preserve">zan VETRI </v>
      </c>
      <c r="AHO5" s="44" t="str">
        <f>SUBSTITUTE(AHO4,"ccc order","CCC")</f>
        <v xml:space="preserve">zan VETRI </v>
      </c>
      <c r="AHP5" s="44" t="str">
        <f>SUBSTITUTE(AHP4,"ccc order","CCC")</f>
        <v xml:space="preserve">zan VETRI </v>
      </c>
      <c r="AHQ5" s="44" t="str">
        <f>SUBSTITUTE(AHQ4,"ccc order","CCC")</f>
        <v xml:space="preserve">zan VETRI </v>
      </c>
      <c r="AHR5" s="44" t="str">
        <f>SUBSTITUTE(AHR4,"ccc order","CCC")</f>
        <v xml:space="preserve">zan VETRI </v>
      </c>
      <c r="AHS5" s="44" t="str">
        <f>SUBSTITUTE(AHS4,"ccc order","CCC")</f>
        <v xml:space="preserve">SG   </v>
      </c>
      <c r="AHT5" s="44" t="str">
        <f>SUBSTITUTE(AHT4,"ccc order","CCC")</f>
        <v xml:space="preserve">SG   </v>
      </c>
      <c r="AHU5" s="44" t="str">
        <f>SUBSTITUTE(AHU4,"ccc order","CCC")</f>
        <v xml:space="preserve">SG   </v>
      </c>
      <c r="AHV5" s="44" t="str">
        <f>SUBSTITUTE(AHV4,"ccc order","CCC")</f>
        <v xml:space="preserve">zan VETRI </v>
      </c>
      <c r="AHW5" s="44" t="str">
        <f>SUBSTITUTE(AHW4,"ccc order","CCC")</f>
        <v xml:space="preserve">zan VETRI </v>
      </c>
      <c r="AHX5" s="44" t="str">
        <f>SUBSTITUTE(AHX4,"ccc order","CCC")</f>
        <v>zan   SPA</v>
      </c>
      <c r="AHY5" s="44" t="str">
        <f>SUBSTITUTE(AHY4,"ccc order","CCC")</f>
        <v xml:space="preserve">SG   </v>
      </c>
      <c r="AHZ5" s="44" t="str">
        <f>SUBSTITUTE(AHZ4,"ccc order","CCC")</f>
        <v xml:space="preserve">SG   </v>
      </c>
      <c r="AIA5" s="44" t="str">
        <f>SUBSTITUTE(AIA4,"ccc order","CCC")</f>
        <v>zan   SPA</v>
      </c>
      <c r="AIB5" s="44" t="str">
        <f>SUBSTITUTE(AIB4,"ccc order","CCC")</f>
        <v>zan   SPA</v>
      </c>
      <c r="AIC5" s="44" t="str">
        <f>SUBSTITUTE(AIC4,"ccc order","CCC")</f>
        <v>zan   SPA</v>
      </c>
      <c r="AID5" s="44" t="str">
        <f>SUBSTITUTE(AID4,"ccc order","CCC")</f>
        <v>zan   SPA</v>
      </c>
      <c r="AIE5" s="44" t="str">
        <f>SUBSTITUTE(AIE4,"ccc order","CCC")</f>
        <v>zan pin  SPA</v>
      </c>
      <c r="AIF5" s="44" t="str">
        <f>SUBSTITUTE(AIF4,"ccc order","CCC")</f>
        <v>zan pin  SPA</v>
      </c>
      <c r="AIG5" s="44" t="str">
        <f>SUBSTITUTE(AIG4,"ccc order","CCC")</f>
        <v xml:space="preserve">SG   </v>
      </c>
      <c r="AIH5" s="44" t="str">
        <f>SUBSTITUTE(AIH4,"ccc order","CCC")</f>
        <v xml:space="preserve">SG   </v>
      </c>
      <c r="AII5" s="44" t="str">
        <f>SUBSTITUTE(AII4,"ccc order","CCC")</f>
        <v xml:space="preserve">SG   </v>
      </c>
      <c r="AIJ5" s="44" t="str">
        <f>SUBSTITUTE(AIJ4,"ccc order","CCC")</f>
        <v>lollo SRL</v>
      </c>
      <c r="AIK5" s="44" t="str">
        <f>SUBSTITUTE(AIK4,"ccc order","CCC")</f>
        <v>lollo SRL</v>
      </c>
      <c r="AIL5" s="44" t="str">
        <f>SUBSTITUTE(AIL4,"ccc order","CCC")</f>
        <v>lollo SRL</v>
      </c>
      <c r="AIM5" s="44" t="str">
        <f>SUBSTITUTE(AIM4,"ccc order","CCC")</f>
        <v>lollo SRL</v>
      </c>
      <c r="AIN5" s="44" t="str">
        <f>SUBSTITUTE(AIN4,"ccc order","CCC")</f>
        <v>lollo SRL</v>
      </c>
      <c r="AIO5" s="44" t="str">
        <f>SUBSTITUTE(AIO4,"ccc order","CCC")</f>
        <v xml:space="preserve">SG   </v>
      </c>
      <c r="AIP5" s="44" t="str">
        <f>SUBSTITUTE(AIP4,"ccc order","CCC")</f>
        <v xml:space="preserve">zan VETRI </v>
      </c>
      <c r="AIQ5" s="44" t="str">
        <f>SUBSTITUTE(AIQ4,"ccc order","CCC")</f>
        <v xml:space="preserve">zan VETRI </v>
      </c>
      <c r="AIR5" s="44" t="str">
        <f>SUBSTITUTE(AIR4,"ccc order","CCC")</f>
        <v xml:space="preserve">zan VETRI </v>
      </c>
      <c r="AIS5" s="44" t="str">
        <f>SUBSTITUTE(AIS4,"ccc order","CCC")</f>
        <v>lollo SRL</v>
      </c>
      <c r="AIT5" s="44" t="str">
        <f>SUBSTITUTE(AIT4,"ccc order","CCC")</f>
        <v xml:space="preserve">SG   </v>
      </c>
      <c r="AIU5" s="44" t="str">
        <f>SUBSTITUTE(AIU4,"ccc order","CCC")</f>
        <v xml:space="preserve">zan VETRI </v>
      </c>
      <c r="AIV5" s="44" t="str">
        <f>SUBSTITUTE(AIV4,"ccc order","CCC")</f>
        <v>zan pin  SPA</v>
      </c>
      <c r="AIW5" s="44" t="str">
        <f>SUBSTITUTE(AIW4,"ccc order","CCC")</f>
        <v xml:space="preserve">SG   </v>
      </c>
      <c r="AIX5" s="44" t="str">
        <f>SUBSTITUTE(AIX4,"ccc order","CCC")</f>
        <v xml:space="preserve">SG   </v>
      </c>
      <c r="AIY5" s="44" t="str">
        <f>SUBSTITUTE(AIY4,"ccc order","CCC")</f>
        <v xml:space="preserve">SG   </v>
      </c>
      <c r="AIZ5" s="44" t="str">
        <f>SUBSTITUTE(AIZ4,"ccc order","CCC")</f>
        <v>zan pin  SPA</v>
      </c>
      <c r="AJA5" s="44" t="str">
        <f>SUBSTITUTE(AJA4,"ccc order","CCC")</f>
        <v>zan pin  SPA</v>
      </c>
      <c r="AJB5" s="44" t="str">
        <f>SUBSTITUTE(AJB4,"ccc order","CCC")</f>
        <v xml:space="preserve">zan VETRI </v>
      </c>
      <c r="AJC5" s="44" t="str">
        <f>SUBSTITUTE(AJC4,"ccc order","CCC")</f>
        <v xml:space="preserve">zan VETRI </v>
      </c>
      <c r="AJD5" s="44" t="str">
        <f>SUBSTITUTE(AJD4,"ccc order","CCC")</f>
        <v xml:space="preserve">zan VETRI </v>
      </c>
      <c r="AJE5" s="44" t="str">
        <f>SUBSTITUTE(AJE4,"ccc order","CCC")</f>
        <v>zan  S.R.L.</v>
      </c>
      <c r="AJF5" s="44" t="str">
        <f>SUBSTITUTE(AJF4,"ccc order","CCC")</f>
        <v>zan  S.R.L.</v>
      </c>
      <c r="AJG5" s="44" t="str">
        <f>SUBSTITUTE(AJG4,"ccc order","CCC")</f>
        <v>zan  S.R.L.</v>
      </c>
      <c r="AJH5" s="44" t="str">
        <f>SUBSTITUTE(AJH4,"ccc order","CCC")</f>
        <v>zan pin  SPA</v>
      </c>
      <c r="AJI5" s="44" t="str">
        <f>SUBSTITUTE(AJI4,"ccc order","CCC")</f>
        <v xml:space="preserve">zan PAM  </v>
      </c>
      <c r="AJJ5" s="44" t="str">
        <f>SUBSTITUTE(AJJ4,"ccc order","CCC")</f>
        <v xml:space="preserve">zan PAM  </v>
      </c>
      <c r="AJK5" s="44" t="str">
        <f>SUBSTITUTE(AJK4,"ccc order","CCC")</f>
        <v xml:space="preserve">zan VETRI </v>
      </c>
      <c r="AJL5" s="44" t="str">
        <f>SUBSTITUTE(AJL4,"ccc order","CCC")</f>
        <v xml:space="preserve">zan VETRI </v>
      </c>
      <c r="AJM5" s="44" t="str">
        <f>SUBSTITUTE(AJM4,"ccc order","CCC")</f>
        <v xml:space="preserve">zan VETRI </v>
      </c>
      <c r="AJN5" s="44" t="str">
        <f>SUBSTITUTE(AJN4,"ccc order","CCC")</f>
        <v>zan   S.R.L.</v>
      </c>
      <c r="AJO5" s="44" t="str">
        <f>SUBSTITUTE(AJO4,"ccc order","CCC")</f>
        <v xml:space="preserve">zan VETRI </v>
      </c>
      <c r="AJP5" s="44" t="str">
        <f>SUBSTITUTE(AJP4,"ccc order","CCC")</f>
        <v xml:space="preserve">zan VETRI </v>
      </c>
      <c r="AJQ5" s="44" t="str">
        <f>SUBSTITUTE(AJQ4,"ccc order","CCC")</f>
        <v xml:space="preserve">zan VETRI </v>
      </c>
      <c r="AJR5" s="44" t="str">
        <f>SUBSTITUTE(AJR4,"ccc order","CCC")</f>
        <v>zan pin  SPA</v>
      </c>
      <c r="AJS5" s="44" t="str">
        <f>SUBSTITUTE(AJS4,"ccc order","CCC")</f>
        <v>zan pin  SPA</v>
      </c>
      <c r="AJT5" s="44" t="str">
        <f>SUBSTITUTE(AJT4,"ccc order","CCC")</f>
        <v>zan pin  SPA</v>
      </c>
      <c r="AJU5" s="44" t="str">
        <f>SUBSTITUTE(AJU4,"ccc order","CCC")</f>
        <v>zan  S.R.L.</v>
      </c>
      <c r="AJV5" s="44" t="str">
        <f>SUBSTITUTE(AJV4,"ccc order","CCC")</f>
        <v>zan  S.R.L.</v>
      </c>
      <c r="AJW5" s="44" t="str">
        <f>SUBSTITUTE(AJW4,"ccc order","CCC")</f>
        <v>zan  S.R.L.</v>
      </c>
      <c r="AJX5" s="44" t="str">
        <f>SUBSTITUTE(AJX4,"ccc order","CCC")</f>
        <v>zan  S.R.L.</v>
      </c>
      <c r="AJY5" s="44" t="str">
        <f>SUBSTITUTE(AJY4,"ccc order","CCC")</f>
        <v xml:space="preserve">SG   </v>
      </c>
      <c r="AJZ5" s="44" t="str">
        <f>SUBSTITUTE(AJZ4,"ccc order","CCC")</f>
        <v xml:space="preserve">SG   </v>
      </c>
      <c r="AKA5" s="44" t="str">
        <f>SUBSTITUTE(AKA4,"ccc order","CCC")</f>
        <v xml:space="preserve">SG   </v>
      </c>
      <c r="AKB5" s="44" t="str">
        <f>SUBSTITUTE(AKB4,"ccc order","CCC")</f>
        <v xml:space="preserve">SG   </v>
      </c>
      <c r="AKC5" s="44" t="str">
        <f>SUBSTITUTE(AKC4,"ccc order","CCC")</f>
        <v xml:space="preserve">SG   </v>
      </c>
      <c r="AKD5" s="44" t="str">
        <f>SUBSTITUTE(AKD4,"ccc order","CCC")</f>
        <v>zan   S.R.L.</v>
      </c>
      <c r="AKE5" s="44" t="str">
        <f>SUBSTITUTE(AKE4,"ccc order","CCC")</f>
        <v>SICURpin SUD S.r.l</v>
      </c>
      <c r="AKF5" s="44" t="str">
        <f>SUBSTITUTE(AKF4,"ccc order","CCC")</f>
        <v>SICURpin SUD S.r.l</v>
      </c>
      <c r="AKG5" s="44" t="str">
        <f>SUBSTITUTE(AKG4,"ccc order","CCC")</f>
        <v>SICURpin SUD S.r.l</v>
      </c>
      <c r="AKH5" s="44" t="str">
        <f>SUBSTITUTE(AKH4,"ccc order","CCC")</f>
        <v>SICURpin SUD S.r.l</v>
      </c>
      <c r="AKI5" s="44" t="str">
        <f>SUBSTITUTE(AKI4,"ccc order","CCC")</f>
        <v>zan   SPA</v>
      </c>
      <c r="AKJ5" s="44" t="str">
        <f>SUBSTITUTE(AKJ4,"ccc order","CCC")</f>
        <v xml:space="preserve">SG   </v>
      </c>
      <c r="AKK5" s="44" t="str">
        <f>SUBSTITUTE(AKK4,"ccc order","CCC")</f>
        <v xml:space="preserve">SG   </v>
      </c>
      <c r="AKL5" s="44" t="str">
        <f>SUBSTITUTE(AKL4,"ccc order","CCC")</f>
        <v xml:space="preserve">SG   </v>
      </c>
      <c r="AKM5" s="44" t="str">
        <f>SUBSTITUTE(AKM4,"ccc order","CCC")</f>
        <v xml:space="preserve">SG   </v>
      </c>
      <c r="AKN5" s="44" t="str">
        <f>SUBSTITUTE(AKN4,"ccc order","CCC")</f>
        <v xml:space="preserve">SG   </v>
      </c>
      <c r="AKO5" s="44" t="str">
        <f>SUBSTITUTE(AKO4,"ccc order","CCC")</f>
        <v xml:space="preserve">zan VETRI </v>
      </c>
      <c r="AKP5" s="44" t="str">
        <f>SUBSTITUTE(AKP4,"ccc order","CCC")</f>
        <v xml:space="preserve">zan VETRI </v>
      </c>
      <c r="AKQ5" s="44" t="str">
        <f>SUBSTITUTE(AKQ4,"ccc order","CCC")</f>
        <v xml:space="preserve">zan VETRI </v>
      </c>
      <c r="AKR5" s="44" t="str">
        <f>SUBSTITUTE(AKR4,"ccc order","CCC")</f>
        <v xml:space="preserve">zan VETRI </v>
      </c>
      <c r="AKS5" s="44" t="str">
        <f>SUBSTITUTE(AKS4,"ccc order","CCC")</f>
        <v xml:space="preserve">SG   </v>
      </c>
      <c r="AKT5" s="44" t="str">
        <f>SUBSTITUTE(AKT4,"ccc order","CCC")</f>
        <v xml:space="preserve">SG   </v>
      </c>
      <c r="AKU5" s="44" t="str">
        <f>SUBSTITUTE(AKU4,"ccc order","CCC")</f>
        <v xml:space="preserve">SG   </v>
      </c>
      <c r="AKV5" s="44" t="str">
        <f>SUBSTITUTE(AKV4,"ccc order","CCC")</f>
        <v xml:space="preserve">SG   </v>
      </c>
      <c r="AKW5" s="44" t="str">
        <f>SUBSTITUTE(AKW4,"ccc order","CCC")</f>
        <v>zan   SPA</v>
      </c>
      <c r="AKX5" s="44" t="str">
        <f>SUBSTITUTE(AKX4,"ccc order","CCC")</f>
        <v>zan pin  SPA</v>
      </c>
      <c r="AKY5" s="44" t="str">
        <f>SUBSTITUTE(AKY4,"ccc order","CCC")</f>
        <v xml:space="preserve">SG   </v>
      </c>
      <c r="AKZ5" s="44" t="str">
        <f>SUBSTITUTE(AKZ4,"ccc order","CCC")</f>
        <v xml:space="preserve">SG   </v>
      </c>
      <c r="ALA5" s="44" t="str">
        <f>SUBSTITUTE(ALA4,"ccc order","CCC")</f>
        <v xml:space="preserve">SG   </v>
      </c>
      <c r="ALB5" s="44" t="str">
        <f>SUBSTITUTE(ALB4,"ccc order","CCC")</f>
        <v xml:space="preserve">SG   </v>
      </c>
      <c r="ALC5" s="44" t="str">
        <f>SUBSTITUTE(ALC4,"ccc order","CCC")</f>
        <v xml:space="preserve">SG   </v>
      </c>
      <c r="ALD5" s="44" t="str">
        <f>SUBSTITUTE(ALD4,"ccc order","CCC")</f>
        <v xml:space="preserve">SG   </v>
      </c>
      <c r="ALE5" s="44" t="str">
        <f>SUBSTITUTE(ALE4,"ccc order","CCC")</f>
        <v xml:space="preserve">SG   </v>
      </c>
      <c r="ALF5" s="44" t="str">
        <f>SUBSTITUTE(ALF4,"ccc order","CCC")</f>
        <v>zan   SPA</v>
      </c>
      <c r="ALG5" s="44" t="str">
        <f>SUBSTITUTE(ALG4,"ccc order","CCC")</f>
        <v>zan   SPA</v>
      </c>
      <c r="ALH5" s="44" t="str">
        <f>SUBSTITUTE(ALH4,"ccc order","CCC")</f>
        <v>zan   SPA</v>
      </c>
      <c r="ALI5" s="44" t="str">
        <f>SUBSTITUTE(ALI4,"ccc order","CCC")</f>
        <v xml:space="preserve">SG   </v>
      </c>
      <c r="ALJ5" s="44" t="str">
        <f>SUBSTITUTE(ALJ4,"ccc order","CCC")</f>
        <v xml:space="preserve">SG   </v>
      </c>
      <c r="ALK5" s="44" t="str">
        <f>SUBSTITUTE(ALK4,"ccc order","CCC")</f>
        <v xml:space="preserve">SG   </v>
      </c>
      <c r="ALL5" s="44" t="str">
        <f>SUBSTITUTE(ALL4,"ccc order","CCC")</f>
        <v xml:space="preserve">SG   </v>
      </c>
      <c r="ALM5" s="44" t="str">
        <f>SUBSTITUTE(ALM4,"ccc order","CCC")</f>
        <v xml:space="preserve">SG   </v>
      </c>
      <c r="ALN5" s="44" t="str">
        <f>SUBSTITUTE(ALN4,"ccc order","CCC")</f>
        <v xml:space="preserve">zan VETRI </v>
      </c>
      <c r="ALO5" s="44" t="str">
        <f>SUBSTITUTE(ALO4,"ccc order","CCC")</f>
        <v xml:space="preserve">zan VETRI </v>
      </c>
      <c r="ALP5" s="44" t="str">
        <f>SUBSTITUTE(ALP4,"ccc order","CCC")</f>
        <v xml:space="preserve">zan VETRI </v>
      </c>
      <c r="ALQ5" s="44" t="str">
        <f>SUBSTITUTE(ALQ4,"ccc order","CCC")</f>
        <v>SICURpin SUD S.r.l</v>
      </c>
      <c r="ALR5" s="44" t="str">
        <f>SUBSTITUTE(ALR4,"ccc order","CCC")</f>
        <v>SICURpin SUD S.r.l</v>
      </c>
      <c r="ALS5" s="44" t="str">
        <f>SUBSTITUTE(ALS4,"ccc order","CCC")</f>
        <v>SICURpin SUD S.r.l</v>
      </c>
      <c r="ALT5" s="44" t="str">
        <f>SUBSTITUTE(ALT4,"ccc order","CCC")</f>
        <v>SICURpin SUD S.r.l</v>
      </c>
      <c r="ALU5" s="44" t="str">
        <f>SUBSTITUTE(ALU4,"ccc order","CCC")</f>
        <v xml:space="preserve">SG   </v>
      </c>
      <c r="ALV5" s="44" t="str">
        <f>SUBSTITUTE(ALV4,"ccc order","CCC")</f>
        <v xml:space="preserve">SG   </v>
      </c>
      <c r="ALW5" s="44" t="str">
        <f>SUBSTITUTE(ALW4,"ccc order","CCC")</f>
        <v xml:space="preserve">SG   </v>
      </c>
      <c r="ALX5" s="44" t="str">
        <f>SUBSTITUTE(ALX4,"ccc order","CCC")</f>
        <v xml:space="preserve">SG   </v>
      </c>
      <c r="ALY5" s="44" t="str">
        <f>SUBSTITUTE(ALY4,"ccc order","CCC")</f>
        <v xml:space="preserve">SG   </v>
      </c>
      <c r="ALZ5" s="44" t="str">
        <f>SUBSTITUTE(ALZ4,"ccc order","CCC")</f>
        <v xml:space="preserve">SG   </v>
      </c>
      <c r="AMA5" s="44" t="str">
        <f>SUBSTITUTE(AMA4,"ccc order","CCC")</f>
        <v>lollo SRL</v>
      </c>
      <c r="AMB5" s="44" t="str">
        <f>SUBSTITUTE(AMB4,"ccc order","CCC")</f>
        <v>zan   SPA</v>
      </c>
      <c r="AMC5" s="44" t="str">
        <f>SUBSTITUTE(AMC4,"ccc order","CCC")</f>
        <v>zan pin  SPA</v>
      </c>
      <c r="AMD5" s="44" t="str">
        <f>SUBSTITUTE(AMD4,"ccc order","CCC")</f>
        <v>zan pin  SPA</v>
      </c>
      <c r="AME5" s="44" t="str">
        <f>SUBSTITUTE(AME4,"ccc order","CCC")</f>
        <v xml:space="preserve">zan VETRI </v>
      </c>
      <c r="AMF5" s="44" t="str">
        <f>SUBSTITUTE(AMF4,"ccc order","CCC")</f>
        <v xml:space="preserve">zan VETRI </v>
      </c>
      <c r="AMG5" s="44" t="str">
        <f>SUBSTITUTE(AMG4,"ccc order","CCC")</f>
        <v xml:space="preserve">zan VETRI </v>
      </c>
      <c r="AMH5" s="44" t="str">
        <f>SUBSTITUTE(AMH4,"ccc order","CCC")</f>
        <v xml:space="preserve">SG   </v>
      </c>
      <c r="AMI5" s="44" t="str">
        <f>SUBSTITUTE(AMI4,"ccc order","CCC")</f>
        <v xml:space="preserve">SG   </v>
      </c>
      <c r="AMJ5" s="44" t="str">
        <f>SUBSTITUTE(AMJ4,"ccc order","CCC")</f>
        <v xml:space="preserve">SG   </v>
      </c>
      <c r="AMK5" s="44" t="str">
        <f>SUBSTITUTE(AMK4,"ccc order","CCC")</f>
        <v xml:space="preserve">SG   </v>
      </c>
      <c r="AML5" s="44" t="str">
        <f>SUBSTITUTE(AML4,"ccc order","CCC")</f>
        <v>zan   SPA</v>
      </c>
      <c r="AMM5" s="44" t="str">
        <f>SUBSTITUTE(AMM4,"ccc order","CCC")</f>
        <v>zan   SPA</v>
      </c>
      <c r="AMN5" s="44" t="str">
        <f>SUBSTITUTE(AMN4,"ccc order","CCC")</f>
        <v>zan   SPA</v>
      </c>
      <c r="AMO5" s="44" t="str">
        <f>SUBSTITUTE(AMO4,"ccc order","CCC")</f>
        <v xml:space="preserve">SG   </v>
      </c>
      <c r="AMP5" s="44" t="str">
        <f>SUBSTITUTE(AMP4,"ccc order","CCC")</f>
        <v xml:space="preserve">SG   </v>
      </c>
      <c r="AMQ5" s="44" t="str">
        <f>SUBSTITUTE(AMQ4,"ccc order","CCC")</f>
        <v xml:space="preserve">SG   </v>
      </c>
      <c r="AMR5" s="44" t="str">
        <f>SUBSTITUTE(AMR4,"ccc order","CCC")</f>
        <v xml:space="preserve">SG   </v>
      </c>
      <c r="AMS5" s="44" t="str">
        <f>SUBSTITUTE(AMS4,"ccc order","CCC")</f>
        <v>zan   S.R.L.</v>
      </c>
      <c r="AMT5" s="44" t="str">
        <f>SUBSTITUTE(AMT4,"ccc order","CCC")</f>
        <v>zan   S.R.L.</v>
      </c>
      <c r="AMU5" s="44" t="str">
        <f>SUBSTITUTE(AMU4,"ccc order","CCC")</f>
        <v>zan  S.R.L.</v>
      </c>
      <c r="AMV5" s="44" t="str">
        <f>SUBSTITUTE(AMV4,"ccc order","CCC")</f>
        <v xml:space="preserve">SG   </v>
      </c>
      <c r="AMW5" s="44" t="str">
        <f>SUBSTITUTE(AMW4,"ccc order","CCC")</f>
        <v xml:space="preserve">SG   </v>
      </c>
      <c r="AMX5" s="44" t="str">
        <f>SUBSTITUTE(AMX4,"ccc order","CCC")</f>
        <v xml:space="preserve">SG   </v>
      </c>
      <c r="AMY5" s="44" t="str">
        <f>SUBSTITUTE(AMY4,"ccc order","CCC")</f>
        <v xml:space="preserve">SG   </v>
      </c>
      <c r="AMZ5" s="44" t="str">
        <f>SUBSTITUTE(AMZ4,"ccc order","CCC")</f>
        <v xml:space="preserve">SG   </v>
      </c>
      <c r="ANA5" s="44" t="str">
        <f>SUBSTITUTE(ANA4,"ccc order","CCC")</f>
        <v>zan pin  SPA</v>
      </c>
      <c r="ANB5" s="44" t="str">
        <f>SUBSTITUTE(ANB4,"ccc order","CCC")</f>
        <v>zan pin  SPA</v>
      </c>
      <c r="ANC5" s="44" t="str">
        <f>SUBSTITUTE(ANC4,"ccc order","CCC")</f>
        <v>zan pin  SPA</v>
      </c>
      <c r="AND5" s="44" t="str">
        <f>SUBSTITUTE(AND4,"ccc order","CCC")</f>
        <v>zan   SPA</v>
      </c>
      <c r="ANE5" s="44" t="str">
        <f>SUBSTITUTE(ANE4,"ccc order","CCC")</f>
        <v>zan   SPA</v>
      </c>
      <c r="ANF5" s="44" t="str">
        <f>SUBSTITUTE(ANF4,"ccc order","CCC")</f>
        <v>zan   SPA</v>
      </c>
      <c r="ANG5" s="44" t="str">
        <f>SUBSTITUTE(ANG4,"ccc order","CCC")</f>
        <v>zan   SPA</v>
      </c>
      <c r="ANH5" s="44" t="str">
        <f>SUBSTITUTE(ANH4,"ccc order","CCC")</f>
        <v xml:space="preserve">SG   </v>
      </c>
      <c r="ANI5" s="44" t="str">
        <f>SUBSTITUTE(ANI4,"ccc order","CCC")</f>
        <v xml:space="preserve">SG   </v>
      </c>
      <c r="ANJ5" s="44" t="str">
        <f>SUBSTITUTE(ANJ4,"ccc order","CCC")</f>
        <v>lollo SRL</v>
      </c>
      <c r="ANK5" s="44" t="str">
        <f>SUBSTITUTE(ANK4,"ccc order","CCC")</f>
        <v xml:space="preserve">zan VETRI </v>
      </c>
      <c r="ANL5" s="44" t="str">
        <f>SUBSTITUTE(ANL4,"ccc order","CCC")</f>
        <v xml:space="preserve">SG   </v>
      </c>
      <c r="ANM5" s="44" t="str">
        <f>SUBSTITUTE(ANM4,"ccc order","CCC")</f>
        <v xml:space="preserve">SG   </v>
      </c>
      <c r="ANN5" s="44" t="str">
        <f>SUBSTITUTE(ANN4,"ccc order","CCC")</f>
        <v xml:space="preserve">SG   </v>
      </c>
      <c r="ANO5" s="44" t="str">
        <f>SUBSTITUTE(ANO4,"ccc order","CCC")</f>
        <v xml:space="preserve">SG   </v>
      </c>
      <c r="ANP5" s="44" t="str">
        <f>SUBSTITUTE(ANP4,"ccc order","CCC")</f>
        <v>zan   S.R.L.</v>
      </c>
      <c r="ANQ5" s="44" t="str">
        <f>SUBSTITUTE(ANQ4,"ccc order","CCC")</f>
        <v>zan pin  SPA</v>
      </c>
      <c r="ANR5" s="44" t="str">
        <f>SUBSTITUTE(ANR4,"ccc order","CCC")</f>
        <v>lollo SRL</v>
      </c>
      <c r="ANS5" s="44" t="str">
        <f>SUBSTITUTE(ANS4,"ccc order","CCC")</f>
        <v>zan pin  SPA</v>
      </c>
      <c r="ANT5" s="44" t="str">
        <f>SUBSTITUTE(ANT4,"ccc order","CCC")</f>
        <v xml:space="preserve">SG   </v>
      </c>
      <c r="ANU5" s="44" t="str">
        <f>SUBSTITUTE(ANU4,"ccc order","CCC")</f>
        <v xml:space="preserve">SG   </v>
      </c>
      <c r="ANV5" s="44" t="str">
        <f>SUBSTITUTE(ANV4,"ccc order","CCC")</f>
        <v xml:space="preserve">SG   </v>
      </c>
      <c r="ANW5" s="44" t="str">
        <f>SUBSTITUTE(ANW4,"ccc order","CCC")</f>
        <v xml:space="preserve">SG   </v>
      </c>
      <c r="ANX5" s="44" t="str">
        <f>SUBSTITUTE(ANX4,"ccc order","CCC")</f>
        <v>zan   SPA</v>
      </c>
      <c r="ANY5" s="44" t="str">
        <f>SUBSTITUTE(ANY4,"ccc order","CCC")</f>
        <v>zan   SPA</v>
      </c>
      <c r="ANZ5" s="44" t="str">
        <f>SUBSTITUTE(ANZ4,"ccc order","CCC")</f>
        <v>zan   SPA</v>
      </c>
      <c r="AOA5" s="44" t="str">
        <f>SUBSTITUTE(AOA4,"ccc order","CCC")</f>
        <v xml:space="preserve">SG   </v>
      </c>
      <c r="AOB5" s="44" t="str">
        <f>SUBSTITUTE(AOB4,"ccc order","CCC")</f>
        <v xml:space="preserve">SG   </v>
      </c>
      <c r="AOC5" s="44" t="str">
        <f>SUBSTITUTE(AOC4,"ccc order","CCC")</f>
        <v xml:space="preserve">SG   </v>
      </c>
      <c r="AOD5" s="44" t="str">
        <f>SUBSTITUTE(AOD4,"ccc order","CCC")</f>
        <v xml:space="preserve">SG   </v>
      </c>
      <c r="AOE5" s="44" t="str">
        <f>SUBSTITUTE(AOE4,"ccc order","CCC")</f>
        <v xml:space="preserve">SG   </v>
      </c>
      <c r="AOF5" s="44" t="str">
        <f>SUBSTITUTE(AOF4,"ccc order","CCC")</f>
        <v>zan   SPA</v>
      </c>
      <c r="AOG5" s="44" t="str">
        <f>SUBSTITUTE(AOG4,"ccc order","CCC")</f>
        <v>zan   SPA</v>
      </c>
      <c r="AOH5" s="44" t="str">
        <f>SUBSTITUTE(AOH4,"ccc order","CCC")</f>
        <v>zan   SPA</v>
      </c>
      <c r="AOI5" s="44" t="str">
        <f>SUBSTITUTE(AOI4,"ccc order","CCC")</f>
        <v xml:space="preserve">zan VETRI </v>
      </c>
      <c r="AOJ5" s="44" t="str">
        <f>SUBSTITUTE(AOJ4,"ccc order","CCC")</f>
        <v xml:space="preserve">zan VETRI </v>
      </c>
      <c r="AOK5" s="44" t="str">
        <f>SUBSTITUTE(AOK4,"ccc order","CCC")</f>
        <v xml:space="preserve">zan VETRI </v>
      </c>
      <c r="AOL5" s="44" t="str">
        <f>SUBSTITUTE(AOL4,"ccc order","CCC")</f>
        <v xml:space="preserve">SG   </v>
      </c>
      <c r="AOM5" s="44" t="str">
        <f>SUBSTITUTE(AOM4,"ccc order","CCC")</f>
        <v xml:space="preserve">SG   </v>
      </c>
      <c r="AON5" s="44" t="str">
        <f>SUBSTITUTE(AON4,"ccc order","CCC")</f>
        <v>zan pin  SPA</v>
      </c>
      <c r="AOO5" s="44" t="str">
        <f>SUBSTITUTE(AOO4,"ccc order","CCC")</f>
        <v>zan pin  SPA</v>
      </c>
      <c r="AOP5" s="44" t="str">
        <f>SUBSTITUTE(AOP4,"ccc order","CCC")</f>
        <v>zan pin  SPA</v>
      </c>
      <c r="AOQ5" s="44" t="str">
        <f>SUBSTITUTE(AOQ4,"ccc order","CCC")</f>
        <v xml:space="preserve">SG   </v>
      </c>
      <c r="AOR5" s="44" t="str">
        <f>SUBSTITUTE(AOR4,"ccc order","CCC")</f>
        <v xml:space="preserve">SG   </v>
      </c>
      <c r="AOS5" s="44" t="str">
        <f>SUBSTITUTE(AOS4,"ccc order","CCC")</f>
        <v xml:space="preserve">SG   </v>
      </c>
      <c r="AOT5" s="44" t="str">
        <f>SUBSTITUTE(AOT4,"ccc order","CCC")</f>
        <v>zan pin  SPA</v>
      </c>
      <c r="AOU5" s="44" t="str">
        <f>SUBSTITUTE(AOU4,"ccc order","CCC")</f>
        <v>zan pin  SPA</v>
      </c>
      <c r="AOV5" s="44" t="str">
        <f>SUBSTITUTE(AOV4,"ccc order","CCC")</f>
        <v>zan pin  SPA</v>
      </c>
      <c r="AOW5" s="44" t="str">
        <f>SUBSTITUTE(AOW4,"ccc order","CCC")</f>
        <v xml:space="preserve">SG   </v>
      </c>
      <c r="AOX5" s="44" t="str">
        <f>SUBSTITUTE(AOX4,"ccc order","CCC")</f>
        <v xml:space="preserve">SG   </v>
      </c>
      <c r="AOY5" s="44" t="str">
        <f>SUBSTITUTE(AOY4,"ccc order","CCC")</f>
        <v xml:space="preserve">SG   </v>
      </c>
      <c r="AOZ5" s="44" t="str">
        <f>SUBSTITUTE(AOZ4,"ccc order","CCC")</f>
        <v>zan   S.R.L.</v>
      </c>
      <c r="APA5" s="44" t="str">
        <f>SUBSTITUTE(APA4,"ccc order","CCC")</f>
        <v>zan   S.R.L.</v>
      </c>
      <c r="APB5" s="44" t="str">
        <f>SUBSTITUTE(APB4,"ccc order","CCC")</f>
        <v xml:space="preserve">SG   </v>
      </c>
      <c r="APC5" s="44" t="str">
        <f>SUBSTITUTE(APC4,"ccc order","CCC")</f>
        <v xml:space="preserve">SG   </v>
      </c>
      <c r="APD5" s="44" t="str">
        <f>SUBSTITUTE(APD4,"ccc order","CCC")</f>
        <v xml:space="preserve">SG   </v>
      </c>
      <c r="APE5" s="44" t="str">
        <f>SUBSTITUTE(APE4,"ccc order","CCC")</f>
        <v xml:space="preserve">SG   </v>
      </c>
      <c r="APF5" s="44" t="str">
        <f>SUBSTITUTE(APF4,"ccc order","CCC")</f>
        <v xml:space="preserve">SG   </v>
      </c>
      <c r="APG5" s="44" t="str">
        <f>SUBSTITUTE(APG4,"ccc order","CCC")</f>
        <v>zan  S.R.L.</v>
      </c>
      <c r="APH5" s="44" t="str">
        <f>SUBSTITUTE(APH4,"ccc order","CCC")</f>
        <v>zan  S.R.L.</v>
      </c>
      <c r="API5" s="44" t="str">
        <f>SUBSTITUTE(API4,"ccc order","CCC")</f>
        <v xml:space="preserve">SG   </v>
      </c>
      <c r="APJ5" s="44" t="str">
        <f>SUBSTITUTE(APJ4,"ccc order","CCC")</f>
        <v xml:space="preserve">SG   </v>
      </c>
      <c r="APK5" s="44" t="str">
        <f>SUBSTITUTE(APK4,"ccc order","CCC")</f>
        <v xml:space="preserve">zan VETRI </v>
      </c>
      <c r="APL5" s="44" t="str">
        <f>SUBSTITUTE(APL4,"ccc order","CCC")</f>
        <v>SICURpin SUD S.r.l</v>
      </c>
      <c r="APM5" s="44" t="str">
        <f>SUBSTITUTE(APM4,"ccc order","CCC")</f>
        <v>SICURpin SUD S.r.l</v>
      </c>
      <c r="APN5" s="44" t="str">
        <f>SUBSTITUTE(APN4,"ccc order","CCC")</f>
        <v>lollo SRL</v>
      </c>
      <c r="APO5" s="44" t="str">
        <f>SUBSTITUTE(APO4,"ccc order","CCC")</f>
        <v>lollo SRL</v>
      </c>
      <c r="APP5" s="44" t="str">
        <f>SUBSTITUTE(APP4,"ccc order","CCC")</f>
        <v xml:space="preserve">SG   </v>
      </c>
      <c r="APQ5" s="44" t="str">
        <f>SUBSTITUTE(APQ4,"ccc order","CCC")</f>
        <v xml:space="preserve">SG   </v>
      </c>
      <c r="APR5" s="44" t="str">
        <f>SUBSTITUTE(APR4,"ccc order","CCC")</f>
        <v xml:space="preserve">SG   </v>
      </c>
      <c r="APS5" s="44" t="str">
        <f>SUBSTITUTE(APS4,"ccc order","CCC")</f>
        <v xml:space="preserve">SG   </v>
      </c>
      <c r="APT5" s="44" t="str">
        <f>SUBSTITUTE(APT4,"ccc order","CCC")</f>
        <v xml:space="preserve">SG   </v>
      </c>
      <c r="APU5" s="44" t="str">
        <f>SUBSTITUTE(APU4,"ccc order","CCC")</f>
        <v xml:space="preserve">SG   </v>
      </c>
      <c r="APV5" s="44" t="str">
        <f>SUBSTITUTE(APV4,"ccc order","CCC")</f>
        <v xml:space="preserve">SG   </v>
      </c>
      <c r="APW5" s="44" t="str">
        <f>SUBSTITUTE(APW4,"ccc order","CCC")</f>
        <v xml:space="preserve">SG   </v>
      </c>
      <c r="APX5" s="44" t="str">
        <f>SUBSTITUTE(APX4,"ccc order","CCC")</f>
        <v xml:space="preserve">zan PAM  </v>
      </c>
      <c r="APY5" s="44" t="str">
        <f>SUBSTITUTE(APY4,"ccc order","CCC")</f>
        <v xml:space="preserve">zan PAM  </v>
      </c>
      <c r="APZ5" s="44" t="str">
        <f>SUBSTITUTE(APZ4,"ccc order","CCC")</f>
        <v xml:space="preserve">zan PAM  </v>
      </c>
      <c r="AQA5" s="44" t="str">
        <f>SUBSTITUTE(AQA4,"ccc order","CCC")</f>
        <v>zan pin  SPA</v>
      </c>
      <c r="AQB5" s="44" t="str">
        <f>SUBSTITUTE(AQB4,"ccc order","CCC")</f>
        <v xml:space="preserve">zan VETRI </v>
      </c>
      <c r="AQC5" s="44" t="str">
        <f>SUBSTITUTE(AQC4,"ccc order","CCC")</f>
        <v xml:space="preserve">zan VETRI </v>
      </c>
      <c r="AQD5" s="44" t="str">
        <f>SUBSTITUTE(AQD4,"ccc order","CCC")</f>
        <v xml:space="preserve">zan VETRI </v>
      </c>
      <c r="AQE5" s="44" t="str">
        <f>SUBSTITUTE(AQE4,"ccc order","CCC")</f>
        <v xml:space="preserve">zan VETRI </v>
      </c>
      <c r="AQF5" s="44" t="str">
        <f>SUBSTITUTE(AQF4,"ccc order","CCC")</f>
        <v xml:space="preserve">zan VETRI </v>
      </c>
      <c r="AQG5" s="44" t="str">
        <f>SUBSTITUTE(AQG4,"ccc order","CCC")</f>
        <v>zan pin  SPA</v>
      </c>
      <c r="AQH5" s="44" t="str">
        <f>SUBSTITUTE(AQH4,"ccc order","CCC")</f>
        <v>zan   S.R.L.</v>
      </c>
      <c r="AQI5" s="44" t="str">
        <f>SUBSTITUTE(AQI4,"ccc order","CCC")</f>
        <v>zan   S.R.L.</v>
      </c>
      <c r="AQJ5" s="44" t="str">
        <f>SUBSTITUTE(AQJ4,"ccc order","CCC")</f>
        <v>zan   S.R.L.</v>
      </c>
      <c r="AQK5" s="44" t="str">
        <f>SUBSTITUTE(AQK4,"ccc order","CCC")</f>
        <v>zan  S.R.L.</v>
      </c>
      <c r="AQL5" s="44" t="str">
        <f>SUBSTITUTE(AQL4,"ccc order","CCC")</f>
        <v xml:space="preserve">zan PAM  </v>
      </c>
      <c r="AQM5" s="44" t="str">
        <f>SUBSTITUTE(AQM4,"ccc order","CCC")</f>
        <v xml:space="preserve">zan PAM  </v>
      </c>
      <c r="AQN5" s="44" t="str">
        <f>SUBSTITUTE(AQN4,"ccc order","CCC")</f>
        <v xml:space="preserve">zan PAM  </v>
      </c>
      <c r="AQO5" s="44" t="str">
        <f>SUBSTITUTE(AQO4,"ccc order","CCC")</f>
        <v xml:space="preserve">SG   </v>
      </c>
      <c r="AQP5" s="44" t="str">
        <f>SUBSTITUTE(AQP4,"ccc order","CCC")</f>
        <v xml:space="preserve">SG   </v>
      </c>
      <c r="AQQ5" s="44" t="str">
        <f>SUBSTITUTE(AQQ4,"ccc order","CCC")</f>
        <v xml:space="preserve">zan VETRI </v>
      </c>
      <c r="AQR5" s="44" t="str">
        <f>SUBSTITUTE(AQR4,"ccc order","CCC")</f>
        <v>zan   SPA</v>
      </c>
      <c r="AQS5" s="44" t="str">
        <f>SUBSTITUTE(AQS4,"ccc order","CCC")</f>
        <v>zan   SPA</v>
      </c>
      <c r="AQT5" s="44" t="str">
        <f>SUBSTITUTE(AQT4,"ccc order","CCC")</f>
        <v>zan   SPA</v>
      </c>
      <c r="AQU5" s="44" t="str">
        <f>SUBSTITUTE(AQU4,"ccc order","CCC")</f>
        <v xml:space="preserve">SG   </v>
      </c>
      <c r="AQV5" s="44" t="str">
        <f>SUBSTITUTE(AQV4,"ccc order","CCC")</f>
        <v>zan pin  SPA</v>
      </c>
      <c r="AQW5" s="44" t="str">
        <f>SUBSTITUTE(AQW4,"ccc order","CCC")</f>
        <v>zan pin  SPA</v>
      </c>
      <c r="AQX5" s="44" t="str">
        <f>SUBSTITUTE(AQX4,"ccc order","CCC")</f>
        <v>zan pin  SPA</v>
      </c>
      <c r="AQY5" s="44" t="str">
        <f>SUBSTITUTE(AQY4,"ccc order","CCC")</f>
        <v>SG palla  S.R.L.</v>
      </c>
      <c r="AQZ5" s="44" t="str">
        <f>SUBSTITUTE(AQZ4,"ccc order","CCC")</f>
        <v xml:space="preserve">SG   </v>
      </c>
      <c r="ARA5" s="44" t="str">
        <f>SUBSTITUTE(ARA4,"ccc order","CCC")</f>
        <v xml:space="preserve">SG   </v>
      </c>
      <c r="ARB5" s="44" t="str">
        <f>SUBSTITUTE(ARB4,"ccc order","CCC")</f>
        <v xml:space="preserve">SG   </v>
      </c>
      <c r="ARC5" s="44" t="str">
        <f>SUBSTITUTE(ARC4,"ccc order","CCC")</f>
        <v xml:space="preserve">SG   </v>
      </c>
      <c r="ARD5" s="44" t="str">
        <f>SUBSTITUTE(ARD4,"ccc order","CCC")</f>
        <v xml:space="preserve">SG   </v>
      </c>
      <c r="ARE5" s="44" t="str">
        <f>SUBSTITUTE(ARE4,"ccc order","CCC")</f>
        <v xml:space="preserve">SG   </v>
      </c>
      <c r="ARF5" s="44" t="str">
        <f>SUBSTITUTE(ARF4,"ccc order","CCC")</f>
        <v xml:space="preserve">SG   </v>
      </c>
      <c r="ARG5" s="44" t="str">
        <f>SUBSTITUTE(ARG4,"ccc order","CCC")</f>
        <v xml:space="preserve">SG   </v>
      </c>
      <c r="ARH5" s="44" t="str">
        <f>SUBSTITUTE(ARH4,"ccc order","CCC")</f>
        <v xml:space="preserve">SG   </v>
      </c>
      <c r="ARI5" s="44" t="str">
        <f>SUBSTITUTE(ARI4,"ccc order","CCC")</f>
        <v xml:space="preserve">zan VETRI </v>
      </c>
      <c r="ARJ5" s="44" t="str">
        <f>SUBSTITUTE(ARJ4,"ccc order","CCC")</f>
        <v xml:space="preserve">zan VETRI </v>
      </c>
      <c r="ARK5" s="44" t="str">
        <f>SUBSTITUTE(ARK4,"ccc order","CCC")</f>
        <v xml:space="preserve">zan VETRI </v>
      </c>
      <c r="ARL5" s="44" t="str">
        <f>SUBSTITUTE(ARL4,"ccc order","CCC")</f>
        <v xml:space="preserve">zan PAM  </v>
      </c>
      <c r="ARM5" s="44" t="str">
        <f>SUBSTITUTE(ARM4,"ccc order","CCC")</f>
        <v xml:space="preserve">zan PAM  </v>
      </c>
      <c r="ARN5" s="44" t="str">
        <f>SUBSTITUTE(ARN4,"ccc order","CCC")</f>
        <v xml:space="preserve">zan PAM  </v>
      </c>
      <c r="ARO5" s="44" t="str">
        <f>SUBSTITUTE(ARO4,"ccc order","CCC")</f>
        <v xml:space="preserve">SG   </v>
      </c>
      <c r="ARP5" s="44" t="str">
        <f>SUBSTITUTE(ARP4,"ccc order","CCC")</f>
        <v xml:space="preserve">SG   </v>
      </c>
      <c r="ARQ5" s="44" t="str">
        <f>SUBSTITUTE(ARQ4,"ccc order","CCC")</f>
        <v xml:space="preserve">SG   </v>
      </c>
      <c r="ARR5" s="44" t="str">
        <f>SUBSTITUTE(ARR4,"ccc order","CCC")</f>
        <v xml:space="preserve">SG   </v>
      </c>
      <c r="ARS5" s="44" t="str">
        <f>SUBSTITUTE(ARS4,"ccc order","CCC")</f>
        <v xml:space="preserve">SG   </v>
      </c>
      <c r="ART5" s="44" t="str">
        <f>SUBSTITUTE(ART4,"ccc order","CCC")</f>
        <v xml:space="preserve">SG   </v>
      </c>
      <c r="ARU5" s="44" t="str">
        <f>SUBSTITUTE(ARU4,"ccc order","CCC")</f>
        <v xml:space="preserve">SG   </v>
      </c>
      <c r="ARV5" s="44" t="str">
        <f>SUBSTITUTE(ARV4,"ccc order","CCC")</f>
        <v>SG palla  S.R.L.</v>
      </c>
      <c r="ARW5" s="44" t="str">
        <f>SUBSTITUTE(ARW4,"ccc order","CCC")</f>
        <v>SG palla  S.R.L.</v>
      </c>
      <c r="ARX5" s="44" t="str">
        <f>SUBSTITUTE(ARX4,"ccc order","CCC")</f>
        <v>SG palla  S.R.L.</v>
      </c>
      <c r="ARY5" s="44" t="str">
        <f>SUBSTITUTE(ARY4,"ccc order","CCC")</f>
        <v>lollo SRL</v>
      </c>
      <c r="ARZ5" s="44" t="str">
        <f>SUBSTITUTE(ARZ4,"ccc order","CCC")</f>
        <v xml:space="preserve">SG   </v>
      </c>
      <c r="ASA5" s="44" t="str">
        <f>SUBSTITUTE(ASA4,"ccc order","CCC")</f>
        <v xml:space="preserve">SG   </v>
      </c>
      <c r="ASB5" s="44" t="str">
        <f>SUBSTITUTE(ASB4,"ccc order","CCC")</f>
        <v xml:space="preserve">SG   </v>
      </c>
      <c r="ASC5" s="44" t="str">
        <f>SUBSTITUTE(ASC4,"ccc order","CCC")</f>
        <v xml:space="preserve">SG   </v>
      </c>
      <c r="ASD5" s="44" t="str">
        <f>SUBSTITUTE(ASD4,"ccc order","CCC")</f>
        <v xml:space="preserve">SG   </v>
      </c>
      <c r="ASE5" s="44" t="str">
        <f>SUBSTITUTE(ASE4,"ccc order","CCC")</f>
        <v xml:space="preserve">SG   </v>
      </c>
      <c r="ASF5" s="44" t="str">
        <f>SUBSTITUTE(ASF4,"ccc order","CCC")</f>
        <v>zan pin  SPA</v>
      </c>
      <c r="ASG5" s="44" t="str">
        <f>SUBSTITUTE(ASG4,"ccc order","CCC")</f>
        <v>zan pin  SPA</v>
      </c>
      <c r="ASH5" s="44" t="str">
        <f>SUBSTITUTE(ASH4,"ccc order","CCC")</f>
        <v>zan pin  SPA</v>
      </c>
      <c r="ASI5" s="44" t="str">
        <f>SUBSTITUTE(ASI4,"ccc order","CCC")</f>
        <v xml:space="preserve">SG   </v>
      </c>
      <c r="ASJ5" s="44" t="str">
        <f>SUBSTITUTE(ASJ4,"ccc order","CCC")</f>
        <v xml:space="preserve">SG   </v>
      </c>
      <c r="ASK5" s="44" t="str">
        <f>SUBSTITUTE(ASK4,"ccc order","CCC")</f>
        <v xml:space="preserve">SG   </v>
      </c>
      <c r="ASL5" s="44" t="str">
        <f>SUBSTITUTE(ASL4,"ccc order","CCC")</f>
        <v xml:space="preserve">SG   </v>
      </c>
      <c r="ASM5" s="44" t="str">
        <f>SUBSTITUTE(ASM4,"ccc order","CCC")</f>
        <v xml:space="preserve">SG   </v>
      </c>
      <c r="ASN5" s="44" t="str">
        <f>SUBSTITUTE(ASN4,"ccc order","CCC")</f>
        <v xml:space="preserve">SG   </v>
      </c>
      <c r="ASO5" s="44" t="str">
        <f>SUBSTITUTE(ASO4,"ccc order","CCC")</f>
        <v xml:space="preserve">SG   </v>
      </c>
      <c r="ASP5" s="44" t="str">
        <f>SUBSTITUTE(ASP4,"ccc order","CCC")</f>
        <v xml:space="preserve">zan PAM  </v>
      </c>
      <c r="ASQ5" s="44" t="str">
        <f>SUBSTITUTE(ASQ4,"ccc order","CCC")</f>
        <v xml:space="preserve">zan PAM  </v>
      </c>
      <c r="ASR5" s="44" t="str">
        <f>SUBSTITUTE(ASR4,"ccc order","CCC")</f>
        <v xml:space="preserve">zan PAM  </v>
      </c>
      <c r="ASS5" s="44" t="str">
        <f>SUBSTITUTE(ASS4,"ccc order","CCC")</f>
        <v>zan pin  SPA</v>
      </c>
      <c r="AST5" s="44" t="str">
        <f>SUBSTITUTE(AST4,"ccc order","CCC")</f>
        <v>zan pin  SPA</v>
      </c>
      <c r="ASU5" s="44" t="str">
        <f>SUBSTITUTE(ASU4,"ccc order","CCC")</f>
        <v xml:space="preserve">zan VETRI </v>
      </c>
      <c r="ASV5" s="44" t="str">
        <f>SUBSTITUTE(ASV4,"ccc order","CCC")</f>
        <v xml:space="preserve">zan VETRI </v>
      </c>
      <c r="ASW5" s="44" t="str">
        <f>SUBSTITUTE(ASW4,"ccc order","CCC")</f>
        <v xml:space="preserve">zan VETRI </v>
      </c>
      <c r="ASX5" s="44" t="str">
        <f>SUBSTITUTE(ASX4,"ccc order","CCC")</f>
        <v xml:space="preserve">zan VETRI </v>
      </c>
      <c r="ASY5" s="44" t="str">
        <f>SUBSTITUTE(ASY4,"ccc order","CCC")</f>
        <v>zan pin  SPA</v>
      </c>
      <c r="ASZ5" s="44" t="str">
        <f>SUBSTITUTE(ASZ4,"ccc order","CCC")</f>
        <v>zan pin  SPA</v>
      </c>
      <c r="ATA5" s="44" t="str">
        <f>SUBSTITUTE(ATA4,"ccc order","CCC")</f>
        <v>zan pin  SPA</v>
      </c>
      <c r="ATB5" s="44" t="str">
        <f>SUBSTITUTE(ATB4,"ccc order","CCC")</f>
        <v xml:space="preserve">SG   </v>
      </c>
      <c r="ATC5" s="44" t="str">
        <f>SUBSTITUTE(ATC4,"ccc order","CCC")</f>
        <v xml:space="preserve">SG   </v>
      </c>
      <c r="ATD5" s="44" t="str">
        <f>SUBSTITUTE(ATD4,"ccc order","CCC")</f>
        <v xml:space="preserve">SG   </v>
      </c>
      <c r="ATE5" s="44" t="str">
        <f>SUBSTITUTE(ATE4,"ccc order","CCC")</f>
        <v>zan pin  SPA</v>
      </c>
      <c r="ATF5" s="44" t="str">
        <f>SUBSTITUTE(ATF4,"ccc order","CCC")</f>
        <v>zan pin  SPA</v>
      </c>
      <c r="ATG5" s="44" t="str">
        <f>SUBSTITUTE(ATG4,"ccc order","CCC")</f>
        <v xml:space="preserve">mull  </v>
      </c>
      <c r="ATH5" s="44" t="str">
        <f>SUBSTITUTE(ATH4,"ccc order","CCC")</f>
        <v xml:space="preserve">mull  </v>
      </c>
      <c r="ATI5" s="44" t="str">
        <f>SUBSTITUTE(ATI4,"ccc order","CCC")</f>
        <v xml:space="preserve">mull  </v>
      </c>
      <c r="ATJ5" s="44" t="str">
        <f>SUBSTITUTE(ATJ4,"ccc order","CCC")</f>
        <v>zan pin  SPA</v>
      </c>
      <c r="ATK5" s="44" t="str">
        <f>SUBSTITUTE(ATK4,"ccc order","CCC")</f>
        <v>zan pin  SPA</v>
      </c>
      <c r="ATL5" s="44" t="str">
        <f>SUBSTITUTE(ATL4,"ccc order","CCC")</f>
        <v>lollo SRL</v>
      </c>
      <c r="ATM5" s="44" t="str">
        <f>SUBSTITUTE(ATM4,"ccc order","CCC")</f>
        <v xml:space="preserve">zan VETRI </v>
      </c>
      <c r="ATN5" s="44" t="str">
        <f>SUBSTITUTE(ATN4,"ccc order","CCC")</f>
        <v xml:space="preserve">zan VETRI </v>
      </c>
      <c r="ATO5" s="44" t="str">
        <f>SUBSTITUTE(ATO4,"ccc order","CCC")</f>
        <v xml:space="preserve">zan VETRI </v>
      </c>
      <c r="ATP5" s="44" t="str">
        <f>SUBSTITUTE(ATP4,"ccc order","CCC")</f>
        <v xml:space="preserve">zan VETRI </v>
      </c>
      <c r="ATQ5" s="44" t="str">
        <f>SUBSTITUTE(ATQ4,"ccc order","CCC")</f>
        <v xml:space="preserve">zan VETRI </v>
      </c>
      <c r="ATR5" s="44" t="str">
        <f>SUBSTITUTE(ATR4,"ccc order","CCC")</f>
        <v xml:space="preserve">zan VETRI </v>
      </c>
      <c r="ATS5" s="44" t="str">
        <f>SUBSTITUTE(ATS4,"ccc order","CCC")</f>
        <v xml:space="preserve">zan VETRI </v>
      </c>
      <c r="ATT5" s="44" t="str">
        <f>SUBSTITUTE(ATT4,"ccc order","CCC")</f>
        <v xml:space="preserve">zan VETRI </v>
      </c>
      <c r="ATU5" s="44" t="str">
        <f>SUBSTITUTE(ATU4,"ccc order","CCC")</f>
        <v xml:space="preserve">zan VETRI </v>
      </c>
      <c r="ATV5" s="44" t="str">
        <f>SUBSTITUTE(ATV4,"ccc order","CCC")</f>
        <v>lollo SRL</v>
      </c>
      <c r="ATW5" s="44" t="str">
        <f>SUBSTITUTE(ATW4,"ccc order","CCC")</f>
        <v>zan pin  SPA</v>
      </c>
      <c r="ATX5" s="44" t="str">
        <f>SUBSTITUTE(ATX4,"ccc order","CCC")</f>
        <v>zan   S.R.L.</v>
      </c>
      <c r="ATY5" s="44" t="str">
        <f>SUBSTITUTE(ATY4,"ccc order","CCC")</f>
        <v>zan   S.R.L.</v>
      </c>
      <c r="ATZ5" s="44" t="str">
        <f>SUBSTITUTE(ATZ4,"ccc order","CCC")</f>
        <v>zan   S.R.L.</v>
      </c>
      <c r="AUA5" s="44" t="str">
        <f>SUBSTITUTE(AUA4,"ccc order","CCC")</f>
        <v>zan pin  SPA</v>
      </c>
      <c r="AUB5" s="44" t="str">
        <f>SUBSTITUTE(AUB4,"ccc order","CCC")</f>
        <v>zan pin  SPA</v>
      </c>
      <c r="AUC5" s="44" t="str">
        <f>SUBSTITUTE(AUC4,"ccc order","CCC")</f>
        <v>zan pin  SPA</v>
      </c>
      <c r="AUD5" s="44" t="str">
        <f>SUBSTITUTE(AUD4,"ccc order","CCC")</f>
        <v>zan pin  SPA</v>
      </c>
      <c r="AUE5" s="44" t="str">
        <f>SUBSTITUTE(AUE4,"ccc order","CCC")</f>
        <v xml:space="preserve">mull  </v>
      </c>
      <c r="AUF5" s="44" t="str">
        <f>SUBSTITUTE(AUF4,"ccc order","CCC")</f>
        <v>zan   S.R.L.</v>
      </c>
      <c r="AUG5" s="44" t="str">
        <f>SUBSTITUTE(AUG4,"ccc order","CCC")</f>
        <v>zan   S.R.L.</v>
      </c>
      <c r="AUH5" s="44" t="str">
        <f>SUBSTITUTE(AUH4,"ccc order","CCC")</f>
        <v>zan   S.R.L.</v>
      </c>
      <c r="AUI5" s="44" t="str">
        <f>SUBSTITUTE(AUI4,"ccc order","CCC")</f>
        <v xml:space="preserve">zan VETRI </v>
      </c>
      <c r="AUJ5" s="44" t="str">
        <f>SUBSTITUTE(AUJ4,"ccc order","CCC")</f>
        <v xml:space="preserve">zan VETRI </v>
      </c>
      <c r="AUK5" s="44" t="str">
        <f>SUBSTITUTE(AUK4,"ccc order","CCC")</f>
        <v xml:space="preserve">zan VETRI </v>
      </c>
      <c r="AUL5" s="44" t="str">
        <f>SUBSTITUTE(AUL4,"ccc order","CCC")</f>
        <v xml:space="preserve">zan VETRI </v>
      </c>
      <c r="AUM5" s="44" t="str">
        <f>SUBSTITUTE(AUM4,"ccc order","CCC")</f>
        <v xml:space="preserve">zan VETRI </v>
      </c>
      <c r="AUN5" s="44" t="str">
        <f>SUBSTITUTE(AUN4,"ccc order","CCC")</f>
        <v xml:space="preserve">zan VETRI </v>
      </c>
      <c r="AUO5" s="44" t="str">
        <f>SUBSTITUTE(AUO4,"ccc order","CCC")</f>
        <v xml:space="preserve">zan VETRI </v>
      </c>
      <c r="AUP5" s="44" t="str">
        <f>SUBSTITUTE(AUP4,"ccc order","CCC")</f>
        <v>zan   S.R.L.</v>
      </c>
      <c r="AUQ5" s="44" t="str">
        <f>SUBSTITUTE(AUQ4,"ccc order","CCC")</f>
        <v xml:space="preserve">zan VETRI </v>
      </c>
      <c r="AUR5" s="44" t="str">
        <f>SUBSTITUTE(AUR4,"ccc order","CCC")</f>
        <v xml:space="preserve">zan VETRI </v>
      </c>
      <c r="AUS5" s="44" t="str">
        <f>SUBSTITUTE(AUS4,"ccc order","CCC")</f>
        <v xml:space="preserve">zan VETRI </v>
      </c>
      <c r="AUT5" s="44" t="str">
        <f>SUBSTITUTE(AUT4,"ccc order","CCC")</f>
        <v>lollo SRL</v>
      </c>
      <c r="AUU5" s="44" t="str">
        <f>SUBSTITUTE(AUU4,"ccc order","CCC")</f>
        <v>lollo SRL</v>
      </c>
      <c r="AUV5" s="44" t="str">
        <f>SUBSTITUTE(AUV4,"ccc order","CCC")</f>
        <v>lollo SRL</v>
      </c>
      <c r="AUW5" s="44" t="str">
        <f>SUBSTITUTE(AUW4,"ccc order","CCC")</f>
        <v>zan   SPA</v>
      </c>
      <c r="AUX5" s="44" t="str">
        <f>SUBSTITUTE(AUX4,"ccc order","CCC")</f>
        <v>zan   SPA</v>
      </c>
      <c r="AUY5" s="44" t="str">
        <f>SUBSTITUTE(AUY4,"ccc order","CCC")</f>
        <v>zan   SPA</v>
      </c>
      <c r="AUZ5" s="44" t="str">
        <f>SUBSTITUTE(AUZ4,"ccc order","CCC")</f>
        <v>lollo SRL</v>
      </c>
      <c r="AVA5" s="44" t="str">
        <f>SUBSTITUTE(AVA4,"ccc order","CCC")</f>
        <v>lollo SRL</v>
      </c>
      <c r="AVB5" s="44" t="str">
        <f>SUBSTITUTE(AVB4,"ccc order","CCC")</f>
        <v>lollo SRL</v>
      </c>
      <c r="AVC5" s="44" t="str">
        <f>SUBSTITUTE(AVC4,"ccc order","CCC")</f>
        <v>SICURpin SUD S.r.l</v>
      </c>
      <c r="AVD5" s="44" t="str">
        <f>SUBSTITUTE(AVD4,"ccc order","CCC")</f>
        <v>SICURpin SUD S.r.l</v>
      </c>
      <c r="AVE5" s="44" t="str">
        <f>SUBSTITUTE(AVE4,"ccc order","CCC")</f>
        <v>SICURpin SUD S.r.l</v>
      </c>
      <c r="AVF5" s="44" t="str">
        <f>SUBSTITUTE(AVF4,"ccc order","CCC")</f>
        <v xml:space="preserve">SG   </v>
      </c>
      <c r="AVG5" s="44" t="str">
        <f>SUBSTITUTE(AVG4,"ccc order","CCC")</f>
        <v xml:space="preserve">SG   </v>
      </c>
      <c r="AVH5" s="44" t="str">
        <f>SUBSTITUTE(AVH4,"ccc order","CCC")</f>
        <v xml:space="preserve">SG   </v>
      </c>
      <c r="AVI5" s="44" t="str">
        <f>SUBSTITUTE(AVI4,"ccc order","CCC")</f>
        <v>zan pin  SPA</v>
      </c>
      <c r="AVJ5" s="44" t="str">
        <f>SUBSTITUTE(AVJ4,"ccc order","CCC")</f>
        <v>lollo SRL</v>
      </c>
      <c r="AVK5" s="44" t="str">
        <f>SUBSTITUTE(AVK4,"ccc order","CCC")</f>
        <v>lollo SRL</v>
      </c>
      <c r="AVL5" s="44" t="str">
        <f>SUBSTITUTE(AVL4,"ccc order","CCC")</f>
        <v>lollo SRL</v>
      </c>
      <c r="AVM5" s="44" t="str">
        <f>SUBSTITUTE(AVM4,"ccc order","CCC")</f>
        <v>lollo SRL</v>
      </c>
      <c r="AVN5" s="44" t="str">
        <f>SUBSTITUTE(AVN4,"ccc order","CCC")</f>
        <v>zan pin  SPA</v>
      </c>
      <c r="AVO5" s="44" t="str">
        <f>SUBSTITUTE(AVO4,"ccc order","CCC")</f>
        <v xml:space="preserve">SG   </v>
      </c>
      <c r="AVP5" s="44" t="str">
        <f>SUBSTITUTE(AVP4,"ccc order","CCC")</f>
        <v xml:space="preserve">SG   </v>
      </c>
      <c r="AVQ5" s="44" t="str">
        <f>SUBSTITUTE(AVQ4,"ccc order","CCC")</f>
        <v>zan pin  SPA</v>
      </c>
      <c r="AVR5" s="44" t="str">
        <f>SUBSTITUTE(AVR4,"ccc order","CCC")</f>
        <v>zan pin  SPA</v>
      </c>
      <c r="AVS5" s="44" t="str">
        <f>SUBSTITUTE(AVS4,"ccc order","CCC")</f>
        <v>zan pin  SPA</v>
      </c>
      <c r="AVT5" s="44" t="str">
        <f>SUBSTITUTE(AVT4,"ccc order","CCC")</f>
        <v>zan pin  SPA</v>
      </c>
      <c r="AVU5" s="44" t="str">
        <f>SUBSTITUTE(AVU4,"ccc order","CCC")</f>
        <v>zan pin  SPA</v>
      </c>
      <c r="AVV5" s="44" t="str">
        <f>SUBSTITUTE(AVV4,"ccc order","CCC")</f>
        <v>zan pin  SPA</v>
      </c>
      <c r="AVW5" s="44" t="str">
        <f>SUBSTITUTE(AVW4,"ccc order","CCC")</f>
        <v xml:space="preserve">SG   </v>
      </c>
      <c r="AVX5" s="44" t="str">
        <f>SUBSTITUTE(AVX4,"ccc order","CCC")</f>
        <v xml:space="preserve">SG   </v>
      </c>
      <c r="AVY5" s="44" t="str">
        <f>SUBSTITUTE(AVY4,"ccc order","CCC")</f>
        <v xml:space="preserve">SG   </v>
      </c>
      <c r="AVZ5" s="44" t="str">
        <f>SUBSTITUTE(AVZ4,"ccc order","CCC")</f>
        <v xml:space="preserve">SG   </v>
      </c>
      <c r="AWA5" s="44" t="str">
        <f>SUBSTITUTE(AWA4,"ccc order","CCC")</f>
        <v xml:space="preserve">SG   </v>
      </c>
      <c r="AWB5" s="44" t="str">
        <f>SUBSTITUTE(AWB4,"ccc order","CCC")</f>
        <v>zan pin  SPA</v>
      </c>
      <c r="AWC5" s="44" t="str">
        <f>SUBSTITUTE(AWC4,"ccc order","CCC")</f>
        <v>zan pin  SPA</v>
      </c>
      <c r="AWD5" s="44" t="str">
        <f>SUBSTITUTE(AWD4,"ccc order","CCC")</f>
        <v>lollo SRL</v>
      </c>
      <c r="AWE5" s="44" t="str">
        <f>SUBSTITUTE(AWE4,"ccc order","CCC")</f>
        <v xml:space="preserve">SG   </v>
      </c>
      <c r="AWF5" s="44" t="str">
        <f>SUBSTITUTE(AWF4,"ccc order","CCC")</f>
        <v xml:space="preserve">SG   </v>
      </c>
      <c r="AWG5" s="44" t="str">
        <f>SUBSTITUTE(AWG4,"ccc order","CCC")</f>
        <v>SICURpin SUD S.r.l</v>
      </c>
      <c r="AWH5" s="44" t="str">
        <f>SUBSTITUTE(AWH4,"ccc order","CCC")</f>
        <v>SICURpin SUD S.r.l</v>
      </c>
      <c r="AWI5" s="44" t="str">
        <f>SUBSTITUTE(AWI4,"ccc order","CCC")</f>
        <v>zan pin  SPA</v>
      </c>
      <c r="AWJ5" s="44" t="str">
        <f>SUBSTITUTE(AWJ4,"ccc order","CCC")</f>
        <v>SG palla  S.R.L.</v>
      </c>
      <c r="AWK5" s="44" t="str">
        <f>SUBSTITUTE(AWK4,"ccc order","CCC")</f>
        <v xml:space="preserve">SG   </v>
      </c>
      <c r="AWL5" s="44" t="str">
        <f>SUBSTITUTE(AWL4,"ccc order","CCC")</f>
        <v xml:space="preserve">SG   </v>
      </c>
      <c r="AWM5" s="44" t="str">
        <f>SUBSTITUTE(AWM4,"ccc order","CCC")</f>
        <v>zan pin  SPA</v>
      </c>
      <c r="AWN5" s="44" t="str">
        <f>SUBSTITUTE(AWN4,"ccc order","CCC")</f>
        <v>zan pin  SPA</v>
      </c>
      <c r="AWO5" s="44" t="str">
        <f>SUBSTITUTE(AWO4,"ccc order","CCC")</f>
        <v>zan pin  SPA</v>
      </c>
      <c r="AWP5" s="44" t="str">
        <f>SUBSTITUTE(AWP4,"ccc order","CCC")</f>
        <v>zan pin  SPA</v>
      </c>
      <c r="AWQ5" s="44" t="str">
        <f>SUBSTITUTE(AWQ4,"ccc order","CCC")</f>
        <v>lollo SRL</v>
      </c>
      <c r="AWR5" s="44" t="str">
        <f>SUBSTITUTE(AWR4,"ccc order","CCC")</f>
        <v>zan pin  SPA</v>
      </c>
      <c r="AWS5" s="44" t="str">
        <f>SUBSTITUTE(AWS4,"ccc order","CCC")</f>
        <v>zan pin  SPA</v>
      </c>
      <c r="AWT5" s="44" t="str">
        <f>SUBSTITUTE(AWT4,"ccc order","CCC")</f>
        <v xml:space="preserve">zan PAM  </v>
      </c>
      <c r="AWU5" s="44" t="str">
        <f>SUBSTITUTE(AWU4,"ccc order","CCC")</f>
        <v xml:space="preserve">zan PAM  </v>
      </c>
      <c r="AWV5" s="44" t="str">
        <f>SUBSTITUTE(AWV4,"ccc order","CCC")</f>
        <v xml:space="preserve">zan PAM  </v>
      </c>
      <c r="AWW5" s="44" t="str">
        <f>SUBSTITUTE(AWW4,"ccc order","CCC")</f>
        <v xml:space="preserve">zan VETRI </v>
      </c>
      <c r="AWX5" s="44" t="str">
        <f>SUBSTITUTE(AWX4,"ccc order","CCC")</f>
        <v>SICURpin SUD S.r.l</v>
      </c>
      <c r="AWY5" s="44" t="str">
        <f>SUBSTITUTE(AWY4,"ccc order","CCC")</f>
        <v>SICURpin SUD S.r.l</v>
      </c>
      <c r="AWZ5" s="44" t="str">
        <f>SUBSTITUTE(AWZ4,"ccc order","CCC")</f>
        <v>SICURpin SUD S.r.l</v>
      </c>
      <c r="AXA5" s="44" t="str">
        <f>SUBSTITUTE(AXA4,"ccc order","CCC")</f>
        <v xml:space="preserve">zan PAM  </v>
      </c>
      <c r="AXB5" s="44" t="str">
        <f>SUBSTITUTE(AXB4,"ccc order","CCC")</f>
        <v xml:space="preserve">zan PAM  </v>
      </c>
      <c r="AXC5" s="44" t="str">
        <f>SUBSTITUTE(AXC4,"ccc order","CCC")</f>
        <v xml:space="preserve">zan PAM  </v>
      </c>
      <c r="AXD5" s="44" t="str">
        <f>SUBSTITUTE(AXD4,"ccc order","CCC")</f>
        <v>zan   S.R.L.</v>
      </c>
      <c r="AXE5" s="44" t="str">
        <f>SUBSTITUTE(AXE4,"ccc order","CCC")</f>
        <v>zan   S.R.L.</v>
      </c>
      <c r="AXF5" s="44" t="str">
        <f>SUBSTITUTE(AXF4,"ccc order","CCC")</f>
        <v>zan   S.R.L.</v>
      </c>
      <c r="AXG5" s="44" t="str">
        <f>SUBSTITUTE(AXG4,"ccc order","CCC")</f>
        <v>lollo SRL</v>
      </c>
      <c r="AXH5" s="44" t="str">
        <f>SUBSTITUTE(AXH4,"ccc order","CCC")</f>
        <v>lollo SRL</v>
      </c>
      <c r="AXI5" s="44" t="str">
        <f>SUBSTITUTE(AXI4,"ccc order","CCC")</f>
        <v xml:space="preserve">SG   </v>
      </c>
      <c r="AXJ5" s="44" t="str">
        <f>SUBSTITUTE(AXJ4,"ccc order","CCC")</f>
        <v xml:space="preserve">SG   </v>
      </c>
      <c r="AXK5" s="44" t="str">
        <f>SUBSTITUTE(AXK4,"ccc order","CCC")</f>
        <v xml:space="preserve">SG   </v>
      </c>
      <c r="AXL5" s="44" t="str">
        <f>SUBSTITUTE(AXL4,"ccc order","CCC")</f>
        <v>zan   S.R.L.</v>
      </c>
      <c r="AXM5" s="44" t="str">
        <f>SUBSTITUTE(AXM4,"ccc order","CCC")</f>
        <v xml:space="preserve">SG   </v>
      </c>
      <c r="AXN5" s="44" t="str">
        <f>SUBSTITUTE(AXN4,"ccc order","CCC")</f>
        <v xml:space="preserve">zan PAM  </v>
      </c>
      <c r="AXO5" s="44" t="str">
        <f>SUBSTITUTE(AXO4,"ccc order","CCC")</f>
        <v xml:space="preserve">zan PAM  </v>
      </c>
      <c r="AXP5" s="44" t="str">
        <f>SUBSTITUTE(AXP4,"ccc order","CCC")</f>
        <v xml:space="preserve">zan PAM  </v>
      </c>
      <c r="AXQ5" s="44" t="str">
        <f>SUBSTITUTE(AXQ4,"ccc order","CCC")</f>
        <v xml:space="preserve">SG   </v>
      </c>
      <c r="AXR5" s="44" t="str">
        <f>SUBSTITUTE(AXR4,"ccc order","CCC")</f>
        <v xml:space="preserve">SG   </v>
      </c>
      <c r="AXS5" s="44" t="str">
        <f>SUBSTITUTE(AXS4,"ccc order","CCC")</f>
        <v xml:space="preserve">SG   </v>
      </c>
      <c r="AXT5" s="44" t="str">
        <f>SUBSTITUTE(AXT4,"ccc order","CCC")</f>
        <v xml:space="preserve">SG   </v>
      </c>
      <c r="AXU5" s="44" t="str">
        <f>SUBSTITUTE(AXU4,"ccc order","CCC")</f>
        <v xml:space="preserve">SG   </v>
      </c>
      <c r="AXV5" s="44" t="str">
        <f>SUBSTITUTE(AXV4,"ccc order","CCC")</f>
        <v xml:space="preserve">SG   </v>
      </c>
      <c r="AXW5" s="44" t="str">
        <f>SUBSTITUTE(AXW4,"ccc order","CCC")</f>
        <v xml:space="preserve">SG   </v>
      </c>
      <c r="AXX5" s="44" t="str">
        <f>SUBSTITUTE(AXX4,"ccc order","CCC")</f>
        <v xml:space="preserve">zan PAM  </v>
      </c>
      <c r="AXY5" s="44" t="str">
        <f>SUBSTITUTE(AXY4,"ccc order","CCC")</f>
        <v xml:space="preserve">zan PAM  </v>
      </c>
      <c r="AXZ5" s="44" t="str">
        <f>SUBSTITUTE(AXZ4,"ccc order","CCC")</f>
        <v xml:space="preserve">zan PAM  </v>
      </c>
      <c r="AYA5" s="44" t="str">
        <f>SUBSTITUTE(AYA4,"ccc order","CCC")</f>
        <v xml:space="preserve">SG   </v>
      </c>
      <c r="AYB5" s="44" t="str">
        <f>SUBSTITUTE(AYB4,"ccc order","CCC")</f>
        <v xml:space="preserve">SG   </v>
      </c>
      <c r="AYC5" s="44" t="str">
        <f>SUBSTITUTE(AYC4,"ccc order","CCC")</f>
        <v xml:space="preserve">SG   </v>
      </c>
      <c r="AYD5" s="44" t="str">
        <f>SUBSTITUTE(AYD4,"ccc order","CCC")</f>
        <v xml:space="preserve">SG   </v>
      </c>
      <c r="AYE5" s="44" t="str">
        <f>SUBSTITUTE(AYE4,"ccc order","CCC")</f>
        <v xml:space="preserve">SG   </v>
      </c>
      <c r="AYF5" s="44" t="str">
        <f>SUBSTITUTE(AYF4,"ccc order","CCC")</f>
        <v xml:space="preserve">zan VETRI </v>
      </c>
      <c r="AYG5" s="44" t="str">
        <f>SUBSTITUTE(AYG4,"ccc order","CCC")</f>
        <v xml:space="preserve">zan VETRI </v>
      </c>
      <c r="AYH5" s="44" t="str">
        <f>SUBSTITUTE(AYH4,"ccc order","CCC")</f>
        <v xml:space="preserve">zan VETRI </v>
      </c>
      <c r="AYI5" s="44" t="str">
        <f>SUBSTITUTE(AYI4,"ccc order","CCC")</f>
        <v xml:space="preserve">zan VETRI </v>
      </c>
      <c r="AYJ5" s="44" t="str">
        <f>SUBSTITUTE(AYJ4,"ccc order","CCC")</f>
        <v xml:space="preserve">zan VETRI </v>
      </c>
      <c r="AYK5" s="44" t="str">
        <f>SUBSTITUTE(AYK4,"ccc order","CCC")</f>
        <v xml:space="preserve">zan VETRI </v>
      </c>
      <c r="AYL5" s="44" t="str">
        <f>SUBSTITUTE(AYL4,"ccc order","CCC")</f>
        <v xml:space="preserve">zan VETRI </v>
      </c>
      <c r="AYM5" s="44" t="str">
        <f>SUBSTITUTE(AYM4,"ccc order","CCC")</f>
        <v xml:space="preserve">zan VETRI </v>
      </c>
      <c r="AYN5" s="44" t="str">
        <f>SUBSTITUTE(AYN4,"ccc order","CCC")</f>
        <v xml:space="preserve">zan VETRI </v>
      </c>
      <c r="AYO5" s="44" t="str">
        <f>SUBSTITUTE(AYO4,"ccc order","CCC")</f>
        <v xml:space="preserve">zan VETRI </v>
      </c>
      <c r="AYP5" s="44" t="str">
        <f>SUBSTITUTE(AYP4,"ccc order","CCC")</f>
        <v>zan pin  SPA</v>
      </c>
      <c r="AYQ5" s="44" t="str">
        <f>SUBSTITUTE(AYQ4,"ccc order","CCC")</f>
        <v xml:space="preserve">SG   </v>
      </c>
      <c r="AYR5" s="44" t="str">
        <f>SUBSTITUTE(AYR4,"ccc order","CCC")</f>
        <v xml:space="preserve">SG   </v>
      </c>
      <c r="AYS5" s="44" t="str">
        <f>SUBSTITUTE(AYS4,"ccc order","CCC")</f>
        <v>zan   S.R.L.</v>
      </c>
      <c r="AYT5" s="44" t="str">
        <f>SUBSTITUTE(AYT4,"ccc order","CCC")</f>
        <v>zan   S.R.L.</v>
      </c>
      <c r="AYU5" s="44" t="str">
        <f>SUBSTITUTE(AYU4,"ccc order","CCC")</f>
        <v>zan   S.R.L.</v>
      </c>
      <c r="AYV5" s="44" t="str">
        <f>SUBSTITUTE(AYV4,"ccc order","CCC")</f>
        <v>zan pin  SPA</v>
      </c>
      <c r="AYW5" s="44" t="str">
        <f>SUBSTITUTE(AYW4,"ccc order","CCC")</f>
        <v>lollo SRL</v>
      </c>
      <c r="AYX5" s="44" t="str">
        <f>SUBSTITUTE(AYX4,"ccc order","CCC")</f>
        <v>zan pin  SPA</v>
      </c>
      <c r="AYY5" s="44" t="str">
        <f>SUBSTITUTE(AYY4,"ccc order","CCC")</f>
        <v xml:space="preserve">SG   </v>
      </c>
      <c r="AYZ5" s="44" t="str">
        <f>SUBSTITUTE(AYZ4,"ccc order","CCC")</f>
        <v>zan pin  SPA</v>
      </c>
      <c r="AZA5" s="44" t="str">
        <f>SUBSTITUTE(AZA4,"ccc order","CCC")</f>
        <v>zan  S.R.L.</v>
      </c>
      <c r="AZB5" s="44" t="str">
        <f>SUBSTITUTE(AZB4,"ccc order","CCC")</f>
        <v>zan  S.R.L.</v>
      </c>
      <c r="AZC5" s="44" t="str">
        <f>SUBSTITUTE(AZC4,"ccc order","CCC")</f>
        <v>zan  S.R.L.</v>
      </c>
      <c r="AZD5" s="44" t="str">
        <f>SUBSTITUTE(AZD4,"ccc order","CCC")</f>
        <v xml:space="preserve">zan VETRI </v>
      </c>
      <c r="AZE5" s="44" t="str">
        <f>SUBSTITUTE(AZE4,"ccc order","CCC")</f>
        <v xml:space="preserve">zan VETRI </v>
      </c>
      <c r="AZF5" s="44" t="str">
        <f>SUBSTITUTE(AZF4,"ccc order","CCC")</f>
        <v xml:space="preserve">zan VETRI </v>
      </c>
      <c r="AZG5" s="44" t="str">
        <f>SUBSTITUTE(AZG4,"ccc order","CCC")</f>
        <v>lollo SRL</v>
      </c>
      <c r="AZH5" s="44" t="str">
        <f>SUBSTITUTE(AZH4,"ccc order","CCC")</f>
        <v>lollo SRL</v>
      </c>
      <c r="AZI5" s="44" t="str">
        <f>SUBSTITUTE(AZI4,"ccc order","CCC")</f>
        <v>zan pin  SPA</v>
      </c>
      <c r="AZJ5" s="44" t="str">
        <f>SUBSTITUTE(AZJ4,"ccc order","CCC")</f>
        <v>zan pin  SPA</v>
      </c>
      <c r="AZK5" s="44" t="str">
        <f>SUBSTITUTE(AZK4,"ccc order","CCC")</f>
        <v>zan pin  SPA</v>
      </c>
      <c r="AZL5" s="44" t="str">
        <f>SUBSTITUTE(AZL4,"ccc order","CCC")</f>
        <v>zan pin  SPA</v>
      </c>
      <c r="AZM5" s="44" t="str">
        <f>SUBSTITUTE(AZM4,"ccc order","CCC")</f>
        <v xml:space="preserve">zan PAM  </v>
      </c>
      <c r="AZN5" s="44" t="str">
        <f>SUBSTITUTE(AZN4,"ccc order","CCC")</f>
        <v xml:space="preserve">zan PAM  </v>
      </c>
      <c r="AZO5" s="44" t="str">
        <f>SUBSTITUTE(AZO4,"ccc order","CCC")</f>
        <v xml:space="preserve">zan VETRI </v>
      </c>
      <c r="AZP5" s="44" t="str">
        <f>SUBSTITUTE(AZP4,"ccc order","CCC")</f>
        <v xml:space="preserve">zan VETRI </v>
      </c>
      <c r="AZQ5" s="44" t="str">
        <f>SUBSTITUTE(AZQ4,"ccc order","CCC")</f>
        <v xml:space="preserve">zan VETRI </v>
      </c>
      <c r="AZR5" s="44" t="str">
        <f>SUBSTITUTE(AZR4,"ccc order","CCC")</f>
        <v xml:space="preserve">SG   </v>
      </c>
      <c r="AZS5" s="44" t="str">
        <f>SUBSTITUTE(AZS4,"ccc order","CCC")</f>
        <v xml:space="preserve">SG   </v>
      </c>
      <c r="AZT5" s="44" t="str">
        <f>SUBSTITUTE(AZT4,"ccc order","CCC")</f>
        <v xml:space="preserve">SG   </v>
      </c>
      <c r="AZU5" s="44" t="str">
        <f>SUBSTITUTE(AZU4,"ccc order","CCC")</f>
        <v xml:space="preserve">SG   </v>
      </c>
      <c r="AZV5" s="44" t="str">
        <f>SUBSTITUTE(AZV4,"ccc order","CCC")</f>
        <v xml:space="preserve">SG   </v>
      </c>
      <c r="AZW5" s="44" t="str">
        <f>SUBSTITUTE(AZW4,"ccc order","CCC")</f>
        <v xml:space="preserve">SG   </v>
      </c>
      <c r="AZX5" s="44" t="str">
        <f>SUBSTITUTE(AZX4,"ccc order","CCC")</f>
        <v xml:space="preserve">SG   </v>
      </c>
      <c r="AZY5" s="44" t="str">
        <f>SUBSTITUTE(AZY4,"ccc order","CCC")</f>
        <v xml:space="preserve">SG   </v>
      </c>
      <c r="AZZ5" s="44" t="str">
        <f>SUBSTITUTE(AZZ4,"ccc order","CCC")</f>
        <v xml:space="preserve">zan VETRI </v>
      </c>
      <c r="BAA5" s="44" t="str">
        <f>SUBSTITUTE(BAA4,"ccc order","CCC")</f>
        <v xml:space="preserve">zan VETRI </v>
      </c>
      <c r="BAB5" s="44" t="str">
        <f>SUBSTITUTE(BAB4,"ccc order","CCC")</f>
        <v xml:space="preserve">SG   </v>
      </c>
      <c r="BAC5" s="44" t="str">
        <f>SUBSTITUTE(BAC4,"ccc order","CCC")</f>
        <v>zan   S.R.L.</v>
      </c>
      <c r="BAD5" s="44" t="str">
        <f>SUBSTITUTE(BAD4,"ccc order","CCC")</f>
        <v>zan   S.R.L.</v>
      </c>
      <c r="BAE5" s="44" t="str">
        <f>SUBSTITUTE(BAE4,"ccc order","CCC")</f>
        <v>zan   S.R.L.</v>
      </c>
      <c r="BAF5" s="44" t="str">
        <f>SUBSTITUTE(BAF4,"ccc order","CCC")</f>
        <v>zan   S.R.L.</v>
      </c>
      <c r="BAG5" s="44" t="str">
        <f>SUBSTITUTE(BAG4,"ccc order","CCC")</f>
        <v>zan   S.R.L.</v>
      </c>
      <c r="BAH5" s="44" t="str">
        <f>SUBSTITUTE(BAH4,"ccc order","CCC")</f>
        <v>zan   S.R.L.</v>
      </c>
      <c r="BAI5" s="44" t="str">
        <f>SUBSTITUTE(BAI4,"ccc order","CCC")</f>
        <v xml:space="preserve">SG   </v>
      </c>
      <c r="BAJ5" s="44" t="str">
        <f>SUBSTITUTE(BAJ4,"ccc order","CCC")</f>
        <v xml:space="preserve">SG   </v>
      </c>
      <c r="BAK5" s="44" t="str">
        <f>SUBSTITUTE(BAK4,"ccc order","CCC")</f>
        <v xml:space="preserve">SG   </v>
      </c>
      <c r="BAL5" s="44" t="str">
        <f>SUBSTITUTE(BAL4,"ccc order","CCC")</f>
        <v xml:space="preserve">SG   </v>
      </c>
      <c r="BAM5" s="44" t="str">
        <f>SUBSTITUTE(BAM4,"ccc order","CCC")</f>
        <v>SICURpin SUD S.r.l</v>
      </c>
      <c r="BAN5" s="44" t="str">
        <f>SUBSTITUTE(BAN4,"ccc order","CCC")</f>
        <v>SICURpin SUD S.r.l</v>
      </c>
      <c r="BAO5" s="44" t="str">
        <f>SUBSTITUTE(BAO4,"ccc order","CCC")</f>
        <v>SICURpin SUD S.r.l</v>
      </c>
      <c r="BAP5" s="44" t="str">
        <f>SUBSTITUTE(BAP4,"ccc order","CCC")</f>
        <v xml:space="preserve">zan VETRI </v>
      </c>
      <c r="BAQ5" s="44" t="str">
        <f>SUBSTITUTE(BAQ4,"ccc order","CCC")</f>
        <v xml:space="preserve">SG   </v>
      </c>
      <c r="BAR5" s="44" t="str">
        <f>SUBSTITUTE(BAR4,"ccc order","CCC")</f>
        <v xml:space="preserve">SG   </v>
      </c>
      <c r="BAS5" s="44" t="str">
        <f>SUBSTITUTE(BAS4,"ccc order","CCC")</f>
        <v xml:space="preserve">SG   </v>
      </c>
      <c r="BAT5" s="44" t="str">
        <f>SUBSTITUTE(BAT4,"ccc order","CCC")</f>
        <v>lollo SRL</v>
      </c>
      <c r="BAU5" s="44" t="str">
        <f>SUBSTITUTE(BAU4,"ccc order","CCC")</f>
        <v xml:space="preserve">SG   </v>
      </c>
      <c r="BAV5" s="44" t="str">
        <f>SUBSTITUTE(BAV4,"ccc order","CCC")</f>
        <v xml:space="preserve">SG   </v>
      </c>
      <c r="BAW5" s="44" t="str">
        <f>SUBSTITUTE(BAW4,"ccc order","CCC")</f>
        <v>zan pin  SPA</v>
      </c>
      <c r="BAX5" s="44" t="str">
        <f>SUBSTITUTE(BAX4,"ccc order","CCC")</f>
        <v xml:space="preserve">SG   </v>
      </c>
      <c r="BAY5" s="44" t="str">
        <f>SUBSTITUTE(BAY4,"ccc order","CCC")</f>
        <v xml:space="preserve">SG   </v>
      </c>
      <c r="BAZ5" s="44" t="str">
        <f>SUBSTITUTE(BAZ4,"ccc order","CCC")</f>
        <v xml:space="preserve">zan VETRI </v>
      </c>
      <c r="BBA5" s="44" t="str">
        <f>SUBSTITUTE(BBA4,"ccc order","CCC")</f>
        <v xml:space="preserve">SG   </v>
      </c>
      <c r="BBB5" s="44" t="str">
        <f>SUBSTITUTE(BBB4,"ccc order","CCC")</f>
        <v>zan   S.R.L.</v>
      </c>
      <c r="BBC5" s="44" t="str">
        <f>SUBSTITUTE(BBC4,"ccc order","CCC")</f>
        <v>zan   S.R.L.</v>
      </c>
      <c r="BBD5" s="44" t="str">
        <f>SUBSTITUTE(BBD4,"ccc order","CCC")</f>
        <v>zan   S.R.L.</v>
      </c>
      <c r="BBE5" s="44" t="str">
        <f>SUBSTITUTE(BBE4,"ccc order","CCC")</f>
        <v>zan   S.R.L.</v>
      </c>
      <c r="BBF5" s="44" t="str">
        <f>SUBSTITUTE(BBF4,"ccc order","CCC")</f>
        <v xml:space="preserve">zan PAM  </v>
      </c>
      <c r="BBG5" s="44" t="str">
        <f>SUBSTITUTE(BBG4,"ccc order","CCC")</f>
        <v xml:space="preserve">zan PAM  </v>
      </c>
      <c r="BBH5" s="44" t="str">
        <f>SUBSTITUTE(BBH4,"ccc order","CCC")</f>
        <v xml:space="preserve">zan PAM  </v>
      </c>
      <c r="BBI5" s="44" t="str">
        <f>SUBSTITUTE(BBI4,"ccc order","CCC")</f>
        <v>SG DISTRIBUZIONE SRL</v>
      </c>
      <c r="BBJ5" s="44" t="str">
        <f>SUBSTITUTE(BBJ4,"ccc order","CCC")</f>
        <v xml:space="preserve">SG   </v>
      </c>
      <c r="BBK5" s="44" t="str">
        <f>SUBSTITUTE(BBK4,"ccc order","CCC")</f>
        <v>zan pin  SPA</v>
      </c>
      <c r="BBL5" s="44" t="str">
        <f>SUBSTITUTE(BBL4,"ccc order","CCC")</f>
        <v>zan pin  SPA</v>
      </c>
      <c r="BBM5" s="44" t="str">
        <f>SUBSTITUTE(BBM4,"ccc order","CCC")</f>
        <v>zan pin SPA</v>
      </c>
      <c r="BBN5" s="44" t="str">
        <f>SUBSTITUTE(BBN4,"ccc order","CCC")</f>
        <v xml:space="preserve">zan VETRI </v>
      </c>
      <c r="BBO5" s="44" t="str">
        <f>SUBSTITUTE(BBO4,"ccc order","CCC")</f>
        <v xml:space="preserve">zan VETRI </v>
      </c>
      <c r="BBP5" s="44" t="str">
        <f>SUBSTITUTE(BBP4,"ccc order","CCC")</f>
        <v xml:space="preserve">zan VETRI </v>
      </c>
      <c r="BBQ5" s="44" t="str">
        <f>SUBSTITUTE(BBQ4,"ccc order","CCC")</f>
        <v>SICURpin SUD S.r.l</v>
      </c>
      <c r="BBR5" s="44" t="str">
        <f>SUBSTITUTE(BBR4,"ccc order","CCC")</f>
        <v>SICURpin SUD S.r.l</v>
      </c>
      <c r="BBS5" s="44" t="str">
        <f>SUBSTITUTE(BBS4,"ccc order","CCC")</f>
        <v>SICURpin SUD S.r.l</v>
      </c>
      <c r="BBT5" s="44" t="str">
        <f>SUBSTITUTE(BBT4,"ccc order","CCC")</f>
        <v>zan pin  SPA</v>
      </c>
      <c r="BBU5" s="44" t="str">
        <f>SUBSTITUTE(BBU4,"ccc order","CCC")</f>
        <v>zan pin  SPA</v>
      </c>
      <c r="BBV5" s="44" t="str">
        <f>SUBSTITUTE(BBV4,"ccc order","CCC")</f>
        <v xml:space="preserve">zan VETRI </v>
      </c>
      <c r="BBW5" s="44" t="str">
        <f>SUBSTITUTE(BBW4,"ccc order","CCC")</f>
        <v xml:space="preserve">zan VETRI </v>
      </c>
      <c r="BBX5" s="44" t="str">
        <f>SUBSTITUTE(BBX4,"ccc order","CCC")</f>
        <v xml:space="preserve">zan VETRI </v>
      </c>
      <c r="BBY5" s="44" t="str">
        <f>SUBSTITUTE(BBY4,"ccc order","CCC")</f>
        <v xml:space="preserve">zan PAM  </v>
      </c>
      <c r="BBZ5" s="44" t="str">
        <f>SUBSTITUTE(BBZ4,"ccc order","CCC")</f>
        <v xml:space="preserve">zan PAM  </v>
      </c>
      <c r="BCA5" s="44" t="str">
        <f>SUBSTITUTE(BCA4,"ccc order","CCC")</f>
        <v xml:space="preserve">zan PAM  </v>
      </c>
      <c r="BCB5" s="44" t="str">
        <f>SUBSTITUTE(BCB4,"ccc order","CCC")</f>
        <v>SICURpin SUD S.r.l</v>
      </c>
      <c r="BCC5" s="44" t="str">
        <f>SUBSTITUTE(BCC4,"ccc order","CCC")</f>
        <v>zan   S.R.L.</v>
      </c>
      <c r="BCD5" s="44" t="str">
        <f>SUBSTITUTE(BCD4,"ccc order","CCC")</f>
        <v>zan   S.R.L.</v>
      </c>
      <c r="BCE5" s="44" t="str">
        <f>SUBSTITUTE(BCE4,"ccc order","CCC")</f>
        <v>zan  S.R.L.</v>
      </c>
      <c r="BCF5" s="44" t="str">
        <f>SUBSTITUTE(BCF4,"ccc order","CCC")</f>
        <v xml:space="preserve">zan VETRI </v>
      </c>
      <c r="BCG5" s="44" t="str">
        <f>SUBSTITUTE(BCG4,"ccc order","CCC")</f>
        <v xml:space="preserve">zan VETRI </v>
      </c>
      <c r="BCH5" s="44" t="str">
        <f>SUBSTITUTE(BCH4,"ccc order","CCC")</f>
        <v xml:space="preserve">zan VETRI </v>
      </c>
      <c r="BCI5" s="44" t="str">
        <f>SUBSTITUTE(BCI4,"ccc order","CCC")</f>
        <v xml:space="preserve">zan VETRI </v>
      </c>
      <c r="BCJ5" s="44" t="str">
        <f>SUBSTITUTE(BCJ4,"ccc order","CCC")</f>
        <v xml:space="preserve">mull  </v>
      </c>
      <c r="BCK5" s="44" t="str">
        <f>SUBSTITUTE(BCK4,"ccc order","CCC")</f>
        <v xml:space="preserve">mull  </v>
      </c>
      <c r="BCL5" s="44" t="str">
        <f>SUBSTITUTE(BCL4,"ccc order","CCC")</f>
        <v xml:space="preserve">mull  </v>
      </c>
      <c r="BCM5" s="44" t="str">
        <f>SUBSTITUTE(BCM4,"ccc order","CCC")</f>
        <v>zan pin  SPA</v>
      </c>
      <c r="BCN5" s="44" t="str">
        <f>SUBSTITUTE(BCN4,"ccc order","CCC")</f>
        <v xml:space="preserve">SG   </v>
      </c>
      <c r="BCO5" s="44" t="str">
        <f>SUBSTITUTE(BCO4,"ccc order","CCC")</f>
        <v>zan pin  SPA</v>
      </c>
      <c r="BCP5" s="44" t="str">
        <f>SUBSTITUTE(BCP4,"ccc order","CCC")</f>
        <v xml:space="preserve">SG   </v>
      </c>
      <c r="BCQ5" s="44" t="str">
        <f>SUBSTITUTE(BCQ4,"ccc order","CCC")</f>
        <v xml:space="preserve">SG   </v>
      </c>
      <c r="BCR5" s="44" t="str">
        <f>SUBSTITUTE(BCR4,"ccc order","CCC")</f>
        <v xml:space="preserve">SG   </v>
      </c>
      <c r="BCS5" s="44" t="str">
        <f>SUBSTITUTE(BCS4,"ccc order","CCC")</f>
        <v xml:space="preserve">SG   </v>
      </c>
      <c r="BCT5" s="44" t="str">
        <f>SUBSTITUTE(BCT4,"ccc order","CCC")</f>
        <v xml:space="preserve">zan VETRI </v>
      </c>
      <c r="BCU5" s="44" t="str">
        <f>SUBSTITUTE(BCU4,"ccc order","CCC")</f>
        <v xml:space="preserve">zan VETRI </v>
      </c>
      <c r="BCV5" s="44" t="str">
        <f>SUBSTITUTE(BCV4,"ccc order","CCC")</f>
        <v xml:space="preserve">zan VETRI </v>
      </c>
      <c r="BCW5" s="44" t="str">
        <f>SUBSTITUTE(BCW4,"ccc order","CCC")</f>
        <v>zan pin  SPA</v>
      </c>
      <c r="BCX5" s="44" t="str">
        <f>SUBSTITUTE(BCX4,"ccc order","CCC")</f>
        <v>zan pin  SPA</v>
      </c>
      <c r="BCY5" s="44" t="str">
        <f>SUBSTITUTE(BCY4,"ccc order","CCC")</f>
        <v>zan pin  SPA</v>
      </c>
      <c r="BCZ5" s="44" t="str">
        <f>SUBSTITUTE(BCZ4,"ccc order","CCC")</f>
        <v>SG DISTRIBUZIONE SRL</v>
      </c>
      <c r="BDA5" s="44" t="str">
        <f>SUBSTITUTE(BDA4,"ccc order","CCC")</f>
        <v xml:space="preserve">SG   </v>
      </c>
      <c r="BDB5" s="44" t="str">
        <f>SUBSTITUTE(BDB4,"ccc order","CCC")</f>
        <v xml:space="preserve">SG   </v>
      </c>
      <c r="BDC5" s="44" t="str">
        <f>SUBSTITUTE(BDC4,"ccc order","CCC")</f>
        <v xml:space="preserve">SG   </v>
      </c>
      <c r="BDD5" s="44" t="str">
        <f>SUBSTITUTE(BDD4,"ccc order","CCC")</f>
        <v xml:space="preserve">SG   </v>
      </c>
      <c r="BDE5" s="44" t="str">
        <f>SUBSTITUTE(BDE4,"ccc order","CCC")</f>
        <v xml:space="preserve">zan PAM  </v>
      </c>
      <c r="BDF5" s="44" t="str">
        <f>SUBSTITUTE(BDF4,"ccc order","CCC")</f>
        <v xml:space="preserve">zan PAM  </v>
      </c>
      <c r="BDG5" s="44" t="str">
        <f>SUBSTITUTE(BDG4,"ccc order","CCC")</f>
        <v xml:space="preserve">zan PAM  </v>
      </c>
      <c r="BDH5" s="44" t="str">
        <f>SUBSTITUTE(BDH4,"ccc order","CCC")</f>
        <v>zan   SPA</v>
      </c>
      <c r="BDI5" s="44" t="str">
        <f>SUBSTITUTE(BDI4,"ccc order","CCC")</f>
        <v>zan   SPA</v>
      </c>
      <c r="BDJ5" s="44" t="str">
        <f>SUBSTITUTE(BDJ4,"ccc order","CCC")</f>
        <v>zan   SPA</v>
      </c>
      <c r="BDK5" s="44" t="str">
        <f>SUBSTITUTE(BDK4,"ccc order","CCC")</f>
        <v>zan  S.R.L.</v>
      </c>
      <c r="BDL5" s="44" t="str">
        <f>SUBSTITUTE(BDL4,"ccc order","CCC")</f>
        <v>zan  S.R.L.</v>
      </c>
      <c r="BDM5" s="44" t="str">
        <f>SUBSTITUTE(BDM4,"ccc order","CCC")</f>
        <v>zan   SPA</v>
      </c>
      <c r="BDN5" s="44" t="str">
        <f>SUBSTITUTE(BDN4,"ccc order","CCC")</f>
        <v>zan   SPA</v>
      </c>
      <c r="BDO5" s="44" t="str">
        <f>SUBSTITUTE(BDO4,"ccc order","CCC")</f>
        <v>zan   SPA</v>
      </c>
      <c r="BDP5" s="44" t="str">
        <f>SUBSTITUTE(BDP4,"ccc order","CCC")</f>
        <v xml:space="preserve">SG   </v>
      </c>
      <c r="BDQ5" s="44" t="str">
        <f>SUBSTITUTE(BDQ4,"ccc order","CCC")</f>
        <v xml:space="preserve">SG   </v>
      </c>
      <c r="BDR5" s="44" t="str">
        <f>SUBSTITUTE(BDR4,"ccc order","CCC")</f>
        <v xml:space="preserve">SG   </v>
      </c>
      <c r="BDS5" s="44" t="str">
        <f>SUBSTITUTE(BDS4,"ccc order","CCC")</f>
        <v xml:space="preserve">SG   </v>
      </c>
      <c r="BDT5" s="44" t="str">
        <f>SUBSTITUTE(BDT4,"ccc order","CCC")</f>
        <v xml:space="preserve">SG   </v>
      </c>
      <c r="BDU5" s="44" t="str">
        <f>SUBSTITUTE(BDU4,"ccc order","CCC")</f>
        <v xml:space="preserve">SG   </v>
      </c>
      <c r="BDV5" s="44" t="str">
        <f>SUBSTITUTE(BDV4,"ccc order","CCC")</f>
        <v>zan   SPA</v>
      </c>
      <c r="BDW5" s="44" t="str">
        <f>SUBSTITUTE(BDW4,"ccc order","CCC")</f>
        <v>zan   SPA</v>
      </c>
      <c r="BDX5" s="44" t="str">
        <f>SUBSTITUTE(BDX4,"ccc order","CCC")</f>
        <v>zan   SPA</v>
      </c>
      <c r="BDY5" s="44" t="str">
        <f>SUBSTITUTE(BDY4,"ccc order","CCC")</f>
        <v>zan   SPA</v>
      </c>
      <c r="BDZ5" s="44" t="str">
        <f>SUBSTITUTE(BDZ4,"ccc order","CCC")</f>
        <v xml:space="preserve">SG   </v>
      </c>
      <c r="BEA5" s="44" t="str">
        <f>SUBSTITUTE(BEA4,"ccc order","CCC")</f>
        <v xml:space="preserve">SG   </v>
      </c>
      <c r="BEB5" s="44" t="str">
        <f>SUBSTITUTE(BEB4,"ccc order","CCC")</f>
        <v xml:space="preserve">SG   </v>
      </c>
      <c r="BEC5" s="44" t="str">
        <f>SUBSTITUTE(BEC4,"ccc order","CCC")</f>
        <v xml:space="preserve">SG   </v>
      </c>
      <c r="BED5" s="44" t="str">
        <f>SUBSTITUTE(BED4,"ccc order","CCC")</f>
        <v>zan  S.R.L.</v>
      </c>
      <c r="BEE5" s="44" t="str">
        <f>SUBSTITUTE(BEE4,"ccc order","CCC")</f>
        <v>zan  S.R.L.</v>
      </c>
      <c r="BEF5" s="44" t="str">
        <f>SUBSTITUTE(BEF4,"ccc order","CCC")</f>
        <v>lollo SRL</v>
      </c>
      <c r="BEG5" s="44" t="str">
        <f>SUBSTITUTE(BEG4,"ccc order","CCC")</f>
        <v>lollo SRL</v>
      </c>
      <c r="BEH5" s="44" t="str">
        <f>SUBSTITUTE(BEH4,"ccc order","CCC")</f>
        <v>lollo SRL</v>
      </c>
      <c r="BEI5" s="44" t="str">
        <f>SUBSTITUTE(BEI4,"ccc order","CCC")</f>
        <v>zan   S.R.L.</v>
      </c>
      <c r="BEJ5" s="44" t="str">
        <f>SUBSTITUTE(BEJ4,"ccc order","CCC")</f>
        <v xml:space="preserve">SG   </v>
      </c>
      <c r="BEK5" s="44" t="str">
        <f>SUBSTITUTE(BEK4,"ccc order","CCC")</f>
        <v>zan pin  SPA</v>
      </c>
      <c r="BEL5" s="44" t="str">
        <f>SUBSTITUTE(BEL4,"ccc order","CCC")</f>
        <v>zan pin  SPA</v>
      </c>
      <c r="BEM5" s="44" t="str">
        <f>SUBSTITUTE(BEM4,"ccc order","CCC")</f>
        <v>zan pin  SPA</v>
      </c>
      <c r="BEN5" s="44" t="str">
        <f>SUBSTITUTE(BEN4,"ccc order","CCC")</f>
        <v>zan pin  SPA</v>
      </c>
      <c r="BEO5" s="44" t="str">
        <f>SUBSTITUTE(BEO4,"ccc order","CCC")</f>
        <v>zan pin  SPA</v>
      </c>
      <c r="BEP5" s="44" t="str">
        <f>SUBSTITUTE(BEP4,"ccc order","CCC")</f>
        <v>zan pin  SPA</v>
      </c>
      <c r="BEQ5" s="44" t="str">
        <f>SUBSTITUTE(BEQ4,"ccc order","CCC")</f>
        <v>zan  S.R.L.</v>
      </c>
      <c r="BER5" s="44" t="str">
        <f>SUBSTITUTE(BER4,"ccc order","CCC")</f>
        <v>zan  S.R.L.</v>
      </c>
      <c r="BES5" s="44" t="str">
        <f>SUBSTITUTE(BES4,"ccc order","CCC")</f>
        <v>zan  S.R.L.</v>
      </c>
      <c r="BET5" s="44" t="str">
        <f>SUBSTITUTE(BET4,"ccc order","CCC")</f>
        <v xml:space="preserve">SG   </v>
      </c>
      <c r="BEU5" s="44" t="str">
        <f>SUBSTITUTE(BEU4,"ccc order","CCC")</f>
        <v xml:space="preserve">SG   </v>
      </c>
      <c r="BEV5" s="44" t="str">
        <f>SUBSTITUTE(BEV4,"ccc order","CCC")</f>
        <v xml:space="preserve">SG   </v>
      </c>
      <c r="BEW5" s="44" t="str">
        <f>SUBSTITUTE(BEW4,"ccc order","CCC")</f>
        <v xml:space="preserve">zan VETRI </v>
      </c>
      <c r="BEX5" s="44" t="str">
        <f>SUBSTITUTE(BEX4,"ccc order","CCC")</f>
        <v xml:space="preserve">mull  </v>
      </c>
      <c r="BEY5" s="44" t="str">
        <f>SUBSTITUTE(BEY4,"ccc order","CCC")</f>
        <v xml:space="preserve">mull  </v>
      </c>
      <c r="BEZ5" s="44" t="str">
        <f>SUBSTITUTE(BEZ4,"ccc order","CCC")</f>
        <v>zan   SPA</v>
      </c>
      <c r="BFA5" s="44" t="str">
        <f>SUBSTITUTE(BFA4,"ccc order","CCC")</f>
        <v>zan   SPA</v>
      </c>
      <c r="BFB5" s="44" t="str">
        <f>SUBSTITUTE(BFB4,"ccc order","CCC")</f>
        <v>zan   SPA</v>
      </c>
      <c r="BFC5" s="44" t="str">
        <f>SUBSTITUTE(BFC4,"ccc order","CCC")</f>
        <v>zan   S.R.L.</v>
      </c>
      <c r="BFD5" s="44" t="str">
        <f>SUBSTITUTE(BFD4,"ccc order","CCC")</f>
        <v>zan   S.R.L.</v>
      </c>
      <c r="BFE5" s="44" t="str">
        <f>SUBSTITUTE(BFE4,"ccc order","CCC")</f>
        <v>zan   S.R.L.</v>
      </c>
      <c r="BFF5" s="44" t="str">
        <f>SUBSTITUTE(BFF4,"ccc order","CCC")</f>
        <v>zan   S.R.L.</v>
      </c>
      <c r="BFG5" s="44" t="str">
        <f>SUBSTITUTE(BFG4,"ccc order","CCC")</f>
        <v xml:space="preserve">SG   </v>
      </c>
      <c r="BFH5" s="44" t="str">
        <f>SUBSTITUTE(BFH4,"ccc order","CCC")</f>
        <v xml:space="preserve">SG   </v>
      </c>
      <c r="BFI5" s="44" t="str">
        <f>SUBSTITUTE(BFI4,"ccc order","CCC")</f>
        <v xml:space="preserve">SG   </v>
      </c>
      <c r="BFJ5" s="44" t="str">
        <f>SUBSTITUTE(BFJ4,"ccc order","CCC")</f>
        <v>zan pin  SPA</v>
      </c>
      <c r="BFK5" s="44" t="str">
        <f>SUBSTITUTE(BFK4,"ccc order","CCC")</f>
        <v>zan pin  SPA</v>
      </c>
      <c r="BFL5" s="44" t="str">
        <f>SUBSTITUTE(BFL4,"ccc order","CCC")</f>
        <v xml:space="preserve">zan VETRI </v>
      </c>
      <c r="BFM5" s="44" t="str">
        <f>SUBSTITUTE(BFM4,"ccc order","CCC")</f>
        <v xml:space="preserve">zan VETRI </v>
      </c>
      <c r="BFN5" s="44" t="str">
        <f>SUBSTITUTE(BFN4,"ccc order","CCC")</f>
        <v xml:space="preserve">zan PAM  </v>
      </c>
      <c r="BFO5" s="44" t="str">
        <f>SUBSTITUTE(BFO4,"ccc order","CCC")</f>
        <v xml:space="preserve">zan PAM  </v>
      </c>
      <c r="BFP5" s="44" t="str">
        <f>SUBSTITUTE(BFP4,"ccc order","CCC")</f>
        <v xml:space="preserve">zan PAM  </v>
      </c>
      <c r="BFQ5" s="44" t="str">
        <f>SUBSTITUTE(BFQ4,"ccc order","CCC")</f>
        <v xml:space="preserve">zan PAM  </v>
      </c>
      <c r="BFR5" s="44" t="str">
        <f>SUBSTITUTE(BFR4,"ccc order","CCC")</f>
        <v>zan  S.R.L.</v>
      </c>
      <c r="BFS5" s="44" t="str">
        <f>SUBSTITUTE(BFS4,"ccc order","CCC")</f>
        <v>zan pin  SPA</v>
      </c>
      <c r="BFT5" s="44" t="str">
        <f>SUBSTITUTE(BFT4,"ccc order","CCC")</f>
        <v>lollo SRL</v>
      </c>
      <c r="BFU5" s="44" t="str">
        <f>SUBSTITUTE(BFU4,"ccc order","CCC")</f>
        <v>zan   S.R.L.</v>
      </c>
      <c r="BFV5" s="44" t="str">
        <f>SUBSTITUTE(BFV4,"ccc order","CCC")</f>
        <v>zan   S.R.L.</v>
      </c>
      <c r="BFW5" s="44" t="str">
        <f>SUBSTITUTE(BFW4,"ccc order","CCC")</f>
        <v>zan   S.R.L.</v>
      </c>
      <c r="BFX5" s="44" t="str">
        <f>SUBSTITUTE(BFX4,"ccc order","CCC")</f>
        <v>zan   S.R.L.</v>
      </c>
      <c r="BFY5" s="44" t="str">
        <f>SUBSTITUTE(BFY4,"ccc order","CCC")</f>
        <v xml:space="preserve">zan PAM  </v>
      </c>
      <c r="BFZ5" s="44" t="str">
        <f>SUBSTITUTE(BFZ4,"ccc order","CCC")</f>
        <v xml:space="preserve">zan PAM  </v>
      </c>
      <c r="BGA5" s="44" t="str">
        <f>SUBSTITUTE(BGA4,"ccc order","CCC")</f>
        <v>lollo SRL</v>
      </c>
      <c r="BGB5" s="44" t="str">
        <f>SUBSTITUTE(BGB4,"ccc order","CCC")</f>
        <v xml:space="preserve">SG   </v>
      </c>
      <c r="BGC5" s="44" t="str">
        <f>SUBSTITUTE(BGC4,"ccc order","CCC")</f>
        <v>zan pin  SPA</v>
      </c>
      <c r="BGD5" s="44" t="str">
        <f>SUBSTITUTE(BGD4,"ccc order","CCC")</f>
        <v>SG palla  S.R.L.</v>
      </c>
      <c r="BGE5" s="44" t="str">
        <f>SUBSTITUTE(BGE4,"ccc order","CCC")</f>
        <v>SG palla  S.R.L.</v>
      </c>
      <c r="BGF5" s="44" t="str">
        <f>SUBSTITUTE(BGF4,"ccc order","CCC")</f>
        <v>SG palla  S.R.L.</v>
      </c>
      <c r="BGG5" s="44" t="str">
        <f>SUBSTITUTE(BGG4,"ccc order","CCC")</f>
        <v>SICURpin SUD S.r.l</v>
      </c>
      <c r="BGH5" s="44" t="str">
        <f>SUBSTITUTE(BGH4,"ccc order","CCC")</f>
        <v>zan   S.R.L.</v>
      </c>
      <c r="BGI5" s="44" t="str">
        <f>SUBSTITUTE(BGI4,"ccc order","CCC")</f>
        <v>zan   S.R.L.</v>
      </c>
      <c r="BGJ5" s="44" t="str">
        <f>SUBSTITUTE(BGJ4,"ccc order","CCC")</f>
        <v>zan   S.R.L.</v>
      </c>
      <c r="BGK5" s="44" t="str">
        <f>SUBSTITUTE(BGK4,"ccc order","CCC")</f>
        <v xml:space="preserve">zan VETRI </v>
      </c>
      <c r="BGL5" s="44" t="str">
        <f>SUBSTITUTE(BGL4,"ccc order","CCC")</f>
        <v xml:space="preserve">SG   </v>
      </c>
      <c r="BGM5" s="44" t="str">
        <f>SUBSTITUTE(BGM4,"ccc order","CCC")</f>
        <v xml:space="preserve">SG   </v>
      </c>
      <c r="BGN5" s="44" t="str">
        <f>SUBSTITUTE(BGN4,"ccc order","CCC")</f>
        <v>zan pin  SPA</v>
      </c>
      <c r="BGO5" s="44" t="str">
        <f>SUBSTITUTE(BGO4,"ccc order","CCC")</f>
        <v>zan pin  SPA</v>
      </c>
      <c r="BGP5" s="44" t="str">
        <f>SUBSTITUTE(BGP4,"ccc order","CCC")</f>
        <v xml:space="preserve">zan VETRI </v>
      </c>
      <c r="BGQ5" s="44" t="str">
        <f>SUBSTITUTE(BGQ4,"ccc order","CCC")</f>
        <v xml:space="preserve">zan VETRI </v>
      </c>
      <c r="BGR5" s="44" t="str">
        <f>SUBSTITUTE(BGR4,"ccc order","CCC")</f>
        <v xml:space="preserve">zan VETRI </v>
      </c>
      <c r="BGS5" s="44" t="str">
        <f>SUBSTITUTE(BGS4,"ccc order","CCC")</f>
        <v>zan pin  SPA</v>
      </c>
      <c r="BGT5" s="44" t="str">
        <f>SUBSTITUTE(BGT4,"ccc order","CCC")</f>
        <v>zan pin  SPA</v>
      </c>
      <c r="BGU5" s="44" t="str">
        <f>SUBSTITUTE(BGU4,"ccc order","CCC")</f>
        <v>zan pin  SPA</v>
      </c>
      <c r="BGV5" s="44" t="str">
        <f>SUBSTITUTE(BGV4,"ccc order","CCC")</f>
        <v>zan pin  SPA</v>
      </c>
      <c r="BGW5" s="44" t="str">
        <f>SUBSTITUTE(BGW4,"ccc order","CCC")</f>
        <v>zan   SPA</v>
      </c>
      <c r="BGX5" s="44" t="str">
        <f>SUBSTITUTE(BGX4,"ccc order","CCC")</f>
        <v xml:space="preserve">zan VETRI </v>
      </c>
      <c r="BGY5" s="44" t="str">
        <f>SUBSTITUTE(BGY4,"ccc order","CCC")</f>
        <v xml:space="preserve">zan VETRI </v>
      </c>
      <c r="BGZ5" s="44" t="str">
        <f>SUBSTITUTE(BGZ4,"ccc order","CCC")</f>
        <v>zan pin  SPA</v>
      </c>
      <c r="BHA5" s="44" t="str">
        <f>SUBSTITUTE(BHA4,"ccc order","CCC")</f>
        <v xml:space="preserve">zan VETRI </v>
      </c>
      <c r="BHB5" s="44" t="str">
        <f>SUBSTITUTE(BHB4,"ccc order","CCC")</f>
        <v>zan   SPA</v>
      </c>
      <c r="BHC5" s="44" t="str">
        <f>SUBSTITUTE(BHC4,"ccc order","CCC")</f>
        <v xml:space="preserve">zan VETRI </v>
      </c>
      <c r="BHD5" s="44" t="str">
        <f>SUBSTITUTE(BHD4,"ccc order","CCC")</f>
        <v xml:space="preserve">zan VETRI </v>
      </c>
      <c r="BHE5" s="44" t="str">
        <f>SUBSTITUTE(BHE4,"ccc order","CCC")</f>
        <v xml:space="preserve">zan VETRI </v>
      </c>
      <c r="BHF5" s="44" t="str">
        <f>SUBSTITUTE(BHF4,"ccc order","CCC")</f>
        <v xml:space="preserve">SG   </v>
      </c>
      <c r="BHG5" s="44" t="str">
        <f>SUBSTITUTE(BHG4,"ccc order","CCC")</f>
        <v xml:space="preserve">SG   </v>
      </c>
      <c r="BHH5" s="44" t="str">
        <f>SUBSTITUTE(BHH4,"ccc order","CCC")</f>
        <v xml:space="preserve">SG   </v>
      </c>
      <c r="BHI5" s="44" t="str">
        <f>SUBSTITUTE(BHI4,"ccc order","CCC")</f>
        <v xml:space="preserve">zan VETRI </v>
      </c>
      <c r="BHJ5" s="44" t="str">
        <f>SUBSTITUTE(BHJ4,"ccc order","CCC")</f>
        <v xml:space="preserve">zan VETRI </v>
      </c>
      <c r="BHK5" s="44" t="str">
        <f>SUBSTITUTE(BHK4,"ccc order","CCC")</f>
        <v xml:space="preserve">mull  </v>
      </c>
      <c r="BHL5" s="44" t="str">
        <f>SUBSTITUTE(BHL4,"ccc order","CCC")</f>
        <v xml:space="preserve">mull  </v>
      </c>
      <c r="BHM5" s="44" t="str">
        <f>SUBSTITUTE(BHM4,"ccc order","CCC")</f>
        <v>lollo SRL</v>
      </c>
      <c r="BHN5" s="44" t="str">
        <f>SUBSTITUTE(BHN4,"ccc order","CCC")</f>
        <v>lollo SRL</v>
      </c>
      <c r="BHO5" s="44" t="str">
        <f>SUBSTITUTE(BHO4,"ccc order","CCC")</f>
        <v>zan pin  SPA</v>
      </c>
      <c r="BHP5" s="44" t="str">
        <f>SUBSTITUTE(BHP4,"ccc order","CCC")</f>
        <v xml:space="preserve">SG   </v>
      </c>
      <c r="BHQ5" s="44" t="str">
        <f>SUBSTITUTE(BHQ4,"ccc order","CCC")</f>
        <v xml:space="preserve">SG   </v>
      </c>
      <c r="BHR5" s="44" t="str">
        <f>SUBSTITUTE(BHR4,"ccc order","CCC")</f>
        <v xml:space="preserve">SG   </v>
      </c>
      <c r="BHS5" s="44" t="str">
        <f>SUBSTITUTE(BHS4,"ccc order","CCC")</f>
        <v xml:space="preserve">SG   </v>
      </c>
      <c r="BHT5" s="44" t="str">
        <f>SUBSTITUTE(BHT4,"ccc order","CCC")</f>
        <v>SICURpin SUD S.r.l</v>
      </c>
      <c r="BHU5" s="44" t="str">
        <f>SUBSTITUTE(BHU4,"ccc order","CCC")</f>
        <v>zan   S.R.L.</v>
      </c>
      <c r="BHV5" s="44" t="str">
        <f>SUBSTITUTE(BHV4,"ccc order","CCC")</f>
        <v>zan   S.R.L.</v>
      </c>
      <c r="BHW5" s="44" t="str">
        <f>SUBSTITUTE(BHW4,"ccc order","CCC")</f>
        <v>zan   S.R.L.</v>
      </c>
      <c r="BHX5" s="44" t="str">
        <f>SUBSTITUTE(BHX4,"ccc order","CCC")</f>
        <v>zan   S.R.L.</v>
      </c>
      <c r="BHY5" s="44" t="str">
        <f>SUBSTITUTE(BHY4,"ccc order","CCC")</f>
        <v xml:space="preserve">SG   </v>
      </c>
      <c r="BHZ5" s="44" t="str">
        <f>SUBSTITUTE(BHZ4,"ccc order","CCC")</f>
        <v xml:space="preserve">SG   </v>
      </c>
      <c r="BIA5" s="44" t="str">
        <f>SUBSTITUTE(BIA4,"ccc order","CCC")</f>
        <v xml:space="preserve">SG   </v>
      </c>
      <c r="BIB5" s="44" t="str">
        <f>SUBSTITUTE(BIB4,"ccc order","CCC")</f>
        <v>lollo SRL</v>
      </c>
      <c r="BIC5" s="44" t="str">
        <f>SUBSTITUTE(BIC4,"ccc order","CCC")</f>
        <v>lollo SRL</v>
      </c>
      <c r="BID5" s="44" t="str">
        <f>SUBSTITUTE(BID4,"ccc order","CCC")</f>
        <v>lollo SRL</v>
      </c>
      <c r="BIE5" s="44" t="str">
        <f>SUBSTITUTE(BIE4,"ccc order","CCC")</f>
        <v>lollo SRL</v>
      </c>
      <c r="BIF5" s="44" t="str">
        <f>SUBSTITUTE(BIF4,"ccc order","CCC")</f>
        <v>lollo SRL</v>
      </c>
      <c r="BIG5" s="44" t="str">
        <f>SUBSTITUTE(BIG4,"ccc order","CCC")</f>
        <v>zan   SPA</v>
      </c>
      <c r="BIH5" s="44" t="str">
        <f>SUBSTITUTE(BIH4,"ccc order","CCC")</f>
        <v>zan   SPA</v>
      </c>
      <c r="BII5" s="44" t="str">
        <f>SUBSTITUTE(BII4,"ccc order","CCC")</f>
        <v>zan   SPA</v>
      </c>
      <c r="BIJ5" s="44" t="str">
        <f>SUBSTITUTE(BIJ4,"ccc order","CCC")</f>
        <v>zan   SPA</v>
      </c>
      <c r="BIK5" s="44" t="str">
        <f>SUBSTITUTE(BIK4,"ccc order","CCC")</f>
        <v xml:space="preserve">SG   </v>
      </c>
      <c r="BIL5" s="44" t="str">
        <f>SUBSTITUTE(BIL4,"ccc order","CCC")</f>
        <v xml:space="preserve">SG   </v>
      </c>
      <c r="BIM5" s="44" t="str">
        <f>SUBSTITUTE(BIM4,"ccc order","CCC")</f>
        <v xml:space="preserve">zan VETRI </v>
      </c>
      <c r="BIN5" s="44" t="str">
        <f>SUBSTITUTE(BIN4,"ccc order","CCC")</f>
        <v xml:space="preserve">zan VETRI </v>
      </c>
      <c r="BIO5" s="44" t="str">
        <f>SUBSTITUTE(BIO4,"ccc order","CCC")</f>
        <v>zan   S.R.L.</v>
      </c>
      <c r="BIP5" s="44" t="str">
        <f>SUBSTITUTE(BIP4,"ccc order","CCC")</f>
        <v xml:space="preserve">SG   </v>
      </c>
      <c r="BIQ5" s="44" t="str">
        <f>SUBSTITUTE(BIQ4,"ccc order","CCC")</f>
        <v xml:space="preserve">SG   </v>
      </c>
      <c r="BIR5" s="44" t="str">
        <f>SUBSTITUTE(BIR4,"ccc order","CCC")</f>
        <v xml:space="preserve">SG   </v>
      </c>
      <c r="BIS5" s="44" t="str">
        <f>SUBSTITUTE(BIS4,"ccc order","CCC")</f>
        <v xml:space="preserve">SG   </v>
      </c>
      <c r="BIT5" s="44" t="str">
        <f>SUBSTITUTE(BIT4,"ccc order","CCC")</f>
        <v>zan   S.R.L.</v>
      </c>
      <c r="BIU5" s="44" t="str">
        <f>SUBSTITUTE(BIU4,"ccc order","CCC")</f>
        <v xml:space="preserve">SG   </v>
      </c>
      <c r="BIV5" s="44" t="str">
        <f>SUBSTITUTE(BIV4,"ccc order","CCC")</f>
        <v xml:space="preserve">SG   </v>
      </c>
      <c r="BIW5" s="44" t="str">
        <f>SUBSTITUTE(BIW4,"ccc order","CCC")</f>
        <v xml:space="preserve">SG   </v>
      </c>
      <c r="BIX5" s="44" t="str">
        <f>SUBSTITUTE(BIX4,"ccc order","CCC")</f>
        <v xml:space="preserve">SG   </v>
      </c>
      <c r="BIY5" s="44" t="str">
        <f>SUBSTITUTE(BIY4,"ccc order","CCC")</f>
        <v xml:space="preserve">SG   </v>
      </c>
      <c r="BIZ5" s="44" t="str">
        <f>SUBSTITUTE(BIZ4,"ccc order","CCC")</f>
        <v xml:space="preserve">SG   </v>
      </c>
      <c r="BJA5" s="44" t="str">
        <f>SUBSTITUTE(BJA4,"ccc order","CCC")</f>
        <v>zan pin  SPA</v>
      </c>
      <c r="BJB5" s="44" t="str">
        <f>SUBSTITUTE(BJB4,"ccc order","CCC")</f>
        <v>zan pin  SPA</v>
      </c>
      <c r="BJC5" s="44" t="str">
        <f>SUBSTITUTE(BJC4,"ccc order","CCC")</f>
        <v>zan pin  SPA</v>
      </c>
      <c r="BJD5" s="44" t="str">
        <f>SUBSTITUTE(BJD4,"ccc order","CCC")</f>
        <v>SICURpin SUD S.r.l</v>
      </c>
      <c r="BJE5" s="44" t="str">
        <f>SUBSTITUTE(BJE4,"ccc order","CCC")</f>
        <v>SICURpin SUD S.r.l</v>
      </c>
      <c r="BJF5" s="44" t="str">
        <f>SUBSTITUTE(BJF4,"ccc order","CCC")</f>
        <v>SICURpin SUD S.r.l</v>
      </c>
      <c r="BJG5" s="44" t="str">
        <f>SUBSTITUTE(BJG4,"ccc order","CCC")</f>
        <v>SICURpin SUD S.r.l</v>
      </c>
      <c r="BJH5" s="44" t="str">
        <f>SUBSTITUTE(BJH4,"ccc order","CCC")</f>
        <v xml:space="preserve">zan VETRI </v>
      </c>
      <c r="BJI5" s="44" t="str">
        <f>SUBSTITUTE(BJI4,"ccc order","CCC")</f>
        <v>zan   SPA</v>
      </c>
      <c r="BJJ5" s="44" t="str">
        <f>SUBSTITUTE(BJJ4,"ccc order","CCC")</f>
        <v>zan   SPA</v>
      </c>
      <c r="BJK5" s="44" t="str">
        <f>SUBSTITUTE(BJK4,"ccc order","CCC")</f>
        <v>zan   SPA</v>
      </c>
      <c r="BJL5" s="44" t="str">
        <f>SUBSTITUTE(BJL4,"ccc order","CCC")</f>
        <v xml:space="preserve">zan PAM  </v>
      </c>
      <c r="BJM5" s="44" t="str">
        <f>SUBSTITUTE(BJM4,"ccc order","CCC")</f>
        <v xml:space="preserve">zan PAM  </v>
      </c>
      <c r="BJN5" s="44" t="str">
        <f>SUBSTITUTE(BJN4,"ccc order","CCC")</f>
        <v xml:space="preserve">zan PAM  </v>
      </c>
      <c r="BJO5" s="44" t="str">
        <f>SUBSTITUTE(BJO4,"ccc order","CCC")</f>
        <v xml:space="preserve">zan VETRI </v>
      </c>
      <c r="BJP5" s="44" t="str">
        <f>SUBSTITUTE(BJP4,"ccc order","CCC")</f>
        <v>lollo SRL</v>
      </c>
      <c r="BJQ5" s="44" t="str">
        <f>SUBSTITUTE(BJQ4,"ccc order","CCC")</f>
        <v>SG palla  S.R.L.</v>
      </c>
      <c r="BJR5" s="44" t="str">
        <f>SUBSTITUTE(BJR4,"ccc order","CCC")</f>
        <v>SG palla  S.R.L.</v>
      </c>
      <c r="BJS5" s="44" t="str">
        <f>SUBSTITUTE(BJS4,"ccc order","CCC")</f>
        <v>SG palla  S.R.L.</v>
      </c>
      <c r="BJT5" s="44" t="str">
        <f>SUBSTITUTE(BJT4,"ccc order","CCC")</f>
        <v xml:space="preserve">SG   </v>
      </c>
      <c r="BJU5" s="44" t="str">
        <f>SUBSTITUTE(BJU4,"ccc order","CCC")</f>
        <v xml:space="preserve">SG   </v>
      </c>
      <c r="BJV5" s="44" t="str">
        <f>SUBSTITUTE(BJV4,"ccc order","CCC")</f>
        <v xml:space="preserve">zan PAM  </v>
      </c>
      <c r="BJW5" s="44" t="str">
        <f>SUBSTITUTE(BJW4,"ccc order","CCC")</f>
        <v xml:space="preserve">zan PAM  </v>
      </c>
      <c r="BJX5" s="44" t="str">
        <f>SUBSTITUTE(BJX4,"ccc order","CCC")</f>
        <v xml:space="preserve">zan PAM  </v>
      </c>
      <c r="BJY5" s="44" t="str">
        <f>SUBSTITUTE(BJY4,"ccc order","CCC")</f>
        <v xml:space="preserve">SG   </v>
      </c>
      <c r="BJZ5" s="44" t="str">
        <f>SUBSTITUTE(BJZ4,"ccc order","CCC")</f>
        <v xml:space="preserve">SG   </v>
      </c>
      <c r="BKA5" s="44" t="str">
        <f>SUBSTITUTE(BKA4,"ccc order","CCC")</f>
        <v xml:space="preserve">SG   </v>
      </c>
      <c r="BKB5" s="44" t="str">
        <f>SUBSTITUTE(BKB4,"ccc order","CCC")</f>
        <v xml:space="preserve">SG   </v>
      </c>
      <c r="BKC5" s="44" t="str">
        <f>SUBSTITUTE(BKC4,"ccc order","CCC")</f>
        <v>zan pin  SPA</v>
      </c>
      <c r="BKD5" s="44" t="str">
        <f>SUBSTITUTE(BKD4,"ccc order","CCC")</f>
        <v>zan pin  SPA</v>
      </c>
      <c r="BKE5" s="44" t="str">
        <f>SUBSTITUTE(BKE4,"ccc order","CCC")</f>
        <v>zan pin  SPA</v>
      </c>
      <c r="BKF5" s="44" t="str">
        <f>SUBSTITUTE(BKF4,"ccc order","CCC")</f>
        <v xml:space="preserve">SG   </v>
      </c>
      <c r="BKG5" s="44" t="str">
        <f>SUBSTITUTE(BKG4,"ccc order","CCC")</f>
        <v xml:space="preserve">SG   </v>
      </c>
      <c r="BKH5" s="44" t="str">
        <f>SUBSTITUTE(BKH4,"ccc order","CCC")</f>
        <v xml:space="preserve">SG   </v>
      </c>
      <c r="BKI5" s="44" t="str">
        <f>SUBSTITUTE(BKI4,"ccc order","CCC")</f>
        <v>lollo SRL</v>
      </c>
      <c r="BKJ5" s="44" t="str">
        <f>SUBSTITUTE(BKJ4,"ccc order","CCC")</f>
        <v>lollo SRL</v>
      </c>
      <c r="BKK5" s="44" t="str">
        <f>SUBSTITUTE(BKK4,"ccc order","CCC")</f>
        <v>zan pin  SPA</v>
      </c>
      <c r="BKL5" s="44" t="str">
        <f>SUBSTITUTE(BKL4,"ccc order","CCC")</f>
        <v xml:space="preserve">SG   </v>
      </c>
      <c r="BKM5" s="44" t="str">
        <f>SUBSTITUTE(BKM4,"ccc order","CCC")</f>
        <v xml:space="preserve">SG   </v>
      </c>
      <c r="BKN5" s="44" t="str">
        <f>SUBSTITUTE(BKN4,"ccc order","CCC")</f>
        <v>zan pin  SPA</v>
      </c>
      <c r="BKO5" s="44" t="str">
        <f>SUBSTITUTE(BKO4,"ccc order","CCC")</f>
        <v xml:space="preserve">SG   </v>
      </c>
      <c r="BKP5" s="44" t="str">
        <f>SUBSTITUTE(BKP4,"ccc order","CCC")</f>
        <v xml:space="preserve">SG   </v>
      </c>
      <c r="BKQ5" s="44" t="str">
        <f>SUBSTITUTE(BKQ4,"ccc order","CCC")</f>
        <v xml:space="preserve">mull  </v>
      </c>
      <c r="BKR5" s="44" t="str">
        <f>SUBSTITUTE(BKR4,"ccc order","CCC")</f>
        <v xml:space="preserve">mull  </v>
      </c>
      <c r="BKS5" s="44" t="str">
        <f>SUBSTITUTE(BKS4,"ccc order","CCC")</f>
        <v xml:space="preserve">mull  </v>
      </c>
      <c r="BKT5" s="44" t="str">
        <f>SUBSTITUTE(BKT4,"ccc order","CCC")</f>
        <v xml:space="preserve">SG   </v>
      </c>
      <c r="BKU5" s="44" t="str">
        <f>SUBSTITUTE(BKU4,"ccc order","CCC")</f>
        <v xml:space="preserve">SG   </v>
      </c>
      <c r="BKV5" s="44" t="str">
        <f>SUBSTITUTE(BKV4,"ccc order","CCC")</f>
        <v xml:space="preserve">SG   </v>
      </c>
      <c r="BKW5" s="44" t="str">
        <f>SUBSTITUTE(BKW4,"ccc order","CCC")</f>
        <v xml:space="preserve">zan VETRI </v>
      </c>
      <c r="BKX5" s="44" t="str">
        <f>SUBSTITUTE(BKX4,"ccc order","CCC")</f>
        <v xml:space="preserve">zan PAM  </v>
      </c>
      <c r="BKY5" s="44" t="str">
        <f>SUBSTITUTE(BKY4,"ccc order","CCC")</f>
        <v xml:space="preserve">zan PAM  </v>
      </c>
      <c r="BKZ5" s="44" t="str">
        <f>SUBSTITUTE(BKZ4,"ccc order","CCC")</f>
        <v xml:space="preserve">zan PAM  </v>
      </c>
      <c r="BLA5" s="44" t="str">
        <f>SUBSTITUTE(BLA4,"ccc order","CCC")</f>
        <v xml:space="preserve">zan VETRI </v>
      </c>
      <c r="BLB5" s="44" t="str">
        <f>SUBSTITUTE(BLB4,"ccc order","CCC")</f>
        <v xml:space="preserve">zan VETRI </v>
      </c>
      <c r="BLC5" s="44" t="str">
        <f>SUBSTITUTE(BLC4,"ccc order","CCC")</f>
        <v xml:space="preserve">zan VETRI </v>
      </c>
      <c r="BLD5" s="44" t="str">
        <f>SUBSTITUTE(BLD4,"ccc order","CCC")</f>
        <v>zan pin  SPA</v>
      </c>
      <c r="BLE5" s="44" t="str">
        <f>SUBSTITUTE(BLE4,"ccc order","CCC")</f>
        <v>zan pin  SPA</v>
      </c>
      <c r="BLF5" s="44" t="str">
        <f>SUBSTITUTE(BLF4,"ccc order","CCC")</f>
        <v>zan pin  SPA</v>
      </c>
      <c r="BLG5" s="44" t="str">
        <f>SUBSTITUTE(BLG4,"ccc order","CCC")</f>
        <v>zan pin  SPA</v>
      </c>
      <c r="BLH5" s="44" t="str">
        <f>SUBSTITUTE(BLH4,"ccc order","CCC")</f>
        <v xml:space="preserve">SG   </v>
      </c>
      <c r="BLI5" s="44" t="str">
        <f>SUBSTITUTE(BLI4,"ccc order","CCC")</f>
        <v xml:space="preserve">SG   </v>
      </c>
      <c r="BLJ5" s="44" t="str">
        <f>SUBSTITUTE(BLJ4,"ccc order","CCC")</f>
        <v xml:space="preserve">SG   </v>
      </c>
      <c r="BLK5" s="44" t="str">
        <f>SUBSTITUTE(BLK4,"ccc order","CCC")</f>
        <v xml:space="preserve">zan VETRI </v>
      </c>
      <c r="BLL5" s="44" t="str">
        <f>SUBSTITUTE(BLL4,"ccc order","CCC")</f>
        <v xml:space="preserve">zan VETRI </v>
      </c>
      <c r="BLM5" s="44" t="str">
        <f>SUBSTITUTE(BLM4,"ccc order","CCC")</f>
        <v xml:space="preserve">zan VETRI </v>
      </c>
      <c r="BLN5" s="44" t="str">
        <f>SUBSTITUTE(BLN4,"ccc order","CCC")</f>
        <v xml:space="preserve">zan VETRI </v>
      </c>
      <c r="BLO5" s="44" t="str">
        <f>SUBSTITUTE(BLO4,"ccc order","CCC")</f>
        <v xml:space="preserve">SG   </v>
      </c>
      <c r="BLP5" s="44" t="str">
        <f>SUBSTITUTE(BLP4,"ccc order","CCC")</f>
        <v xml:space="preserve">SG   </v>
      </c>
      <c r="BLQ5" s="44" t="str">
        <f>SUBSTITUTE(BLQ4,"ccc order","CCC")</f>
        <v xml:space="preserve">SG   </v>
      </c>
      <c r="BLR5" s="44" t="str">
        <f>SUBSTITUTE(BLR4,"ccc order","CCC")</f>
        <v xml:space="preserve">SG   </v>
      </c>
      <c r="BLS5" s="44" t="str">
        <f>SUBSTITUTE(BLS4,"ccc order","CCC")</f>
        <v xml:space="preserve">SG   </v>
      </c>
      <c r="BLT5" s="44" t="str">
        <f>SUBSTITUTE(BLT4,"ccc order","CCC")</f>
        <v>zan pin  SPA</v>
      </c>
      <c r="BLU5" s="44" t="str">
        <f>SUBSTITUTE(BLU4,"ccc order","CCC")</f>
        <v>zan pin  SPA</v>
      </c>
      <c r="BLV5" s="44" t="str">
        <f>SUBSTITUTE(BLV4,"ccc order","CCC")</f>
        <v xml:space="preserve">zan PAM  </v>
      </c>
      <c r="BLW5" s="44" t="str">
        <f>SUBSTITUTE(BLW4,"ccc order","CCC")</f>
        <v xml:space="preserve">zan PAM  </v>
      </c>
      <c r="BLX5" s="44" t="str">
        <f>SUBSTITUTE(BLX4,"ccc order","CCC")</f>
        <v xml:space="preserve">zan PAM  </v>
      </c>
      <c r="BLY5" s="44" t="str">
        <f>SUBSTITUTE(BLY4,"ccc order","CCC")</f>
        <v>zan pin  SPA</v>
      </c>
      <c r="BLZ5" s="44" t="str">
        <f>SUBSTITUTE(BLZ4,"ccc order","CCC")</f>
        <v>zan pin  SPA</v>
      </c>
      <c r="BMA5" s="44" t="str">
        <f>SUBSTITUTE(BMA4,"ccc order","CCC")</f>
        <v>zan pin  SPA</v>
      </c>
      <c r="BMB5" s="44" t="str">
        <f>SUBSTITUTE(BMB4,"ccc order","CCC")</f>
        <v>zan pin  SPA</v>
      </c>
      <c r="BMC5" s="44" t="str">
        <f>SUBSTITUTE(BMC4,"ccc order","CCC")</f>
        <v>lollo SRL</v>
      </c>
      <c r="BMD5" s="44" t="str">
        <f>SUBSTITUTE(BMD4,"ccc order","CCC")</f>
        <v xml:space="preserve">zan VETRI </v>
      </c>
      <c r="BME5" s="44" t="str">
        <f>SUBSTITUTE(BME4,"ccc order","CCC")</f>
        <v>zan pin  SPA</v>
      </c>
      <c r="BMF5" s="44" t="str">
        <f>SUBSTITUTE(BMF4,"ccc order","CCC")</f>
        <v>zan pin  SPA</v>
      </c>
      <c r="BMG5" s="44" t="str">
        <f>SUBSTITUTE(BMG4,"ccc order","CCC")</f>
        <v xml:space="preserve">zan VETRI </v>
      </c>
      <c r="BMH5" s="44" t="str">
        <f>SUBSTITUTE(BMH4,"ccc order","CCC")</f>
        <v xml:space="preserve">zan VETRI </v>
      </c>
      <c r="BMI5" s="44" t="str">
        <f>SUBSTITUTE(BMI4,"ccc order","CCC")</f>
        <v>zan pin  SPA</v>
      </c>
      <c r="BMJ5" s="44" t="str">
        <f>SUBSTITUTE(BMJ4,"ccc order","CCC")</f>
        <v xml:space="preserve">SG   </v>
      </c>
      <c r="BMK5" s="44" t="str">
        <f>SUBSTITUTE(BMK4,"ccc order","CCC")</f>
        <v>lollo SRL</v>
      </c>
      <c r="BML5" s="44" t="str">
        <f>SUBSTITUTE(BML4,"ccc order","CCC")</f>
        <v xml:space="preserve">SG   </v>
      </c>
      <c r="BMM5" s="44" t="str">
        <f>SUBSTITUTE(BMM4,"ccc order","CCC")</f>
        <v xml:space="preserve">SG   </v>
      </c>
      <c r="BMN5" s="44" t="str">
        <f>SUBSTITUTE(BMN4,"ccc order","CCC")</f>
        <v>zan  S.R.L.</v>
      </c>
      <c r="BMO5" s="44" t="str">
        <f>SUBSTITUTE(BMO4,"ccc order","CCC")</f>
        <v>zan  S.R.L.</v>
      </c>
      <c r="BMP5" s="44" t="str">
        <f>SUBSTITUTE(BMP4,"ccc order","CCC")</f>
        <v xml:space="preserve">SG   </v>
      </c>
      <c r="BMQ5" s="44" t="str">
        <f>SUBSTITUTE(BMQ4,"ccc order","CCC")</f>
        <v xml:space="preserve">SG   </v>
      </c>
      <c r="BMR5" s="44" t="str">
        <f>SUBSTITUTE(BMR4,"ccc order","CCC")</f>
        <v xml:space="preserve">zan VETRI </v>
      </c>
      <c r="BMS5" s="44" t="str">
        <f>SUBSTITUTE(BMS4,"ccc order","CCC")</f>
        <v xml:space="preserve">zan VETRI </v>
      </c>
      <c r="BMT5" s="44" t="str">
        <f>SUBSTITUTE(BMT4,"ccc order","CCC")</f>
        <v xml:space="preserve">zan VETRI </v>
      </c>
      <c r="BMU5" s="44" t="str">
        <f>SUBSTITUTE(BMU4,"ccc order","CCC")</f>
        <v xml:space="preserve">zan VETRI </v>
      </c>
      <c r="BMV5" s="44" t="str">
        <f>SUBSTITUTE(BMV4,"ccc order","CCC")</f>
        <v xml:space="preserve">zan VETRI </v>
      </c>
      <c r="BMW5" s="44" t="str">
        <f>SUBSTITUTE(BMW4,"ccc order","CCC")</f>
        <v xml:space="preserve">SG   </v>
      </c>
      <c r="BMX5" s="44" t="str">
        <f>SUBSTITUTE(BMX4,"ccc order","CCC")</f>
        <v xml:space="preserve">SG   </v>
      </c>
      <c r="BMY5" s="44" t="str">
        <f>SUBSTITUTE(BMY4,"ccc order","CCC")</f>
        <v xml:space="preserve">SG   </v>
      </c>
      <c r="BMZ5" s="44" t="str">
        <f>SUBSTITUTE(BMZ4,"ccc order","CCC")</f>
        <v xml:space="preserve">SG   </v>
      </c>
      <c r="BNA5" s="44" t="str">
        <f>SUBSTITUTE(BNA4,"ccc order","CCC")</f>
        <v xml:space="preserve">SG   </v>
      </c>
      <c r="BNB5" s="44" t="str">
        <f>SUBSTITUTE(BNB4,"ccc order","CCC")</f>
        <v xml:space="preserve">zan VETRI </v>
      </c>
      <c r="BNC5" s="44" t="str">
        <f>SUBSTITUTE(BNC4,"ccc order","CCC")</f>
        <v xml:space="preserve">zan VETRI </v>
      </c>
      <c r="BND5" s="44" t="str">
        <f>SUBSTITUTE(BND4,"ccc order","CCC")</f>
        <v xml:space="preserve">zan VETRI </v>
      </c>
      <c r="BNE5" s="44" t="str">
        <f>SUBSTITUTE(BNE4,"ccc order","CCC")</f>
        <v>zan  S.R.L.</v>
      </c>
      <c r="BNF5" s="44" t="str">
        <f>SUBSTITUTE(BNF4,"ccc order","CCC")</f>
        <v>zan  S.R.L.</v>
      </c>
      <c r="BNG5" s="44" t="str">
        <f>SUBSTITUTE(BNG4,"ccc order","CCC")</f>
        <v>zan   S.R.L.</v>
      </c>
      <c r="BNH5" s="44" t="str">
        <f>SUBSTITUTE(BNH4,"ccc order","CCC")</f>
        <v>zan   S.R.L.</v>
      </c>
      <c r="BNI5" s="44" t="str">
        <f>SUBSTITUTE(BNI4,"ccc order","CCC")</f>
        <v>lollo SRL</v>
      </c>
      <c r="BNJ5" s="44" t="str">
        <f>SUBSTITUTE(BNJ4,"ccc order","CCC")</f>
        <v>SICURpin SUD S.r.l</v>
      </c>
      <c r="BNK5" s="44" t="str">
        <f>SUBSTITUTE(BNK4,"ccc order","CCC")</f>
        <v>SICURpin SUD S.r.l</v>
      </c>
      <c r="BNL5" s="44" t="str">
        <f>SUBSTITUTE(BNL4,"ccc order","CCC")</f>
        <v xml:space="preserve">SG   </v>
      </c>
      <c r="BNM5" s="44" t="str">
        <f>SUBSTITUTE(BNM4,"ccc order","CCC")</f>
        <v xml:space="preserve">SG   </v>
      </c>
      <c r="BNN5" s="44" t="str">
        <f>SUBSTITUTE(BNN4,"ccc order","CCC")</f>
        <v xml:space="preserve">SG   </v>
      </c>
      <c r="BNO5" s="44" t="str">
        <f>SUBSTITUTE(BNO4,"ccc order","CCC")</f>
        <v xml:space="preserve">SG   </v>
      </c>
      <c r="BNP5" s="44" t="str">
        <f>SUBSTITUTE(BNP4,"ccc order","CCC")</f>
        <v xml:space="preserve">SG   </v>
      </c>
      <c r="BNQ5" s="44" t="str">
        <f>SUBSTITUTE(BNQ4,"ccc order","CCC")</f>
        <v>zan pin  SPA</v>
      </c>
      <c r="BNR5" s="44" t="str">
        <f>SUBSTITUTE(BNR4,"ccc order","CCC")</f>
        <v>zan pin  SPA</v>
      </c>
      <c r="BNS5" s="44" t="str">
        <f>SUBSTITUTE(BNS4,"ccc order","CCC")</f>
        <v>zan pin  SPA</v>
      </c>
      <c r="BNT5" s="44" t="str">
        <f>SUBSTITUTE(BNT4,"ccc order","CCC")</f>
        <v xml:space="preserve">zan PAM  </v>
      </c>
      <c r="BNU5" s="44" t="str">
        <f>SUBSTITUTE(BNU4,"ccc order","CCC")</f>
        <v xml:space="preserve">zan PAM  </v>
      </c>
      <c r="BNV5" s="44" t="str">
        <f>SUBSTITUTE(BNV4,"ccc order","CCC")</f>
        <v xml:space="preserve">zan PAM  </v>
      </c>
      <c r="BNW5" s="44" t="str">
        <f>SUBSTITUTE(BNW4,"ccc order","CCC")</f>
        <v>lollo SRL</v>
      </c>
      <c r="BNX5" s="44" t="str">
        <f>SUBSTITUTE(BNX4,"ccc order","CCC")</f>
        <v>zan  S.R.L.</v>
      </c>
      <c r="BNY5" s="44" t="str">
        <f>SUBSTITUTE(BNY4,"ccc order","CCC")</f>
        <v>zan  S.R.L.</v>
      </c>
      <c r="BNZ5" s="44" t="str">
        <f>SUBSTITUTE(BNZ4,"ccc order","CCC")</f>
        <v>zan pin  SPA</v>
      </c>
      <c r="BOA5" s="44" t="str">
        <f>SUBSTITUTE(BOA4,"ccc order","CCC")</f>
        <v>zan pin  SPA</v>
      </c>
      <c r="BOB5" s="44" t="str">
        <f>SUBSTITUTE(BOB4,"ccc order","CCC")</f>
        <v>zan pin  SPA</v>
      </c>
      <c r="BOC5" s="44" t="str">
        <f>SUBSTITUTE(BOC4,"ccc order","CCC")</f>
        <v xml:space="preserve">SG   </v>
      </c>
      <c r="BOD5" s="44" t="str">
        <f>SUBSTITUTE(BOD4,"ccc order","CCC")</f>
        <v xml:space="preserve">SG   </v>
      </c>
      <c r="BOE5" s="44" t="str">
        <f>SUBSTITUTE(BOE4,"ccc order","CCC")</f>
        <v xml:space="preserve">SG   </v>
      </c>
      <c r="BOF5" s="44" t="str">
        <f>SUBSTITUTE(BOF4,"ccc order","CCC")</f>
        <v xml:space="preserve">SG   </v>
      </c>
      <c r="BOG5" s="44" t="str">
        <f>SUBSTITUTE(BOG4,"ccc order","CCC")</f>
        <v xml:space="preserve">SG   </v>
      </c>
      <c r="BOH5" s="44" t="str">
        <f>SUBSTITUTE(BOH4,"ccc order","CCC")</f>
        <v>zan pin  SPA</v>
      </c>
      <c r="BOI5" s="44" t="str">
        <f>SUBSTITUTE(BOI4,"ccc order","CCC")</f>
        <v>zan pin  SPA</v>
      </c>
      <c r="BOJ5" s="44" t="str">
        <f>SUBSTITUTE(BOJ4,"ccc order","CCC")</f>
        <v xml:space="preserve">SG   </v>
      </c>
      <c r="BOK5" s="44" t="str">
        <f>SUBSTITUTE(BOK4,"ccc order","CCC")</f>
        <v xml:space="preserve">SG   </v>
      </c>
      <c r="BOL5" s="44" t="str">
        <f>SUBSTITUTE(BOL4,"ccc order","CCC")</f>
        <v xml:space="preserve">SG   </v>
      </c>
      <c r="BOM5" s="44" t="str">
        <f>SUBSTITUTE(BOM4,"ccc order","CCC")</f>
        <v xml:space="preserve">SG   </v>
      </c>
      <c r="BON5" s="44" t="str">
        <f>SUBSTITUTE(BON4,"ccc order","CCC")</f>
        <v xml:space="preserve">SG   </v>
      </c>
      <c r="BOO5" s="44" t="str">
        <f>SUBSTITUTE(BOO4,"ccc order","CCC")</f>
        <v xml:space="preserve">zan VETRI </v>
      </c>
      <c r="BOP5" s="44" t="str">
        <f>SUBSTITUTE(BOP4,"ccc order","CCC")</f>
        <v xml:space="preserve">SG   </v>
      </c>
      <c r="BOQ5" s="44" t="str">
        <f>SUBSTITUTE(BOQ4,"ccc order","CCC")</f>
        <v xml:space="preserve">SG   </v>
      </c>
      <c r="BOR5" s="44" t="str">
        <f>SUBSTITUTE(BOR4,"ccc order","CCC")</f>
        <v xml:space="preserve">SG   </v>
      </c>
      <c r="BOS5" s="44" t="str">
        <f>SUBSTITUTE(BOS4,"ccc order","CCC")</f>
        <v xml:space="preserve">SG   </v>
      </c>
      <c r="BOT5" s="44" t="str">
        <f>SUBSTITUTE(BOT4,"ccc order","CCC")</f>
        <v xml:space="preserve">SG   </v>
      </c>
      <c r="BOU5" s="44" t="str">
        <f>SUBSTITUTE(BOU4,"ccc order","CCC")</f>
        <v xml:space="preserve">zan VETRI </v>
      </c>
      <c r="BOV5" s="44" t="str">
        <f>SUBSTITUTE(BOV4,"ccc order","CCC")</f>
        <v xml:space="preserve">SG   </v>
      </c>
      <c r="BOW5" s="44" t="str">
        <f>SUBSTITUTE(BOW4,"ccc order","CCC")</f>
        <v xml:space="preserve">SG   </v>
      </c>
      <c r="BOX5" s="44" t="str">
        <f>SUBSTITUTE(BOX4,"ccc order","CCC")</f>
        <v>zan  S.R.L.</v>
      </c>
      <c r="BOY5" s="44" t="str">
        <f>SUBSTITUTE(BOY4,"ccc order","CCC")</f>
        <v>zan pin  SPA</v>
      </c>
      <c r="BOZ5" s="44" t="str">
        <f>SUBSTITUTE(BOZ4,"ccc order","CCC")</f>
        <v>zan pin  SPA</v>
      </c>
      <c r="BPA5" s="44" t="str">
        <f>SUBSTITUTE(BPA4,"ccc order","CCC")</f>
        <v>zan pin  SPA</v>
      </c>
      <c r="BPB5" s="44" t="str">
        <f>SUBSTITUTE(BPB4,"ccc order","CCC")</f>
        <v>zan   SPA</v>
      </c>
      <c r="BPC5" s="44" t="str">
        <f>SUBSTITUTE(BPC4,"ccc order","CCC")</f>
        <v>zan   SPA</v>
      </c>
      <c r="BPD5" s="44" t="str">
        <f>SUBSTITUTE(BPD4,"ccc order","CCC")</f>
        <v>zan   SPA</v>
      </c>
      <c r="BPE5" s="44" t="str">
        <f>SUBSTITUTE(BPE4,"ccc order","CCC")</f>
        <v>zan   SPA</v>
      </c>
      <c r="BPF5" s="44" t="str">
        <f>SUBSTITUTE(BPF4,"ccc order","CCC")</f>
        <v>zan   SPA</v>
      </c>
      <c r="BPG5" s="44" t="str">
        <f>SUBSTITUTE(BPG4,"ccc order","CCC")</f>
        <v>zan   SPA</v>
      </c>
      <c r="BPH5" s="44" t="str">
        <f>SUBSTITUTE(BPH4,"ccc order","CCC")</f>
        <v xml:space="preserve">SG   </v>
      </c>
      <c r="BPI5" s="44" t="str">
        <f>SUBSTITUTE(BPI4,"ccc order","CCC")</f>
        <v xml:space="preserve">SG   </v>
      </c>
      <c r="BPJ5" s="44" t="str">
        <f>SUBSTITUTE(BPJ4,"ccc order","CCC")</f>
        <v xml:space="preserve">SG   </v>
      </c>
      <c r="BPK5" s="44" t="str">
        <f>SUBSTITUTE(BPK4,"ccc order","CCC")</f>
        <v>zan pin  SPA</v>
      </c>
      <c r="BPL5" s="44" t="str">
        <f>SUBSTITUTE(BPL4,"ccc order","CCC")</f>
        <v>zan pin  SPA</v>
      </c>
      <c r="BPM5" s="44" t="str">
        <f>SUBSTITUTE(BPM4,"ccc order","CCC")</f>
        <v>zan pin  SPA</v>
      </c>
      <c r="BPN5" s="44" t="str">
        <f>SUBSTITUTE(BPN4,"ccc order","CCC")</f>
        <v>zan pin  SPA</v>
      </c>
      <c r="BPO5" s="44" t="str">
        <f>SUBSTITUTE(BPO4,"ccc order","CCC")</f>
        <v>zan pin  SPA</v>
      </c>
      <c r="BPP5" s="44" t="str">
        <f>SUBSTITUTE(BPP4,"ccc order","CCC")</f>
        <v>zan pin  SPA</v>
      </c>
      <c r="BPQ5" s="44" t="str">
        <f>SUBSTITUTE(BPQ4,"ccc order","CCC")</f>
        <v xml:space="preserve">SG   </v>
      </c>
      <c r="BPR5" s="44" t="str">
        <f>SUBSTITUTE(BPR4,"ccc order","CCC")</f>
        <v>zan pin  SPA</v>
      </c>
      <c r="BPS5" s="44" t="str">
        <f>SUBSTITUTE(BPS4,"ccc order","CCC")</f>
        <v xml:space="preserve">SG   </v>
      </c>
      <c r="BPT5" s="44" t="str">
        <f>SUBSTITUTE(BPT4,"ccc order","CCC")</f>
        <v xml:space="preserve">zan PAM  </v>
      </c>
      <c r="BPU5" s="44" t="str">
        <f>SUBSTITUTE(BPU4,"ccc order","CCC")</f>
        <v xml:space="preserve">zan PAM  </v>
      </c>
      <c r="BPV5" s="44" t="str">
        <f>SUBSTITUTE(BPV4,"ccc order","CCC")</f>
        <v xml:space="preserve">zan PAM  </v>
      </c>
      <c r="BPW5" s="44" t="str">
        <f>SUBSTITUTE(BPW4,"ccc order","CCC")</f>
        <v xml:space="preserve">zan VETRI </v>
      </c>
      <c r="BPX5" s="44" t="str">
        <f>SUBSTITUTE(BPX4,"ccc order","CCC")</f>
        <v xml:space="preserve">zan VETRI </v>
      </c>
      <c r="BPY5" s="44" t="str">
        <f>SUBSTITUTE(BPY4,"ccc order","CCC")</f>
        <v xml:space="preserve">zan VETRI </v>
      </c>
      <c r="BPZ5" s="44" t="str">
        <f>SUBSTITUTE(BPZ4,"ccc order","CCC")</f>
        <v xml:space="preserve">zan VETRI </v>
      </c>
      <c r="BQA5" s="44" t="str">
        <f>SUBSTITUTE(BQA4,"ccc order","CCC")</f>
        <v>lollo SRL</v>
      </c>
      <c r="BQB5" s="44" t="str">
        <f>SUBSTITUTE(BQB4,"ccc order","CCC")</f>
        <v xml:space="preserve">zan VETRI </v>
      </c>
      <c r="BQC5" s="44" t="str">
        <f>SUBSTITUTE(BQC4,"ccc order","CCC")</f>
        <v>zan EMBALLAGE</v>
      </c>
      <c r="BQD5" s="44" t="str">
        <f>SUBSTITUTE(BQD4,"ccc order","CCC")</f>
        <v>zan EMBALLAGE</v>
      </c>
      <c r="BQE5" s="44" t="str">
        <f>SUBSTITUTE(BQE4,"ccc order","CCC")</f>
        <v>zan EMBALLAGE</v>
      </c>
      <c r="BQF5" s="44" t="str">
        <f>SUBSTITUTE(BQF4,"ccc order","CCC")</f>
        <v xml:space="preserve">SG   </v>
      </c>
      <c r="BQG5" s="44" t="str">
        <f>SUBSTITUTE(BQG4,"ccc order","CCC")</f>
        <v xml:space="preserve">SG   </v>
      </c>
      <c r="BQH5" s="44" t="str">
        <f>SUBSTITUTE(BQH4,"ccc order","CCC")</f>
        <v xml:space="preserve">zan PAM  </v>
      </c>
      <c r="BQI5" s="44" t="str">
        <f>SUBSTITUTE(BQI4,"ccc order","CCC")</f>
        <v xml:space="preserve">zan PAM  </v>
      </c>
      <c r="BQJ5" s="44" t="str">
        <f>SUBSTITUTE(BQJ4,"ccc order","CCC")</f>
        <v xml:space="preserve">zan PAM  </v>
      </c>
      <c r="BQK5" s="44" t="str">
        <f>SUBSTITUTE(BQK4,"ccc order","CCC")</f>
        <v xml:space="preserve">SG   </v>
      </c>
      <c r="BQL5" s="44" t="str">
        <f>SUBSTITUTE(BQL4,"ccc order","CCC")</f>
        <v xml:space="preserve">SG   </v>
      </c>
      <c r="BQM5" s="44" t="str">
        <f>SUBSTITUTE(BQM4,"ccc order","CCC")</f>
        <v xml:space="preserve">SG   </v>
      </c>
      <c r="BQN5" s="44" t="str">
        <f>SUBSTITUTE(BQN4,"ccc order","CCC")</f>
        <v xml:space="preserve">SG   </v>
      </c>
      <c r="BQO5" s="44" t="str">
        <f>SUBSTITUTE(BQO4,"ccc order","CCC")</f>
        <v>lollo SRL</v>
      </c>
      <c r="BQP5" s="44" t="str">
        <f>SUBSTITUTE(BQP4,"ccc order","CCC")</f>
        <v>zan pin  SPA</v>
      </c>
      <c r="BQQ5" s="44" t="str">
        <f>SUBSTITUTE(BQQ4,"ccc order","CCC")</f>
        <v xml:space="preserve">SG   </v>
      </c>
      <c r="BQR5" s="44" t="str">
        <f>SUBSTITUTE(BQR4,"ccc order","CCC")</f>
        <v xml:space="preserve">SG   </v>
      </c>
      <c r="BQS5" s="44" t="str">
        <f>SUBSTITUTE(BQS4,"ccc order","CCC")</f>
        <v>zan   S.R.L.</v>
      </c>
      <c r="BQT5" s="44" t="str">
        <f>SUBSTITUTE(BQT4,"ccc order","CCC")</f>
        <v xml:space="preserve">SG   </v>
      </c>
      <c r="BQU5" s="44" t="str">
        <f>SUBSTITUTE(BQU4,"ccc order","CCC")</f>
        <v xml:space="preserve">SG   </v>
      </c>
      <c r="BQV5" s="44" t="str">
        <f>SUBSTITUTE(BQV4,"ccc order","CCC")</f>
        <v xml:space="preserve">zan VETRI </v>
      </c>
      <c r="BQW5" s="44" t="str">
        <f>SUBSTITUTE(BQW4,"ccc order","CCC")</f>
        <v xml:space="preserve">zan VETRI </v>
      </c>
      <c r="BQX5" s="44" t="str">
        <f>SUBSTITUTE(BQX4,"ccc order","CCC")</f>
        <v xml:space="preserve">zan VETRI </v>
      </c>
      <c r="BQY5" s="44" t="str">
        <f>SUBSTITUTE(BQY4,"ccc order","CCC")</f>
        <v>zan   S.R.L.</v>
      </c>
      <c r="BQZ5" s="44" t="str">
        <f>SUBSTITUTE(BQZ4,"ccc order","CCC")</f>
        <v>zan   S.R.L.</v>
      </c>
      <c r="BRA5" s="44" t="str">
        <f>SUBSTITUTE(BRA4,"ccc order","CCC")</f>
        <v>zan   S.R.L.</v>
      </c>
      <c r="BRB5" s="44" t="str">
        <f>SUBSTITUTE(BRB4,"ccc order","CCC")</f>
        <v xml:space="preserve">zan VETRI </v>
      </c>
      <c r="BRC5" s="44" t="str">
        <f>SUBSTITUTE(BRC4,"ccc order","CCC")</f>
        <v xml:space="preserve">zan VETRI </v>
      </c>
      <c r="BRD5" s="44" t="str">
        <f>SUBSTITUTE(BRD4,"ccc order","CCC")</f>
        <v xml:space="preserve">zan VETRI </v>
      </c>
      <c r="BRE5" s="44" t="str">
        <f>SUBSTITUTE(BRE4,"ccc order","CCC")</f>
        <v xml:space="preserve">zan PAM  </v>
      </c>
      <c r="BRF5" s="44" t="str">
        <f>SUBSTITUTE(BRF4,"ccc order","CCC")</f>
        <v xml:space="preserve">zan PAM  </v>
      </c>
      <c r="BRG5" s="44" t="str">
        <f>SUBSTITUTE(BRG4,"ccc order","CCC")</f>
        <v xml:space="preserve">zan PAM  </v>
      </c>
      <c r="BRH5" s="44" t="str">
        <f>SUBSTITUTE(BRH4,"ccc order","CCC")</f>
        <v xml:space="preserve">SG   </v>
      </c>
      <c r="BRI5" s="44" t="str">
        <f>SUBSTITUTE(BRI4,"ccc order","CCC")</f>
        <v xml:space="preserve">SG   </v>
      </c>
      <c r="BRJ5" s="44" t="str">
        <f>SUBSTITUTE(BRJ4,"ccc order","CCC")</f>
        <v xml:space="preserve">SG   </v>
      </c>
      <c r="BRK5" s="44" t="str">
        <f>SUBSTITUTE(BRK4,"ccc order","CCC")</f>
        <v xml:space="preserve">SG   </v>
      </c>
      <c r="BRL5" s="44" t="str">
        <f>SUBSTITUTE(BRL4,"ccc order","CCC")</f>
        <v xml:space="preserve">SG   </v>
      </c>
      <c r="BRM5" s="44" t="str">
        <f>SUBSTITUTE(BRM4,"ccc order","CCC")</f>
        <v xml:space="preserve">SG   </v>
      </c>
      <c r="BRN5" s="44" t="str">
        <f>SUBSTITUTE(BRN4,"ccc order","CCC")</f>
        <v xml:space="preserve">SG   </v>
      </c>
      <c r="BRO5" s="44" t="str">
        <f>SUBSTITUTE(BRO4,"ccc order","CCC")</f>
        <v xml:space="preserve">SG   </v>
      </c>
      <c r="BRP5" s="44" t="str">
        <f>SUBSTITUTE(BRP4,"ccc order","CCC")</f>
        <v xml:space="preserve">SG   </v>
      </c>
      <c r="BRQ5" s="44" t="str">
        <f>SUBSTITUTE(BRQ4,"ccc order","CCC")</f>
        <v>zan pin  SPA</v>
      </c>
      <c r="BRR5" s="44" t="str">
        <f>SUBSTITUTE(BRR4,"ccc order","CCC")</f>
        <v xml:space="preserve">zan VETRI </v>
      </c>
      <c r="BRS5" s="44" t="str">
        <f>SUBSTITUTE(BRS4,"ccc order","CCC")</f>
        <v>zan   SPA</v>
      </c>
      <c r="BRT5" s="44" t="str">
        <f>SUBSTITUTE(BRT4,"ccc order","CCC")</f>
        <v>zan   SPA</v>
      </c>
      <c r="BRU5" s="44" t="str">
        <f>SUBSTITUTE(BRU4,"ccc order","CCC")</f>
        <v>zan   SPA</v>
      </c>
      <c r="BRV5" s="44" t="str">
        <f>SUBSTITUTE(BRV4,"ccc order","CCC")</f>
        <v>zan pin  SPA</v>
      </c>
      <c r="BRW5" s="44" t="str">
        <f>SUBSTITUTE(BRW4,"ccc order","CCC")</f>
        <v xml:space="preserve">zan VETRI </v>
      </c>
      <c r="BRX5" s="44" t="str">
        <f>SUBSTITUTE(BRX4,"ccc order","CCC")</f>
        <v xml:space="preserve">SG   </v>
      </c>
      <c r="BRY5" s="44" t="str">
        <f>SUBSTITUTE(BRY4,"ccc order","CCC")</f>
        <v xml:space="preserve">SG   </v>
      </c>
      <c r="BRZ5" s="44" t="str">
        <f>SUBSTITUTE(BRZ4,"ccc order","CCC")</f>
        <v xml:space="preserve">SG   </v>
      </c>
      <c r="BSA5" s="44" t="str">
        <f>SUBSTITUTE(BSA4,"ccc order","CCC")</f>
        <v xml:space="preserve">zan VETRI </v>
      </c>
      <c r="BSB5" s="44" t="str">
        <f>SUBSTITUTE(BSB4,"ccc order","CCC")</f>
        <v xml:space="preserve">zan VETRI </v>
      </c>
      <c r="BSC5" s="44" t="str">
        <f>SUBSTITUTE(BSC4,"ccc order","CCC")</f>
        <v xml:space="preserve">zan VETRI </v>
      </c>
      <c r="BSD5" s="44" t="str">
        <f>SUBSTITUTE(BSD4,"ccc order","CCC")</f>
        <v>SG DISTRIBUZIONE SRL</v>
      </c>
      <c r="BSE5" s="44" t="str">
        <f>SUBSTITUTE(BSE4,"ccc order","CCC")</f>
        <v>SG DISTRIBUZIONE SRL</v>
      </c>
      <c r="BSF5" s="44" t="str">
        <f>SUBSTITUTE(BSF4,"ccc order","CCC")</f>
        <v>zan pin  SPA</v>
      </c>
      <c r="BSG5" s="44" t="str">
        <f>SUBSTITUTE(BSG4,"ccc order","CCC")</f>
        <v>SICURpin SUD S.r.l</v>
      </c>
      <c r="BSH5" s="44" t="str">
        <f>SUBSTITUTE(BSH4,"ccc order","CCC")</f>
        <v>SICURpin SUD S.r.l</v>
      </c>
      <c r="BSI5" s="44" t="str">
        <f>SUBSTITUTE(BSI4,"ccc order","CCC")</f>
        <v xml:space="preserve">SG   </v>
      </c>
      <c r="BSJ5" s="44" t="str">
        <f>SUBSTITUTE(BSJ4,"ccc order","CCC")</f>
        <v xml:space="preserve">SG   </v>
      </c>
      <c r="BSK5" s="44" t="str">
        <f>SUBSTITUTE(BSK4,"ccc order","CCC")</f>
        <v xml:space="preserve">zan PAM  </v>
      </c>
      <c r="BSL5" s="44" t="str">
        <f>SUBSTITUTE(BSL4,"ccc order","CCC")</f>
        <v xml:space="preserve">zan PAM  </v>
      </c>
      <c r="BSM5" s="44" t="str">
        <f>SUBSTITUTE(BSM4,"ccc order","CCC")</f>
        <v xml:space="preserve">zan PAM  </v>
      </c>
      <c r="BSN5" s="44" t="str">
        <f>SUBSTITUTE(BSN4,"ccc order","CCC")</f>
        <v xml:space="preserve">SG   </v>
      </c>
      <c r="BSO5" s="44" t="str">
        <f>SUBSTITUTE(BSO4,"ccc order","CCC")</f>
        <v xml:space="preserve">SG   </v>
      </c>
      <c r="BSP5" s="44" t="str">
        <f>SUBSTITUTE(BSP4,"ccc order","CCC")</f>
        <v xml:space="preserve">SG   </v>
      </c>
      <c r="BSQ5" s="44" t="str">
        <f>SUBSTITUTE(BSQ4,"ccc order","CCC")</f>
        <v xml:space="preserve">zan VETRI </v>
      </c>
      <c r="BSR5" s="44" t="str">
        <f>SUBSTITUTE(BSR4,"ccc order","CCC")</f>
        <v xml:space="preserve">SG   </v>
      </c>
      <c r="BSS5" s="44" t="str">
        <f>SUBSTITUTE(BSS4,"ccc order","CCC")</f>
        <v xml:space="preserve">SG   </v>
      </c>
      <c r="BST5" s="44" t="str">
        <f>SUBSTITUTE(BST4,"ccc order","CCC")</f>
        <v>SG palla  S.R.L.</v>
      </c>
      <c r="BSU5" s="44" t="str">
        <f>SUBSTITUTE(BSU4,"ccc order","CCC")</f>
        <v>SG palla  S.R.L.</v>
      </c>
      <c r="BSV5" s="44" t="str">
        <f>SUBSTITUTE(BSV4,"ccc order","CCC")</f>
        <v>SG palla  S.R.L.</v>
      </c>
      <c r="BSW5" s="44" t="str">
        <f>SUBSTITUTE(BSW4,"ccc order","CCC")</f>
        <v>SG palla  S.R.L.</v>
      </c>
      <c r="BSX5" s="44" t="str">
        <f>SUBSTITUTE(BSX4,"ccc order","CCC")</f>
        <v xml:space="preserve">SG   </v>
      </c>
      <c r="BSY5" s="44" t="str">
        <f>SUBSTITUTE(BSY4,"ccc order","CCC")</f>
        <v xml:space="preserve">SG   </v>
      </c>
      <c r="BSZ5" s="44" t="str">
        <f>SUBSTITUTE(BSZ4,"ccc order","CCC")</f>
        <v xml:space="preserve">SG   </v>
      </c>
      <c r="BTA5" s="44" t="str">
        <f>SUBSTITUTE(BTA4,"ccc order","CCC")</f>
        <v xml:space="preserve">SG   </v>
      </c>
      <c r="BTB5" s="44" t="str">
        <f>SUBSTITUTE(BTB4,"ccc order","CCC")</f>
        <v xml:space="preserve">SG   </v>
      </c>
      <c r="BTC5" s="44" t="str">
        <f>SUBSTITUTE(BTC4,"ccc order","CCC")</f>
        <v xml:space="preserve">SG   </v>
      </c>
      <c r="BTD5" s="44" t="str">
        <f>SUBSTITUTE(BTD4,"ccc order","CCC")</f>
        <v xml:space="preserve">SG   </v>
      </c>
      <c r="BTE5" s="44" t="str">
        <f>SUBSTITUTE(BTE4,"ccc order","CCC")</f>
        <v>zan pin  SPA</v>
      </c>
      <c r="BTF5" s="44" t="str">
        <f>SUBSTITUTE(BTF4,"ccc order","CCC")</f>
        <v xml:space="preserve">SG   </v>
      </c>
      <c r="BTG5" s="44" t="str">
        <f>SUBSTITUTE(BTG4,"ccc order","CCC")</f>
        <v xml:space="preserve">SG   </v>
      </c>
      <c r="BTH5" s="44" t="str">
        <f>SUBSTITUTE(BTH4,"ccc order","CCC")</f>
        <v xml:space="preserve">SG   </v>
      </c>
      <c r="BTI5" s="44" t="str">
        <f>SUBSTITUTE(BTI4,"ccc order","CCC")</f>
        <v xml:space="preserve">SG   </v>
      </c>
      <c r="BTJ5" s="44" t="str">
        <f>SUBSTITUTE(BTJ4,"ccc order","CCC")</f>
        <v xml:space="preserve">zan VETRI </v>
      </c>
      <c r="BTK5" s="44" t="str">
        <f>SUBSTITUTE(BTK4,"ccc order","CCC")</f>
        <v xml:space="preserve">zan VETRI </v>
      </c>
      <c r="BTL5" s="44" t="str">
        <f>SUBSTITUTE(BTL4,"ccc order","CCC")</f>
        <v xml:space="preserve">zan VETRI </v>
      </c>
      <c r="BTM5" s="44" t="str">
        <f>SUBSTITUTE(BTM4,"ccc order","CCC")</f>
        <v xml:space="preserve">zan VETRI </v>
      </c>
      <c r="BTN5" s="44" t="str">
        <f>SUBSTITUTE(BTN4,"ccc order","CCC")</f>
        <v xml:space="preserve">zan VETRI </v>
      </c>
      <c r="BTO5" s="44" t="str">
        <f>SUBSTITUTE(BTO4,"ccc order","CCC")</f>
        <v>zan pin  SPA</v>
      </c>
      <c r="BTP5" s="44" t="str">
        <f>SUBSTITUTE(BTP4,"ccc order","CCC")</f>
        <v>zan pin  SPA</v>
      </c>
      <c r="BTQ5" s="44" t="str">
        <f>SUBSTITUTE(BTQ4,"ccc order","CCC")</f>
        <v>zan pin  SPA</v>
      </c>
      <c r="BTR5" s="44" t="str">
        <f>SUBSTITUTE(BTR4,"ccc order","CCC")</f>
        <v>zan   SPA</v>
      </c>
      <c r="BTS5" s="44" t="str">
        <f>SUBSTITUTE(BTS4,"ccc order","CCC")</f>
        <v>lollo SRL</v>
      </c>
      <c r="BTT5" s="44" t="str">
        <f>SUBSTITUTE(BTT4,"ccc order","CCC")</f>
        <v xml:space="preserve">SG   </v>
      </c>
      <c r="BTU5" s="44" t="str">
        <f>SUBSTITUTE(BTU4,"ccc order","CCC")</f>
        <v xml:space="preserve">SG   </v>
      </c>
      <c r="BTV5" s="44" t="str">
        <f>SUBSTITUTE(BTV4,"ccc order","CCC")</f>
        <v xml:space="preserve">SG   </v>
      </c>
      <c r="BTW5" s="44" t="str">
        <f>SUBSTITUTE(BTW4,"ccc order","CCC")</f>
        <v xml:space="preserve">SG   </v>
      </c>
      <c r="BTX5" s="44" t="str">
        <f>SUBSTITUTE(BTX4,"ccc order","CCC")</f>
        <v xml:space="preserve">zan VETRI </v>
      </c>
      <c r="BTY5" s="44" t="str">
        <f>SUBSTITUTE(BTY4,"ccc order","CCC")</f>
        <v xml:space="preserve">zan VETRI </v>
      </c>
      <c r="BTZ5" s="44" t="str">
        <f>SUBSTITUTE(BTZ4,"ccc order","CCC")</f>
        <v xml:space="preserve">zan VETRI </v>
      </c>
      <c r="BUA5" s="44" t="str">
        <f>SUBSTITUTE(BUA4,"ccc order","CCC")</f>
        <v>lollo SRL</v>
      </c>
      <c r="BUB5" s="44" t="str">
        <f>SUBSTITUTE(BUB4,"ccc order","CCC")</f>
        <v>zan pin  SPA</v>
      </c>
      <c r="BUC5" s="44" t="str">
        <f>SUBSTITUTE(BUC4,"ccc order","CCC")</f>
        <v>zan pin  SPA</v>
      </c>
      <c r="BUD5" s="44" t="str">
        <f>SUBSTITUTE(BUD4,"ccc order","CCC")</f>
        <v>zan pin  SPA</v>
      </c>
      <c r="BUE5" s="44" t="str">
        <f>SUBSTITUTE(BUE4,"ccc order","CCC")</f>
        <v>zan pin  SPA</v>
      </c>
      <c r="BUF5" s="44" t="str">
        <f>SUBSTITUTE(BUF4,"ccc order","CCC")</f>
        <v>SG DISTRIBUZIONE SRL</v>
      </c>
      <c r="BUG5" s="44" t="str">
        <f>SUBSTITUTE(BUG4,"ccc order","CCC")</f>
        <v>SG DISTRIBUZIONE SRL</v>
      </c>
      <c r="BUH5" s="44" t="str">
        <f>SUBSTITUTE(BUH4,"ccc order","CCC")</f>
        <v xml:space="preserve">zan VETRI </v>
      </c>
      <c r="BUI5" s="44" t="str">
        <f>SUBSTITUTE(BUI4,"ccc order","CCC")</f>
        <v>zan   SPA</v>
      </c>
      <c r="BUJ5" s="44" t="str">
        <f>SUBSTITUTE(BUJ4,"ccc order","CCC")</f>
        <v>zan   SPA</v>
      </c>
      <c r="BUK5" s="44" t="str">
        <f>SUBSTITUTE(BUK4,"ccc order","CCC")</f>
        <v>zan   SPA</v>
      </c>
      <c r="BUL5" s="44" t="str">
        <f>SUBSTITUTE(BUL4,"ccc order","CCC")</f>
        <v xml:space="preserve">SG   </v>
      </c>
      <c r="BUM5" s="44" t="str">
        <f>SUBSTITUTE(BUM4,"ccc order","CCC")</f>
        <v xml:space="preserve">SG   </v>
      </c>
      <c r="BUN5" s="44" t="str">
        <f>SUBSTITUTE(BUN4,"ccc order","CCC")</f>
        <v xml:space="preserve">SG   </v>
      </c>
      <c r="BUO5" s="44" t="str">
        <f>SUBSTITUTE(BUO4,"ccc order","CCC")</f>
        <v xml:space="preserve">SG   </v>
      </c>
      <c r="BUP5" s="44" t="str">
        <f>SUBSTITUTE(BUP4,"ccc order","CCC")</f>
        <v>lollo SRL</v>
      </c>
      <c r="BUQ5" s="44" t="str">
        <f>SUBSTITUTE(BUQ4,"ccc order","CCC")</f>
        <v xml:space="preserve">zan VETRI </v>
      </c>
      <c r="BUR5" s="44" t="str">
        <f>SUBSTITUTE(BUR4,"ccc order","CCC")</f>
        <v xml:space="preserve">SG   </v>
      </c>
      <c r="BUS5" s="44" t="str">
        <f>SUBSTITUTE(BUS4,"ccc order","CCC")</f>
        <v xml:space="preserve">SG   </v>
      </c>
      <c r="BUT5" s="44" t="str">
        <f>SUBSTITUTE(BUT4,"ccc order","CCC")</f>
        <v xml:space="preserve">zan VETRI </v>
      </c>
      <c r="BUU5" s="44" t="str">
        <f>SUBSTITUTE(BUU4,"ccc order","CCC")</f>
        <v xml:space="preserve">zan VETRI </v>
      </c>
      <c r="BUV5" s="44" t="str">
        <f>SUBSTITUTE(BUV4,"ccc order","CCC")</f>
        <v xml:space="preserve">zan VETRI </v>
      </c>
      <c r="BUW5" s="44" t="str">
        <f>SUBSTITUTE(BUW4,"ccc order","CCC")</f>
        <v xml:space="preserve">zan VETRI </v>
      </c>
      <c r="BUX5" s="44" t="str">
        <f>SUBSTITUTE(BUX4,"ccc order","CCC")</f>
        <v xml:space="preserve">SG   </v>
      </c>
      <c r="BUY5" s="44" t="str">
        <f>SUBSTITUTE(BUY4,"ccc order","CCC")</f>
        <v xml:space="preserve">SG   </v>
      </c>
      <c r="BUZ5" s="44" t="str">
        <f>SUBSTITUTE(BUZ4,"ccc order","CCC")</f>
        <v xml:space="preserve">SG   </v>
      </c>
      <c r="BVA5" s="44" t="str">
        <f>SUBSTITUTE(BVA4,"ccc order","CCC")</f>
        <v xml:space="preserve">SG   </v>
      </c>
      <c r="BVB5" s="44" t="str">
        <f>SUBSTITUTE(BVB4,"ccc order","CCC")</f>
        <v>SICURpin SUD S.r.l</v>
      </c>
      <c r="BVC5" s="44" t="str">
        <f>SUBSTITUTE(BVC4,"ccc order","CCC")</f>
        <v>SICURpin SUD S.r.l</v>
      </c>
      <c r="BVD5" s="44" t="str">
        <f>SUBSTITUTE(BVD4,"ccc order","CCC")</f>
        <v>SICURpin SUD S.r.l</v>
      </c>
      <c r="BVE5" s="44" t="str">
        <f>SUBSTITUTE(BVE4,"ccc order","CCC")</f>
        <v xml:space="preserve">zan VETRI </v>
      </c>
      <c r="BVF5" s="44" t="str">
        <f>SUBSTITUTE(BVF4,"ccc order","CCC")</f>
        <v>zan   SPA</v>
      </c>
      <c r="BVG5" s="44" t="str">
        <f>SUBSTITUTE(BVG4,"ccc order","CCC")</f>
        <v>zan   SPA</v>
      </c>
      <c r="BVH5" s="44" t="str">
        <f>SUBSTITUTE(BVH4,"ccc order","CCC")</f>
        <v>zan   SPA</v>
      </c>
      <c r="BVI5" s="44" t="str">
        <f>SUBSTITUTE(BVI4,"ccc order","CCC")</f>
        <v>zan   SPA</v>
      </c>
      <c r="BVJ5" s="44" t="str">
        <f>SUBSTITUTE(BVJ4,"ccc order","CCC")</f>
        <v>lollo SRL</v>
      </c>
      <c r="BVK5" s="44" t="str">
        <f>SUBSTITUTE(BVK4,"ccc order","CCC")</f>
        <v xml:space="preserve">zan VETRI </v>
      </c>
      <c r="BVL5" s="44" t="str">
        <f>SUBSTITUTE(BVL4,"ccc order","CCC")</f>
        <v xml:space="preserve">SG   </v>
      </c>
      <c r="BVM5" s="44" t="str">
        <f>SUBSTITUTE(BVM4,"ccc order","CCC")</f>
        <v xml:space="preserve">zan VETRI </v>
      </c>
      <c r="BVN5" s="44" t="str">
        <f>SUBSTITUTE(BVN4,"ccc order","CCC")</f>
        <v xml:space="preserve">SG   </v>
      </c>
      <c r="BVO5" s="44" t="str">
        <f>SUBSTITUTE(BVO4,"ccc order","CCC")</f>
        <v xml:space="preserve">SG   </v>
      </c>
      <c r="BVP5" s="44" t="str">
        <f>SUBSTITUTE(BVP4,"ccc order","CCC")</f>
        <v xml:space="preserve">zan VETRI </v>
      </c>
      <c r="BVQ5" s="44" t="str">
        <f>SUBSTITUTE(BVQ4,"ccc order","CCC")</f>
        <v xml:space="preserve">zan VETRI </v>
      </c>
      <c r="BVR5" s="44" t="str">
        <f>SUBSTITUTE(BVR4,"ccc order","CCC")</f>
        <v>zan pin  SPA</v>
      </c>
      <c r="BVS5" s="44" t="str">
        <f>SUBSTITUTE(BVS4,"ccc order","CCC")</f>
        <v>zan pin  SPA</v>
      </c>
      <c r="BVT5" s="44" t="str">
        <f>SUBSTITUTE(BVT4,"ccc order","CCC")</f>
        <v>zan pin  SPA</v>
      </c>
      <c r="BVU5" s="44" t="str">
        <f>SUBSTITUTE(BVU4,"ccc order","CCC")</f>
        <v>zan pin  SPA</v>
      </c>
      <c r="BVV5" s="44" t="str">
        <f>SUBSTITUTE(BVV4,"ccc order","CCC")</f>
        <v>zan pin  SPA</v>
      </c>
      <c r="BVW5" s="44" t="str">
        <f>SUBSTITUTE(BVW4,"ccc order","CCC")</f>
        <v>zan pin  SPA</v>
      </c>
      <c r="BVX5" s="44" t="str">
        <f>SUBSTITUTE(BVX4,"ccc order","CCC")</f>
        <v>zan pin  SPA</v>
      </c>
      <c r="BVY5" s="44" t="str">
        <f>SUBSTITUTE(BVY4,"ccc order","CCC")</f>
        <v>zan   SPA</v>
      </c>
      <c r="BVZ5" s="44" t="str">
        <f>SUBSTITUTE(BVZ4,"ccc order","CCC")</f>
        <v>zan   SPA</v>
      </c>
      <c r="BWA5" s="44" t="str">
        <f>SUBSTITUTE(BWA4,"ccc order","CCC")</f>
        <v>zan   SPA</v>
      </c>
      <c r="BWB5" s="44" t="str">
        <f>SUBSTITUTE(BWB4,"ccc order","CCC")</f>
        <v xml:space="preserve">zan VETRI </v>
      </c>
      <c r="BWC5" s="44" t="str">
        <f>SUBSTITUTE(BWC4,"ccc order","CCC")</f>
        <v xml:space="preserve">SG   </v>
      </c>
      <c r="BWD5" s="44" t="str">
        <f>SUBSTITUTE(BWD4,"ccc order","CCC")</f>
        <v xml:space="preserve">SG   </v>
      </c>
      <c r="BWE5" s="44" t="str">
        <f>SUBSTITUTE(BWE4,"ccc order","CCC")</f>
        <v xml:space="preserve">SG   </v>
      </c>
      <c r="BWF5" s="44" t="str">
        <f>SUBSTITUTE(BWF4,"ccc order","CCC")</f>
        <v xml:space="preserve">SG   </v>
      </c>
      <c r="BWG5" s="44" t="str">
        <f>SUBSTITUTE(BWG4,"ccc order","CCC")</f>
        <v>zan pin  SPA</v>
      </c>
      <c r="BWH5" s="44" t="str">
        <f>SUBSTITUTE(BWH4,"ccc order","CCC")</f>
        <v>ECOpin S.R.L.</v>
      </c>
      <c r="BWI5" s="44" t="str">
        <f>SUBSTITUTE(BWI4,"ccc order","CCC")</f>
        <v>ECOpin S.R.L.</v>
      </c>
      <c r="BWJ5" s="44" t="str">
        <f>SUBSTITUTE(BWJ4,"ccc order","CCC")</f>
        <v>ECOpin S.R.L.</v>
      </c>
      <c r="BWK5" s="44" t="str">
        <f>SUBSTITUTE(BWK4,"ccc order","CCC")</f>
        <v xml:space="preserve">SG   </v>
      </c>
      <c r="BWL5" s="44" t="str">
        <f>SUBSTITUTE(BWL4,"ccc order","CCC")</f>
        <v>zan pin  SPA</v>
      </c>
      <c r="BWM5" s="44" t="str">
        <f>SUBSTITUTE(BWM4,"ccc order","CCC")</f>
        <v>lollo SRL</v>
      </c>
      <c r="BWN5" s="44" t="str">
        <f>SUBSTITUTE(BWN4,"ccc order","CCC")</f>
        <v>lollo SRL</v>
      </c>
      <c r="BWO5" s="44" t="str">
        <f>SUBSTITUTE(BWO4,"ccc order","CCC")</f>
        <v xml:space="preserve">SG   </v>
      </c>
      <c r="BWP5" s="44" t="str">
        <f>SUBSTITUTE(BWP4,"ccc order","CCC")</f>
        <v xml:space="preserve">SG   </v>
      </c>
      <c r="BWQ5" s="44" t="str">
        <f>SUBSTITUTE(BWQ4,"ccc order","CCC")</f>
        <v xml:space="preserve">SG   </v>
      </c>
      <c r="BWR5" s="44" t="str">
        <f>SUBSTITUTE(BWR4,"ccc order","CCC")</f>
        <v xml:space="preserve">SG   </v>
      </c>
      <c r="BWS5" s="44" t="str">
        <f>SUBSTITUTE(BWS4,"ccc order","CCC")</f>
        <v>zan pin  SPA</v>
      </c>
      <c r="BWT5" s="44" t="str">
        <f>SUBSTITUTE(BWT4,"ccc order","CCC")</f>
        <v>zan pin  SPA</v>
      </c>
      <c r="BWU5" s="44" t="str">
        <f>SUBSTITUTE(BWU4,"ccc order","CCC")</f>
        <v>zan pin  SPA</v>
      </c>
      <c r="BWV5" s="44" t="str">
        <f>SUBSTITUTE(BWV4,"ccc order","CCC")</f>
        <v>zan pin  SPA</v>
      </c>
      <c r="BWW5" s="44" t="str">
        <f>SUBSTITUTE(BWW4,"ccc order","CCC")</f>
        <v>zan pin  SPA</v>
      </c>
      <c r="BWX5" s="44" t="str">
        <f>SUBSTITUTE(BWX4,"ccc order","CCC")</f>
        <v>zan pin  SPA</v>
      </c>
      <c r="BWY5" s="44" t="str">
        <f>SUBSTITUTE(BWY4,"ccc order","CCC")</f>
        <v>zan pin  SPA</v>
      </c>
      <c r="BWZ5" s="44" t="str">
        <f>SUBSTITUTE(BWZ4,"ccc order","CCC")</f>
        <v>zan pin  SPA</v>
      </c>
      <c r="BXA5" s="44" t="str">
        <f>SUBSTITUTE(BXA4,"ccc order","CCC")</f>
        <v>zan pin  SPA</v>
      </c>
      <c r="BXB5" s="44" t="str">
        <f>SUBSTITUTE(BXB4,"ccc order","CCC")</f>
        <v>zan pin  SPA</v>
      </c>
      <c r="BXC5" s="44" t="str">
        <f>SUBSTITUTE(BXC4,"ccc order","CCC")</f>
        <v>zan pin  SPA</v>
      </c>
      <c r="BXD5" s="44" t="str">
        <f>SUBSTITUTE(BXD4,"ccc order","CCC")</f>
        <v>zan pin  SPA</v>
      </c>
      <c r="BXE5" s="44" t="str">
        <f>SUBSTITUTE(BXE4,"ccc order","CCC")</f>
        <v xml:space="preserve">SG   </v>
      </c>
      <c r="BXF5" s="44" t="str">
        <f>SUBSTITUTE(BXF4,"ccc order","CCC")</f>
        <v xml:space="preserve">SG   </v>
      </c>
      <c r="BXG5" s="44" t="str">
        <f>SUBSTITUTE(BXG4,"ccc order","CCC")</f>
        <v>zan pin  SPA</v>
      </c>
      <c r="BXH5" s="44" t="str">
        <f>SUBSTITUTE(BXH4,"ccc order","CCC")</f>
        <v>zan pin  SPA</v>
      </c>
      <c r="BXI5" s="44" t="str">
        <f>SUBSTITUTE(BXI4,"ccc order","CCC")</f>
        <v>zan pin  SPA</v>
      </c>
      <c r="BXJ5" s="44" t="str">
        <f>SUBSTITUTE(BXJ4,"ccc order","CCC")</f>
        <v xml:space="preserve">SG   </v>
      </c>
      <c r="BXK5" s="44" t="str">
        <f>SUBSTITUTE(BXK4,"ccc order","CCC")</f>
        <v xml:space="preserve">SG   </v>
      </c>
      <c r="BXL5" s="44" t="str">
        <f>SUBSTITUTE(BXL4,"ccc order","CCC")</f>
        <v xml:space="preserve">zan VETRI </v>
      </c>
      <c r="BXM5" s="44" t="str">
        <f>SUBSTITUTE(BXM4,"ccc order","CCC")</f>
        <v xml:space="preserve">zan VETRI </v>
      </c>
      <c r="BXN5" s="44" t="str">
        <f>SUBSTITUTE(BXN4,"ccc order","CCC")</f>
        <v xml:space="preserve">zan VETRI </v>
      </c>
      <c r="BXO5" s="44" t="str">
        <f>SUBSTITUTE(BXO4,"ccc order","CCC")</f>
        <v xml:space="preserve">SG   </v>
      </c>
      <c r="BXP5" s="44" t="str">
        <f>SUBSTITUTE(BXP4,"ccc order","CCC")</f>
        <v xml:space="preserve">SG   </v>
      </c>
      <c r="BXQ5" s="44" t="str">
        <f>SUBSTITUTE(BXQ4,"ccc order","CCC")</f>
        <v>zan   SPA</v>
      </c>
      <c r="BXR5" s="44" t="str">
        <f>SUBSTITUTE(BXR4,"ccc order","CCC")</f>
        <v>zan   SPA</v>
      </c>
      <c r="BXS5" s="44" t="str">
        <f>SUBSTITUTE(BXS4,"ccc order","CCC")</f>
        <v>zan   SPA</v>
      </c>
      <c r="BXT5" s="44" t="str">
        <f>SUBSTITUTE(BXT4,"ccc order","CCC")</f>
        <v xml:space="preserve">SG   </v>
      </c>
      <c r="BXU5" s="44" t="str">
        <f>SUBSTITUTE(BXU4,"ccc order","CCC")</f>
        <v xml:space="preserve">SG   </v>
      </c>
      <c r="BXV5" s="44" t="str">
        <f>SUBSTITUTE(BXV4,"ccc order","CCC")</f>
        <v xml:space="preserve">SG   </v>
      </c>
      <c r="BXW5" s="44" t="str">
        <f>SUBSTITUTE(BXW4,"ccc order","CCC")</f>
        <v>SG DISTRIBUZIONE SRL</v>
      </c>
      <c r="BXX5" s="44" t="str">
        <f>SUBSTITUTE(BXX4,"ccc order","CCC")</f>
        <v>SG DISTRIBUZIONE SRL</v>
      </c>
      <c r="BXY5" s="44" t="str">
        <f>SUBSTITUTE(BXY4,"ccc order","CCC")</f>
        <v>SG DISTRIBUZIONE SRL</v>
      </c>
      <c r="BXZ5" s="44" t="str">
        <f>SUBSTITUTE(BXZ4,"ccc order","CCC")</f>
        <v xml:space="preserve">mull  </v>
      </c>
      <c r="BYA5" s="44" t="str">
        <f>SUBSTITUTE(BYA4,"ccc order","CCC")</f>
        <v>zan pin  SPA</v>
      </c>
      <c r="BYB5" s="44" t="str">
        <f>SUBSTITUTE(BYB4,"ccc order","CCC")</f>
        <v>zan pin  SPA</v>
      </c>
      <c r="BYC5" s="44" t="str">
        <f>SUBSTITUTE(BYC4,"ccc order","CCC")</f>
        <v>zan   SPA</v>
      </c>
      <c r="BYD5" s="44" t="str">
        <f>SUBSTITUTE(BYD4,"ccc order","CCC")</f>
        <v>zan   SPA</v>
      </c>
      <c r="BYE5" s="44" t="str">
        <f>SUBSTITUTE(BYE4,"ccc order","CCC")</f>
        <v>zan   SPA</v>
      </c>
      <c r="BYF5" s="44" t="str">
        <f>SUBSTITUTE(BYF4,"ccc order","CCC")</f>
        <v xml:space="preserve">SG   </v>
      </c>
      <c r="BYG5" s="44" t="str">
        <f>SUBSTITUTE(BYG4,"ccc order","CCC")</f>
        <v xml:space="preserve">SG   </v>
      </c>
      <c r="BYH5" s="44" t="str">
        <f>SUBSTITUTE(BYH4,"ccc order","CCC")</f>
        <v xml:space="preserve">SG   </v>
      </c>
      <c r="BYI5" s="44" t="str">
        <f>SUBSTITUTE(BYI4,"ccc order","CCC")</f>
        <v xml:space="preserve">SG   </v>
      </c>
      <c r="BYJ5" s="44" t="str">
        <f>SUBSTITUTE(BYJ4,"ccc order","CCC")</f>
        <v xml:space="preserve">zan VETRI </v>
      </c>
      <c r="BYK5" s="44" t="str">
        <f>SUBSTITUTE(BYK4,"ccc order","CCC")</f>
        <v xml:space="preserve">zan VETRI </v>
      </c>
      <c r="BYL5" s="44" t="str">
        <f>SUBSTITUTE(BYL4,"ccc order","CCC")</f>
        <v xml:space="preserve">zan VETRI </v>
      </c>
      <c r="BYM5" s="44" t="str">
        <f>SUBSTITUTE(BYM4,"ccc order","CCC")</f>
        <v xml:space="preserve">zan VETRI </v>
      </c>
      <c r="BYN5" s="44" t="str">
        <f>SUBSTITUTE(BYN4,"ccc order","CCC")</f>
        <v>lollo SRL</v>
      </c>
      <c r="BYO5" s="44" t="str">
        <f>SUBSTITUTE(BYO4,"ccc order","CCC")</f>
        <v>zan   S.R.L.</v>
      </c>
      <c r="BYP5" s="44" t="str">
        <f>SUBSTITUTE(BYP4,"ccc order","CCC")</f>
        <v xml:space="preserve">SG   </v>
      </c>
      <c r="BYQ5" s="44" t="str">
        <f>SUBSTITUTE(BYQ4,"ccc order","CCC")</f>
        <v xml:space="preserve">SG   </v>
      </c>
      <c r="BYR5" s="44" t="str">
        <f>SUBSTITUTE(BYR4,"ccc order","CCC")</f>
        <v xml:space="preserve">SG   </v>
      </c>
      <c r="BYS5" s="44" t="str">
        <f>SUBSTITUTE(BYS4,"ccc order","CCC")</f>
        <v xml:space="preserve">SG   </v>
      </c>
      <c r="BYT5" s="44" t="str">
        <f>SUBSTITUTE(BYT4,"ccc order","CCC")</f>
        <v>zan pin  SPA</v>
      </c>
      <c r="BYU5" s="44" t="str">
        <f>SUBSTITUTE(BYU4,"ccc order","CCC")</f>
        <v>zan pin  SPA</v>
      </c>
      <c r="BYV5" s="44" t="str">
        <f>SUBSTITUTE(BYV4,"ccc order","CCC")</f>
        <v>zan pin  SPA</v>
      </c>
      <c r="BYW5" s="44" t="str">
        <f>SUBSTITUTE(BYW4,"ccc order","CCC")</f>
        <v xml:space="preserve">mull  </v>
      </c>
      <c r="BYX5" s="44" t="str">
        <f>SUBSTITUTE(BYX4,"ccc order","CCC")</f>
        <v xml:space="preserve">mull  </v>
      </c>
      <c r="BYY5" s="44" t="str">
        <f>SUBSTITUTE(BYY4,"ccc order","CCC")</f>
        <v xml:space="preserve">mull  </v>
      </c>
      <c r="BYZ5" s="44" t="str">
        <f>SUBSTITUTE(BYZ4,"ccc order","CCC")</f>
        <v>zan pin  SPA</v>
      </c>
      <c r="BZA5" s="44" t="str">
        <f>SUBSTITUTE(BZA4,"ccc order","CCC")</f>
        <v>zan pin  SPA</v>
      </c>
      <c r="BZB5" s="44" t="str">
        <f>SUBSTITUTE(BZB4,"ccc order","CCC")</f>
        <v>zan pin  SPA</v>
      </c>
      <c r="BZC5" s="44" t="str">
        <f>SUBSTITUTE(BZC4,"ccc order","CCC")</f>
        <v xml:space="preserve">SG   </v>
      </c>
      <c r="BZD5" s="44" t="str">
        <f>SUBSTITUTE(BZD4,"ccc order","CCC")</f>
        <v xml:space="preserve">SG   </v>
      </c>
      <c r="BZE5" s="44" t="str">
        <f>SUBSTITUTE(BZE4,"ccc order","CCC")</f>
        <v xml:space="preserve">SG   </v>
      </c>
      <c r="BZF5" s="44" t="str">
        <f>SUBSTITUTE(BZF4,"ccc order","CCC")</f>
        <v xml:space="preserve">SG   </v>
      </c>
      <c r="BZG5" s="44" t="str">
        <f>SUBSTITUTE(BZG4,"ccc order","CCC")</f>
        <v xml:space="preserve">SG   </v>
      </c>
      <c r="BZH5" s="44" t="str">
        <f>SUBSTITUTE(BZH4,"ccc order","CCC")</f>
        <v xml:space="preserve">SG   </v>
      </c>
      <c r="BZI5" s="44" t="str">
        <f>SUBSTITUTE(BZI4,"ccc order","CCC")</f>
        <v xml:space="preserve">SG   </v>
      </c>
      <c r="BZJ5" s="44" t="str">
        <f>SUBSTITUTE(BZJ4,"ccc order","CCC")</f>
        <v xml:space="preserve">SG   </v>
      </c>
      <c r="BZK5" s="44" t="str">
        <f>SUBSTITUTE(BZK4,"ccc order","CCC")</f>
        <v xml:space="preserve">SG   </v>
      </c>
      <c r="BZL5" s="44" t="str">
        <f>SUBSTITUTE(BZL4,"ccc order","CCC")</f>
        <v xml:space="preserve">SG   </v>
      </c>
      <c r="BZM5" s="44" t="str">
        <f>SUBSTITUTE(BZM4,"ccc order","CCC")</f>
        <v>zan   S.R.L.</v>
      </c>
      <c r="BZN5" s="44" t="str">
        <f>SUBSTITUTE(BZN4,"ccc order","CCC")</f>
        <v>zan   SPA</v>
      </c>
      <c r="BZO5" s="44" t="str">
        <f>SUBSTITUTE(BZO4,"ccc order","CCC")</f>
        <v>zan   SPA</v>
      </c>
      <c r="BZP5" s="44" t="str">
        <f>SUBSTITUTE(BZP4,"ccc order","CCC")</f>
        <v>zan   SPA</v>
      </c>
      <c r="BZQ5" s="44" t="str">
        <f>SUBSTITUTE(BZQ4,"ccc order","CCC")</f>
        <v xml:space="preserve">zan VETRI </v>
      </c>
      <c r="BZR5" s="44" t="str">
        <f>SUBSTITUTE(BZR4,"ccc order","CCC")</f>
        <v xml:space="preserve">zan VETRI </v>
      </c>
      <c r="BZS5" s="44" t="str">
        <f>SUBSTITUTE(BZS4,"ccc order","CCC")</f>
        <v xml:space="preserve">zan VETRI </v>
      </c>
      <c r="BZT5" s="44" t="str">
        <f>SUBSTITUTE(BZT4,"ccc order","CCC")</f>
        <v xml:space="preserve">SG   </v>
      </c>
      <c r="BZU5" s="44" t="str">
        <f>SUBSTITUTE(BZU4,"ccc order","CCC")</f>
        <v xml:space="preserve">SG   </v>
      </c>
      <c r="BZV5" s="44" t="str">
        <f>SUBSTITUTE(BZV4,"ccc order","CCC")</f>
        <v xml:space="preserve">zan VETRI </v>
      </c>
      <c r="BZW5" s="44" t="str">
        <f>SUBSTITUTE(BZW4,"ccc order","CCC")</f>
        <v xml:space="preserve">SG   </v>
      </c>
      <c r="BZX5" s="44" t="str">
        <f>SUBSTITUTE(BZX4,"ccc order","CCC")</f>
        <v xml:space="preserve">SG   </v>
      </c>
      <c r="BZY5" s="44" t="str">
        <f>SUBSTITUTE(BZY4,"ccc order","CCC")</f>
        <v xml:space="preserve">SG   </v>
      </c>
      <c r="BZZ5" s="44" t="str">
        <f>SUBSTITUTE(BZZ4,"ccc order","CCC")</f>
        <v xml:space="preserve">zan VETRI </v>
      </c>
      <c r="CAA5" s="44" t="str">
        <f>SUBSTITUTE(CAA4,"ccc order","CCC")</f>
        <v xml:space="preserve">SG   </v>
      </c>
      <c r="CAB5" s="44" t="str">
        <f>SUBSTITUTE(CAB4,"ccc order","CCC")</f>
        <v xml:space="preserve">SG   </v>
      </c>
      <c r="CAC5" s="44" t="str">
        <f>SUBSTITUTE(CAC4,"ccc order","CCC")</f>
        <v>zan pin  SPA</v>
      </c>
      <c r="CAD5" s="44" t="str">
        <f>SUBSTITUTE(CAD4,"ccc order","CCC")</f>
        <v xml:space="preserve">SG   </v>
      </c>
      <c r="CAE5" s="44" t="str">
        <f>SUBSTITUTE(CAE4,"ccc order","CCC")</f>
        <v xml:space="preserve">SG   </v>
      </c>
      <c r="CAF5" s="44" t="str">
        <f>SUBSTITUTE(CAF4,"ccc order","CCC")</f>
        <v xml:space="preserve">SG   </v>
      </c>
      <c r="CAG5" s="44" t="str">
        <f>SUBSTITUTE(CAG4,"ccc order","CCC")</f>
        <v xml:space="preserve">SG   </v>
      </c>
      <c r="CAH5" s="44" t="str">
        <f>SUBSTITUTE(CAH4,"ccc order","CCC")</f>
        <v xml:space="preserve">SG   </v>
      </c>
      <c r="CAI5" s="44" t="str">
        <f>SUBSTITUTE(CAI4,"ccc order","CCC")</f>
        <v xml:space="preserve">zan VETRI </v>
      </c>
      <c r="CAJ5" s="44" t="str">
        <f>SUBSTITUTE(CAJ4,"ccc order","CCC")</f>
        <v xml:space="preserve">zan PAM  </v>
      </c>
      <c r="CAK5" s="44" t="str">
        <f>SUBSTITUTE(CAK4,"ccc order","CCC")</f>
        <v xml:space="preserve">zan PAM  </v>
      </c>
      <c r="CAL5" s="44" t="str">
        <f>SUBSTITUTE(CAL4,"ccc order","CCC")</f>
        <v xml:space="preserve">zan PAM  </v>
      </c>
      <c r="CAM5" s="44" t="str">
        <f>SUBSTITUTE(CAM4,"ccc order","CCC")</f>
        <v xml:space="preserve">zan PAM  </v>
      </c>
      <c r="CAN5" s="44" t="str">
        <f>SUBSTITUTE(CAN4,"ccc order","CCC")</f>
        <v>zan pin  SPA</v>
      </c>
      <c r="CAO5" s="44" t="str">
        <f>SUBSTITUTE(CAO4,"ccc order","CCC")</f>
        <v>zan pin  SPA</v>
      </c>
      <c r="CAP5" s="44" t="str">
        <f>SUBSTITUTE(CAP4,"ccc order","CCC")</f>
        <v>zan pin  SPA</v>
      </c>
      <c r="CAQ5" s="44" t="str">
        <f>SUBSTITUTE(CAQ4,"ccc order","CCC")</f>
        <v xml:space="preserve">zan PAM  </v>
      </c>
      <c r="CAR5" s="44" t="str">
        <f>SUBSTITUTE(CAR4,"ccc order","CCC")</f>
        <v xml:space="preserve">zan PAM  </v>
      </c>
      <c r="CAS5" s="44" t="str">
        <f>SUBSTITUTE(CAS4,"ccc order","CCC")</f>
        <v xml:space="preserve">zan PAM  </v>
      </c>
      <c r="CAT5" s="44" t="str">
        <f>SUBSTITUTE(CAT4,"ccc order","CCC")</f>
        <v>zan   SPA</v>
      </c>
      <c r="CAU5" s="44" t="str">
        <f>SUBSTITUTE(CAU4,"ccc order","CCC")</f>
        <v>SG palla  S.R.L.</v>
      </c>
      <c r="CAV5" s="44" t="str">
        <f>SUBSTITUTE(CAV4,"ccc order","CCC")</f>
        <v>SG palla  S.R.L.</v>
      </c>
      <c r="CAW5" s="44" t="str">
        <f>SUBSTITUTE(CAW4,"ccc order","CCC")</f>
        <v xml:space="preserve">mull  </v>
      </c>
      <c r="CAX5" s="44" t="str">
        <f>SUBSTITUTE(CAX4,"ccc order","CCC")</f>
        <v xml:space="preserve">mull  </v>
      </c>
      <c r="CAY5" s="44" t="str">
        <f>SUBSTITUTE(CAY4,"ccc order","CCC")</f>
        <v xml:space="preserve">mull  </v>
      </c>
      <c r="CAZ5" s="44" t="str">
        <f>SUBSTITUTE(CAZ4,"ccc order","CCC")</f>
        <v xml:space="preserve">SG   </v>
      </c>
      <c r="CBA5" s="44" t="str">
        <f>SUBSTITUTE(CBA4,"ccc order","CCC")</f>
        <v xml:space="preserve">zan VETRI </v>
      </c>
      <c r="CBB5" s="44" t="str">
        <f>SUBSTITUTE(CBB4,"ccc order","CCC")</f>
        <v xml:space="preserve">zan VETRI </v>
      </c>
      <c r="CBC5" s="44" t="str">
        <f>SUBSTITUTE(CBC4,"ccc order","CCC")</f>
        <v xml:space="preserve">zan VETRI </v>
      </c>
      <c r="CBD5" s="44" t="str">
        <f>SUBSTITUTE(CBD4,"ccc order","CCC")</f>
        <v>zan   SPA</v>
      </c>
      <c r="CBE5" s="44" t="str">
        <f>SUBSTITUTE(CBE4,"ccc order","CCC")</f>
        <v>zan   S.R.L.</v>
      </c>
      <c r="CBF5" s="44" t="str">
        <f>SUBSTITUTE(CBF4,"ccc order","CCC")</f>
        <v>zan   S.R.L.</v>
      </c>
      <c r="CBG5" s="44" t="str">
        <f>SUBSTITUTE(CBG4,"ccc order","CCC")</f>
        <v xml:space="preserve">SG   </v>
      </c>
      <c r="CBH5" s="44" t="str">
        <f>SUBSTITUTE(CBH4,"ccc order","CCC")</f>
        <v xml:space="preserve">SG   </v>
      </c>
      <c r="CBI5" s="44" t="str">
        <f>SUBSTITUTE(CBI4,"ccc order","CCC")</f>
        <v xml:space="preserve">SG   </v>
      </c>
      <c r="CBJ5" s="44" t="str">
        <f>SUBSTITUTE(CBJ4,"ccc order","CCC")</f>
        <v xml:space="preserve">SG   </v>
      </c>
      <c r="CBK5" s="44" t="str">
        <f>SUBSTITUTE(CBK4,"ccc order","CCC")</f>
        <v xml:space="preserve">SG   </v>
      </c>
      <c r="CBL5" s="44" t="str">
        <f>SUBSTITUTE(CBL4,"ccc order","CCC")</f>
        <v xml:space="preserve">SG   </v>
      </c>
      <c r="CBM5" s="44" t="str">
        <f>SUBSTITUTE(CBM4,"ccc order","CCC")</f>
        <v xml:space="preserve">SG   </v>
      </c>
      <c r="CBN5" s="44" t="str">
        <f>SUBSTITUTE(CBN4,"ccc order","CCC")</f>
        <v xml:space="preserve">SG   </v>
      </c>
      <c r="CBO5" s="44" t="str">
        <f>SUBSTITUTE(CBO4,"ccc order","CCC")</f>
        <v xml:space="preserve">SG   </v>
      </c>
      <c r="CBP5" s="44" t="str">
        <f>SUBSTITUTE(CBP4,"ccc order","CCC")</f>
        <v xml:space="preserve">SG   </v>
      </c>
      <c r="CBQ5" s="44" t="str">
        <f>SUBSTITUTE(CBQ4,"ccc order","CCC")</f>
        <v xml:space="preserve">SG   </v>
      </c>
      <c r="CBR5" s="44" t="str">
        <f>SUBSTITUTE(CBR4,"ccc order","CCC")</f>
        <v xml:space="preserve">SG   </v>
      </c>
      <c r="CBS5" s="44" t="str">
        <f>SUBSTITUTE(CBS4,"ccc order","CCC")</f>
        <v xml:space="preserve">SG   </v>
      </c>
      <c r="CBT5" s="44" t="str">
        <f>SUBSTITUTE(CBT4,"ccc order","CCC")</f>
        <v>SICURpin SUD S.r.l</v>
      </c>
      <c r="CBU5" s="44" t="str">
        <f>SUBSTITUTE(CBU4,"ccc order","CCC")</f>
        <v>zan pin  SPA</v>
      </c>
      <c r="CBV5" s="44" t="str">
        <f>SUBSTITUTE(CBV4,"ccc order","CCC")</f>
        <v>zan   SPA</v>
      </c>
      <c r="CBW5" s="44" t="str">
        <f>SUBSTITUTE(CBW4,"ccc order","CCC")</f>
        <v>zan   SPA</v>
      </c>
      <c r="CBX5" s="44" t="str">
        <f>SUBSTITUTE(CBX4,"ccc order","CCC")</f>
        <v xml:space="preserve">SG   </v>
      </c>
      <c r="CBY5" s="44" t="str">
        <f>SUBSTITUTE(CBY4,"ccc order","CCC")</f>
        <v xml:space="preserve">zan VETRI </v>
      </c>
      <c r="CBZ5" s="44" t="str">
        <f>SUBSTITUTE(CBZ4,"ccc order","CCC")</f>
        <v xml:space="preserve">zan VETRI </v>
      </c>
      <c r="CCA5" s="44" t="str">
        <f>SUBSTITUTE(CCA4,"ccc order","CCC")</f>
        <v xml:space="preserve">zan VETRI </v>
      </c>
      <c r="CCB5" s="44" t="str">
        <f>SUBSTITUTE(CCB4,"ccc order","CCC")</f>
        <v>zan   SPA</v>
      </c>
      <c r="CCC5" s="44" t="str">
        <f>SUBSTITUTE(CCC4,"ccc order","CCC")</f>
        <v>zan   SPA</v>
      </c>
      <c r="CCD5" s="44" t="str">
        <f>SUBSTITUTE(CCD4,"ccc order","CCC")</f>
        <v xml:space="preserve">zan PAM  </v>
      </c>
      <c r="CCE5" s="44" t="str">
        <f>SUBSTITUTE(CCE4,"ccc order","CCC")</f>
        <v xml:space="preserve">zan PAM  </v>
      </c>
      <c r="CCF5" s="44" t="str">
        <f>SUBSTITUTE(CCF4,"ccc order","CCC")</f>
        <v>SICURpin SUD S.r.l</v>
      </c>
      <c r="CCG5" s="44" t="str">
        <f>SUBSTITUTE(CCG4,"ccc order","CCC")</f>
        <v>zan   S.R.L.</v>
      </c>
      <c r="CCH5" s="44" t="str">
        <f>SUBSTITUTE(CCH4,"ccc order","CCC")</f>
        <v>zan pin  SPA</v>
      </c>
      <c r="CCI5" s="44" t="str">
        <f>SUBSTITUTE(CCI4,"ccc order","CCC")</f>
        <v>zan pin  SPA</v>
      </c>
      <c r="CCJ5" s="44" t="str">
        <f>SUBSTITUTE(CCJ4,"ccc order","CCC")</f>
        <v xml:space="preserve">zan VETRI </v>
      </c>
      <c r="CCK5" s="44" t="str">
        <f>SUBSTITUTE(CCK4,"ccc order","CCC")</f>
        <v xml:space="preserve">zan VETRI </v>
      </c>
      <c r="CCL5" s="44" t="str">
        <f>SUBSTITUTE(CCL4,"ccc order","CCC")</f>
        <v xml:space="preserve">zan VETRI </v>
      </c>
      <c r="CCM5" s="44" t="str">
        <f>SUBSTITUTE(CCM4,"ccc order","CCC")</f>
        <v>zan pin  SPA</v>
      </c>
      <c r="CCN5" s="44" t="str">
        <f>SUBSTITUTE(CCN4,"ccc order","CCC")</f>
        <v>zan pin  SPA</v>
      </c>
      <c r="CCO5" s="44" t="str">
        <f>SUBSTITUTE(CCO4,"ccc order","CCC")</f>
        <v>zan pin  SPA</v>
      </c>
      <c r="CCP5" s="44" t="str">
        <f>SUBSTITUTE(CCP4,"ccc order","CCC")</f>
        <v xml:space="preserve">SG   </v>
      </c>
      <c r="CCQ5" s="44" t="str">
        <f>SUBSTITUTE(CCQ4,"ccc order","CCC")</f>
        <v>zan   S.R.L.</v>
      </c>
      <c r="CCR5" s="44" t="str">
        <f>SUBSTITUTE(CCR4,"ccc order","CCC")</f>
        <v>zan   S.R.L.</v>
      </c>
      <c r="CCS5" s="44" t="str">
        <f>SUBSTITUTE(CCS4,"ccc order","CCC")</f>
        <v>zan   S.R.L.</v>
      </c>
      <c r="CCT5" s="44" t="str">
        <f>SUBSTITUTE(CCT4,"ccc order","CCC")</f>
        <v>zan pin  SPA</v>
      </c>
      <c r="CCU5" s="44" t="str">
        <f>SUBSTITUTE(CCU4,"ccc order","CCC")</f>
        <v>zan pin  SPA</v>
      </c>
      <c r="CCV5" s="44" t="str">
        <f>SUBSTITUTE(CCV4,"ccc order","CCC")</f>
        <v xml:space="preserve">SG   </v>
      </c>
      <c r="CCW5" s="44" t="str">
        <f>SUBSTITUTE(CCW4,"ccc order","CCC")</f>
        <v xml:space="preserve">SG   </v>
      </c>
      <c r="CCX5" s="44" t="str">
        <f>SUBSTITUTE(CCX4,"ccc order","CCC")</f>
        <v xml:space="preserve">zan PAM  </v>
      </c>
      <c r="CCY5" s="44" t="str">
        <f>SUBSTITUTE(CCY4,"ccc order","CCC")</f>
        <v xml:space="preserve">zan PAM  </v>
      </c>
      <c r="CCZ5" s="44" t="str">
        <f>SUBSTITUTE(CCZ4,"ccc order","CCC")</f>
        <v xml:space="preserve">zan PAM  </v>
      </c>
      <c r="CDA5" s="44" t="str">
        <f>SUBSTITUTE(CDA4,"ccc order","CCC")</f>
        <v xml:space="preserve">zan VETRI </v>
      </c>
      <c r="CDB5" s="44" t="str">
        <f>SUBSTITUTE(CDB4,"ccc order","CCC")</f>
        <v xml:space="preserve">SG   </v>
      </c>
      <c r="CDC5" s="44" t="str">
        <f>SUBSTITUTE(CDC4,"ccc order","CCC")</f>
        <v xml:space="preserve">SG   </v>
      </c>
      <c r="CDD5" s="44" t="str">
        <f>SUBSTITUTE(CDD4,"ccc order","CCC")</f>
        <v xml:space="preserve">SG   </v>
      </c>
      <c r="CDE5" s="44" t="str">
        <f>SUBSTITUTE(CDE4,"ccc order","CCC")</f>
        <v>zan  S.R.L.</v>
      </c>
      <c r="CDF5" s="44" t="str">
        <f>SUBSTITUTE(CDF4,"ccc order","CCC")</f>
        <v xml:space="preserve">SG   </v>
      </c>
      <c r="CDG5" s="44" t="str">
        <f>SUBSTITUTE(CDG4,"ccc order","CCC")</f>
        <v xml:space="preserve">SG   </v>
      </c>
      <c r="CDH5" s="44" t="str">
        <f>SUBSTITUTE(CDH4,"ccc order","CCC")</f>
        <v xml:space="preserve">SG   </v>
      </c>
      <c r="CDI5" s="44" t="str">
        <f>SUBSTITUTE(CDI4,"ccc order","CCC")</f>
        <v xml:space="preserve">SG   </v>
      </c>
      <c r="CDJ5" s="44" t="str">
        <f>SUBSTITUTE(CDJ4,"ccc order","CCC")</f>
        <v xml:space="preserve">zan VETRI </v>
      </c>
      <c r="CDK5" s="44" t="str">
        <f>SUBSTITUTE(CDK4,"ccc order","CCC")</f>
        <v>zan   S.R.L.</v>
      </c>
      <c r="CDL5" s="44" t="str">
        <f>SUBSTITUTE(CDL4,"ccc order","CCC")</f>
        <v>zan pin  SPA</v>
      </c>
      <c r="CDM5" s="44" t="str">
        <f>SUBSTITUTE(CDM4,"ccc order","CCC")</f>
        <v>zan   SPA</v>
      </c>
      <c r="CDN5" s="44" t="str">
        <f>SUBSTITUTE(CDN4,"ccc order","CCC")</f>
        <v>zan   SPA</v>
      </c>
      <c r="CDO5" s="44" t="str">
        <f>SUBSTITUTE(CDO4,"ccc order","CCC")</f>
        <v>zan   SPA</v>
      </c>
      <c r="CDP5" s="44" t="str">
        <f>SUBSTITUTE(CDP4,"ccc order","CCC")</f>
        <v>zan   SPA</v>
      </c>
      <c r="CDQ5" s="44" t="str">
        <f>SUBSTITUTE(CDQ4,"ccc order","CCC")</f>
        <v xml:space="preserve">zan PAM  </v>
      </c>
      <c r="CDR5" s="44" t="str">
        <f>SUBSTITUTE(CDR4,"ccc order","CCC")</f>
        <v xml:space="preserve">zan PAM  </v>
      </c>
      <c r="CDS5" s="44" t="str">
        <f>SUBSTITUTE(CDS4,"ccc order","CCC")</f>
        <v xml:space="preserve">zan PAM  </v>
      </c>
      <c r="CDT5" s="44" t="str">
        <f>SUBSTITUTE(CDT4,"ccc order","CCC")</f>
        <v xml:space="preserve">zan VETRI </v>
      </c>
      <c r="CDU5" s="44" t="str">
        <f>SUBSTITUTE(CDU4,"ccc order","CCC")</f>
        <v>zan   S.R.L.</v>
      </c>
      <c r="CDV5" s="44" t="str">
        <f>SUBSTITUTE(CDV4,"ccc order","CCC")</f>
        <v>zan   S.R.L.</v>
      </c>
      <c r="CDW5" s="44" t="str">
        <f>SUBSTITUTE(CDW4,"ccc order","CCC")</f>
        <v>zan   S.R.L.</v>
      </c>
      <c r="CDX5" s="44" t="str">
        <f>SUBSTITUTE(CDX4,"ccc order","CCC")</f>
        <v xml:space="preserve">SG   </v>
      </c>
      <c r="CDY5" s="44" t="str">
        <f>SUBSTITUTE(CDY4,"ccc order","CCC")</f>
        <v xml:space="preserve">SG   </v>
      </c>
      <c r="CDZ5" s="44" t="str">
        <f>SUBSTITUTE(CDZ4,"ccc order","CCC")</f>
        <v xml:space="preserve">SG   </v>
      </c>
      <c r="CEA5" s="44" t="str">
        <f>SUBSTITUTE(CEA4,"ccc order","CCC")</f>
        <v xml:space="preserve">zan VETRI </v>
      </c>
      <c r="CEB5" s="44" t="str">
        <f>SUBSTITUTE(CEB4,"ccc order","CCC")</f>
        <v xml:space="preserve">zan VETRI </v>
      </c>
      <c r="CEC5" s="44" t="str">
        <f>SUBSTITUTE(CEC4,"ccc order","CCC")</f>
        <v xml:space="preserve">zan VETRI </v>
      </c>
      <c r="CED5" s="44" t="str">
        <f>SUBSTITUTE(CED4,"ccc order","CCC")</f>
        <v xml:space="preserve">zan VETRI </v>
      </c>
      <c r="CEE5" s="44" t="str">
        <f>SUBSTITUTE(CEE4,"ccc order","CCC")</f>
        <v xml:space="preserve">zan VETRI </v>
      </c>
      <c r="CEF5" s="44" t="str">
        <f>SUBSTITUTE(CEF4,"ccc order","CCC")</f>
        <v xml:space="preserve">zan VETRI </v>
      </c>
      <c r="CEG5" s="44" t="str">
        <f>SUBSTITUTE(CEG4,"ccc order","CCC")</f>
        <v>zan pin  SPA</v>
      </c>
      <c r="CEH5" s="44" t="str">
        <f>SUBSTITUTE(CEH4,"ccc order","CCC")</f>
        <v>zan pin  SPA</v>
      </c>
      <c r="CEI5" s="44" t="str">
        <f>SUBSTITUTE(CEI4,"ccc order","CCC")</f>
        <v xml:space="preserve">zan PAM  </v>
      </c>
      <c r="CEJ5" s="44" t="str">
        <f>SUBSTITUTE(CEJ4,"ccc order","CCC")</f>
        <v xml:space="preserve">zan PAM  </v>
      </c>
      <c r="CEK5" s="44" t="str">
        <f>SUBSTITUTE(CEK4,"ccc order","CCC")</f>
        <v xml:space="preserve">zan PAM  </v>
      </c>
      <c r="CEL5" s="44" t="str">
        <f>SUBSTITUTE(CEL4,"ccc order","CCC")</f>
        <v>zan   S.R.L.</v>
      </c>
      <c r="CEM5" s="44" t="str">
        <f>SUBSTITUTE(CEM4,"ccc order","CCC")</f>
        <v>zan   S.R.L.</v>
      </c>
      <c r="CEN5" s="44" t="str">
        <f>SUBSTITUTE(CEN4,"ccc order","CCC")</f>
        <v>zan pin  SPA</v>
      </c>
      <c r="CEO5" s="44" t="str">
        <f>SUBSTITUTE(CEO4,"ccc order","CCC")</f>
        <v>zan   S.R.L.</v>
      </c>
      <c r="CEP5" s="44" t="str">
        <f>SUBSTITUTE(CEP4,"ccc order","CCC")</f>
        <v>zan   S.R.L.</v>
      </c>
      <c r="CEQ5" s="44" t="str">
        <f>SUBSTITUTE(CEQ4,"ccc order","CCC")</f>
        <v>zan   S.R.L.</v>
      </c>
      <c r="CER5" s="44" t="str">
        <f>SUBSTITUTE(CER4,"ccc order","CCC")</f>
        <v>zan   S.R.L.</v>
      </c>
      <c r="CES5" s="44" t="str">
        <f>SUBSTITUTE(CES4,"ccc order","CCC")</f>
        <v>zan pin  SPA</v>
      </c>
      <c r="CET5" s="44" t="str">
        <f>SUBSTITUTE(CET4,"ccc order","CCC")</f>
        <v xml:space="preserve">mull  </v>
      </c>
      <c r="CEU5" s="44" t="str">
        <f>SUBSTITUTE(CEU4,"ccc order","CCC")</f>
        <v xml:space="preserve">zan VETRI </v>
      </c>
      <c r="CEV5" s="44" t="str">
        <f>SUBSTITUTE(CEV4,"ccc order","CCC")</f>
        <v xml:space="preserve">zan VETRI </v>
      </c>
      <c r="CEW5" s="44" t="str">
        <f>SUBSTITUTE(CEW4,"ccc order","CCC")</f>
        <v xml:space="preserve">zan VETRI </v>
      </c>
      <c r="CEX5" s="44" t="str">
        <f>SUBSTITUTE(CEX4,"ccc order","CCC")</f>
        <v>zan pin  SPA</v>
      </c>
      <c r="CEY5" s="44" t="str">
        <f>SUBSTITUTE(CEY4,"ccc order","CCC")</f>
        <v>zan pin  SPA</v>
      </c>
      <c r="CEZ5" s="44" t="str">
        <f>SUBSTITUTE(CEZ4,"ccc order","CCC")</f>
        <v xml:space="preserve">zan VETRI </v>
      </c>
      <c r="CFA5" s="44" t="str">
        <f>SUBSTITUTE(CFA4,"ccc order","CCC")</f>
        <v xml:space="preserve">zan VETRI </v>
      </c>
      <c r="CFB5" s="44" t="str">
        <f>SUBSTITUTE(CFB4,"ccc order","CCC")</f>
        <v xml:space="preserve">SG   </v>
      </c>
      <c r="CFC5" s="44" t="str">
        <f>SUBSTITUTE(CFC4,"ccc order","CCC")</f>
        <v xml:space="preserve">SG   </v>
      </c>
      <c r="CFD5" s="44" t="str">
        <f>SUBSTITUTE(CFD4,"ccc order","CCC")</f>
        <v xml:space="preserve">SG   </v>
      </c>
      <c r="CFE5" s="44" t="str">
        <f>SUBSTITUTE(CFE4,"ccc order","CCC")</f>
        <v xml:space="preserve">SG   </v>
      </c>
      <c r="CFF5" s="44" t="str">
        <f>SUBSTITUTE(CFF4,"ccc order","CCC")</f>
        <v xml:space="preserve">zan VETRI </v>
      </c>
      <c r="CFG5" s="44" t="str">
        <f>SUBSTITUTE(CFG4,"ccc order","CCC")</f>
        <v xml:space="preserve">zan VETRI </v>
      </c>
      <c r="CFH5" s="44" t="str">
        <f>SUBSTITUTE(CFH4,"ccc order","CCC")</f>
        <v xml:space="preserve">zan VETRI </v>
      </c>
      <c r="CFI5" s="44" t="str">
        <f>SUBSTITUTE(CFI4,"ccc order","CCC")</f>
        <v xml:space="preserve">SG   </v>
      </c>
      <c r="CFJ5" s="44" t="str">
        <f>SUBSTITUTE(CFJ4,"ccc order","CCC")</f>
        <v xml:space="preserve">SG   </v>
      </c>
      <c r="CFK5" s="44" t="str">
        <f>SUBSTITUTE(CFK4,"ccc order","CCC")</f>
        <v>lollo SRL</v>
      </c>
      <c r="CFL5" s="44" t="str">
        <f>SUBSTITUTE(CFL4,"ccc order","CCC")</f>
        <v>zan pin  SPA</v>
      </c>
      <c r="CFM5" s="44" t="str">
        <f>SUBSTITUTE(CFM4,"ccc order","CCC")</f>
        <v>zan pin  SPA</v>
      </c>
      <c r="CFN5" s="44" t="str">
        <f>SUBSTITUTE(CFN4,"ccc order","CCC")</f>
        <v>zan pin  SPA</v>
      </c>
      <c r="CFO5" s="44" t="str">
        <f>SUBSTITUTE(CFO4,"ccc order","CCC")</f>
        <v xml:space="preserve">SG   </v>
      </c>
      <c r="CFP5" s="44" t="str">
        <f>SUBSTITUTE(CFP4,"ccc order","CCC")</f>
        <v xml:space="preserve">SG   </v>
      </c>
      <c r="CFQ5" s="44" t="str">
        <f>SUBSTITUTE(CFQ4,"ccc order","CCC")</f>
        <v xml:space="preserve">SG   </v>
      </c>
      <c r="CFR5" s="44" t="str">
        <f>SUBSTITUTE(CFR4,"ccc order","CCC")</f>
        <v xml:space="preserve">SG   </v>
      </c>
      <c r="CFS5" s="44" t="str">
        <f>SUBSTITUTE(CFS4,"ccc order","CCC")</f>
        <v xml:space="preserve">SG   </v>
      </c>
      <c r="CFT5" s="44" t="str">
        <f>SUBSTITUTE(CFT4,"ccc order","CCC")</f>
        <v xml:space="preserve">SG   </v>
      </c>
      <c r="CFU5" s="44" t="str">
        <f>SUBSTITUTE(CFU4,"ccc order","CCC")</f>
        <v xml:space="preserve">SG   </v>
      </c>
      <c r="CFV5" s="44" t="str">
        <f>SUBSTITUTE(CFV4,"ccc order","CCC")</f>
        <v>zan pin  SPA</v>
      </c>
      <c r="CFW5" s="44" t="str">
        <f>SUBSTITUTE(CFW4,"ccc order","CCC")</f>
        <v>zan pin  SPA</v>
      </c>
      <c r="CFX5" s="44" t="str">
        <f>SUBSTITUTE(CFX4,"ccc order","CCC")</f>
        <v>zan pin  SPA</v>
      </c>
      <c r="CFY5" s="44" t="str">
        <f>SUBSTITUTE(CFY4,"ccc order","CCC")</f>
        <v xml:space="preserve">mull  </v>
      </c>
      <c r="CFZ5" s="44" t="str">
        <f>SUBSTITUTE(CFZ4,"ccc order","CCC")</f>
        <v xml:space="preserve">mull  </v>
      </c>
      <c r="CGA5" s="44" t="str">
        <f>SUBSTITUTE(CGA4,"ccc order","CCC")</f>
        <v>lollo SRL</v>
      </c>
      <c r="CGB5" s="44" t="str">
        <f>SUBSTITUTE(CGB4,"ccc order","CCC")</f>
        <v>zan   SPA</v>
      </c>
      <c r="CGC5" s="44" t="str">
        <f>SUBSTITUTE(CGC4,"ccc order","CCC")</f>
        <v>zan   SPA</v>
      </c>
      <c r="CGD5" s="44" t="str">
        <f>SUBSTITUTE(CGD4,"ccc order","CCC")</f>
        <v>zan   SPA</v>
      </c>
      <c r="CGE5" s="44" t="str">
        <f>SUBSTITUTE(CGE4,"ccc order","CCC")</f>
        <v xml:space="preserve">SG   </v>
      </c>
      <c r="CGF5" s="44" t="str">
        <f>SUBSTITUTE(CGF4,"ccc order","CCC")</f>
        <v>zan pin  SPA</v>
      </c>
      <c r="CGG5" s="44" t="str">
        <f>SUBSTITUTE(CGG4,"ccc order","CCC")</f>
        <v>zan pin  SPA</v>
      </c>
      <c r="CGH5" s="44" t="str">
        <f>SUBSTITUTE(CGH4,"ccc order","CCC")</f>
        <v>zan pin  SPA</v>
      </c>
      <c r="CGI5" s="44" t="str">
        <f>SUBSTITUTE(CGI4,"ccc order","CCC")</f>
        <v>zan pin  SPA</v>
      </c>
      <c r="CGJ5" s="44" t="str">
        <f>SUBSTITUTE(CGJ4,"ccc order","CCC")</f>
        <v xml:space="preserve">zan PAM  </v>
      </c>
      <c r="CGK5" s="44" t="str">
        <f>SUBSTITUTE(CGK4,"ccc order","CCC")</f>
        <v xml:space="preserve">zan PAM  </v>
      </c>
      <c r="CGL5" s="44" t="str">
        <f>SUBSTITUTE(CGL4,"ccc order","CCC")</f>
        <v xml:space="preserve">SG   </v>
      </c>
      <c r="CGM5" s="44" t="str">
        <f>SUBSTITUTE(CGM4,"ccc order","CCC")</f>
        <v xml:space="preserve">SG   </v>
      </c>
      <c r="CGN5" s="44" t="str">
        <f>SUBSTITUTE(CGN4,"ccc order","CCC")</f>
        <v>zan pin  SPA</v>
      </c>
      <c r="CGO5" s="44" t="str">
        <f>SUBSTITUTE(CGO4,"ccc order","CCC")</f>
        <v xml:space="preserve">SG   </v>
      </c>
      <c r="CGP5" s="44" t="str">
        <f>SUBSTITUTE(CGP4,"ccc order","CCC")</f>
        <v xml:space="preserve">SG   </v>
      </c>
      <c r="CGQ5" s="44" t="str">
        <f>SUBSTITUTE(CGQ4,"ccc order","CCC")</f>
        <v xml:space="preserve">zan PAM  </v>
      </c>
      <c r="CGR5" s="44" t="str">
        <f>SUBSTITUTE(CGR4,"ccc order","CCC")</f>
        <v xml:space="preserve">zan PAM  </v>
      </c>
      <c r="CGS5" s="44" t="str">
        <f>SUBSTITUTE(CGS4,"ccc order","CCC")</f>
        <v>lollo SRL</v>
      </c>
      <c r="CGT5" s="44" t="str">
        <f>SUBSTITUTE(CGT4,"ccc order","CCC")</f>
        <v xml:space="preserve">SG   </v>
      </c>
      <c r="CGU5" s="44" t="str">
        <f>SUBSTITUTE(CGU4,"ccc order","CCC")</f>
        <v xml:space="preserve">SG   </v>
      </c>
      <c r="CGV5" s="44" t="str">
        <f>SUBSTITUTE(CGV4,"ccc order","CCC")</f>
        <v>zan  S.R.L.</v>
      </c>
      <c r="CGW5" s="44" t="str">
        <f>SUBSTITUTE(CGW4,"ccc order","CCC")</f>
        <v xml:space="preserve">SG   </v>
      </c>
      <c r="CGX5" s="44" t="str">
        <f>SUBSTITUTE(CGX4,"ccc order","CCC")</f>
        <v xml:space="preserve">SG   </v>
      </c>
      <c r="CGY5" s="44" t="str">
        <f>SUBSTITUTE(CGY4,"ccc order","CCC")</f>
        <v xml:space="preserve">SG   </v>
      </c>
      <c r="CGZ5" s="44" t="str">
        <f>SUBSTITUTE(CGZ4,"ccc order","CCC")</f>
        <v>zan   SPA</v>
      </c>
      <c r="CHA5" s="44" t="str">
        <f>SUBSTITUTE(CHA4,"ccc order","CCC")</f>
        <v>lollo SRL</v>
      </c>
      <c r="CHB5" s="44" t="str">
        <f>SUBSTITUTE(CHB4,"ccc order","CCC")</f>
        <v xml:space="preserve">SG   </v>
      </c>
      <c r="CHC5" s="44" t="str">
        <f>SUBSTITUTE(CHC4,"ccc order","CCC")</f>
        <v xml:space="preserve">zan VETRI </v>
      </c>
      <c r="CHD5" s="44" t="str">
        <f>SUBSTITUTE(CHD4,"ccc order","CCC")</f>
        <v xml:space="preserve">zan VETRI </v>
      </c>
      <c r="CHE5" s="44" t="str">
        <f>SUBSTITUTE(CHE4,"ccc order","CCC")</f>
        <v xml:space="preserve">zan VETRI </v>
      </c>
      <c r="CHF5" s="44" t="str">
        <f>SUBSTITUTE(CHF4,"ccc order","CCC")</f>
        <v>SG DISTRIBUZIONE SRL</v>
      </c>
      <c r="CHG5" s="44" t="str">
        <f>SUBSTITUTE(CHG4,"ccc order","CCC")</f>
        <v>SG DISTRIBUZIONE SRL</v>
      </c>
      <c r="CHH5" s="44" t="str">
        <f>SUBSTITUTE(CHH4,"ccc order","CCC")</f>
        <v>SG DISTRIBUZIONE SRL</v>
      </c>
      <c r="CHI5" s="44" t="str">
        <f>SUBSTITUTE(CHI4,"ccc order","CCC")</f>
        <v>zan pin  SPA</v>
      </c>
      <c r="CHJ5" s="44" t="str">
        <f>SUBSTITUTE(CHJ4,"ccc order","CCC")</f>
        <v>zan   S.R.L.</v>
      </c>
      <c r="CHK5" s="44" t="str">
        <f>SUBSTITUTE(CHK4,"ccc order","CCC")</f>
        <v>zan   S.R.L.</v>
      </c>
      <c r="CHL5" s="44" t="str">
        <f>SUBSTITUTE(CHL4,"ccc order","CCC")</f>
        <v>zan   S.R.L.</v>
      </c>
      <c r="CHM5" s="44" t="str">
        <f>SUBSTITUTE(CHM4,"ccc order","CCC")</f>
        <v>zan pin  SPA</v>
      </c>
      <c r="CHN5" s="44" t="str">
        <f>SUBSTITUTE(CHN4,"ccc order","CCC")</f>
        <v xml:space="preserve">SG   </v>
      </c>
      <c r="CHO5" s="44" t="str">
        <f>SUBSTITUTE(CHO4,"ccc order","CCC")</f>
        <v xml:space="preserve">SG   </v>
      </c>
      <c r="CHP5" s="44" t="str">
        <f>SUBSTITUTE(CHP4,"ccc order","CCC")</f>
        <v xml:space="preserve">SG   </v>
      </c>
      <c r="CHQ5" s="44" t="str">
        <f>SUBSTITUTE(CHQ4,"ccc order","CCC")</f>
        <v xml:space="preserve">SG   </v>
      </c>
      <c r="CHR5" s="44" t="str">
        <f>SUBSTITUTE(CHR4,"ccc order","CCC")</f>
        <v>zan   S.R.L.</v>
      </c>
      <c r="CHS5" s="44" t="str">
        <f>SUBSTITUTE(CHS4,"ccc order","CCC")</f>
        <v>zan   S.R.L.</v>
      </c>
      <c r="CHT5" s="44" t="str">
        <f>SUBSTITUTE(CHT4,"ccc order","CCC")</f>
        <v>zan   S.R.L.</v>
      </c>
      <c r="CHU5" s="44" t="str">
        <f>SUBSTITUTE(CHU4,"ccc order","CCC")</f>
        <v xml:space="preserve">zan VETRI </v>
      </c>
      <c r="CHV5" s="44" t="str">
        <f>SUBSTITUTE(CHV4,"ccc order","CCC")</f>
        <v xml:space="preserve">zan VETRI </v>
      </c>
      <c r="CHW5" s="44" t="str">
        <f>SUBSTITUTE(CHW4,"ccc order","CCC")</f>
        <v xml:space="preserve">zan PAM  </v>
      </c>
      <c r="CHX5" s="44" t="str">
        <f>SUBSTITUTE(CHX4,"ccc order","CCC")</f>
        <v xml:space="preserve">zan PAM  </v>
      </c>
      <c r="CHY5" s="44" t="str">
        <f>SUBSTITUTE(CHY4,"ccc order","CCC")</f>
        <v xml:space="preserve">zan PAM  </v>
      </c>
      <c r="CHZ5" s="44" t="str">
        <f>SUBSTITUTE(CHZ4,"ccc order","CCC")</f>
        <v xml:space="preserve">SG   </v>
      </c>
      <c r="CIA5" s="44" t="str">
        <f>SUBSTITUTE(CIA4,"ccc order","CCC")</f>
        <v xml:space="preserve">SG   </v>
      </c>
      <c r="CIB5" s="44" t="str">
        <f>SUBSTITUTE(CIB4,"ccc order","CCC")</f>
        <v xml:space="preserve">zan VETRI </v>
      </c>
      <c r="CIC5" s="44" t="str">
        <f>SUBSTITUTE(CIC4,"ccc order","CCC")</f>
        <v xml:space="preserve">zan VETRI </v>
      </c>
      <c r="CID5" s="44" t="str">
        <f>SUBSTITUTE(CID4,"ccc order","CCC")</f>
        <v xml:space="preserve">SG   </v>
      </c>
      <c r="CIE5" s="44" t="str">
        <f>SUBSTITUTE(CIE4,"ccc order","CCC")</f>
        <v xml:space="preserve">SG   </v>
      </c>
      <c r="CIF5" s="44" t="str">
        <f>SUBSTITUTE(CIF4,"ccc order","CCC")</f>
        <v xml:space="preserve">SG   </v>
      </c>
      <c r="CIG5" s="44" t="str">
        <f>SUBSTITUTE(CIG4,"ccc order","CCC")</f>
        <v xml:space="preserve">SG   </v>
      </c>
      <c r="CIH5" s="44" t="str">
        <f>SUBSTITUTE(CIH4,"ccc order","CCC")</f>
        <v>zan pin  SPA</v>
      </c>
      <c r="CII5" s="44" t="str">
        <f>SUBSTITUTE(CII4,"ccc order","CCC")</f>
        <v xml:space="preserve">zan VETRI </v>
      </c>
      <c r="CIJ5" s="44" t="str">
        <f>SUBSTITUTE(CIJ4,"ccc order","CCC")</f>
        <v xml:space="preserve">zan VETRI </v>
      </c>
      <c r="CIK5" s="44" t="str">
        <f>SUBSTITUTE(CIK4,"ccc order","CCC")</f>
        <v xml:space="preserve">zan VETRI </v>
      </c>
      <c r="CIL5" s="44" t="str">
        <f>SUBSTITUTE(CIL4,"ccc order","CCC")</f>
        <v>zan pin  SPA</v>
      </c>
      <c r="CIM5" s="44" t="str">
        <f>SUBSTITUTE(CIM4,"ccc order","CCC")</f>
        <v>zan pin  SPA</v>
      </c>
      <c r="CIN5" s="44" t="str">
        <f>SUBSTITUTE(CIN4,"ccc order","CCC")</f>
        <v xml:space="preserve">zan VETRI </v>
      </c>
      <c r="CIO5" s="44" t="str">
        <f>SUBSTITUTE(CIO4,"ccc order","CCC")</f>
        <v>zan pin  SPA</v>
      </c>
      <c r="CIP5" s="44" t="str">
        <f>SUBSTITUTE(CIP4,"ccc order","CCC")</f>
        <v xml:space="preserve">SG   </v>
      </c>
      <c r="CIQ5" s="44" t="str">
        <f>SUBSTITUTE(CIQ4,"ccc order","CCC")</f>
        <v xml:space="preserve">SG   </v>
      </c>
      <c r="CIR5" s="44" t="str">
        <f>SUBSTITUTE(CIR4,"ccc order","CCC")</f>
        <v>zan pin  SPA</v>
      </c>
      <c r="CIS5" s="44" t="str">
        <f>SUBSTITUTE(CIS4,"ccc order","CCC")</f>
        <v xml:space="preserve">zan VETRI </v>
      </c>
      <c r="CIT5" s="44" t="str">
        <f>SUBSTITUTE(CIT4,"ccc order","CCC")</f>
        <v xml:space="preserve">zan VETRI </v>
      </c>
      <c r="CIU5" s="44" t="str">
        <f>SUBSTITUTE(CIU4,"ccc order","CCC")</f>
        <v xml:space="preserve">zan VETRI </v>
      </c>
      <c r="CIV5" s="44" t="str">
        <f>SUBSTITUTE(CIV4,"ccc order","CCC")</f>
        <v xml:space="preserve">zan VETRI </v>
      </c>
      <c r="CIW5" s="44" t="str">
        <f>SUBSTITUTE(CIW4,"ccc order","CCC")</f>
        <v xml:space="preserve">zan VETRI </v>
      </c>
      <c r="CIX5" s="44" t="str">
        <f>SUBSTITUTE(CIX4,"ccc order","CCC")</f>
        <v xml:space="preserve">zan VETRI </v>
      </c>
      <c r="CIY5" s="44" t="str">
        <f>SUBSTITUTE(CIY4,"ccc order","CCC")</f>
        <v xml:space="preserve">zan VETRI </v>
      </c>
      <c r="CIZ5" s="44" t="str">
        <f>SUBSTITUTE(CIZ4,"ccc order","CCC")</f>
        <v>zan   S.R.L.</v>
      </c>
      <c r="CJA5" s="44" t="str">
        <f>SUBSTITUTE(CJA4,"ccc order","CCC")</f>
        <v xml:space="preserve">SG   </v>
      </c>
      <c r="CJB5" s="44" t="str">
        <f>SUBSTITUTE(CJB4,"ccc order","CCC")</f>
        <v xml:space="preserve">SG   </v>
      </c>
      <c r="CJC5" s="44" t="str">
        <f>SUBSTITUTE(CJC4,"ccc order","CCC")</f>
        <v xml:space="preserve">SG   </v>
      </c>
      <c r="CJD5" s="44" t="str">
        <f>SUBSTITUTE(CJD4,"ccc order","CCC")</f>
        <v xml:space="preserve">SG   </v>
      </c>
      <c r="CJE5" s="44" t="str">
        <f>SUBSTITUTE(CJE4,"ccc order","CCC")</f>
        <v>zan   S.R.L.</v>
      </c>
      <c r="CJF5" s="44" t="str">
        <f>SUBSTITUTE(CJF4,"ccc order","CCC")</f>
        <v>zan   S.R.L.</v>
      </c>
      <c r="CJG5" s="44" t="str">
        <f>SUBSTITUTE(CJG4,"ccc order","CCC")</f>
        <v>zan   S.R.L.</v>
      </c>
      <c r="CJH5" s="44" t="str">
        <f>SUBSTITUTE(CJH4,"ccc order","CCC")</f>
        <v xml:space="preserve">SG   </v>
      </c>
      <c r="CJI5" s="44" t="str">
        <f>SUBSTITUTE(CJI4,"ccc order","CCC")</f>
        <v xml:space="preserve">SG   </v>
      </c>
      <c r="CJJ5" s="44" t="str">
        <f>SUBSTITUTE(CJJ4,"ccc order","CCC")</f>
        <v xml:space="preserve">SG   </v>
      </c>
      <c r="CJK5" s="44" t="str">
        <f>SUBSTITUTE(CJK4,"ccc order","CCC")</f>
        <v xml:space="preserve">SG   </v>
      </c>
      <c r="CJL5" s="44" t="str">
        <f>SUBSTITUTE(CJL4,"ccc order","CCC")</f>
        <v xml:space="preserve">zan VETRI </v>
      </c>
      <c r="CJM5" s="44" t="str">
        <f>SUBSTITUTE(CJM4,"ccc order","CCC")</f>
        <v>zan pin  SPA</v>
      </c>
      <c r="CJN5" s="44" t="str">
        <f>SUBSTITUTE(CJN4,"ccc order","CCC")</f>
        <v>zan pin  SPA</v>
      </c>
      <c r="CJO5" s="44" t="str">
        <f>SUBSTITUTE(CJO4,"ccc order","CCC")</f>
        <v>zan pin  SPA</v>
      </c>
      <c r="CJP5" s="44" t="str">
        <f>SUBSTITUTE(CJP4,"ccc order","CCC")</f>
        <v xml:space="preserve">zan VETRI </v>
      </c>
      <c r="CJQ5" s="44" t="str">
        <f>SUBSTITUTE(CJQ4,"ccc order","CCC")</f>
        <v xml:space="preserve">SG   </v>
      </c>
      <c r="CJR5" s="44" t="str">
        <f>SUBSTITUTE(CJR4,"ccc order","CCC")</f>
        <v xml:space="preserve">SG   </v>
      </c>
      <c r="CJS5" s="44" t="str">
        <f>SUBSTITUTE(CJS4,"ccc order","CCC")</f>
        <v xml:space="preserve">SG   </v>
      </c>
      <c r="CJT5" s="44" t="str">
        <f>SUBSTITUTE(CJT4,"ccc order","CCC")</f>
        <v xml:space="preserve">zan PAM  </v>
      </c>
      <c r="CJU5" s="44" t="str">
        <f>SUBSTITUTE(CJU4,"ccc order","CCC")</f>
        <v xml:space="preserve">zan PAM  </v>
      </c>
      <c r="CJV5" s="44" t="str">
        <f>SUBSTITUTE(CJV4,"ccc order","CCC")</f>
        <v xml:space="preserve">zan PAM  </v>
      </c>
      <c r="CJW5" s="44" t="str">
        <f>SUBSTITUTE(CJW4,"ccc order","CCC")</f>
        <v xml:space="preserve">zan PAM  </v>
      </c>
      <c r="CJX5" s="44" t="str">
        <f>SUBSTITUTE(CJX4,"ccc order","CCC")</f>
        <v xml:space="preserve">SG   </v>
      </c>
      <c r="CJY5" s="44" t="str">
        <f>SUBSTITUTE(CJY4,"ccc order","CCC")</f>
        <v xml:space="preserve">SG   </v>
      </c>
      <c r="CJZ5" s="44" t="str">
        <f>SUBSTITUTE(CJZ4,"ccc order","CCC")</f>
        <v xml:space="preserve">zan VETRI </v>
      </c>
      <c r="CKA5" s="44" t="str">
        <f>SUBSTITUTE(CKA4,"ccc order","CCC")</f>
        <v xml:space="preserve">zan VETRI </v>
      </c>
      <c r="CKB5" s="44" t="str">
        <f>SUBSTITUTE(CKB4,"ccc order","CCC")</f>
        <v xml:space="preserve">zan VETRI </v>
      </c>
      <c r="CKC5" s="44" t="str">
        <f>SUBSTITUTE(CKC4,"ccc order","CCC")</f>
        <v xml:space="preserve">zan PAM  </v>
      </c>
      <c r="CKD5" s="44" t="str">
        <f>SUBSTITUTE(CKD4,"ccc order","CCC")</f>
        <v xml:space="preserve">zan PAM  </v>
      </c>
      <c r="CKE5" s="44" t="str">
        <f>SUBSTITUTE(CKE4,"ccc order","CCC")</f>
        <v xml:space="preserve">zan PAM  </v>
      </c>
      <c r="CKF5" s="44" t="str">
        <f>SUBSTITUTE(CKF4,"ccc order","CCC")</f>
        <v xml:space="preserve">zan VETRI </v>
      </c>
      <c r="CKG5" s="44" t="str">
        <f>SUBSTITUTE(CKG4,"ccc order","CCC")</f>
        <v xml:space="preserve">SG   </v>
      </c>
      <c r="CKH5" s="44" t="str">
        <f>SUBSTITUTE(CKH4,"ccc order","CCC")</f>
        <v xml:space="preserve">SG   </v>
      </c>
      <c r="CKI5" s="44" t="str">
        <f>SUBSTITUTE(CKI4,"ccc order","CCC")</f>
        <v xml:space="preserve">SG   </v>
      </c>
      <c r="CKJ5" s="44" t="str">
        <f>SUBSTITUTE(CKJ4,"ccc order","CCC")</f>
        <v>zan pin  SPA</v>
      </c>
      <c r="CKK5" s="44" t="str">
        <f>SUBSTITUTE(CKK4,"ccc order","CCC")</f>
        <v>zan pin  SPA</v>
      </c>
      <c r="CKL5" s="44" t="str">
        <f>SUBSTITUTE(CKL4,"ccc order","CCC")</f>
        <v>zan pin  SPA</v>
      </c>
      <c r="CKM5" s="44" t="str">
        <f>SUBSTITUTE(CKM4,"ccc order","CCC")</f>
        <v>zan pin  SPA</v>
      </c>
      <c r="CKN5" s="44" t="str">
        <f>SUBSTITUTE(CKN4,"ccc order","CCC")</f>
        <v xml:space="preserve">zan VETRI </v>
      </c>
      <c r="CKO5" s="44" t="str">
        <f>SUBSTITUTE(CKO4,"ccc order","CCC")</f>
        <v xml:space="preserve">zan VETRI </v>
      </c>
      <c r="CKP5" s="44" t="str">
        <f>SUBSTITUTE(CKP4,"ccc order","CCC")</f>
        <v xml:space="preserve">zan VETRI </v>
      </c>
      <c r="CKQ5" s="44" t="str">
        <f>SUBSTITUTE(CKQ4,"ccc order","CCC")</f>
        <v xml:space="preserve">SG   </v>
      </c>
      <c r="CKR5" s="44" t="str">
        <f>SUBSTITUTE(CKR4,"ccc order","CCC")</f>
        <v xml:space="preserve">SG   </v>
      </c>
      <c r="CKS5" s="44" t="str">
        <f>SUBSTITUTE(CKS4,"ccc order","CCC")</f>
        <v xml:space="preserve">SG   </v>
      </c>
      <c r="CKT5" s="44" t="str">
        <f>SUBSTITUTE(CKT4,"ccc order","CCC")</f>
        <v xml:space="preserve">SG   </v>
      </c>
      <c r="CKU5" s="44" t="str">
        <f>SUBSTITUTE(CKU4,"ccc order","CCC")</f>
        <v xml:space="preserve">SG   </v>
      </c>
      <c r="CKV5" s="44" t="str">
        <f>SUBSTITUTE(CKV4,"ccc order","CCC")</f>
        <v>zan pin  SPA</v>
      </c>
      <c r="CKW5" s="44" t="str">
        <f>SUBSTITUTE(CKW4,"ccc order","CCC")</f>
        <v>zan pin  SPA</v>
      </c>
      <c r="CKX5" s="44" t="str">
        <f>SUBSTITUTE(CKX4,"ccc order","CCC")</f>
        <v>zan pin  SPA</v>
      </c>
      <c r="CKY5" s="44" t="str">
        <f>SUBSTITUTE(CKY4,"ccc order","CCC")</f>
        <v xml:space="preserve">SG   </v>
      </c>
      <c r="CKZ5" s="44" t="str">
        <f>SUBSTITUTE(CKZ4,"ccc order","CCC")</f>
        <v xml:space="preserve">SG   </v>
      </c>
      <c r="CLA5" s="44" t="str">
        <f>SUBSTITUTE(CLA4,"ccc order","CCC")</f>
        <v xml:space="preserve">SG   </v>
      </c>
      <c r="CLB5" s="44" t="str">
        <f>SUBSTITUTE(CLB4,"ccc order","CCC")</f>
        <v xml:space="preserve">SG   </v>
      </c>
      <c r="CLC5" s="44" t="str">
        <f>SUBSTITUTE(CLC4,"ccc order","CCC")</f>
        <v xml:space="preserve">SG   </v>
      </c>
      <c r="CLD5" s="44" t="str">
        <f>SUBSTITUTE(CLD4,"ccc order","CCC")</f>
        <v xml:space="preserve">SG   </v>
      </c>
      <c r="CLE5" s="44" t="str">
        <f>SUBSTITUTE(CLE4,"ccc order","CCC")</f>
        <v xml:space="preserve">zan VETRI </v>
      </c>
      <c r="CLF5" s="44" t="str">
        <f>SUBSTITUTE(CLF4,"ccc order","CCC")</f>
        <v>zan pin  SPA</v>
      </c>
      <c r="CLG5" s="44" t="str">
        <f>SUBSTITUTE(CLG4,"ccc order","CCC")</f>
        <v>zan pin  SPA</v>
      </c>
      <c r="CLH5" s="44" t="str">
        <f>SUBSTITUTE(CLH4,"ccc order","CCC")</f>
        <v>zan pin  SPA</v>
      </c>
      <c r="CLI5" s="44" t="str">
        <f>SUBSTITUTE(CLI4,"ccc order","CCC")</f>
        <v xml:space="preserve">zan VETRI </v>
      </c>
      <c r="CLJ5" s="44" t="str">
        <f>SUBSTITUTE(CLJ4,"ccc order","CCC")</f>
        <v xml:space="preserve">zan VETRI </v>
      </c>
      <c r="CLK5" s="44" t="str">
        <f>SUBSTITUTE(CLK4,"ccc order","CCC")</f>
        <v>zan pin  SPA</v>
      </c>
      <c r="CLL5" s="44" t="str">
        <f>SUBSTITUTE(CLL4,"ccc order","CCC")</f>
        <v xml:space="preserve">SG   </v>
      </c>
      <c r="CLM5" s="44" t="str">
        <f>SUBSTITUTE(CLM4,"ccc order","CCC")</f>
        <v xml:space="preserve">SG   </v>
      </c>
      <c r="CLN5" s="44" t="str">
        <f>SUBSTITUTE(CLN4,"ccc order","CCC")</f>
        <v xml:space="preserve">SG   </v>
      </c>
      <c r="CLO5" s="44" t="str">
        <f>SUBSTITUTE(CLO4,"ccc order","CCC")</f>
        <v xml:space="preserve">SG   </v>
      </c>
      <c r="CLP5" s="44" t="str">
        <f>SUBSTITUTE(CLP4,"ccc order","CCC")</f>
        <v>zan pin  SPA</v>
      </c>
      <c r="CLQ5" s="44" t="str">
        <f>SUBSTITUTE(CLQ4,"ccc order","CCC")</f>
        <v>zan pin  SPA</v>
      </c>
      <c r="CLR5" s="44" t="str">
        <f>SUBSTITUTE(CLR4,"ccc order","CCC")</f>
        <v>zan pin  SPA</v>
      </c>
      <c r="CLS5" s="44" t="str">
        <f>SUBSTITUTE(CLS4,"ccc order","CCC")</f>
        <v xml:space="preserve">SG   </v>
      </c>
      <c r="CLT5" s="44" t="str">
        <f>SUBSTITUTE(CLT4,"ccc order","CCC")</f>
        <v xml:space="preserve">SG   </v>
      </c>
      <c r="CLU5" s="44" t="str">
        <f>SUBSTITUTE(CLU4,"ccc order","CCC")</f>
        <v xml:space="preserve">SG   </v>
      </c>
      <c r="CLV5" s="44" t="str">
        <f>SUBSTITUTE(CLV4,"ccc order","CCC")</f>
        <v>lollo SRL</v>
      </c>
      <c r="CLW5" s="44" t="str">
        <f>SUBSTITUTE(CLW4,"ccc order","CCC")</f>
        <v xml:space="preserve">zan VETRI </v>
      </c>
      <c r="CLX5" s="44" t="str">
        <f>SUBSTITUTE(CLX4,"ccc order","CCC")</f>
        <v xml:space="preserve">zan VETRI </v>
      </c>
      <c r="CLY5" s="44" t="str">
        <f>SUBSTITUTE(CLY4,"ccc order","CCC")</f>
        <v xml:space="preserve">zan VETRI </v>
      </c>
      <c r="CLZ5" s="44" t="str">
        <f>SUBSTITUTE(CLZ4,"ccc order","CCC")</f>
        <v xml:space="preserve">mull  </v>
      </c>
      <c r="CMA5" s="44" t="str">
        <f>SUBSTITUTE(CMA4,"ccc order","CCC")</f>
        <v xml:space="preserve">mull  </v>
      </c>
      <c r="CMB5" s="44" t="str">
        <f>SUBSTITUTE(CMB4,"ccc order","CCC")</f>
        <v xml:space="preserve">mull  </v>
      </c>
      <c r="CMC5" s="44" t="str">
        <f>SUBSTITUTE(CMC4,"ccc order","CCC")</f>
        <v xml:space="preserve">mull  </v>
      </c>
      <c r="CMD5" s="44" t="str">
        <f>SUBSTITUTE(CMD4,"ccc order","CCC")</f>
        <v>zan   S.R.L.</v>
      </c>
      <c r="CME5" s="44" t="str">
        <f>SUBSTITUTE(CME4,"ccc order","CCC")</f>
        <v>lollo SRL</v>
      </c>
      <c r="CMF5" s="44" t="str">
        <f>SUBSTITUTE(CMF4,"ccc order","CCC")</f>
        <v>lollo SRL</v>
      </c>
      <c r="CMG5" s="44" t="str">
        <f>SUBSTITUTE(CMG4,"ccc order","CCC")</f>
        <v xml:space="preserve">zan VETRI </v>
      </c>
      <c r="CMH5" s="44" t="str">
        <f>SUBSTITUTE(CMH4,"ccc order","CCC")</f>
        <v xml:space="preserve">zan VETRI </v>
      </c>
      <c r="CMI5" s="44" t="str">
        <f>SUBSTITUTE(CMI4,"ccc order","CCC")</f>
        <v xml:space="preserve">zan VETRI </v>
      </c>
      <c r="CMJ5" s="44" t="str">
        <f>SUBSTITUTE(CMJ4,"ccc order","CCC")</f>
        <v>lollo SRL</v>
      </c>
      <c r="CMK5" s="44" t="str">
        <f>SUBSTITUTE(CMK4,"ccc order","CCC")</f>
        <v>lollo SRL</v>
      </c>
      <c r="CML5" s="44" t="str">
        <f>SUBSTITUTE(CML4,"ccc order","CCC")</f>
        <v xml:space="preserve">SG   </v>
      </c>
      <c r="CMM5" s="44" t="str">
        <f>SUBSTITUTE(CMM4,"ccc order","CCC")</f>
        <v xml:space="preserve">SG   </v>
      </c>
      <c r="CMN5" s="44" t="str">
        <f>SUBSTITUTE(CMN4,"ccc order","CCC")</f>
        <v xml:space="preserve">SG   </v>
      </c>
      <c r="CMO5" s="44" t="str">
        <f>SUBSTITUTE(CMO4,"ccc order","CCC")</f>
        <v>zan pin  SPA</v>
      </c>
      <c r="CMP5" s="44" t="str">
        <f>SUBSTITUTE(CMP4,"ccc order","CCC")</f>
        <v xml:space="preserve">SG   </v>
      </c>
      <c r="CMQ5" s="44" t="str">
        <f>SUBSTITUTE(CMQ4,"ccc order","CCC")</f>
        <v xml:space="preserve">zan VETRI </v>
      </c>
      <c r="CMR5" s="44" t="str">
        <f>SUBSTITUTE(CMR4,"ccc order","CCC")</f>
        <v xml:space="preserve">zan VETRI </v>
      </c>
      <c r="CMS5" s="44" t="str">
        <f>SUBSTITUTE(CMS4,"ccc order","CCC")</f>
        <v xml:space="preserve">zan VETRI </v>
      </c>
      <c r="CMT5" s="44" t="str">
        <f>SUBSTITUTE(CMT4,"ccc order","CCC")</f>
        <v xml:space="preserve">SG   </v>
      </c>
      <c r="CMU5" s="44" t="str">
        <f>SUBSTITUTE(CMU4,"ccc order","CCC")</f>
        <v xml:space="preserve">SG   </v>
      </c>
      <c r="CMV5" s="44" t="str">
        <f>SUBSTITUTE(CMV4,"ccc order","CCC")</f>
        <v>zan pin  SPA</v>
      </c>
      <c r="CMW5" s="44" t="str">
        <f>SUBSTITUTE(CMW4,"ccc order","CCC")</f>
        <v>zan pin  SPA</v>
      </c>
      <c r="CMX5" s="44" t="str">
        <f>SUBSTITUTE(CMX4,"ccc order","CCC")</f>
        <v>zan pin  SPA</v>
      </c>
      <c r="CMY5" s="44" t="str">
        <f>SUBSTITUTE(CMY4,"ccc order","CCC")</f>
        <v>zan pin  SPA</v>
      </c>
      <c r="CMZ5" s="44" t="str">
        <f>SUBSTITUTE(CMZ4,"ccc order","CCC")</f>
        <v>zan pin  SPA</v>
      </c>
      <c r="CNA5" s="44" t="str">
        <f>SUBSTITUTE(CNA4,"ccc order","CCC")</f>
        <v>zan pin  SPA</v>
      </c>
      <c r="CNB5" s="44" t="str">
        <f>SUBSTITUTE(CNB4,"ccc order","CCC")</f>
        <v xml:space="preserve">SG   </v>
      </c>
      <c r="CNC5" s="44" t="str">
        <f>SUBSTITUTE(CNC4,"ccc order","CCC")</f>
        <v xml:space="preserve">SG   </v>
      </c>
      <c r="CND5" s="44" t="str">
        <f>SUBSTITUTE(CND4,"ccc order","CCC")</f>
        <v xml:space="preserve">SG   </v>
      </c>
      <c r="CNE5" s="44" t="str">
        <f>SUBSTITUTE(CNE4,"ccc order","CCC")</f>
        <v xml:space="preserve">SG   </v>
      </c>
      <c r="CNF5" s="44" t="str">
        <f>SUBSTITUTE(CNF4,"ccc order","CCC")</f>
        <v xml:space="preserve">SG   </v>
      </c>
      <c r="CNG5" s="44" t="str">
        <f>SUBSTITUTE(CNG4,"ccc order","CCC")</f>
        <v>zan pin  SPA</v>
      </c>
      <c r="CNH5" s="44" t="str">
        <f>SUBSTITUTE(CNH4,"ccc order","CCC")</f>
        <v xml:space="preserve">zan VETRI </v>
      </c>
      <c r="CNI5" s="44" t="str">
        <f>SUBSTITUTE(CNI4,"ccc order","CCC")</f>
        <v>zan pin  SPA</v>
      </c>
      <c r="CNJ5" s="44" t="str">
        <f>SUBSTITUTE(CNJ4,"ccc order","CCC")</f>
        <v>zan pin  SPA</v>
      </c>
      <c r="CNK5" s="44" t="str">
        <f>SUBSTITUTE(CNK4,"ccc order","CCC")</f>
        <v>zan pin  SPA</v>
      </c>
      <c r="CNL5" s="44" t="str">
        <f>SUBSTITUTE(CNL4,"ccc order","CCC")</f>
        <v xml:space="preserve">SG   </v>
      </c>
      <c r="CNM5" s="44" t="str">
        <f>SUBSTITUTE(CNM4,"ccc order","CCC")</f>
        <v xml:space="preserve">SG   </v>
      </c>
      <c r="CNN5" s="44" t="str">
        <f>SUBSTITUTE(CNN4,"ccc order","CCC")</f>
        <v>zan   SPA</v>
      </c>
      <c r="CNO5" s="44" t="str">
        <f>SUBSTITUTE(CNO4,"ccc order","CCC")</f>
        <v>zan   SPA</v>
      </c>
      <c r="CNP5" s="44" t="str">
        <f>SUBSTITUTE(CNP4,"ccc order","CCC")</f>
        <v>zan   SPA</v>
      </c>
      <c r="CNQ5" s="44" t="str">
        <f>SUBSTITUTE(CNQ4,"ccc order","CCC")</f>
        <v>zan   S.R.L.</v>
      </c>
      <c r="CNR5" s="44" t="str">
        <f>SUBSTITUTE(CNR4,"ccc order","CCC")</f>
        <v>zan   S.R.L.</v>
      </c>
      <c r="CNS5" s="44" t="str">
        <f>SUBSTITUTE(CNS4,"ccc order","CCC")</f>
        <v>zan   S.R.L.</v>
      </c>
      <c r="CNT5" s="44" t="str">
        <f>SUBSTITUTE(CNT4,"ccc order","CCC")</f>
        <v>zan   S.R.L.</v>
      </c>
      <c r="CNU5" s="44" t="str">
        <f>SUBSTITUTE(CNU4,"ccc order","CCC")</f>
        <v>zan   S.R.L.</v>
      </c>
      <c r="CNV5" s="44" t="str">
        <f>SUBSTITUTE(CNV4,"ccc order","CCC")</f>
        <v>zan   S.R.L.</v>
      </c>
      <c r="CNW5" s="44" t="str">
        <f>SUBSTITUTE(CNW4,"ccc order","CCC")</f>
        <v>zan   S.R.L.</v>
      </c>
      <c r="CNX5" s="44" t="str">
        <f>SUBSTITUTE(CNX4,"ccc order","CCC")</f>
        <v>zan   S.R.L.</v>
      </c>
      <c r="CNY5" s="44" t="str">
        <f>SUBSTITUTE(CNY4,"ccc order","CCC")</f>
        <v>zan   S.R.L.</v>
      </c>
      <c r="CNZ5" s="44" t="str">
        <f>SUBSTITUTE(CNZ4,"ccc order","CCC")</f>
        <v xml:space="preserve">SG   </v>
      </c>
      <c r="COA5" s="44" t="str">
        <f>SUBSTITUTE(COA4,"ccc order","CCC")</f>
        <v xml:space="preserve">SG   </v>
      </c>
      <c r="COB5" s="44" t="str">
        <f>SUBSTITUTE(COB4,"ccc order","CCC")</f>
        <v xml:space="preserve">SG   </v>
      </c>
      <c r="COC5" s="44" t="str">
        <f>SUBSTITUTE(COC4,"ccc order","CCC")</f>
        <v xml:space="preserve">SG   </v>
      </c>
      <c r="COD5" s="44" t="str">
        <f>SUBSTITUTE(COD4,"ccc order","CCC")</f>
        <v xml:space="preserve">SG   </v>
      </c>
      <c r="COE5" s="44" t="str">
        <f>SUBSTITUTE(COE4,"ccc order","CCC")</f>
        <v xml:space="preserve">SG   </v>
      </c>
      <c r="COF5" s="44" t="str">
        <f>SUBSTITUTE(COF4,"ccc order","CCC")</f>
        <v xml:space="preserve">SG   </v>
      </c>
      <c r="COG5" s="44" t="str">
        <f>SUBSTITUTE(COG4,"ccc order","CCC")</f>
        <v xml:space="preserve">zan VETRI </v>
      </c>
      <c r="COH5" s="44" t="str">
        <f>SUBSTITUTE(COH4,"ccc order","CCC")</f>
        <v xml:space="preserve">zan VETRI </v>
      </c>
      <c r="COI5" s="44" t="str">
        <f>SUBSTITUTE(COI4,"ccc order","CCC")</f>
        <v xml:space="preserve">zan VETRI </v>
      </c>
      <c r="COJ5" s="44" t="str">
        <f>SUBSTITUTE(COJ4,"ccc order","CCC")</f>
        <v>zan pin  SPA</v>
      </c>
      <c r="COK5" s="44" t="str">
        <f>SUBSTITUTE(COK4,"ccc order","CCC")</f>
        <v>zan   S.R.L.</v>
      </c>
      <c r="COL5" s="44" t="str">
        <f>SUBSTITUTE(COL4,"ccc order","CCC")</f>
        <v>zan   S.R.L.</v>
      </c>
      <c r="COM5" s="44" t="str">
        <f>SUBSTITUTE(COM4,"ccc order","CCC")</f>
        <v>zan   S.R.L.</v>
      </c>
      <c r="CON5" s="44" t="str">
        <f>SUBSTITUTE(CON4,"ccc order","CCC")</f>
        <v xml:space="preserve">SG   </v>
      </c>
      <c r="COO5" s="44" t="str">
        <f>SUBSTITUTE(COO4,"ccc order","CCC")</f>
        <v xml:space="preserve">SG   </v>
      </c>
      <c r="COP5" s="44" t="str">
        <f>SUBSTITUTE(COP4,"ccc order","CCC")</f>
        <v xml:space="preserve">mull  </v>
      </c>
      <c r="COQ5" s="44" t="str">
        <f>SUBSTITUTE(COQ4,"ccc order","CCC")</f>
        <v xml:space="preserve">mull  </v>
      </c>
      <c r="COR5" s="44" t="str">
        <f>SUBSTITUTE(COR4,"ccc order","CCC")</f>
        <v xml:space="preserve">mull  </v>
      </c>
      <c r="COS5" s="44" t="str">
        <f>SUBSTITUTE(COS4,"ccc order","CCC")</f>
        <v xml:space="preserve">SG   </v>
      </c>
      <c r="COT5" s="44" t="str">
        <f>SUBSTITUTE(COT4,"ccc order","CCC")</f>
        <v xml:space="preserve">SG   </v>
      </c>
      <c r="COU5" s="44" t="str">
        <f>SUBSTITUTE(COU4,"ccc order","CCC")</f>
        <v xml:space="preserve">SG   </v>
      </c>
      <c r="COV5" s="44" t="str">
        <f>SUBSTITUTE(COV4,"ccc order","CCC")</f>
        <v>zan   SPA</v>
      </c>
      <c r="COW5" s="44" t="str">
        <f>SUBSTITUTE(COW4,"ccc order","CCC")</f>
        <v>zan pin  SPA</v>
      </c>
      <c r="COX5" s="44" t="str">
        <f>SUBSTITUTE(COX4,"ccc order","CCC")</f>
        <v>zan pin  SPA</v>
      </c>
      <c r="COY5" s="44" t="str">
        <f>SUBSTITUTE(COY4,"ccc order","CCC")</f>
        <v xml:space="preserve">zan VETRI </v>
      </c>
      <c r="COZ5" s="44" t="str">
        <f>SUBSTITUTE(COZ4,"ccc order","CCC")</f>
        <v xml:space="preserve">zan VETRI </v>
      </c>
      <c r="CPA5" s="44" t="str">
        <f>SUBSTITUTE(CPA4,"ccc order","CCC")</f>
        <v xml:space="preserve">zan VETRI </v>
      </c>
      <c r="CPB5" s="44" t="str">
        <f>SUBSTITUTE(CPB4,"ccc order","CCC")</f>
        <v xml:space="preserve">SG   </v>
      </c>
      <c r="CPC5" s="44" t="str">
        <f>SUBSTITUTE(CPC4,"ccc order","CCC")</f>
        <v>zan pin  SPA</v>
      </c>
      <c r="CPD5" s="44" t="str">
        <f>SUBSTITUTE(CPD4,"ccc order","CCC")</f>
        <v>zan pin  SPA</v>
      </c>
      <c r="CPE5" s="44" t="str">
        <f>SUBSTITUTE(CPE4,"ccc order","CCC")</f>
        <v>zan pin  SPA</v>
      </c>
      <c r="CPF5" s="44" t="str">
        <f>SUBSTITUTE(CPF4,"ccc order","CCC")</f>
        <v xml:space="preserve">SG   </v>
      </c>
      <c r="CPG5" s="44" t="str">
        <f>SUBSTITUTE(CPG4,"ccc order","CCC")</f>
        <v xml:space="preserve">SG   </v>
      </c>
      <c r="CPH5" s="44" t="str">
        <f>SUBSTITUTE(CPH4,"ccc order","CCC")</f>
        <v xml:space="preserve">zan VETRI </v>
      </c>
      <c r="CPI5" s="44" t="str">
        <f>SUBSTITUTE(CPI4,"ccc order","CCC")</f>
        <v xml:space="preserve">zan VETRI </v>
      </c>
      <c r="CPJ5" s="44" t="str">
        <f>SUBSTITUTE(CPJ4,"ccc order","CCC")</f>
        <v>zan   S.R.L.</v>
      </c>
      <c r="CPK5" s="44" t="str">
        <f>SUBSTITUTE(CPK4,"ccc order","CCC")</f>
        <v>zan   S.R.L.</v>
      </c>
      <c r="CPL5" s="44" t="str">
        <f>SUBSTITUTE(CPL4,"ccc order","CCC")</f>
        <v>zan   S.R.L.</v>
      </c>
      <c r="CPM5" s="44" t="str">
        <f>SUBSTITUTE(CPM4,"ccc order","CCC")</f>
        <v>zan pin  SPA</v>
      </c>
      <c r="CPN5" s="44" t="str">
        <f>SUBSTITUTE(CPN4,"ccc order","CCC")</f>
        <v>zan pin  SPA</v>
      </c>
      <c r="CPO5" s="44" t="str">
        <f>SUBSTITUTE(CPO4,"ccc order","CCC")</f>
        <v>zan pin  SPA</v>
      </c>
      <c r="CPP5" s="44" t="str">
        <f>SUBSTITUTE(CPP4,"ccc order","CCC")</f>
        <v xml:space="preserve">SG   </v>
      </c>
      <c r="CPQ5" s="44" t="str">
        <f>SUBSTITUTE(CPQ4,"ccc order","CCC")</f>
        <v xml:space="preserve">SG   </v>
      </c>
      <c r="CPR5" s="44" t="str">
        <f>SUBSTITUTE(CPR4,"ccc order","CCC")</f>
        <v xml:space="preserve">SG   </v>
      </c>
      <c r="CPS5" s="44" t="str">
        <f>SUBSTITUTE(CPS4,"ccc order","CCC")</f>
        <v xml:space="preserve">SG   </v>
      </c>
      <c r="CPT5" s="44" t="str">
        <f>SUBSTITUTE(CPT4,"ccc order","CCC")</f>
        <v xml:space="preserve">SG   </v>
      </c>
      <c r="CPU5" s="44" t="str">
        <f>SUBSTITUTE(CPU4,"ccc order","CCC")</f>
        <v xml:space="preserve">SG   </v>
      </c>
      <c r="CPV5" s="44" t="str">
        <f>SUBSTITUTE(CPV4,"ccc order","CCC")</f>
        <v xml:space="preserve">SG   </v>
      </c>
      <c r="CPW5" s="44" t="str">
        <f>SUBSTITUTE(CPW4,"ccc order","CCC")</f>
        <v xml:space="preserve">SG   </v>
      </c>
      <c r="CPX5" s="44" t="str">
        <f>SUBSTITUTE(CPX4,"ccc order","CCC")</f>
        <v>zan   SPA</v>
      </c>
      <c r="CPY5" s="44" t="str">
        <f>SUBSTITUTE(CPY4,"ccc order","CCC")</f>
        <v>zan   SPA</v>
      </c>
      <c r="CPZ5" s="44" t="str">
        <f>SUBSTITUTE(CPZ4,"ccc order","CCC")</f>
        <v>zan   SPA</v>
      </c>
      <c r="CQA5" s="44" t="str">
        <f>SUBSTITUTE(CQA4,"ccc order","CCC")</f>
        <v xml:space="preserve">zan VETRI </v>
      </c>
      <c r="CQB5" s="44" t="str">
        <f>SUBSTITUTE(CQB4,"ccc order","CCC")</f>
        <v>SG palla  S.R.L.</v>
      </c>
      <c r="CQC5" s="44" t="str">
        <f>SUBSTITUTE(CQC4,"ccc order","CCC")</f>
        <v>zan pin  SPA</v>
      </c>
      <c r="CQD5" s="44" t="str">
        <f>SUBSTITUTE(CQD4,"ccc order","CCC")</f>
        <v xml:space="preserve">SG   </v>
      </c>
      <c r="CQE5" s="44" t="str">
        <f>SUBSTITUTE(CQE4,"ccc order","CCC")</f>
        <v xml:space="preserve">SG   </v>
      </c>
      <c r="CQF5" s="44" t="str">
        <f>SUBSTITUTE(CQF4,"ccc order","CCC")</f>
        <v xml:space="preserve">SG   </v>
      </c>
      <c r="CQG5" s="44" t="str">
        <f>SUBSTITUTE(CQG4,"ccc order","CCC")</f>
        <v xml:space="preserve">SG   </v>
      </c>
      <c r="CQH5" s="44" t="str">
        <f>SUBSTITUTE(CQH4,"ccc order","CCC")</f>
        <v xml:space="preserve">SG   </v>
      </c>
      <c r="CQI5" s="44" t="str">
        <f>SUBSTITUTE(CQI4,"ccc order","CCC")</f>
        <v xml:space="preserve">SG   </v>
      </c>
      <c r="CQJ5" s="44" t="str">
        <f>SUBSTITUTE(CQJ4,"ccc order","CCC")</f>
        <v xml:space="preserve">SG   </v>
      </c>
      <c r="CQK5" s="44" t="str">
        <f>SUBSTITUTE(CQK4,"ccc order","CCC")</f>
        <v xml:space="preserve">SG   </v>
      </c>
      <c r="CQL5" s="44" t="str">
        <f>SUBSTITUTE(CQL4,"ccc order","CCC")</f>
        <v xml:space="preserve">SG   </v>
      </c>
      <c r="CQM5" s="44" t="str">
        <f>SUBSTITUTE(CQM4,"ccc order","CCC")</f>
        <v xml:space="preserve">SG   </v>
      </c>
      <c r="CQN5" s="44" t="str">
        <f>SUBSTITUTE(CQN4,"ccc order","CCC")</f>
        <v xml:space="preserve">SG   </v>
      </c>
      <c r="CQO5" s="44" t="str">
        <f>SUBSTITUTE(CQO4,"ccc order","CCC")</f>
        <v xml:space="preserve">SG   </v>
      </c>
      <c r="CQP5" s="44" t="str">
        <f>SUBSTITUTE(CQP4,"ccc order","CCC")</f>
        <v xml:space="preserve">SG   </v>
      </c>
      <c r="CQQ5" s="44" t="str">
        <f>SUBSTITUTE(CQQ4,"ccc order","CCC")</f>
        <v xml:space="preserve">SG   </v>
      </c>
      <c r="CQR5" s="44" t="str">
        <f>SUBSTITUTE(CQR4,"ccc order","CCC")</f>
        <v>SG palla  S.R.L.</v>
      </c>
      <c r="CQS5" s="44" t="str">
        <f>SUBSTITUTE(CQS4,"ccc order","CCC")</f>
        <v>SG palla  S.R.L.</v>
      </c>
      <c r="CQT5" s="44" t="str">
        <f>SUBSTITUTE(CQT4,"ccc order","CCC")</f>
        <v>SG DISTRIBUZIONE SRL</v>
      </c>
      <c r="CQU5" s="44" t="str">
        <f>SUBSTITUTE(CQU4,"ccc order","CCC")</f>
        <v xml:space="preserve">SG   </v>
      </c>
      <c r="CQV5" s="44" t="str">
        <f>SUBSTITUTE(CQV4,"ccc order","CCC")</f>
        <v>zan   S.R.L.</v>
      </c>
      <c r="CQW5" s="44" t="str">
        <f>SUBSTITUTE(CQW4,"ccc order","CCC")</f>
        <v>zan   S.R.L.</v>
      </c>
      <c r="CQX5" s="44" t="str">
        <f>SUBSTITUTE(CQX4,"ccc order","CCC")</f>
        <v xml:space="preserve">SG   </v>
      </c>
      <c r="CQY5" s="44" t="str">
        <f>SUBSTITUTE(CQY4,"ccc order","CCC")</f>
        <v xml:space="preserve">SG   </v>
      </c>
      <c r="CQZ5" s="44" t="str">
        <f>SUBSTITUTE(CQZ4,"ccc order","CCC")</f>
        <v xml:space="preserve">SG   </v>
      </c>
      <c r="CRA5" s="44" t="str">
        <f>SUBSTITUTE(CRA4,"ccc order","CCC")</f>
        <v xml:space="preserve">SG   </v>
      </c>
      <c r="CRB5" s="44" t="str">
        <f>SUBSTITUTE(CRB4,"ccc order","CCC")</f>
        <v xml:space="preserve">SG   </v>
      </c>
      <c r="CRC5" s="44" t="str">
        <f>SUBSTITUTE(CRC4,"ccc order","CCC")</f>
        <v xml:space="preserve">SG   </v>
      </c>
      <c r="CRD5" s="44" t="str">
        <f>SUBSTITUTE(CRD4,"ccc order","CCC")</f>
        <v>zan   SPA</v>
      </c>
      <c r="CRE5" s="44" t="str">
        <f>SUBSTITUTE(CRE4,"ccc order","CCC")</f>
        <v>lollo SRL</v>
      </c>
      <c r="CRF5" s="44" t="str">
        <f>SUBSTITUTE(CRF4,"ccc order","CCC")</f>
        <v>SICURpin SUD S.r.l</v>
      </c>
      <c r="CRG5" s="44" t="str">
        <f>SUBSTITUTE(CRG4,"ccc order","CCC")</f>
        <v>SICURpin SUD S.r.l</v>
      </c>
      <c r="CRH5" s="44" t="str">
        <f>SUBSTITUTE(CRH4,"ccc order","CCC")</f>
        <v>SICURpin SUD S.r.l</v>
      </c>
      <c r="CRI5" s="44" t="str">
        <f>SUBSTITUTE(CRI4,"ccc order","CCC")</f>
        <v>zan pin  SPA</v>
      </c>
      <c r="CRJ5" s="44" t="str">
        <f>SUBSTITUTE(CRJ4,"ccc order","CCC")</f>
        <v>zan pin  SPA</v>
      </c>
      <c r="CRK5" s="44" t="str">
        <f>SUBSTITUTE(CRK4,"ccc order","CCC")</f>
        <v xml:space="preserve">SG   </v>
      </c>
      <c r="CRL5" s="44" t="str">
        <f>SUBSTITUTE(CRL4,"ccc order","CCC")</f>
        <v xml:space="preserve">SG   </v>
      </c>
      <c r="CRM5" s="44" t="str">
        <f>SUBSTITUTE(CRM4,"ccc order","CCC")</f>
        <v xml:space="preserve">zan PAM  </v>
      </c>
      <c r="CRN5" s="44" t="str">
        <f>SUBSTITUTE(CRN4,"ccc order","CCC")</f>
        <v xml:space="preserve">zan PAM  </v>
      </c>
      <c r="CRO5" s="44" t="str">
        <f>SUBSTITUTE(CRO4,"ccc order","CCC")</f>
        <v xml:space="preserve">zan PAM  </v>
      </c>
      <c r="CRP5" s="44" t="str">
        <f>SUBSTITUTE(CRP4,"ccc order","CCC")</f>
        <v xml:space="preserve">SG   </v>
      </c>
      <c r="CRQ5" s="44" t="str">
        <f>SUBSTITUTE(CRQ4,"ccc order","CCC")</f>
        <v xml:space="preserve">SG   </v>
      </c>
      <c r="CRR5" s="44" t="str">
        <f>SUBSTITUTE(CRR4,"ccc order","CCC")</f>
        <v>zan pin  SPA</v>
      </c>
      <c r="CRS5" s="44" t="str">
        <f>SUBSTITUTE(CRS4,"ccc order","CCC")</f>
        <v>zan pin  SPA</v>
      </c>
      <c r="CRT5" s="44" t="str">
        <f>SUBSTITUTE(CRT4,"ccc order","CCC")</f>
        <v>zan pin  SPA</v>
      </c>
      <c r="CRU5" s="44" t="str">
        <f>SUBSTITUTE(CRU4,"ccc order","CCC")</f>
        <v>zan pin  SPA</v>
      </c>
      <c r="CRV5" s="44" t="str">
        <f>SUBSTITUTE(CRV4,"ccc order","CCC")</f>
        <v>zan pin  SPA</v>
      </c>
      <c r="CRW5" s="44" t="str">
        <f>SUBSTITUTE(CRW4,"ccc order","CCC")</f>
        <v>zan pin  SPA</v>
      </c>
      <c r="CRX5" s="44" t="str">
        <f>SUBSTITUTE(CRX4,"ccc order","CCC")</f>
        <v>zan   SPA</v>
      </c>
      <c r="CRY5" s="44" t="str">
        <f>SUBSTITUTE(CRY4,"ccc order","CCC")</f>
        <v>zan   SPA</v>
      </c>
      <c r="CRZ5" s="44" t="str">
        <f>SUBSTITUTE(CRZ4,"ccc order","CCC")</f>
        <v>zan   SPA</v>
      </c>
      <c r="CSA5" s="44" t="str">
        <f>SUBSTITUTE(CSA4,"ccc order","CCC")</f>
        <v>zan   SPA</v>
      </c>
      <c r="CSB5" s="44" t="str">
        <f>SUBSTITUTE(CSB4,"ccc order","CCC")</f>
        <v>zan   SPA</v>
      </c>
      <c r="CSC5" s="44" t="str">
        <f>SUBSTITUTE(CSC4,"ccc order","CCC")</f>
        <v>zan   SPA</v>
      </c>
      <c r="CSD5" s="44" t="str">
        <f>SUBSTITUTE(CSD4,"ccc order","CCC")</f>
        <v xml:space="preserve">zan VETRI </v>
      </c>
      <c r="CSE5" s="44" t="str">
        <f>SUBSTITUTE(CSE4,"ccc order","CCC")</f>
        <v>zan   SPA</v>
      </c>
      <c r="CSF5" s="44" t="str">
        <f>SUBSTITUTE(CSF4,"ccc order","CCC")</f>
        <v>zan   SPA</v>
      </c>
      <c r="CSG5" s="44" t="str">
        <f>SUBSTITUTE(CSG4,"ccc order","CCC")</f>
        <v>zan   SPA</v>
      </c>
      <c r="CSH5" s="44" t="str">
        <f>SUBSTITUTE(CSH4,"ccc order","CCC")</f>
        <v>zan   S.R.L.</v>
      </c>
      <c r="CSI5" s="44" t="str">
        <f>SUBSTITUTE(CSI4,"ccc order","CCC")</f>
        <v>zan   S.R.L.</v>
      </c>
      <c r="CSJ5" s="44" t="str">
        <f>SUBSTITUTE(CSJ4,"ccc order","CCC")</f>
        <v>zan   S.R.L.</v>
      </c>
      <c r="CSK5" s="44" t="str">
        <f>SUBSTITUTE(CSK4,"ccc order","CCC")</f>
        <v xml:space="preserve">zan VETRI </v>
      </c>
      <c r="CSL5" s="44" t="str">
        <f>SUBSTITUTE(CSL4,"ccc order","CCC")</f>
        <v xml:space="preserve">zan VETRI </v>
      </c>
      <c r="CSM5" s="44" t="str">
        <f>SUBSTITUTE(CSM4,"ccc order","CCC")</f>
        <v xml:space="preserve">zan VETRI </v>
      </c>
      <c r="CSN5" s="44" t="str">
        <f>SUBSTITUTE(CSN4,"ccc order","CCC")</f>
        <v xml:space="preserve">SG   </v>
      </c>
      <c r="CSO5" s="44" t="str">
        <f>SUBSTITUTE(CSO4,"ccc order","CCC")</f>
        <v xml:space="preserve">SG   </v>
      </c>
      <c r="CSP5" s="44" t="str">
        <f>SUBSTITUTE(CSP4,"ccc order","CCC")</f>
        <v xml:space="preserve">SG   </v>
      </c>
      <c r="CSQ5" s="44" t="str">
        <f>SUBSTITUTE(CSQ4,"ccc order","CCC")</f>
        <v xml:space="preserve">mull  </v>
      </c>
      <c r="CSR5" s="44" t="str">
        <f>SUBSTITUTE(CSR4,"ccc order","CCC")</f>
        <v xml:space="preserve">mull  </v>
      </c>
      <c r="CSS5" s="44" t="str">
        <f>SUBSTITUTE(CSS4,"ccc order","CCC")</f>
        <v>lollo SRL</v>
      </c>
      <c r="CST5" s="44" t="str">
        <f>SUBSTITUTE(CST4,"ccc order","CCC")</f>
        <v xml:space="preserve">SG   </v>
      </c>
      <c r="CSU5" s="44" t="str">
        <f>SUBSTITUTE(CSU4,"ccc order","CCC")</f>
        <v xml:space="preserve">SG   </v>
      </c>
      <c r="CSV5" s="44" t="str">
        <f>SUBSTITUTE(CSV4,"ccc order","CCC")</f>
        <v xml:space="preserve">zan VETRI </v>
      </c>
      <c r="CSW5" s="44" t="str">
        <f>SUBSTITUTE(CSW4,"ccc order","CCC")</f>
        <v>zan pin  SPA</v>
      </c>
      <c r="CSX5" s="44" t="str">
        <f>SUBSTITUTE(CSX4,"ccc order","CCC")</f>
        <v>zan pin  SPA</v>
      </c>
      <c r="CSY5" s="44" t="str">
        <f>SUBSTITUTE(CSY4,"ccc order","CCC")</f>
        <v>zan pin  SPA</v>
      </c>
      <c r="CSZ5" s="44" t="str">
        <f>SUBSTITUTE(CSZ4,"ccc order","CCC")</f>
        <v>zan pin  SPA</v>
      </c>
      <c r="CTA5" s="44" t="str">
        <f>SUBSTITUTE(CTA4,"ccc order","CCC")</f>
        <v xml:space="preserve">SG   </v>
      </c>
      <c r="CTB5" s="44" t="str">
        <f>SUBSTITUTE(CTB4,"ccc order","CCC")</f>
        <v xml:space="preserve">SG   </v>
      </c>
      <c r="CTC5" s="44" t="str">
        <f>SUBSTITUTE(CTC4,"ccc order","CCC")</f>
        <v xml:space="preserve">SG   </v>
      </c>
      <c r="CTD5" s="44" t="str">
        <f>SUBSTITUTE(CTD4,"ccc order","CCC")</f>
        <v xml:space="preserve">SG   </v>
      </c>
      <c r="CTE5" s="44" t="str">
        <f>SUBSTITUTE(CTE4,"ccc order","CCC")</f>
        <v xml:space="preserve">SG   </v>
      </c>
      <c r="CTF5" s="44" t="str">
        <f>SUBSTITUTE(CTF4,"ccc order","CCC")</f>
        <v xml:space="preserve">SG   </v>
      </c>
      <c r="CTG5" s="44" t="str">
        <f>SUBSTITUTE(CTG4,"ccc order","CCC")</f>
        <v xml:space="preserve">SG   </v>
      </c>
      <c r="CTH5" s="44" t="str">
        <f>SUBSTITUTE(CTH4,"ccc order","CCC")</f>
        <v xml:space="preserve">SG   </v>
      </c>
      <c r="CTI5" s="44" t="str">
        <f>SUBSTITUTE(CTI4,"ccc order","CCC")</f>
        <v xml:space="preserve">SG   </v>
      </c>
      <c r="CTJ5" s="44" t="str">
        <f>SUBSTITUTE(CTJ4,"ccc order","CCC")</f>
        <v xml:space="preserve">SG   </v>
      </c>
      <c r="CTK5" s="44" t="str">
        <f>SUBSTITUTE(CTK4,"ccc order","CCC")</f>
        <v xml:space="preserve">SG   </v>
      </c>
      <c r="CTL5" s="44" t="str">
        <f>SUBSTITUTE(CTL4,"ccc order","CCC")</f>
        <v xml:space="preserve">SG   </v>
      </c>
      <c r="CTM5" s="44" t="str">
        <f>SUBSTITUTE(CTM4,"ccc order","CCC")</f>
        <v xml:space="preserve">SG   </v>
      </c>
      <c r="CTN5" s="44" t="str">
        <f>SUBSTITUTE(CTN4,"ccc order","CCC")</f>
        <v xml:space="preserve">SG   </v>
      </c>
      <c r="CTO5" s="44" t="str">
        <f>SUBSTITUTE(CTO4,"ccc order","CCC")</f>
        <v xml:space="preserve">SG   </v>
      </c>
      <c r="CTP5" s="44" t="str">
        <f>SUBSTITUTE(CTP4,"ccc order","CCC")</f>
        <v>zan   S.R.L.</v>
      </c>
      <c r="CTQ5" s="44" t="str">
        <f>SUBSTITUTE(CTQ4,"ccc order","CCC")</f>
        <v>zan   S.R.L.</v>
      </c>
      <c r="CTR5" s="44" t="str">
        <f>SUBSTITUTE(CTR4,"ccc order","CCC")</f>
        <v>zan   S.R.L.</v>
      </c>
      <c r="CTS5" s="44" t="str">
        <f>SUBSTITUTE(CTS4,"ccc order","CCC")</f>
        <v xml:space="preserve">zan VETRI </v>
      </c>
      <c r="CTT5" s="44" t="str">
        <f>SUBSTITUTE(CTT4,"ccc order","CCC")</f>
        <v xml:space="preserve">zan VETRI </v>
      </c>
      <c r="CTU5" s="44" t="str">
        <f>SUBSTITUTE(CTU4,"ccc order","CCC")</f>
        <v xml:space="preserve">zan VETRI </v>
      </c>
      <c r="CTV5" s="44" t="str">
        <f>SUBSTITUTE(CTV4,"ccc order","CCC")</f>
        <v>lollo SRL</v>
      </c>
      <c r="CTW5" s="44" t="str">
        <f>SUBSTITUTE(CTW4,"ccc order","CCC")</f>
        <v xml:space="preserve">SG   </v>
      </c>
      <c r="CTX5" s="44" t="str">
        <f>SUBSTITUTE(CTX4,"ccc order","CCC")</f>
        <v xml:space="preserve">SG   </v>
      </c>
      <c r="CTY5" s="44" t="str">
        <f>SUBSTITUTE(CTY4,"ccc order","CCC")</f>
        <v xml:space="preserve">SG   </v>
      </c>
      <c r="CTZ5" s="44" t="str">
        <f>SUBSTITUTE(CTZ4,"ccc order","CCC")</f>
        <v xml:space="preserve">SG   </v>
      </c>
      <c r="CUA5" s="44" t="str">
        <f>SUBSTITUTE(CUA4,"ccc order","CCC")</f>
        <v xml:space="preserve">SG   </v>
      </c>
      <c r="CUB5" s="44" t="str">
        <f>SUBSTITUTE(CUB4,"ccc order","CCC")</f>
        <v xml:space="preserve">SG   </v>
      </c>
      <c r="CUC5" s="44" t="str">
        <f>SUBSTITUTE(CUC4,"ccc order","CCC")</f>
        <v xml:space="preserve">SG   </v>
      </c>
      <c r="CUD5" s="44" t="str">
        <f>SUBSTITUTE(CUD4,"ccc order","CCC")</f>
        <v xml:space="preserve">SG   </v>
      </c>
      <c r="CUE5" s="44" t="str">
        <f>SUBSTITUTE(CUE4,"ccc order","CCC")</f>
        <v>zan pin  SPA</v>
      </c>
      <c r="CUF5" s="44" t="str">
        <f>SUBSTITUTE(CUF4,"ccc order","CCC")</f>
        <v xml:space="preserve">zan VETRI </v>
      </c>
      <c r="CUG5" s="44" t="str">
        <f>SUBSTITUTE(CUG4,"ccc order","CCC")</f>
        <v>SG palla  S.R.L.</v>
      </c>
      <c r="CUH5" s="44" t="str">
        <f>SUBSTITUTE(CUH4,"ccc order","CCC")</f>
        <v>SG palla  S.R.L.</v>
      </c>
      <c r="CUI5" s="44" t="str">
        <f>SUBSTITUTE(CUI4,"ccc order","CCC")</f>
        <v>SG palla  S.R.L.</v>
      </c>
      <c r="CUJ5" s="44" t="str">
        <f>SUBSTITUTE(CUJ4,"ccc order","CCC")</f>
        <v>zan   SPA</v>
      </c>
      <c r="CUK5" s="44" t="str">
        <f>SUBSTITUTE(CUK4,"ccc order","CCC")</f>
        <v>zan   SPA</v>
      </c>
      <c r="CUL5" s="44" t="str">
        <f>SUBSTITUTE(CUL4,"ccc order","CCC")</f>
        <v>zan   SPA</v>
      </c>
      <c r="CUM5" s="44" t="str">
        <f>SUBSTITUTE(CUM4,"ccc order","CCC")</f>
        <v>zan pin  SPA</v>
      </c>
      <c r="CUN5" s="44" t="str">
        <f>SUBSTITUTE(CUN4,"ccc order","CCC")</f>
        <v>zan pin  SPA</v>
      </c>
      <c r="CUO5" s="44" t="str">
        <f>SUBSTITUTE(CUO4,"ccc order","CCC")</f>
        <v>zan pin  SPA</v>
      </c>
      <c r="CUP5" s="44" t="str">
        <f>SUBSTITUTE(CUP4,"ccc order","CCC")</f>
        <v xml:space="preserve">mull  </v>
      </c>
      <c r="CUQ5" s="44" t="str">
        <f>SUBSTITUTE(CUQ4,"ccc order","CCC")</f>
        <v xml:space="preserve">mull  </v>
      </c>
      <c r="CUR5" s="44" t="str">
        <f>SUBSTITUTE(CUR4,"ccc order","CCC")</f>
        <v xml:space="preserve">mull  </v>
      </c>
      <c r="CUS5" s="44" t="str">
        <f>SUBSTITUTE(CUS4,"ccc order","CCC")</f>
        <v xml:space="preserve">mull  </v>
      </c>
      <c r="CUT5" s="44" t="str">
        <f>SUBSTITUTE(CUT4,"ccc order","CCC")</f>
        <v>lollo SRL</v>
      </c>
      <c r="CUU5" s="44" t="str">
        <f>SUBSTITUTE(CUU4,"ccc order","CCC")</f>
        <v xml:space="preserve">zan VETRI </v>
      </c>
      <c r="CUV5" s="44" t="str">
        <f>SUBSTITUTE(CUV4,"ccc order","CCC")</f>
        <v xml:space="preserve">zan VETRI </v>
      </c>
      <c r="CUW5" s="44" t="str">
        <f>SUBSTITUTE(CUW4,"ccc order","CCC")</f>
        <v xml:space="preserve">zan VETRI </v>
      </c>
      <c r="CUX5" s="44" t="str">
        <f>SUBSTITUTE(CUX4,"ccc order","CCC")</f>
        <v xml:space="preserve">zan VETRI </v>
      </c>
      <c r="CUY5" s="44" t="str">
        <f>SUBSTITUTE(CUY4,"ccc order","CCC")</f>
        <v xml:space="preserve">SG   </v>
      </c>
      <c r="CUZ5" s="44" t="str">
        <f>SUBSTITUTE(CUZ4,"ccc order","CCC")</f>
        <v>SG DISTRIBUZIONE SRL</v>
      </c>
      <c r="CVA5" s="44" t="str">
        <f>SUBSTITUTE(CVA4,"ccc order","CCC")</f>
        <v xml:space="preserve">SG   </v>
      </c>
      <c r="CVB5" s="44" t="str">
        <f>SUBSTITUTE(CVB4,"ccc order","CCC")</f>
        <v xml:space="preserve">SG   </v>
      </c>
      <c r="CVC5" s="44" t="str">
        <f>SUBSTITUTE(CVC4,"ccc order","CCC")</f>
        <v xml:space="preserve">zan VETRI </v>
      </c>
      <c r="CVD5" s="44" t="str">
        <f>SUBSTITUTE(CVD4,"ccc order","CCC")</f>
        <v xml:space="preserve">zan VETRI </v>
      </c>
      <c r="CVE5" s="44" t="str">
        <f>SUBSTITUTE(CVE4,"ccc order","CCC")</f>
        <v xml:space="preserve">SG   </v>
      </c>
      <c r="CVF5" s="44" t="str">
        <f>SUBSTITUTE(CVF4,"ccc order","CCC")</f>
        <v xml:space="preserve">SG   </v>
      </c>
      <c r="CVG5" s="44" t="str">
        <f>SUBSTITUTE(CVG4,"ccc order","CCC")</f>
        <v xml:space="preserve">zan PAM  </v>
      </c>
      <c r="CVH5" s="44" t="str">
        <f>SUBSTITUTE(CVH4,"ccc order","CCC")</f>
        <v xml:space="preserve">zan PAM  </v>
      </c>
      <c r="CVI5" s="44" t="str">
        <f>SUBSTITUTE(CVI4,"ccc order","CCC")</f>
        <v xml:space="preserve">zan PAM  </v>
      </c>
      <c r="CVJ5" s="44" t="str">
        <f>SUBSTITUTE(CVJ4,"ccc order","CCC")</f>
        <v xml:space="preserve">SG   </v>
      </c>
      <c r="CVK5" s="44" t="str">
        <f>SUBSTITUTE(CVK4,"ccc order","CCC")</f>
        <v xml:space="preserve">SG   </v>
      </c>
      <c r="CVL5" s="44" t="str">
        <f>SUBSTITUTE(CVL4,"ccc order","CCC")</f>
        <v xml:space="preserve">SG   </v>
      </c>
      <c r="CVM5" s="44" t="str">
        <f>SUBSTITUTE(CVM4,"ccc order","CCC")</f>
        <v xml:space="preserve">SG   </v>
      </c>
      <c r="CVN5" s="44" t="str">
        <f>SUBSTITUTE(CVN4,"ccc order","CCC")</f>
        <v>zan pin  SPA</v>
      </c>
      <c r="CVO5" s="44" t="str">
        <f>SUBSTITUTE(CVO4,"ccc order","CCC")</f>
        <v>zan pin  SPA</v>
      </c>
      <c r="CVP5" s="44" t="str">
        <f>SUBSTITUTE(CVP4,"ccc order","CCC")</f>
        <v>zan pin  SPA</v>
      </c>
      <c r="CVQ5" s="44" t="str">
        <f>SUBSTITUTE(CVQ4,"ccc order","CCC")</f>
        <v>zan pin  SPA</v>
      </c>
      <c r="CVR5" s="44" t="str">
        <f>SUBSTITUTE(CVR4,"ccc order","CCC")</f>
        <v xml:space="preserve">zan VETRI </v>
      </c>
      <c r="CVS5" s="44" t="str">
        <f>SUBSTITUTE(CVS4,"ccc order","CCC")</f>
        <v xml:space="preserve">zan VETRI </v>
      </c>
      <c r="CVT5" s="44" t="str">
        <f>SUBSTITUTE(CVT4,"ccc order","CCC")</f>
        <v xml:space="preserve">zan VETRI </v>
      </c>
      <c r="CVU5" s="44" t="str">
        <f>SUBSTITUTE(CVU4,"ccc order","CCC")</f>
        <v xml:space="preserve">SG   </v>
      </c>
      <c r="CVV5" s="44" t="str">
        <f>SUBSTITUTE(CVV4,"ccc order","CCC")</f>
        <v xml:space="preserve">SG   </v>
      </c>
      <c r="CVW5" s="44" t="str">
        <f>SUBSTITUTE(CVW4,"ccc order","CCC")</f>
        <v xml:space="preserve">SG   </v>
      </c>
      <c r="CVX5" s="44" t="str">
        <f>SUBSTITUTE(CVX4,"ccc order","CCC")</f>
        <v xml:space="preserve">SG   </v>
      </c>
      <c r="CVY5" s="44" t="str">
        <f>SUBSTITUTE(CVY4,"ccc order","CCC")</f>
        <v xml:space="preserve">SG   </v>
      </c>
      <c r="CVZ5" s="44" t="str">
        <f>SUBSTITUTE(CVZ4,"ccc order","CCC")</f>
        <v>lollo SRL</v>
      </c>
      <c r="CWA5" s="44" t="str">
        <f>SUBSTITUTE(CWA4,"ccc order","CCC")</f>
        <v>zan   S.R.L.</v>
      </c>
      <c r="CWB5" s="44" t="str">
        <f>SUBSTITUTE(CWB4,"ccc order","CCC")</f>
        <v xml:space="preserve">SG   </v>
      </c>
      <c r="CWC5" s="44" t="str">
        <f>SUBSTITUTE(CWC4,"ccc order","CCC")</f>
        <v xml:space="preserve">SG   </v>
      </c>
      <c r="CWD5" s="44" t="str">
        <f>SUBSTITUTE(CWD4,"ccc order","CCC")</f>
        <v xml:space="preserve">SG   </v>
      </c>
      <c r="CWE5" s="44" t="str">
        <f>SUBSTITUTE(CWE4,"ccc order","CCC")</f>
        <v xml:space="preserve">SG   </v>
      </c>
      <c r="CWF5" s="44" t="str">
        <f>SUBSTITUTE(CWF4,"ccc order","CCC")</f>
        <v xml:space="preserve">SG   </v>
      </c>
      <c r="CWG5" s="44" t="str">
        <f>SUBSTITUTE(CWG4,"ccc order","CCC")</f>
        <v>zan pin  SPA</v>
      </c>
      <c r="CWH5" s="44" t="str">
        <f>SUBSTITUTE(CWH4,"ccc order","CCC")</f>
        <v>zan pin  SPA</v>
      </c>
      <c r="CWI5" s="44" t="str">
        <f>SUBSTITUTE(CWI4,"ccc order","CCC")</f>
        <v xml:space="preserve">zan PAM  </v>
      </c>
      <c r="CWJ5" s="44" t="str">
        <f>SUBSTITUTE(CWJ4,"ccc order","CCC")</f>
        <v xml:space="preserve">zan VETRI </v>
      </c>
      <c r="CWK5" s="44" t="str">
        <f>SUBSTITUTE(CWK4,"ccc order","CCC")</f>
        <v>zan   SPA</v>
      </c>
      <c r="CWL5" s="44" t="str">
        <f>SUBSTITUTE(CWL4,"ccc order","CCC")</f>
        <v>zan   SPA</v>
      </c>
      <c r="CWM5" s="44" t="str">
        <f>SUBSTITUTE(CWM4,"ccc order","CCC")</f>
        <v>zan   SPA</v>
      </c>
      <c r="CWN5" s="44" t="str">
        <f>SUBSTITUTE(CWN4,"ccc order","CCC")</f>
        <v xml:space="preserve">zan VETRI </v>
      </c>
      <c r="CWO5" s="44" t="str">
        <f>SUBSTITUTE(CWO4,"ccc order","CCC")</f>
        <v xml:space="preserve">zan VETRI </v>
      </c>
      <c r="CWP5" s="44" t="str">
        <f>SUBSTITUTE(CWP4,"ccc order","CCC")</f>
        <v xml:space="preserve">zan VETRI </v>
      </c>
      <c r="CWQ5" s="44" t="str">
        <f>SUBSTITUTE(CWQ4,"ccc order","CCC")</f>
        <v xml:space="preserve">SG   </v>
      </c>
      <c r="CWR5" s="44" t="str">
        <f>SUBSTITUTE(CWR4,"ccc order","CCC")</f>
        <v xml:space="preserve">SG   </v>
      </c>
      <c r="CWS5" s="44" t="str">
        <f>SUBSTITUTE(CWS4,"ccc order","CCC")</f>
        <v>zan   SPA</v>
      </c>
      <c r="CWT5" s="44" t="str">
        <f>SUBSTITUTE(CWT4,"ccc order","CCC")</f>
        <v>zan   SPA</v>
      </c>
      <c r="CWU5" s="44" t="str">
        <f>SUBSTITUTE(CWU4,"ccc order","CCC")</f>
        <v>zan   SPA</v>
      </c>
      <c r="CWV5" s="44" t="str">
        <f>SUBSTITUTE(CWV4,"ccc order","CCC")</f>
        <v>lollo SRL</v>
      </c>
      <c r="CWW5" s="44" t="str">
        <f>SUBSTITUTE(CWW4,"ccc order","CCC")</f>
        <v xml:space="preserve">SG   </v>
      </c>
      <c r="CWX5" s="44" t="str">
        <f>SUBSTITUTE(CWX4,"ccc order","CCC")</f>
        <v>SICURpin SUD S.r.l</v>
      </c>
      <c r="CWY5" s="44" t="str">
        <f>SUBSTITUTE(CWY4,"ccc order","CCC")</f>
        <v>SICURpin SUD S.r.l</v>
      </c>
      <c r="CWZ5" s="44" t="str">
        <f>SUBSTITUTE(CWZ4,"ccc order","CCC")</f>
        <v>zan   SPA</v>
      </c>
      <c r="CXA5" s="44" t="str">
        <f>SUBSTITUTE(CXA4,"ccc order","CCC")</f>
        <v>zan   SPA</v>
      </c>
      <c r="CXB5" s="44" t="str">
        <f>SUBSTITUTE(CXB4,"ccc order","CCC")</f>
        <v>zan   SPA</v>
      </c>
      <c r="CXC5" s="44" t="str">
        <f>SUBSTITUTE(CXC4,"ccc order","CCC")</f>
        <v xml:space="preserve">SG   </v>
      </c>
      <c r="CXD5" s="44" t="str">
        <f>SUBSTITUTE(CXD4,"ccc order","CCC")</f>
        <v xml:space="preserve">SG   </v>
      </c>
      <c r="CXE5" s="44" t="str">
        <f>SUBSTITUTE(CXE4,"ccc order","CCC")</f>
        <v xml:space="preserve">SG   </v>
      </c>
      <c r="CXF5" s="44" t="str">
        <f>SUBSTITUTE(CXF4,"ccc order","CCC")</f>
        <v xml:space="preserve">SG   </v>
      </c>
      <c r="CXG5" s="44" t="str">
        <f>SUBSTITUTE(CXG4,"ccc order","CCC")</f>
        <v xml:space="preserve">zan PAM  </v>
      </c>
      <c r="CXH5" s="44" t="str">
        <f>SUBSTITUTE(CXH4,"ccc order","CCC")</f>
        <v xml:space="preserve">zan PAM  </v>
      </c>
      <c r="CXI5" s="44" t="str">
        <f>SUBSTITUTE(CXI4,"ccc order","CCC")</f>
        <v xml:space="preserve">zan PAM  </v>
      </c>
      <c r="CXJ5" s="44" t="str">
        <f>SUBSTITUTE(CXJ4,"ccc order","CCC")</f>
        <v>zan pin  SPA</v>
      </c>
      <c r="CXK5" s="44" t="str">
        <f>SUBSTITUTE(CXK4,"ccc order","CCC")</f>
        <v>zan pin  SPA</v>
      </c>
      <c r="CXL5" s="44" t="str">
        <f>SUBSTITUTE(CXL4,"ccc order","CCC")</f>
        <v>zan pin  SPA</v>
      </c>
      <c r="CXM5" s="44" t="str">
        <f>SUBSTITUTE(CXM4,"ccc order","CCC")</f>
        <v>zan   S.R.L.</v>
      </c>
      <c r="CXN5" s="44" t="str">
        <f>SUBSTITUTE(CXN4,"ccc order","CCC")</f>
        <v>zan   S.R.L.</v>
      </c>
      <c r="CXO5" s="44" t="str">
        <f>SUBSTITUTE(CXO4,"ccc order","CCC")</f>
        <v>zan   S.R.L.</v>
      </c>
      <c r="CXP5" s="44" t="str">
        <f>SUBSTITUTE(CXP4,"ccc order","CCC")</f>
        <v xml:space="preserve">zan PAM  </v>
      </c>
      <c r="CXQ5" s="44" t="str">
        <f>SUBSTITUTE(CXQ4,"ccc order","CCC")</f>
        <v xml:space="preserve">zan PAM  </v>
      </c>
      <c r="CXR5" s="44" t="str">
        <f>SUBSTITUTE(CXR4,"ccc order","CCC")</f>
        <v xml:space="preserve">zan PAM  </v>
      </c>
      <c r="CXS5" s="44" t="str">
        <f>SUBSTITUTE(CXS4,"ccc order","CCC")</f>
        <v xml:space="preserve">mull  </v>
      </c>
      <c r="CXT5" s="44" t="str">
        <f>SUBSTITUTE(CXT4,"ccc order","CCC")</f>
        <v xml:space="preserve">mull  </v>
      </c>
      <c r="CXU5" s="44" t="str">
        <f>SUBSTITUTE(CXU4,"ccc order","CCC")</f>
        <v xml:space="preserve">mull  </v>
      </c>
      <c r="CXV5" s="44" t="str">
        <f>SUBSTITUTE(CXV4,"ccc order","CCC")</f>
        <v>zan pin  SPA</v>
      </c>
      <c r="CXW5" s="44" t="str">
        <f>SUBSTITUTE(CXW4,"ccc order","CCC")</f>
        <v xml:space="preserve">SG   </v>
      </c>
      <c r="CXX5" s="44" t="str">
        <f>SUBSTITUTE(CXX4,"ccc order","CCC")</f>
        <v xml:space="preserve">SG   </v>
      </c>
      <c r="CXY5" s="44" t="str">
        <f>SUBSTITUTE(CXY4,"ccc order","CCC")</f>
        <v xml:space="preserve">SG   </v>
      </c>
      <c r="CXZ5" s="44" t="str">
        <f>SUBSTITUTE(CXZ4,"ccc order","CCC")</f>
        <v xml:space="preserve">SG   </v>
      </c>
      <c r="CYA5" s="44" t="str">
        <f>SUBSTITUTE(CYA4,"ccc order","CCC")</f>
        <v xml:space="preserve">SG   </v>
      </c>
      <c r="CYB5" s="44" t="str">
        <f>SUBSTITUTE(CYB4,"ccc order","CCC")</f>
        <v>zan   S.R.L.</v>
      </c>
      <c r="CYC5" s="44" t="str">
        <f>SUBSTITUTE(CYC4,"ccc order","CCC")</f>
        <v>zan   S.R.L.</v>
      </c>
      <c r="CYD5" s="44" t="str">
        <f>SUBSTITUTE(CYD4,"ccc order","CCC")</f>
        <v>zan   S.R.L.</v>
      </c>
      <c r="CYE5" s="44" t="str">
        <f>SUBSTITUTE(CYE4,"ccc order","CCC")</f>
        <v>zan   S.R.L.</v>
      </c>
      <c r="CYF5" s="44" t="str">
        <f>SUBSTITUTE(CYF4,"ccc order","CCC")</f>
        <v>SG palla  S.R.L.</v>
      </c>
      <c r="CYG5" s="44" t="str">
        <f>SUBSTITUTE(CYG4,"ccc order","CCC")</f>
        <v xml:space="preserve">SG   </v>
      </c>
      <c r="CYH5" s="44" t="str">
        <f>SUBSTITUTE(CYH4,"ccc order","CCC")</f>
        <v xml:space="preserve">SG   </v>
      </c>
      <c r="CYI5" s="44" t="str">
        <f>SUBSTITUTE(CYI4,"ccc order","CCC")</f>
        <v>zan pin  SPA</v>
      </c>
      <c r="CYJ5" s="44" t="str">
        <f>SUBSTITUTE(CYJ4,"ccc order","CCC")</f>
        <v xml:space="preserve">SG   </v>
      </c>
      <c r="CYK5" s="44" t="str">
        <f>SUBSTITUTE(CYK4,"ccc order","CCC")</f>
        <v xml:space="preserve">SG   </v>
      </c>
      <c r="CYL5" s="44" t="str">
        <f>SUBSTITUTE(CYL4,"ccc order","CCC")</f>
        <v xml:space="preserve">SG   </v>
      </c>
      <c r="CYM5" s="44" t="str">
        <f>SUBSTITUTE(CYM4,"ccc order","CCC")</f>
        <v>zan   SPA</v>
      </c>
      <c r="CYN5" s="44" t="str">
        <f>SUBSTITUTE(CYN4,"ccc order","CCC")</f>
        <v>zan   SPA</v>
      </c>
      <c r="CYO5" s="44" t="str">
        <f>SUBSTITUTE(CYO4,"ccc order","CCC")</f>
        <v>zan   SPA</v>
      </c>
      <c r="CYP5" s="44" t="str">
        <f>SUBSTITUTE(CYP4,"ccc order","CCC")</f>
        <v>zan   SPA</v>
      </c>
      <c r="CYQ5" s="44" t="str">
        <f>SUBSTITUTE(CYQ4,"ccc order","CCC")</f>
        <v>zan pin  SPA</v>
      </c>
      <c r="CYR5" s="44" t="str">
        <f>SUBSTITUTE(CYR4,"ccc order","CCC")</f>
        <v>zan pin  SPA</v>
      </c>
      <c r="CYS5" s="44" t="str">
        <f>SUBSTITUTE(CYS4,"ccc order","CCC")</f>
        <v>zan pin  SPA</v>
      </c>
      <c r="CYT5" s="44" t="str">
        <f>SUBSTITUTE(CYT4,"ccc order","CCC")</f>
        <v xml:space="preserve">zan VETRI </v>
      </c>
      <c r="CYU5" s="44" t="str">
        <f>SUBSTITUTE(CYU4,"ccc order","CCC")</f>
        <v xml:space="preserve">zan VETRI </v>
      </c>
      <c r="CYV5" s="44" t="str">
        <f>SUBSTITUTE(CYV4,"ccc order","CCC")</f>
        <v xml:space="preserve">zan VETRI </v>
      </c>
      <c r="CYW5" s="44" t="str">
        <f>SUBSTITUTE(CYW4,"ccc order","CCC")</f>
        <v xml:space="preserve">mull  </v>
      </c>
      <c r="CYX5" s="44" t="str">
        <f>SUBSTITUTE(CYX4,"ccc order","CCC")</f>
        <v>zan pin  SPA</v>
      </c>
      <c r="CYY5" s="44" t="str">
        <f>SUBSTITUTE(CYY4,"ccc order","CCC")</f>
        <v xml:space="preserve">SG   </v>
      </c>
      <c r="CYZ5" s="44" t="str">
        <f>SUBSTITUTE(CYZ4,"ccc order","CCC")</f>
        <v xml:space="preserve">SG   </v>
      </c>
      <c r="CZA5" s="44" t="str">
        <f>SUBSTITUTE(CZA4,"ccc order","CCC")</f>
        <v xml:space="preserve">SG   </v>
      </c>
      <c r="CZB5" s="44" t="str">
        <f>SUBSTITUTE(CZB4,"ccc order","CCC")</f>
        <v>zan   S.R.L.</v>
      </c>
      <c r="CZC5" s="44" t="str">
        <f>SUBSTITUTE(CZC4,"ccc order","CCC")</f>
        <v>zan   S.R.L.</v>
      </c>
      <c r="CZD5" s="44" t="str">
        <f>SUBSTITUTE(CZD4,"ccc order","CCC")</f>
        <v>zan   S.R.L.</v>
      </c>
      <c r="CZE5" s="44" t="str">
        <f>SUBSTITUTE(CZE4,"ccc order","CCC")</f>
        <v>lollo SRL</v>
      </c>
      <c r="CZF5" s="44" t="str">
        <f>SUBSTITUTE(CZF4,"ccc order","CCC")</f>
        <v xml:space="preserve">SG   </v>
      </c>
      <c r="CZG5" s="44" t="str">
        <f>SUBSTITUTE(CZG4,"ccc order","CCC")</f>
        <v xml:space="preserve">SG   </v>
      </c>
      <c r="CZH5" s="44" t="str">
        <f>SUBSTITUTE(CZH4,"ccc order","CCC")</f>
        <v xml:space="preserve">SG   </v>
      </c>
      <c r="CZI5" s="44" t="str">
        <f>SUBSTITUTE(CZI4,"ccc order","CCC")</f>
        <v xml:space="preserve">SG   </v>
      </c>
      <c r="CZJ5" s="44" t="str">
        <f>SUBSTITUTE(CZJ4,"ccc order","CCC")</f>
        <v xml:space="preserve">SG     </v>
      </c>
      <c r="CZK5" s="44" t="str">
        <f>SUBSTITUTE(CZK4,"ccc order","CCC")</f>
        <v xml:space="preserve">SG   </v>
      </c>
      <c r="CZL5" s="44" t="str">
        <f>SUBSTITUTE(CZL4,"ccc order","CCC")</f>
        <v xml:space="preserve">SG   </v>
      </c>
      <c r="CZM5" s="44" t="str">
        <f>SUBSTITUTE(CZM4,"ccc order","CCC")</f>
        <v xml:space="preserve">SG   </v>
      </c>
      <c r="CZN5" s="44" t="str">
        <f>SUBSTITUTE(CZN4,"ccc order","CCC")</f>
        <v xml:space="preserve">SG   </v>
      </c>
      <c r="CZO5" s="44" t="str">
        <f>SUBSTITUTE(CZO4,"ccc order","CCC")</f>
        <v xml:space="preserve">SG   </v>
      </c>
      <c r="CZP5" s="44" t="str">
        <f>SUBSTITUTE(CZP4,"ccc order","CCC")</f>
        <v xml:space="preserve">SG   </v>
      </c>
      <c r="CZQ5" s="44" t="str">
        <f>SUBSTITUTE(CZQ4,"ccc order","CCC")</f>
        <v xml:space="preserve">SG   </v>
      </c>
      <c r="CZR5" s="44" t="str">
        <f>SUBSTITUTE(CZR4,"ccc order","CCC")</f>
        <v>zan pin  SPA</v>
      </c>
      <c r="CZS5" s="44" t="str">
        <f>SUBSTITUTE(CZS4,"ccc order","CCC")</f>
        <v>zan pin  SPA</v>
      </c>
      <c r="CZT5" s="44" t="str">
        <f>SUBSTITUTE(CZT4,"ccc order","CCC")</f>
        <v xml:space="preserve">zan VETRI </v>
      </c>
      <c r="CZU5" s="44" t="str">
        <f>SUBSTITUTE(CZU4,"ccc order","CCC")</f>
        <v>zan   SPA</v>
      </c>
      <c r="CZV5" s="44" t="str">
        <f>SUBSTITUTE(CZV4,"ccc order","CCC")</f>
        <v>zan   SPA</v>
      </c>
      <c r="CZW5" s="44" t="str">
        <f>SUBSTITUTE(CZW4,"ccc order","CCC")</f>
        <v>zan   SPA</v>
      </c>
      <c r="CZX5" s="44" t="str">
        <f>SUBSTITUTE(CZX4,"ccc order","CCC")</f>
        <v>zan   SPA</v>
      </c>
      <c r="CZY5" s="44" t="str">
        <f>SUBSTITUTE(CZY4,"ccc order","CCC")</f>
        <v xml:space="preserve">zan PAM  </v>
      </c>
      <c r="CZZ5" s="44" t="str">
        <f>SUBSTITUTE(CZZ4,"ccc order","CCC")</f>
        <v xml:space="preserve">zan PAM  </v>
      </c>
      <c r="DAA5" s="44" t="str">
        <f>SUBSTITUTE(DAA4,"ccc order","CCC")</f>
        <v xml:space="preserve">zan PAM  </v>
      </c>
      <c r="DAB5" s="44" t="str">
        <f>SUBSTITUTE(DAB4,"ccc order","CCC")</f>
        <v xml:space="preserve">SG   </v>
      </c>
      <c r="DAC5" s="44" t="str">
        <f>SUBSTITUTE(DAC4,"ccc order","CCC")</f>
        <v xml:space="preserve">SG   </v>
      </c>
      <c r="DAD5" s="44" t="str">
        <f>SUBSTITUTE(DAD4,"ccc order","CCC")</f>
        <v>zan pin  SPA</v>
      </c>
      <c r="DAE5" s="44" t="str">
        <f>SUBSTITUTE(DAE4,"ccc order","CCC")</f>
        <v xml:space="preserve">SG   </v>
      </c>
      <c r="DAF5" s="44" t="str">
        <f>SUBSTITUTE(DAF4,"ccc order","CCC")</f>
        <v xml:space="preserve">SG   </v>
      </c>
      <c r="DAG5" s="44" t="str">
        <f>SUBSTITUTE(DAG4,"ccc order","CCC")</f>
        <v xml:space="preserve">SG   </v>
      </c>
      <c r="DAH5" s="44" t="str">
        <f>SUBSTITUTE(DAH4,"ccc order","CCC")</f>
        <v xml:space="preserve">SG   </v>
      </c>
      <c r="DAI5" s="44" t="str">
        <f>SUBSTITUTE(DAI4,"ccc order","CCC")</f>
        <v xml:space="preserve">SG   </v>
      </c>
      <c r="DAJ5" s="44" t="str">
        <f>SUBSTITUTE(DAJ4,"ccc order","CCC")</f>
        <v>zan pin  SPA</v>
      </c>
      <c r="DAK5" s="44" t="str">
        <f>SUBSTITUTE(DAK4,"ccc order","CCC")</f>
        <v>zan pin  SPA</v>
      </c>
      <c r="DAL5" s="44" t="str">
        <f>SUBSTITUTE(DAL4,"ccc order","CCC")</f>
        <v>zan  S.R.L.</v>
      </c>
      <c r="DAM5" s="44" t="str">
        <f>SUBSTITUTE(DAM4,"ccc order","CCC")</f>
        <v>zan  S.R.L.</v>
      </c>
      <c r="DAN5" s="44" t="str">
        <f>SUBSTITUTE(DAN4,"ccc order","CCC")</f>
        <v xml:space="preserve">SG   </v>
      </c>
      <c r="DAO5" s="44" t="str">
        <f>SUBSTITUTE(DAO4,"ccc order","CCC")</f>
        <v xml:space="preserve">zan PAM  </v>
      </c>
      <c r="DAP5" s="44" t="str">
        <f>SUBSTITUTE(DAP4,"ccc order","CCC")</f>
        <v xml:space="preserve">zan PAM  </v>
      </c>
      <c r="DAQ5" s="44" t="str">
        <f>SUBSTITUTE(DAQ4,"ccc order","CCC")</f>
        <v xml:space="preserve">zan PAM  </v>
      </c>
      <c r="DAR5" s="44" t="str">
        <f>SUBSTITUTE(DAR4,"ccc order","CCC")</f>
        <v>zan pin  SPA</v>
      </c>
      <c r="DAS5" s="44" t="str">
        <f>SUBSTITUTE(DAS4,"ccc order","CCC")</f>
        <v xml:space="preserve">SG   </v>
      </c>
      <c r="DAT5" s="44" t="str">
        <f>SUBSTITUTE(DAT4,"ccc order","CCC")</f>
        <v xml:space="preserve">SG   </v>
      </c>
      <c r="DAU5" s="44" t="str">
        <f>SUBSTITUTE(DAU4,"ccc order","CCC")</f>
        <v xml:space="preserve">SG   </v>
      </c>
      <c r="DAV5" s="44" t="str">
        <f>SUBSTITUTE(DAV4,"ccc order","CCC")</f>
        <v xml:space="preserve">SG   </v>
      </c>
      <c r="DAW5" s="44" t="str">
        <f>SUBSTITUTE(DAW4,"ccc order","CCC")</f>
        <v>zan   SPA</v>
      </c>
      <c r="DAX5" s="44" t="str">
        <f>SUBSTITUTE(DAX4,"ccc order","CCC")</f>
        <v>zan   S.R.L.</v>
      </c>
      <c r="DAY5" s="44" t="str">
        <f>SUBSTITUTE(DAY4,"ccc order","CCC")</f>
        <v>zan   S.R.L.</v>
      </c>
      <c r="DAZ5" s="44" t="str">
        <f>SUBSTITUTE(DAZ4,"ccc order","CCC")</f>
        <v xml:space="preserve">SG   </v>
      </c>
      <c r="DBA5" s="44" t="str">
        <f>SUBSTITUTE(DBA4,"ccc order","CCC")</f>
        <v xml:space="preserve">SG   </v>
      </c>
      <c r="DBB5" s="44" t="str">
        <f>SUBSTITUTE(DBB4,"ccc order","CCC")</f>
        <v xml:space="preserve">SG   </v>
      </c>
      <c r="DBC5" s="44" t="str">
        <f>SUBSTITUTE(DBC4,"ccc order","CCC")</f>
        <v xml:space="preserve">SG   </v>
      </c>
      <c r="DBD5" s="44" t="str">
        <f>SUBSTITUTE(DBD4,"ccc order","CCC")</f>
        <v xml:space="preserve">SG   </v>
      </c>
      <c r="DBE5" s="44" t="str">
        <f>SUBSTITUTE(DBE4,"ccc order","CCC")</f>
        <v xml:space="preserve">zan VETRI </v>
      </c>
      <c r="DBF5" s="44" t="str">
        <f>SUBSTITUTE(DBF4,"ccc order","CCC")</f>
        <v xml:space="preserve">zan VETRI </v>
      </c>
      <c r="DBG5" s="44" t="str">
        <f>SUBSTITUTE(DBG4,"ccc order","CCC")</f>
        <v xml:space="preserve">zan VETRI </v>
      </c>
      <c r="DBH5" s="44" t="str">
        <f>SUBSTITUTE(DBH4,"ccc order","CCC")</f>
        <v>zan pin  SPA</v>
      </c>
      <c r="DBI5" s="44" t="str">
        <f>SUBSTITUTE(DBI4,"ccc order","CCC")</f>
        <v>zan pin  SPA</v>
      </c>
      <c r="DBJ5" s="44" t="str">
        <f>SUBSTITUTE(DBJ4,"ccc order","CCC")</f>
        <v>SG palla  S.R.L.</v>
      </c>
      <c r="DBK5" s="44" t="str">
        <f>SUBSTITUTE(DBK4,"ccc order","CCC")</f>
        <v xml:space="preserve">SG   </v>
      </c>
      <c r="DBL5" s="44" t="str">
        <f>SUBSTITUTE(DBL4,"ccc order","CCC")</f>
        <v xml:space="preserve">SG   </v>
      </c>
      <c r="DBM5" s="44" t="str">
        <f>SUBSTITUTE(DBM4,"ccc order","CCC")</f>
        <v xml:space="preserve">SG   </v>
      </c>
      <c r="DBN5" s="44" t="str">
        <f>SUBSTITUTE(DBN4,"ccc order","CCC")</f>
        <v xml:space="preserve">SG   </v>
      </c>
      <c r="DBO5" s="44" t="str">
        <f>SUBSTITUTE(DBO4,"ccc order","CCC")</f>
        <v xml:space="preserve">SG   </v>
      </c>
      <c r="DBP5" s="44" t="str">
        <f>SUBSTITUTE(DBP4,"ccc order","CCC")</f>
        <v xml:space="preserve">SG   </v>
      </c>
      <c r="DBQ5" s="44" t="str">
        <f>SUBSTITUTE(DBQ4,"ccc order","CCC")</f>
        <v xml:space="preserve">zan VETRI </v>
      </c>
      <c r="DBR5" s="44" t="str">
        <f>SUBSTITUTE(DBR4,"ccc order","CCC")</f>
        <v>zan pin  SPA</v>
      </c>
      <c r="DBS5" s="44" t="str">
        <f>SUBSTITUTE(DBS4,"ccc order","CCC")</f>
        <v>zan pin  SPA</v>
      </c>
      <c r="DBT5" s="44" t="str">
        <f>SUBSTITUTE(DBT4,"ccc order","CCC")</f>
        <v>zan pin  SPA</v>
      </c>
      <c r="DBU5" s="44" t="str">
        <f>SUBSTITUTE(DBU4,"ccc order","CCC")</f>
        <v>zan pin  SPA</v>
      </c>
      <c r="DBV5" s="44" t="str">
        <f>SUBSTITUTE(DBV4,"ccc order","CCC")</f>
        <v xml:space="preserve">SG   </v>
      </c>
      <c r="DBW5" s="44" t="str">
        <f>SUBSTITUTE(DBW4,"ccc order","CCC")</f>
        <v xml:space="preserve">SG   </v>
      </c>
      <c r="DBX5" s="44" t="str">
        <f>SUBSTITUTE(DBX4,"ccc order","CCC")</f>
        <v xml:space="preserve">SG   </v>
      </c>
      <c r="DBY5" s="44" t="str">
        <f>SUBSTITUTE(DBY4,"ccc order","CCC")</f>
        <v xml:space="preserve">SG   </v>
      </c>
      <c r="DBZ5" s="44" t="str">
        <f>SUBSTITUTE(DBZ4,"ccc order","CCC")</f>
        <v>lollo SRL</v>
      </c>
      <c r="DCA5" s="44" t="str">
        <f>SUBSTITUTE(DCA4,"ccc order","CCC")</f>
        <v>zan   S.R.L.</v>
      </c>
      <c r="DCB5" s="44" t="str">
        <f>SUBSTITUTE(DCB4,"ccc order","CCC")</f>
        <v>zan   S.R.L.</v>
      </c>
      <c r="DCC5" s="44" t="str">
        <f>SUBSTITUTE(DCC4,"ccc order","CCC")</f>
        <v>zan   S.R.L.</v>
      </c>
      <c r="DCD5" s="44" t="str">
        <f>SUBSTITUTE(DCD4,"ccc order","CCC")</f>
        <v>zan   S.R.L.</v>
      </c>
      <c r="DCE5" s="44" t="str">
        <f>SUBSTITUTE(DCE4,"ccc order","CCC")</f>
        <v xml:space="preserve">zan VETRI </v>
      </c>
      <c r="DCF5" s="44" t="str">
        <f>SUBSTITUTE(DCF4,"ccc order","CCC")</f>
        <v xml:space="preserve">zan VETRI </v>
      </c>
      <c r="DCG5" s="44" t="str">
        <f>SUBSTITUTE(DCG4,"ccc order","CCC")</f>
        <v xml:space="preserve">zan VETRI </v>
      </c>
      <c r="DCH5" s="44" t="str">
        <f>SUBSTITUTE(DCH4,"ccc order","CCC")</f>
        <v>zan   S.R.L.</v>
      </c>
      <c r="DCI5" s="44" t="str">
        <f>SUBSTITUTE(DCI4,"ccc order","CCC")</f>
        <v>zan   S.R.L.</v>
      </c>
      <c r="DCJ5" s="44" t="str">
        <f>SUBSTITUTE(DCJ4,"ccc order","CCC")</f>
        <v>zan   S.R.L.</v>
      </c>
      <c r="DCK5" s="44" t="str">
        <f>SUBSTITUTE(DCK4,"ccc order","CCC")</f>
        <v xml:space="preserve">SG   </v>
      </c>
      <c r="DCL5" s="44" t="str">
        <f>SUBSTITUTE(DCL4,"ccc order","CCC")</f>
        <v xml:space="preserve">SG   </v>
      </c>
      <c r="DCM5" s="44" t="str">
        <f>SUBSTITUTE(DCM4,"ccc order","CCC")</f>
        <v xml:space="preserve">SG   </v>
      </c>
      <c r="DCN5" s="44" t="str">
        <f>SUBSTITUTE(DCN4,"ccc order","CCC")</f>
        <v>zan pin  SPA</v>
      </c>
      <c r="DCO5" s="44" t="str">
        <f>SUBSTITUTE(DCO4,"ccc order","CCC")</f>
        <v xml:space="preserve">zan VETRI </v>
      </c>
      <c r="DCP5" s="44" t="str">
        <f>SUBSTITUTE(DCP4,"ccc order","CCC")</f>
        <v xml:space="preserve">zan VETRI </v>
      </c>
      <c r="DCQ5" s="44" t="str">
        <f>SUBSTITUTE(DCQ4,"ccc order","CCC")</f>
        <v xml:space="preserve">zan VETRI </v>
      </c>
      <c r="DCR5" s="44" t="str">
        <f>SUBSTITUTE(DCR4,"ccc order","CCC")</f>
        <v xml:space="preserve">zan VETRI </v>
      </c>
      <c r="DCS5" s="44" t="str">
        <f>SUBSTITUTE(DCS4,"ccc order","CCC")</f>
        <v xml:space="preserve">zan VETRI </v>
      </c>
      <c r="DCT5" s="44" t="str">
        <f>SUBSTITUTE(DCT4,"ccc order","CCC")</f>
        <v xml:space="preserve">zan VETRI </v>
      </c>
      <c r="DCU5" s="44" t="str">
        <f>SUBSTITUTE(DCU4,"ccc order","CCC")</f>
        <v>SG DISTRIBUZIONE SRL</v>
      </c>
      <c r="DCV5" s="44" t="str">
        <f>SUBSTITUTE(DCV4,"ccc order","CCC")</f>
        <v xml:space="preserve">zan VETRI </v>
      </c>
      <c r="DCW5" s="44" t="str">
        <f>SUBSTITUTE(DCW4,"ccc order","CCC")</f>
        <v xml:space="preserve">SG   </v>
      </c>
      <c r="DCX5" s="44" t="str">
        <f>SUBSTITUTE(DCX4,"ccc order","CCC")</f>
        <v>zan pin  SPA</v>
      </c>
      <c r="DCY5" s="44" t="str">
        <f>SUBSTITUTE(DCY4,"ccc order","CCC")</f>
        <v xml:space="preserve">SG   </v>
      </c>
      <c r="DCZ5" s="44" t="str">
        <f>SUBSTITUTE(DCZ4,"ccc order","CCC")</f>
        <v xml:space="preserve">SG   </v>
      </c>
      <c r="DDA5" s="44" t="str">
        <f>SUBSTITUTE(DDA4,"ccc order","CCC")</f>
        <v xml:space="preserve">SG   </v>
      </c>
      <c r="DDB5" s="44" t="str">
        <f>SUBSTITUTE(DDB4,"ccc order","CCC")</f>
        <v>zan pin  SPA</v>
      </c>
      <c r="DDC5" s="44" t="str">
        <f>SUBSTITUTE(DDC4,"ccc order","CCC")</f>
        <v xml:space="preserve">zan PAM  </v>
      </c>
      <c r="DDD5" s="44" t="str">
        <f>SUBSTITUTE(DDD4,"ccc order","CCC")</f>
        <v xml:space="preserve">zan PAM  </v>
      </c>
      <c r="DDE5" s="44" t="str">
        <f>SUBSTITUTE(DDE4,"ccc order","CCC")</f>
        <v xml:space="preserve">zan PAM  </v>
      </c>
      <c r="DDF5" s="44" t="str">
        <f>SUBSTITUTE(DDF4,"ccc order","CCC")</f>
        <v>lollo SRL</v>
      </c>
      <c r="DDG5" s="44" t="str">
        <f>SUBSTITUTE(DDG4,"ccc order","CCC")</f>
        <v>SG DISTRIBUZIONE SRL</v>
      </c>
      <c r="DDH5" s="44" t="str">
        <f>SUBSTITUTE(DDH4,"ccc order","CCC")</f>
        <v>SG DISTRIBUZIONE SRL</v>
      </c>
      <c r="DDI5" s="44" t="str">
        <f>SUBSTITUTE(DDI4,"ccc order","CCC")</f>
        <v>SG DISTRIBUZIONE SRL</v>
      </c>
      <c r="DDJ5" s="44" t="str">
        <f>SUBSTITUTE(DDJ4,"ccc order","CCC")</f>
        <v>SG DISTRIBUZIONE SRL</v>
      </c>
      <c r="DDK5" s="44" t="str">
        <f>SUBSTITUTE(DDK4,"ccc order","CCC")</f>
        <v xml:space="preserve">zan VETRI </v>
      </c>
      <c r="DDL5" s="44" t="str">
        <f>SUBSTITUTE(DDL4,"ccc order","CCC")</f>
        <v xml:space="preserve">zan VETRI </v>
      </c>
      <c r="DDM5" s="44" t="str">
        <f>SUBSTITUTE(DDM4,"ccc order","CCC")</f>
        <v xml:space="preserve">zan VETRI </v>
      </c>
      <c r="DDN5" s="44" t="str">
        <f>SUBSTITUTE(DDN4,"ccc order","CCC")</f>
        <v xml:space="preserve">zan VETRI </v>
      </c>
      <c r="DDO5" s="44" t="str">
        <f>SUBSTITUTE(DDO4,"ccc order","CCC")</f>
        <v xml:space="preserve">SG   </v>
      </c>
      <c r="DDP5" s="44" t="str">
        <f>SUBSTITUTE(DDP4,"ccc order","CCC")</f>
        <v xml:space="preserve">SG   </v>
      </c>
      <c r="DDQ5" s="44" t="str">
        <f>SUBSTITUTE(DDQ4,"ccc order","CCC")</f>
        <v xml:space="preserve">SG   </v>
      </c>
      <c r="DDR5" s="44" t="str">
        <f>SUBSTITUTE(DDR4,"ccc order","CCC")</f>
        <v xml:space="preserve">SG   </v>
      </c>
      <c r="DDS5" s="44" t="str">
        <f>SUBSTITUTE(DDS4,"ccc order","CCC")</f>
        <v>zan pin  SPA</v>
      </c>
      <c r="DDT5" s="44" t="str">
        <f>SUBSTITUTE(DDT4,"ccc order","CCC")</f>
        <v xml:space="preserve">zan VETRI </v>
      </c>
      <c r="DDU5" s="44" t="str">
        <f>SUBSTITUTE(DDU4,"ccc order","CCC")</f>
        <v xml:space="preserve">zan VETRI </v>
      </c>
      <c r="DDV5" s="44" t="str">
        <f>SUBSTITUTE(DDV4,"ccc order","CCC")</f>
        <v xml:space="preserve">zan VETRI </v>
      </c>
      <c r="DDW5" s="44" t="str">
        <f>SUBSTITUTE(DDW4,"ccc order","CCC")</f>
        <v>zan   SPA</v>
      </c>
      <c r="DDX5" s="44" t="str">
        <f>SUBSTITUTE(DDX4,"ccc order","CCC")</f>
        <v>zan   SPA</v>
      </c>
      <c r="DDY5" s="44" t="str">
        <f>SUBSTITUTE(DDY4,"ccc order","CCC")</f>
        <v>zan   SPA</v>
      </c>
      <c r="DDZ5" s="44" t="str">
        <f>SUBSTITUTE(DDZ4,"ccc order","CCC")</f>
        <v xml:space="preserve">SG   </v>
      </c>
      <c r="DEA5" s="44" t="str">
        <f>SUBSTITUTE(DEA4,"ccc order","CCC")</f>
        <v>zan pin  SPA</v>
      </c>
      <c r="DEB5" s="44" t="str">
        <f>SUBSTITUTE(DEB4,"ccc order","CCC")</f>
        <v>zan pin  SPA</v>
      </c>
      <c r="DEC5" s="44" t="str">
        <f>SUBSTITUTE(DEC4,"ccc order","CCC")</f>
        <v xml:space="preserve">zan VETRI </v>
      </c>
      <c r="DED5" s="44" t="str">
        <f>SUBSTITUTE(DED4,"ccc order","CCC")</f>
        <v xml:space="preserve">zan VETRI </v>
      </c>
      <c r="DEE5" s="44" t="str">
        <f>SUBSTITUTE(DEE4,"ccc order","CCC")</f>
        <v>zan pin  SPA</v>
      </c>
      <c r="DEF5" s="44" t="str">
        <f>SUBSTITUTE(DEF4,"ccc order","CCC")</f>
        <v xml:space="preserve">SG   </v>
      </c>
      <c r="DEG5" s="44" t="str">
        <f>SUBSTITUTE(DEG4,"ccc order","CCC")</f>
        <v xml:space="preserve">zan PAM  </v>
      </c>
      <c r="DEH5" s="44" t="str">
        <f>SUBSTITUTE(DEH4,"ccc order","CCC")</f>
        <v xml:space="preserve">zan PAM  </v>
      </c>
      <c r="DEI5" s="44" t="str">
        <f>SUBSTITUTE(DEI4,"ccc order","CCC")</f>
        <v xml:space="preserve">zan PAM  </v>
      </c>
      <c r="DEJ5" s="44" t="str">
        <f>SUBSTITUTE(DEJ4,"ccc order","CCC")</f>
        <v xml:space="preserve">zan PAM  </v>
      </c>
      <c r="DEK5" s="44" t="str">
        <f>SUBSTITUTE(DEK4,"ccc order","CCC")</f>
        <v xml:space="preserve">zan PAM  </v>
      </c>
      <c r="DEL5" s="44" t="str">
        <f>SUBSTITUTE(DEL4,"ccc order","CCC")</f>
        <v>zan pin  SPA</v>
      </c>
      <c r="DEM5" s="44" t="str">
        <f>SUBSTITUTE(DEM4,"ccc order","CCC")</f>
        <v>zan pin  SPA</v>
      </c>
      <c r="DEN5" s="44" t="str">
        <f>SUBSTITUTE(DEN4,"ccc order","CCC")</f>
        <v xml:space="preserve">SG   </v>
      </c>
      <c r="DEO5" s="44" t="str">
        <f>SUBSTITUTE(DEO4,"ccc order","CCC")</f>
        <v xml:space="preserve">zan PAM  </v>
      </c>
      <c r="DEP5" s="44" t="str">
        <f>SUBSTITUTE(DEP4,"ccc order","CCC")</f>
        <v xml:space="preserve">zan PAM  </v>
      </c>
      <c r="DEQ5" s="44" t="str">
        <f>SUBSTITUTE(DEQ4,"ccc order","CCC")</f>
        <v xml:space="preserve">zan PAM  </v>
      </c>
      <c r="DER5" s="44" t="str">
        <f>SUBSTITUTE(DER4,"ccc order","CCC")</f>
        <v>zan   SPA</v>
      </c>
      <c r="DES5" s="44" t="str">
        <f>SUBSTITUTE(DES4,"ccc order","CCC")</f>
        <v>zan   SPA</v>
      </c>
      <c r="DET5" s="44" t="str">
        <f>SUBSTITUTE(DET4,"ccc order","CCC")</f>
        <v>zan   SPA</v>
      </c>
      <c r="DEU5" s="44" t="str">
        <f>SUBSTITUTE(DEU4,"ccc order","CCC")</f>
        <v xml:space="preserve">zan VETRI </v>
      </c>
      <c r="DEV5" s="44" t="str">
        <f>SUBSTITUTE(DEV4,"ccc order","CCC")</f>
        <v xml:space="preserve">zan VETRI </v>
      </c>
      <c r="DEW5" s="44" t="str">
        <f>SUBSTITUTE(DEW4,"ccc order","CCC")</f>
        <v xml:space="preserve">zan VETRI </v>
      </c>
      <c r="DEX5" s="44" t="str">
        <f>SUBSTITUTE(DEX4,"ccc order","CCC")</f>
        <v xml:space="preserve">zan VETRI </v>
      </c>
      <c r="DEY5" s="44" t="str">
        <f>SUBSTITUTE(DEY4,"ccc order","CCC")</f>
        <v>zan   S.R.L.</v>
      </c>
      <c r="DEZ5" s="44" t="str">
        <f>SUBSTITUTE(DEZ4,"ccc order","CCC")</f>
        <v>zan   S.R.L.</v>
      </c>
      <c r="DFA5" s="44" t="str">
        <f>SUBSTITUTE(DFA4,"ccc order","CCC")</f>
        <v>zan   S.R.L.</v>
      </c>
      <c r="DFB5" s="44" t="str">
        <f>SUBSTITUTE(DFB4,"ccc order","CCC")</f>
        <v>zan   S.R.L.</v>
      </c>
      <c r="DFC5" s="44" t="str">
        <f>SUBSTITUTE(DFC4,"ccc order","CCC")</f>
        <v>zan   S.R.L.</v>
      </c>
      <c r="DFD5" s="44" t="str">
        <f>SUBSTITUTE(DFD4,"ccc order","CCC")</f>
        <v xml:space="preserve">SG   </v>
      </c>
      <c r="DFE5" s="44" t="str">
        <f>SUBSTITUTE(DFE4,"ccc order","CCC")</f>
        <v xml:space="preserve">SG   </v>
      </c>
      <c r="DFF5" s="44" t="str">
        <f>SUBSTITUTE(DFF4,"ccc order","CCC")</f>
        <v xml:space="preserve">SG   </v>
      </c>
      <c r="DFG5" s="44" t="str">
        <f>SUBSTITUTE(DFG4,"ccc order","CCC")</f>
        <v xml:space="preserve">zan VETRI </v>
      </c>
      <c r="DFH5" s="44" t="str">
        <f>SUBSTITUTE(DFH4,"ccc order","CCC")</f>
        <v xml:space="preserve">zan VETRI </v>
      </c>
      <c r="DFI5" s="44" t="str">
        <f>SUBSTITUTE(DFI4,"ccc order","CCC")</f>
        <v xml:space="preserve">zan VETRI </v>
      </c>
      <c r="DFJ5" s="44" t="str">
        <f>SUBSTITUTE(DFJ4,"ccc order","CCC")</f>
        <v>zan pin  SPA</v>
      </c>
      <c r="DFK5" s="44" t="str">
        <f>SUBSTITUTE(DFK4,"ccc order","CCC")</f>
        <v xml:space="preserve">zan VETRI </v>
      </c>
      <c r="DFL5" s="44" t="str">
        <f>SUBSTITUTE(DFL4,"ccc order","CCC")</f>
        <v xml:space="preserve">zan VETRI </v>
      </c>
      <c r="DFM5" s="44" t="str">
        <f>SUBSTITUTE(DFM4,"ccc order","CCC")</f>
        <v>SICURpin SUD S.r.l</v>
      </c>
      <c r="DFN5" s="44" t="str">
        <f>SUBSTITUTE(DFN4,"ccc order","CCC")</f>
        <v xml:space="preserve">SG   </v>
      </c>
      <c r="DFO5" s="44" t="str">
        <f>SUBSTITUTE(DFO4,"ccc order","CCC")</f>
        <v xml:space="preserve">SG   </v>
      </c>
      <c r="DFP5" s="44" t="str">
        <f>SUBSTITUTE(DFP4,"ccc order","CCC")</f>
        <v xml:space="preserve">SG   </v>
      </c>
      <c r="DFQ5" s="44" t="str">
        <f>SUBSTITUTE(DFQ4,"ccc order","CCC")</f>
        <v xml:space="preserve">SG   </v>
      </c>
      <c r="DFR5" s="44" t="str">
        <f>SUBSTITUTE(DFR4,"ccc order","CCC")</f>
        <v xml:space="preserve">SG   </v>
      </c>
      <c r="DFS5" s="44" t="str">
        <f>SUBSTITUTE(DFS4,"ccc order","CCC")</f>
        <v xml:space="preserve">SG   </v>
      </c>
      <c r="DFT5" s="44" t="str">
        <f>SUBSTITUTE(DFT4,"ccc order","CCC")</f>
        <v>lollo SRL</v>
      </c>
      <c r="DFU5" s="44" t="str">
        <f>SUBSTITUTE(DFU4,"ccc order","CCC")</f>
        <v>zan pin  SPA</v>
      </c>
      <c r="DFV5" s="44" t="str">
        <f>SUBSTITUTE(DFV4,"ccc order","CCC")</f>
        <v>zan pin  SPA</v>
      </c>
      <c r="DFW5" s="44" t="str">
        <f>SUBSTITUTE(DFW4,"ccc order","CCC")</f>
        <v>zan pin  SPA</v>
      </c>
      <c r="DFX5" s="44" t="str">
        <f>SUBSTITUTE(DFX4,"ccc order","CCC")</f>
        <v xml:space="preserve">SG   </v>
      </c>
      <c r="DFY5" s="44" t="str">
        <f>SUBSTITUTE(DFY4,"ccc order","CCC")</f>
        <v>7</v>
      </c>
      <c r="DFZ5" s="44" t="str">
        <f>SUBSTITUTE(DFZ4,"ccc order","CCC")</f>
        <v xml:space="preserve">SG   </v>
      </c>
      <c r="DGA5" s="44" t="str">
        <f>SUBSTITUTE(DGA4,"ccc order","CCC")</f>
        <v>SG DISTRIBUZIONE SRL</v>
      </c>
      <c r="DGB5" s="44" t="str">
        <f>SUBSTITUTE(DGB4,"ccc order","CCC")</f>
        <v>zan pin  SPA</v>
      </c>
      <c r="DGC5" s="44" t="str">
        <f>SUBSTITUTE(DGC4,"ccc order","CCC")</f>
        <v>zan pin  SPA</v>
      </c>
      <c r="DGD5" s="44" t="str">
        <f>SUBSTITUTE(DGD4,"ccc order","CCC")</f>
        <v>zan pin  SPA</v>
      </c>
      <c r="DGE5" s="44" t="str">
        <f>SUBSTITUTE(DGE4,"ccc order","CCC")</f>
        <v>SG palla  S.R.L.</v>
      </c>
      <c r="DGF5" s="44" t="str">
        <f>SUBSTITUTE(DGF4,"ccc order","CCC")</f>
        <v xml:space="preserve">mull  </v>
      </c>
      <c r="DGG5" s="44" t="str">
        <f>SUBSTITUTE(DGG4,"ccc order","CCC")</f>
        <v>zan pin  SPA</v>
      </c>
      <c r="DGH5" s="44" t="str">
        <f>SUBSTITUTE(DGH4,"ccc order","CCC")</f>
        <v xml:space="preserve">SG   </v>
      </c>
      <c r="DGI5" s="44" t="str">
        <f>SUBSTITUTE(DGI4,"ccc order","CCC")</f>
        <v>zan pin  SPA</v>
      </c>
      <c r="DGJ5" s="44" t="str">
        <f>SUBSTITUTE(DGJ4,"ccc order","CCC")</f>
        <v xml:space="preserve">SG   </v>
      </c>
      <c r="DGK5" s="44" t="str">
        <f>SUBSTITUTE(DGK4,"ccc order","CCC")</f>
        <v xml:space="preserve">SG   </v>
      </c>
      <c r="DGL5" s="44" t="str">
        <f>SUBSTITUTE(DGL4,"ccc order","CCC")</f>
        <v xml:space="preserve">zan PAM  </v>
      </c>
      <c r="DGM5" s="44" t="str">
        <f>SUBSTITUTE(DGM4,"ccc order","CCC")</f>
        <v xml:space="preserve">zan PAM  </v>
      </c>
      <c r="DGN5" s="44" t="str">
        <f>SUBSTITUTE(DGN4,"ccc order","CCC")</f>
        <v xml:space="preserve">SG   </v>
      </c>
      <c r="DGO5" s="44" t="str">
        <f>SUBSTITUTE(DGO4,"ccc order","CCC")</f>
        <v xml:space="preserve">SG   </v>
      </c>
      <c r="DGP5" s="44" t="str">
        <f>SUBSTITUTE(DGP4,"ccc order","CCC")</f>
        <v>zan   SPA</v>
      </c>
      <c r="DGQ5" s="44" t="str">
        <f>SUBSTITUTE(DGQ4,"ccc order","CCC")</f>
        <v>zan   SPA</v>
      </c>
      <c r="DGR5" s="44" t="str">
        <f>SUBSTITUTE(DGR4,"ccc order","CCC")</f>
        <v>zan   SPA</v>
      </c>
      <c r="DGS5" s="44" t="str">
        <f>SUBSTITUTE(DGS4,"ccc order","CCC")</f>
        <v xml:space="preserve">zan VETRI </v>
      </c>
      <c r="DGT5" s="44" t="str">
        <f>SUBSTITUTE(DGT4,"ccc order","CCC")</f>
        <v xml:space="preserve">zan VETRI </v>
      </c>
      <c r="DGU5" s="44" t="str">
        <f>SUBSTITUTE(DGU4,"ccc order","CCC")</f>
        <v xml:space="preserve">zan PAM  </v>
      </c>
      <c r="DGV5" s="44" t="str">
        <f>SUBSTITUTE(DGV4,"ccc order","CCC")</f>
        <v xml:space="preserve">zan PAM  </v>
      </c>
      <c r="DGW5" s="44" t="str">
        <f>SUBSTITUTE(DGW4,"ccc order","CCC")</f>
        <v xml:space="preserve">zan PAM  </v>
      </c>
      <c r="DGX5" s="44" t="str">
        <f>SUBSTITUTE(DGX4,"ccc order","CCC")</f>
        <v xml:space="preserve">SG   </v>
      </c>
      <c r="DGY5" s="44" t="str">
        <f>SUBSTITUTE(DGY4,"ccc order","CCC")</f>
        <v xml:space="preserve">SG   </v>
      </c>
      <c r="DGZ5" s="44" t="str">
        <f>SUBSTITUTE(DGZ4,"ccc order","CCC")</f>
        <v>lollo SRL</v>
      </c>
      <c r="DHA5" s="44" t="str">
        <f>SUBSTITUTE(DHA4,"ccc order","CCC")</f>
        <v xml:space="preserve">zan VETRI </v>
      </c>
      <c r="DHB5" s="44" t="str">
        <f>SUBSTITUTE(DHB4,"ccc order","CCC")</f>
        <v xml:space="preserve">zan VETRI </v>
      </c>
      <c r="DHC5" s="44" t="str">
        <f>SUBSTITUTE(DHC4,"ccc order","CCC")</f>
        <v xml:space="preserve">zan VETRI </v>
      </c>
      <c r="DHD5" s="44" t="str">
        <f>SUBSTITUTE(DHD4,"ccc order","CCC")</f>
        <v xml:space="preserve">SG   </v>
      </c>
      <c r="DHE5" s="44" t="str">
        <f>SUBSTITUTE(DHE4,"ccc order","CCC")</f>
        <v xml:space="preserve">SG   </v>
      </c>
      <c r="DHF5" s="44" t="str">
        <f>SUBSTITUTE(DHF4,"ccc order","CCC")</f>
        <v xml:space="preserve">SG   </v>
      </c>
      <c r="DHG5" s="44" t="str">
        <f>SUBSTITUTE(DHG4,"ccc order","CCC")</f>
        <v xml:space="preserve">SG   </v>
      </c>
      <c r="DHH5" s="44" t="str">
        <f>SUBSTITUTE(DHH4,"ccc order","CCC")</f>
        <v xml:space="preserve">zan VETRI </v>
      </c>
      <c r="DHI5" s="44" t="str">
        <f>SUBSTITUTE(DHI4,"ccc order","CCC")</f>
        <v>SG palla  S.R.L.</v>
      </c>
      <c r="DHJ5" s="44" t="str">
        <f>SUBSTITUTE(DHJ4,"ccc order","CCC")</f>
        <v>SG palla  S.R.L.</v>
      </c>
      <c r="DHK5" s="44" t="str">
        <f>SUBSTITUTE(DHK4,"ccc order","CCC")</f>
        <v>SG palla  S.R.L.</v>
      </c>
      <c r="DHL5" s="44" t="str">
        <f>SUBSTITUTE(DHL4,"ccc order","CCC")</f>
        <v>zan   SPA</v>
      </c>
      <c r="DHM5" s="44" t="str">
        <f>SUBSTITUTE(DHM4,"ccc order","CCC")</f>
        <v>zan   SPA</v>
      </c>
      <c r="DHN5" s="44" t="str">
        <f>SUBSTITUTE(DHN4,"ccc order","CCC")</f>
        <v xml:space="preserve">SG   </v>
      </c>
      <c r="DHO5" s="62" t="str">
        <f>SUBSTITUTE(DHO4,"ccc order","CCC")</f>
        <v xml:space="preserve">SG   </v>
      </c>
      <c r="DHP5" s="41"/>
      <c r="DHQ5" s="41"/>
      <c r="DHR5" s="41"/>
      <c r="DHS5" s="41"/>
      <c r="DHT5" s="41"/>
    </row>
    <row r="6" spans="1:2932" ht="31.8" thickBot="1">
      <c r="A6" s="61" t="s">
        <v>2</v>
      </c>
      <c r="B6" s="44" t="str">
        <f>TRIM(B5)</f>
        <v>order For Trading SARL</v>
      </c>
      <c r="C6" s="44" t="str">
        <f>TRIM(C5)</f>
        <v>EGYPTIAN SAE</v>
      </c>
      <c r="D6" s="44" t="str">
        <f>TRIM(D5)</f>
        <v>EGYPTIAN SAE</v>
      </c>
      <c r="E6" s="44" t="str">
        <f>TRIM(E5)</f>
        <v>EGYPTIAN SAE</v>
      </c>
      <c r="F6" s="44" t="str">
        <f>TRIM(F5)</f>
        <v>order For Trading SARL</v>
      </c>
      <c r="G6" s="44" t="str">
        <f>TRIM(G5)</f>
        <v>order For Trading SARL</v>
      </c>
      <c r="H6" s="44" t="str">
        <f>TRIM(H5)</f>
        <v>EGYPTIAN SAE</v>
      </c>
      <c r="I6" s="44" t="str">
        <f>TRIM(I5)</f>
        <v>EGYPTIAN SAE</v>
      </c>
      <c r="J6" s="44" t="str">
        <f>TRIM(J5)</f>
        <v>EGYPTIAN SAE</v>
      </c>
      <c r="K6" s="44" t="str">
        <f>TRIM(K5)</f>
        <v>zan VETRI</v>
      </c>
      <c r="L6" s="44" t="str">
        <f>TRIM(L5)</f>
        <v>zan VETRI</v>
      </c>
      <c r="M6" s="44" t="str">
        <f>TRIM(M5)</f>
        <v>EGYPTIAN SAE</v>
      </c>
      <c r="N6" s="44" t="str">
        <f>TRIM(N5)</f>
        <v>EGYPTIAN SAE</v>
      </c>
      <c r="O6" s="44" t="str">
        <f>TRIM(O5)</f>
        <v>EGYPTIAN SAE</v>
      </c>
      <c r="P6" s="44" t="str">
        <f>TRIM(P5)</f>
        <v>EGYPTIAN SAE</v>
      </c>
      <c r="Q6" s="44" t="str">
        <f>TRIM(Q5)</f>
        <v>EGYPTIAN SAE</v>
      </c>
      <c r="R6" s="44" t="str">
        <f>TRIM(R5)</f>
        <v>EGYPTIAN SAE</v>
      </c>
      <c r="S6" s="44" t="str">
        <f>TRIM(S5)</f>
        <v>EGYPTIAN SAE</v>
      </c>
      <c r="T6" s="44" t="str">
        <f>TRIM(T5)</f>
        <v>EGYPTIAN SAE</v>
      </c>
      <c r="U6" s="44" t="str">
        <f>TRIM(U5)</f>
        <v>EGYPTIAN SAE</v>
      </c>
      <c r="V6" s="44" t="str">
        <f>TRIM(V5)</f>
        <v>EGYPTIAN SAE</v>
      </c>
      <c r="W6" s="44" t="str">
        <f>TRIM(W5)</f>
        <v>EGYPTIAN SAE</v>
      </c>
      <c r="X6" s="44" t="str">
        <f>TRIM(X5)</f>
        <v>EGYPTIAN SAE</v>
      </c>
      <c r="Y6" s="44" t="str">
        <f>TRIM(Y5)</f>
        <v>EGYPTIAN SAE</v>
      </c>
      <c r="Z6" s="44" t="str">
        <f>TRIM(Z5)</f>
        <v>order For Trading SARL</v>
      </c>
      <c r="AA6" s="44" t="str">
        <f>TRIM(AA5)</f>
        <v>EGYPTIAN SAE</v>
      </c>
      <c r="AB6" s="44" t="str">
        <f>TRIM(AB5)</f>
        <v>EGYPTIAN SAE</v>
      </c>
      <c r="AC6" s="44" t="str">
        <f>TRIM(AC5)</f>
        <v>zan VETRI</v>
      </c>
      <c r="AD6" s="44" t="str">
        <f>TRIM(AD5)</f>
        <v>EGYPTIAN SAE</v>
      </c>
      <c r="AE6" s="44" t="str">
        <f>TRIM(AE5)</f>
        <v>EGYPTIAN SAE</v>
      </c>
      <c r="AF6" s="44" t="str">
        <f>TRIM(AF5)</f>
        <v>EGYPTIAN SAE</v>
      </c>
      <c r="AG6" s="44" t="str">
        <f>TRIM(AG5)</f>
        <v>EGYPTIAN SAE</v>
      </c>
      <c r="AH6" s="44" t="str">
        <f>TRIM(AH5)</f>
        <v>EGYPTIAN SAE</v>
      </c>
      <c r="AI6" s="44" t="str">
        <f>TRIM(AI5)</f>
        <v>EGYPTIAN SAE</v>
      </c>
      <c r="AJ6" s="44" t="str">
        <f>TRIM(AJ5)</f>
        <v>EGYPTIAN SAE</v>
      </c>
      <c r="AK6" s="44" t="str">
        <f>TRIM(AK5)</f>
        <v>EGYPTIAN SAE</v>
      </c>
      <c r="AL6" s="44" t="str">
        <f>TRIM(AL5)</f>
        <v>EGYPTIAN SAE</v>
      </c>
      <c r="AM6" s="44" t="str">
        <f>TRIM(AM5)</f>
        <v>EGYPTIAN SAE</v>
      </c>
      <c r="AN6" s="44" t="str">
        <f>TRIM(AN5)</f>
        <v>zan VETRI</v>
      </c>
      <c r="AO6" s="44" t="str">
        <f>TRIM(AO5)</f>
        <v>EGYPTIAN SAE</v>
      </c>
      <c r="AP6" s="44" t="str">
        <f>TRIM(AP5)</f>
        <v>EGYPTIAN SAE</v>
      </c>
      <c r="AQ6" s="44" t="str">
        <f>TRIM(AQ5)</f>
        <v>EGYPTIAN SAE</v>
      </c>
      <c r="AR6" s="44" t="str">
        <f>TRIM(AR5)</f>
        <v>EGYPTIAN SAE</v>
      </c>
      <c r="AS6" s="44" t="str">
        <f>TRIM(AS5)</f>
        <v>EGYPTIAN SAE</v>
      </c>
      <c r="AT6" s="44" t="str">
        <f>TRIM(AT5)</f>
        <v>EGYPTIAN SAE</v>
      </c>
      <c r="AU6" s="44" t="str">
        <f>TRIM(AU5)</f>
        <v>EGYPTIAN SAE</v>
      </c>
      <c r="AV6" s="44" t="str">
        <f>TRIM(AV5)</f>
        <v>EGYPTIAN SAE</v>
      </c>
      <c r="AW6" s="44" t="str">
        <f>TRIM(AW5)</f>
        <v>EGYPTIAN SAE</v>
      </c>
      <c r="AX6" s="44" t="str">
        <f>TRIM(AX5)</f>
        <v>EGYPTIAN SAE</v>
      </c>
      <c r="AY6" s="44" t="str">
        <f>TRIM(AY5)</f>
        <v>EGYPTIAN SAE</v>
      </c>
      <c r="AZ6" s="44" t="str">
        <f>TRIM(AZ5)</f>
        <v>EGYPTIAN SAE</v>
      </c>
      <c r="BA6" s="44" t="str">
        <f>TRIM(BA5)</f>
        <v>zan VETRI</v>
      </c>
      <c r="BB6" s="44" t="str">
        <f>TRIM(BB5)</f>
        <v>EGYPTIAN SAE</v>
      </c>
      <c r="BC6" s="44" t="str">
        <f>TRIM(BC5)</f>
        <v>EGYPTIAN SAE</v>
      </c>
      <c r="BD6" s="44" t="str">
        <f>TRIM(BD5)</f>
        <v>EGYPTIAN SAE</v>
      </c>
      <c r="BE6" s="44" t="str">
        <f>TRIM(BE5)</f>
        <v>zan VETRI</v>
      </c>
      <c r="BF6" s="44" t="str">
        <f>TRIM(BF5)</f>
        <v>EGYPTIAN SAE</v>
      </c>
      <c r="BG6" s="44" t="str">
        <f>TRIM(BG5)</f>
        <v>EGYPTIAN SAE</v>
      </c>
      <c r="BH6" s="44" t="str">
        <f>TRIM(BH5)</f>
        <v>EGYPTIAN SAE</v>
      </c>
      <c r="BI6" s="44" t="str">
        <f>TRIM(BI5)</f>
        <v>zan VETRI</v>
      </c>
      <c r="BJ6" s="44" t="str">
        <f>TRIM(BJ5)</f>
        <v>zan VETRI</v>
      </c>
      <c r="BK6" s="44" t="str">
        <f>TRIM(BK5)</f>
        <v>zan VETRI</v>
      </c>
      <c r="BL6" s="44" t="str">
        <f>TRIM(BL5)</f>
        <v>zan VETRI</v>
      </c>
      <c r="BM6" s="44" t="str">
        <f>TRIM(BM5)</f>
        <v>EGYPTIAN SAE</v>
      </c>
      <c r="BN6" s="44" t="str">
        <f>TRIM(BN5)</f>
        <v>EGYPTIAN SAE</v>
      </c>
      <c r="BO6" s="44" t="str">
        <f>TRIM(BO5)</f>
        <v>zan VETRI</v>
      </c>
      <c r="BP6" s="44" t="str">
        <f>TRIM(BP5)</f>
        <v>CCC</v>
      </c>
      <c r="BQ6" s="44" t="str">
        <f>TRIM(BQ5)</f>
        <v>CCC</v>
      </c>
      <c r="BR6" s="44" t="str">
        <f>TRIM(BR5)</f>
        <v>CCC</v>
      </c>
      <c r="BS6" s="44" t="str">
        <f>TRIM(BS5)</f>
        <v>EGYPTIAN SAE</v>
      </c>
      <c r="BT6" s="44" t="str">
        <f>TRIM(BT5)</f>
        <v>EGYPTIAN SAE</v>
      </c>
      <c r="BU6" s="44" t="str">
        <f>TRIM(BU5)</f>
        <v>CCC</v>
      </c>
      <c r="BV6" s="44" t="str">
        <f>TRIM(BV5)</f>
        <v>CCC</v>
      </c>
      <c r="BW6" s="44" t="str">
        <f>TRIM(BW5)</f>
        <v>CCC</v>
      </c>
      <c r="BX6" s="44" t="str">
        <f>TRIM(BX5)</f>
        <v>CCC</v>
      </c>
      <c r="BY6" s="44" t="str">
        <f>TRIM(BY5)</f>
        <v>CCC</v>
      </c>
      <c r="BZ6" s="44" t="str">
        <f>TRIM(BZ5)</f>
        <v>zan pin assuf S.A.E.</v>
      </c>
      <c r="CA6" s="44" t="str">
        <f>TRIM(CA5)</f>
        <v>zan pin assuf S.A.E.</v>
      </c>
      <c r="CB6" s="44" t="str">
        <f>TRIM(CB5)</f>
        <v>zan pin assuf S.A.E.</v>
      </c>
      <c r="CC6" s="44" t="str">
        <f>TRIM(CC5)</f>
        <v>zan pin assuf S.A.E.</v>
      </c>
      <c r="CD6" s="44" t="str">
        <f>TRIM(CD5)</f>
        <v>zan pin assuf S.A.E.</v>
      </c>
      <c r="CE6" s="44" t="str">
        <f>TRIM(CE5)</f>
        <v>zan pin assuf S.A.E.</v>
      </c>
      <c r="CF6" s="44" t="str">
        <f>TRIM(CF5)</f>
        <v>zan pin assuf S.A.E.</v>
      </c>
      <c r="CG6" s="44" t="str">
        <f>TRIM(CG5)</f>
        <v>CCC</v>
      </c>
      <c r="CH6" s="44" t="str">
        <f>TRIM(CH5)</f>
        <v>CCC</v>
      </c>
      <c r="CI6" s="44" t="str">
        <f>TRIM(CI5)</f>
        <v>CCC</v>
      </c>
      <c r="CJ6" s="44" t="str">
        <f>TRIM(CJ5)</f>
        <v>zan pin assuf S.A.E.</v>
      </c>
      <c r="CK6" s="44" t="str">
        <f>TRIM(CK5)</f>
        <v>zan pin assuf S.A.E.</v>
      </c>
      <c r="CL6" s="44" t="str">
        <f>TRIM(CL5)</f>
        <v>zan pin assuf S.A.E.</v>
      </c>
      <c r="CM6" s="44" t="str">
        <f>TRIM(CM5)</f>
        <v>CCC</v>
      </c>
      <c r="CN6" s="44" t="str">
        <f>TRIM(CN5)</f>
        <v>CCC</v>
      </c>
      <c r="CO6" s="44" t="str">
        <f>TRIM(CO5)</f>
        <v>CCC</v>
      </c>
      <c r="CP6" s="44" t="str">
        <f>TRIM(CP5)</f>
        <v>zan pin assuf S.A.E.</v>
      </c>
      <c r="CQ6" s="44" t="str">
        <f>TRIM(CQ5)</f>
        <v>zan pin assuf S.A.E.</v>
      </c>
      <c r="CR6" s="44" t="str">
        <f>TRIM(CR5)</f>
        <v>zan pin assuf S.A.E.</v>
      </c>
      <c r="CS6" s="44" t="str">
        <f>TRIM(CS5)</f>
        <v>zan pin assuf S.A.E.</v>
      </c>
      <c r="CT6" s="44" t="str">
        <f>TRIM(CT5)</f>
        <v>CCC</v>
      </c>
      <c r="CU6" s="44" t="str">
        <f>TRIM(CU5)</f>
        <v>CCC</v>
      </c>
      <c r="CV6" s="44" t="str">
        <f>TRIM(CV5)</f>
        <v>CCC</v>
      </c>
      <c r="CW6" s="44" t="str">
        <f>TRIM(CW5)</f>
        <v>CCC</v>
      </c>
      <c r="CX6" s="44" t="str">
        <f>TRIM(CX5)</f>
        <v>CCC</v>
      </c>
      <c r="CY6" s="44" t="str">
        <f>TRIM(CY5)</f>
        <v>CCC</v>
      </c>
      <c r="CZ6" s="44" t="str">
        <f>TRIM(CZ5)</f>
        <v>CCC</v>
      </c>
      <c r="DA6" s="44" t="str">
        <f>TRIM(DA5)</f>
        <v>zan pin assuf S.A.E.</v>
      </c>
      <c r="DB6" s="44" t="str">
        <f>TRIM(DB5)</f>
        <v>zan pin assuf S.A.E.</v>
      </c>
      <c r="DC6" s="44" t="str">
        <f>TRIM(DC5)</f>
        <v>zan pin assuf S.A.E.</v>
      </c>
      <c r="DD6" s="44" t="str">
        <f>TRIM(DD5)</f>
        <v>zan pin assuf S.A.E.</v>
      </c>
      <c r="DE6" s="44" t="str">
        <f>TRIM(DE5)</f>
        <v>CCC</v>
      </c>
      <c r="DF6" s="44" t="str">
        <f>TRIM(DF5)</f>
        <v>CCC</v>
      </c>
      <c r="DG6" s="44" t="str">
        <f>TRIM(DG5)</f>
        <v>CCC</v>
      </c>
      <c r="DH6" s="44" t="str">
        <f>TRIM(DH5)</f>
        <v>CCC</v>
      </c>
      <c r="DI6" s="44" t="str">
        <f>TRIM(DI5)</f>
        <v>zan pin assuf S.A.E.</v>
      </c>
      <c r="DJ6" s="44" t="str">
        <f>TRIM(DJ5)</f>
        <v>CCC</v>
      </c>
      <c r="DK6" s="44" t="str">
        <f>TRIM(DK5)</f>
        <v>CCC</v>
      </c>
      <c r="DL6" s="44" t="str">
        <f>TRIM(DL5)</f>
        <v>CCC</v>
      </c>
      <c r="DM6" s="44" t="str">
        <f>TRIM(DM5)</f>
        <v>zan pin assuf S.A.E.</v>
      </c>
      <c r="DN6" s="44" t="str">
        <f>TRIM(DN5)</f>
        <v>zan pin assuf S.A.E.</v>
      </c>
      <c r="DO6" s="44" t="str">
        <f>TRIM(DO5)</f>
        <v>zan pin assuf S.A.E.</v>
      </c>
      <c r="DP6" s="44" t="str">
        <f>TRIM(DP5)</f>
        <v>zan pin assuf S.A.E.</v>
      </c>
      <c r="DQ6" s="44" t="str">
        <f>TRIM(DQ5)</f>
        <v>zan pin assuf S.A.E.</v>
      </c>
      <c r="DR6" s="44" t="str">
        <f>TRIM(DR5)</f>
        <v>CCC</v>
      </c>
      <c r="DS6" s="44" t="str">
        <f>TRIM(DS5)</f>
        <v>zan pin assuf S.A.E.</v>
      </c>
      <c r="DT6" s="44" t="str">
        <f>TRIM(DT5)</f>
        <v>zan pin assuf S.A.E.</v>
      </c>
      <c r="DU6" s="44" t="str">
        <f>TRIM(DU5)</f>
        <v>zan pin assuf S.A.E.</v>
      </c>
      <c r="DV6" s="44" t="str">
        <f>TRIM(DV5)</f>
        <v>CCC</v>
      </c>
      <c r="DW6" s="44" t="str">
        <f>TRIM(DW5)</f>
        <v>CCC</v>
      </c>
      <c r="DX6" s="44" t="str">
        <f>TRIM(DX5)</f>
        <v>CCC</v>
      </c>
      <c r="DY6" s="44" t="str">
        <f>TRIM(DY5)</f>
        <v>zan pin assuf S.A.E.</v>
      </c>
      <c r="DZ6" s="44" t="str">
        <f>TRIM(DZ5)</f>
        <v>zan pin assuf S.A.E.</v>
      </c>
      <c r="EA6" s="44" t="str">
        <f>TRIM(EA5)</f>
        <v>zan pin assuf S.A.E.</v>
      </c>
      <c r="EB6" s="44" t="str">
        <f>TRIM(EB5)</f>
        <v>zan pin assuf S.A.E.</v>
      </c>
      <c r="EC6" s="44" t="str">
        <f>TRIM(EC5)</f>
        <v>zan pin assuf S.A.E.</v>
      </c>
      <c r="ED6" s="44" t="str">
        <f>TRIM(ED5)</f>
        <v>zan pin assuf S.A.E.</v>
      </c>
      <c r="EE6" s="44" t="str">
        <f>TRIM(EE5)</f>
        <v>zan pin assuf S.A.E.</v>
      </c>
      <c r="EF6" s="44" t="str">
        <f>TRIM(EF5)</f>
        <v>zan pin assuf S.A.E.</v>
      </c>
      <c r="EG6" s="44" t="str">
        <f>TRIM(EG5)</f>
        <v>zan pin assuf S.A.E.</v>
      </c>
      <c r="EH6" s="44" t="str">
        <f>TRIM(EH5)</f>
        <v>zan pin assuf S.A.E.</v>
      </c>
      <c r="EI6" s="44" t="str">
        <f>TRIM(EI5)</f>
        <v>CCC</v>
      </c>
      <c r="EJ6" s="44" t="str">
        <f>TRIM(EJ5)</f>
        <v>CCC</v>
      </c>
      <c r="EK6" s="44" t="str">
        <f>TRIM(EK5)</f>
        <v>CCC</v>
      </c>
      <c r="EL6" s="44" t="str">
        <f>TRIM(EL5)</f>
        <v>zan pin assuf S.A.E.</v>
      </c>
      <c r="EM6" s="44" t="str">
        <f>TRIM(EM5)</f>
        <v>zan pin assuf S.A.E.</v>
      </c>
      <c r="EN6" s="44" t="str">
        <f>TRIM(EN5)</f>
        <v>zan pin assuf S.A.E.</v>
      </c>
      <c r="EO6" s="44" t="str">
        <f>TRIM(EO5)</f>
        <v>zan pin assuf S.A.E.</v>
      </c>
      <c r="EP6" s="44" t="str">
        <f>TRIM(EP5)</f>
        <v>EGYPTIAN SAE</v>
      </c>
      <c r="EQ6" s="44" t="str">
        <f>TRIM(EQ5)</f>
        <v>EGYPTIAN SAE</v>
      </c>
      <c r="ER6" s="44" t="str">
        <f>TRIM(ER5)</f>
        <v>EGYPTIAN SAE</v>
      </c>
      <c r="ES6" s="44" t="str">
        <f>TRIM(ES5)</f>
        <v>zan pin assuf S.A.E.</v>
      </c>
      <c r="ET6" s="44" t="str">
        <f>TRIM(ET5)</f>
        <v>zan pin assuf S.A.E.</v>
      </c>
      <c r="EU6" s="44" t="str">
        <f>TRIM(EU5)</f>
        <v>zan pin assuf S.A.E.</v>
      </c>
      <c r="EV6" s="44" t="str">
        <f>TRIM(EV5)</f>
        <v>zan pin assuf S.A.E.</v>
      </c>
      <c r="EW6" s="44" t="str">
        <f>TRIM(EW5)</f>
        <v>zan pin assuf S.A.E.</v>
      </c>
      <c r="EX6" s="44" t="str">
        <f>TRIM(EX5)</f>
        <v>zan pin assuf S.A.E.</v>
      </c>
      <c r="EY6" s="44" t="str">
        <f>TRIM(EY5)</f>
        <v>zan pin assuf S.A.E.</v>
      </c>
      <c r="EZ6" s="44" t="str">
        <f>TRIM(EZ5)</f>
        <v>zan pin assuf S.A.E.</v>
      </c>
      <c r="FA6" s="44" t="str">
        <f>TRIM(FA5)</f>
        <v>zan pin assuf S.A.E.</v>
      </c>
      <c r="FB6" s="44" t="str">
        <f>TRIM(FB5)</f>
        <v>CCC</v>
      </c>
      <c r="FC6" s="44" t="str">
        <f>TRIM(FC5)</f>
        <v>CCC</v>
      </c>
      <c r="FD6" s="44" t="str">
        <f>TRIM(FD5)</f>
        <v>CCC</v>
      </c>
      <c r="FE6" s="44" t="str">
        <f>TRIM(FE5)</f>
        <v>CCC</v>
      </c>
      <c r="FF6" s="44" t="str">
        <f>TRIM(FF5)</f>
        <v>CCC</v>
      </c>
      <c r="FG6" s="44" t="str">
        <f>TRIM(FG5)</f>
        <v>CCC</v>
      </c>
      <c r="FH6" s="44" t="str">
        <f>TRIM(FH5)</f>
        <v>CCC</v>
      </c>
      <c r="FI6" s="44" t="str">
        <f>TRIM(FI5)</f>
        <v>CCC</v>
      </c>
      <c r="FJ6" s="44" t="str">
        <f>TRIM(FJ5)</f>
        <v>zan pin assuf S.A.E.</v>
      </c>
      <c r="FK6" s="44" t="str">
        <f>TRIM(FK5)</f>
        <v>zan pin assuf S.A.E.</v>
      </c>
      <c r="FL6" s="44" t="str">
        <f>TRIM(FL5)</f>
        <v>zan pin assuf S.A.E.</v>
      </c>
      <c r="FM6" s="44" t="str">
        <f>TRIM(FM5)</f>
        <v>zan pin assuf S.A.E.</v>
      </c>
      <c r="FN6" s="44" t="str">
        <f>TRIM(FN5)</f>
        <v>zan pin assuf S.A.E.</v>
      </c>
      <c r="FO6" s="44" t="str">
        <f>TRIM(FO5)</f>
        <v>zan pin assuf S.A.E.</v>
      </c>
      <c r="FP6" s="44" t="str">
        <f>TRIM(FP5)</f>
        <v>CCC</v>
      </c>
      <c r="FQ6" s="44" t="str">
        <f>TRIM(FQ5)</f>
        <v>CCC</v>
      </c>
      <c r="FR6" s="44" t="str">
        <f>TRIM(FR5)</f>
        <v>CCC</v>
      </c>
      <c r="FS6" s="44" t="str">
        <f>TRIM(FS5)</f>
        <v>zan pin assuf S.A.E.</v>
      </c>
      <c r="FT6" s="44" t="str">
        <f>TRIM(FT5)</f>
        <v>CCC</v>
      </c>
      <c r="FU6" s="44" t="str">
        <f>TRIM(FU5)</f>
        <v>CCC</v>
      </c>
      <c r="FV6" s="44" t="str">
        <f>TRIM(FV5)</f>
        <v>zan pin assuf S.A.E.</v>
      </c>
      <c r="FW6" s="44" t="str">
        <f>TRIM(FW5)</f>
        <v>zan pin assuf S.A.E.</v>
      </c>
      <c r="FX6" s="44" t="str">
        <f>TRIM(FX5)</f>
        <v>zan pin assuf S.A.E.</v>
      </c>
      <c r="FY6" s="44" t="str">
        <f>TRIM(FY5)</f>
        <v>zan pin assuf S.A.E.</v>
      </c>
      <c r="FZ6" s="44" t="str">
        <f>TRIM(FZ5)</f>
        <v>zan pin assuf S.A.E.</v>
      </c>
      <c r="GA6" s="44" t="str">
        <f>TRIM(GA5)</f>
        <v>CCC</v>
      </c>
      <c r="GB6" s="44" t="str">
        <f>TRIM(GB5)</f>
        <v>CCC</v>
      </c>
      <c r="GC6" s="44" t="str">
        <f>TRIM(GC5)</f>
        <v>CCC</v>
      </c>
      <c r="GD6" s="44" t="str">
        <f>TRIM(GD5)</f>
        <v>CCC</v>
      </c>
      <c r="GE6" s="44" t="str">
        <f>TRIM(GE5)</f>
        <v>CCC</v>
      </c>
      <c r="GF6" s="44" t="str">
        <f>TRIM(GF5)</f>
        <v>zan pin assuf S.A.E.</v>
      </c>
      <c r="GG6" s="44" t="str">
        <f>TRIM(GG5)</f>
        <v>zan pin assuf S.A.E.</v>
      </c>
      <c r="GH6" s="44" t="str">
        <f>TRIM(GH5)</f>
        <v>zan pin assuf S.A.E.</v>
      </c>
      <c r="GI6" s="44" t="str">
        <f>TRIM(GI5)</f>
        <v>CCC</v>
      </c>
      <c r="GJ6" s="44" t="str">
        <f>TRIM(GJ5)</f>
        <v>CCC</v>
      </c>
      <c r="GK6" s="44" t="str">
        <f>TRIM(GK5)</f>
        <v>CCC</v>
      </c>
      <c r="GL6" s="44" t="str">
        <f>TRIM(GL5)</f>
        <v>zan pin assuf S.A.E.</v>
      </c>
      <c r="GM6" s="44" t="str">
        <f>TRIM(GM5)</f>
        <v>zan pin assuf S.A.E.</v>
      </c>
      <c r="GN6" s="44" t="str">
        <f>TRIM(GN5)</f>
        <v>zan pin assuf S.A.E.</v>
      </c>
      <c r="GO6" s="44" t="str">
        <f>TRIM(GO5)</f>
        <v>zan pin assuf S.A.E.</v>
      </c>
      <c r="GP6" s="44" t="str">
        <f>TRIM(GP5)</f>
        <v>CCC</v>
      </c>
      <c r="GQ6" s="44" t="str">
        <f>TRIM(GQ5)</f>
        <v>CCC</v>
      </c>
      <c r="GR6" s="44" t="str">
        <f>TRIM(GR5)</f>
        <v>CCC</v>
      </c>
      <c r="GS6" s="44" t="str">
        <f>TRIM(GS5)</f>
        <v>CCC</v>
      </c>
      <c r="GT6" s="44" t="str">
        <f>TRIM(GT5)</f>
        <v>CCC</v>
      </c>
      <c r="GU6" s="44" t="str">
        <f>TRIM(GU5)</f>
        <v>CCC</v>
      </c>
      <c r="GV6" s="44" t="str">
        <f>TRIM(GV5)</f>
        <v>CCC</v>
      </c>
      <c r="GW6" s="44" t="str">
        <f>TRIM(GW5)</f>
        <v>CCC</v>
      </c>
      <c r="GX6" s="44" t="str">
        <f>TRIM(GX5)</f>
        <v>CCC</v>
      </c>
      <c r="GY6" s="44" t="str">
        <f>TRIM(GY5)</f>
        <v>CCC</v>
      </c>
      <c r="GZ6" s="44" t="str">
        <f>TRIM(GZ5)</f>
        <v>CCC</v>
      </c>
      <c r="HA6" s="44" t="str">
        <f>TRIM(HA5)</f>
        <v>CCC</v>
      </c>
      <c r="HB6" s="44" t="str">
        <f>TRIM(HB5)</f>
        <v>CCC</v>
      </c>
      <c r="HC6" s="44" t="str">
        <f>TRIM(HC5)</f>
        <v>CCC</v>
      </c>
      <c r="HD6" s="44" t="str">
        <f>TRIM(HD5)</f>
        <v>EGYPTIAN SAE</v>
      </c>
      <c r="HE6" s="44" t="str">
        <f>TRIM(HE5)</f>
        <v>EGYPTIAN SAE</v>
      </c>
      <c r="HF6" s="44" t="str">
        <f>TRIM(HF5)</f>
        <v>EGYPTIAN SAE</v>
      </c>
      <c r="HG6" s="44" t="str">
        <f>TRIM(HG5)</f>
        <v>zan pin assuf S.A.E.</v>
      </c>
      <c r="HH6" s="44" t="str">
        <f>TRIM(HH5)</f>
        <v>zan pin assuf S.A.E.</v>
      </c>
      <c r="HI6" s="44" t="str">
        <f>TRIM(HI5)</f>
        <v>zan pin assuf S.A.E.</v>
      </c>
      <c r="HJ6" s="44" t="str">
        <f>TRIM(HJ5)</f>
        <v>zan pin assuf S.A.E.</v>
      </c>
      <c r="HK6" s="44" t="str">
        <f>TRIM(HK5)</f>
        <v>zan pin assuf S.A.E.</v>
      </c>
      <c r="HL6" s="44" t="str">
        <f>TRIM(HL5)</f>
        <v>zan pin assuf S.A.E.</v>
      </c>
      <c r="HM6" s="44" t="str">
        <f>TRIM(HM5)</f>
        <v>zan pin assuf S.A.E.</v>
      </c>
      <c r="HN6" s="44" t="str">
        <f>TRIM(HN5)</f>
        <v>zan pin assuf S.A.E.</v>
      </c>
      <c r="HO6" s="44" t="str">
        <f>TRIM(HO5)</f>
        <v>zan pin assuf S.A.E.</v>
      </c>
      <c r="HP6" s="44" t="str">
        <f>TRIM(HP5)</f>
        <v>zan pin assuf S.A.E.</v>
      </c>
      <c r="HQ6" s="44" t="str">
        <f>TRIM(HQ5)</f>
        <v>zan pin assuf S.A.E.</v>
      </c>
      <c r="HR6" s="44" t="str">
        <f>TRIM(HR5)</f>
        <v>EGYPTIAN SAE</v>
      </c>
      <c r="HS6" s="44" t="str">
        <f>TRIM(HS5)</f>
        <v>EGYPTIAN SAE</v>
      </c>
      <c r="HT6" s="44" t="str">
        <f>TRIM(HT5)</f>
        <v>EGYPTIAN SAE</v>
      </c>
      <c r="HU6" s="44" t="str">
        <f>TRIM(HU5)</f>
        <v>CCC</v>
      </c>
      <c r="HV6" s="44" t="str">
        <f>TRIM(HV5)</f>
        <v>zan pin assuf S.A.E.</v>
      </c>
      <c r="HW6" s="44" t="str">
        <f>TRIM(HW5)</f>
        <v>CCC</v>
      </c>
      <c r="HX6" s="44" t="str">
        <f>TRIM(HX5)</f>
        <v>CCC</v>
      </c>
      <c r="HY6" s="44" t="str">
        <f>TRIM(HY5)</f>
        <v>CCC</v>
      </c>
      <c r="HZ6" s="44" t="str">
        <f>TRIM(HZ5)</f>
        <v>CCC</v>
      </c>
      <c r="IA6" s="44" t="str">
        <f>TRIM(IA5)</f>
        <v>zan pin assuf S.A.E.</v>
      </c>
      <c r="IB6" s="44" t="str">
        <f>TRIM(IB5)</f>
        <v>zan pin assuf S.A.E.</v>
      </c>
      <c r="IC6" s="44" t="str">
        <f>TRIM(IC5)</f>
        <v>zan pin assuf S.A.E.</v>
      </c>
      <c r="ID6" s="44" t="str">
        <f>TRIM(ID5)</f>
        <v>CCC</v>
      </c>
      <c r="IE6" s="44" t="str">
        <f>TRIM(IE5)</f>
        <v>CCC</v>
      </c>
      <c r="IF6" s="44" t="str">
        <f>TRIM(IF5)</f>
        <v>CCC</v>
      </c>
      <c r="IG6" s="44" t="str">
        <f>TRIM(IG5)</f>
        <v>CCC</v>
      </c>
      <c r="IH6" s="44" t="str">
        <f>TRIM(IH5)</f>
        <v>CCC</v>
      </c>
      <c r="II6" s="44" t="str">
        <f>TRIM(II5)</f>
        <v>zan pin assuf S.A.E.</v>
      </c>
      <c r="IJ6" s="44" t="str">
        <f>TRIM(IJ5)</f>
        <v>zan pin assuf S.A.E.</v>
      </c>
      <c r="IK6" s="44" t="str">
        <f>TRIM(IK5)</f>
        <v>zan pin assuf S.A.E.</v>
      </c>
      <c r="IL6" s="44" t="str">
        <f>TRIM(IL5)</f>
        <v>CCC</v>
      </c>
      <c r="IM6" s="44" t="str">
        <f>TRIM(IM5)</f>
        <v>CCC</v>
      </c>
      <c r="IN6" s="44" t="str">
        <f>TRIM(IN5)</f>
        <v>CCC</v>
      </c>
      <c r="IO6" s="44" t="str">
        <f>TRIM(IO5)</f>
        <v>zan pin assuf S.A.E.</v>
      </c>
      <c r="IP6" s="44" t="str">
        <f>TRIM(IP5)</f>
        <v>zan pin assuf S.A.E.</v>
      </c>
      <c r="IQ6" s="44" t="str">
        <f>TRIM(IQ5)</f>
        <v>zan pin assuf S.A.E.</v>
      </c>
      <c r="IR6" s="44" t="str">
        <f>TRIM(IR5)</f>
        <v>zan pin assuf S.A.E.</v>
      </c>
      <c r="IS6" s="44" t="str">
        <f>TRIM(IS5)</f>
        <v>zan pin assuf S.A.E.</v>
      </c>
      <c r="IT6" s="44" t="str">
        <f>TRIM(IT5)</f>
        <v>CCC</v>
      </c>
      <c r="IU6" s="44" t="str">
        <f>TRIM(IU5)</f>
        <v>CCC</v>
      </c>
      <c r="IV6" s="44" t="str">
        <f>TRIM(IV5)</f>
        <v>CCC</v>
      </c>
      <c r="IW6" s="44" t="str">
        <f>TRIM(IW5)</f>
        <v>CCC</v>
      </c>
      <c r="IX6" s="44" t="str">
        <f>TRIM(IX5)</f>
        <v>CCC</v>
      </c>
      <c r="IY6" s="44" t="str">
        <f>TRIM(IY5)</f>
        <v>CCC</v>
      </c>
      <c r="IZ6" s="44" t="str">
        <f>TRIM(IZ5)</f>
        <v>CCC</v>
      </c>
      <c r="JA6" s="44" t="str">
        <f>TRIM(JA5)</f>
        <v>CCC</v>
      </c>
      <c r="JB6" s="44" t="str">
        <f>TRIM(JB5)</f>
        <v>zan pin assuf S.A.E.</v>
      </c>
      <c r="JC6" s="44" t="str">
        <f>TRIM(JC5)</f>
        <v>zan pin assuf S.A.E.</v>
      </c>
      <c r="JD6" s="44" t="str">
        <f>TRIM(JD5)</f>
        <v>CCC</v>
      </c>
      <c r="JE6" s="44" t="str">
        <f>TRIM(JE5)</f>
        <v>CCC</v>
      </c>
      <c r="JF6" s="44" t="str">
        <f>TRIM(JF5)</f>
        <v>CCC</v>
      </c>
      <c r="JG6" s="44" t="str">
        <f>TRIM(JG5)</f>
        <v>CCC</v>
      </c>
      <c r="JH6" s="44" t="str">
        <f>TRIM(JH5)</f>
        <v>zan pin assuf S.A.E.</v>
      </c>
      <c r="JI6" s="44" t="str">
        <f>TRIM(JI5)</f>
        <v>zan pin assuf S.A.E.</v>
      </c>
      <c r="JJ6" s="44" t="str">
        <f>TRIM(JJ5)</f>
        <v>zan pin assuf S.A.E.</v>
      </c>
      <c r="JK6" s="44" t="str">
        <f>TRIM(JK5)</f>
        <v>zan pin assuf S.A.E.</v>
      </c>
      <c r="JL6" s="44" t="str">
        <f>TRIM(JL5)</f>
        <v>order For Trading SARL</v>
      </c>
      <c r="JM6" s="44" t="str">
        <f>TRIM(JM5)</f>
        <v>order For Trading SARL</v>
      </c>
      <c r="JN6" s="44" t="str">
        <f>TRIM(JN5)</f>
        <v>zan pin assuf S.A.E.</v>
      </c>
      <c r="JO6" s="44" t="str">
        <f>TRIM(JO5)</f>
        <v>zan pin assuf S.A.E.</v>
      </c>
      <c r="JP6" s="44" t="str">
        <f>TRIM(JP5)</f>
        <v>zan pin assuf S.A.E.</v>
      </c>
      <c r="JQ6" s="44" t="str">
        <f>TRIM(JQ5)</f>
        <v>zan pin assuf S.A.E.</v>
      </c>
      <c r="JR6" s="44" t="str">
        <f>TRIM(JR5)</f>
        <v>CCC</v>
      </c>
      <c r="JS6" s="44" t="str">
        <f>TRIM(JS5)</f>
        <v>zan pin assuf S.A.E.</v>
      </c>
      <c r="JT6" s="44" t="str">
        <f>TRIM(JT5)</f>
        <v>zan pin assuf S.A.E.</v>
      </c>
      <c r="JU6" s="44" t="str">
        <f>TRIM(JU5)</f>
        <v>zan pin assuf S.A.E.</v>
      </c>
      <c r="JV6" s="44" t="str">
        <f>TRIM(JV5)</f>
        <v>zan pin assuf S.A.E.</v>
      </c>
      <c r="JW6" s="44" t="str">
        <f>TRIM(JW5)</f>
        <v>zan pin assuf S.A.E.</v>
      </c>
      <c r="JX6" s="44" t="str">
        <f>TRIM(JX5)</f>
        <v>zan pin assuf S.A.E.</v>
      </c>
      <c r="JY6" s="44" t="str">
        <f>TRIM(JY5)</f>
        <v>order For Trading SARL</v>
      </c>
      <c r="JZ6" s="44" t="str">
        <f>TRIM(JZ5)</f>
        <v>order For Trading SARL</v>
      </c>
      <c r="KA6" s="44" t="str">
        <f>TRIM(KA5)</f>
        <v>order For Trading SARL</v>
      </c>
      <c r="KB6" s="44" t="str">
        <f>TRIM(KB5)</f>
        <v>zan pin assuf S.A.E.</v>
      </c>
      <c r="KC6" s="44" t="str">
        <f>TRIM(KC5)</f>
        <v>zan pin assuf S.A.E.</v>
      </c>
      <c r="KD6" s="44" t="str">
        <f>TRIM(KD5)</f>
        <v>zan pin assuf S.A.E.</v>
      </c>
      <c r="KE6" s="44" t="str">
        <f>TRIM(KE5)</f>
        <v>zan pin assuf S.A.E.</v>
      </c>
      <c r="KF6" s="44" t="str">
        <f>TRIM(KF5)</f>
        <v>CCC</v>
      </c>
      <c r="KG6" s="44" t="str">
        <f>TRIM(KG5)</f>
        <v>CCC</v>
      </c>
      <c r="KH6" s="44" t="str">
        <f>TRIM(KH5)</f>
        <v>CCC</v>
      </c>
      <c r="KI6" s="44" t="str">
        <f>TRIM(KI5)</f>
        <v>zan pin assuf S.A.E.</v>
      </c>
      <c r="KJ6" s="44" t="str">
        <f>TRIM(KJ5)</f>
        <v>zan pin assuf S.A.E.</v>
      </c>
      <c r="KK6" s="44" t="str">
        <f>TRIM(KK5)</f>
        <v>zan pin assuf S.A.E.</v>
      </c>
      <c r="KL6" s="44" t="str">
        <f>TRIM(KL5)</f>
        <v>zan pin assuf S.A.E.</v>
      </c>
      <c r="KM6" s="44" t="str">
        <f>TRIM(KM5)</f>
        <v>zan pin assuf S.A.E.</v>
      </c>
      <c r="KN6" s="44" t="str">
        <f>TRIM(KN5)</f>
        <v>zan pin assuf S.A.E.</v>
      </c>
      <c r="KO6" s="44" t="str">
        <f>TRIM(KO5)</f>
        <v>CCC</v>
      </c>
      <c r="KP6" s="44" t="str">
        <f>TRIM(KP5)</f>
        <v>CCC</v>
      </c>
      <c r="KQ6" s="44" t="str">
        <f>TRIM(KQ5)</f>
        <v>CCC</v>
      </c>
      <c r="KR6" s="44" t="str">
        <f>TRIM(KR5)</f>
        <v>CCC</v>
      </c>
      <c r="KS6" s="44" t="str">
        <f>TRIM(KS5)</f>
        <v>zan pin assuf S.A.E.</v>
      </c>
      <c r="KT6" s="44" t="str">
        <f>TRIM(KT5)</f>
        <v>zan pin assuf S.A.E.</v>
      </c>
      <c r="KU6" s="44" t="str">
        <f>TRIM(KU5)</f>
        <v>zan pin assuf S.A.E.</v>
      </c>
      <c r="KV6" s="44" t="str">
        <f>TRIM(KV5)</f>
        <v>zan pin assuf S.A.E.</v>
      </c>
      <c r="KW6" s="44" t="str">
        <f>TRIM(KW5)</f>
        <v>zan pin assuf S.A.E.</v>
      </c>
      <c r="KX6" s="44" t="str">
        <f>TRIM(KX5)</f>
        <v>zan pin assuf S.A.E.</v>
      </c>
      <c r="KY6" s="44" t="str">
        <f>TRIM(KY5)</f>
        <v>zan pin assuf S.A.E.</v>
      </c>
      <c r="KZ6" s="44" t="str">
        <f>TRIM(KZ5)</f>
        <v>zan pin assuf S.A.E.</v>
      </c>
      <c r="LA6" s="44" t="str">
        <f>TRIM(LA5)</f>
        <v>zan pin assuf S.A.E.</v>
      </c>
      <c r="LB6" s="44" t="str">
        <f>TRIM(LB5)</f>
        <v>zan pin assuf S.A.E.</v>
      </c>
      <c r="LC6" s="44" t="str">
        <f>TRIM(LC5)</f>
        <v>zan pin assuf S.A.E.</v>
      </c>
      <c r="LD6" s="44" t="str">
        <f>TRIM(LD5)</f>
        <v>zan pin assuf S.A.E.</v>
      </c>
      <c r="LE6" s="44" t="str">
        <f>TRIM(LE5)</f>
        <v>zan pin assuf S.A.E.</v>
      </c>
      <c r="LF6" s="44" t="str">
        <f>TRIM(LF5)</f>
        <v>zan pin assuf S.A.E.</v>
      </c>
      <c r="LG6" s="44" t="str">
        <f>TRIM(LG5)</f>
        <v>zan pin assuf S.A.E.</v>
      </c>
      <c r="LH6" s="44" t="str">
        <f>TRIM(LH5)</f>
        <v>zan pin assuf S.A.E.</v>
      </c>
      <c r="LI6" s="44" t="str">
        <f>TRIM(LI5)</f>
        <v>zan pin assuf S.A.E.</v>
      </c>
      <c r="LJ6" s="44" t="str">
        <f>TRIM(LJ5)</f>
        <v>zan pin assuf S.A.E.</v>
      </c>
      <c r="LK6" s="44" t="str">
        <f>TRIM(LK5)</f>
        <v>CCC</v>
      </c>
      <c r="LL6" s="44" t="str">
        <f>TRIM(LL5)</f>
        <v>CCC</v>
      </c>
      <c r="LM6" s="44" t="str">
        <f>TRIM(LM5)</f>
        <v>CCC</v>
      </c>
      <c r="LN6" s="44" t="str">
        <f>TRIM(LN5)</f>
        <v>order For Trading SARL</v>
      </c>
      <c r="LO6" s="44" t="str">
        <f>TRIM(LO5)</f>
        <v>order For Trading SARL</v>
      </c>
      <c r="LP6" s="44" t="str">
        <f>TRIM(LP5)</f>
        <v>zan pin assuf S.A.E.</v>
      </c>
      <c r="LQ6" s="44" t="str">
        <f>TRIM(LQ5)</f>
        <v>zan pin assuf S.A.E.</v>
      </c>
      <c r="LR6" s="44" t="str">
        <f>TRIM(LR5)</f>
        <v>zan pin assuf S.A.E.</v>
      </c>
      <c r="LS6" s="44" t="str">
        <f>TRIM(LS5)</f>
        <v>zan pin assuf S.A.E.</v>
      </c>
      <c r="LT6" s="44" t="str">
        <f>TRIM(LT5)</f>
        <v>zan pin assuf S.A.E.</v>
      </c>
      <c r="LU6" s="44" t="str">
        <f>TRIM(LU5)</f>
        <v>zan pin assuf S.A.E.</v>
      </c>
      <c r="LV6" s="44" t="str">
        <f>TRIM(LV5)</f>
        <v>CCC</v>
      </c>
      <c r="LW6" s="44" t="str">
        <f>TRIM(LW5)</f>
        <v>CCC</v>
      </c>
      <c r="LX6" s="44" t="str">
        <f>TRIM(LX5)</f>
        <v>CCC</v>
      </c>
      <c r="LY6" s="44" t="str">
        <f>TRIM(LY5)</f>
        <v>CCC</v>
      </c>
      <c r="LZ6" s="44" t="str">
        <f>TRIM(LZ5)</f>
        <v>CCC</v>
      </c>
      <c r="MA6" s="44" t="str">
        <f>TRIM(MA5)</f>
        <v>zan pin assuf S.A.E.</v>
      </c>
      <c r="MB6" s="44" t="str">
        <f>TRIM(MB5)</f>
        <v>zan pin assuf S.A.E.</v>
      </c>
      <c r="MC6" s="44" t="str">
        <f>TRIM(MC5)</f>
        <v>zan pin assuf S.A.E.</v>
      </c>
      <c r="MD6" s="44" t="str">
        <f>TRIM(MD5)</f>
        <v>CCC</v>
      </c>
      <c r="ME6" s="44" t="str">
        <f>TRIM(ME5)</f>
        <v>CCC</v>
      </c>
      <c r="MF6" s="44" t="str">
        <f>TRIM(MF5)</f>
        <v>CCC</v>
      </c>
      <c r="MG6" s="44" t="str">
        <f>TRIM(MG5)</f>
        <v>zan pin assuf S.A.E.</v>
      </c>
      <c r="MH6" s="44" t="str">
        <f>TRIM(MH5)</f>
        <v>zan pin assuf S.A.E.</v>
      </c>
      <c r="MI6" s="44" t="str">
        <f>TRIM(MI5)</f>
        <v>zan pin assuf S.A.E.</v>
      </c>
      <c r="MJ6" s="44" t="str">
        <f>TRIM(MJ5)</f>
        <v>zan pin assuf S.A.E.</v>
      </c>
      <c r="MK6" s="44" t="str">
        <f>TRIM(MK5)</f>
        <v>zan pin assuf S.A.E.</v>
      </c>
      <c r="ML6" s="44" t="str">
        <f>TRIM(ML5)</f>
        <v>zan pin assuf S.A.E.</v>
      </c>
      <c r="MM6" s="44" t="str">
        <f>TRIM(MM5)</f>
        <v>CCC</v>
      </c>
      <c r="MN6" s="44" t="str">
        <f>TRIM(MN5)</f>
        <v>CCC</v>
      </c>
      <c r="MO6" s="44" t="str">
        <f>TRIM(MO5)</f>
        <v>CCC</v>
      </c>
      <c r="MP6" s="44" t="str">
        <f>TRIM(MP5)</f>
        <v>CCC</v>
      </c>
      <c r="MQ6" s="44" t="str">
        <f>TRIM(MQ5)</f>
        <v>CCC</v>
      </c>
      <c r="MR6" s="44" t="str">
        <f>TRIM(MR5)</f>
        <v>CCC</v>
      </c>
      <c r="MS6" s="44" t="str">
        <f>TRIM(MS5)</f>
        <v>zan pin assuf S.A.E.</v>
      </c>
      <c r="MT6" s="44" t="str">
        <f>TRIM(MT5)</f>
        <v>zan pin assuf S.A.E.</v>
      </c>
      <c r="MU6" s="44" t="str">
        <f>TRIM(MU5)</f>
        <v>zan pin assuf S.A.E.</v>
      </c>
      <c r="MV6" s="44" t="str">
        <f>TRIM(MV5)</f>
        <v>zan pin assuf S.A.E.</v>
      </c>
      <c r="MW6" s="44" t="str">
        <f>TRIM(MW5)</f>
        <v>zan pin assuf S.A.E.</v>
      </c>
      <c r="MX6" s="44" t="str">
        <f>TRIM(MX5)</f>
        <v>zan pin assuf S.A.E.</v>
      </c>
      <c r="MY6" s="44" t="str">
        <f>TRIM(MY5)</f>
        <v>zan pin assuf S.A.E.</v>
      </c>
      <c r="MZ6" s="44" t="str">
        <f>TRIM(MZ5)</f>
        <v>EGYPTIAN SAE</v>
      </c>
      <c r="NA6" s="44" t="str">
        <f>TRIM(NA5)</f>
        <v>EGYPTIAN SAE</v>
      </c>
      <c r="NB6" s="44" t="str">
        <f>TRIM(NB5)</f>
        <v>EGYPTIAN SAE</v>
      </c>
      <c r="NC6" s="44" t="str">
        <f>TRIM(NC5)</f>
        <v>CCC</v>
      </c>
      <c r="ND6" s="44" t="str">
        <f>TRIM(ND5)</f>
        <v>CCC</v>
      </c>
      <c r="NE6" s="44" t="str">
        <f>TRIM(NE5)</f>
        <v>EGYPTIAN SAE</v>
      </c>
      <c r="NF6" s="44" t="str">
        <f>TRIM(NF5)</f>
        <v>EGYPTIAN SAE</v>
      </c>
      <c r="NG6" s="44" t="str">
        <f>TRIM(NG5)</f>
        <v>EGYPTIAN SAE</v>
      </c>
      <c r="NH6" s="44" t="str">
        <f>TRIM(NH5)</f>
        <v>zan pin assuf S.A.E.</v>
      </c>
      <c r="NI6" s="44" t="str">
        <f>TRIM(NI5)</f>
        <v>zan pin assuf S.A.E.</v>
      </c>
      <c r="NJ6" s="44" t="str">
        <f>TRIM(NJ5)</f>
        <v>zan pin assuf S.A.E.</v>
      </c>
      <c r="NK6" s="44" t="str">
        <f>TRIM(NK5)</f>
        <v>zan pin assuf S.A.E.</v>
      </c>
      <c r="NL6" s="44" t="str">
        <f>TRIM(NL5)</f>
        <v>zan pin assuf S.A.E.</v>
      </c>
      <c r="NM6" s="44" t="str">
        <f>TRIM(NM5)</f>
        <v>zan pin assuf S.A.E.</v>
      </c>
      <c r="NN6" s="44" t="str">
        <f>TRIM(NN5)</f>
        <v>zan pin assuf S.A.E.</v>
      </c>
      <c r="NO6" s="44" t="str">
        <f>TRIM(NO5)</f>
        <v>zan pin assuf S.A.E.</v>
      </c>
      <c r="NP6" s="44" t="str">
        <f>TRIM(NP5)</f>
        <v>zan pin assuf S.A.E.</v>
      </c>
      <c r="NQ6" s="44" t="str">
        <f>TRIM(NQ5)</f>
        <v>zan pin assuf S.A.E.</v>
      </c>
      <c r="NR6" s="44" t="str">
        <f>TRIM(NR5)</f>
        <v>order For Trading SARL</v>
      </c>
      <c r="NS6" s="44" t="str">
        <f>TRIM(NS5)</f>
        <v>order For Trading SARL</v>
      </c>
      <c r="NT6" s="44" t="str">
        <f>TRIM(NT5)</f>
        <v>zan pin assuf S.A.E.</v>
      </c>
      <c r="NU6" s="44" t="str">
        <f>TRIM(NU5)</f>
        <v>zan pin assuf S.A.E.</v>
      </c>
      <c r="NV6" s="44" t="str">
        <f>TRIM(NV5)</f>
        <v>zan pin assuf S.A.E.</v>
      </c>
      <c r="NW6" s="44" t="str">
        <f>TRIM(NW5)</f>
        <v>zan pin assuf S.A.E.</v>
      </c>
      <c r="NX6" s="44" t="str">
        <f>TRIM(NX5)</f>
        <v>zan pin assuf S.A.E.</v>
      </c>
      <c r="NY6" s="44" t="str">
        <f>TRIM(NY5)</f>
        <v>zan pin assuf S.A.E.</v>
      </c>
      <c r="NZ6" s="44" t="str">
        <f>TRIM(NZ5)</f>
        <v>zan pin assuf S.A.E.</v>
      </c>
      <c r="OA6" s="44" t="str">
        <f>TRIM(OA5)</f>
        <v>zan pin assuf S.A.E.</v>
      </c>
      <c r="OB6" s="44" t="str">
        <f>TRIM(OB5)</f>
        <v>zan pin assuf S.A.E.</v>
      </c>
      <c r="OC6" s="44" t="str">
        <f>TRIM(OC5)</f>
        <v>zan pin assuf S.A.E.</v>
      </c>
      <c r="OD6" s="44" t="str">
        <f>TRIM(OD5)</f>
        <v>zan pin assuf S.A.E.</v>
      </c>
      <c r="OE6" s="44" t="str">
        <f>TRIM(OE5)</f>
        <v>zan VETRI</v>
      </c>
      <c r="OF6" s="44" t="str">
        <f>TRIM(OF5)</f>
        <v>setter DES BOIS ET</v>
      </c>
      <c r="OG6" s="44" t="str">
        <f>TRIM(OG5)</f>
        <v>setter DES BOIS ET</v>
      </c>
      <c r="OH6" s="44" t="str">
        <f>TRIM(OH5)</f>
        <v>setter DES BOIS ET</v>
      </c>
      <c r="OI6" s="44" t="str">
        <f>TRIM(OI5)</f>
        <v>zan ABEE</v>
      </c>
      <c r="OJ6" s="44" t="str">
        <f>TRIM(OJ5)</f>
        <v>zan ABEE</v>
      </c>
      <c r="OK6" s="44" t="str">
        <f>TRIM(OK5)</f>
        <v>zan ABEE</v>
      </c>
      <c r="OL6" s="44" t="str">
        <f>TRIM(OL5)</f>
        <v>zan palla SA</v>
      </c>
      <c r="OM6" s="44" t="str">
        <f>TRIM(OM5)</f>
        <v>zan palla SA</v>
      </c>
      <c r="ON6" s="44" t="str">
        <f>TRIM(ON5)</f>
        <v>zan palla SA</v>
      </c>
      <c r="OO6" s="44" t="str">
        <f>TRIM(OO5)</f>
        <v>zan palla SA</v>
      </c>
      <c r="OP6" s="44" t="str">
        <f>TRIM(OP5)</f>
        <v>zan palla SA</v>
      </c>
      <c r="OQ6" s="44" t="str">
        <f>TRIM(OQ5)</f>
        <v>zan palla SA</v>
      </c>
      <c r="OR6" s="44" t="str">
        <f>TRIM(OR5)</f>
        <v>zan palla SA</v>
      </c>
      <c r="OS6" s="44" t="str">
        <f>TRIM(OS5)</f>
        <v>zan palla SA</v>
      </c>
      <c r="OT6" s="44" t="str">
        <f>TRIM(OT5)</f>
        <v>zan palla SA</v>
      </c>
      <c r="OU6" s="44" t="str">
        <f>TRIM(OU5)</f>
        <v>zan ABEE</v>
      </c>
      <c r="OV6" s="44" t="str">
        <f>TRIM(OV5)</f>
        <v>zan ABEE</v>
      </c>
      <c r="OW6" s="44" t="str">
        <f>TRIM(OW5)</f>
        <v>zan ABEE</v>
      </c>
      <c r="OX6" s="44" t="str">
        <f>TRIM(OX5)</f>
        <v>zan ABEE</v>
      </c>
      <c r="OY6" s="44" t="str">
        <f>TRIM(OY5)</f>
        <v>zan pin</v>
      </c>
      <c r="OZ6" s="44" t="str">
        <f>TRIM(OZ5)</f>
        <v>zan pin</v>
      </c>
      <c r="PA6" s="44" t="str">
        <f>TRIM(PA5)</f>
        <v>zan pin</v>
      </c>
      <c r="PB6" s="44" t="str">
        <f>TRIM(PB5)</f>
        <v>zan ABEE</v>
      </c>
      <c r="PC6" s="44" t="str">
        <f>TRIM(PC5)</f>
        <v>zan ABEE</v>
      </c>
      <c r="PD6" s="44" t="str">
        <f>TRIM(PD5)</f>
        <v>zan ABEE</v>
      </c>
      <c r="PE6" s="44" t="str">
        <f>TRIM(PE5)</f>
        <v>zan palla SA</v>
      </c>
      <c r="PF6" s="44" t="str">
        <f>TRIM(PF5)</f>
        <v>zan palla SA</v>
      </c>
      <c r="PG6" s="44" t="str">
        <f>TRIM(PG5)</f>
        <v>zan palla SA</v>
      </c>
      <c r="PH6" s="44" t="str">
        <f>TRIM(PH5)</f>
        <v>zan palla SA</v>
      </c>
      <c r="PI6" s="44" t="str">
        <f>TRIM(PI5)</f>
        <v>zan palla SA</v>
      </c>
      <c r="PJ6" s="44" t="str">
        <f>TRIM(PJ5)</f>
        <v>zan ABEE</v>
      </c>
      <c r="PK6" s="44" t="str">
        <f>TRIM(PK5)</f>
        <v>zan ABEE</v>
      </c>
      <c r="PL6" s="44" t="str">
        <f>TRIM(PL5)</f>
        <v>zan ABEE</v>
      </c>
      <c r="PM6" s="44" t="str">
        <f>TRIM(PM5)</f>
        <v>zan palla SA</v>
      </c>
      <c r="PN6" s="44" t="str">
        <f>TRIM(PN5)</f>
        <v>zan palla SA</v>
      </c>
      <c r="PO6" s="44" t="str">
        <f>TRIM(PO5)</f>
        <v>zan palla SA</v>
      </c>
      <c r="PP6" s="44" t="str">
        <f>TRIM(PP5)</f>
        <v>zan palla SA</v>
      </c>
      <c r="PQ6" s="44" t="str">
        <f>TRIM(PQ5)</f>
        <v>zan palla SA</v>
      </c>
      <c r="PR6" s="44" t="str">
        <f>TRIM(PR5)</f>
        <v>zan palla SA</v>
      </c>
      <c r="PS6" s="44" t="str">
        <f>TRIM(PS5)</f>
        <v>zan palla SA</v>
      </c>
      <c r="PT6" s="44" t="str">
        <f>TRIM(PT5)</f>
        <v>zan palla SA</v>
      </c>
      <c r="PU6" s="44" t="str">
        <f>TRIM(PU5)</f>
        <v>zan palla SA</v>
      </c>
      <c r="PV6" s="44" t="str">
        <f>TRIM(PV5)</f>
        <v>zan palla SA</v>
      </c>
      <c r="PW6" s="44" t="str">
        <f>TRIM(PW5)</f>
        <v>zan palla SA</v>
      </c>
      <c r="PX6" s="44" t="str">
        <f>TRIM(PX5)</f>
        <v>zan palla SA</v>
      </c>
      <c r="PY6" s="44" t="str">
        <f>TRIM(PY5)</f>
        <v>zan palla SA</v>
      </c>
      <c r="PZ6" s="44" t="str">
        <f>TRIM(PZ5)</f>
        <v>zan ABEE</v>
      </c>
      <c r="QA6" s="44" t="str">
        <f>TRIM(QA5)</f>
        <v>zan ABEE</v>
      </c>
      <c r="QB6" s="44" t="str">
        <f>TRIM(QB5)</f>
        <v>zan ABEE</v>
      </c>
      <c r="QC6" s="44" t="str">
        <f>TRIM(QC5)</f>
        <v>zan palla SA</v>
      </c>
      <c r="QD6" s="44" t="str">
        <f>TRIM(QD5)</f>
        <v>zan palla SA</v>
      </c>
      <c r="QE6" s="44" t="str">
        <f>TRIM(QE5)</f>
        <v>zan palla SA</v>
      </c>
      <c r="QF6" s="44" t="str">
        <f>TRIM(QF5)</f>
        <v>zan ABEE</v>
      </c>
      <c r="QG6" s="44" t="str">
        <f>TRIM(QG5)</f>
        <v>zan ABEE</v>
      </c>
      <c r="QH6" s="44" t="str">
        <f>TRIM(QH5)</f>
        <v>zan palla SA</v>
      </c>
      <c r="QI6" s="44" t="str">
        <f>TRIM(QI5)</f>
        <v>zan palla SA</v>
      </c>
      <c r="QJ6" s="44" t="str">
        <f>TRIM(QJ5)</f>
        <v>zan palla SA</v>
      </c>
      <c r="QK6" s="44" t="str">
        <f>TRIM(QK5)</f>
        <v>zan ABEE</v>
      </c>
      <c r="QL6" s="44" t="str">
        <f>TRIM(QL5)</f>
        <v>zan ABEE</v>
      </c>
      <c r="QM6" s="44" t="str">
        <f>TRIM(QM5)</f>
        <v>zan ABEE</v>
      </c>
      <c r="QN6" s="44" t="str">
        <f>TRIM(QN5)</f>
        <v>zan ABEE</v>
      </c>
      <c r="QO6" s="44" t="str">
        <f>TRIM(QO5)</f>
        <v>zan ABEE</v>
      </c>
      <c r="QP6" s="44" t="str">
        <f>TRIM(QP5)</f>
        <v>zan ABEE</v>
      </c>
      <c r="QQ6" s="44" t="str">
        <f>TRIM(QQ5)</f>
        <v>zan ABEE</v>
      </c>
      <c r="QR6" s="44" t="str">
        <f>TRIM(QR5)</f>
        <v>zan ABEE</v>
      </c>
      <c r="QS6" s="44" t="str">
        <f>TRIM(QS5)</f>
        <v>zan ABEE</v>
      </c>
      <c r="QT6" s="44" t="str">
        <f>TRIM(QT5)</f>
        <v>zan palla SA</v>
      </c>
      <c r="QU6" s="44" t="str">
        <f>TRIM(QU5)</f>
        <v>zan palla SA</v>
      </c>
      <c r="QV6" s="44" t="str">
        <f>TRIM(QV5)</f>
        <v>zan palla SA</v>
      </c>
      <c r="QW6" s="44" t="str">
        <f>TRIM(QW5)</f>
        <v>zan palla SA</v>
      </c>
      <c r="QX6" s="44" t="str">
        <f>TRIM(QX5)</f>
        <v>zan palla SA</v>
      </c>
      <c r="QY6" s="44" t="str">
        <f>TRIM(QY5)</f>
        <v>zan palla SA</v>
      </c>
      <c r="QZ6" s="44" t="str">
        <f>TRIM(QZ5)</f>
        <v>zan pin SPA</v>
      </c>
      <c r="RA6" s="44" t="str">
        <f>TRIM(RA5)</f>
        <v>SG</v>
      </c>
      <c r="RB6" s="44" t="str">
        <f>TRIM(RB5)</f>
        <v>SG</v>
      </c>
      <c r="RC6" s="44" t="str">
        <f>TRIM(RC5)</f>
        <v>zan VETRI</v>
      </c>
      <c r="RD6" s="44" t="str">
        <f>TRIM(RD5)</f>
        <v>zan VETRI</v>
      </c>
      <c r="RE6" s="44" t="str">
        <f>TRIM(RE5)</f>
        <v>zan VETRI</v>
      </c>
      <c r="RF6" s="44" t="str">
        <f>TRIM(RF5)</f>
        <v>zan VETRI</v>
      </c>
      <c r="RG6" s="44" t="str">
        <f>TRIM(RG5)</f>
        <v>zan VETRI</v>
      </c>
      <c r="RH6" s="44" t="str">
        <f>TRIM(RH5)</f>
        <v>zan VETRI</v>
      </c>
      <c r="RI6" s="44" t="str">
        <f>TRIM(RI5)</f>
        <v>zan VETRI</v>
      </c>
      <c r="RJ6" s="44" t="str">
        <f>TRIM(RJ5)</f>
        <v>SG</v>
      </c>
      <c r="RK6" s="44" t="str">
        <f>TRIM(RK5)</f>
        <v>SG</v>
      </c>
      <c r="RL6" s="44" t="str">
        <f>TRIM(RL5)</f>
        <v>zan pin SPA</v>
      </c>
      <c r="RM6" s="44" t="str">
        <f>TRIM(RM5)</f>
        <v>zan pin SPA</v>
      </c>
      <c r="RN6" s="44" t="str">
        <f>TRIM(RN5)</f>
        <v>zan pin SPA</v>
      </c>
      <c r="RO6" s="44" t="str">
        <f>TRIM(RO5)</f>
        <v>SICURpin SUD S.r.l</v>
      </c>
      <c r="RP6" s="44" t="str">
        <f>TRIM(RP5)</f>
        <v>SICURpin SUD S.r.l</v>
      </c>
      <c r="RQ6" s="44" t="str">
        <f>TRIM(RQ5)</f>
        <v>SICURpin SUD S.r.l</v>
      </c>
      <c r="RR6" s="44" t="str">
        <f>TRIM(RR5)</f>
        <v>SG</v>
      </c>
      <c r="RS6" s="44" t="str">
        <f>TRIM(RS5)</f>
        <v>SG</v>
      </c>
      <c r="RT6" s="44" t="str">
        <f>TRIM(RT5)</f>
        <v>SG</v>
      </c>
      <c r="RU6" s="44" t="str">
        <f>TRIM(RU5)</f>
        <v>SG</v>
      </c>
      <c r="RV6" s="44" t="str">
        <f>TRIM(RV5)</f>
        <v>SG</v>
      </c>
      <c r="RW6" s="44" t="str">
        <f>TRIM(RW5)</f>
        <v>SG</v>
      </c>
      <c r="RX6" s="44" t="str">
        <f>TRIM(RX5)</f>
        <v>SG</v>
      </c>
      <c r="RY6" s="44" t="str">
        <f>TRIM(RY5)</f>
        <v>zan S.R.L.</v>
      </c>
      <c r="RZ6" s="44" t="str">
        <f>TRIM(RZ5)</f>
        <v>zan S.R.L.</v>
      </c>
      <c r="SA6" s="44" t="str">
        <f>TRIM(SA5)</f>
        <v>zan S.R.L.</v>
      </c>
      <c r="SB6" s="44" t="str">
        <f>TRIM(SB5)</f>
        <v>SG</v>
      </c>
      <c r="SC6" s="44" t="str">
        <f>TRIM(SC5)</f>
        <v>SG</v>
      </c>
      <c r="SD6" s="44" t="str">
        <f>TRIM(SD5)</f>
        <v>SG</v>
      </c>
      <c r="SE6" s="44" t="str">
        <f>TRIM(SE5)</f>
        <v>zan S.R.L.</v>
      </c>
      <c r="SF6" s="44" t="str">
        <f>TRIM(SF5)</f>
        <v>zan S.R.L.</v>
      </c>
      <c r="SG6" s="44" t="str">
        <f>TRIM(SG5)</f>
        <v>SG</v>
      </c>
      <c r="SH6" s="44" t="str">
        <f>TRIM(SH5)</f>
        <v>SG</v>
      </c>
      <c r="SI6" s="44" t="str">
        <f>TRIM(SI5)</f>
        <v>SG</v>
      </c>
      <c r="SJ6" s="44" t="str">
        <f>TRIM(SJ5)</f>
        <v>SG</v>
      </c>
      <c r="SK6" s="44" t="str">
        <f>TRIM(SK5)</f>
        <v>zan pin SPA</v>
      </c>
      <c r="SL6" s="44" t="str">
        <f>TRIM(SL5)</f>
        <v>zan pin SPA</v>
      </c>
      <c r="SM6" s="44" t="str">
        <f>TRIM(SM5)</f>
        <v>SG</v>
      </c>
      <c r="SN6" s="44" t="str">
        <f>TRIM(SN5)</f>
        <v>zan PAM</v>
      </c>
      <c r="SO6" s="44" t="str">
        <f>TRIM(SO5)</f>
        <v>zan PAM</v>
      </c>
      <c r="SP6" s="44" t="str">
        <f>TRIM(SP5)</f>
        <v>zan PAM</v>
      </c>
      <c r="SQ6" s="44" t="str">
        <f>TRIM(SQ5)</f>
        <v>zan VETRI</v>
      </c>
      <c r="SR6" s="44" t="str">
        <f>TRIM(SR5)</f>
        <v>zan VETRI</v>
      </c>
      <c r="SS6" s="44" t="str">
        <f>TRIM(SS5)</f>
        <v>SG</v>
      </c>
      <c r="ST6" s="44" t="str">
        <f>TRIM(ST5)</f>
        <v>SG</v>
      </c>
      <c r="SU6" s="44" t="str">
        <f>TRIM(SU5)</f>
        <v>SG</v>
      </c>
      <c r="SV6" s="44" t="str">
        <f>TRIM(SV5)</f>
        <v>zan pin SPA</v>
      </c>
      <c r="SW6" s="44" t="str">
        <f>TRIM(SW5)</f>
        <v>zan pin SPA</v>
      </c>
      <c r="SX6" s="44" t="str">
        <f>TRIM(SX5)</f>
        <v>zan pin SPA</v>
      </c>
      <c r="SY6" s="44" t="str">
        <f>TRIM(SY5)</f>
        <v>zan pin SPA</v>
      </c>
      <c r="SZ6" s="44" t="str">
        <f>TRIM(SZ5)</f>
        <v>SG</v>
      </c>
      <c r="TA6" s="44" t="str">
        <f>TRIM(TA5)</f>
        <v>SG</v>
      </c>
      <c r="TB6" s="44" t="str">
        <f>TRIM(TB5)</f>
        <v>SG</v>
      </c>
      <c r="TC6" s="44" t="str">
        <f>TRIM(TC5)</f>
        <v>zan S.R.L.</v>
      </c>
      <c r="TD6" s="44" t="str">
        <f>TRIM(TD5)</f>
        <v>zan S.R.L.</v>
      </c>
      <c r="TE6" s="44" t="str">
        <f>TRIM(TE5)</f>
        <v>zan pin SPA</v>
      </c>
      <c r="TF6" s="44" t="str">
        <f>TRIM(TF5)</f>
        <v>lollo SRL</v>
      </c>
      <c r="TG6" s="44" t="str">
        <f>TRIM(TG5)</f>
        <v>SG</v>
      </c>
      <c r="TH6" s="44" t="str">
        <f>TRIM(TH5)</f>
        <v>SG</v>
      </c>
      <c r="TI6" s="44" t="str">
        <f>TRIM(TI5)</f>
        <v>SG</v>
      </c>
      <c r="TJ6" s="44" t="str">
        <f>TRIM(TJ5)</f>
        <v>zan S.R.L.</v>
      </c>
      <c r="TK6" s="44" t="str">
        <f>TRIM(TK5)</f>
        <v>zan S.R.L.</v>
      </c>
      <c r="TL6" s="44" t="str">
        <f>TRIM(TL5)</f>
        <v>lollo SRL</v>
      </c>
      <c r="TM6" s="44" t="str">
        <f>TRIM(TM5)</f>
        <v>lollo SRL</v>
      </c>
      <c r="TN6" s="44" t="str">
        <f>TRIM(TN5)</f>
        <v>SG</v>
      </c>
      <c r="TO6" s="44" t="str">
        <f>TRIM(TO5)</f>
        <v>zan VETRI</v>
      </c>
      <c r="TP6" s="44" t="str">
        <f>TRIM(TP5)</f>
        <v>zan S.R.L.</v>
      </c>
      <c r="TQ6" s="44" t="str">
        <f>TRIM(TQ5)</f>
        <v>zan S.R.L.</v>
      </c>
      <c r="TR6" s="44" t="str">
        <f>TRIM(TR5)</f>
        <v>zan S.R.L.</v>
      </c>
      <c r="TS6" s="44" t="str">
        <f>TRIM(TS5)</f>
        <v>zan pin SPA</v>
      </c>
      <c r="TT6" s="44" t="str">
        <f>TRIM(TT5)</f>
        <v>SG</v>
      </c>
      <c r="TU6" s="44" t="str">
        <f>TRIM(TU5)</f>
        <v>SG</v>
      </c>
      <c r="TV6" s="44" t="str">
        <f>TRIM(TV5)</f>
        <v>zan pin SPA</v>
      </c>
      <c r="TW6" s="44" t="str">
        <f>TRIM(TW5)</f>
        <v>SICURpin SUD S.r.l</v>
      </c>
      <c r="TX6" s="44" t="str">
        <f>TRIM(TX5)</f>
        <v>SICURpin SUD S.r.l</v>
      </c>
      <c r="TY6" s="44" t="str">
        <f>TRIM(TY5)</f>
        <v>SICURpin SUD S.r.l</v>
      </c>
      <c r="TZ6" s="44" t="str">
        <f>TRIM(TZ5)</f>
        <v>SICURpin SUD S.r.l</v>
      </c>
      <c r="UA6" s="44" t="str">
        <f>TRIM(UA5)</f>
        <v>SG palla S.R.L.</v>
      </c>
      <c r="UB6" s="44" t="str">
        <f>TRIM(UB5)</f>
        <v>SG palla S.R.L.</v>
      </c>
      <c r="UC6" s="44" t="str">
        <f>TRIM(UC5)</f>
        <v>zan SPA</v>
      </c>
      <c r="UD6" s="44" t="str">
        <f>TRIM(UD5)</f>
        <v>zan SPA</v>
      </c>
      <c r="UE6" s="44" t="str">
        <f>TRIM(UE5)</f>
        <v>zan pin SPA</v>
      </c>
      <c r="UF6" s="44" t="str">
        <f>TRIM(UF5)</f>
        <v>zan SPA</v>
      </c>
      <c r="UG6" s="44" t="str">
        <f>TRIM(UG5)</f>
        <v>zan SPA</v>
      </c>
      <c r="UH6" s="44" t="str">
        <f>TRIM(UH5)</f>
        <v>zan SPA</v>
      </c>
      <c r="UI6" s="44" t="str">
        <f>TRIM(UI5)</f>
        <v>zan VETRI</v>
      </c>
      <c r="UJ6" s="44" t="str">
        <f>TRIM(UJ5)</f>
        <v>SG DISTRIBUZIONE SRL</v>
      </c>
      <c r="UK6" s="44" t="str">
        <f>TRIM(UK5)</f>
        <v>SG</v>
      </c>
      <c r="UL6" s="44" t="str">
        <f>TRIM(UL5)</f>
        <v>SG</v>
      </c>
      <c r="UM6" s="44" t="str">
        <f>TRIM(UM5)</f>
        <v>SG</v>
      </c>
      <c r="UN6" s="44" t="str">
        <f>TRIM(UN5)</f>
        <v>SG</v>
      </c>
      <c r="UO6" s="44" t="str">
        <f>TRIM(UO5)</f>
        <v>zan VETRI</v>
      </c>
      <c r="UP6" s="44" t="str">
        <f>TRIM(UP5)</f>
        <v>SG</v>
      </c>
      <c r="UQ6" s="44" t="str">
        <f>TRIM(UQ5)</f>
        <v>SG</v>
      </c>
      <c r="UR6" s="44" t="str">
        <f>TRIM(UR5)</f>
        <v>SG</v>
      </c>
      <c r="US6" s="44" t="str">
        <f>TRIM(US5)</f>
        <v>SG</v>
      </c>
      <c r="UT6" s="44" t="str">
        <f>TRIM(UT5)</f>
        <v>zan pin SPA</v>
      </c>
      <c r="UU6" s="44" t="str">
        <f>TRIM(UU5)</f>
        <v>zan pin SPA</v>
      </c>
      <c r="UV6" s="44" t="str">
        <f>TRIM(UV5)</f>
        <v>zan pin SPA</v>
      </c>
      <c r="UW6" s="44" t="str">
        <f>TRIM(UW5)</f>
        <v>SG</v>
      </c>
      <c r="UX6" s="44" t="str">
        <f>TRIM(UX5)</f>
        <v>SG</v>
      </c>
      <c r="UY6" s="44" t="str">
        <f>TRIM(UY5)</f>
        <v>zan SPA</v>
      </c>
      <c r="UZ6" s="44" t="str">
        <f>TRIM(UZ5)</f>
        <v>zan SPA</v>
      </c>
      <c r="VA6" s="44" t="str">
        <f>TRIM(VA5)</f>
        <v>zan SPA</v>
      </c>
      <c r="VB6" s="44" t="str">
        <f>TRIM(VB5)</f>
        <v>SG</v>
      </c>
      <c r="VC6" s="44" t="str">
        <f>TRIM(VC5)</f>
        <v>SG</v>
      </c>
      <c r="VD6" s="44" t="str">
        <f>TRIM(VD5)</f>
        <v>zan VETRI</v>
      </c>
      <c r="VE6" s="44" t="str">
        <f>TRIM(VE5)</f>
        <v>zan VETRI</v>
      </c>
      <c r="VF6" s="44" t="str">
        <f>TRIM(VF5)</f>
        <v>zan VETRI</v>
      </c>
      <c r="VG6" s="44" t="str">
        <f>TRIM(VG5)</f>
        <v>SG</v>
      </c>
      <c r="VH6" s="44" t="str">
        <f>TRIM(VH5)</f>
        <v>SG</v>
      </c>
      <c r="VI6" s="44" t="str">
        <f>TRIM(VI5)</f>
        <v>zan pin SPA</v>
      </c>
      <c r="VJ6" s="44" t="str">
        <f>TRIM(VJ5)</f>
        <v>zan pin SPA</v>
      </c>
      <c r="VK6" s="44" t="str">
        <f>TRIM(VK5)</f>
        <v>zan VETRI</v>
      </c>
      <c r="VL6" s="44" t="str">
        <f>TRIM(VL5)</f>
        <v>SG</v>
      </c>
      <c r="VM6" s="44" t="str">
        <f>TRIM(VM5)</f>
        <v>zan VETRI</v>
      </c>
      <c r="VN6" s="44" t="str">
        <f>TRIM(VN5)</f>
        <v>SG</v>
      </c>
      <c r="VO6" s="44" t="str">
        <f>TRIM(VO5)</f>
        <v>SG</v>
      </c>
      <c r="VP6" s="44" t="str">
        <f>TRIM(VP5)</f>
        <v>zan PAM</v>
      </c>
      <c r="VQ6" s="44" t="str">
        <f>TRIM(VQ5)</f>
        <v>zan PAM</v>
      </c>
      <c r="VR6" s="44" t="str">
        <f>TRIM(VR5)</f>
        <v>zan PAM</v>
      </c>
      <c r="VS6" s="44" t="str">
        <f>TRIM(VS5)</f>
        <v>zan pin SPA</v>
      </c>
      <c r="VT6" s="44" t="str">
        <f>TRIM(VT5)</f>
        <v>zan VETRI</v>
      </c>
      <c r="VU6" s="44" t="str">
        <f>TRIM(VU5)</f>
        <v>zan VETRI</v>
      </c>
      <c r="VV6" s="44" t="str">
        <f>TRIM(VV5)</f>
        <v>zan VETRI</v>
      </c>
      <c r="VW6" s="44" t="str">
        <f>TRIM(VW5)</f>
        <v>SG</v>
      </c>
      <c r="VX6" s="44" t="str">
        <f>TRIM(VX5)</f>
        <v>SG</v>
      </c>
      <c r="VY6" s="44" t="str">
        <f>TRIM(VY5)</f>
        <v>SG</v>
      </c>
      <c r="VZ6" s="44" t="str">
        <f>TRIM(VZ5)</f>
        <v>SG</v>
      </c>
      <c r="WA6" s="44" t="str">
        <f>TRIM(WA5)</f>
        <v>SG</v>
      </c>
      <c r="WB6" s="44" t="str">
        <f>TRIM(WB5)</f>
        <v>SG</v>
      </c>
      <c r="WC6" s="44" t="str">
        <f>TRIM(WC5)</f>
        <v>SG</v>
      </c>
      <c r="WD6" s="44" t="str">
        <f>TRIM(WD5)</f>
        <v>zan S.R.L.</v>
      </c>
      <c r="WE6" s="44" t="str">
        <f>TRIM(WE5)</f>
        <v>SG</v>
      </c>
      <c r="WF6" s="44" t="str">
        <f>TRIM(WF5)</f>
        <v>SG</v>
      </c>
      <c r="WG6" s="44" t="str">
        <f>TRIM(WG5)</f>
        <v>SG</v>
      </c>
      <c r="WH6" s="44" t="str">
        <f>TRIM(WH5)</f>
        <v>SG</v>
      </c>
      <c r="WI6" s="44" t="str">
        <f>TRIM(WI5)</f>
        <v>SG</v>
      </c>
      <c r="WJ6" s="44" t="str">
        <f>TRIM(WJ5)</f>
        <v>SG</v>
      </c>
      <c r="WK6" s="44" t="str">
        <f>TRIM(WK5)</f>
        <v>SG</v>
      </c>
      <c r="WL6" s="44" t="str">
        <f>TRIM(WL5)</f>
        <v>SG</v>
      </c>
      <c r="WM6" s="44" t="str">
        <f>TRIM(WM5)</f>
        <v>SG</v>
      </c>
      <c r="WN6" s="44" t="str">
        <f>TRIM(WN5)</f>
        <v>SG</v>
      </c>
      <c r="WO6" s="44" t="str">
        <f>TRIM(WO5)</f>
        <v>zan pin SPA</v>
      </c>
      <c r="WP6" s="44" t="str">
        <f>TRIM(WP5)</f>
        <v>zan pin SPA</v>
      </c>
      <c r="WQ6" s="44" t="str">
        <f>TRIM(WQ5)</f>
        <v>SG</v>
      </c>
      <c r="WR6" s="44" t="str">
        <f>TRIM(WR5)</f>
        <v>SG</v>
      </c>
      <c r="WS6" s="44" t="str">
        <f>TRIM(WS5)</f>
        <v>zan pin SPA</v>
      </c>
      <c r="WT6" s="44" t="str">
        <f>TRIM(WT5)</f>
        <v>lollo SRL</v>
      </c>
      <c r="WU6" s="44" t="str">
        <f>TRIM(WU5)</f>
        <v>SG</v>
      </c>
      <c r="WV6" s="44" t="str">
        <f>TRIM(WV5)</f>
        <v>SG</v>
      </c>
      <c r="WW6" s="44" t="str">
        <f>TRIM(WW5)</f>
        <v>zan S.R.L.</v>
      </c>
      <c r="WX6" s="44" t="str">
        <f>TRIM(WX5)</f>
        <v>zan S.R.L.</v>
      </c>
      <c r="WY6" s="44" t="str">
        <f>TRIM(WY5)</f>
        <v>zan S.R.L.</v>
      </c>
      <c r="WZ6" s="44" t="str">
        <f>TRIM(WZ5)</f>
        <v>zan VETRI</v>
      </c>
      <c r="XA6" s="44" t="str">
        <f>TRIM(XA5)</f>
        <v>SG</v>
      </c>
      <c r="XB6" s="44" t="str">
        <f>TRIM(XB5)</f>
        <v>SG</v>
      </c>
      <c r="XC6" s="44" t="str">
        <f>TRIM(XC5)</f>
        <v>SG</v>
      </c>
      <c r="XD6" s="44" t="str">
        <f>TRIM(XD5)</f>
        <v>SG</v>
      </c>
      <c r="XE6" s="44" t="str">
        <f>TRIM(XE5)</f>
        <v>SG</v>
      </c>
      <c r="XF6" s="44" t="str">
        <f>TRIM(XF5)</f>
        <v>zan S.R.L.</v>
      </c>
      <c r="XG6" s="44" t="str">
        <f>TRIM(XG5)</f>
        <v>zan VETRI</v>
      </c>
      <c r="XH6" s="44" t="str">
        <f>TRIM(XH5)</f>
        <v>SG</v>
      </c>
      <c r="XI6" s="44" t="str">
        <f>TRIM(XI5)</f>
        <v>SG</v>
      </c>
      <c r="XJ6" s="44" t="str">
        <f>TRIM(XJ5)</f>
        <v>zan VETRI</v>
      </c>
      <c r="XK6" s="44" t="str">
        <f>TRIM(XK5)</f>
        <v>SG</v>
      </c>
      <c r="XL6" s="44" t="str">
        <f>TRIM(XL5)</f>
        <v>zan VETRI</v>
      </c>
      <c r="XM6" s="44" t="str">
        <f>TRIM(XM5)</f>
        <v>zan S.R.L.</v>
      </c>
      <c r="XN6" s="44" t="str">
        <f>TRIM(XN5)</f>
        <v>SG palla S.R.L.</v>
      </c>
      <c r="XO6" s="44" t="str">
        <f>TRIM(XO5)</f>
        <v>SG palla S.R.L.</v>
      </c>
      <c r="XP6" s="44" t="str">
        <f>TRIM(XP5)</f>
        <v>zan S.R.L.</v>
      </c>
      <c r="XQ6" s="44" t="str">
        <f>TRIM(XQ5)</f>
        <v>zan S.R.L.</v>
      </c>
      <c r="XR6" s="44" t="str">
        <f>TRIM(XR5)</f>
        <v>zan S.R.L.</v>
      </c>
      <c r="XS6" s="44" t="str">
        <f>TRIM(XS5)</f>
        <v>zan PAM</v>
      </c>
      <c r="XT6" s="44" t="str">
        <f>TRIM(XT5)</f>
        <v>zan PAM</v>
      </c>
      <c r="XU6" s="44" t="str">
        <f>TRIM(XU5)</f>
        <v>zan PAM</v>
      </c>
      <c r="XV6" s="44" t="str">
        <f>TRIM(XV5)</f>
        <v>zan S.R.L.</v>
      </c>
      <c r="XW6" s="44" t="str">
        <f>TRIM(XW5)</f>
        <v>zan S.R.L.</v>
      </c>
      <c r="XX6" s="44" t="str">
        <f>TRIM(XX5)</f>
        <v>zan SPA</v>
      </c>
      <c r="XY6" s="44" t="str">
        <f>TRIM(XY5)</f>
        <v>zan SPA</v>
      </c>
      <c r="XZ6" s="44" t="str">
        <f>TRIM(XZ5)</f>
        <v>SG</v>
      </c>
      <c r="YA6" s="44" t="str">
        <f>TRIM(YA5)</f>
        <v>zan pin SPA</v>
      </c>
      <c r="YB6" s="44" t="str">
        <f>TRIM(YB5)</f>
        <v>zan VETRI</v>
      </c>
      <c r="YC6" s="44" t="str">
        <f>TRIM(YC5)</f>
        <v>zan SPA</v>
      </c>
      <c r="YD6" s="44" t="str">
        <f>TRIM(YD5)</f>
        <v>zan SPA</v>
      </c>
      <c r="YE6" s="44" t="str">
        <f>TRIM(YE5)</f>
        <v>SG</v>
      </c>
      <c r="YF6" s="44" t="str">
        <f>TRIM(YF5)</f>
        <v>SG</v>
      </c>
      <c r="YG6" s="44" t="str">
        <f>TRIM(YG5)</f>
        <v>zan pin SPA</v>
      </c>
      <c r="YH6" s="44" t="str">
        <f>TRIM(YH5)</f>
        <v>SG</v>
      </c>
      <c r="YI6" s="44" t="str">
        <f>TRIM(YI5)</f>
        <v>SG</v>
      </c>
      <c r="YJ6" s="44" t="str">
        <f>TRIM(YJ5)</f>
        <v>SG</v>
      </c>
      <c r="YK6" s="44" t="str">
        <f>TRIM(YK5)</f>
        <v>SG</v>
      </c>
      <c r="YL6" s="44" t="str">
        <f>TRIM(YL5)</f>
        <v>zan pin SPA</v>
      </c>
      <c r="YM6" s="44" t="str">
        <f>TRIM(YM5)</f>
        <v>SG</v>
      </c>
      <c r="YN6" s="44" t="str">
        <f>TRIM(YN5)</f>
        <v>zan SPA</v>
      </c>
      <c r="YO6" s="44" t="str">
        <f>TRIM(YO5)</f>
        <v>zan pin SPA</v>
      </c>
      <c r="YP6" s="44" t="str">
        <f>TRIM(YP5)</f>
        <v>zan pin SPA</v>
      </c>
      <c r="YQ6" s="44" t="str">
        <f>TRIM(YQ5)</f>
        <v>zan pin SPA</v>
      </c>
      <c r="YR6" s="44" t="str">
        <f>TRIM(YR5)</f>
        <v>zan pin SPA</v>
      </c>
      <c r="YS6" s="44" t="str">
        <f>TRIM(YS5)</f>
        <v>SG</v>
      </c>
      <c r="YT6" s="44" t="str">
        <f>TRIM(YT5)</f>
        <v>SG</v>
      </c>
      <c r="YU6" s="44" t="str">
        <f>TRIM(YU5)</f>
        <v>SG</v>
      </c>
      <c r="YV6" s="44" t="str">
        <f>TRIM(YV5)</f>
        <v>zan SPA</v>
      </c>
      <c r="YW6" s="44" t="str">
        <f>TRIM(YW5)</f>
        <v>zan VETRI</v>
      </c>
      <c r="YX6" s="44" t="str">
        <f>TRIM(YX5)</f>
        <v>zan VETRI</v>
      </c>
      <c r="YY6" s="44" t="str">
        <f>TRIM(YY5)</f>
        <v>zan VETRI</v>
      </c>
      <c r="YZ6" s="44" t="str">
        <f>TRIM(YZ5)</f>
        <v>SG</v>
      </c>
      <c r="ZA6" s="44" t="str">
        <f>TRIM(ZA5)</f>
        <v>zan VETRI</v>
      </c>
      <c r="ZB6" s="44" t="str">
        <f>TRIM(ZB5)</f>
        <v>zan VETRI</v>
      </c>
      <c r="ZC6" s="44" t="str">
        <f>TRIM(ZC5)</f>
        <v>zan VETRI</v>
      </c>
      <c r="ZD6" s="44" t="str">
        <f>TRIM(ZD5)</f>
        <v>zan pin SPA</v>
      </c>
      <c r="ZE6" s="44" t="str">
        <f>TRIM(ZE5)</f>
        <v>zan pin SPA</v>
      </c>
      <c r="ZF6" s="44" t="str">
        <f>TRIM(ZF5)</f>
        <v>zan SPA</v>
      </c>
      <c r="ZG6" s="44" t="str">
        <f>TRIM(ZG5)</f>
        <v>zan SPA</v>
      </c>
      <c r="ZH6" s="44" t="str">
        <f>TRIM(ZH5)</f>
        <v>zan SPA</v>
      </c>
      <c r="ZI6" s="44" t="str">
        <f>TRIM(ZI5)</f>
        <v>zan PAM</v>
      </c>
      <c r="ZJ6" s="44" t="str">
        <f>TRIM(ZJ5)</f>
        <v>zan PAM</v>
      </c>
      <c r="ZK6" s="44" t="str">
        <f>TRIM(ZK5)</f>
        <v>zan PAM</v>
      </c>
      <c r="ZL6" s="44" t="str">
        <f>TRIM(ZL5)</f>
        <v>zan S.R.L.</v>
      </c>
      <c r="ZM6" s="44" t="str">
        <f>TRIM(ZM5)</f>
        <v>SG</v>
      </c>
      <c r="ZN6" s="44" t="str">
        <f>TRIM(ZN5)</f>
        <v>SG</v>
      </c>
      <c r="ZO6" s="44" t="str">
        <f>TRIM(ZO5)</f>
        <v>mull</v>
      </c>
      <c r="ZP6" s="44" t="str">
        <f>TRIM(ZP5)</f>
        <v>mull</v>
      </c>
      <c r="ZQ6" s="44" t="str">
        <f>TRIM(ZQ5)</f>
        <v>mull</v>
      </c>
      <c r="ZR6" s="44" t="str">
        <f>TRIM(ZR5)</f>
        <v>zan VETRI</v>
      </c>
      <c r="ZS6" s="44" t="str">
        <f>TRIM(ZS5)</f>
        <v>zan S.R.L.</v>
      </c>
      <c r="ZT6" s="44" t="str">
        <f>TRIM(ZT5)</f>
        <v>SG</v>
      </c>
      <c r="ZU6" s="44" t="str">
        <f>TRIM(ZU5)</f>
        <v>SG</v>
      </c>
      <c r="ZV6" s="44" t="str">
        <f>TRIM(ZV5)</f>
        <v>zan pin SPA</v>
      </c>
      <c r="ZW6" s="44" t="str">
        <f>TRIM(ZW5)</f>
        <v>zan VETRI</v>
      </c>
      <c r="ZX6" s="44" t="str">
        <f>TRIM(ZX5)</f>
        <v>zan VETRI</v>
      </c>
      <c r="ZY6" s="44" t="str">
        <f>TRIM(ZY5)</f>
        <v>zan VETRI</v>
      </c>
      <c r="ZZ6" s="44" t="str">
        <f>TRIM(ZZ5)</f>
        <v>zan VETRI</v>
      </c>
      <c r="AAA6" s="44" t="str">
        <f>TRIM(AAA5)</f>
        <v>zan pin SPA</v>
      </c>
      <c r="AAB6" s="44" t="str">
        <f>TRIM(AAB5)</f>
        <v>zan pin SPA</v>
      </c>
      <c r="AAC6" s="44" t="str">
        <f>TRIM(AAC5)</f>
        <v>zan pin SPA</v>
      </c>
      <c r="AAD6" s="44" t="str">
        <f>TRIM(AAD5)</f>
        <v>zan S.R.L.</v>
      </c>
      <c r="AAE6" s="44" t="str">
        <f>TRIM(AAE5)</f>
        <v>zan pin SPA</v>
      </c>
      <c r="AAF6" s="44" t="str">
        <f>TRIM(AAF5)</f>
        <v>zan pin SPA</v>
      </c>
      <c r="AAG6" s="44" t="str">
        <f>TRIM(AAG5)</f>
        <v>zan pin SPA</v>
      </c>
      <c r="AAH6" s="44" t="str">
        <f>TRIM(AAH5)</f>
        <v>SG</v>
      </c>
      <c r="AAI6" s="44" t="str">
        <f>TRIM(AAI5)</f>
        <v>SG</v>
      </c>
      <c r="AAJ6" s="44" t="str">
        <f>TRIM(AAJ5)</f>
        <v>SG</v>
      </c>
      <c r="AAK6" s="44" t="str">
        <f>TRIM(AAK5)</f>
        <v>SG</v>
      </c>
      <c r="AAL6" s="44" t="str">
        <f>TRIM(AAL5)</f>
        <v>zan S.R.L.</v>
      </c>
      <c r="AAM6" s="44" t="str">
        <f>TRIM(AAM5)</f>
        <v>zan VETRI</v>
      </c>
      <c r="AAN6" s="44" t="str">
        <f>TRIM(AAN5)</f>
        <v>ECOpin S.R.L.</v>
      </c>
      <c r="AAO6" s="44" t="str">
        <f>TRIM(AAO5)</f>
        <v>ECOpin S.R.L.</v>
      </c>
      <c r="AAP6" s="44" t="str">
        <f>TRIM(AAP5)</f>
        <v>ECOpin S.R.L.</v>
      </c>
      <c r="AAQ6" s="44" t="str">
        <f>TRIM(AAQ5)</f>
        <v>ECOpin S.R.L.</v>
      </c>
      <c r="AAR6" s="44" t="str">
        <f>TRIM(AAR5)</f>
        <v>zan VETRI</v>
      </c>
      <c r="AAS6" s="44" t="str">
        <f>TRIM(AAS5)</f>
        <v>zan VETRI</v>
      </c>
      <c r="AAT6" s="44" t="str">
        <f>TRIM(AAT5)</f>
        <v>SG palla S.R.L.</v>
      </c>
      <c r="AAU6" s="44" t="str">
        <f>TRIM(AAU5)</f>
        <v>SG palla S.R.L.</v>
      </c>
      <c r="AAV6" s="44" t="str">
        <f>TRIM(AAV5)</f>
        <v>SG palla S.R.L.</v>
      </c>
      <c r="AAW6" s="44" t="str">
        <f>TRIM(AAW5)</f>
        <v>zan VETRI</v>
      </c>
      <c r="AAX6" s="44" t="str">
        <f>TRIM(AAX5)</f>
        <v>zan VETRI</v>
      </c>
      <c r="AAY6" s="44" t="str">
        <f>TRIM(AAY5)</f>
        <v>zan S.R.L.</v>
      </c>
      <c r="AAZ6" s="44" t="str">
        <f>TRIM(AAZ5)</f>
        <v>zan S.R.L.</v>
      </c>
      <c r="ABA6" s="44" t="str">
        <f>TRIM(ABA5)</f>
        <v>zan pin SPA</v>
      </c>
      <c r="ABB6" s="44" t="str">
        <f>TRIM(ABB5)</f>
        <v>zan pin SPA</v>
      </c>
      <c r="ABC6" s="44" t="str">
        <f>TRIM(ABC5)</f>
        <v>zan VETRI</v>
      </c>
      <c r="ABD6" s="44" t="str">
        <f>TRIM(ABD5)</f>
        <v>zan VETRI</v>
      </c>
      <c r="ABE6" s="44" t="str">
        <f>TRIM(ABE5)</f>
        <v>zan VETRI</v>
      </c>
      <c r="ABF6" s="44" t="str">
        <f>TRIM(ABF5)</f>
        <v>zan VETRI</v>
      </c>
      <c r="ABG6" s="44" t="str">
        <f>TRIM(ABG5)</f>
        <v>SG DISTRIBUZIONE SRL</v>
      </c>
      <c r="ABH6" s="44" t="str">
        <f>TRIM(ABH5)</f>
        <v>zan SPA</v>
      </c>
      <c r="ABI6" s="44" t="str">
        <f>TRIM(ABI5)</f>
        <v>zan SPA</v>
      </c>
      <c r="ABJ6" s="44" t="str">
        <f>TRIM(ABJ5)</f>
        <v>zan SPA</v>
      </c>
      <c r="ABK6" s="44" t="str">
        <f>TRIM(ABK5)</f>
        <v>zan SPA</v>
      </c>
      <c r="ABL6" s="44" t="str">
        <f>TRIM(ABL5)</f>
        <v>zan SPA</v>
      </c>
      <c r="ABM6" s="44" t="str">
        <f>TRIM(ABM5)</f>
        <v>zan VETRI</v>
      </c>
      <c r="ABN6" s="44" t="str">
        <f>TRIM(ABN5)</f>
        <v>zan VETRI</v>
      </c>
      <c r="ABO6" s="44" t="str">
        <f>TRIM(ABO5)</f>
        <v>zan VETRI</v>
      </c>
      <c r="ABP6" s="44" t="str">
        <f>TRIM(ABP5)</f>
        <v>SG DISTRIBUZIONE SRL</v>
      </c>
      <c r="ABQ6" s="44" t="str">
        <f>TRIM(ABQ5)</f>
        <v>SG DISTRIBUZIONE SRL</v>
      </c>
      <c r="ABR6" s="44" t="str">
        <f>TRIM(ABR5)</f>
        <v>SG DISTRIBUZIONE SRL</v>
      </c>
      <c r="ABS6" s="44" t="str">
        <f>TRIM(ABS5)</f>
        <v>zan pin SPA</v>
      </c>
      <c r="ABT6" s="44" t="str">
        <f>TRIM(ABT5)</f>
        <v>zan pin SPA</v>
      </c>
      <c r="ABU6" s="44" t="str">
        <f>TRIM(ABU5)</f>
        <v>zan pin SPA</v>
      </c>
      <c r="ABV6" s="44" t="str">
        <f>TRIM(ABV5)</f>
        <v>zan PAM</v>
      </c>
      <c r="ABW6" s="44" t="str">
        <f>TRIM(ABW5)</f>
        <v>zan PAM</v>
      </c>
      <c r="ABX6" s="44" t="str">
        <f>TRIM(ABX5)</f>
        <v>zan PAM</v>
      </c>
      <c r="ABY6" s="44" t="str">
        <f>TRIM(ABY5)</f>
        <v>mull</v>
      </c>
      <c r="ABZ6" s="44" t="str">
        <f>TRIM(ABZ5)</f>
        <v>zan pin SPA</v>
      </c>
      <c r="ACA6" s="44" t="str">
        <f>TRIM(ACA5)</f>
        <v>SG</v>
      </c>
      <c r="ACB6" s="44" t="str">
        <f>TRIM(ACB5)</f>
        <v>SG</v>
      </c>
      <c r="ACC6" s="44" t="str">
        <f>TRIM(ACC5)</f>
        <v>zan VETRI</v>
      </c>
      <c r="ACD6" s="44" t="str">
        <f>TRIM(ACD5)</f>
        <v>zan pin SPA</v>
      </c>
      <c r="ACE6" s="44" t="str">
        <f>TRIM(ACE5)</f>
        <v>zan pin SPA</v>
      </c>
      <c r="ACF6" s="44" t="str">
        <f>TRIM(ACF5)</f>
        <v>zan pin SPA</v>
      </c>
      <c r="ACG6" s="44" t="str">
        <f>TRIM(ACG5)</f>
        <v>zan VETRI</v>
      </c>
      <c r="ACH6" s="44" t="str">
        <f>TRIM(ACH5)</f>
        <v>zan VETRI</v>
      </c>
      <c r="ACI6" s="44" t="str">
        <f>TRIM(ACI5)</f>
        <v>zan VETRI</v>
      </c>
      <c r="ACJ6" s="44" t="str">
        <f>TRIM(ACJ5)</f>
        <v>zan VETRI</v>
      </c>
      <c r="ACK6" s="44" t="str">
        <f>TRIM(ACK5)</f>
        <v>zan VETRI</v>
      </c>
      <c r="ACL6" s="44" t="str">
        <f>TRIM(ACL5)</f>
        <v>zan VETRI</v>
      </c>
      <c r="ACM6" s="44" t="str">
        <f>TRIM(ACM5)</f>
        <v>zan VETRI</v>
      </c>
      <c r="ACN6" s="44" t="str">
        <f>TRIM(ACN5)</f>
        <v>zan SPA</v>
      </c>
      <c r="ACO6" s="44" t="str">
        <f>TRIM(ACO5)</f>
        <v>zan SPA</v>
      </c>
      <c r="ACP6" s="44" t="str">
        <f>TRIM(ACP5)</f>
        <v>zan SPA</v>
      </c>
      <c r="ACQ6" s="44" t="str">
        <f>TRIM(ACQ5)</f>
        <v>zan SPA</v>
      </c>
      <c r="ACR6" s="44" t="str">
        <f>TRIM(ACR5)</f>
        <v>SG</v>
      </c>
      <c r="ACS6" s="44" t="str">
        <f>TRIM(ACS5)</f>
        <v>SG</v>
      </c>
      <c r="ACT6" s="44" t="str">
        <f>TRIM(ACT5)</f>
        <v>SG</v>
      </c>
      <c r="ACU6" s="44" t="str">
        <f>TRIM(ACU5)</f>
        <v>SG</v>
      </c>
      <c r="ACV6" s="44" t="str">
        <f>TRIM(ACV5)</f>
        <v>SG DISTRIBUZIONE SRL</v>
      </c>
      <c r="ACW6" s="44" t="str">
        <f>TRIM(ACW5)</f>
        <v>zan VETRI</v>
      </c>
      <c r="ACX6" s="44" t="str">
        <f>TRIM(ACX5)</f>
        <v>zan VETRI</v>
      </c>
      <c r="ACY6" s="44" t="str">
        <f>TRIM(ACY5)</f>
        <v>zan VETRI</v>
      </c>
      <c r="ACZ6" s="44" t="str">
        <f>TRIM(ACZ5)</f>
        <v>SG</v>
      </c>
      <c r="ADA6" s="44" t="str">
        <f>TRIM(ADA5)</f>
        <v>SG</v>
      </c>
      <c r="ADB6" s="44" t="str">
        <f>TRIM(ADB5)</f>
        <v>SG</v>
      </c>
      <c r="ADC6" s="44" t="str">
        <f>TRIM(ADC5)</f>
        <v>SG</v>
      </c>
      <c r="ADD6" s="44" t="str">
        <f>TRIM(ADD5)</f>
        <v>SG</v>
      </c>
      <c r="ADE6" s="44" t="str">
        <f>TRIM(ADE5)</f>
        <v>zan VETRI</v>
      </c>
      <c r="ADF6" s="44" t="str">
        <f>TRIM(ADF5)</f>
        <v>zan VETRI</v>
      </c>
      <c r="ADG6" s="44" t="str">
        <f>TRIM(ADG5)</f>
        <v>SG</v>
      </c>
      <c r="ADH6" s="44" t="str">
        <f>TRIM(ADH5)</f>
        <v>SG</v>
      </c>
      <c r="ADI6" s="44" t="str">
        <f>TRIM(ADI5)</f>
        <v>SG</v>
      </c>
      <c r="ADJ6" s="44" t="str">
        <f>TRIM(ADJ5)</f>
        <v>zan VETRI</v>
      </c>
      <c r="ADK6" s="44" t="str">
        <f>TRIM(ADK5)</f>
        <v>zan VETRI</v>
      </c>
      <c r="ADL6" s="44" t="str">
        <f>TRIM(ADL5)</f>
        <v>zan VETRI</v>
      </c>
      <c r="ADM6" s="44" t="str">
        <f>TRIM(ADM5)</f>
        <v>zan VETRI</v>
      </c>
      <c r="ADN6" s="44" t="str">
        <f>TRIM(ADN5)</f>
        <v>SG</v>
      </c>
      <c r="ADO6" s="44" t="str">
        <f>TRIM(ADO5)</f>
        <v>SG</v>
      </c>
      <c r="ADP6" s="44" t="str">
        <f>TRIM(ADP5)</f>
        <v>SG</v>
      </c>
      <c r="ADQ6" s="44" t="str">
        <f>TRIM(ADQ5)</f>
        <v>SG</v>
      </c>
      <c r="ADR6" s="44" t="str">
        <f>TRIM(ADR5)</f>
        <v>zan pin SPA</v>
      </c>
      <c r="ADS6" s="44" t="str">
        <f>TRIM(ADS5)</f>
        <v>zan pin SPA</v>
      </c>
      <c r="ADT6" s="44" t="str">
        <f>TRIM(ADT5)</f>
        <v>zan pin SPA</v>
      </c>
      <c r="ADU6" s="44" t="str">
        <f>TRIM(ADU5)</f>
        <v>zan pin SPA</v>
      </c>
      <c r="ADV6" s="44" t="str">
        <f>TRIM(ADV5)</f>
        <v>zan pin SPA</v>
      </c>
      <c r="ADW6" s="44" t="str">
        <f>TRIM(ADW5)</f>
        <v>zan pin SPA</v>
      </c>
      <c r="ADX6" s="44" t="str">
        <f>TRIM(ADX5)</f>
        <v>SG</v>
      </c>
      <c r="ADY6" s="44" t="str">
        <f>TRIM(ADY5)</f>
        <v>SG</v>
      </c>
      <c r="ADZ6" s="44" t="str">
        <f>TRIM(ADZ5)</f>
        <v>SG</v>
      </c>
      <c r="AEA6" s="44" t="str">
        <f>TRIM(AEA5)</f>
        <v>zan VETRI</v>
      </c>
      <c r="AEB6" s="44" t="str">
        <f>TRIM(AEB5)</f>
        <v>zan pin SPA</v>
      </c>
      <c r="AEC6" s="44" t="str">
        <f>TRIM(AEC5)</f>
        <v>zan pin SPA</v>
      </c>
      <c r="AED6" s="44" t="str">
        <f>TRIM(AED5)</f>
        <v>SG</v>
      </c>
      <c r="AEE6" s="44" t="str">
        <f>TRIM(AEE5)</f>
        <v>SG</v>
      </c>
      <c r="AEF6" s="44" t="str">
        <f>TRIM(AEF5)</f>
        <v>SG</v>
      </c>
      <c r="AEG6" s="44" t="str">
        <f>TRIM(AEG5)</f>
        <v>SG</v>
      </c>
      <c r="AEH6" s="44" t="str">
        <f>TRIM(AEH5)</f>
        <v>zan PAM</v>
      </c>
      <c r="AEI6" s="44" t="str">
        <f>TRIM(AEI5)</f>
        <v>zan PAM</v>
      </c>
      <c r="AEJ6" s="44" t="str">
        <f>TRIM(AEJ5)</f>
        <v>zan PAM</v>
      </c>
      <c r="AEK6" s="44" t="str">
        <f>TRIM(AEK5)</f>
        <v>lollo SRL</v>
      </c>
      <c r="AEL6" s="44" t="str">
        <f>TRIM(AEL5)</f>
        <v>lollo SRL</v>
      </c>
      <c r="AEM6" s="44" t="str">
        <f>TRIM(AEM5)</f>
        <v>zan VETRI</v>
      </c>
      <c r="AEN6" s="44" t="str">
        <f>TRIM(AEN5)</f>
        <v>zan VETRI</v>
      </c>
      <c r="AEO6" s="44" t="str">
        <f>TRIM(AEO5)</f>
        <v>zan VETRI</v>
      </c>
      <c r="AEP6" s="44" t="str">
        <f>TRIM(AEP5)</f>
        <v>zan VETRI</v>
      </c>
      <c r="AEQ6" s="44" t="str">
        <f>TRIM(AEQ5)</f>
        <v>SG</v>
      </c>
      <c r="AER6" s="44" t="str">
        <f>TRIM(AER5)</f>
        <v>SG</v>
      </c>
      <c r="AES6" s="44" t="str">
        <f>TRIM(AES5)</f>
        <v>SG</v>
      </c>
      <c r="AET6" s="44" t="str">
        <f>TRIM(AET5)</f>
        <v>SG</v>
      </c>
      <c r="AEU6" s="44" t="str">
        <f>TRIM(AEU5)</f>
        <v>SG</v>
      </c>
      <c r="AEV6" s="44" t="str">
        <f>TRIM(AEV5)</f>
        <v>zan pin SPA</v>
      </c>
      <c r="AEW6" s="44" t="str">
        <f>TRIM(AEW5)</f>
        <v>zan pin SPA</v>
      </c>
      <c r="AEX6" s="44" t="str">
        <f>TRIM(AEX5)</f>
        <v>zan pin SPA</v>
      </c>
      <c r="AEY6" s="44" t="str">
        <f>TRIM(AEY5)</f>
        <v>zan pin SPA</v>
      </c>
      <c r="AEZ6" s="44" t="str">
        <f>TRIM(AEZ5)</f>
        <v>mull</v>
      </c>
      <c r="AFA6" s="44" t="str">
        <f>TRIM(AFA5)</f>
        <v>mull</v>
      </c>
      <c r="AFB6" s="44" t="str">
        <f>TRIM(AFB5)</f>
        <v>zan S.R.L.</v>
      </c>
      <c r="AFC6" s="44" t="str">
        <f>TRIM(AFC5)</f>
        <v>zan S.R.L.</v>
      </c>
      <c r="AFD6" s="44" t="str">
        <f>TRIM(AFD5)</f>
        <v>zan S.R.L.</v>
      </c>
      <c r="AFE6" s="44" t="str">
        <f>TRIM(AFE5)</f>
        <v>zan VETRI</v>
      </c>
      <c r="AFF6" s="44" t="str">
        <f>TRIM(AFF5)</f>
        <v>zan VETRI</v>
      </c>
      <c r="AFG6" s="44" t="str">
        <f>TRIM(AFG5)</f>
        <v>zan VETRI</v>
      </c>
      <c r="AFH6" s="44" t="str">
        <f>TRIM(AFH5)</f>
        <v>zan VETRI</v>
      </c>
      <c r="AFI6" s="44" t="str">
        <f>TRIM(AFI5)</f>
        <v>zan pin SPA</v>
      </c>
      <c r="AFJ6" s="44" t="str">
        <f>TRIM(AFJ5)</f>
        <v>zan pin SPA</v>
      </c>
      <c r="AFK6" s="44" t="str">
        <f>TRIM(AFK5)</f>
        <v>lollo SRL</v>
      </c>
      <c r="AFL6" s="44" t="str">
        <f>TRIM(AFL5)</f>
        <v>SICURpin SUD S.r.l</v>
      </c>
      <c r="AFM6" s="44" t="str">
        <f>TRIM(AFM5)</f>
        <v>SICURpin SUD S.r.l</v>
      </c>
      <c r="AFN6" s="44" t="str">
        <f>TRIM(AFN5)</f>
        <v>SICURpin SUD S.r.l</v>
      </c>
      <c r="AFO6" s="44" t="str">
        <f>TRIM(AFO5)</f>
        <v>zan SPA</v>
      </c>
      <c r="AFP6" s="44" t="str">
        <f>TRIM(AFP5)</f>
        <v>zan VETRI</v>
      </c>
      <c r="AFQ6" s="44" t="str">
        <f>TRIM(AFQ5)</f>
        <v>zan VETRI</v>
      </c>
      <c r="AFR6" s="44" t="str">
        <f>TRIM(AFR5)</f>
        <v>zan VETRI</v>
      </c>
      <c r="AFS6" s="44" t="str">
        <f>TRIM(AFS5)</f>
        <v>SG</v>
      </c>
      <c r="AFT6" s="44" t="str">
        <f>TRIM(AFT5)</f>
        <v>SG</v>
      </c>
      <c r="AFU6" s="44" t="str">
        <f>TRIM(AFU5)</f>
        <v>SG</v>
      </c>
      <c r="AFV6" s="44" t="str">
        <f>TRIM(AFV5)</f>
        <v>SG</v>
      </c>
      <c r="AFW6" s="44" t="str">
        <f>TRIM(AFW5)</f>
        <v>SG</v>
      </c>
      <c r="AFX6" s="44" t="str">
        <f>TRIM(AFX5)</f>
        <v>SG</v>
      </c>
      <c r="AFY6" s="44" t="str">
        <f>TRIM(AFY5)</f>
        <v>SG</v>
      </c>
      <c r="AFZ6" s="44" t="str">
        <f>TRIM(AFZ5)</f>
        <v>zan VETRI</v>
      </c>
      <c r="AGA6" s="44" t="str">
        <f>TRIM(AGA5)</f>
        <v>SG</v>
      </c>
      <c r="AGB6" s="44" t="str">
        <f>TRIM(AGB5)</f>
        <v>SG</v>
      </c>
      <c r="AGC6" s="44" t="str">
        <f>TRIM(AGC5)</f>
        <v>SG</v>
      </c>
      <c r="AGD6" s="44" t="str">
        <f>TRIM(AGD5)</f>
        <v>SG</v>
      </c>
      <c r="AGE6" s="44" t="str">
        <f>TRIM(AGE5)</f>
        <v>SG</v>
      </c>
      <c r="AGF6" s="44" t="str">
        <f>TRIM(AGF5)</f>
        <v>SG</v>
      </c>
      <c r="AGG6" s="44" t="str">
        <f>TRIM(AGG5)</f>
        <v>zan VETRI</v>
      </c>
      <c r="AGH6" s="44" t="str">
        <f>TRIM(AGH5)</f>
        <v>zan VETRI</v>
      </c>
      <c r="AGI6" s="44" t="str">
        <f>TRIM(AGI5)</f>
        <v>zan VETRI</v>
      </c>
      <c r="AGJ6" s="44" t="str">
        <f>TRIM(AGJ5)</f>
        <v>zan SPA</v>
      </c>
      <c r="AGK6" s="44" t="str">
        <f>TRIM(AGK5)</f>
        <v>zan SPA</v>
      </c>
      <c r="AGL6" s="44" t="str">
        <f>TRIM(AGL5)</f>
        <v>zan SPA</v>
      </c>
      <c r="AGM6" s="44" t="str">
        <f>TRIM(AGM5)</f>
        <v>SG</v>
      </c>
      <c r="AGN6" s="44" t="str">
        <f>TRIM(AGN5)</f>
        <v>SG</v>
      </c>
      <c r="AGO6" s="44" t="str">
        <f>TRIM(AGO5)</f>
        <v>SG</v>
      </c>
      <c r="AGP6" s="44" t="str">
        <f>TRIM(AGP5)</f>
        <v>SG</v>
      </c>
      <c r="AGQ6" s="44" t="str">
        <f>TRIM(AGQ5)</f>
        <v>SG</v>
      </c>
      <c r="AGR6" s="44" t="str">
        <f>TRIM(AGR5)</f>
        <v>SG</v>
      </c>
      <c r="AGS6" s="44" t="str">
        <f>TRIM(AGS5)</f>
        <v>zan pin SPA</v>
      </c>
      <c r="AGT6" s="44" t="str">
        <f>TRIM(AGT5)</f>
        <v>zan pin SPA</v>
      </c>
      <c r="AGU6" s="44" t="str">
        <f>TRIM(AGU5)</f>
        <v>zan SPA</v>
      </c>
      <c r="AGV6" s="44" t="str">
        <f>TRIM(AGV5)</f>
        <v>zan SPA</v>
      </c>
      <c r="AGW6" s="44" t="str">
        <f>TRIM(AGW5)</f>
        <v>zan SPA</v>
      </c>
      <c r="AGX6" s="44" t="str">
        <f>TRIM(AGX5)</f>
        <v>SG</v>
      </c>
      <c r="AGY6" s="44" t="str">
        <f>TRIM(AGY5)</f>
        <v>SG</v>
      </c>
      <c r="AGZ6" s="44" t="str">
        <f>TRIM(AGZ5)</f>
        <v>lollo SRL</v>
      </c>
      <c r="AHA6" s="44" t="str">
        <f>TRIM(AHA5)</f>
        <v>lollo SRL</v>
      </c>
      <c r="AHB6" s="44" t="str">
        <f>TRIM(AHB5)</f>
        <v>zan VETRI</v>
      </c>
      <c r="AHC6" s="44" t="str">
        <f>TRIM(AHC5)</f>
        <v>zan VETRI</v>
      </c>
      <c r="AHD6" s="44" t="str">
        <f>TRIM(AHD5)</f>
        <v>zan VETRI</v>
      </c>
      <c r="AHE6" s="44" t="str">
        <f>TRIM(AHE5)</f>
        <v>zan VETRI</v>
      </c>
      <c r="AHF6" s="44" t="str">
        <f>TRIM(AHF5)</f>
        <v>zan pin SPA</v>
      </c>
      <c r="AHG6" s="44" t="str">
        <f>TRIM(AHG5)</f>
        <v>SG</v>
      </c>
      <c r="AHH6" s="44" t="str">
        <f>TRIM(AHH5)</f>
        <v>SG</v>
      </c>
      <c r="AHI6" s="44" t="str">
        <f>TRIM(AHI5)</f>
        <v>zan S.R.L.</v>
      </c>
      <c r="AHJ6" s="44" t="str">
        <f>TRIM(AHJ5)</f>
        <v>zan S.R.L.</v>
      </c>
      <c r="AHK6" s="44" t="str">
        <f>TRIM(AHK5)</f>
        <v>zan S.R.L.</v>
      </c>
      <c r="AHL6" s="44" t="str">
        <f>TRIM(AHL5)</f>
        <v>SG</v>
      </c>
      <c r="AHM6" s="44" t="str">
        <f>TRIM(AHM5)</f>
        <v>zan VETRI</v>
      </c>
      <c r="AHN6" s="44" t="str">
        <f>TRIM(AHN5)</f>
        <v>zan VETRI</v>
      </c>
      <c r="AHO6" s="44" t="str">
        <f>TRIM(AHO5)</f>
        <v>zan VETRI</v>
      </c>
      <c r="AHP6" s="44" t="str">
        <f>TRIM(AHP5)</f>
        <v>zan VETRI</v>
      </c>
      <c r="AHQ6" s="44" t="str">
        <f>TRIM(AHQ5)</f>
        <v>zan VETRI</v>
      </c>
      <c r="AHR6" s="44" t="str">
        <f>TRIM(AHR5)</f>
        <v>zan VETRI</v>
      </c>
      <c r="AHS6" s="44" t="str">
        <f>TRIM(AHS5)</f>
        <v>SG</v>
      </c>
      <c r="AHT6" s="44" t="str">
        <f>TRIM(AHT5)</f>
        <v>SG</v>
      </c>
      <c r="AHU6" s="44" t="str">
        <f>TRIM(AHU5)</f>
        <v>SG</v>
      </c>
      <c r="AHV6" s="44" t="str">
        <f>TRIM(AHV5)</f>
        <v>zan VETRI</v>
      </c>
      <c r="AHW6" s="44" t="str">
        <f>TRIM(AHW5)</f>
        <v>zan VETRI</v>
      </c>
      <c r="AHX6" s="44" t="str">
        <f>TRIM(AHX5)</f>
        <v>zan SPA</v>
      </c>
      <c r="AHY6" s="44" t="str">
        <f>TRIM(AHY5)</f>
        <v>SG</v>
      </c>
      <c r="AHZ6" s="44" t="str">
        <f>TRIM(AHZ5)</f>
        <v>SG</v>
      </c>
      <c r="AIA6" s="44" t="str">
        <f>TRIM(AIA5)</f>
        <v>zan SPA</v>
      </c>
      <c r="AIB6" s="44" t="str">
        <f>TRIM(AIB5)</f>
        <v>zan SPA</v>
      </c>
      <c r="AIC6" s="44" t="str">
        <f>TRIM(AIC5)</f>
        <v>zan SPA</v>
      </c>
      <c r="AID6" s="44" t="str">
        <f>TRIM(AID5)</f>
        <v>zan SPA</v>
      </c>
      <c r="AIE6" s="44" t="str">
        <f>TRIM(AIE5)</f>
        <v>zan pin SPA</v>
      </c>
      <c r="AIF6" s="44" t="str">
        <f>TRIM(AIF5)</f>
        <v>zan pin SPA</v>
      </c>
      <c r="AIG6" s="44" t="str">
        <f>TRIM(AIG5)</f>
        <v>SG</v>
      </c>
      <c r="AIH6" s="44" t="str">
        <f>TRIM(AIH5)</f>
        <v>SG</v>
      </c>
      <c r="AII6" s="44" t="str">
        <f>TRIM(AII5)</f>
        <v>SG</v>
      </c>
      <c r="AIJ6" s="44" t="str">
        <f>TRIM(AIJ5)</f>
        <v>lollo SRL</v>
      </c>
      <c r="AIK6" s="44" t="str">
        <f>TRIM(AIK5)</f>
        <v>lollo SRL</v>
      </c>
      <c r="AIL6" s="44" t="str">
        <f>TRIM(AIL5)</f>
        <v>lollo SRL</v>
      </c>
      <c r="AIM6" s="44" t="str">
        <f>TRIM(AIM5)</f>
        <v>lollo SRL</v>
      </c>
      <c r="AIN6" s="44" t="str">
        <f>TRIM(AIN5)</f>
        <v>lollo SRL</v>
      </c>
      <c r="AIO6" s="44" t="str">
        <f>TRIM(AIO5)</f>
        <v>SG</v>
      </c>
      <c r="AIP6" s="44" t="str">
        <f>TRIM(AIP5)</f>
        <v>zan VETRI</v>
      </c>
      <c r="AIQ6" s="44" t="str">
        <f>TRIM(AIQ5)</f>
        <v>zan VETRI</v>
      </c>
      <c r="AIR6" s="44" t="str">
        <f>TRIM(AIR5)</f>
        <v>zan VETRI</v>
      </c>
      <c r="AIS6" s="44" t="str">
        <f>TRIM(AIS5)</f>
        <v>lollo SRL</v>
      </c>
      <c r="AIT6" s="44" t="str">
        <f>TRIM(AIT5)</f>
        <v>SG</v>
      </c>
      <c r="AIU6" s="44" t="str">
        <f>TRIM(AIU5)</f>
        <v>zan VETRI</v>
      </c>
      <c r="AIV6" s="44" t="str">
        <f>TRIM(AIV5)</f>
        <v>zan pin SPA</v>
      </c>
      <c r="AIW6" s="44" t="str">
        <f>TRIM(AIW5)</f>
        <v>SG</v>
      </c>
      <c r="AIX6" s="44" t="str">
        <f>TRIM(AIX5)</f>
        <v>SG</v>
      </c>
      <c r="AIY6" s="44" t="str">
        <f>TRIM(AIY5)</f>
        <v>SG</v>
      </c>
      <c r="AIZ6" s="44" t="str">
        <f>TRIM(AIZ5)</f>
        <v>zan pin SPA</v>
      </c>
      <c r="AJA6" s="44" t="str">
        <f>TRIM(AJA5)</f>
        <v>zan pin SPA</v>
      </c>
      <c r="AJB6" s="44" t="str">
        <f>TRIM(AJB5)</f>
        <v>zan VETRI</v>
      </c>
      <c r="AJC6" s="44" t="str">
        <f>TRIM(AJC5)</f>
        <v>zan VETRI</v>
      </c>
      <c r="AJD6" s="44" t="str">
        <f>TRIM(AJD5)</f>
        <v>zan VETRI</v>
      </c>
      <c r="AJE6" s="44" t="str">
        <f>TRIM(AJE5)</f>
        <v>zan S.R.L.</v>
      </c>
      <c r="AJF6" s="44" t="str">
        <f>TRIM(AJF5)</f>
        <v>zan S.R.L.</v>
      </c>
      <c r="AJG6" s="44" t="str">
        <f>TRIM(AJG5)</f>
        <v>zan S.R.L.</v>
      </c>
      <c r="AJH6" s="44" t="str">
        <f>TRIM(AJH5)</f>
        <v>zan pin SPA</v>
      </c>
      <c r="AJI6" s="44" t="str">
        <f>TRIM(AJI5)</f>
        <v>zan PAM</v>
      </c>
      <c r="AJJ6" s="44" t="str">
        <f>TRIM(AJJ5)</f>
        <v>zan PAM</v>
      </c>
      <c r="AJK6" s="44" t="str">
        <f>TRIM(AJK5)</f>
        <v>zan VETRI</v>
      </c>
      <c r="AJL6" s="44" t="str">
        <f>TRIM(AJL5)</f>
        <v>zan VETRI</v>
      </c>
      <c r="AJM6" s="44" t="str">
        <f>TRIM(AJM5)</f>
        <v>zan VETRI</v>
      </c>
      <c r="AJN6" s="44" t="str">
        <f>TRIM(AJN5)</f>
        <v>zan S.R.L.</v>
      </c>
      <c r="AJO6" s="44" t="str">
        <f>TRIM(AJO5)</f>
        <v>zan VETRI</v>
      </c>
      <c r="AJP6" s="44" t="str">
        <f>TRIM(AJP5)</f>
        <v>zan VETRI</v>
      </c>
      <c r="AJQ6" s="44" t="str">
        <f>TRIM(AJQ5)</f>
        <v>zan VETRI</v>
      </c>
      <c r="AJR6" s="44" t="str">
        <f>TRIM(AJR5)</f>
        <v>zan pin SPA</v>
      </c>
      <c r="AJS6" s="44" t="str">
        <f>TRIM(AJS5)</f>
        <v>zan pin SPA</v>
      </c>
      <c r="AJT6" s="44" t="str">
        <f>TRIM(AJT5)</f>
        <v>zan pin SPA</v>
      </c>
      <c r="AJU6" s="44" t="str">
        <f>TRIM(AJU5)</f>
        <v>zan S.R.L.</v>
      </c>
      <c r="AJV6" s="44" t="str">
        <f>TRIM(AJV5)</f>
        <v>zan S.R.L.</v>
      </c>
      <c r="AJW6" s="44" t="str">
        <f>TRIM(AJW5)</f>
        <v>zan S.R.L.</v>
      </c>
      <c r="AJX6" s="44" t="str">
        <f>TRIM(AJX5)</f>
        <v>zan S.R.L.</v>
      </c>
      <c r="AJY6" s="44" t="str">
        <f>TRIM(AJY5)</f>
        <v>SG</v>
      </c>
      <c r="AJZ6" s="44" t="str">
        <f>TRIM(AJZ5)</f>
        <v>SG</v>
      </c>
      <c r="AKA6" s="44" t="str">
        <f>TRIM(AKA5)</f>
        <v>SG</v>
      </c>
      <c r="AKB6" s="44" t="str">
        <f>TRIM(AKB5)</f>
        <v>SG</v>
      </c>
      <c r="AKC6" s="44" t="str">
        <f>TRIM(AKC5)</f>
        <v>SG</v>
      </c>
      <c r="AKD6" s="44" t="str">
        <f>TRIM(AKD5)</f>
        <v>zan S.R.L.</v>
      </c>
      <c r="AKE6" s="44" t="str">
        <f>TRIM(AKE5)</f>
        <v>SICURpin SUD S.r.l</v>
      </c>
      <c r="AKF6" s="44" t="str">
        <f>TRIM(AKF5)</f>
        <v>SICURpin SUD S.r.l</v>
      </c>
      <c r="AKG6" s="44" t="str">
        <f>TRIM(AKG5)</f>
        <v>SICURpin SUD S.r.l</v>
      </c>
      <c r="AKH6" s="44" t="str">
        <f>TRIM(AKH5)</f>
        <v>SICURpin SUD S.r.l</v>
      </c>
      <c r="AKI6" s="44" t="str">
        <f>TRIM(AKI5)</f>
        <v>zan SPA</v>
      </c>
      <c r="AKJ6" s="44" t="str">
        <f>TRIM(AKJ5)</f>
        <v>SG</v>
      </c>
      <c r="AKK6" s="44" t="str">
        <f>TRIM(AKK5)</f>
        <v>SG</v>
      </c>
      <c r="AKL6" s="44" t="str">
        <f>TRIM(AKL5)</f>
        <v>SG</v>
      </c>
      <c r="AKM6" s="44" t="str">
        <f>TRIM(AKM5)</f>
        <v>SG</v>
      </c>
      <c r="AKN6" s="44" t="str">
        <f>TRIM(AKN5)</f>
        <v>SG</v>
      </c>
      <c r="AKO6" s="44" t="str">
        <f>TRIM(AKO5)</f>
        <v>zan VETRI</v>
      </c>
      <c r="AKP6" s="44" t="str">
        <f>TRIM(AKP5)</f>
        <v>zan VETRI</v>
      </c>
      <c r="AKQ6" s="44" t="str">
        <f>TRIM(AKQ5)</f>
        <v>zan VETRI</v>
      </c>
      <c r="AKR6" s="44" t="str">
        <f>TRIM(AKR5)</f>
        <v>zan VETRI</v>
      </c>
      <c r="AKS6" s="44" t="str">
        <f>TRIM(AKS5)</f>
        <v>SG</v>
      </c>
      <c r="AKT6" s="44" t="str">
        <f>TRIM(AKT5)</f>
        <v>SG</v>
      </c>
      <c r="AKU6" s="44" t="str">
        <f>TRIM(AKU5)</f>
        <v>SG</v>
      </c>
      <c r="AKV6" s="44" t="str">
        <f>TRIM(AKV5)</f>
        <v>SG</v>
      </c>
      <c r="AKW6" s="44" t="str">
        <f>TRIM(AKW5)</f>
        <v>zan SPA</v>
      </c>
      <c r="AKX6" s="44" t="str">
        <f>TRIM(AKX5)</f>
        <v>zan pin SPA</v>
      </c>
      <c r="AKY6" s="44" t="str">
        <f>TRIM(AKY5)</f>
        <v>SG</v>
      </c>
      <c r="AKZ6" s="44" t="str">
        <f>TRIM(AKZ5)</f>
        <v>SG</v>
      </c>
      <c r="ALA6" s="44" t="str">
        <f>TRIM(ALA5)</f>
        <v>SG</v>
      </c>
      <c r="ALB6" s="44" t="str">
        <f>TRIM(ALB5)</f>
        <v>SG</v>
      </c>
      <c r="ALC6" s="44" t="str">
        <f>TRIM(ALC5)</f>
        <v>SG</v>
      </c>
      <c r="ALD6" s="44" t="str">
        <f>TRIM(ALD5)</f>
        <v>SG</v>
      </c>
      <c r="ALE6" s="44" t="str">
        <f>TRIM(ALE5)</f>
        <v>SG</v>
      </c>
      <c r="ALF6" s="44" t="str">
        <f>TRIM(ALF5)</f>
        <v>zan SPA</v>
      </c>
      <c r="ALG6" s="44" t="str">
        <f>TRIM(ALG5)</f>
        <v>zan SPA</v>
      </c>
      <c r="ALH6" s="44" t="str">
        <f>TRIM(ALH5)</f>
        <v>zan SPA</v>
      </c>
      <c r="ALI6" s="44" t="str">
        <f>TRIM(ALI5)</f>
        <v>SG</v>
      </c>
      <c r="ALJ6" s="44" t="str">
        <f>TRIM(ALJ5)</f>
        <v>SG</v>
      </c>
      <c r="ALK6" s="44" t="str">
        <f>TRIM(ALK5)</f>
        <v>SG</v>
      </c>
      <c r="ALL6" s="44" t="str">
        <f>TRIM(ALL5)</f>
        <v>SG</v>
      </c>
      <c r="ALM6" s="44" t="str">
        <f>TRIM(ALM5)</f>
        <v>SG</v>
      </c>
      <c r="ALN6" s="44" t="str">
        <f>TRIM(ALN5)</f>
        <v>zan VETRI</v>
      </c>
      <c r="ALO6" s="44" t="str">
        <f>TRIM(ALO5)</f>
        <v>zan VETRI</v>
      </c>
      <c r="ALP6" s="44" t="str">
        <f>TRIM(ALP5)</f>
        <v>zan VETRI</v>
      </c>
      <c r="ALQ6" s="44" t="str">
        <f>TRIM(ALQ5)</f>
        <v>SICURpin SUD S.r.l</v>
      </c>
      <c r="ALR6" s="44" t="str">
        <f>TRIM(ALR5)</f>
        <v>SICURpin SUD S.r.l</v>
      </c>
      <c r="ALS6" s="44" t="str">
        <f>TRIM(ALS5)</f>
        <v>SICURpin SUD S.r.l</v>
      </c>
      <c r="ALT6" s="44" t="str">
        <f>TRIM(ALT5)</f>
        <v>SICURpin SUD S.r.l</v>
      </c>
      <c r="ALU6" s="44" t="str">
        <f>TRIM(ALU5)</f>
        <v>SG</v>
      </c>
      <c r="ALV6" s="44" t="str">
        <f>TRIM(ALV5)</f>
        <v>SG</v>
      </c>
      <c r="ALW6" s="44" t="str">
        <f>TRIM(ALW5)</f>
        <v>SG</v>
      </c>
      <c r="ALX6" s="44" t="str">
        <f>TRIM(ALX5)</f>
        <v>SG</v>
      </c>
      <c r="ALY6" s="44" t="str">
        <f>TRIM(ALY5)</f>
        <v>SG</v>
      </c>
      <c r="ALZ6" s="44" t="str">
        <f>TRIM(ALZ5)</f>
        <v>SG</v>
      </c>
      <c r="AMA6" s="44" t="str">
        <f>TRIM(AMA5)</f>
        <v>lollo SRL</v>
      </c>
      <c r="AMB6" s="44" t="str">
        <f>TRIM(AMB5)</f>
        <v>zan SPA</v>
      </c>
      <c r="AMC6" s="44" t="str">
        <f>TRIM(AMC5)</f>
        <v>zan pin SPA</v>
      </c>
      <c r="AMD6" s="44" t="str">
        <f>TRIM(AMD5)</f>
        <v>zan pin SPA</v>
      </c>
      <c r="AME6" s="44" t="str">
        <f>TRIM(AME5)</f>
        <v>zan VETRI</v>
      </c>
      <c r="AMF6" s="44" t="str">
        <f>TRIM(AMF5)</f>
        <v>zan VETRI</v>
      </c>
      <c r="AMG6" s="44" t="str">
        <f>TRIM(AMG5)</f>
        <v>zan VETRI</v>
      </c>
      <c r="AMH6" s="44" t="str">
        <f>TRIM(AMH5)</f>
        <v>SG</v>
      </c>
      <c r="AMI6" s="44" t="str">
        <f>TRIM(AMI5)</f>
        <v>SG</v>
      </c>
      <c r="AMJ6" s="44" t="str">
        <f>TRIM(AMJ5)</f>
        <v>SG</v>
      </c>
      <c r="AMK6" s="44" t="str">
        <f>TRIM(AMK5)</f>
        <v>SG</v>
      </c>
      <c r="AML6" s="44" t="str">
        <f>TRIM(AML5)</f>
        <v>zan SPA</v>
      </c>
      <c r="AMM6" s="44" t="str">
        <f>TRIM(AMM5)</f>
        <v>zan SPA</v>
      </c>
      <c r="AMN6" s="44" t="str">
        <f>TRIM(AMN5)</f>
        <v>zan SPA</v>
      </c>
      <c r="AMO6" s="44" t="str">
        <f>TRIM(AMO5)</f>
        <v>SG</v>
      </c>
      <c r="AMP6" s="44" t="str">
        <f>TRIM(AMP5)</f>
        <v>SG</v>
      </c>
      <c r="AMQ6" s="44" t="str">
        <f>TRIM(AMQ5)</f>
        <v>SG</v>
      </c>
      <c r="AMR6" s="44" t="str">
        <f>TRIM(AMR5)</f>
        <v>SG</v>
      </c>
      <c r="AMS6" s="44" t="str">
        <f>TRIM(AMS5)</f>
        <v>zan S.R.L.</v>
      </c>
      <c r="AMT6" s="44" t="str">
        <f>TRIM(AMT5)</f>
        <v>zan S.R.L.</v>
      </c>
      <c r="AMU6" s="44" t="str">
        <f>TRIM(AMU5)</f>
        <v>zan S.R.L.</v>
      </c>
      <c r="AMV6" s="44" t="str">
        <f>TRIM(AMV5)</f>
        <v>SG</v>
      </c>
      <c r="AMW6" s="44" t="str">
        <f>TRIM(AMW5)</f>
        <v>SG</v>
      </c>
      <c r="AMX6" s="44" t="str">
        <f>TRIM(AMX5)</f>
        <v>SG</v>
      </c>
      <c r="AMY6" s="44" t="str">
        <f>TRIM(AMY5)</f>
        <v>SG</v>
      </c>
      <c r="AMZ6" s="44" t="str">
        <f>TRIM(AMZ5)</f>
        <v>SG</v>
      </c>
      <c r="ANA6" s="44" t="str">
        <f>TRIM(ANA5)</f>
        <v>zan pin SPA</v>
      </c>
      <c r="ANB6" s="44" t="str">
        <f>TRIM(ANB5)</f>
        <v>zan pin SPA</v>
      </c>
      <c r="ANC6" s="44" t="str">
        <f>TRIM(ANC5)</f>
        <v>zan pin SPA</v>
      </c>
      <c r="AND6" s="44" t="str">
        <f>TRIM(AND5)</f>
        <v>zan SPA</v>
      </c>
      <c r="ANE6" s="44" t="str">
        <f>TRIM(ANE5)</f>
        <v>zan SPA</v>
      </c>
      <c r="ANF6" s="44" t="str">
        <f>TRIM(ANF5)</f>
        <v>zan SPA</v>
      </c>
      <c r="ANG6" s="44" t="str">
        <f>TRIM(ANG5)</f>
        <v>zan SPA</v>
      </c>
      <c r="ANH6" s="44" t="str">
        <f>TRIM(ANH5)</f>
        <v>SG</v>
      </c>
      <c r="ANI6" s="44" t="str">
        <f>TRIM(ANI5)</f>
        <v>SG</v>
      </c>
      <c r="ANJ6" s="44" t="str">
        <f>TRIM(ANJ5)</f>
        <v>lollo SRL</v>
      </c>
      <c r="ANK6" s="44" t="str">
        <f>TRIM(ANK5)</f>
        <v>zan VETRI</v>
      </c>
      <c r="ANL6" s="44" t="str">
        <f>TRIM(ANL5)</f>
        <v>SG</v>
      </c>
      <c r="ANM6" s="44" t="str">
        <f>TRIM(ANM5)</f>
        <v>SG</v>
      </c>
      <c r="ANN6" s="44" t="str">
        <f>TRIM(ANN5)</f>
        <v>SG</v>
      </c>
      <c r="ANO6" s="44" t="str">
        <f>TRIM(ANO5)</f>
        <v>SG</v>
      </c>
      <c r="ANP6" s="44" t="str">
        <f>TRIM(ANP5)</f>
        <v>zan S.R.L.</v>
      </c>
      <c r="ANQ6" s="44" t="str">
        <f>TRIM(ANQ5)</f>
        <v>zan pin SPA</v>
      </c>
      <c r="ANR6" s="44" t="str">
        <f>TRIM(ANR5)</f>
        <v>lollo SRL</v>
      </c>
      <c r="ANS6" s="44" t="str">
        <f>TRIM(ANS5)</f>
        <v>zan pin SPA</v>
      </c>
      <c r="ANT6" s="44" t="str">
        <f>TRIM(ANT5)</f>
        <v>SG</v>
      </c>
      <c r="ANU6" s="44" t="str">
        <f>TRIM(ANU5)</f>
        <v>SG</v>
      </c>
      <c r="ANV6" s="44" t="str">
        <f>TRIM(ANV5)</f>
        <v>SG</v>
      </c>
      <c r="ANW6" s="44" t="str">
        <f>TRIM(ANW5)</f>
        <v>SG</v>
      </c>
      <c r="ANX6" s="44" t="str">
        <f>TRIM(ANX5)</f>
        <v>zan SPA</v>
      </c>
      <c r="ANY6" s="44" t="str">
        <f>TRIM(ANY5)</f>
        <v>zan SPA</v>
      </c>
      <c r="ANZ6" s="44" t="str">
        <f>TRIM(ANZ5)</f>
        <v>zan SPA</v>
      </c>
      <c r="AOA6" s="44" t="str">
        <f>TRIM(AOA5)</f>
        <v>SG</v>
      </c>
      <c r="AOB6" s="44" t="str">
        <f>TRIM(AOB5)</f>
        <v>SG</v>
      </c>
      <c r="AOC6" s="44" t="str">
        <f>TRIM(AOC5)</f>
        <v>SG</v>
      </c>
      <c r="AOD6" s="44" t="str">
        <f>TRIM(AOD5)</f>
        <v>SG</v>
      </c>
      <c r="AOE6" s="44" t="str">
        <f>TRIM(AOE5)</f>
        <v>SG</v>
      </c>
      <c r="AOF6" s="44" t="str">
        <f>TRIM(AOF5)</f>
        <v>zan SPA</v>
      </c>
      <c r="AOG6" s="44" t="str">
        <f>TRIM(AOG5)</f>
        <v>zan SPA</v>
      </c>
      <c r="AOH6" s="44" t="str">
        <f>TRIM(AOH5)</f>
        <v>zan SPA</v>
      </c>
      <c r="AOI6" s="44" t="str">
        <f>TRIM(AOI5)</f>
        <v>zan VETRI</v>
      </c>
      <c r="AOJ6" s="44" t="str">
        <f>TRIM(AOJ5)</f>
        <v>zan VETRI</v>
      </c>
      <c r="AOK6" s="44" t="str">
        <f>TRIM(AOK5)</f>
        <v>zan VETRI</v>
      </c>
      <c r="AOL6" s="44" t="str">
        <f>TRIM(AOL5)</f>
        <v>SG</v>
      </c>
      <c r="AOM6" s="44" t="str">
        <f>TRIM(AOM5)</f>
        <v>SG</v>
      </c>
      <c r="AON6" s="44" t="str">
        <f>TRIM(AON5)</f>
        <v>zan pin SPA</v>
      </c>
      <c r="AOO6" s="44" t="str">
        <f>TRIM(AOO5)</f>
        <v>zan pin SPA</v>
      </c>
      <c r="AOP6" s="44" t="str">
        <f>TRIM(AOP5)</f>
        <v>zan pin SPA</v>
      </c>
      <c r="AOQ6" s="44" t="str">
        <f>TRIM(AOQ5)</f>
        <v>SG</v>
      </c>
      <c r="AOR6" s="44" t="str">
        <f>TRIM(AOR5)</f>
        <v>SG</v>
      </c>
      <c r="AOS6" s="44" t="str">
        <f>TRIM(AOS5)</f>
        <v>SG</v>
      </c>
      <c r="AOT6" s="44" t="str">
        <f>TRIM(AOT5)</f>
        <v>zan pin SPA</v>
      </c>
      <c r="AOU6" s="44" t="str">
        <f>TRIM(AOU5)</f>
        <v>zan pin SPA</v>
      </c>
      <c r="AOV6" s="44" t="str">
        <f>TRIM(AOV5)</f>
        <v>zan pin SPA</v>
      </c>
      <c r="AOW6" s="44" t="str">
        <f>TRIM(AOW5)</f>
        <v>SG</v>
      </c>
      <c r="AOX6" s="44" t="str">
        <f>TRIM(AOX5)</f>
        <v>SG</v>
      </c>
      <c r="AOY6" s="44" t="str">
        <f>TRIM(AOY5)</f>
        <v>SG</v>
      </c>
      <c r="AOZ6" s="44" t="str">
        <f>TRIM(AOZ5)</f>
        <v>zan S.R.L.</v>
      </c>
      <c r="APA6" s="44" t="str">
        <f>TRIM(APA5)</f>
        <v>zan S.R.L.</v>
      </c>
      <c r="APB6" s="44" t="str">
        <f>TRIM(APB5)</f>
        <v>SG</v>
      </c>
      <c r="APC6" s="44" t="str">
        <f>TRIM(APC5)</f>
        <v>SG</v>
      </c>
      <c r="APD6" s="44" t="str">
        <f>TRIM(APD5)</f>
        <v>SG</v>
      </c>
      <c r="APE6" s="44" t="str">
        <f>TRIM(APE5)</f>
        <v>SG</v>
      </c>
      <c r="APF6" s="44" t="str">
        <f>TRIM(APF5)</f>
        <v>SG</v>
      </c>
      <c r="APG6" s="44" t="str">
        <f>TRIM(APG5)</f>
        <v>zan S.R.L.</v>
      </c>
      <c r="APH6" s="44" t="str">
        <f>TRIM(APH5)</f>
        <v>zan S.R.L.</v>
      </c>
      <c r="API6" s="44" t="str">
        <f>TRIM(API5)</f>
        <v>SG</v>
      </c>
      <c r="APJ6" s="44" t="str">
        <f>TRIM(APJ5)</f>
        <v>SG</v>
      </c>
      <c r="APK6" s="44" t="str">
        <f>TRIM(APK5)</f>
        <v>zan VETRI</v>
      </c>
      <c r="APL6" s="44" t="str">
        <f>TRIM(APL5)</f>
        <v>SICURpin SUD S.r.l</v>
      </c>
      <c r="APM6" s="44" t="str">
        <f>TRIM(APM5)</f>
        <v>SICURpin SUD S.r.l</v>
      </c>
      <c r="APN6" s="44" t="str">
        <f>TRIM(APN5)</f>
        <v>lollo SRL</v>
      </c>
      <c r="APO6" s="44" t="str">
        <f>TRIM(APO5)</f>
        <v>lollo SRL</v>
      </c>
      <c r="APP6" s="44" t="str">
        <f>TRIM(APP5)</f>
        <v>SG</v>
      </c>
      <c r="APQ6" s="44" t="str">
        <f>TRIM(APQ5)</f>
        <v>SG</v>
      </c>
      <c r="APR6" s="44" t="str">
        <f>TRIM(APR5)</f>
        <v>SG</v>
      </c>
      <c r="APS6" s="44" t="str">
        <f>TRIM(APS5)</f>
        <v>SG</v>
      </c>
      <c r="APT6" s="44" t="str">
        <f>TRIM(APT5)</f>
        <v>SG</v>
      </c>
      <c r="APU6" s="44" t="str">
        <f>TRIM(APU5)</f>
        <v>SG</v>
      </c>
      <c r="APV6" s="44" t="str">
        <f>TRIM(APV5)</f>
        <v>SG</v>
      </c>
      <c r="APW6" s="44" t="str">
        <f>TRIM(APW5)</f>
        <v>SG</v>
      </c>
      <c r="APX6" s="44" t="str">
        <f>TRIM(APX5)</f>
        <v>zan PAM</v>
      </c>
      <c r="APY6" s="44" t="str">
        <f>TRIM(APY5)</f>
        <v>zan PAM</v>
      </c>
      <c r="APZ6" s="44" t="str">
        <f>TRIM(APZ5)</f>
        <v>zan PAM</v>
      </c>
      <c r="AQA6" s="44" t="str">
        <f>TRIM(AQA5)</f>
        <v>zan pin SPA</v>
      </c>
      <c r="AQB6" s="44" t="str">
        <f>TRIM(AQB5)</f>
        <v>zan VETRI</v>
      </c>
      <c r="AQC6" s="44" t="str">
        <f>TRIM(AQC5)</f>
        <v>zan VETRI</v>
      </c>
      <c r="AQD6" s="44" t="str">
        <f>TRIM(AQD5)</f>
        <v>zan VETRI</v>
      </c>
      <c r="AQE6" s="44" t="str">
        <f>TRIM(AQE5)</f>
        <v>zan VETRI</v>
      </c>
      <c r="AQF6" s="44" t="str">
        <f>TRIM(AQF5)</f>
        <v>zan VETRI</v>
      </c>
      <c r="AQG6" s="44" t="str">
        <f>TRIM(AQG5)</f>
        <v>zan pin SPA</v>
      </c>
      <c r="AQH6" s="44" t="str">
        <f>TRIM(AQH5)</f>
        <v>zan S.R.L.</v>
      </c>
      <c r="AQI6" s="44" t="str">
        <f>TRIM(AQI5)</f>
        <v>zan S.R.L.</v>
      </c>
      <c r="AQJ6" s="44" t="str">
        <f>TRIM(AQJ5)</f>
        <v>zan S.R.L.</v>
      </c>
      <c r="AQK6" s="44" t="str">
        <f>TRIM(AQK5)</f>
        <v>zan S.R.L.</v>
      </c>
      <c r="AQL6" s="44" t="str">
        <f>TRIM(AQL5)</f>
        <v>zan PAM</v>
      </c>
      <c r="AQM6" s="44" t="str">
        <f>TRIM(AQM5)</f>
        <v>zan PAM</v>
      </c>
      <c r="AQN6" s="44" t="str">
        <f>TRIM(AQN5)</f>
        <v>zan PAM</v>
      </c>
      <c r="AQO6" s="44" t="str">
        <f>TRIM(AQO5)</f>
        <v>SG</v>
      </c>
      <c r="AQP6" s="44" t="str">
        <f>TRIM(AQP5)</f>
        <v>SG</v>
      </c>
      <c r="AQQ6" s="44" t="str">
        <f>TRIM(AQQ5)</f>
        <v>zan VETRI</v>
      </c>
      <c r="AQR6" s="44" t="str">
        <f>TRIM(AQR5)</f>
        <v>zan SPA</v>
      </c>
      <c r="AQS6" s="44" t="str">
        <f>TRIM(AQS5)</f>
        <v>zan SPA</v>
      </c>
      <c r="AQT6" s="44" t="str">
        <f>TRIM(AQT5)</f>
        <v>zan SPA</v>
      </c>
      <c r="AQU6" s="44" t="str">
        <f>TRIM(AQU5)</f>
        <v>SG</v>
      </c>
      <c r="AQV6" s="44" t="str">
        <f>TRIM(AQV5)</f>
        <v>zan pin SPA</v>
      </c>
      <c r="AQW6" s="44" t="str">
        <f>TRIM(AQW5)</f>
        <v>zan pin SPA</v>
      </c>
      <c r="AQX6" s="44" t="str">
        <f>TRIM(AQX5)</f>
        <v>zan pin SPA</v>
      </c>
      <c r="AQY6" s="44" t="str">
        <f>TRIM(AQY5)</f>
        <v>SG palla S.R.L.</v>
      </c>
      <c r="AQZ6" s="44" t="str">
        <f>TRIM(AQZ5)</f>
        <v>SG</v>
      </c>
      <c r="ARA6" s="44" t="str">
        <f>TRIM(ARA5)</f>
        <v>SG</v>
      </c>
      <c r="ARB6" s="44" t="str">
        <f>TRIM(ARB5)</f>
        <v>SG</v>
      </c>
      <c r="ARC6" s="44" t="str">
        <f>TRIM(ARC5)</f>
        <v>SG</v>
      </c>
      <c r="ARD6" s="44" t="str">
        <f>TRIM(ARD5)</f>
        <v>SG</v>
      </c>
      <c r="ARE6" s="44" t="str">
        <f>TRIM(ARE5)</f>
        <v>SG</v>
      </c>
      <c r="ARF6" s="44" t="str">
        <f>TRIM(ARF5)</f>
        <v>SG</v>
      </c>
      <c r="ARG6" s="44" t="str">
        <f>TRIM(ARG5)</f>
        <v>SG</v>
      </c>
      <c r="ARH6" s="44" t="str">
        <f>TRIM(ARH5)</f>
        <v>SG</v>
      </c>
      <c r="ARI6" s="44" t="str">
        <f>TRIM(ARI5)</f>
        <v>zan VETRI</v>
      </c>
      <c r="ARJ6" s="44" t="str">
        <f>TRIM(ARJ5)</f>
        <v>zan VETRI</v>
      </c>
      <c r="ARK6" s="44" t="str">
        <f>TRIM(ARK5)</f>
        <v>zan VETRI</v>
      </c>
      <c r="ARL6" s="44" t="str">
        <f>TRIM(ARL5)</f>
        <v>zan PAM</v>
      </c>
      <c r="ARM6" s="44" t="str">
        <f>TRIM(ARM5)</f>
        <v>zan PAM</v>
      </c>
      <c r="ARN6" s="44" t="str">
        <f>TRIM(ARN5)</f>
        <v>zan PAM</v>
      </c>
      <c r="ARO6" s="44" t="str">
        <f>TRIM(ARO5)</f>
        <v>SG</v>
      </c>
      <c r="ARP6" s="44" t="str">
        <f>TRIM(ARP5)</f>
        <v>SG</v>
      </c>
      <c r="ARQ6" s="44" t="str">
        <f>TRIM(ARQ5)</f>
        <v>SG</v>
      </c>
      <c r="ARR6" s="44" t="str">
        <f>TRIM(ARR5)</f>
        <v>SG</v>
      </c>
      <c r="ARS6" s="44" t="str">
        <f>TRIM(ARS5)</f>
        <v>SG</v>
      </c>
      <c r="ART6" s="44" t="str">
        <f>TRIM(ART5)</f>
        <v>SG</v>
      </c>
      <c r="ARU6" s="44" t="str">
        <f>TRIM(ARU5)</f>
        <v>SG</v>
      </c>
      <c r="ARV6" s="44" t="str">
        <f>TRIM(ARV5)</f>
        <v>SG palla S.R.L.</v>
      </c>
      <c r="ARW6" s="44" t="str">
        <f>TRIM(ARW5)</f>
        <v>SG palla S.R.L.</v>
      </c>
      <c r="ARX6" s="44" t="str">
        <f>TRIM(ARX5)</f>
        <v>SG palla S.R.L.</v>
      </c>
      <c r="ARY6" s="44" t="str">
        <f>TRIM(ARY5)</f>
        <v>lollo SRL</v>
      </c>
      <c r="ARZ6" s="44" t="str">
        <f>TRIM(ARZ5)</f>
        <v>SG</v>
      </c>
      <c r="ASA6" s="44" t="str">
        <f>TRIM(ASA5)</f>
        <v>SG</v>
      </c>
      <c r="ASB6" s="44" t="str">
        <f>TRIM(ASB5)</f>
        <v>SG</v>
      </c>
      <c r="ASC6" s="44" t="str">
        <f>TRIM(ASC5)</f>
        <v>SG</v>
      </c>
      <c r="ASD6" s="44" t="str">
        <f>TRIM(ASD5)</f>
        <v>SG</v>
      </c>
      <c r="ASE6" s="44" t="str">
        <f>TRIM(ASE5)</f>
        <v>SG</v>
      </c>
      <c r="ASF6" s="44" t="str">
        <f>TRIM(ASF5)</f>
        <v>zan pin SPA</v>
      </c>
      <c r="ASG6" s="44" t="str">
        <f>TRIM(ASG5)</f>
        <v>zan pin SPA</v>
      </c>
      <c r="ASH6" s="44" t="str">
        <f>TRIM(ASH5)</f>
        <v>zan pin SPA</v>
      </c>
      <c r="ASI6" s="44" t="str">
        <f>TRIM(ASI5)</f>
        <v>SG</v>
      </c>
      <c r="ASJ6" s="44" t="str">
        <f>TRIM(ASJ5)</f>
        <v>SG</v>
      </c>
      <c r="ASK6" s="44" t="str">
        <f>TRIM(ASK5)</f>
        <v>SG</v>
      </c>
      <c r="ASL6" s="44" t="str">
        <f>TRIM(ASL5)</f>
        <v>SG</v>
      </c>
      <c r="ASM6" s="44" t="str">
        <f>TRIM(ASM5)</f>
        <v>SG</v>
      </c>
      <c r="ASN6" s="44" t="str">
        <f>TRIM(ASN5)</f>
        <v>SG</v>
      </c>
      <c r="ASO6" s="44" t="str">
        <f>TRIM(ASO5)</f>
        <v>SG</v>
      </c>
      <c r="ASP6" s="44" t="str">
        <f>TRIM(ASP5)</f>
        <v>zan PAM</v>
      </c>
      <c r="ASQ6" s="44" t="str">
        <f>TRIM(ASQ5)</f>
        <v>zan PAM</v>
      </c>
      <c r="ASR6" s="44" t="str">
        <f>TRIM(ASR5)</f>
        <v>zan PAM</v>
      </c>
      <c r="ASS6" s="44" t="str">
        <f>TRIM(ASS5)</f>
        <v>zan pin SPA</v>
      </c>
      <c r="AST6" s="44" t="str">
        <f>TRIM(AST5)</f>
        <v>zan pin SPA</v>
      </c>
      <c r="ASU6" s="44" t="str">
        <f>TRIM(ASU5)</f>
        <v>zan VETRI</v>
      </c>
      <c r="ASV6" s="44" t="str">
        <f>TRIM(ASV5)</f>
        <v>zan VETRI</v>
      </c>
      <c r="ASW6" s="44" t="str">
        <f>TRIM(ASW5)</f>
        <v>zan VETRI</v>
      </c>
      <c r="ASX6" s="44" t="str">
        <f>TRIM(ASX5)</f>
        <v>zan VETRI</v>
      </c>
      <c r="ASY6" s="44" t="str">
        <f>TRIM(ASY5)</f>
        <v>zan pin SPA</v>
      </c>
      <c r="ASZ6" s="44" t="str">
        <f>TRIM(ASZ5)</f>
        <v>zan pin SPA</v>
      </c>
      <c r="ATA6" s="44" t="str">
        <f>TRIM(ATA5)</f>
        <v>zan pin SPA</v>
      </c>
      <c r="ATB6" s="44" t="str">
        <f>TRIM(ATB5)</f>
        <v>SG</v>
      </c>
      <c r="ATC6" s="44" t="str">
        <f>TRIM(ATC5)</f>
        <v>SG</v>
      </c>
      <c r="ATD6" s="44" t="str">
        <f>TRIM(ATD5)</f>
        <v>SG</v>
      </c>
      <c r="ATE6" s="44" t="str">
        <f>TRIM(ATE5)</f>
        <v>zan pin SPA</v>
      </c>
      <c r="ATF6" s="44" t="str">
        <f>TRIM(ATF5)</f>
        <v>zan pin SPA</v>
      </c>
      <c r="ATG6" s="44" t="str">
        <f>TRIM(ATG5)</f>
        <v>mull</v>
      </c>
      <c r="ATH6" s="44" t="str">
        <f>TRIM(ATH5)</f>
        <v>mull</v>
      </c>
      <c r="ATI6" s="44" t="str">
        <f>TRIM(ATI5)</f>
        <v>mull</v>
      </c>
      <c r="ATJ6" s="44" t="str">
        <f>TRIM(ATJ5)</f>
        <v>zan pin SPA</v>
      </c>
      <c r="ATK6" s="44" t="str">
        <f>TRIM(ATK5)</f>
        <v>zan pin SPA</v>
      </c>
      <c r="ATL6" s="44" t="str">
        <f>TRIM(ATL5)</f>
        <v>lollo SRL</v>
      </c>
      <c r="ATM6" s="44" t="str">
        <f>TRIM(ATM5)</f>
        <v>zan VETRI</v>
      </c>
      <c r="ATN6" s="44" t="str">
        <f>TRIM(ATN5)</f>
        <v>zan VETRI</v>
      </c>
      <c r="ATO6" s="44" t="str">
        <f>TRIM(ATO5)</f>
        <v>zan VETRI</v>
      </c>
      <c r="ATP6" s="44" t="str">
        <f>TRIM(ATP5)</f>
        <v>zan VETRI</v>
      </c>
      <c r="ATQ6" s="44" t="str">
        <f>TRIM(ATQ5)</f>
        <v>zan VETRI</v>
      </c>
      <c r="ATR6" s="44" t="str">
        <f>TRIM(ATR5)</f>
        <v>zan VETRI</v>
      </c>
      <c r="ATS6" s="44" t="str">
        <f>TRIM(ATS5)</f>
        <v>zan VETRI</v>
      </c>
      <c r="ATT6" s="44" t="str">
        <f>TRIM(ATT5)</f>
        <v>zan VETRI</v>
      </c>
      <c r="ATU6" s="44" t="str">
        <f>TRIM(ATU5)</f>
        <v>zan VETRI</v>
      </c>
      <c r="ATV6" s="44" t="str">
        <f>TRIM(ATV5)</f>
        <v>lollo SRL</v>
      </c>
      <c r="ATW6" s="44" t="str">
        <f>TRIM(ATW5)</f>
        <v>zan pin SPA</v>
      </c>
      <c r="ATX6" s="44" t="str">
        <f>TRIM(ATX5)</f>
        <v>zan S.R.L.</v>
      </c>
      <c r="ATY6" s="44" t="str">
        <f>TRIM(ATY5)</f>
        <v>zan S.R.L.</v>
      </c>
      <c r="ATZ6" s="44" t="str">
        <f>TRIM(ATZ5)</f>
        <v>zan S.R.L.</v>
      </c>
      <c r="AUA6" s="44" t="str">
        <f>TRIM(AUA5)</f>
        <v>zan pin SPA</v>
      </c>
      <c r="AUB6" s="44" t="str">
        <f>TRIM(AUB5)</f>
        <v>zan pin SPA</v>
      </c>
      <c r="AUC6" s="44" t="str">
        <f>TRIM(AUC5)</f>
        <v>zan pin SPA</v>
      </c>
      <c r="AUD6" s="44" t="str">
        <f>TRIM(AUD5)</f>
        <v>zan pin SPA</v>
      </c>
      <c r="AUE6" s="44" t="str">
        <f>TRIM(AUE5)</f>
        <v>mull</v>
      </c>
      <c r="AUF6" s="44" t="str">
        <f>TRIM(AUF5)</f>
        <v>zan S.R.L.</v>
      </c>
      <c r="AUG6" s="44" t="str">
        <f>TRIM(AUG5)</f>
        <v>zan S.R.L.</v>
      </c>
      <c r="AUH6" s="44" t="str">
        <f>TRIM(AUH5)</f>
        <v>zan S.R.L.</v>
      </c>
      <c r="AUI6" s="44" t="str">
        <f>TRIM(AUI5)</f>
        <v>zan VETRI</v>
      </c>
      <c r="AUJ6" s="44" t="str">
        <f>TRIM(AUJ5)</f>
        <v>zan VETRI</v>
      </c>
      <c r="AUK6" s="44" t="str">
        <f>TRIM(AUK5)</f>
        <v>zan VETRI</v>
      </c>
      <c r="AUL6" s="44" t="str">
        <f>TRIM(AUL5)</f>
        <v>zan VETRI</v>
      </c>
      <c r="AUM6" s="44" t="str">
        <f>TRIM(AUM5)</f>
        <v>zan VETRI</v>
      </c>
      <c r="AUN6" s="44" t="str">
        <f>TRIM(AUN5)</f>
        <v>zan VETRI</v>
      </c>
      <c r="AUO6" s="44" t="str">
        <f>TRIM(AUO5)</f>
        <v>zan VETRI</v>
      </c>
      <c r="AUP6" s="44" t="str">
        <f>TRIM(AUP5)</f>
        <v>zan S.R.L.</v>
      </c>
      <c r="AUQ6" s="44" t="str">
        <f>TRIM(AUQ5)</f>
        <v>zan VETRI</v>
      </c>
      <c r="AUR6" s="44" t="str">
        <f>TRIM(AUR5)</f>
        <v>zan VETRI</v>
      </c>
      <c r="AUS6" s="44" t="str">
        <f>TRIM(AUS5)</f>
        <v>zan VETRI</v>
      </c>
      <c r="AUT6" s="44" t="str">
        <f>TRIM(AUT5)</f>
        <v>lollo SRL</v>
      </c>
      <c r="AUU6" s="44" t="str">
        <f>TRIM(AUU5)</f>
        <v>lollo SRL</v>
      </c>
      <c r="AUV6" s="44" t="str">
        <f>TRIM(AUV5)</f>
        <v>lollo SRL</v>
      </c>
      <c r="AUW6" s="44" t="str">
        <f>TRIM(AUW5)</f>
        <v>zan SPA</v>
      </c>
      <c r="AUX6" s="44" t="str">
        <f>TRIM(AUX5)</f>
        <v>zan SPA</v>
      </c>
      <c r="AUY6" s="44" t="str">
        <f>TRIM(AUY5)</f>
        <v>zan SPA</v>
      </c>
      <c r="AUZ6" s="44" t="str">
        <f>TRIM(AUZ5)</f>
        <v>lollo SRL</v>
      </c>
      <c r="AVA6" s="44" t="str">
        <f>TRIM(AVA5)</f>
        <v>lollo SRL</v>
      </c>
      <c r="AVB6" s="44" t="str">
        <f>TRIM(AVB5)</f>
        <v>lollo SRL</v>
      </c>
      <c r="AVC6" s="44" t="str">
        <f>TRIM(AVC5)</f>
        <v>SICURpin SUD S.r.l</v>
      </c>
      <c r="AVD6" s="44" t="str">
        <f>TRIM(AVD5)</f>
        <v>SICURpin SUD S.r.l</v>
      </c>
      <c r="AVE6" s="44" t="str">
        <f>TRIM(AVE5)</f>
        <v>SICURpin SUD S.r.l</v>
      </c>
      <c r="AVF6" s="44" t="str">
        <f>TRIM(AVF5)</f>
        <v>SG</v>
      </c>
      <c r="AVG6" s="44" t="str">
        <f>TRIM(AVG5)</f>
        <v>SG</v>
      </c>
      <c r="AVH6" s="44" t="str">
        <f>TRIM(AVH5)</f>
        <v>SG</v>
      </c>
      <c r="AVI6" s="44" t="str">
        <f>TRIM(AVI5)</f>
        <v>zan pin SPA</v>
      </c>
      <c r="AVJ6" s="44" t="str">
        <f>TRIM(AVJ5)</f>
        <v>lollo SRL</v>
      </c>
      <c r="AVK6" s="44" t="str">
        <f>TRIM(AVK5)</f>
        <v>lollo SRL</v>
      </c>
      <c r="AVL6" s="44" t="str">
        <f>TRIM(AVL5)</f>
        <v>lollo SRL</v>
      </c>
      <c r="AVM6" s="44" t="str">
        <f>TRIM(AVM5)</f>
        <v>lollo SRL</v>
      </c>
      <c r="AVN6" s="44" t="str">
        <f>TRIM(AVN5)</f>
        <v>zan pin SPA</v>
      </c>
      <c r="AVO6" s="44" t="str">
        <f>TRIM(AVO5)</f>
        <v>SG</v>
      </c>
      <c r="AVP6" s="44" t="str">
        <f>TRIM(AVP5)</f>
        <v>SG</v>
      </c>
      <c r="AVQ6" s="44" t="str">
        <f>TRIM(AVQ5)</f>
        <v>zan pin SPA</v>
      </c>
      <c r="AVR6" s="44" t="str">
        <f>TRIM(AVR5)</f>
        <v>zan pin SPA</v>
      </c>
      <c r="AVS6" s="44" t="str">
        <f>TRIM(AVS5)</f>
        <v>zan pin SPA</v>
      </c>
      <c r="AVT6" s="44" t="str">
        <f>TRIM(AVT5)</f>
        <v>zan pin SPA</v>
      </c>
      <c r="AVU6" s="44" t="str">
        <f>TRIM(AVU5)</f>
        <v>zan pin SPA</v>
      </c>
      <c r="AVV6" s="44" t="str">
        <f>TRIM(AVV5)</f>
        <v>zan pin SPA</v>
      </c>
      <c r="AVW6" s="44" t="str">
        <f>TRIM(AVW5)</f>
        <v>SG</v>
      </c>
      <c r="AVX6" s="44" t="str">
        <f>TRIM(AVX5)</f>
        <v>SG</v>
      </c>
      <c r="AVY6" s="44" t="str">
        <f>TRIM(AVY5)</f>
        <v>SG</v>
      </c>
      <c r="AVZ6" s="44" t="str">
        <f>TRIM(AVZ5)</f>
        <v>SG</v>
      </c>
      <c r="AWA6" s="44" t="str">
        <f>TRIM(AWA5)</f>
        <v>SG</v>
      </c>
      <c r="AWB6" s="44" t="str">
        <f>TRIM(AWB5)</f>
        <v>zan pin SPA</v>
      </c>
      <c r="AWC6" s="44" t="str">
        <f>TRIM(AWC5)</f>
        <v>zan pin SPA</v>
      </c>
      <c r="AWD6" s="44" t="str">
        <f>TRIM(AWD5)</f>
        <v>lollo SRL</v>
      </c>
      <c r="AWE6" s="44" t="str">
        <f>TRIM(AWE5)</f>
        <v>SG</v>
      </c>
      <c r="AWF6" s="44" t="str">
        <f>TRIM(AWF5)</f>
        <v>SG</v>
      </c>
      <c r="AWG6" s="44" t="str">
        <f>TRIM(AWG5)</f>
        <v>SICURpin SUD S.r.l</v>
      </c>
      <c r="AWH6" s="44" t="str">
        <f>TRIM(AWH5)</f>
        <v>SICURpin SUD S.r.l</v>
      </c>
      <c r="AWI6" s="44" t="str">
        <f>TRIM(AWI5)</f>
        <v>zan pin SPA</v>
      </c>
      <c r="AWJ6" s="44" t="str">
        <f>TRIM(AWJ5)</f>
        <v>SG palla S.R.L.</v>
      </c>
      <c r="AWK6" s="44" t="str">
        <f>TRIM(AWK5)</f>
        <v>SG</v>
      </c>
      <c r="AWL6" s="44" t="str">
        <f>TRIM(AWL5)</f>
        <v>SG</v>
      </c>
      <c r="AWM6" s="44" t="str">
        <f>TRIM(AWM5)</f>
        <v>zan pin SPA</v>
      </c>
      <c r="AWN6" s="44" t="str">
        <f>TRIM(AWN5)</f>
        <v>zan pin SPA</v>
      </c>
      <c r="AWO6" s="44" t="str">
        <f>TRIM(AWO5)</f>
        <v>zan pin SPA</v>
      </c>
      <c r="AWP6" s="44" t="str">
        <f>TRIM(AWP5)</f>
        <v>zan pin SPA</v>
      </c>
      <c r="AWQ6" s="44" t="str">
        <f>TRIM(AWQ5)</f>
        <v>lollo SRL</v>
      </c>
      <c r="AWR6" s="44" t="str">
        <f>TRIM(AWR5)</f>
        <v>zan pin SPA</v>
      </c>
      <c r="AWS6" s="44" t="str">
        <f>TRIM(AWS5)</f>
        <v>zan pin SPA</v>
      </c>
      <c r="AWT6" s="44" t="str">
        <f>TRIM(AWT5)</f>
        <v>zan PAM</v>
      </c>
      <c r="AWU6" s="44" t="str">
        <f>TRIM(AWU5)</f>
        <v>zan PAM</v>
      </c>
      <c r="AWV6" s="44" t="str">
        <f>TRIM(AWV5)</f>
        <v>zan PAM</v>
      </c>
      <c r="AWW6" s="44" t="str">
        <f>TRIM(AWW5)</f>
        <v>zan VETRI</v>
      </c>
      <c r="AWX6" s="44" t="str">
        <f>TRIM(AWX5)</f>
        <v>SICURpin SUD S.r.l</v>
      </c>
      <c r="AWY6" s="44" t="str">
        <f>TRIM(AWY5)</f>
        <v>SICURpin SUD S.r.l</v>
      </c>
      <c r="AWZ6" s="44" t="str">
        <f>TRIM(AWZ5)</f>
        <v>SICURpin SUD S.r.l</v>
      </c>
      <c r="AXA6" s="44" t="str">
        <f>TRIM(AXA5)</f>
        <v>zan PAM</v>
      </c>
      <c r="AXB6" s="44" t="str">
        <f>TRIM(AXB5)</f>
        <v>zan PAM</v>
      </c>
      <c r="AXC6" s="44" t="str">
        <f>TRIM(AXC5)</f>
        <v>zan PAM</v>
      </c>
      <c r="AXD6" s="44" t="str">
        <f>TRIM(AXD5)</f>
        <v>zan S.R.L.</v>
      </c>
      <c r="AXE6" s="44" t="str">
        <f>TRIM(AXE5)</f>
        <v>zan S.R.L.</v>
      </c>
      <c r="AXF6" s="44" t="str">
        <f>TRIM(AXF5)</f>
        <v>zan S.R.L.</v>
      </c>
      <c r="AXG6" s="44" t="str">
        <f>TRIM(AXG5)</f>
        <v>lollo SRL</v>
      </c>
      <c r="AXH6" s="44" t="str">
        <f>TRIM(AXH5)</f>
        <v>lollo SRL</v>
      </c>
      <c r="AXI6" s="44" t="str">
        <f>TRIM(AXI5)</f>
        <v>SG</v>
      </c>
      <c r="AXJ6" s="44" t="str">
        <f>TRIM(AXJ5)</f>
        <v>SG</v>
      </c>
      <c r="AXK6" s="44" t="str">
        <f>TRIM(AXK5)</f>
        <v>SG</v>
      </c>
      <c r="AXL6" s="44" t="str">
        <f>TRIM(AXL5)</f>
        <v>zan S.R.L.</v>
      </c>
      <c r="AXM6" s="44" t="str">
        <f>TRIM(AXM5)</f>
        <v>SG</v>
      </c>
      <c r="AXN6" s="44" t="str">
        <f>TRIM(AXN5)</f>
        <v>zan PAM</v>
      </c>
      <c r="AXO6" s="44" t="str">
        <f>TRIM(AXO5)</f>
        <v>zan PAM</v>
      </c>
      <c r="AXP6" s="44" t="str">
        <f>TRIM(AXP5)</f>
        <v>zan PAM</v>
      </c>
      <c r="AXQ6" s="44" t="str">
        <f>TRIM(AXQ5)</f>
        <v>SG</v>
      </c>
      <c r="AXR6" s="44" t="str">
        <f>TRIM(AXR5)</f>
        <v>SG</v>
      </c>
      <c r="AXS6" s="44" t="str">
        <f>TRIM(AXS5)</f>
        <v>SG</v>
      </c>
      <c r="AXT6" s="44" t="str">
        <f>TRIM(AXT5)</f>
        <v>SG</v>
      </c>
      <c r="AXU6" s="44" t="str">
        <f>TRIM(AXU5)</f>
        <v>SG</v>
      </c>
      <c r="AXV6" s="44" t="str">
        <f>TRIM(AXV5)</f>
        <v>SG</v>
      </c>
      <c r="AXW6" s="44" t="str">
        <f>TRIM(AXW5)</f>
        <v>SG</v>
      </c>
      <c r="AXX6" s="44" t="str">
        <f>TRIM(AXX5)</f>
        <v>zan PAM</v>
      </c>
      <c r="AXY6" s="44" t="str">
        <f>TRIM(AXY5)</f>
        <v>zan PAM</v>
      </c>
      <c r="AXZ6" s="44" t="str">
        <f>TRIM(AXZ5)</f>
        <v>zan PAM</v>
      </c>
      <c r="AYA6" s="44" t="str">
        <f>TRIM(AYA5)</f>
        <v>SG</v>
      </c>
      <c r="AYB6" s="44" t="str">
        <f>TRIM(AYB5)</f>
        <v>SG</v>
      </c>
      <c r="AYC6" s="44" t="str">
        <f>TRIM(AYC5)</f>
        <v>SG</v>
      </c>
      <c r="AYD6" s="44" t="str">
        <f>TRIM(AYD5)</f>
        <v>SG</v>
      </c>
      <c r="AYE6" s="44" t="str">
        <f>TRIM(AYE5)</f>
        <v>SG</v>
      </c>
      <c r="AYF6" s="44" t="str">
        <f>TRIM(AYF5)</f>
        <v>zan VETRI</v>
      </c>
      <c r="AYG6" s="44" t="str">
        <f>TRIM(AYG5)</f>
        <v>zan VETRI</v>
      </c>
      <c r="AYH6" s="44" t="str">
        <f>TRIM(AYH5)</f>
        <v>zan VETRI</v>
      </c>
      <c r="AYI6" s="44" t="str">
        <f>TRIM(AYI5)</f>
        <v>zan VETRI</v>
      </c>
      <c r="AYJ6" s="44" t="str">
        <f>TRIM(AYJ5)</f>
        <v>zan VETRI</v>
      </c>
      <c r="AYK6" s="44" t="str">
        <f>TRIM(AYK5)</f>
        <v>zan VETRI</v>
      </c>
      <c r="AYL6" s="44" t="str">
        <f>TRIM(AYL5)</f>
        <v>zan VETRI</v>
      </c>
      <c r="AYM6" s="44" t="str">
        <f>TRIM(AYM5)</f>
        <v>zan VETRI</v>
      </c>
      <c r="AYN6" s="44" t="str">
        <f>TRIM(AYN5)</f>
        <v>zan VETRI</v>
      </c>
      <c r="AYO6" s="44" t="str">
        <f>TRIM(AYO5)</f>
        <v>zan VETRI</v>
      </c>
      <c r="AYP6" s="44" t="str">
        <f>TRIM(AYP5)</f>
        <v>zan pin SPA</v>
      </c>
      <c r="AYQ6" s="44" t="str">
        <f>TRIM(AYQ5)</f>
        <v>SG</v>
      </c>
      <c r="AYR6" s="44" t="str">
        <f>TRIM(AYR5)</f>
        <v>SG</v>
      </c>
      <c r="AYS6" s="44" t="str">
        <f>TRIM(AYS5)</f>
        <v>zan S.R.L.</v>
      </c>
      <c r="AYT6" s="44" t="str">
        <f>TRIM(AYT5)</f>
        <v>zan S.R.L.</v>
      </c>
      <c r="AYU6" s="44" t="str">
        <f>TRIM(AYU5)</f>
        <v>zan S.R.L.</v>
      </c>
      <c r="AYV6" s="44" t="str">
        <f>TRIM(AYV5)</f>
        <v>zan pin SPA</v>
      </c>
      <c r="AYW6" s="44" t="str">
        <f>TRIM(AYW5)</f>
        <v>lollo SRL</v>
      </c>
      <c r="AYX6" s="44" t="str">
        <f>TRIM(AYX5)</f>
        <v>zan pin SPA</v>
      </c>
      <c r="AYY6" s="44" t="str">
        <f>TRIM(AYY5)</f>
        <v>SG</v>
      </c>
      <c r="AYZ6" s="44" t="str">
        <f>TRIM(AYZ5)</f>
        <v>zan pin SPA</v>
      </c>
      <c r="AZA6" s="44" t="str">
        <f>TRIM(AZA5)</f>
        <v>zan S.R.L.</v>
      </c>
      <c r="AZB6" s="44" t="str">
        <f>TRIM(AZB5)</f>
        <v>zan S.R.L.</v>
      </c>
      <c r="AZC6" s="44" t="str">
        <f>TRIM(AZC5)</f>
        <v>zan S.R.L.</v>
      </c>
      <c r="AZD6" s="44" t="str">
        <f>TRIM(AZD5)</f>
        <v>zan VETRI</v>
      </c>
      <c r="AZE6" s="44" t="str">
        <f>TRIM(AZE5)</f>
        <v>zan VETRI</v>
      </c>
      <c r="AZF6" s="44" t="str">
        <f>TRIM(AZF5)</f>
        <v>zan VETRI</v>
      </c>
      <c r="AZG6" s="44" t="str">
        <f>TRIM(AZG5)</f>
        <v>lollo SRL</v>
      </c>
      <c r="AZH6" s="44" t="str">
        <f>TRIM(AZH5)</f>
        <v>lollo SRL</v>
      </c>
      <c r="AZI6" s="44" t="str">
        <f>TRIM(AZI5)</f>
        <v>zan pin SPA</v>
      </c>
      <c r="AZJ6" s="44" t="str">
        <f>TRIM(AZJ5)</f>
        <v>zan pin SPA</v>
      </c>
      <c r="AZK6" s="44" t="str">
        <f>TRIM(AZK5)</f>
        <v>zan pin SPA</v>
      </c>
      <c r="AZL6" s="44" t="str">
        <f>TRIM(AZL5)</f>
        <v>zan pin SPA</v>
      </c>
      <c r="AZM6" s="44" t="str">
        <f>TRIM(AZM5)</f>
        <v>zan PAM</v>
      </c>
      <c r="AZN6" s="44" t="str">
        <f>TRIM(AZN5)</f>
        <v>zan PAM</v>
      </c>
      <c r="AZO6" s="44" t="str">
        <f>TRIM(AZO5)</f>
        <v>zan VETRI</v>
      </c>
      <c r="AZP6" s="44" t="str">
        <f>TRIM(AZP5)</f>
        <v>zan VETRI</v>
      </c>
      <c r="AZQ6" s="44" t="str">
        <f>TRIM(AZQ5)</f>
        <v>zan VETRI</v>
      </c>
      <c r="AZR6" s="44" t="str">
        <f>TRIM(AZR5)</f>
        <v>SG</v>
      </c>
      <c r="AZS6" s="44" t="str">
        <f>TRIM(AZS5)</f>
        <v>SG</v>
      </c>
      <c r="AZT6" s="44" t="str">
        <f>TRIM(AZT5)</f>
        <v>SG</v>
      </c>
      <c r="AZU6" s="44" t="str">
        <f>TRIM(AZU5)</f>
        <v>SG</v>
      </c>
      <c r="AZV6" s="44" t="str">
        <f>TRIM(AZV5)</f>
        <v>SG</v>
      </c>
      <c r="AZW6" s="44" t="str">
        <f>TRIM(AZW5)</f>
        <v>SG</v>
      </c>
      <c r="AZX6" s="44" t="str">
        <f>TRIM(AZX5)</f>
        <v>SG</v>
      </c>
      <c r="AZY6" s="44" t="str">
        <f>TRIM(AZY5)</f>
        <v>SG</v>
      </c>
      <c r="AZZ6" s="44" t="str">
        <f>TRIM(AZZ5)</f>
        <v>zan VETRI</v>
      </c>
      <c r="BAA6" s="44" t="str">
        <f>TRIM(BAA5)</f>
        <v>zan VETRI</v>
      </c>
      <c r="BAB6" s="44" t="str">
        <f>TRIM(BAB5)</f>
        <v>SG</v>
      </c>
      <c r="BAC6" s="44" t="str">
        <f>TRIM(BAC5)</f>
        <v>zan S.R.L.</v>
      </c>
      <c r="BAD6" s="44" t="str">
        <f>TRIM(BAD5)</f>
        <v>zan S.R.L.</v>
      </c>
      <c r="BAE6" s="44" t="str">
        <f>TRIM(BAE5)</f>
        <v>zan S.R.L.</v>
      </c>
      <c r="BAF6" s="44" t="str">
        <f>TRIM(BAF5)</f>
        <v>zan S.R.L.</v>
      </c>
      <c r="BAG6" s="44" t="str">
        <f>TRIM(BAG5)</f>
        <v>zan S.R.L.</v>
      </c>
      <c r="BAH6" s="44" t="str">
        <f>TRIM(BAH5)</f>
        <v>zan S.R.L.</v>
      </c>
      <c r="BAI6" s="44" t="str">
        <f>TRIM(BAI5)</f>
        <v>SG</v>
      </c>
      <c r="BAJ6" s="44" t="str">
        <f>TRIM(BAJ5)</f>
        <v>SG</v>
      </c>
      <c r="BAK6" s="44" t="str">
        <f>TRIM(BAK5)</f>
        <v>SG</v>
      </c>
      <c r="BAL6" s="44" t="str">
        <f>TRIM(BAL5)</f>
        <v>SG</v>
      </c>
      <c r="BAM6" s="44" t="str">
        <f>TRIM(BAM5)</f>
        <v>SICURpin SUD S.r.l</v>
      </c>
      <c r="BAN6" s="44" t="str">
        <f>TRIM(BAN5)</f>
        <v>SICURpin SUD S.r.l</v>
      </c>
      <c r="BAO6" s="44" t="str">
        <f>TRIM(BAO5)</f>
        <v>SICURpin SUD S.r.l</v>
      </c>
      <c r="BAP6" s="44" t="str">
        <f>TRIM(BAP5)</f>
        <v>zan VETRI</v>
      </c>
      <c r="BAQ6" s="44" t="str">
        <f>TRIM(BAQ5)</f>
        <v>SG</v>
      </c>
      <c r="BAR6" s="44" t="str">
        <f>TRIM(BAR5)</f>
        <v>SG</v>
      </c>
      <c r="BAS6" s="44" t="str">
        <f>TRIM(BAS5)</f>
        <v>SG</v>
      </c>
      <c r="BAT6" s="44" t="str">
        <f>TRIM(BAT5)</f>
        <v>lollo SRL</v>
      </c>
      <c r="BAU6" s="44" t="str">
        <f>TRIM(BAU5)</f>
        <v>SG</v>
      </c>
      <c r="BAV6" s="44" t="str">
        <f>TRIM(BAV5)</f>
        <v>SG</v>
      </c>
      <c r="BAW6" s="44" t="str">
        <f>TRIM(BAW5)</f>
        <v>zan pin SPA</v>
      </c>
      <c r="BAX6" s="44" t="str">
        <f>TRIM(BAX5)</f>
        <v>SG</v>
      </c>
      <c r="BAY6" s="44" t="str">
        <f>TRIM(BAY5)</f>
        <v>SG</v>
      </c>
      <c r="BAZ6" s="44" t="str">
        <f>TRIM(BAZ5)</f>
        <v>zan VETRI</v>
      </c>
      <c r="BBA6" s="44" t="str">
        <f>TRIM(BBA5)</f>
        <v>SG</v>
      </c>
      <c r="BBB6" s="44" t="str">
        <f>TRIM(BBB5)</f>
        <v>zan S.R.L.</v>
      </c>
      <c r="BBC6" s="44" t="str">
        <f>TRIM(BBC5)</f>
        <v>zan S.R.L.</v>
      </c>
      <c r="BBD6" s="44" t="str">
        <f>TRIM(BBD5)</f>
        <v>zan S.R.L.</v>
      </c>
      <c r="BBE6" s="44" t="str">
        <f>TRIM(BBE5)</f>
        <v>zan S.R.L.</v>
      </c>
      <c r="BBF6" s="44" t="str">
        <f>TRIM(BBF5)</f>
        <v>zan PAM</v>
      </c>
      <c r="BBG6" s="44" t="str">
        <f>TRIM(BBG5)</f>
        <v>zan PAM</v>
      </c>
      <c r="BBH6" s="44" t="str">
        <f>TRIM(BBH5)</f>
        <v>zan PAM</v>
      </c>
      <c r="BBI6" s="44" t="str">
        <f>TRIM(BBI5)</f>
        <v>SG DISTRIBUZIONE SRL</v>
      </c>
      <c r="BBJ6" s="44" t="str">
        <f>TRIM(BBJ5)</f>
        <v>SG</v>
      </c>
      <c r="BBK6" s="44" t="str">
        <f>TRIM(BBK5)</f>
        <v>zan pin SPA</v>
      </c>
      <c r="BBL6" s="44" t="str">
        <f>TRIM(BBL5)</f>
        <v>zan pin SPA</v>
      </c>
      <c r="BBM6" s="44" t="str">
        <f>TRIM(BBM5)</f>
        <v>zan pin SPA</v>
      </c>
      <c r="BBN6" s="44" t="str">
        <f>TRIM(BBN5)</f>
        <v>zan VETRI</v>
      </c>
      <c r="BBO6" s="44" t="str">
        <f>TRIM(BBO5)</f>
        <v>zan VETRI</v>
      </c>
      <c r="BBP6" s="44" t="str">
        <f>TRIM(BBP5)</f>
        <v>zan VETRI</v>
      </c>
      <c r="BBQ6" s="44" t="str">
        <f>TRIM(BBQ5)</f>
        <v>SICURpin SUD S.r.l</v>
      </c>
      <c r="BBR6" s="44" t="str">
        <f>TRIM(BBR5)</f>
        <v>SICURpin SUD S.r.l</v>
      </c>
      <c r="BBS6" s="44" t="str">
        <f>TRIM(BBS5)</f>
        <v>SICURpin SUD S.r.l</v>
      </c>
      <c r="BBT6" s="44" t="str">
        <f>TRIM(BBT5)</f>
        <v>zan pin SPA</v>
      </c>
      <c r="BBU6" s="44" t="str">
        <f>TRIM(BBU5)</f>
        <v>zan pin SPA</v>
      </c>
      <c r="BBV6" s="44" t="str">
        <f>TRIM(BBV5)</f>
        <v>zan VETRI</v>
      </c>
      <c r="BBW6" s="44" t="str">
        <f>TRIM(BBW5)</f>
        <v>zan VETRI</v>
      </c>
      <c r="BBX6" s="44" t="str">
        <f>TRIM(BBX5)</f>
        <v>zan VETRI</v>
      </c>
      <c r="BBY6" s="44" t="str">
        <f>TRIM(BBY5)</f>
        <v>zan PAM</v>
      </c>
      <c r="BBZ6" s="44" t="str">
        <f>TRIM(BBZ5)</f>
        <v>zan PAM</v>
      </c>
      <c r="BCA6" s="44" t="str">
        <f>TRIM(BCA5)</f>
        <v>zan PAM</v>
      </c>
      <c r="BCB6" s="44" t="str">
        <f>TRIM(BCB5)</f>
        <v>SICURpin SUD S.r.l</v>
      </c>
      <c r="BCC6" s="44" t="str">
        <f>TRIM(BCC5)</f>
        <v>zan S.R.L.</v>
      </c>
      <c r="BCD6" s="44" t="str">
        <f>TRIM(BCD5)</f>
        <v>zan S.R.L.</v>
      </c>
      <c r="BCE6" s="44" t="str">
        <f>TRIM(BCE5)</f>
        <v>zan S.R.L.</v>
      </c>
      <c r="BCF6" s="44" t="str">
        <f>TRIM(BCF5)</f>
        <v>zan VETRI</v>
      </c>
      <c r="BCG6" s="44" t="str">
        <f>TRIM(BCG5)</f>
        <v>zan VETRI</v>
      </c>
      <c r="BCH6" s="44" t="str">
        <f>TRIM(BCH5)</f>
        <v>zan VETRI</v>
      </c>
      <c r="BCI6" s="44" t="str">
        <f>TRIM(BCI5)</f>
        <v>zan VETRI</v>
      </c>
      <c r="BCJ6" s="44" t="str">
        <f>TRIM(BCJ5)</f>
        <v>mull</v>
      </c>
      <c r="BCK6" s="44" t="str">
        <f>TRIM(BCK5)</f>
        <v>mull</v>
      </c>
      <c r="BCL6" s="44" t="str">
        <f>TRIM(BCL5)</f>
        <v>mull</v>
      </c>
      <c r="BCM6" s="44" t="str">
        <f>TRIM(BCM5)</f>
        <v>zan pin SPA</v>
      </c>
      <c r="BCN6" s="44" t="str">
        <f>TRIM(BCN5)</f>
        <v>SG</v>
      </c>
      <c r="BCO6" s="44" t="str">
        <f>TRIM(BCO5)</f>
        <v>zan pin SPA</v>
      </c>
      <c r="BCP6" s="44" t="str">
        <f>TRIM(BCP5)</f>
        <v>SG</v>
      </c>
      <c r="BCQ6" s="44" t="str">
        <f>TRIM(BCQ5)</f>
        <v>SG</v>
      </c>
      <c r="BCR6" s="44" t="str">
        <f>TRIM(BCR5)</f>
        <v>SG</v>
      </c>
      <c r="BCS6" s="44" t="str">
        <f>TRIM(BCS5)</f>
        <v>SG</v>
      </c>
      <c r="BCT6" s="44" t="str">
        <f>TRIM(BCT5)</f>
        <v>zan VETRI</v>
      </c>
      <c r="BCU6" s="44" t="str">
        <f>TRIM(BCU5)</f>
        <v>zan VETRI</v>
      </c>
      <c r="BCV6" s="44" t="str">
        <f>TRIM(BCV5)</f>
        <v>zan VETRI</v>
      </c>
      <c r="BCW6" s="44" t="str">
        <f>TRIM(BCW5)</f>
        <v>zan pin SPA</v>
      </c>
      <c r="BCX6" s="44" t="str">
        <f>TRIM(BCX5)</f>
        <v>zan pin SPA</v>
      </c>
      <c r="BCY6" s="44" t="str">
        <f>TRIM(BCY5)</f>
        <v>zan pin SPA</v>
      </c>
      <c r="BCZ6" s="44" t="str">
        <f>TRIM(BCZ5)</f>
        <v>SG DISTRIBUZIONE SRL</v>
      </c>
      <c r="BDA6" s="44" t="str">
        <f>TRIM(BDA5)</f>
        <v>SG</v>
      </c>
      <c r="BDB6" s="44" t="str">
        <f>TRIM(BDB5)</f>
        <v>SG</v>
      </c>
      <c r="BDC6" s="44" t="str">
        <f>TRIM(BDC5)</f>
        <v>SG</v>
      </c>
      <c r="BDD6" s="44" t="str">
        <f>TRIM(BDD5)</f>
        <v>SG</v>
      </c>
      <c r="BDE6" s="44" t="str">
        <f>TRIM(BDE5)</f>
        <v>zan PAM</v>
      </c>
      <c r="BDF6" s="44" t="str">
        <f>TRIM(BDF5)</f>
        <v>zan PAM</v>
      </c>
      <c r="BDG6" s="44" t="str">
        <f>TRIM(BDG5)</f>
        <v>zan PAM</v>
      </c>
      <c r="BDH6" s="44" t="str">
        <f>TRIM(BDH5)</f>
        <v>zan SPA</v>
      </c>
      <c r="BDI6" s="44" t="str">
        <f>TRIM(BDI5)</f>
        <v>zan SPA</v>
      </c>
      <c r="BDJ6" s="44" t="str">
        <f>TRIM(BDJ5)</f>
        <v>zan SPA</v>
      </c>
      <c r="BDK6" s="44" t="str">
        <f>TRIM(BDK5)</f>
        <v>zan S.R.L.</v>
      </c>
      <c r="BDL6" s="44" t="str">
        <f>TRIM(BDL5)</f>
        <v>zan S.R.L.</v>
      </c>
      <c r="BDM6" s="44" t="str">
        <f>TRIM(BDM5)</f>
        <v>zan SPA</v>
      </c>
      <c r="BDN6" s="44" t="str">
        <f>TRIM(BDN5)</f>
        <v>zan SPA</v>
      </c>
      <c r="BDO6" s="44" t="str">
        <f>TRIM(BDO5)</f>
        <v>zan SPA</v>
      </c>
      <c r="BDP6" s="44" t="str">
        <f>TRIM(BDP5)</f>
        <v>SG</v>
      </c>
      <c r="BDQ6" s="44" t="str">
        <f>TRIM(BDQ5)</f>
        <v>SG</v>
      </c>
      <c r="BDR6" s="44" t="str">
        <f>TRIM(BDR5)</f>
        <v>SG</v>
      </c>
      <c r="BDS6" s="44" t="str">
        <f>TRIM(BDS5)</f>
        <v>SG</v>
      </c>
      <c r="BDT6" s="44" t="str">
        <f>TRIM(BDT5)</f>
        <v>SG</v>
      </c>
      <c r="BDU6" s="44" t="str">
        <f>TRIM(BDU5)</f>
        <v>SG</v>
      </c>
      <c r="BDV6" s="44" t="str">
        <f>TRIM(BDV5)</f>
        <v>zan SPA</v>
      </c>
      <c r="BDW6" s="44" t="str">
        <f>TRIM(BDW5)</f>
        <v>zan SPA</v>
      </c>
      <c r="BDX6" s="44" t="str">
        <f>TRIM(BDX5)</f>
        <v>zan SPA</v>
      </c>
      <c r="BDY6" s="44" t="str">
        <f>TRIM(BDY5)</f>
        <v>zan SPA</v>
      </c>
      <c r="BDZ6" s="44" t="str">
        <f>TRIM(BDZ5)</f>
        <v>SG</v>
      </c>
      <c r="BEA6" s="44" t="str">
        <f>TRIM(BEA5)</f>
        <v>SG</v>
      </c>
      <c r="BEB6" s="44" t="str">
        <f>TRIM(BEB5)</f>
        <v>SG</v>
      </c>
      <c r="BEC6" s="44" t="str">
        <f>TRIM(BEC5)</f>
        <v>SG</v>
      </c>
      <c r="BED6" s="44" t="str">
        <f>TRIM(BED5)</f>
        <v>zan S.R.L.</v>
      </c>
      <c r="BEE6" s="44" t="str">
        <f>TRIM(BEE5)</f>
        <v>zan S.R.L.</v>
      </c>
      <c r="BEF6" s="44" t="str">
        <f>TRIM(BEF5)</f>
        <v>lollo SRL</v>
      </c>
      <c r="BEG6" s="44" t="str">
        <f>TRIM(BEG5)</f>
        <v>lollo SRL</v>
      </c>
      <c r="BEH6" s="44" t="str">
        <f>TRIM(BEH5)</f>
        <v>lollo SRL</v>
      </c>
      <c r="BEI6" s="44" t="str">
        <f>TRIM(BEI5)</f>
        <v>zan S.R.L.</v>
      </c>
      <c r="BEJ6" s="44" t="str">
        <f>TRIM(BEJ5)</f>
        <v>SG</v>
      </c>
      <c r="BEK6" s="44" t="str">
        <f>TRIM(BEK5)</f>
        <v>zan pin SPA</v>
      </c>
      <c r="BEL6" s="44" t="str">
        <f>TRIM(BEL5)</f>
        <v>zan pin SPA</v>
      </c>
      <c r="BEM6" s="44" t="str">
        <f>TRIM(BEM5)</f>
        <v>zan pin SPA</v>
      </c>
      <c r="BEN6" s="44" t="str">
        <f>TRIM(BEN5)</f>
        <v>zan pin SPA</v>
      </c>
      <c r="BEO6" s="44" t="str">
        <f>TRIM(BEO5)</f>
        <v>zan pin SPA</v>
      </c>
      <c r="BEP6" s="44" t="str">
        <f>TRIM(BEP5)</f>
        <v>zan pin SPA</v>
      </c>
      <c r="BEQ6" s="44" t="str">
        <f>TRIM(BEQ5)</f>
        <v>zan S.R.L.</v>
      </c>
      <c r="BER6" s="44" t="str">
        <f>TRIM(BER5)</f>
        <v>zan S.R.L.</v>
      </c>
      <c r="BES6" s="44" t="str">
        <f>TRIM(BES5)</f>
        <v>zan S.R.L.</v>
      </c>
      <c r="BET6" s="44" t="str">
        <f>TRIM(BET5)</f>
        <v>SG</v>
      </c>
      <c r="BEU6" s="44" t="str">
        <f>TRIM(BEU5)</f>
        <v>SG</v>
      </c>
      <c r="BEV6" s="44" t="str">
        <f>TRIM(BEV5)</f>
        <v>SG</v>
      </c>
      <c r="BEW6" s="44" t="str">
        <f>TRIM(BEW5)</f>
        <v>zan VETRI</v>
      </c>
      <c r="BEX6" s="44" t="str">
        <f>TRIM(BEX5)</f>
        <v>mull</v>
      </c>
      <c r="BEY6" s="44" t="str">
        <f>TRIM(BEY5)</f>
        <v>mull</v>
      </c>
      <c r="BEZ6" s="44" t="str">
        <f>TRIM(BEZ5)</f>
        <v>zan SPA</v>
      </c>
      <c r="BFA6" s="44" t="str">
        <f>TRIM(BFA5)</f>
        <v>zan SPA</v>
      </c>
      <c r="BFB6" s="44" t="str">
        <f>TRIM(BFB5)</f>
        <v>zan SPA</v>
      </c>
      <c r="BFC6" s="44" t="str">
        <f>TRIM(BFC5)</f>
        <v>zan S.R.L.</v>
      </c>
      <c r="BFD6" s="44" t="str">
        <f>TRIM(BFD5)</f>
        <v>zan S.R.L.</v>
      </c>
      <c r="BFE6" s="44" t="str">
        <f>TRIM(BFE5)</f>
        <v>zan S.R.L.</v>
      </c>
      <c r="BFF6" s="44" t="str">
        <f>TRIM(BFF5)</f>
        <v>zan S.R.L.</v>
      </c>
      <c r="BFG6" s="44" t="str">
        <f>TRIM(BFG5)</f>
        <v>SG</v>
      </c>
      <c r="BFH6" s="44" t="str">
        <f>TRIM(BFH5)</f>
        <v>SG</v>
      </c>
      <c r="BFI6" s="44" t="str">
        <f>TRIM(BFI5)</f>
        <v>SG</v>
      </c>
      <c r="BFJ6" s="44" t="str">
        <f>TRIM(BFJ5)</f>
        <v>zan pin SPA</v>
      </c>
      <c r="BFK6" s="44" t="str">
        <f>TRIM(BFK5)</f>
        <v>zan pin SPA</v>
      </c>
      <c r="BFL6" s="44" t="str">
        <f>TRIM(BFL5)</f>
        <v>zan VETRI</v>
      </c>
      <c r="BFM6" s="44" t="str">
        <f>TRIM(BFM5)</f>
        <v>zan VETRI</v>
      </c>
      <c r="BFN6" s="44" t="str">
        <f>TRIM(BFN5)</f>
        <v>zan PAM</v>
      </c>
      <c r="BFO6" s="44" t="str">
        <f>TRIM(BFO5)</f>
        <v>zan PAM</v>
      </c>
      <c r="BFP6" s="44" t="str">
        <f>TRIM(BFP5)</f>
        <v>zan PAM</v>
      </c>
      <c r="BFQ6" s="44" t="str">
        <f>TRIM(BFQ5)</f>
        <v>zan PAM</v>
      </c>
      <c r="BFR6" s="44" t="str">
        <f>TRIM(BFR5)</f>
        <v>zan S.R.L.</v>
      </c>
      <c r="BFS6" s="44" t="str">
        <f>TRIM(BFS5)</f>
        <v>zan pin SPA</v>
      </c>
      <c r="BFT6" s="44" t="str">
        <f>TRIM(BFT5)</f>
        <v>lollo SRL</v>
      </c>
      <c r="BFU6" s="44" t="str">
        <f>TRIM(BFU5)</f>
        <v>zan S.R.L.</v>
      </c>
      <c r="BFV6" s="44" t="str">
        <f>TRIM(BFV5)</f>
        <v>zan S.R.L.</v>
      </c>
      <c r="BFW6" s="44" t="str">
        <f>TRIM(BFW5)</f>
        <v>zan S.R.L.</v>
      </c>
      <c r="BFX6" s="44" t="str">
        <f>TRIM(BFX5)</f>
        <v>zan S.R.L.</v>
      </c>
      <c r="BFY6" s="44" t="str">
        <f>TRIM(BFY5)</f>
        <v>zan PAM</v>
      </c>
      <c r="BFZ6" s="44" t="str">
        <f>TRIM(BFZ5)</f>
        <v>zan PAM</v>
      </c>
      <c r="BGA6" s="44" t="str">
        <f>TRIM(BGA5)</f>
        <v>lollo SRL</v>
      </c>
      <c r="BGB6" s="44" t="str">
        <f>TRIM(BGB5)</f>
        <v>SG</v>
      </c>
      <c r="BGC6" s="44" t="str">
        <f>TRIM(BGC5)</f>
        <v>zan pin SPA</v>
      </c>
      <c r="BGD6" s="44" t="str">
        <f>TRIM(BGD5)</f>
        <v>SG palla S.R.L.</v>
      </c>
      <c r="BGE6" s="44" t="str">
        <f>TRIM(BGE5)</f>
        <v>SG palla S.R.L.</v>
      </c>
      <c r="BGF6" s="44" t="str">
        <f>TRIM(BGF5)</f>
        <v>SG palla S.R.L.</v>
      </c>
      <c r="BGG6" s="44" t="str">
        <f>TRIM(BGG5)</f>
        <v>SICURpin SUD S.r.l</v>
      </c>
      <c r="BGH6" s="44" t="str">
        <f>TRIM(BGH5)</f>
        <v>zan S.R.L.</v>
      </c>
      <c r="BGI6" s="44" t="str">
        <f>TRIM(BGI5)</f>
        <v>zan S.R.L.</v>
      </c>
      <c r="BGJ6" s="44" t="str">
        <f>TRIM(BGJ5)</f>
        <v>zan S.R.L.</v>
      </c>
      <c r="BGK6" s="44" t="str">
        <f>TRIM(BGK5)</f>
        <v>zan VETRI</v>
      </c>
      <c r="BGL6" s="44" t="str">
        <f>TRIM(BGL5)</f>
        <v>SG</v>
      </c>
      <c r="BGM6" s="44" t="str">
        <f>TRIM(BGM5)</f>
        <v>SG</v>
      </c>
      <c r="BGN6" s="44" t="str">
        <f>TRIM(BGN5)</f>
        <v>zan pin SPA</v>
      </c>
      <c r="BGO6" s="44" t="str">
        <f>TRIM(BGO5)</f>
        <v>zan pin SPA</v>
      </c>
      <c r="BGP6" s="44" t="str">
        <f>TRIM(BGP5)</f>
        <v>zan VETRI</v>
      </c>
      <c r="BGQ6" s="44" t="str">
        <f>TRIM(BGQ5)</f>
        <v>zan VETRI</v>
      </c>
      <c r="BGR6" s="44" t="str">
        <f>TRIM(BGR5)</f>
        <v>zan VETRI</v>
      </c>
      <c r="BGS6" s="44" t="str">
        <f>TRIM(BGS5)</f>
        <v>zan pin SPA</v>
      </c>
      <c r="BGT6" s="44" t="str">
        <f>TRIM(BGT5)</f>
        <v>zan pin SPA</v>
      </c>
      <c r="BGU6" s="44" t="str">
        <f>TRIM(BGU5)</f>
        <v>zan pin SPA</v>
      </c>
      <c r="BGV6" s="44" t="str">
        <f>TRIM(BGV5)</f>
        <v>zan pin SPA</v>
      </c>
      <c r="BGW6" s="44" t="str">
        <f>TRIM(BGW5)</f>
        <v>zan SPA</v>
      </c>
      <c r="BGX6" s="44" t="str">
        <f>TRIM(BGX5)</f>
        <v>zan VETRI</v>
      </c>
      <c r="BGY6" s="44" t="str">
        <f>TRIM(BGY5)</f>
        <v>zan VETRI</v>
      </c>
      <c r="BGZ6" s="44" t="str">
        <f>TRIM(BGZ5)</f>
        <v>zan pin SPA</v>
      </c>
      <c r="BHA6" s="44" t="str">
        <f>TRIM(BHA5)</f>
        <v>zan VETRI</v>
      </c>
      <c r="BHB6" s="44" t="str">
        <f>TRIM(BHB5)</f>
        <v>zan SPA</v>
      </c>
      <c r="BHC6" s="44" t="str">
        <f>TRIM(BHC5)</f>
        <v>zan VETRI</v>
      </c>
      <c r="BHD6" s="44" t="str">
        <f>TRIM(BHD5)</f>
        <v>zan VETRI</v>
      </c>
      <c r="BHE6" s="44" t="str">
        <f>TRIM(BHE5)</f>
        <v>zan VETRI</v>
      </c>
      <c r="BHF6" s="44" t="str">
        <f>TRIM(BHF5)</f>
        <v>SG</v>
      </c>
      <c r="BHG6" s="44" t="str">
        <f>TRIM(BHG5)</f>
        <v>SG</v>
      </c>
      <c r="BHH6" s="44" t="str">
        <f>TRIM(BHH5)</f>
        <v>SG</v>
      </c>
      <c r="BHI6" s="44" t="str">
        <f>TRIM(BHI5)</f>
        <v>zan VETRI</v>
      </c>
      <c r="BHJ6" s="44" t="str">
        <f>TRIM(BHJ5)</f>
        <v>zan VETRI</v>
      </c>
      <c r="BHK6" s="44" t="str">
        <f>TRIM(BHK5)</f>
        <v>mull</v>
      </c>
      <c r="BHL6" s="44" t="str">
        <f>TRIM(BHL5)</f>
        <v>mull</v>
      </c>
      <c r="BHM6" s="44" t="str">
        <f>TRIM(BHM5)</f>
        <v>lollo SRL</v>
      </c>
      <c r="BHN6" s="44" t="str">
        <f>TRIM(BHN5)</f>
        <v>lollo SRL</v>
      </c>
      <c r="BHO6" s="44" t="str">
        <f>TRIM(BHO5)</f>
        <v>zan pin SPA</v>
      </c>
      <c r="BHP6" s="44" t="str">
        <f>TRIM(BHP5)</f>
        <v>SG</v>
      </c>
      <c r="BHQ6" s="44" t="str">
        <f>TRIM(BHQ5)</f>
        <v>SG</v>
      </c>
      <c r="BHR6" s="44" t="str">
        <f>TRIM(BHR5)</f>
        <v>SG</v>
      </c>
      <c r="BHS6" s="44" t="str">
        <f>TRIM(BHS5)</f>
        <v>SG</v>
      </c>
      <c r="BHT6" s="44" t="str">
        <f>TRIM(BHT5)</f>
        <v>SICURpin SUD S.r.l</v>
      </c>
      <c r="BHU6" s="44" t="str">
        <f>TRIM(BHU5)</f>
        <v>zan S.R.L.</v>
      </c>
      <c r="BHV6" s="44" t="str">
        <f>TRIM(BHV5)</f>
        <v>zan S.R.L.</v>
      </c>
      <c r="BHW6" s="44" t="str">
        <f>TRIM(BHW5)</f>
        <v>zan S.R.L.</v>
      </c>
      <c r="BHX6" s="44" t="str">
        <f>TRIM(BHX5)</f>
        <v>zan S.R.L.</v>
      </c>
      <c r="BHY6" s="44" t="str">
        <f>TRIM(BHY5)</f>
        <v>SG</v>
      </c>
      <c r="BHZ6" s="44" t="str">
        <f>TRIM(BHZ5)</f>
        <v>SG</v>
      </c>
      <c r="BIA6" s="44" t="str">
        <f>TRIM(BIA5)</f>
        <v>SG</v>
      </c>
      <c r="BIB6" s="44" t="str">
        <f>TRIM(BIB5)</f>
        <v>lollo SRL</v>
      </c>
      <c r="BIC6" s="44" t="str">
        <f>TRIM(BIC5)</f>
        <v>lollo SRL</v>
      </c>
      <c r="BID6" s="44" t="str">
        <f>TRIM(BID5)</f>
        <v>lollo SRL</v>
      </c>
      <c r="BIE6" s="44" t="str">
        <f>TRIM(BIE5)</f>
        <v>lollo SRL</v>
      </c>
      <c r="BIF6" s="44" t="str">
        <f>TRIM(BIF5)</f>
        <v>lollo SRL</v>
      </c>
      <c r="BIG6" s="44" t="str">
        <f>TRIM(BIG5)</f>
        <v>zan SPA</v>
      </c>
      <c r="BIH6" s="44" t="str">
        <f>TRIM(BIH5)</f>
        <v>zan SPA</v>
      </c>
      <c r="BII6" s="44" t="str">
        <f>TRIM(BII5)</f>
        <v>zan SPA</v>
      </c>
      <c r="BIJ6" s="44" t="str">
        <f>TRIM(BIJ5)</f>
        <v>zan SPA</v>
      </c>
      <c r="BIK6" s="44" t="str">
        <f>TRIM(BIK5)</f>
        <v>SG</v>
      </c>
      <c r="BIL6" s="44" t="str">
        <f>TRIM(BIL5)</f>
        <v>SG</v>
      </c>
      <c r="BIM6" s="44" t="str">
        <f>TRIM(BIM5)</f>
        <v>zan VETRI</v>
      </c>
      <c r="BIN6" s="44" t="str">
        <f>TRIM(BIN5)</f>
        <v>zan VETRI</v>
      </c>
      <c r="BIO6" s="44" t="str">
        <f>TRIM(BIO5)</f>
        <v>zan S.R.L.</v>
      </c>
      <c r="BIP6" s="44" t="str">
        <f>TRIM(BIP5)</f>
        <v>SG</v>
      </c>
      <c r="BIQ6" s="44" t="str">
        <f>TRIM(BIQ5)</f>
        <v>SG</v>
      </c>
      <c r="BIR6" s="44" t="str">
        <f>TRIM(BIR5)</f>
        <v>SG</v>
      </c>
      <c r="BIS6" s="44" t="str">
        <f>TRIM(BIS5)</f>
        <v>SG</v>
      </c>
      <c r="BIT6" s="44" t="str">
        <f>TRIM(BIT5)</f>
        <v>zan S.R.L.</v>
      </c>
      <c r="BIU6" s="44" t="str">
        <f>TRIM(BIU5)</f>
        <v>SG</v>
      </c>
      <c r="BIV6" s="44" t="str">
        <f>TRIM(BIV5)</f>
        <v>SG</v>
      </c>
      <c r="BIW6" s="44" t="str">
        <f>TRIM(BIW5)</f>
        <v>SG</v>
      </c>
      <c r="BIX6" s="44" t="str">
        <f>TRIM(BIX5)</f>
        <v>SG</v>
      </c>
      <c r="BIY6" s="44" t="str">
        <f>TRIM(BIY5)</f>
        <v>SG</v>
      </c>
      <c r="BIZ6" s="44" t="str">
        <f>TRIM(BIZ5)</f>
        <v>SG</v>
      </c>
      <c r="BJA6" s="44" t="str">
        <f>TRIM(BJA5)</f>
        <v>zan pin SPA</v>
      </c>
      <c r="BJB6" s="44" t="str">
        <f>TRIM(BJB5)</f>
        <v>zan pin SPA</v>
      </c>
      <c r="BJC6" s="44" t="str">
        <f>TRIM(BJC5)</f>
        <v>zan pin SPA</v>
      </c>
      <c r="BJD6" s="44" t="str">
        <f>TRIM(BJD5)</f>
        <v>SICURpin SUD S.r.l</v>
      </c>
      <c r="BJE6" s="44" t="str">
        <f>TRIM(BJE5)</f>
        <v>SICURpin SUD S.r.l</v>
      </c>
      <c r="BJF6" s="44" t="str">
        <f>TRIM(BJF5)</f>
        <v>SICURpin SUD S.r.l</v>
      </c>
      <c r="BJG6" s="44" t="str">
        <f>TRIM(BJG5)</f>
        <v>SICURpin SUD S.r.l</v>
      </c>
      <c r="BJH6" s="44" t="str">
        <f>TRIM(BJH5)</f>
        <v>zan VETRI</v>
      </c>
      <c r="BJI6" s="44" t="str">
        <f>TRIM(BJI5)</f>
        <v>zan SPA</v>
      </c>
      <c r="BJJ6" s="44" t="str">
        <f>TRIM(BJJ5)</f>
        <v>zan SPA</v>
      </c>
      <c r="BJK6" s="44" t="str">
        <f>TRIM(BJK5)</f>
        <v>zan SPA</v>
      </c>
      <c r="BJL6" s="44" t="str">
        <f>TRIM(BJL5)</f>
        <v>zan PAM</v>
      </c>
      <c r="BJM6" s="44" t="str">
        <f>TRIM(BJM5)</f>
        <v>zan PAM</v>
      </c>
      <c r="BJN6" s="44" t="str">
        <f>TRIM(BJN5)</f>
        <v>zan PAM</v>
      </c>
      <c r="BJO6" s="44" t="str">
        <f>TRIM(BJO5)</f>
        <v>zan VETRI</v>
      </c>
      <c r="BJP6" s="44" t="str">
        <f>TRIM(BJP5)</f>
        <v>lollo SRL</v>
      </c>
      <c r="BJQ6" s="44" t="str">
        <f>TRIM(BJQ5)</f>
        <v>SG palla S.R.L.</v>
      </c>
      <c r="BJR6" s="44" t="str">
        <f>TRIM(BJR5)</f>
        <v>SG palla S.R.L.</v>
      </c>
      <c r="BJS6" s="44" t="str">
        <f>TRIM(BJS5)</f>
        <v>SG palla S.R.L.</v>
      </c>
      <c r="BJT6" s="44" t="str">
        <f>TRIM(BJT5)</f>
        <v>SG</v>
      </c>
      <c r="BJU6" s="44" t="str">
        <f>TRIM(BJU5)</f>
        <v>SG</v>
      </c>
      <c r="BJV6" s="44" t="str">
        <f>TRIM(BJV5)</f>
        <v>zan PAM</v>
      </c>
      <c r="BJW6" s="44" t="str">
        <f>TRIM(BJW5)</f>
        <v>zan PAM</v>
      </c>
      <c r="BJX6" s="44" t="str">
        <f>TRIM(BJX5)</f>
        <v>zan PAM</v>
      </c>
      <c r="BJY6" s="44" t="str">
        <f>TRIM(BJY5)</f>
        <v>SG</v>
      </c>
      <c r="BJZ6" s="44" t="str">
        <f>TRIM(BJZ5)</f>
        <v>SG</v>
      </c>
      <c r="BKA6" s="44" t="str">
        <f>TRIM(BKA5)</f>
        <v>SG</v>
      </c>
      <c r="BKB6" s="44" t="str">
        <f>TRIM(BKB5)</f>
        <v>SG</v>
      </c>
      <c r="BKC6" s="44" t="str">
        <f>TRIM(BKC5)</f>
        <v>zan pin SPA</v>
      </c>
      <c r="BKD6" s="44" t="str">
        <f>TRIM(BKD5)</f>
        <v>zan pin SPA</v>
      </c>
      <c r="BKE6" s="44" t="str">
        <f>TRIM(BKE5)</f>
        <v>zan pin SPA</v>
      </c>
      <c r="BKF6" s="44" t="str">
        <f>TRIM(BKF5)</f>
        <v>SG</v>
      </c>
      <c r="BKG6" s="44" t="str">
        <f>TRIM(BKG5)</f>
        <v>SG</v>
      </c>
      <c r="BKH6" s="44" t="str">
        <f>TRIM(BKH5)</f>
        <v>SG</v>
      </c>
      <c r="BKI6" s="44" t="str">
        <f>TRIM(BKI5)</f>
        <v>lollo SRL</v>
      </c>
      <c r="BKJ6" s="44" t="str">
        <f>TRIM(BKJ5)</f>
        <v>lollo SRL</v>
      </c>
      <c r="BKK6" s="44" t="str">
        <f>TRIM(BKK5)</f>
        <v>zan pin SPA</v>
      </c>
      <c r="BKL6" s="44" t="str">
        <f>TRIM(BKL5)</f>
        <v>SG</v>
      </c>
      <c r="BKM6" s="44" t="str">
        <f>TRIM(BKM5)</f>
        <v>SG</v>
      </c>
      <c r="BKN6" s="44" t="str">
        <f>TRIM(BKN5)</f>
        <v>zan pin SPA</v>
      </c>
      <c r="BKO6" s="44" t="str">
        <f>TRIM(BKO5)</f>
        <v>SG</v>
      </c>
      <c r="BKP6" s="44" t="str">
        <f>TRIM(BKP5)</f>
        <v>SG</v>
      </c>
      <c r="BKQ6" s="44" t="str">
        <f>TRIM(BKQ5)</f>
        <v>mull</v>
      </c>
      <c r="BKR6" s="44" t="str">
        <f>TRIM(BKR5)</f>
        <v>mull</v>
      </c>
      <c r="BKS6" s="44" t="str">
        <f>TRIM(BKS5)</f>
        <v>mull</v>
      </c>
      <c r="BKT6" s="44" t="str">
        <f>TRIM(BKT5)</f>
        <v>SG</v>
      </c>
      <c r="BKU6" s="44" t="str">
        <f>TRIM(BKU5)</f>
        <v>SG</v>
      </c>
      <c r="BKV6" s="44" t="str">
        <f>TRIM(BKV5)</f>
        <v>SG</v>
      </c>
      <c r="BKW6" s="44" t="str">
        <f>TRIM(BKW5)</f>
        <v>zan VETRI</v>
      </c>
      <c r="BKX6" s="44" t="str">
        <f>TRIM(BKX5)</f>
        <v>zan PAM</v>
      </c>
      <c r="BKY6" s="44" t="str">
        <f>TRIM(BKY5)</f>
        <v>zan PAM</v>
      </c>
      <c r="BKZ6" s="44" t="str">
        <f>TRIM(BKZ5)</f>
        <v>zan PAM</v>
      </c>
      <c r="BLA6" s="44" t="str">
        <f>TRIM(BLA5)</f>
        <v>zan VETRI</v>
      </c>
      <c r="BLB6" s="44" t="str">
        <f>TRIM(BLB5)</f>
        <v>zan VETRI</v>
      </c>
      <c r="BLC6" s="44" t="str">
        <f>TRIM(BLC5)</f>
        <v>zan VETRI</v>
      </c>
      <c r="BLD6" s="44" t="str">
        <f>TRIM(BLD5)</f>
        <v>zan pin SPA</v>
      </c>
      <c r="BLE6" s="44" t="str">
        <f>TRIM(BLE5)</f>
        <v>zan pin SPA</v>
      </c>
      <c r="BLF6" s="44" t="str">
        <f>TRIM(BLF5)</f>
        <v>zan pin SPA</v>
      </c>
      <c r="BLG6" s="44" t="str">
        <f>TRIM(BLG5)</f>
        <v>zan pin SPA</v>
      </c>
      <c r="BLH6" s="44" t="str">
        <f>TRIM(BLH5)</f>
        <v>SG</v>
      </c>
      <c r="BLI6" s="44" t="str">
        <f>TRIM(BLI5)</f>
        <v>SG</v>
      </c>
      <c r="BLJ6" s="44" t="str">
        <f>TRIM(BLJ5)</f>
        <v>SG</v>
      </c>
      <c r="BLK6" s="44" t="str">
        <f>TRIM(BLK5)</f>
        <v>zan VETRI</v>
      </c>
      <c r="BLL6" s="44" t="str">
        <f>TRIM(BLL5)</f>
        <v>zan VETRI</v>
      </c>
      <c r="BLM6" s="44" t="str">
        <f>TRIM(BLM5)</f>
        <v>zan VETRI</v>
      </c>
      <c r="BLN6" s="44" t="str">
        <f>TRIM(BLN5)</f>
        <v>zan VETRI</v>
      </c>
      <c r="BLO6" s="44" t="str">
        <f>TRIM(BLO5)</f>
        <v>SG</v>
      </c>
      <c r="BLP6" s="44" t="str">
        <f>TRIM(BLP5)</f>
        <v>SG</v>
      </c>
      <c r="BLQ6" s="44" t="str">
        <f>TRIM(BLQ5)</f>
        <v>SG</v>
      </c>
      <c r="BLR6" s="44" t="str">
        <f>TRIM(BLR5)</f>
        <v>SG</v>
      </c>
      <c r="BLS6" s="44" t="str">
        <f>TRIM(BLS5)</f>
        <v>SG</v>
      </c>
      <c r="BLT6" s="44" t="str">
        <f>TRIM(BLT5)</f>
        <v>zan pin SPA</v>
      </c>
      <c r="BLU6" s="44" t="str">
        <f>TRIM(BLU5)</f>
        <v>zan pin SPA</v>
      </c>
      <c r="BLV6" s="44" t="str">
        <f>TRIM(BLV5)</f>
        <v>zan PAM</v>
      </c>
      <c r="BLW6" s="44" t="str">
        <f>TRIM(BLW5)</f>
        <v>zan PAM</v>
      </c>
      <c r="BLX6" s="44" t="str">
        <f>TRIM(BLX5)</f>
        <v>zan PAM</v>
      </c>
      <c r="BLY6" s="44" t="str">
        <f>TRIM(BLY5)</f>
        <v>zan pin SPA</v>
      </c>
      <c r="BLZ6" s="44" t="str">
        <f>TRIM(BLZ5)</f>
        <v>zan pin SPA</v>
      </c>
      <c r="BMA6" s="44" t="str">
        <f>TRIM(BMA5)</f>
        <v>zan pin SPA</v>
      </c>
      <c r="BMB6" s="44" t="str">
        <f>TRIM(BMB5)</f>
        <v>zan pin SPA</v>
      </c>
      <c r="BMC6" s="44" t="str">
        <f>TRIM(BMC5)</f>
        <v>lollo SRL</v>
      </c>
      <c r="BMD6" s="44" t="str">
        <f>TRIM(BMD5)</f>
        <v>zan VETRI</v>
      </c>
      <c r="BME6" s="44" t="str">
        <f>TRIM(BME5)</f>
        <v>zan pin SPA</v>
      </c>
      <c r="BMF6" s="44" t="str">
        <f>TRIM(BMF5)</f>
        <v>zan pin SPA</v>
      </c>
      <c r="BMG6" s="44" t="str">
        <f>TRIM(BMG5)</f>
        <v>zan VETRI</v>
      </c>
      <c r="BMH6" s="44" t="str">
        <f>TRIM(BMH5)</f>
        <v>zan VETRI</v>
      </c>
      <c r="BMI6" s="44" t="str">
        <f>TRIM(BMI5)</f>
        <v>zan pin SPA</v>
      </c>
      <c r="BMJ6" s="44" t="str">
        <f>TRIM(BMJ5)</f>
        <v>SG</v>
      </c>
      <c r="BMK6" s="44" t="str">
        <f>TRIM(BMK5)</f>
        <v>lollo SRL</v>
      </c>
      <c r="BML6" s="44" t="str">
        <f>TRIM(BML5)</f>
        <v>SG</v>
      </c>
      <c r="BMM6" s="44" t="str">
        <f>TRIM(BMM5)</f>
        <v>SG</v>
      </c>
      <c r="BMN6" s="44" t="str">
        <f>TRIM(BMN5)</f>
        <v>zan S.R.L.</v>
      </c>
      <c r="BMO6" s="44" t="str">
        <f>TRIM(BMO5)</f>
        <v>zan S.R.L.</v>
      </c>
      <c r="BMP6" s="44" t="str">
        <f>TRIM(BMP5)</f>
        <v>SG</v>
      </c>
      <c r="BMQ6" s="44" t="str">
        <f>TRIM(BMQ5)</f>
        <v>SG</v>
      </c>
      <c r="BMR6" s="44" t="str">
        <f>TRIM(BMR5)</f>
        <v>zan VETRI</v>
      </c>
      <c r="BMS6" s="44" t="str">
        <f>TRIM(BMS5)</f>
        <v>zan VETRI</v>
      </c>
      <c r="BMT6" s="44" t="str">
        <f>TRIM(BMT5)</f>
        <v>zan VETRI</v>
      </c>
      <c r="BMU6" s="44" t="str">
        <f>TRIM(BMU5)</f>
        <v>zan VETRI</v>
      </c>
      <c r="BMV6" s="44" t="str">
        <f>TRIM(BMV5)</f>
        <v>zan VETRI</v>
      </c>
      <c r="BMW6" s="44" t="str">
        <f>TRIM(BMW5)</f>
        <v>SG</v>
      </c>
      <c r="BMX6" s="44" t="str">
        <f>TRIM(BMX5)</f>
        <v>SG</v>
      </c>
      <c r="BMY6" s="44" t="str">
        <f>TRIM(BMY5)</f>
        <v>SG</v>
      </c>
      <c r="BMZ6" s="44" t="str">
        <f>TRIM(BMZ5)</f>
        <v>SG</v>
      </c>
      <c r="BNA6" s="44" t="str">
        <f>TRIM(BNA5)</f>
        <v>SG</v>
      </c>
      <c r="BNB6" s="44" t="str">
        <f>TRIM(BNB5)</f>
        <v>zan VETRI</v>
      </c>
      <c r="BNC6" s="44" t="str">
        <f>TRIM(BNC5)</f>
        <v>zan VETRI</v>
      </c>
      <c r="BND6" s="44" t="str">
        <f>TRIM(BND5)</f>
        <v>zan VETRI</v>
      </c>
      <c r="BNE6" s="44" t="str">
        <f>TRIM(BNE5)</f>
        <v>zan S.R.L.</v>
      </c>
      <c r="BNF6" s="44" t="str">
        <f>TRIM(BNF5)</f>
        <v>zan S.R.L.</v>
      </c>
      <c r="BNG6" s="44" t="str">
        <f>TRIM(BNG5)</f>
        <v>zan S.R.L.</v>
      </c>
      <c r="BNH6" s="44" t="str">
        <f>TRIM(BNH5)</f>
        <v>zan S.R.L.</v>
      </c>
      <c r="BNI6" s="44" t="str">
        <f>TRIM(BNI5)</f>
        <v>lollo SRL</v>
      </c>
      <c r="BNJ6" s="44" t="str">
        <f>TRIM(BNJ5)</f>
        <v>SICURpin SUD S.r.l</v>
      </c>
      <c r="BNK6" s="44" t="str">
        <f>TRIM(BNK5)</f>
        <v>SICURpin SUD S.r.l</v>
      </c>
      <c r="BNL6" s="44" t="str">
        <f>TRIM(BNL5)</f>
        <v>SG</v>
      </c>
      <c r="BNM6" s="44" t="str">
        <f>TRIM(BNM5)</f>
        <v>SG</v>
      </c>
      <c r="BNN6" s="44" t="str">
        <f>TRIM(BNN5)</f>
        <v>SG</v>
      </c>
      <c r="BNO6" s="44" t="str">
        <f>TRIM(BNO5)</f>
        <v>SG</v>
      </c>
      <c r="BNP6" s="44" t="str">
        <f>TRIM(BNP5)</f>
        <v>SG</v>
      </c>
      <c r="BNQ6" s="44" t="str">
        <f>TRIM(BNQ5)</f>
        <v>zan pin SPA</v>
      </c>
      <c r="BNR6" s="44" t="str">
        <f>TRIM(BNR5)</f>
        <v>zan pin SPA</v>
      </c>
      <c r="BNS6" s="44" t="str">
        <f>TRIM(BNS5)</f>
        <v>zan pin SPA</v>
      </c>
      <c r="BNT6" s="44" t="str">
        <f>TRIM(BNT5)</f>
        <v>zan PAM</v>
      </c>
      <c r="BNU6" s="44" t="str">
        <f>TRIM(BNU5)</f>
        <v>zan PAM</v>
      </c>
      <c r="BNV6" s="44" t="str">
        <f>TRIM(BNV5)</f>
        <v>zan PAM</v>
      </c>
      <c r="BNW6" s="44" t="str">
        <f>TRIM(BNW5)</f>
        <v>lollo SRL</v>
      </c>
      <c r="BNX6" s="44" t="str">
        <f>TRIM(BNX5)</f>
        <v>zan S.R.L.</v>
      </c>
      <c r="BNY6" s="44" t="str">
        <f>TRIM(BNY5)</f>
        <v>zan S.R.L.</v>
      </c>
      <c r="BNZ6" s="44" t="str">
        <f>TRIM(BNZ5)</f>
        <v>zan pin SPA</v>
      </c>
      <c r="BOA6" s="44" t="str">
        <f>TRIM(BOA5)</f>
        <v>zan pin SPA</v>
      </c>
      <c r="BOB6" s="44" t="str">
        <f>TRIM(BOB5)</f>
        <v>zan pin SPA</v>
      </c>
      <c r="BOC6" s="44" t="str">
        <f>TRIM(BOC5)</f>
        <v>SG</v>
      </c>
      <c r="BOD6" s="44" t="str">
        <f>TRIM(BOD5)</f>
        <v>SG</v>
      </c>
      <c r="BOE6" s="44" t="str">
        <f>TRIM(BOE5)</f>
        <v>SG</v>
      </c>
      <c r="BOF6" s="44" t="str">
        <f>TRIM(BOF5)</f>
        <v>SG</v>
      </c>
      <c r="BOG6" s="44" t="str">
        <f>TRIM(BOG5)</f>
        <v>SG</v>
      </c>
      <c r="BOH6" s="44" t="str">
        <f>TRIM(BOH5)</f>
        <v>zan pin SPA</v>
      </c>
      <c r="BOI6" s="44" t="str">
        <f>TRIM(BOI5)</f>
        <v>zan pin SPA</v>
      </c>
      <c r="BOJ6" s="44" t="str">
        <f>TRIM(BOJ5)</f>
        <v>SG</v>
      </c>
      <c r="BOK6" s="44" t="str">
        <f>TRIM(BOK5)</f>
        <v>SG</v>
      </c>
      <c r="BOL6" s="44" t="str">
        <f>TRIM(BOL5)</f>
        <v>SG</v>
      </c>
      <c r="BOM6" s="44" t="str">
        <f>TRIM(BOM5)</f>
        <v>SG</v>
      </c>
      <c r="BON6" s="44" t="str">
        <f>TRIM(BON5)</f>
        <v>SG</v>
      </c>
      <c r="BOO6" s="44" t="str">
        <f>TRIM(BOO5)</f>
        <v>zan VETRI</v>
      </c>
      <c r="BOP6" s="44" t="str">
        <f>TRIM(BOP5)</f>
        <v>SG</v>
      </c>
      <c r="BOQ6" s="44" t="str">
        <f>TRIM(BOQ5)</f>
        <v>SG</v>
      </c>
      <c r="BOR6" s="44" t="str">
        <f>TRIM(BOR5)</f>
        <v>SG</v>
      </c>
      <c r="BOS6" s="44" t="str">
        <f>TRIM(BOS5)</f>
        <v>SG</v>
      </c>
      <c r="BOT6" s="44" t="str">
        <f>TRIM(BOT5)</f>
        <v>SG</v>
      </c>
      <c r="BOU6" s="44" t="str">
        <f>TRIM(BOU5)</f>
        <v>zan VETRI</v>
      </c>
      <c r="BOV6" s="44" t="str">
        <f>TRIM(BOV5)</f>
        <v>SG</v>
      </c>
      <c r="BOW6" s="44" t="str">
        <f>TRIM(BOW5)</f>
        <v>SG</v>
      </c>
      <c r="BOX6" s="44" t="str">
        <f>TRIM(BOX5)</f>
        <v>zan S.R.L.</v>
      </c>
      <c r="BOY6" s="44" t="str">
        <f>TRIM(BOY5)</f>
        <v>zan pin SPA</v>
      </c>
      <c r="BOZ6" s="44" t="str">
        <f>TRIM(BOZ5)</f>
        <v>zan pin SPA</v>
      </c>
      <c r="BPA6" s="44" t="str">
        <f>TRIM(BPA5)</f>
        <v>zan pin SPA</v>
      </c>
      <c r="BPB6" s="44" t="str">
        <f>TRIM(BPB5)</f>
        <v>zan SPA</v>
      </c>
      <c r="BPC6" s="44" t="str">
        <f>TRIM(BPC5)</f>
        <v>zan SPA</v>
      </c>
      <c r="BPD6" s="44" t="str">
        <f>TRIM(BPD5)</f>
        <v>zan SPA</v>
      </c>
      <c r="BPE6" s="44" t="str">
        <f>TRIM(BPE5)</f>
        <v>zan SPA</v>
      </c>
      <c r="BPF6" s="44" t="str">
        <f>TRIM(BPF5)</f>
        <v>zan SPA</v>
      </c>
      <c r="BPG6" s="44" t="str">
        <f>TRIM(BPG5)</f>
        <v>zan SPA</v>
      </c>
      <c r="BPH6" s="44" t="str">
        <f>TRIM(BPH5)</f>
        <v>SG</v>
      </c>
      <c r="BPI6" s="44" t="str">
        <f>TRIM(BPI5)</f>
        <v>SG</v>
      </c>
      <c r="BPJ6" s="44" t="str">
        <f>TRIM(BPJ5)</f>
        <v>SG</v>
      </c>
      <c r="BPK6" s="44" t="str">
        <f>TRIM(BPK5)</f>
        <v>zan pin SPA</v>
      </c>
      <c r="BPL6" s="44" t="str">
        <f>TRIM(BPL5)</f>
        <v>zan pin SPA</v>
      </c>
      <c r="BPM6" s="44" t="str">
        <f>TRIM(BPM5)</f>
        <v>zan pin SPA</v>
      </c>
      <c r="BPN6" s="44" t="str">
        <f>TRIM(BPN5)</f>
        <v>zan pin SPA</v>
      </c>
      <c r="BPO6" s="44" t="str">
        <f>TRIM(BPO5)</f>
        <v>zan pin SPA</v>
      </c>
      <c r="BPP6" s="44" t="str">
        <f>TRIM(BPP5)</f>
        <v>zan pin SPA</v>
      </c>
      <c r="BPQ6" s="44" t="str">
        <f>TRIM(BPQ5)</f>
        <v>SG</v>
      </c>
      <c r="BPR6" s="44" t="str">
        <f>TRIM(BPR5)</f>
        <v>zan pin SPA</v>
      </c>
      <c r="BPS6" s="44" t="str">
        <f>TRIM(BPS5)</f>
        <v>SG</v>
      </c>
      <c r="BPT6" s="44" t="str">
        <f>TRIM(BPT5)</f>
        <v>zan PAM</v>
      </c>
      <c r="BPU6" s="44" t="str">
        <f>TRIM(BPU5)</f>
        <v>zan PAM</v>
      </c>
      <c r="BPV6" s="44" t="str">
        <f>TRIM(BPV5)</f>
        <v>zan PAM</v>
      </c>
      <c r="BPW6" s="44" t="str">
        <f>TRIM(BPW5)</f>
        <v>zan VETRI</v>
      </c>
      <c r="BPX6" s="44" t="str">
        <f>TRIM(BPX5)</f>
        <v>zan VETRI</v>
      </c>
      <c r="BPY6" s="44" t="str">
        <f>TRIM(BPY5)</f>
        <v>zan VETRI</v>
      </c>
      <c r="BPZ6" s="44" t="str">
        <f>TRIM(BPZ5)</f>
        <v>zan VETRI</v>
      </c>
      <c r="BQA6" s="44" t="str">
        <f>TRIM(BQA5)</f>
        <v>lollo SRL</v>
      </c>
      <c r="BQB6" s="44" t="str">
        <f>TRIM(BQB5)</f>
        <v>zan VETRI</v>
      </c>
      <c r="BQC6" s="44" t="str">
        <f>TRIM(BQC5)</f>
        <v>zan EMBALLAGE</v>
      </c>
      <c r="BQD6" s="44" t="str">
        <f>TRIM(BQD5)</f>
        <v>zan EMBALLAGE</v>
      </c>
      <c r="BQE6" s="44" t="str">
        <f>TRIM(BQE5)</f>
        <v>zan EMBALLAGE</v>
      </c>
      <c r="BQF6" s="44" t="str">
        <f>TRIM(BQF5)</f>
        <v>SG</v>
      </c>
      <c r="BQG6" s="44" t="str">
        <f>TRIM(BQG5)</f>
        <v>SG</v>
      </c>
      <c r="BQH6" s="44" t="str">
        <f>TRIM(BQH5)</f>
        <v>zan PAM</v>
      </c>
      <c r="BQI6" s="44" t="str">
        <f>TRIM(BQI5)</f>
        <v>zan PAM</v>
      </c>
      <c r="BQJ6" s="44" t="str">
        <f>TRIM(BQJ5)</f>
        <v>zan PAM</v>
      </c>
      <c r="BQK6" s="44" t="str">
        <f>TRIM(BQK5)</f>
        <v>SG</v>
      </c>
      <c r="BQL6" s="44" t="str">
        <f>TRIM(BQL5)</f>
        <v>SG</v>
      </c>
      <c r="BQM6" s="44" t="str">
        <f>TRIM(BQM5)</f>
        <v>SG</v>
      </c>
      <c r="BQN6" s="44" t="str">
        <f>TRIM(BQN5)</f>
        <v>SG</v>
      </c>
      <c r="BQO6" s="44" t="str">
        <f>TRIM(BQO5)</f>
        <v>lollo SRL</v>
      </c>
      <c r="BQP6" s="44" t="str">
        <f>TRIM(BQP5)</f>
        <v>zan pin SPA</v>
      </c>
      <c r="BQQ6" s="44" t="str">
        <f>TRIM(BQQ5)</f>
        <v>SG</v>
      </c>
      <c r="BQR6" s="44" t="str">
        <f>TRIM(BQR5)</f>
        <v>SG</v>
      </c>
      <c r="BQS6" s="44" t="str">
        <f>TRIM(BQS5)</f>
        <v>zan S.R.L.</v>
      </c>
      <c r="BQT6" s="44" t="str">
        <f>TRIM(BQT5)</f>
        <v>SG</v>
      </c>
      <c r="BQU6" s="44" t="str">
        <f>TRIM(BQU5)</f>
        <v>SG</v>
      </c>
      <c r="BQV6" s="44" t="str">
        <f>TRIM(BQV5)</f>
        <v>zan VETRI</v>
      </c>
      <c r="BQW6" s="44" t="str">
        <f>TRIM(BQW5)</f>
        <v>zan VETRI</v>
      </c>
      <c r="BQX6" s="44" t="str">
        <f>TRIM(BQX5)</f>
        <v>zan VETRI</v>
      </c>
      <c r="BQY6" s="44" t="str">
        <f>TRIM(BQY5)</f>
        <v>zan S.R.L.</v>
      </c>
      <c r="BQZ6" s="44" t="str">
        <f>TRIM(BQZ5)</f>
        <v>zan S.R.L.</v>
      </c>
      <c r="BRA6" s="44" t="str">
        <f>TRIM(BRA5)</f>
        <v>zan S.R.L.</v>
      </c>
      <c r="BRB6" s="44" t="str">
        <f>TRIM(BRB5)</f>
        <v>zan VETRI</v>
      </c>
      <c r="BRC6" s="44" t="str">
        <f>TRIM(BRC5)</f>
        <v>zan VETRI</v>
      </c>
      <c r="BRD6" s="44" t="str">
        <f>TRIM(BRD5)</f>
        <v>zan VETRI</v>
      </c>
      <c r="BRE6" s="44" t="str">
        <f>TRIM(BRE5)</f>
        <v>zan PAM</v>
      </c>
      <c r="BRF6" s="44" t="str">
        <f>TRIM(BRF5)</f>
        <v>zan PAM</v>
      </c>
      <c r="BRG6" s="44" t="str">
        <f>TRIM(BRG5)</f>
        <v>zan PAM</v>
      </c>
      <c r="BRH6" s="44" t="str">
        <f>TRIM(BRH5)</f>
        <v>SG</v>
      </c>
      <c r="BRI6" s="44" t="str">
        <f>TRIM(BRI5)</f>
        <v>SG</v>
      </c>
      <c r="BRJ6" s="44" t="str">
        <f>TRIM(BRJ5)</f>
        <v>SG</v>
      </c>
      <c r="BRK6" s="44" t="str">
        <f>TRIM(BRK5)</f>
        <v>SG</v>
      </c>
      <c r="BRL6" s="44" t="str">
        <f>TRIM(BRL5)</f>
        <v>SG</v>
      </c>
      <c r="BRM6" s="44" t="str">
        <f>TRIM(BRM5)</f>
        <v>SG</v>
      </c>
      <c r="BRN6" s="44" t="str">
        <f>TRIM(BRN5)</f>
        <v>SG</v>
      </c>
      <c r="BRO6" s="44" t="str">
        <f>TRIM(BRO5)</f>
        <v>SG</v>
      </c>
      <c r="BRP6" s="44" t="str">
        <f>TRIM(BRP5)</f>
        <v>SG</v>
      </c>
      <c r="BRQ6" s="44" t="str">
        <f>TRIM(BRQ5)</f>
        <v>zan pin SPA</v>
      </c>
      <c r="BRR6" s="44" t="str">
        <f>TRIM(BRR5)</f>
        <v>zan VETRI</v>
      </c>
      <c r="BRS6" s="44" t="str">
        <f>TRIM(BRS5)</f>
        <v>zan SPA</v>
      </c>
      <c r="BRT6" s="44" t="str">
        <f>TRIM(BRT5)</f>
        <v>zan SPA</v>
      </c>
      <c r="BRU6" s="44" t="str">
        <f>TRIM(BRU5)</f>
        <v>zan SPA</v>
      </c>
      <c r="BRV6" s="44" t="str">
        <f>TRIM(BRV5)</f>
        <v>zan pin SPA</v>
      </c>
      <c r="BRW6" s="44" t="str">
        <f>TRIM(BRW5)</f>
        <v>zan VETRI</v>
      </c>
      <c r="BRX6" s="44" t="str">
        <f>TRIM(BRX5)</f>
        <v>SG</v>
      </c>
      <c r="BRY6" s="44" t="str">
        <f>TRIM(BRY5)</f>
        <v>SG</v>
      </c>
      <c r="BRZ6" s="44" t="str">
        <f>TRIM(BRZ5)</f>
        <v>SG</v>
      </c>
      <c r="BSA6" s="44" t="str">
        <f>TRIM(BSA5)</f>
        <v>zan VETRI</v>
      </c>
      <c r="BSB6" s="44" t="str">
        <f>TRIM(BSB5)</f>
        <v>zan VETRI</v>
      </c>
      <c r="BSC6" s="44" t="str">
        <f>TRIM(BSC5)</f>
        <v>zan VETRI</v>
      </c>
      <c r="BSD6" s="44" t="str">
        <f>TRIM(BSD5)</f>
        <v>SG DISTRIBUZIONE SRL</v>
      </c>
      <c r="BSE6" s="44" t="str">
        <f>TRIM(BSE5)</f>
        <v>SG DISTRIBUZIONE SRL</v>
      </c>
      <c r="BSF6" s="44" t="str">
        <f>TRIM(BSF5)</f>
        <v>zan pin SPA</v>
      </c>
      <c r="BSG6" s="44" t="str">
        <f>TRIM(BSG5)</f>
        <v>SICURpin SUD S.r.l</v>
      </c>
      <c r="BSH6" s="44" t="str">
        <f>TRIM(BSH5)</f>
        <v>SICURpin SUD S.r.l</v>
      </c>
      <c r="BSI6" s="44" t="str">
        <f>TRIM(BSI5)</f>
        <v>SG</v>
      </c>
      <c r="BSJ6" s="44" t="str">
        <f>TRIM(BSJ5)</f>
        <v>SG</v>
      </c>
      <c r="BSK6" s="44" t="str">
        <f>TRIM(BSK5)</f>
        <v>zan PAM</v>
      </c>
      <c r="BSL6" s="44" t="str">
        <f>TRIM(BSL5)</f>
        <v>zan PAM</v>
      </c>
      <c r="BSM6" s="44" t="str">
        <f>TRIM(BSM5)</f>
        <v>zan PAM</v>
      </c>
      <c r="BSN6" s="44" t="str">
        <f>TRIM(BSN5)</f>
        <v>SG</v>
      </c>
      <c r="BSO6" s="44" t="str">
        <f>TRIM(BSO5)</f>
        <v>SG</v>
      </c>
      <c r="BSP6" s="44" t="str">
        <f>TRIM(BSP5)</f>
        <v>SG</v>
      </c>
      <c r="BSQ6" s="44" t="str">
        <f>TRIM(BSQ5)</f>
        <v>zan VETRI</v>
      </c>
      <c r="BSR6" s="44" t="str">
        <f>TRIM(BSR5)</f>
        <v>SG</v>
      </c>
      <c r="BSS6" s="44" t="str">
        <f>TRIM(BSS5)</f>
        <v>SG</v>
      </c>
      <c r="BST6" s="44" t="str">
        <f>TRIM(BST5)</f>
        <v>SG palla S.R.L.</v>
      </c>
      <c r="BSU6" s="44" t="str">
        <f>TRIM(BSU5)</f>
        <v>SG palla S.R.L.</v>
      </c>
      <c r="BSV6" s="44" t="str">
        <f>TRIM(BSV5)</f>
        <v>SG palla S.R.L.</v>
      </c>
      <c r="BSW6" s="44" t="str">
        <f>TRIM(BSW5)</f>
        <v>SG palla S.R.L.</v>
      </c>
      <c r="BSX6" s="44" t="str">
        <f>TRIM(BSX5)</f>
        <v>SG</v>
      </c>
      <c r="BSY6" s="44" t="str">
        <f>TRIM(BSY5)</f>
        <v>SG</v>
      </c>
      <c r="BSZ6" s="44" t="str">
        <f>TRIM(BSZ5)</f>
        <v>SG</v>
      </c>
      <c r="BTA6" s="44" t="str">
        <f>TRIM(BTA5)</f>
        <v>SG</v>
      </c>
      <c r="BTB6" s="44" t="str">
        <f>TRIM(BTB5)</f>
        <v>SG</v>
      </c>
      <c r="BTC6" s="44" t="str">
        <f>TRIM(BTC5)</f>
        <v>SG</v>
      </c>
      <c r="BTD6" s="44" t="str">
        <f>TRIM(BTD5)</f>
        <v>SG</v>
      </c>
      <c r="BTE6" s="44" t="str">
        <f>TRIM(BTE5)</f>
        <v>zan pin SPA</v>
      </c>
      <c r="BTF6" s="44" t="str">
        <f>TRIM(BTF5)</f>
        <v>SG</v>
      </c>
      <c r="BTG6" s="44" t="str">
        <f>TRIM(BTG5)</f>
        <v>SG</v>
      </c>
      <c r="BTH6" s="44" t="str">
        <f>TRIM(BTH5)</f>
        <v>SG</v>
      </c>
      <c r="BTI6" s="44" t="str">
        <f>TRIM(BTI5)</f>
        <v>SG</v>
      </c>
      <c r="BTJ6" s="44" t="str">
        <f>TRIM(BTJ5)</f>
        <v>zan VETRI</v>
      </c>
      <c r="BTK6" s="44" t="str">
        <f>TRIM(BTK5)</f>
        <v>zan VETRI</v>
      </c>
      <c r="BTL6" s="44" t="str">
        <f>TRIM(BTL5)</f>
        <v>zan VETRI</v>
      </c>
      <c r="BTM6" s="44" t="str">
        <f>TRIM(BTM5)</f>
        <v>zan VETRI</v>
      </c>
      <c r="BTN6" s="44" t="str">
        <f>TRIM(BTN5)</f>
        <v>zan VETRI</v>
      </c>
      <c r="BTO6" s="44" t="str">
        <f>TRIM(BTO5)</f>
        <v>zan pin SPA</v>
      </c>
      <c r="BTP6" s="44" t="str">
        <f>TRIM(BTP5)</f>
        <v>zan pin SPA</v>
      </c>
      <c r="BTQ6" s="44" t="str">
        <f>TRIM(BTQ5)</f>
        <v>zan pin SPA</v>
      </c>
      <c r="BTR6" s="44" t="str">
        <f>TRIM(BTR5)</f>
        <v>zan SPA</v>
      </c>
      <c r="BTS6" s="44" t="str">
        <f>TRIM(BTS5)</f>
        <v>lollo SRL</v>
      </c>
      <c r="BTT6" s="44" t="str">
        <f>TRIM(BTT5)</f>
        <v>SG</v>
      </c>
      <c r="BTU6" s="44" t="str">
        <f>TRIM(BTU5)</f>
        <v>SG</v>
      </c>
      <c r="BTV6" s="44" t="str">
        <f>TRIM(BTV5)</f>
        <v>SG</v>
      </c>
      <c r="BTW6" s="44" t="str">
        <f>TRIM(BTW5)</f>
        <v>SG</v>
      </c>
      <c r="BTX6" s="44" t="str">
        <f>TRIM(BTX5)</f>
        <v>zan VETRI</v>
      </c>
      <c r="BTY6" s="44" t="str">
        <f>TRIM(BTY5)</f>
        <v>zan VETRI</v>
      </c>
      <c r="BTZ6" s="44" t="str">
        <f>TRIM(BTZ5)</f>
        <v>zan VETRI</v>
      </c>
      <c r="BUA6" s="44" t="str">
        <f>TRIM(BUA5)</f>
        <v>lollo SRL</v>
      </c>
      <c r="BUB6" s="44" t="str">
        <f>TRIM(BUB5)</f>
        <v>zan pin SPA</v>
      </c>
      <c r="BUC6" s="44" t="str">
        <f>TRIM(BUC5)</f>
        <v>zan pin SPA</v>
      </c>
      <c r="BUD6" s="44" t="str">
        <f>TRIM(BUD5)</f>
        <v>zan pin SPA</v>
      </c>
      <c r="BUE6" s="44" t="str">
        <f>TRIM(BUE5)</f>
        <v>zan pin SPA</v>
      </c>
      <c r="BUF6" s="44" t="str">
        <f>TRIM(BUF5)</f>
        <v>SG DISTRIBUZIONE SRL</v>
      </c>
      <c r="BUG6" s="44" t="str">
        <f>TRIM(BUG5)</f>
        <v>SG DISTRIBUZIONE SRL</v>
      </c>
      <c r="BUH6" s="44" t="str">
        <f>TRIM(BUH5)</f>
        <v>zan VETRI</v>
      </c>
      <c r="BUI6" s="44" t="str">
        <f>TRIM(BUI5)</f>
        <v>zan SPA</v>
      </c>
      <c r="BUJ6" s="44" t="str">
        <f>TRIM(BUJ5)</f>
        <v>zan SPA</v>
      </c>
      <c r="BUK6" s="44" t="str">
        <f>TRIM(BUK5)</f>
        <v>zan SPA</v>
      </c>
      <c r="BUL6" s="44" t="str">
        <f>TRIM(BUL5)</f>
        <v>SG</v>
      </c>
      <c r="BUM6" s="44" t="str">
        <f>TRIM(BUM5)</f>
        <v>SG</v>
      </c>
      <c r="BUN6" s="44" t="str">
        <f>TRIM(BUN5)</f>
        <v>SG</v>
      </c>
      <c r="BUO6" s="44" t="str">
        <f>TRIM(BUO5)</f>
        <v>SG</v>
      </c>
      <c r="BUP6" s="44" t="str">
        <f>TRIM(BUP5)</f>
        <v>lollo SRL</v>
      </c>
      <c r="BUQ6" s="44" t="str">
        <f>TRIM(BUQ5)</f>
        <v>zan VETRI</v>
      </c>
      <c r="BUR6" s="44" t="str">
        <f>TRIM(BUR5)</f>
        <v>SG</v>
      </c>
      <c r="BUS6" s="44" t="str">
        <f>TRIM(BUS5)</f>
        <v>SG</v>
      </c>
      <c r="BUT6" s="44" t="str">
        <f>TRIM(BUT5)</f>
        <v>zan VETRI</v>
      </c>
      <c r="BUU6" s="44" t="str">
        <f>TRIM(BUU5)</f>
        <v>zan VETRI</v>
      </c>
      <c r="BUV6" s="44" t="str">
        <f>TRIM(BUV5)</f>
        <v>zan VETRI</v>
      </c>
      <c r="BUW6" s="44" t="str">
        <f>TRIM(BUW5)</f>
        <v>zan VETRI</v>
      </c>
      <c r="BUX6" s="44" t="str">
        <f>TRIM(BUX5)</f>
        <v>SG</v>
      </c>
      <c r="BUY6" s="44" t="str">
        <f>TRIM(BUY5)</f>
        <v>SG</v>
      </c>
      <c r="BUZ6" s="44" t="str">
        <f>TRIM(BUZ5)</f>
        <v>SG</v>
      </c>
      <c r="BVA6" s="44" t="str">
        <f>TRIM(BVA5)</f>
        <v>SG</v>
      </c>
      <c r="BVB6" s="44" t="str">
        <f>TRIM(BVB5)</f>
        <v>SICURpin SUD S.r.l</v>
      </c>
      <c r="BVC6" s="44" t="str">
        <f>TRIM(BVC5)</f>
        <v>SICURpin SUD S.r.l</v>
      </c>
      <c r="BVD6" s="44" t="str">
        <f>TRIM(BVD5)</f>
        <v>SICURpin SUD S.r.l</v>
      </c>
      <c r="BVE6" s="44" t="str">
        <f>TRIM(BVE5)</f>
        <v>zan VETRI</v>
      </c>
      <c r="BVF6" s="44" t="str">
        <f>TRIM(BVF5)</f>
        <v>zan SPA</v>
      </c>
      <c r="BVG6" s="44" t="str">
        <f>TRIM(BVG5)</f>
        <v>zan SPA</v>
      </c>
      <c r="BVH6" s="44" t="str">
        <f>TRIM(BVH5)</f>
        <v>zan SPA</v>
      </c>
      <c r="BVI6" s="44" t="str">
        <f>TRIM(BVI5)</f>
        <v>zan SPA</v>
      </c>
      <c r="BVJ6" s="44" t="str">
        <f>TRIM(BVJ5)</f>
        <v>lollo SRL</v>
      </c>
      <c r="BVK6" s="44" t="str">
        <f>TRIM(BVK5)</f>
        <v>zan VETRI</v>
      </c>
      <c r="BVL6" s="44" t="str">
        <f>TRIM(BVL5)</f>
        <v>SG</v>
      </c>
      <c r="BVM6" s="44" t="str">
        <f>TRIM(BVM5)</f>
        <v>zan VETRI</v>
      </c>
      <c r="BVN6" s="44" t="str">
        <f>TRIM(BVN5)</f>
        <v>SG</v>
      </c>
      <c r="BVO6" s="44" t="str">
        <f>TRIM(BVO5)</f>
        <v>SG</v>
      </c>
      <c r="BVP6" s="44" t="str">
        <f>TRIM(BVP5)</f>
        <v>zan VETRI</v>
      </c>
      <c r="BVQ6" s="44" t="str">
        <f>TRIM(BVQ5)</f>
        <v>zan VETRI</v>
      </c>
      <c r="BVR6" s="44" t="str">
        <f>TRIM(BVR5)</f>
        <v>zan pin SPA</v>
      </c>
      <c r="BVS6" s="44" t="str">
        <f>TRIM(BVS5)</f>
        <v>zan pin SPA</v>
      </c>
      <c r="BVT6" s="44" t="str">
        <f>TRIM(BVT5)</f>
        <v>zan pin SPA</v>
      </c>
      <c r="BVU6" s="44" t="str">
        <f>TRIM(BVU5)</f>
        <v>zan pin SPA</v>
      </c>
      <c r="BVV6" s="44" t="str">
        <f>TRIM(BVV5)</f>
        <v>zan pin SPA</v>
      </c>
      <c r="BVW6" s="44" t="str">
        <f>TRIM(BVW5)</f>
        <v>zan pin SPA</v>
      </c>
      <c r="BVX6" s="44" t="str">
        <f>TRIM(BVX5)</f>
        <v>zan pin SPA</v>
      </c>
      <c r="BVY6" s="44" t="str">
        <f>TRIM(BVY5)</f>
        <v>zan SPA</v>
      </c>
      <c r="BVZ6" s="44" t="str">
        <f>TRIM(BVZ5)</f>
        <v>zan SPA</v>
      </c>
      <c r="BWA6" s="44" t="str">
        <f>TRIM(BWA5)</f>
        <v>zan SPA</v>
      </c>
      <c r="BWB6" s="44" t="str">
        <f>TRIM(BWB5)</f>
        <v>zan VETRI</v>
      </c>
      <c r="BWC6" s="44" t="str">
        <f>TRIM(BWC5)</f>
        <v>SG</v>
      </c>
      <c r="BWD6" s="44" t="str">
        <f>TRIM(BWD5)</f>
        <v>SG</v>
      </c>
      <c r="BWE6" s="44" t="str">
        <f>TRIM(BWE5)</f>
        <v>SG</v>
      </c>
      <c r="BWF6" s="44" t="str">
        <f>TRIM(BWF5)</f>
        <v>SG</v>
      </c>
      <c r="BWG6" s="44" t="str">
        <f>TRIM(BWG5)</f>
        <v>zan pin SPA</v>
      </c>
      <c r="BWH6" s="44" t="str">
        <f>TRIM(BWH5)</f>
        <v>ECOpin S.R.L.</v>
      </c>
      <c r="BWI6" s="44" t="str">
        <f>TRIM(BWI5)</f>
        <v>ECOpin S.R.L.</v>
      </c>
      <c r="BWJ6" s="44" t="str">
        <f>TRIM(BWJ5)</f>
        <v>ECOpin S.R.L.</v>
      </c>
      <c r="BWK6" s="44" t="str">
        <f>TRIM(BWK5)</f>
        <v>SG</v>
      </c>
      <c r="BWL6" s="44" t="str">
        <f>TRIM(BWL5)</f>
        <v>zan pin SPA</v>
      </c>
      <c r="BWM6" s="44" t="str">
        <f>TRIM(BWM5)</f>
        <v>lollo SRL</v>
      </c>
      <c r="BWN6" s="44" t="str">
        <f>TRIM(BWN5)</f>
        <v>lollo SRL</v>
      </c>
      <c r="BWO6" s="44" t="str">
        <f>TRIM(BWO5)</f>
        <v>SG</v>
      </c>
      <c r="BWP6" s="44" t="str">
        <f>TRIM(BWP5)</f>
        <v>SG</v>
      </c>
      <c r="BWQ6" s="44" t="str">
        <f>TRIM(BWQ5)</f>
        <v>SG</v>
      </c>
      <c r="BWR6" s="44" t="str">
        <f>TRIM(BWR5)</f>
        <v>SG</v>
      </c>
      <c r="BWS6" s="44" t="str">
        <f>TRIM(BWS5)</f>
        <v>zan pin SPA</v>
      </c>
      <c r="BWT6" s="44" t="str">
        <f>TRIM(BWT5)</f>
        <v>zan pin SPA</v>
      </c>
      <c r="BWU6" s="44" t="str">
        <f>TRIM(BWU5)</f>
        <v>zan pin SPA</v>
      </c>
      <c r="BWV6" s="44" t="str">
        <f>TRIM(BWV5)</f>
        <v>zan pin SPA</v>
      </c>
      <c r="BWW6" s="44" t="str">
        <f>TRIM(BWW5)</f>
        <v>zan pin SPA</v>
      </c>
      <c r="BWX6" s="44" t="str">
        <f>TRIM(BWX5)</f>
        <v>zan pin SPA</v>
      </c>
      <c r="BWY6" s="44" t="str">
        <f>TRIM(BWY5)</f>
        <v>zan pin SPA</v>
      </c>
      <c r="BWZ6" s="44" t="str">
        <f>TRIM(BWZ5)</f>
        <v>zan pin SPA</v>
      </c>
      <c r="BXA6" s="44" t="str">
        <f>TRIM(BXA5)</f>
        <v>zan pin SPA</v>
      </c>
      <c r="BXB6" s="44" t="str">
        <f>TRIM(BXB5)</f>
        <v>zan pin SPA</v>
      </c>
      <c r="BXC6" s="44" t="str">
        <f>TRIM(BXC5)</f>
        <v>zan pin SPA</v>
      </c>
      <c r="BXD6" s="44" t="str">
        <f>TRIM(BXD5)</f>
        <v>zan pin SPA</v>
      </c>
      <c r="BXE6" s="44" t="str">
        <f>TRIM(BXE5)</f>
        <v>SG</v>
      </c>
      <c r="BXF6" s="44" t="str">
        <f>TRIM(BXF5)</f>
        <v>SG</v>
      </c>
      <c r="BXG6" s="44" t="str">
        <f>TRIM(BXG5)</f>
        <v>zan pin SPA</v>
      </c>
      <c r="BXH6" s="44" t="str">
        <f>TRIM(BXH5)</f>
        <v>zan pin SPA</v>
      </c>
      <c r="BXI6" s="44" t="str">
        <f>TRIM(BXI5)</f>
        <v>zan pin SPA</v>
      </c>
      <c r="BXJ6" s="44" t="str">
        <f>TRIM(BXJ5)</f>
        <v>SG</v>
      </c>
      <c r="BXK6" s="44" t="str">
        <f>TRIM(BXK5)</f>
        <v>SG</v>
      </c>
      <c r="BXL6" s="44" t="str">
        <f>TRIM(BXL5)</f>
        <v>zan VETRI</v>
      </c>
      <c r="BXM6" s="44" t="str">
        <f>TRIM(BXM5)</f>
        <v>zan VETRI</v>
      </c>
      <c r="BXN6" s="44" t="str">
        <f>TRIM(BXN5)</f>
        <v>zan VETRI</v>
      </c>
      <c r="BXO6" s="44" t="str">
        <f>TRIM(BXO5)</f>
        <v>SG</v>
      </c>
      <c r="BXP6" s="44" t="str">
        <f>TRIM(BXP5)</f>
        <v>SG</v>
      </c>
      <c r="BXQ6" s="44" t="str">
        <f>TRIM(BXQ5)</f>
        <v>zan SPA</v>
      </c>
      <c r="BXR6" s="44" t="str">
        <f>TRIM(BXR5)</f>
        <v>zan SPA</v>
      </c>
      <c r="BXS6" s="44" t="str">
        <f>TRIM(BXS5)</f>
        <v>zan SPA</v>
      </c>
      <c r="BXT6" s="44" t="str">
        <f>TRIM(BXT5)</f>
        <v>SG</v>
      </c>
      <c r="BXU6" s="44" t="str">
        <f>TRIM(BXU5)</f>
        <v>SG</v>
      </c>
      <c r="BXV6" s="44" t="str">
        <f>TRIM(BXV5)</f>
        <v>SG</v>
      </c>
      <c r="BXW6" s="44" t="str">
        <f>TRIM(BXW5)</f>
        <v>SG DISTRIBUZIONE SRL</v>
      </c>
      <c r="BXX6" s="44" t="str">
        <f>TRIM(BXX5)</f>
        <v>SG DISTRIBUZIONE SRL</v>
      </c>
      <c r="BXY6" s="44" t="str">
        <f>TRIM(BXY5)</f>
        <v>SG DISTRIBUZIONE SRL</v>
      </c>
      <c r="BXZ6" s="44" t="str">
        <f>TRIM(BXZ5)</f>
        <v>mull</v>
      </c>
      <c r="BYA6" s="44" t="str">
        <f>TRIM(BYA5)</f>
        <v>zan pin SPA</v>
      </c>
      <c r="BYB6" s="44" t="str">
        <f>TRIM(BYB5)</f>
        <v>zan pin SPA</v>
      </c>
      <c r="BYC6" s="44" t="str">
        <f>TRIM(BYC5)</f>
        <v>zan SPA</v>
      </c>
      <c r="BYD6" s="44" t="str">
        <f>TRIM(BYD5)</f>
        <v>zan SPA</v>
      </c>
      <c r="BYE6" s="44" t="str">
        <f>TRIM(BYE5)</f>
        <v>zan SPA</v>
      </c>
      <c r="BYF6" s="44" t="str">
        <f>TRIM(BYF5)</f>
        <v>SG</v>
      </c>
      <c r="BYG6" s="44" t="str">
        <f>TRIM(BYG5)</f>
        <v>SG</v>
      </c>
      <c r="BYH6" s="44" t="str">
        <f>TRIM(BYH5)</f>
        <v>SG</v>
      </c>
      <c r="BYI6" s="44" t="str">
        <f>TRIM(BYI5)</f>
        <v>SG</v>
      </c>
      <c r="BYJ6" s="44" t="str">
        <f>TRIM(BYJ5)</f>
        <v>zan VETRI</v>
      </c>
      <c r="BYK6" s="44" t="str">
        <f>TRIM(BYK5)</f>
        <v>zan VETRI</v>
      </c>
      <c r="BYL6" s="44" t="str">
        <f>TRIM(BYL5)</f>
        <v>zan VETRI</v>
      </c>
      <c r="BYM6" s="44" t="str">
        <f>TRIM(BYM5)</f>
        <v>zan VETRI</v>
      </c>
      <c r="BYN6" s="44" t="str">
        <f>TRIM(BYN5)</f>
        <v>lollo SRL</v>
      </c>
      <c r="BYO6" s="44" t="str">
        <f>TRIM(BYO5)</f>
        <v>zan S.R.L.</v>
      </c>
      <c r="BYP6" s="44" t="str">
        <f>TRIM(BYP5)</f>
        <v>SG</v>
      </c>
      <c r="BYQ6" s="44" t="str">
        <f>TRIM(BYQ5)</f>
        <v>SG</v>
      </c>
      <c r="BYR6" s="44" t="str">
        <f>TRIM(BYR5)</f>
        <v>SG</v>
      </c>
      <c r="BYS6" s="44" t="str">
        <f>TRIM(BYS5)</f>
        <v>SG</v>
      </c>
      <c r="BYT6" s="44" t="str">
        <f>TRIM(BYT5)</f>
        <v>zan pin SPA</v>
      </c>
      <c r="BYU6" s="44" t="str">
        <f>TRIM(BYU5)</f>
        <v>zan pin SPA</v>
      </c>
      <c r="BYV6" s="44" t="str">
        <f>TRIM(BYV5)</f>
        <v>zan pin SPA</v>
      </c>
      <c r="BYW6" s="44" t="str">
        <f>TRIM(BYW5)</f>
        <v>mull</v>
      </c>
      <c r="BYX6" s="44" t="str">
        <f>TRIM(BYX5)</f>
        <v>mull</v>
      </c>
      <c r="BYY6" s="44" t="str">
        <f>TRIM(BYY5)</f>
        <v>mull</v>
      </c>
      <c r="BYZ6" s="44" t="str">
        <f>TRIM(BYZ5)</f>
        <v>zan pin SPA</v>
      </c>
      <c r="BZA6" s="44" t="str">
        <f>TRIM(BZA5)</f>
        <v>zan pin SPA</v>
      </c>
      <c r="BZB6" s="44" t="str">
        <f>TRIM(BZB5)</f>
        <v>zan pin SPA</v>
      </c>
      <c r="BZC6" s="44" t="str">
        <f>TRIM(BZC5)</f>
        <v>SG</v>
      </c>
      <c r="BZD6" s="44" t="str">
        <f>TRIM(BZD5)</f>
        <v>SG</v>
      </c>
      <c r="BZE6" s="44" t="str">
        <f>TRIM(BZE5)</f>
        <v>SG</v>
      </c>
      <c r="BZF6" s="44" t="str">
        <f>TRIM(BZF5)</f>
        <v>SG</v>
      </c>
      <c r="BZG6" s="44" t="str">
        <f>TRIM(BZG5)</f>
        <v>SG</v>
      </c>
      <c r="BZH6" s="44" t="str">
        <f>TRIM(BZH5)</f>
        <v>SG</v>
      </c>
      <c r="BZI6" s="44" t="str">
        <f>TRIM(BZI5)</f>
        <v>SG</v>
      </c>
      <c r="BZJ6" s="44" t="str">
        <f>TRIM(BZJ5)</f>
        <v>SG</v>
      </c>
      <c r="BZK6" s="44" t="str">
        <f>TRIM(BZK5)</f>
        <v>SG</v>
      </c>
      <c r="BZL6" s="44" t="str">
        <f>TRIM(BZL5)</f>
        <v>SG</v>
      </c>
      <c r="BZM6" s="44" t="str">
        <f>TRIM(BZM5)</f>
        <v>zan S.R.L.</v>
      </c>
      <c r="BZN6" s="44" t="str">
        <f>TRIM(BZN5)</f>
        <v>zan SPA</v>
      </c>
      <c r="BZO6" s="44" t="str">
        <f>TRIM(BZO5)</f>
        <v>zan SPA</v>
      </c>
      <c r="BZP6" s="44" t="str">
        <f>TRIM(BZP5)</f>
        <v>zan SPA</v>
      </c>
      <c r="BZQ6" s="44" t="str">
        <f>TRIM(BZQ5)</f>
        <v>zan VETRI</v>
      </c>
      <c r="BZR6" s="44" t="str">
        <f>TRIM(BZR5)</f>
        <v>zan VETRI</v>
      </c>
      <c r="BZS6" s="44" t="str">
        <f>TRIM(BZS5)</f>
        <v>zan VETRI</v>
      </c>
      <c r="BZT6" s="44" t="str">
        <f>TRIM(BZT5)</f>
        <v>SG</v>
      </c>
      <c r="BZU6" s="44" t="str">
        <f>TRIM(BZU5)</f>
        <v>SG</v>
      </c>
      <c r="BZV6" s="44" t="str">
        <f>TRIM(BZV5)</f>
        <v>zan VETRI</v>
      </c>
      <c r="BZW6" s="44" t="str">
        <f>TRIM(BZW5)</f>
        <v>SG</v>
      </c>
      <c r="BZX6" s="44" t="str">
        <f>TRIM(BZX5)</f>
        <v>SG</v>
      </c>
      <c r="BZY6" s="44" t="str">
        <f>TRIM(BZY5)</f>
        <v>SG</v>
      </c>
      <c r="BZZ6" s="44" t="str">
        <f>TRIM(BZZ5)</f>
        <v>zan VETRI</v>
      </c>
      <c r="CAA6" s="44" t="str">
        <f>TRIM(CAA5)</f>
        <v>SG</v>
      </c>
      <c r="CAB6" s="44" t="str">
        <f>TRIM(CAB5)</f>
        <v>SG</v>
      </c>
      <c r="CAC6" s="44" t="str">
        <f>TRIM(CAC5)</f>
        <v>zan pin SPA</v>
      </c>
      <c r="CAD6" s="44" t="str">
        <f>TRIM(CAD5)</f>
        <v>SG</v>
      </c>
      <c r="CAE6" s="44" t="str">
        <f>TRIM(CAE5)</f>
        <v>SG</v>
      </c>
      <c r="CAF6" s="44" t="str">
        <f>TRIM(CAF5)</f>
        <v>SG</v>
      </c>
      <c r="CAG6" s="44" t="str">
        <f>TRIM(CAG5)</f>
        <v>SG</v>
      </c>
      <c r="CAH6" s="44" t="str">
        <f>TRIM(CAH5)</f>
        <v>SG</v>
      </c>
      <c r="CAI6" s="44" t="str">
        <f>TRIM(CAI5)</f>
        <v>zan VETRI</v>
      </c>
      <c r="CAJ6" s="44" t="str">
        <f>TRIM(CAJ5)</f>
        <v>zan PAM</v>
      </c>
      <c r="CAK6" s="44" t="str">
        <f>TRIM(CAK5)</f>
        <v>zan PAM</v>
      </c>
      <c r="CAL6" s="44" t="str">
        <f>TRIM(CAL5)</f>
        <v>zan PAM</v>
      </c>
      <c r="CAM6" s="44" t="str">
        <f>TRIM(CAM5)</f>
        <v>zan PAM</v>
      </c>
      <c r="CAN6" s="44" t="str">
        <f>TRIM(CAN5)</f>
        <v>zan pin SPA</v>
      </c>
      <c r="CAO6" s="44" t="str">
        <f>TRIM(CAO5)</f>
        <v>zan pin SPA</v>
      </c>
      <c r="CAP6" s="44" t="str">
        <f>TRIM(CAP5)</f>
        <v>zan pin SPA</v>
      </c>
      <c r="CAQ6" s="44" t="str">
        <f>TRIM(CAQ5)</f>
        <v>zan PAM</v>
      </c>
      <c r="CAR6" s="44" t="str">
        <f>TRIM(CAR5)</f>
        <v>zan PAM</v>
      </c>
      <c r="CAS6" s="44" t="str">
        <f>TRIM(CAS5)</f>
        <v>zan PAM</v>
      </c>
      <c r="CAT6" s="44" t="str">
        <f>TRIM(CAT5)</f>
        <v>zan SPA</v>
      </c>
      <c r="CAU6" s="44" t="str">
        <f>TRIM(CAU5)</f>
        <v>SG palla S.R.L.</v>
      </c>
      <c r="CAV6" s="44" t="str">
        <f>TRIM(CAV5)</f>
        <v>SG palla S.R.L.</v>
      </c>
      <c r="CAW6" s="44" t="str">
        <f>TRIM(CAW5)</f>
        <v>mull</v>
      </c>
      <c r="CAX6" s="44" t="str">
        <f>TRIM(CAX5)</f>
        <v>mull</v>
      </c>
      <c r="CAY6" s="44" t="str">
        <f>TRIM(CAY5)</f>
        <v>mull</v>
      </c>
      <c r="CAZ6" s="44" t="str">
        <f>TRIM(CAZ5)</f>
        <v>SG</v>
      </c>
      <c r="CBA6" s="44" t="str">
        <f>TRIM(CBA5)</f>
        <v>zan VETRI</v>
      </c>
      <c r="CBB6" s="44" t="str">
        <f>TRIM(CBB5)</f>
        <v>zan VETRI</v>
      </c>
      <c r="CBC6" s="44" t="str">
        <f>TRIM(CBC5)</f>
        <v>zan VETRI</v>
      </c>
      <c r="CBD6" s="44" t="str">
        <f>TRIM(CBD5)</f>
        <v>zan SPA</v>
      </c>
      <c r="CBE6" s="44" t="str">
        <f>TRIM(CBE5)</f>
        <v>zan S.R.L.</v>
      </c>
      <c r="CBF6" s="44" t="str">
        <f>TRIM(CBF5)</f>
        <v>zan S.R.L.</v>
      </c>
      <c r="CBG6" s="44" t="str">
        <f>TRIM(CBG5)</f>
        <v>SG</v>
      </c>
      <c r="CBH6" s="44" t="str">
        <f>TRIM(CBH5)</f>
        <v>SG</v>
      </c>
      <c r="CBI6" s="44" t="str">
        <f>TRIM(CBI5)</f>
        <v>SG</v>
      </c>
      <c r="CBJ6" s="44" t="str">
        <f>TRIM(CBJ5)</f>
        <v>SG</v>
      </c>
      <c r="CBK6" s="44" t="str">
        <f>TRIM(CBK5)</f>
        <v>SG</v>
      </c>
      <c r="CBL6" s="44" t="str">
        <f>TRIM(CBL5)</f>
        <v>SG</v>
      </c>
      <c r="CBM6" s="44" t="str">
        <f>TRIM(CBM5)</f>
        <v>SG</v>
      </c>
      <c r="CBN6" s="44" t="str">
        <f>TRIM(CBN5)</f>
        <v>SG</v>
      </c>
      <c r="CBO6" s="44" t="str">
        <f>TRIM(CBO5)</f>
        <v>SG</v>
      </c>
      <c r="CBP6" s="44" t="str">
        <f>TRIM(CBP5)</f>
        <v>SG</v>
      </c>
      <c r="CBQ6" s="44" t="str">
        <f>TRIM(CBQ5)</f>
        <v>SG</v>
      </c>
      <c r="CBR6" s="44" t="str">
        <f>TRIM(CBR5)</f>
        <v>SG</v>
      </c>
      <c r="CBS6" s="44" t="str">
        <f>TRIM(CBS5)</f>
        <v>SG</v>
      </c>
      <c r="CBT6" s="44" t="str">
        <f>TRIM(CBT5)</f>
        <v>SICURpin SUD S.r.l</v>
      </c>
      <c r="CBU6" s="44" t="str">
        <f>TRIM(CBU5)</f>
        <v>zan pin SPA</v>
      </c>
      <c r="CBV6" s="44" t="str">
        <f>TRIM(CBV5)</f>
        <v>zan SPA</v>
      </c>
      <c r="CBW6" s="44" t="str">
        <f>TRIM(CBW5)</f>
        <v>zan SPA</v>
      </c>
      <c r="CBX6" s="44" t="str">
        <f>TRIM(CBX5)</f>
        <v>SG</v>
      </c>
      <c r="CBY6" s="44" t="str">
        <f>TRIM(CBY5)</f>
        <v>zan VETRI</v>
      </c>
      <c r="CBZ6" s="44" t="str">
        <f>TRIM(CBZ5)</f>
        <v>zan VETRI</v>
      </c>
      <c r="CCA6" s="44" t="str">
        <f>TRIM(CCA5)</f>
        <v>zan VETRI</v>
      </c>
      <c r="CCB6" s="44" t="str">
        <f>TRIM(CCB5)</f>
        <v>zan SPA</v>
      </c>
      <c r="CCC6" s="44" t="str">
        <f>TRIM(CCC5)</f>
        <v>zan SPA</v>
      </c>
      <c r="CCD6" s="44" t="str">
        <f>TRIM(CCD5)</f>
        <v>zan PAM</v>
      </c>
      <c r="CCE6" s="44" t="str">
        <f>TRIM(CCE5)</f>
        <v>zan PAM</v>
      </c>
      <c r="CCF6" s="44" t="str">
        <f>TRIM(CCF5)</f>
        <v>SICURpin SUD S.r.l</v>
      </c>
      <c r="CCG6" s="44" t="str">
        <f>TRIM(CCG5)</f>
        <v>zan S.R.L.</v>
      </c>
      <c r="CCH6" s="44" t="str">
        <f>TRIM(CCH5)</f>
        <v>zan pin SPA</v>
      </c>
      <c r="CCI6" s="44" t="str">
        <f>TRIM(CCI5)</f>
        <v>zan pin SPA</v>
      </c>
      <c r="CCJ6" s="44" t="str">
        <f>TRIM(CCJ5)</f>
        <v>zan VETRI</v>
      </c>
      <c r="CCK6" s="44" t="str">
        <f>TRIM(CCK5)</f>
        <v>zan VETRI</v>
      </c>
      <c r="CCL6" s="44" t="str">
        <f>TRIM(CCL5)</f>
        <v>zan VETRI</v>
      </c>
      <c r="CCM6" s="44" t="str">
        <f>TRIM(CCM5)</f>
        <v>zan pin SPA</v>
      </c>
      <c r="CCN6" s="44" t="str">
        <f>TRIM(CCN5)</f>
        <v>zan pin SPA</v>
      </c>
      <c r="CCO6" s="44" t="str">
        <f>TRIM(CCO5)</f>
        <v>zan pin SPA</v>
      </c>
      <c r="CCP6" s="44" t="str">
        <f>TRIM(CCP5)</f>
        <v>SG</v>
      </c>
      <c r="CCQ6" s="44" t="str">
        <f>TRIM(CCQ5)</f>
        <v>zan S.R.L.</v>
      </c>
      <c r="CCR6" s="44" t="str">
        <f>TRIM(CCR5)</f>
        <v>zan S.R.L.</v>
      </c>
      <c r="CCS6" s="44" t="str">
        <f>TRIM(CCS5)</f>
        <v>zan S.R.L.</v>
      </c>
      <c r="CCT6" s="44" t="str">
        <f>TRIM(CCT5)</f>
        <v>zan pin SPA</v>
      </c>
      <c r="CCU6" s="44" t="str">
        <f>TRIM(CCU5)</f>
        <v>zan pin SPA</v>
      </c>
      <c r="CCV6" s="44" t="str">
        <f>TRIM(CCV5)</f>
        <v>SG</v>
      </c>
      <c r="CCW6" s="44" t="str">
        <f>TRIM(CCW5)</f>
        <v>SG</v>
      </c>
      <c r="CCX6" s="44" t="str">
        <f>TRIM(CCX5)</f>
        <v>zan PAM</v>
      </c>
      <c r="CCY6" s="44" t="str">
        <f>TRIM(CCY5)</f>
        <v>zan PAM</v>
      </c>
      <c r="CCZ6" s="44" t="str">
        <f>TRIM(CCZ5)</f>
        <v>zan PAM</v>
      </c>
      <c r="CDA6" s="44" t="str">
        <f>TRIM(CDA5)</f>
        <v>zan VETRI</v>
      </c>
      <c r="CDB6" s="44" t="str">
        <f>TRIM(CDB5)</f>
        <v>SG</v>
      </c>
      <c r="CDC6" s="44" t="str">
        <f>TRIM(CDC5)</f>
        <v>SG</v>
      </c>
      <c r="CDD6" s="44" t="str">
        <f>TRIM(CDD5)</f>
        <v>SG</v>
      </c>
      <c r="CDE6" s="44" t="str">
        <f>TRIM(CDE5)</f>
        <v>zan S.R.L.</v>
      </c>
      <c r="CDF6" s="44" t="str">
        <f>TRIM(CDF5)</f>
        <v>SG</v>
      </c>
      <c r="CDG6" s="44" t="str">
        <f>TRIM(CDG5)</f>
        <v>SG</v>
      </c>
      <c r="CDH6" s="44" t="str">
        <f>TRIM(CDH5)</f>
        <v>SG</v>
      </c>
      <c r="CDI6" s="44" t="str">
        <f>TRIM(CDI5)</f>
        <v>SG</v>
      </c>
      <c r="CDJ6" s="44" t="str">
        <f>TRIM(CDJ5)</f>
        <v>zan VETRI</v>
      </c>
      <c r="CDK6" s="44" t="str">
        <f>TRIM(CDK5)</f>
        <v>zan S.R.L.</v>
      </c>
      <c r="CDL6" s="44" t="str">
        <f>TRIM(CDL5)</f>
        <v>zan pin SPA</v>
      </c>
      <c r="CDM6" s="44" t="str">
        <f>TRIM(CDM5)</f>
        <v>zan SPA</v>
      </c>
      <c r="CDN6" s="44" t="str">
        <f>TRIM(CDN5)</f>
        <v>zan SPA</v>
      </c>
      <c r="CDO6" s="44" t="str">
        <f>TRIM(CDO5)</f>
        <v>zan SPA</v>
      </c>
      <c r="CDP6" s="44" t="str">
        <f>TRIM(CDP5)</f>
        <v>zan SPA</v>
      </c>
      <c r="CDQ6" s="44" t="str">
        <f>TRIM(CDQ5)</f>
        <v>zan PAM</v>
      </c>
      <c r="CDR6" s="44" t="str">
        <f>TRIM(CDR5)</f>
        <v>zan PAM</v>
      </c>
      <c r="CDS6" s="44" t="str">
        <f>TRIM(CDS5)</f>
        <v>zan PAM</v>
      </c>
      <c r="CDT6" s="44" t="str">
        <f>TRIM(CDT5)</f>
        <v>zan VETRI</v>
      </c>
      <c r="CDU6" s="44" t="str">
        <f>TRIM(CDU5)</f>
        <v>zan S.R.L.</v>
      </c>
      <c r="CDV6" s="44" t="str">
        <f>TRIM(CDV5)</f>
        <v>zan S.R.L.</v>
      </c>
      <c r="CDW6" s="44" t="str">
        <f>TRIM(CDW5)</f>
        <v>zan S.R.L.</v>
      </c>
      <c r="CDX6" s="44" t="str">
        <f>TRIM(CDX5)</f>
        <v>SG</v>
      </c>
      <c r="CDY6" s="44" t="str">
        <f>TRIM(CDY5)</f>
        <v>SG</v>
      </c>
      <c r="CDZ6" s="44" t="str">
        <f>TRIM(CDZ5)</f>
        <v>SG</v>
      </c>
      <c r="CEA6" s="44" t="str">
        <f>TRIM(CEA5)</f>
        <v>zan VETRI</v>
      </c>
      <c r="CEB6" s="44" t="str">
        <f>TRIM(CEB5)</f>
        <v>zan VETRI</v>
      </c>
      <c r="CEC6" s="44" t="str">
        <f>TRIM(CEC5)</f>
        <v>zan VETRI</v>
      </c>
      <c r="CED6" s="44" t="str">
        <f>TRIM(CED5)</f>
        <v>zan VETRI</v>
      </c>
      <c r="CEE6" s="44" t="str">
        <f>TRIM(CEE5)</f>
        <v>zan VETRI</v>
      </c>
      <c r="CEF6" s="44" t="str">
        <f>TRIM(CEF5)</f>
        <v>zan VETRI</v>
      </c>
      <c r="CEG6" s="44" t="str">
        <f>TRIM(CEG5)</f>
        <v>zan pin SPA</v>
      </c>
      <c r="CEH6" s="44" t="str">
        <f>TRIM(CEH5)</f>
        <v>zan pin SPA</v>
      </c>
      <c r="CEI6" s="44" t="str">
        <f>TRIM(CEI5)</f>
        <v>zan PAM</v>
      </c>
      <c r="CEJ6" s="44" t="str">
        <f>TRIM(CEJ5)</f>
        <v>zan PAM</v>
      </c>
      <c r="CEK6" s="44" t="str">
        <f>TRIM(CEK5)</f>
        <v>zan PAM</v>
      </c>
      <c r="CEL6" s="44" t="str">
        <f>TRIM(CEL5)</f>
        <v>zan S.R.L.</v>
      </c>
      <c r="CEM6" s="44" t="str">
        <f>TRIM(CEM5)</f>
        <v>zan S.R.L.</v>
      </c>
      <c r="CEN6" s="44" t="str">
        <f>TRIM(CEN5)</f>
        <v>zan pin SPA</v>
      </c>
      <c r="CEO6" s="44" t="str">
        <f>TRIM(CEO5)</f>
        <v>zan S.R.L.</v>
      </c>
      <c r="CEP6" s="44" t="str">
        <f>TRIM(CEP5)</f>
        <v>zan S.R.L.</v>
      </c>
      <c r="CEQ6" s="44" t="str">
        <f>TRIM(CEQ5)</f>
        <v>zan S.R.L.</v>
      </c>
      <c r="CER6" s="44" t="str">
        <f>TRIM(CER5)</f>
        <v>zan S.R.L.</v>
      </c>
      <c r="CES6" s="44" t="str">
        <f>TRIM(CES5)</f>
        <v>zan pin SPA</v>
      </c>
      <c r="CET6" s="44" t="str">
        <f>TRIM(CET5)</f>
        <v>mull</v>
      </c>
      <c r="CEU6" s="44" t="str">
        <f>TRIM(CEU5)</f>
        <v>zan VETRI</v>
      </c>
      <c r="CEV6" s="44" t="str">
        <f>TRIM(CEV5)</f>
        <v>zan VETRI</v>
      </c>
      <c r="CEW6" s="44" t="str">
        <f>TRIM(CEW5)</f>
        <v>zan VETRI</v>
      </c>
      <c r="CEX6" s="44" t="str">
        <f>TRIM(CEX5)</f>
        <v>zan pin SPA</v>
      </c>
      <c r="CEY6" s="44" t="str">
        <f>TRIM(CEY5)</f>
        <v>zan pin SPA</v>
      </c>
      <c r="CEZ6" s="44" t="str">
        <f>TRIM(CEZ5)</f>
        <v>zan VETRI</v>
      </c>
      <c r="CFA6" s="44" t="str">
        <f>TRIM(CFA5)</f>
        <v>zan VETRI</v>
      </c>
      <c r="CFB6" s="44" t="str">
        <f>TRIM(CFB5)</f>
        <v>SG</v>
      </c>
      <c r="CFC6" s="44" t="str">
        <f>TRIM(CFC5)</f>
        <v>SG</v>
      </c>
      <c r="CFD6" s="44" t="str">
        <f>TRIM(CFD5)</f>
        <v>SG</v>
      </c>
      <c r="CFE6" s="44" t="str">
        <f>TRIM(CFE5)</f>
        <v>SG</v>
      </c>
      <c r="CFF6" s="44" t="str">
        <f>TRIM(CFF5)</f>
        <v>zan VETRI</v>
      </c>
      <c r="CFG6" s="44" t="str">
        <f>TRIM(CFG5)</f>
        <v>zan VETRI</v>
      </c>
      <c r="CFH6" s="44" t="str">
        <f>TRIM(CFH5)</f>
        <v>zan VETRI</v>
      </c>
      <c r="CFI6" s="44" t="str">
        <f>TRIM(CFI5)</f>
        <v>SG</v>
      </c>
      <c r="CFJ6" s="44" t="str">
        <f>TRIM(CFJ5)</f>
        <v>SG</v>
      </c>
      <c r="CFK6" s="44" t="str">
        <f>TRIM(CFK5)</f>
        <v>lollo SRL</v>
      </c>
      <c r="CFL6" s="44" t="str">
        <f>TRIM(CFL5)</f>
        <v>zan pin SPA</v>
      </c>
      <c r="CFM6" s="44" t="str">
        <f>TRIM(CFM5)</f>
        <v>zan pin SPA</v>
      </c>
      <c r="CFN6" s="44" t="str">
        <f>TRIM(CFN5)</f>
        <v>zan pin SPA</v>
      </c>
      <c r="CFO6" s="44" t="str">
        <f>TRIM(CFO5)</f>
        <v>SG</v>
      </c>
      <c r="CFP6" s="44" t="str">
        <f>TRIM(CFP5)</f>
        <v>SG</v>
      </c>
      <c r="CFQ6" s="44" t="str">
        <f>TRIM(CFQ5)</f>
        <v>SG</v>
      </c>
      <c r="CFR6" s="44" t="str">
        <f>TRIM(CFR5)</f>
        <v>SG</v>
      </c>
      <c r="CFS6" s="44" t="str">
        <f>TRIM(CFS5)</f>
        <v>SG</v>
      </c>
      <c r="CFT6" s="44" t="str">
        <f>TRIM(CFT5)</f>
        <v>SG</v>
      </c>
      <c r="CFU6" s="44" t="str">
        <f>TRIM(CFU5)</f>
        <v>SG</v>
      </c>
      <c r="CFV6" s="44" t="str">
        <f>TRIM(CFV5)</f>
        <v>zan pin SPA</v>
      </c>
      <c r="CFW6" s="44" t="str">
        <f>TRIM(CFW5)</f>
        <v>zan pin SPA</v>
      </c>
      <c r="CFX6" s="44" t="str">
        <f>TRIM(CFX5)</f>
        <v>zan pin SPA</v>
      </c>
      <c r="CFY6" s="44" t="str">
        <f>TRIM(CFY5)</f>
        <v>mull</v>
      </c>
      <c r="CFZ6" s="44" t="str">
        <f>TRIM(CFZ5)</f>
        <v>mull</v>
      </c>
      <c r="CGA6" s="44" t="str">
        <f>TRIM(CGA5)</f>
        <v>lollo SRL</v>
      </c>
      <c r="CGB6" s="44" t="str">
        <f>TRIM(CGB5)</f>
        <v>zan SPA</v>
      </c>
      <c r="CGC6" s="44" t="str">
        <f>TRIM(CGC5)</f>
        <v>zan SPA</v>
      </c>
      <c r="CGD6" s="44" t="str">
        <f>TRIM(CGD5)</f>
        <v>zan SPA</v>
      </c>
      <c r="CGE6" s="44" t="str">
        <f>TRIM(CGE5)</f>
        <v>SG</v>
      </c>
      <c r="CGF6" s="44" t="str">
        <f>TRIM(CGF5)</f>
        <v>zan pin SPA</v>
      </c>
      <c r="CGG6" s="44" t="str">
        <f>TRIM(CGG5)</f>
        <v>zan pin SPA</v>
      </c>
      <c r="CGH6" s="44" t="str">
        <f>TRIM(CGH5)</f>
        <v>zan pin SPA</v>
      </c>
      <c r="CGI6" s="44" t="str">
        <f>TRIM(CGI5)</f>
        <v>zan pin SPA</v>
      </c>
      <c r="CGJ6" s="44" t="str">
        <f>TRIM(CGJ5)</f>
        <v>zan PAM</v>
      </c>
      <c r="CGK6" s="44" t="str">
        <f>TRIM(CGK5)</f>
        <v>zan PAM</v>
      </c>
      <c r="CGL6" s="44" t="str">
        <f>TRIM(CGL5)</f>
        <v>SG</v>
      </c>
      <c r="CGM6" s="44" t="str">
        <f>TRIM(CGM5)</f>
        <v>SG</v>
      </c>
      <c r="CGN6" s="44" t="str">
        <f>TRIM(CGN5)</f>
        <v>zan pin SPA</v>
      </c>
      <c r="CGO6" s="44" t="str">
        <f>TRIM(CGO5)</f>
        <v>SG</v>
      </c>
      <c r="CGP6" s="44" t="str">
        <f>TRIM(CGP5)</f>
        <v>SG</v>
      </c>
      <c r="CGQ6" s="44" t="str">
        <f>TRIM(CGQ5)</f>
        <v>zan PAM</v>
      </c>
      <c r="CGR6" s="44" t="str">
        <f>TRIM(CGR5)</f>
        <v>zan PAM</v>
      </c>
      <c r="CGS6" s="44" t="str">
        <f>TRIM(CGS5)</f>
        <v>lollo SRL</v>
      </c>
      <c r="CGT6" s="44" t="str">
        <f>TRIM(CGT5)</f>
        <v>SG</v>
      </c>
      <c r="CGU6" s="44" t="str">
        <f>TRIM(CGU5)</f>
        <v>SG</v>
      </c>
      <c r="CGV6" s="44" t="str">
        <f>TRIM(CGV5)</f>
        <v>zan S.R.L.</v>
      </c>
      <c r="CGW6" s="44" t="str">
        <f>TRIM(CGW5)</f>
        <v>SG</v>
      </c>
      <c r="CGX6" s="44" t="str">
        <f>TRIM(CGX5)</f>
        <v>SG</v>
      </c>
      <c r="CGY6" s="44" t="str">
        <f>TRIM(CGY5)</f>
        <v>SG</v>
      </c>
      <c r="CGZ6" s="44" t="str">
        <f>TRIM(CGZ5)</f>
        <v>zan SPA</v>
      </c>
      <c r="CHA6" s="44" t="str">
        <f>TRIM(CHA5)</f>
        <v>lollo SRL</v>
      </c>
      <c r="CHB6" s="44" t="str">
        <f>TRIM(CHB5)</f>
        <v>SG</v>
      </c>
      <c r="CHC6" s="44" t="str">
        <f>TRIM(CHC5)</f>
        <v>zan VETRI</v>
      </c>
      <c r="CHD6" s="44" t="str">
        <f>TRIM(CHD5)</f>
        <v>zan VETRI</v>
      </c>
      <c r="CHE6" s="44" t="str">
        <f>TRIM(CHE5)</f>
        <v>zan VETRI</v>
      </c>
      <c r="CHF6" s="44" t="str">
        <f>TRIM(CHF5)</f>
        <v>SG DISTRIBUZIONE SRL</v>
      </c>
      <c r="CHG6" s="44" t="str">
        <f>TRIM(CHG5)</f>
        <v>SG DISTRIBUZIONE SRL</v>
      </c>
      <c r="CHH6" s="44" t="str">
        <f>TRIM(CHH5)</f>
        <v>SG DISTRIBUZIONE SRL</v>
      </c>
      <c r="CHI6" s="44" t="str">
        <f>TRIM(CHI5)</f>
        <v>zan pin SPA</v>
      </c>
      <c r="CHJ6" s="44" t="str">
        <f>TRIM(CHJ5)</f>
        <v>zan S.R.L.</v>
      </c>
      <c r="CHK6" s="44" t="str">
        <f>TRIM(CHK5)</f>
        <v>zan S.R.L.</v>
      </c>
      <c r="CHL6" s="44" t="str">
        <f>TRIM(CHL5)</f>
        <v>zan S.R.L.</v>
      </c>
      <c r="CHM6" s="44" t="str">
        <f>TRIM(CHM5)</f>
        <v>zan pin SPA</v>
      </c>
      <c r="CHN6" s="44" t="str">
        <f>TRIM(CHN5)</f>
        <v>SG</v>
      </c>
      <c r="CHO6" s="44" t="str">
        <f>TRIM(CHO5)</f>
        <v>SG</v>
      </c>
      <c r="CHP6" s="44" t="str">
        <f>TRIM(CHP5)</f>
        <v>SG</v>
      </c>
      <c r="CHQ6" s="44" t="str">
        <f>TRIM(CHQ5)</f>
        <v>SG</v>
      </c>
      <c r="CHR6" s="44" t="str">
        <f>TRIM(CHR5)</f>
        <v>zan S.R.L.</v>
      </c>
      <c r="CHS6" s="44" t="str">
        <f>TRIM(CHS5)</f>
        <v>zan S.R.L.</v>
      </c>
      <c r="CHT6" s="44" t="str">
        <f>TRIM(CHT5)</f>
        <v>zan S.R.L.</v>
      </c>
      <c r="CHU6" s="44" t="str">
        <f>TRIM(CHU5)</f>
        <v>zan VETRI</v>
      </c>
      <c r="CHV6" s="44" t="str">
        <f>TRIM(CHV5)</f>
        <v>zan VETRI</v>
      </c>
      <c r="CHW6" s="44" t="str">
        <f>TRIM(CHW5)</f>
        <v>zan PAM</v>
      </c>
      <c r="CHX6" s="44" t="str">
        <f>TRIM(CHX5)</f>
        <v>zan PAM</v>
      </c>
      <c r="CHY6" s="44" t="str">
        <f>TRIM(CHY5)</f>
        <v>zan PAM</v>
      </c>
      <c r="CHZ6" s="44" t="str">
        <f>TRIM(CHZ5)</f>
        <v>SG</v>
      </c>
      <c r="CIA6" s="44" t="str">
        <f>TRIM(CIA5)</f>
        <v>SG</v>
      </c>
      <c r="CIB6" s="44" t="str">
        <f>TRIM(CIB5)</f>
        <v>zan VETRI</v>
      </c>
      <c r="CIC6" s="44" t="str">
        <f>TRIM(CIC5)</f>
        <v>zan VETRI</v>
      </c>
      <c r="CID6" s="44" t="str">
        <f>TRIM(CID5)</f>
        <v>SG</v>
      </c>
      <c r="CIE6" s="44" t="str">
        <f>TRIM(CIE5)</f>
        <v>SG</v>
      </c>
      <c r="CIF6" s="44" t="str">
        <f>TRIM(CIF5)</f>
        <v>SG</v>
      </c>
      <c r="CIG6" s="44" t="str">
        <f>TRIM(CIG5)</f>
        <v>SG</v>
      </c>
      <c r="CIH6" s="44" t="str">
        <f>TRIM(CIH5)</f>
        <v>zan pin SPA</v>
      </c>
      <c r="CII6" s="44" t="str">
        <f>TRIM(CII5)</f>
        <v>zan VETRI</v>
      </c>
      <c r="CIJ6" s="44" t="str">
        <f>TRIM(CIJ5)</f>
        <v>zan VETRI</v>
      </c>
      <c r="CIK6" s="44" t="str">
        <f>TRIM(CIK5)</f>
        <v>zan VETRI</v>
      </c>
      <c r="CIL6" s="44" t="str">
        <f>TRIM(CIL5)</f>
        <v>zan pin SPA</v>
      </c>
      <c r="CIM6" s="44" t="str">
        <f>TRIM(CIM5)</f>
        <v>zan pin SPA</v>
      </c>
      <c r="CIN6" s="44" t="str">
        <f>TRIM(CIN5)</f>
        <v>zan VETRI</v>
      </c>
      <c r="CIO6" s="44" t="str">
        <f>TRIM(CIO5)</f>
        <v>zan pin SPA</v>
      </c>
      <c r="CIP6" s="44" t="str">
        <f>TRIM(CIP5)</f>
        <v>SG</v>
      </c>
      <c r="CIQ6" s="44" t="str">
        <f>TRIM(CIQ5)</f>
        <v>SG</v>
      </c>
      <c r="CIR6" s="44" t="str">
        <f>TRIM(CIR5)</f>
        <v>zan pin SPA</v>
      </c>
      <c r="CIS6" s="44" t="str">
        <f>TRIM(CIS5)</f>
        <v>zan VETRI</v>
      </c>
      <c r="CIT6" s="44" t="str">
        <f>TRIM(CIT5)</f>
        <v>zan VETRI</v>
      </c>
      <c r="CIU6" s="44" t="str">
        <f>TRIM(CIU5)</f>
        <v>zan VETRI</v>
      </c>
      <c r="CIV6" s="44" t="str">
        <f>TRIM(CIV5)</f>
        <v>zan VETRI</v>
      </c>
      <c r="CIW6" s="44" t="str">
        <f>TRIM(CIW5)</f>
        <v>zan VETRI</v>
      </c>
      <c r="CIX6" s="44" t="str">
        <f>TRIM(CIX5)</f>
        <v>zan VETRI</v>
      </c>
      <c r="CIY6" s="44" t="str">
        <f>TRIM(CIY5)</f>
        <v>zan VETRI</v>
      </c>
      <c r="CIZ6" s="44" t="str">
        <f>TRIM(CIZ5)</f>
        <v>zan S.R.L.</v>
      </c>
      <c r="CJA6" s="44" t="str">
        <f>TRIM(CJA5)</f>
        <v>SG</v>
      </c>
      <c r="CJB6" s="44" t="str">
        <f>TRIM(CJB5)</f>
        <v>SG</v>
      </c>
      <c r="CJC6" s="44" t="str">
        <f>TRIM(CJC5)</f>
        <v>SG</v>
      </c>
      <c r="CJD6" s="44" t="str">
        <f>TRIM(CJD5)</f>
        <v>SG</v>
      </c>
      <c r="CJE6" s="44" t="str">
        <f>TRIM(CJE5)</f>
        <v>zan S.R.L.</v>
      </c>
      <c r="CJF6" s="44" t="str">
        <f>TRIM(CJF5)</f>
        <v>zan S.R.L.</v>
      </c>
      <c r="CJG6" s="44" t="str">
        <f>TRIM(CJG5)</f>
        <v>zan S.R.L.</v>
      </c>
      <c r="CJH6" s="44" t="str">
        <f>TRIM(CJH5)</f>
        <v>SG</v>
      </c>
      <c r="CJI6" s="44" t="str">
        <f>TRIM(CJI5)</f>
        <v>SG</v>
      </c>
      <c r="CJJ6" s="44" t="str">
        <f>TRIM(CJJ5)</f>
        <v>SG</v>
      </c>
      <c r="CJK6" s="44" t="str">
        <f>TRIM(CJK5)</f>
        <v>SG</v>
      </c>
      <c r="CJL6" s="44" t="str">
        <f>TRIM(CJL5)</f>
        <v>zan VETRI</v>
      </c>
      <c r="CJM6" s="44" t="str">
        <f>TRIM(CJM5)</f>
        <v>zan pin SPA</v>
      </c>
      <c r="CJN6" s="44" t="str">
        <f>TRIM(CJN5)</f>
        <v>zan pin SPA</v>
      </c>
      <c r="CJO6" s="44" t="str">
        <f>TRIM(CJO5)</f>
        <v>zan pin SPA</v>
      </c>
      <c r="CJP6" s="44" t="str">
        <f>TRIM(CJP5)</f>
        <v>zan VETRI</v>
      </c>
      <c r="CJQ6" s="44" t="str">
        <f>TRIM(CJQ5)</f>
        <v>SG</v>
      </c>
      <c r="CJR6" s="44" t="str">
        <f>TRIM(CJR5)</f>
        <v>SG</v>
      </c>
      <c r="CJS6" s="44" t="str">
        <f>TRIM(CJS5)</f>
        <v>SG</v>
      </c>
      <c r="CJT6" s="44" t="str">
        <f>TRIM(CJT5)</f>
        <v>zan PAM</v>
      </c>
      <c r="CJU6" s="44" t="str">
        <f>TRIM(CJU5)</f>
        <v>zan PAM</v>
      </c>
      <c r="CJV6" s="44" t="str">
        <f>TRIM(CJV5)</f>
        <v>zan PAM</v>
      </c>
      <c r="CJW6" s="44" t="str">
        <f>TRIM(CJW5)</f>
        <v>zan PAM</v>
      </c>
      <c r="CJX6" s="44" t="str">
        <f>TRIM(CJX5)</f>
        <v>SG</v>
      </c>
      <c r="CJY6" s="44" t="str">
        <f>TRIM(CJY5)</f>
        <v>SG</v>
      </c>
      <c r="CJZ6" s="44" t="str">
        <f>TRIM(CJZ5)</f>
        <v>zan VETRI</v>
      </c>
      <c r="CKA6" s="44" t="str">
        <f>TRIM(CKA5)</f>
        <v>zan VETRI</v>
      </c>
      <c r="CKB6" s="44" t="str">
        <f>TRIM(CKB5)</f>
        <v>zan VETRI</v>
      </c>
      <c r="CKC6" s="44" t="str">
        <f>TRIM(CKC5)</f>
        <v>zan PAM</v>
      </c>
      <c r="CKD6" s="44" t="str">
        <f>TRIM(CKD5)</f>
        <v>zan PAM</v>
      </c>
      <c r="CKE6" s="44" t="str">
        <f>TRIM(CKE5)</f>
        <v>zan PAM</v>
      </c>
      <c r="CKF6" s="44" t="str">
        <f>TRIM(CKF5)</f>
        <v>zan VETRI</v>
      </c>
      <c r="CKG6" s="44" t="str">
        <f>TRIM(CKG5)</f>
        <v>SG</v>
      </c>
      <c r="CKH6" s="44" t="str">
        <f>TRIM(CKH5)</f>
        <v>SG</v>
      </c>
      <c r="CKI6" s="44" t="str">
        <f>TRIM(CKI5)</f>
        <v>SG</v>
      </c>
      <c r="CKJ6" s="44" t="str">
        <f>TRIM(CKJ5)</f>
        <v>zan pin SPA</v>
      </c>
      <c r="CKK6" s="44" t="str">
        <f>TRIM(CKK5)</f>
        <v>zan pin SPA</v>
      </c>
      <c r="CKL6" s="44" t="str">
        <f>TRIM(CKL5)</f>
        <v>zan pin SPA</v>
      </c>
      <c r="CKM6" s="44" t="str">
        <f>TRIM(CKM5)</f>
        <v>zan pin SPA</v>
      </c>
      <c r="CKN6" s="44" t="str">
        <f>TRIM(CKN5)</f>
        <v>zan VETRI</v>
      </c>
      <c r="CKO6" s="44" t="str">
        <f>TRIM(CKO5)</f>
        <v>zan VETRI</v>
      </c>
      <c r="CKP6" s="44" t="str">
        <f>TRIM(CKP5)</f>
        <v>zan VETRI</v>
      </c>
      <c r="CKQ6" s="44" t="str">
        <f>TRIM(CKQ5)</f>
        <v>SG</v>
      </c>
      <c r="CKR6" s="44" t="str">
        <f>TRIM(CKR5)</f>
        <v>SG</v>
      </c>
      <c r="CKS6" s="44" t="str">
        <f>TRIM(CKS5)</f>
        <v>SG</v>
      </c>
      <c r="CKT6" s="44" t="str">
        <f>TRIM(CKT5)</f>
        <v>SG</v>
      </c>
      <c r="CKU6" s="44" t="str">
        <f>TRIM(CKU5)</f>
        <v>SG</v>
      </c>
      <c r="CKV6" s="44" t="str">
        <f>TRIM(CKV5)</f>
        <v>zan pin SPA</v>
      </c>
      <c r="CKW6" s="44" t="str">
        <f>TRIM(CKW5)</f>
        <v>zan pin SPA</v>
      </c>
      <c r="CKX6" s="44" t="str">
        <f>TRIM(CKX5)</f>
        <v>zan pin SPA</v>
      </c>
      <c r="CKY6" s="44" t="str">
        <f>TRIM(CKY5)</f>
        <v>SG</v>
      </c>
      <c r="CKZ6" s="44" t="str">
        <f>TRIM(CKZ5)</f>
        <v>SG</v>
      </c>
      <c r="CLA6" s="44" t="str">
        <f>TRIM(CLA5)</f>
        <v>SG</v>
      </c>
      <c r="CLB6" s="44" t="str">
        <f>TRIM(CLB5)</f>
        <v>SG</v>
      </c>
      <c r="CLC6" s="44" t="str">
        <f>TRIM(CLC5)</f>
        <v>SG</v>
      </c>
      <c r="CLD6" s="44" t="str">
        <f>TRIM(CLD5)</f>
        <v>SG</v>
      </c>
      <c r="CLE6" s="44" t="str">
        <f>TRIM(CLE5)</f>
        <v>zan VETRI</v>
      </c>
      <c r="CLF6" s="44" t="str">
        <f>TRIM(CLF5)</f>
        <v>zan pin SPA</v>
      </c>
      <c r="CLG6" s="44" t="str">
        <f>TRIM(CLG5)</f>
        <v>zan pin SPA</v>
      </c>
      <c r="CLH6" s="44" t="str">
        <f>TRIM(CLH5)</f>
        <v>zan pin SPA</v>
      </c>
      <c r="CLI6" s="44" t="str">
        <f>TRIM(CLI5)</f>
        <v>zan VETRI</v>
      </c>
      <c r="CLJ6" s="44" t="str">
        <f>TRIM(CLJ5)</f>
        <v>zan VETRI</v>
      </c>
      <c r="CLK6" s="44" t="str">
        <f>TRIM(CLK5)</f>
        <v>zan pin SPA</v>
      </c>
      <c r="CLL6" s="44" t="str">
        <f>TRIM(CLL5)</f>
        <v>SG</v>
      </c>
      <c r="CLM6" s="44" t="str">
        <f>TRIM(CLM5)</f>
        <v>SG</v>
      </c>
      <c r="CLN6" s="44" t="str">
        <f>TRIM(CLN5)</f>
        <v>SG</v>
      </c>
      <c r="CLO6" s="44" t="str">
        <f>TRIM(CLO5)</f>
        <v>SG</v>
      </c>
      <c r="CLP6" s="44" t="str">
        <f>TRIM(CLP5)</f>
        <v>zan pin SPA</v>
      </c>
      <c r="CLQ6" s="44" t="str">
        <f>TRIM(CLQ5)</f>
        <v>zan pin SPA</v>
      </c>
      <c r="CLR6" s="44" t="str">
        <f>TRIM(CLR5)</f>
        <v>zan pin SPA</v>
      </c>
      <c r="CLS6" s="44" t="str">
        <f>TRIM(CLS5)</f>
        <v>SG</v>
      </c>
      <c r="CLT6" s="44" t="str">
        <f>TRIM(CLT5)</f>
        <v>SG</v>
      </c>
      <c r="CLU6" s="44" t="str">
        <f>TRIM(CLU5)</f>
        <v>SG</v>
      </c>
      <c r="CLV6" s="44" t="str">
        <f>TRIM(CLV5)</f>
        <v>lollo SRL</v>
      </c>
      <c r="CLW6" s="44" t="str">
        <f>TRIM(CLW5)</f>
        <v>zan VETRI</v>
      </c>
      <c r="CLX6" s="44" t="str">
        <f>TRIM(CLX5)</f>
        <v>zan VETRI</v>
      </c>
      <c r="CLY6" s="44" t="str">
        <f>TRIM(CLY5)</f>
        <v>zan VETRI</v>
      </c>
      <c r="CLZ6" s="44" t="str">
        <f>TRIM(CLZ5)</f>
        <v>mull</v>
      </c>
      <c r="CMA6" s="44" t="str">
        <f>TRIM(CMA5)</f>
        <v>mull</v>
      </c>
      <c r="CMB6" s="44" t="str">
        <f>TRIM(CMB5)</f>
        <v>mull</v>
      </c>
      <c r="CMC6" s="44" t="str">
        <f>TRIM(CMC5)</f>
        <v>mull</v>
      </c>
      <c r="CMD6" s="44" t="str">
        <f>TRIM(CMD5)</f>
        <v>zan S.R.L.</v>
      </c>
      <c r="CME6" s="44" t="str">
        <f>TRIM(CME5)</f>
        <v>lollo SRL</v>
      </c>
      <c r="CMF6" s="44" t="str">
        <f>TRIM(CMF5)</f>
        <v>lollo SRL</v>
      </c>
      <c r="CMG6" s="44" t="str">
        <f>TRIM(CMG5)</f>
        <v>zan VETRI</v>
      </c>
      <c r="CMH6" s="44" t="str">
        <f>TRIM(CMH5)</f>
        <v>zan VETRI</v>
      </c>
      <c r="CMI6" s="44" t="str">
        <f>TRIM(CMI5)</f>
        <v>zan VETRI</v>
      </c>
      <c r="CMJ6" s="44" t="str">
        <f>TRIM(CMJ5)</f>
        <v>lollo SRL</v>
      </c>
      <c r="CMK6" s="44" t="str">
        <f>TRIM(CMK5)</f>
        <v>lollo SRL</v>
      </c>
      <c r="CML6" s="44" t="str">
        <f>TRIM(CML5)</f>
        <v>SG</v>
      </c>
      <c r="CMM6" s="44" t="str">
        <f>TRIM(CMM5)</f>
        <v>SG</v>
      </c>
      <c r="CMN6" s="44" t="str">
        <f>TRIM(CMN5)</f>
        <v>SG</v>
      </c>
      <c r="CMO6" s="44" t="str">
        <f>TRIM(CMO5)</f>
        <v>zan pin SPA</v>
      </c>
      <c r="CMP6" s="44" t="str">
        <f>TRIM(CMP5)</f>
        <v>SG</v>
      </c>
      <c r="CMQ6" s="44" t="str">
        <f>TRIM(CMQ5)</f>
        <v>zan VETRI</v>
      </c>
      <c r="CMR6" s="44" t="str">
        <f>TRIM(CMR5)</f>
        <v>zan VETRI</v>
      </c>
      <c r="CMS6" s="44" t="str">
        <f>TRIM(CMS5)</f>
        <v>zan VETRI</v>
      </c>
      <c r="CMT6" s="44" t="str">
        <f>TRIM(CMT5)</f>
        <v>SG</v>
      </c>
      <c r="CMU6" s="44" t="str">
        <f>TRIM(CMU5)</f>
        <v>SG</v>
      </c>
      <c r="CMV6" s="44" t="str">
        <f>TRIM(CMV5)</f>
        <v>zan pin SPA</v>
      </c>
      <c r="CMW6" s="44" t="str">
        <f>TRIM(CMW5)</f>
        <v>zan pin SPA</v>
      </c>
      <c r="CMX6" s="44" t="str">
        <f>TRIM(CMX5)</f>
        <v>zan pin SPA</v>
      </c>
      <c r="CMY6" s="44" t="str">
        <f>TRIM(CMY5)</f>
        <v>zan pin SPA</v>
      </c>
      <c r="CMZ6" s="44" t="str">
        <f>TRIM(CMZ5)</f>
        <v>zan pin SPA</v>
      </c>
      <c r="CNA6" s="44" t="str">
        <f>TRIM(CNA5)</f>
        <v>zan pin SPA</v>
      </c>
      <c r="CNB6" s="44" t="str">
        <f>TRIM(CNB5)</f>
        <v>SG</v>
      </c>
      <c r="CNC6" s="44" t="str">
        <f>TRIM(CNC5)</f>
        <v>SG</v>
      </c>
      <c r="CND6" s="44" t="str">
        <f>TRIM(CND5)</f>
        <v>SG</v>
      </c>
      <c r="CNE6" s="44" t="str">
        <f>TRIM(CNE5)</f>
        <v>SG</v>
      </c>
      <c r="CNF6" s="44" t="str">
        <f>TRIM(CNF5)</f>
        <v>SG</v>
      </c>
      <c r="CNG6" s="44" t="str">
        <f>TRIM(CNG5)</f>
        <v>zan pin SPA</v>
      </c>
      <c r="CNH6" s="44" t="str">
        <f>TRIM(CNH5)</f>
        <v>zan VETRI</v>
      </c>
      <c r="CNI6" s="44" t="str">
        <f>TRIM(CNI5)</f>
        <v>zan pin SPA</v>
      </c>
      <c r="CNJ6" s="44" t="str">
        <f>TRIM(CNJ5)</f>
        <v>zan pin SPA</v>
      </c>
      <c r="CNK6" s="44" t="str">
        <f>TRIM(CNK5)</f>
        <v>zan pin SPA</v>
      </c>
      <c r="CNL6" s="44" t="str">
        <f>TRIM(CNL5)</f>
        <v>SG</v>
      </c>
      <c r="CNM6" s="44" t="str">
        <f>TRIM(CNM5)</f>
        <v>SG</v>
      </c>
      <c r="CNN6" s="44" t="str">
        <f>TRIM(CNN5)</f>
        <v>zan SPA</v>
      </c>
      <c r="CNO6" s="44" t="str">
        <f>TRIM(CNO5)</f>
        <v>zan SPA</v>
      </c>
      <c r="CNP6" s="44" t="str">
        <f>TRIM(CNP5)</f>
        <v>zan SPA</v>
      </c>
      <c r="CNQ6" s="44" t="str">
        <f>TRIM(CNQ5)</f>
        <v>zan S.R.L.</v>
      </c>
      <c r="CNR6" s="44" t="str">
        <f>TRIM(CNR5)</f>
        <v>zan S.R.L.</v>
      </c>
      <c r="CNS6" s="44" t="str">
        <f>TRIM(CNS5)</f>
        <v>zan S.R.L.</v>
      </c>
      <c r="CNT6" s="44" t="str">
        <f>TRIM(CNT5)</f>
        <v>zan S.R.L.</v>
      </c>
      <c r="CNU6" s="44" t="str">
        <f>TRIM(CNU5)</f>
        <v>zan S.R.L.</v>
      </c>
      <c r="CNV6" s="44" t="str">
        <f>TRIM(CNV5)</f>
        <v>zan S.R.L.</v>
      </c>
      <c r="CNW6" s="44" t="str">
        <f>TRIM(CNW5)</f>
        <v>zan S.R.L.</v>
      </c>
      <c r="CNX6" s="44" t="str">
        <f>TRIM(CNX5)</f>
        <v>zan S.R.L.</v>
      </c>
      <c r="CNY6" s="44" t="str">
        <f>TRIM(CNY5)</f>
        <v>zan S.R.L.</v>
      </c>
      <c r="CNZ6" s="44" t="str">
        <f>TRIM(CNZ5)</f>
        <v>SG</v>
      </c>
      <c r="COA6" s="44" t="str">
        <f>TRIM(COA5)</f>
        <v>SG</v>
      </c>
      <c r="COB6" s="44" t="str">
        <f>TRIM(COB5)</f>
        <v>SG</v>
      </c>
      <c r="COC6" s="44" t="str">
        <f>TRIM(COC5)</f>
        <v>SG</v>
      </c>
      <c r="COD6" s="44" t="str">
        <f>TRIM(COD5)</f>
        <v>SG</v>
      </c>
      <c r="COE6" s="44" t="str">
        <f>TRIM(COE5)</f>
        <v>SG</v>
      </c>
      <c r="COF6" s="44" t="str">
        <f>TRIM(COF5)</f>
        <v>SG</v>
      </c>
      <c r="COG6" s="44" t="str">
        <f>TRIM(COG5)</f>
        <v>zan VETRI</v>
      </c>
      <c r="COH6" s="44" t="str">
        <f>TRIM(COH5)</f>
        <v>zan VETRI</v>
      </c>
      <c r="COI6" s="44" t="str">
        <f>TRIM(COI5)</f>
        <v>zan VETRI</v>
      </c>
      <c r="COJ6" s="44" t="str">
        <f>TRIM(COJ5)</f>
        <v>zan pin SPA</v>
      </c>
      <c r="COK6" s="44" t="str">
        <f>TRIM(COK5)</f>
        <v>zan S.R.L.</v>
      </c>
      <c r="COL6" s="44" t="str">
        <f>TRIM(COL5)</f>
        <v>zan S.R.L.</v>
      </c>
      <c r="COM6" s="44" t="str">
        <f>TRIM(COM5)</f>
        <v>zan S.R.L.</v>
      </c>
      <c r="CON6" s="44" t="str">
        <f>TRIM(CON5)</f>
        <v>SG</v>
      </c>
      <c r="COO6" s="44" t="str">
        <f>TRIM(COO5)</f>
        <v>SG</v>
      </c>
      <c r="COP6" s="44" t="str">
        <f>TRIM(COP5)</f>
        <v>mull</v>
      </c>
      <c r="COQ6" s="44" t="str">
        <f>TRIM(COQ5)</f>
        <v>mull</v>
      </c>
      <c r="COR6" s="44" t="str">
        <f>TRIM(COR5)</f>
        <v>mull</v>
      </c>
      <c r="COS6" s="44" t="str">
        <f>TRIM(COS5)</f>
        <v>SG</v>
      </c>
      <c r="COT6" s="44" t="str">
        <f>TRIM(COT5)</f>
        <v>SG</v>
      </c>
      <c r="COU6" s="44" t="str">
        <f>TRIM(COU5)</f>
        <v>SG</v>
      </c>
      <c r="COV6" s="44" t="str">
        <f>TRIM(COV5)</f>
        <v>zan SPA</v>
      </c>
      <c r="COW6" s="44" t="str">
        <f>TRIM(COW5)</f>
        <v>zan pin SPA</v>
      </c>
      <c r="COX6" s="44" t="str">
        <f>TRIM(COX5)</f>
        <v>zan pin SPA</v>
      </c>
      <c r="COY6" s="44" t="str">
        <f>TRIM(COY5)</f>
        <v>zan VETRI</v>
      </c>
      <c r="COZ6" s="44" t="str">
        <f>TRIM(COZ5)</f>
        <v>zan VETRI</v>
      </c>
      <c r="CPA6" s="44" t="str">
        <f>TRIM(CPA5)</f>
        <v>zan VETRI</v>
      </c>
      <c r="CPB6" s="44" t="str">
        <f>TRIM(CPB5)</f>
        <v>SG</v>
      </c>
      <c r="CPC6" s="44" t="str">
        <f>TRIM(CPC5)</f>
        <v>zan pin SPA</v>
      </c>
      <c r="CPD6" s="44" t="str">
        <f>TRIM(CPD5)</f>
        <v>zan pin SPA</v>
      </c>
      <c r="CPE6" s="44" t="str">
        <f>TRIM(CPE5)</f>
        <v>zan pin SPA</v>
      </c>
      <c r="CPF6" s="44" t="str">
        <f>TRIM(CPF5)</f>
        <v>SG</v>
      </c>
      <c r="CPG6" s="44" t="str">
        <f>TRIM(CPG5)</f>
        <v>SG</v>
      </c>
      <c r="CPH6" s="44" t="str">
        <f>TRIM(CPH5)</f>
        <v>zan VETRI</v>
      </c>
      <c r="CPI6" s="44" t="str">
        <f>TRIM(CPI5)</f>
        <v>zan VETRI</v>
      </c>
      <c r="CPJ6" s="44" t="str">
        <f>TRIM(CPJ5)</f>
        <v>zan S.R.L.</v>
      </c>
      <c r="CPK6" s="44" t="str">
        <f>TRIM(CPK5)</f>
        <v>zan S.R.L.</v>
      </c>
      <c r="CPL6" s="44" t="str">
        <f>TRIM(CPL5)</f>
        <v>zan S.R.L.</v>
      </c>
      <c r="CPM6" s="44" t="str">
        <f>TRIM(CPM5)</f>
        <v>zan pin SPA</v>
      </c>
      <c r="CPN6" s="44" t="str">
        <f>TRIM(CPN5)</f>
        <v>zan pin SPA</v>
      </c>
      <c r="CPO6" s="44" t="str">
        <f>TRIM(CPO5)</f>
        <v>zan pin SPA</v>
      </c>
      <c r="CPP6" s="44" t="str">
        <f>TRIM(CPP5)</f>
        <v>SG</v>
      </c>
      <c r="CPQ6" s="44" t="str">
        <f>TRIM(CPQ5)</f>
        <v>SG</v>
      </c>
      <c r="CPR6" s="44" t="str">
        <f>TRIM(CPR5)</f>
        <v>SG</v>
      </c>
      <c r="CPS6" s="44" t="str">
        <f>TRIM(CPS5)</f>
        <v>SG</v>
      </c>
      <c r="CPT6" s="44" t="str">
        <f>TRIM(CPT5)</f>
        <v>SG</v>
      </c>
      <c r="CPU6" s="44" t="str">
        <f>TRIM(CPU5)</f>
        <v>SG</v>
      </c>
      <c r="CPV6" s="44" t="str">
        <f>TRIM(CPV5)</f>
        <v>SG</v>
      </c>
      <c r="CPW6" s="44" t="str">
        <f>TRIM(CPW5)</f>
        <v>SG</v>
      </c>
      <c r="CPX6" s="44" t="str">
        <f>TRIM(CPX5)</f>
        <v>zan SPA</v>
      </c>
      <c r="CPY6" s="44" t="str">
        <f>TRIM(CPY5)</f>
        <v>zan SPA</v>
      </c>
      <c r="CPZ6" s="44" t="str">
        <f>TRIM(CPZ5)</f>
        <v>zan SPA</v>
      </c>
      <c r="CQA6" s="44" t="str">
        <f>TRIM(CQA5)</f>
        <v>zan VETRI</v>
      </c>
      <c r="CQB6" s="44" t="str">
        <f>TRIM(CQB5)</f>
        <v>SG palla S.R.L.</v>
      </c>
      <c r="CQC6" s="44" t="str">
        <f>TRIM(CQC5)</f>
        <v>zan pin SPA</v>
      </c>
      <c r="CQD6" s="44" t="str">
        <f>TRIM(CQD5)</f>
        <v>SG</v>
      </c>
      <c r="CQE6" s="44" t="str">
        <f>TRIM(CQE5)</f>
        <v>SG</v>
      </c>
      <c r="CQF6" s="44" t="str">
        <f>TRIM(CQF5)</f>
        <v>SG</v>
      </c>
      <c r="CQG6" s="44" t="str">
        <f>TRIM(CQG5)</f>
        <v>SG</v>
      </c>
      <c r="CQH6" s="44" t="str">
        <f>TRIM(CQH5)</f>
        <v>SG</v>
      </c>
      <c r="CQI6" s="44" t="str">
        <f>TRIM(CQI5)</f>
        <v>SG</v>
      </c>
      <c r="CQJ6" s="44" t="str">
        <f>TRIM(CQJ5)</f>
        <v>SG</v>
      </c>
      <c r="CQK6" s="44" t="str">
        <f>TRIM(CQK5)</f>
        <v>SG</v>
      </c>
      <c r="CQL6" s="44" t="str">
        <f>TRIM(CQL5)</f>
        <v>SG</v>
      </c>
      <c r="CQM6" s="44" t="str">
        <f>TRIM(CQM5)</f>
        <v>SG</v>
      </c>
      <c r="CQN6" s="44" t="str">
        <f>TRIM(CQN5)</f>
        <v>SG</v>
      </c>
      <c r="CQO6" s="44" t="str">
        <f>TRIM(CQO5)</f>
        <v>SG</v>
      </c>
      <c r="CQP6" s="44" t="str">
        <f>TRIM(CQP5)</f>
        <v>SG</v>
      </c>
      <c r="CQQ6" s="44" t="str">
        <f>TRIM(CQQ5)</f>
        <v>SG</v>
      </c>
      <c r="CQR6" s="44" t="str">
        <f>TRIM(CQR5)</f>
        <v>SG palla S.R.L.</v>
      </c>
      <c r="CQS6" s="44" t="str">
        <f>TRIM(CQS5)</f>
        <v>SG palla S.R.L.</v>
      </c>
      <c r="CQT6" s="44" t="str">
        <f>TRIM(CQT5)</f>
        <v>SG DISTRIBUZIONE SRL</v>
      </c>
      <c r="CQU6" s="44" t="str">
        <f>TRIM(CQU5)</f>
        <v>SG</v>
      </c>
      <c r="CQV6" s="44" t="str">
        <f>TRIM(CQV5)</f>
        <v>zan S.R.L.</v>
      </c>
      <c r="CQW6" s="44" t="str">
        <f>TRIM(CQW5)</f>
        <v>zan S.R.L.</v>
      </c>
      <c r="CQX6" s="44" t="str">
        <f>TRIM(CQX5)</f>
        <v>SG</v>
      </c>
      <c r="CQY6" s="44" t="str">
        <f>TRIM(CQY5)</f>
        <v>SG</v>
      </c>
      <c r="CQZ6" s="44" t="str">
        <f>TRIM(CQZ5)</f>
        <v>SG</v>
      </c>
      <c r="CRA6" s="44" t="str">
        <f>TRIM(CRA5)</f>
        <v>SG</v>
      </c>
      <c r="CRB6" s="44" t="str">
        <f>TRIM(CRB5)</f>
        <v>SG</v>
      </c>
      <c r="CRC6" s="44" t="str">
        <f>TRIM(CRC5)</f>
        <v>SG</v>
      </c>
      <c r="CRD6" s="44" t="str">
        <f>TRIM(CRD5)</f>
        <v>zan SPA</v>
      </c>
      <c r="CRE6" s="44" t="str">
        <f>TRIM(CRE5)</f>
        <v>lollo SRL</v>
      </c>
      <c r="CRF6" s="44" t="str">
        <f>TRIM(CRF5)</f>
        <v>SICURpin SUD S.r.l</v>
      </c>
      <c r="CRG6" s="44" t="str">
        <f>TRIM(CRG5)</f>
        <v>SICURpin SUD S.r.l</v>
      </c>
      <c r="CRH6" s="44" t="str">
        <f>TRIM(CRH5)</f>
        <v>SICURpin SUD S.r.l</v>
      </c>
      <c r="CRI6" s="44" t="str">
        <f>TRIM(CRI5)</f>
        <v>zan pin SPA</v>
      </c>
      <c r="CRJ6" s="44" t="str">
        <f>TRIM(CRJ5)</f>
        <v>zan pin SPA</v>
      </c>
      <c r="CRK6" s="44" t="str">
        <f>TRIM(CRK5)</f>
        <v>SG</v>
      </c>
      <c r="CRL6" s="44" t="str">
        <f>TRIM(CRL5)</f>
        <v>SG</v>
      </c>
      <c r="CRM6" s="44" t="str">
        <f>TRIM(CRM5)</f>
        <v>zan PAM</v>
      </c>
      <c r="CRN6" s="44" t="str">
        <f>TRIM(CRN5)</f>
        <v>zan PAM</v>
      </c>
      <c r="CRO6" s="44" t="str">
        <f>TRIM(CRO5)</f>
        <v>zan PAM</v>
      </c>
      <c r="CRP6" s="44" t="str">
        <f>TRIM(CRP5)</f>
        <v>SG</v>
      </c>
      <c r="CRQ6" s="44" t="str">
        <f>TRIM(CRQ5)</f>
        <v>SG</v>
      </c>
      <c r="CRR6" s="44" t="str">
        <f>TRIM(CRR5)</f>
        <v>zan pin SPA</v>
      </c>
      <c r="CRS6" s="44" t="str">
        <f>TRIM(CRS5)</f>
        <v>zan pin SPA</v>
      </c>
      <c r="CRT6" s="44" t="str">
        <f>TRIM(CRT5)</f>
        <v>zan pin SPA</v>
      </c>
      <c r="CRU6" s="44" t="str">
        <f>TRIM(CRU5)</f>
        <v>zan pin SPA</v>
      </c>
      <c r="CRV6" s="44" t="str">
        <f>TRIM(CRV5)</f>
        <v>zan pin SPA</v>
      </c>
      <c r="CRW6" s="44" t="str">
        <f>TRIM(CRW5)</f>
        <v>zan pin SPA</v>
      </c>
      <c r="CRX6" s="44" t="str">
        <f>TRIM(CRX5)</f>
        <v>zan SPA</v>
      </c>
      <c r="CRY6" s="44" t="str">
        <f>TRIM(CRY5)</f>
        <v>zan SPA</v>
      </c>
      <c r="CRZ6" s="44" t="str">
        <f>TRIM(CRZ5)</f>
        <v>zan SPA</v>
      </c>
      <c r="CSA6" s="44" t="str">
        <f>TRIM(CSA5)</f>
        <v>zan SPA</v>
      </c>
      <c r="CSB6" s="44" t="str">
        <f>TRIM(CSB5)</f>
        <v>zan SPA</v>
      </c>
      <c r="CSC6" s="44" t="str">
        <f>TRIM(CSC5)</f>
        <v>zan SPA</v>
      </c>
      <c r="CSD6" s="44" t="str">
        <f>TRIM(CSD5)</f>
        <v>zan VETRI</v>
      </c>
      <c r="CSE6" s="44" t="str">
        <f>TRIM(CSE5)</f>
        <v>zan SPA</v>
      </c>
      <c r="CSF6" s="44" t="str">
        <f>TRIM(CSF5)</f>
        <v>zan SPA</v>
      </c>
      <c r="CSG6" s="44" t="str">
        <f>TRIM(CSG5)</f>
        <v>zan SPA</v>
      </c>
      <c r="CSH6" s="44" t="str">
        <f>TRIM(CSH5)</f>
        <v>zan S.R.L.</v>
      </c>
      <c r="CSI6" s="44" t="str">
        <f>TRIM(CSI5)</f>
        <v>zan S.R.L.</v>
      </c>
      <c r="CSJ6" s="44" t="str">
        <f>TRIM(CSJ5)</f>
        <v>zan S.R.L.</v>
      </c>
      <c r="CSK6" s="44" t="str">
        <f>TRIM(CSK5)</f>
        <v>zan VETRI</v>
      </c>
      <c r="CSL6" s="44" t="str">
        <f>TRIM(CSL5)</f>
        <v>zan VETRI</v>
      </c>
      <c r="CSM6" s="44" t="str">
        <f>TRIM(CSM5)</f>
        <v>zan VETRI</v>
      </c>
      <c r="CSN6" s="44" t="str">
        <f>TRIM(CSN5)</f>
        <v>SG</v>
      </c>
      <c r="CSO6" s="44" t="str">
        <f>TRIM(CSO5)</f>
        <v>SG</v>
      </c>
      <c r="CSP6" s="44" t="str">
        <f>TRIM(CSP5)</f>
        <v>SG</v>
      </c>
      <c r="CSQ6" s="44" t="str">
        <f>TRIM(CSQ5)</f>
        <v>mull</v>
      </c>
      <c r="CSR6" s="44" t="str">
        <f>TRIM(CSR5)</f>
        <v>mull</v>
      </c>
      <c r="CSS6" s="44" t="str">
        <f>TRIM(CSS5)</f>
        <v>lollo SRL</v>
      </c>
      <c r="CST6" s="44" t="str">
        <f>TRIM(CST5)</f>
        <v>SG</v>
      </c>
      <c r="CSU6" s="44" t="str">
        <f>TRIM(CSU5)</f>
        <v>SG</v>
      </c>
      <c r="CSV6" s="44" t="str">
        <f>TRIM(CSV5)</f>
        <v>zan VETRI</v>
      </c>
      <c r="CSW6" s="44" t="str">
        <f>TRIM(CSW5)</f>
        <v>zan pin SPA</v>
      </c>
      <c r="CSX6" s="44" t="str">
        <f>TRIM(CSX5)</f>
        <v>zan pin SPA</v>
      </c>
      <c r="CSY6" s="44" t="str">
        <f>TRIM(CSY5)</f>
        <v>zan pin SPA</v>
      </c>
      <c r="CSZ6" s="44" t="str">
        <f>TRIM(CSZ5)</f>
        <v>zan pin SPA</v>
      </c>
      <c r="CTA6" s="44" t="str">
        <f>TRIM(CTA5)</f>
        <v>SG</v>
      </c>
      <c r="CTB6" s="44" t="str">
        <f>TRIM(CTB5)</f>
        <v>SG</v>
      </c>
      <c r="CTC6" s="44" t="str">
        <f>TRIM(CTC5)</f>
        <v>SG</v>
      </c>
      <c r="CTD6" s="44" t="str">
        <f>TRIM(CTD5)</f>
        <v>SG</v>
      </c>
      <c r="CTE6" s="44" t="str">
        <f>TRIM(CTE5)</f>
        <v>SG</v>
      </c>
      <c r="CTF6" s="44" t="str">
        <f>TRIM(CTF5)</f>
        <v>SG</v>
      </c>
      <c r="CTG6" s="44" t="str">
        <f>TRIM(CTG5)</f>
        <v>SG</v>
      </c>
      <c r="CTH6" s="44" t="str">
        <f>TRIM(CTH5)</f>
        <v>SG</v>
      </c>
      <c r="CTI6" s="44" t="str">
        <f>TRIM(CTI5)</f>
        <v>SG</v>
      </c>
      <c r="CTJ6" s="44" t="str">
        <f>TRIM(CTJ5)</f>
        <v>SG</v>
      </c>
      <c r="CTK6" s="44" t="str">
        <f>TRIM(CTK5)</f>
        <v>SG</v>
      </c>
      <c r="CTL6" s="44" t="str">
        <f>TRIM(CTL5)</f>
        <v>SG</v>
      </c>
      <c r="CTM6" s="44" t="str">
        <f>TRIM(CTM5)</f>
        <v>SG</v>
      </c>
      <c r="CTN6" s="44" t="str">
        <f>TRIM(CTN5)</f>
        <v>SG</v>
      </c>
      <c r="CTO6" s="44" t="str">
        <f>TRIM(CTO5)</f>
        <v>SG</v>
      </c>
      <c r="CTP6" s="44" t="str">
        <f>TRIM(CTP5)</f>
        <v>zan S.R.L.</v>
      </c>
      <c r="CTQ6" s="44" t="str">
        <f>TRIM(CTQ5)</f>
        <v>zan S.R.L.</v>
      </c>
      <c r="CTR6" s="44" t="str">
        <f>TRIM(CTR5)</f>
        <v>zan S.R.L.</v>
      </c>
      <c r="CTS6" s="44" t="str">
        <f>TRIM(CTS5)</f>
        <v>zan VETRI</v>
      </c>
      <c r="CTT6" s="44" t="str">
        <f>TRIM(CTT5)</f>
        <v>zan VETRI</v>
      </c>
      <c r="CTU6" s="44" t="str">
        <f>TRIM(CTU5)</f>
        <v>zan VETRI</v>
      </c>
      <c r="CTV6" s="44" t="str">
        <f>TRIM(CTV5)</f>
        <v>lollo SRL</v>
      </c>
      <c r="CTW6" s="44" t="str">
        <f>TRIM(CTW5)</f>
        <v>SG</v>
      </c>
      <c r="CTX6" s="44" t="str">
        <f>TRIM(CTX5)</f>
        <v>SG</v>
      </c>
      <c r="CTY6" s="44" t="str">
        <f>TRIM(CTY5)</f>
        <v>SG</v>
      </c>
      <c r="CTZ6" s="44" t="str">
        <f>TRIM(CTZ5)</f>
        <v>SG</v>
      </c>
      <c r="CUA6" s="44" t="str">
        <f>TRIM(CUA5)</f>
        <v>SG</v>
      </c>
      <c r="CUB6" s="44" t="str">
        <f>TRIM(CUB5)</f>
        <v>SG</v>
      </c>
      <c r="CUC6" s="44" t="str">
        <f>TRIM(CUC5)</f>
        <v>SG</v>
      </c>
      <c r="CUD6" s="44" t="str">
        <f>TRIM(CUD5)</f>
        <v>SG</v>
      </c>
      <c r="CUE6" s="44" t="str">
        <f>TRIM(CUE5)</f>
        <v>zan pin SPA</v>
      </c>
      <c r="CUF6" s="44" t="str">
        <f>TRIM(CUF5)</f>
        <v>zan VETRI</v>
      </c>
      <c r="CUG6" s="44" t="str">
        <f>TRIM(CUG5)</f>
        <v>SG palla S.R.L.</v>
      </c>
      <c r="CUH6" s="44" t="str">
        <f>TRIM(CUH5)</f>
        <v>SG palla S.R.L.</v>
      </c>
      <c r="CUI6" s="44" t="str">
        <f>TRIM(CUI5)</f>
        <v>SG palla S.R.L.</v>
      </c>
      <c r="CUJ6" s="44" t="str">
        <f>TRIM(CUJ5)</f>
        <v>zan SPA</v>
      </c>
      <c r="CUK6" s="44" t="str">
        <f>TRIM(CUK5)</f>
        <v>zan SPA</v>
      </c>
      <c r="CUL6" s="44" t="str">
        <f>TRIM(CUL5)</f>
        <v>zan SPA</v>
      </c>
      <c r="CUM6" s="44" t="str">
        <f>TRIM(CUM5)</f>
        <v>zan pin SPA</v>
      </c>
      <c r="CUN6" s="44" t="str">
        <f>TRIM(CUN5)</f>
        <v>zan pin SPA</v>
      </c>
      <c r="CUO6" s="44" t="str">
        <f>TRIM(CUO5)</f>
        <v>zan pin SPA</v>
      </c>
      <c r="CUP6" s="44" t="str">
        <f>TRIM(CUP5)</f>
        <v>mull</v>
      </c>
      <c r="CUQ6" s="44" t="str">
        <f>TRIM(CUQ5)</f>
        <v>mull</v>
      </c>
      <c r="CUR6" s="44" t="str">
        <f>TRIM(CUR5)</f>
        <v>mull</v>
      </c>
      <c r="CUS6" s="44" t="str">
        <f>TRIM(CUS5)</f>
        <v>mull</v>
      </c>
      <c r="CUT6" s="44" t="str">
        <f>TRIM(CUT5)</f>
        <v>lollo SRL</v>
      </c>
      <c r="CUU6" s="44" t="str">
        <f>TRIM(CUU5)</f>
        <v>zan VETRI</v>
      </c>
      <c r="CUV6" s="44" t="str">
        <f>TRIM(CUV5)</f>
        <v>zan VETRI</v>
      </c>
      <c r="CUW6" s="44" t="str">
        <f>TRIM(CUW5)</f>
        <v>zan VETRI</v>
      </c>
      <c r="CUX6" s="44" t="str">
        <f>TRIM(CUX5)</f>
        <v>zan VETRI</v>
      </c>
      <c r="CUY6" s="44" t="str">
        <f>TRIM(CUY5)</f>
        <v>SG</v>
      </c>
      <c r="CUZ6" s="44" t="str">
        <f>TRIM(CUZ5)</f>
        <v>SG DISTRIBUZIONE SRL</v>
      </c>
      <c r="CVA6" s="44" t="str">
        <f>TRIM(CVA5)</f>
        <v>SG</v>
      </c>
      <c r="CVB6" s="44" t="str">
        <f>TRIM(CVB5)</f>
        <v>SG</v>
      </c>
      <c r="CVC6" s="44" t="str">
        <f>TRIM(CVC5)</f>
        <v>zan VETRI</v>
      </c>
      <c r="CVD6" s="44" t="str">
        <f>TRIM(CVD5)</f>
        <v>zan VETRI</v>
      </c>
      <c r="CVE6" s="44" t="str">
        <f>TRIM(CVE5)</f>
        <v>SG</v>
      </c>
      <c r="CVF6" s="44" t="str">
        <f>TRIM(CVF5)</f>
        <v>SG</v>
      </c>
      <c r="CVG6" s="44" t="str">
        <f>TRIM(CVG5)</f>
        <v>zan PAM</v>
      </c>
      <c r="CVH6" s="44" t="str">
        <f>TRIM(CVH5)</f>
        <v>zan PAM</v>
      </c>
      <c r="CVI6" s="44" t="str">
        <f>TRIM(CVI5)</f>
        <v>zan PAM</v>
      </c>
      <c r="CVJ6" s="44" t="str">
        <f>TRIM(CVJ5)</f>
        <v>SG</v>
      </c>
      <c r="CVK6" s="44" t="str">
        <f>TRIM(CVK5)</f>
        <v>SG</v>
      </c>
      <c r="CVL6" s="44" t="str">
        <f>TRIM(CVL5)</f>
        <v>SG</v>
      </c>
      <c r="CVM6" s="44" t="str">
        <f>TRIM(CVM5)</f>
        <v>SG</v>
      </c>
      <c r="CVN6" s="44" t="str">
        <f>TRIM(CVN5)</f>
        <v>zan pin SPA</v>
      </c>
      <c r="CVO6" s="44" t="str">
        <f>TRIM(CVO5)</f>
        <v>zan pin SPA</v>
      </c>
      <c r="CVP6" s="44" t="str">
        <f>TRIM(CVP5)</f>
        <v>zan pin SPA</v>
      </c>
      <c r="CVQ6" s="44" t="str">
        <f>TRIM(CVQ5)</f>
        <v>zan pin SPA</v>
      </c>
      <c r="CVR6" s="44" t="str">
        <f>TRIM(CVR5)</f>
        <v>zan VETRI</v>
      </c>
      <c r="CVS6" s="44" t="str">
        <f>TRIM(CVS5)</f>
        <v>zan VETRI</v>
      </c>
      <c r="CVT6" s="44" t="str">
        <f>TRIM(CVT5)</f>
        <v>zan VETRI</v>
      </c>
      <c r="CVU6" s="44" t="str">
        <f>TRIM(CVU5)</f>
        <v>SG</v>
      </c>
      <c r="CVV6" s="44" t="str">
        <f>TRIM(CVV5)</f>
        <v>SG</v>
      </c>
      <c r="CVW6" s="44" t="str">
        <f>TRIM(CVW5)</f>
        <v>SG</v>
      </c>
      <c r="CVX6" s="44" t="str">
        <f>TRIM(CVX5)</f>
        <v>SG</v>
      </c>
      <c r="CVY6" s="44" t="str">
        <f>TRIM(CVY5)</f>
        <v>SG</v>
      </c>
      <c r="CVZ6" s="44" t="str">
        <f>TRIM(CVZ5)</f>
        <v>lollo SRL</v>
      </c>
      <c r="CWA6" s="44" t="str">
        <f>TRIM(CWA5)</f>
        <v>zan S.R.L.</v>
      </c>
      <c r="CWB6" s="44" t="str">
        <f>TRIM(CWB5)</f>
        <v>SG</v>
      </c>
      <c r="CWC6" s="44" t="str">
        <f>TRIM(CWC5)</f>
        <v>SG</v>
      </c>
      <c r="CWD6" s="44" t="str">
        <f>TRIM(CWD5)</f>
        <v>SG</v>
      </c>
      <c r="CWE6" s="44" t="str">
        <f>TRIM(CWE5)</f>
        <v>SG</v>
      </c>
      <c r="CWF6" s="44" t="str">
        <f>TRIM(CWF5)</f>
        <v>SG</v>
      </c>
      <c r="CWG6" s="44" t="str">
        <f>TRIM(CWG5)</f>
        <v>zan pin SPA</v>
      </c>
      <c r="CWH6" s="44" t="str">
        <f>TRIM(CWH5)</f>
        <v>zan pin SPA</v>
      </c>
      <c r="CWI6" s="44" t="str">
        <f>TRIM(CWI5)</f>
        <v>zan PAM</v>
      </c>
      <c r="CWJ6" s="44" t="str">
        <f>TRIM(CWJ5)</f>
        <v>zan VETRI</v>
      </c>
      <c r="CWK6" s="44" t="str">
        <f>TRIM(CWK5)</f>
        <v>zan SPA</v>
      </c>
      <c r="CWL6" s="44" t="str">
        <f>TRIM(CWL5)</f>
        <v>zan SPA</v>
      </c>
      <c r="CWM6" s="44" t="str">
        <f>TRIM(CWM5)</f>
        <v>zan SPA</v>
      </c>
      <c r="CWN6" s="44" t="str">
        <f>TRIM(CWN5)</f>
        <v>zan VETRI</v>
      </c>
      <c r="CWO6" s="44" t="str">
        <f>TRIM(CWO5)</f>
        <v>zan VETRI</v>
      </c>
      <c r="CWP6" s="44" t="str">
        <f>TRIM(CWP5)</f>
        <v>zan VETRI</v>
      </c>
      <c r="CWQ6" s="44" t="str">
        <f>TRIM(CWQ5)</f>
        <v>SG</v>
      </c>
      <c r="CWR6" s="44" t="str">
        <f>TRIM(CWR5)</f>
        <v>SG</v>
      </c>
      <c r="CWS6" s="44" t="str">
        <f>TRIM(CWS5)</f>
        <v>zan SPA</v>
      </c>
      <c r="CWT6" s="44" t="str">
        <f>TRIM(CWT5)</f>
        <v>zan SPA</v>
      </c>
      <c r="CWU6" s="44" t="str">
        <f>TRIM(CWU5)</f>
        <v>zan SPA</v>
      </c>
      <c r="CWV6" s="44" t="str">
        <f>TRIM(CWV5)</f>
        <v>lollo SRL</v>
      </c>
      <c r="CWW6" s="44" t="str">
        <f>TRIM(CWW5)</f>
        <v>SG</v>
      </c>
      <c r="CWX6" s="44" t="str">
        <f>TRIM(CWX5)</f>
        <v>SICURpin SUD S.r.l</v>
      </c>
      <c r="CWY6" s="44" t="str">
        <f>TRIM(CWY5)</f>
        <v>SICURpin SUD S.r.l</v>
      </c>
      <c r="CWZ6" s="44" t="str">
        <f>TRIM(CWZ5)</f>
        <v>zan SPA</v>
      </c>
      <c r="CXA6" s="44" t="str">
        <f>TRIM(CXA5)</f>
        <v>zan SPA</v>
      </c>
      <c r="CXB6" s="44" t="str">
        <f>TRIM(CXB5)</f>
        <v>zan SPA</v>
      </c>
      <c r="CXC6" s="44" t="str">
        <f>TRIM(CXC5)</f>
        <v>SG</v>
      </c>
      <c r="CXD6" s="44" t="str">
        <f>TRIM(CXD5)</f>
        <v>SG</v>
      </c>
      <c r="CXE6" s="44" t="str">
        <f>TRIM(CXE5)</f>
        <v>SG</v>
      </c>
      <c r="CXF6" s="44" t="str">
        <f>TRIM(CXF5)</f>
        <v>SG</v>
      </c>
      <c r="CXG6" s="44" t="str">
        <f>TRIM(CXG5)</f>
        <v>zan PAM</v>
      </c>
      <c r="CXH6" s="44" t="str">
        <f>TRIM(CXH5)</f>
        <v>zan PAM</v>
      </c>
      <c r="CXI6" s="44" t="str">
        <f>TRIM(CXI5)</f>
        <v>zan PAM</v>
      </c>
      <c r="CXJ6" s="44" t="str">
        <f>TRIM(CXJ5)</f>
        <v>zan pin SPA</v>
      </c>
      <c r="CXK6" s="44" t="str">
        <f>TRIM(CXK5)</f>
        <v>zan pin SPA</v>
      </c>
      <c r="CXL6" s="44" t="str">
        <f>TRIM(CXL5)</f>
        <v>zan pin SPA</v>
      </c>
      <c r="CXM6" s="44" t="str">
        <f>TRIM(CXM5)</f>
        <v>zan S.R.L.</v>
      </c>
      <c r="CXN6" s="44" t="str">
        <f>TRIM(CXN5)</f>
        <v>zan S.R.L.</v>
      </c>
      <c r="CXO6" s="44" t="str">
        <f>TRIM(CXO5)</f>
        <v>zan S.R.L.</v>
      </c>
      <c r="CXP6" s="44" t="str">
        <f>TRIM(CXP5)</f>
        <v>zan PAM</v>
      </c>
      <c r="CXQ6" s="44" t="str">
        <f>TRIM(CXQ5)</f>
        <v>zan PAM</v>
      </c>
      <c r="CXR6" s="44" t="str">
        <f>TRIM(CXR5)</f>
        <v>zan PAM</v>
      </c>
      <c r="CXS6" s="44" t="str">
        <f>TRIM(CXS5)</f>
        <v>mull</v>
      </c>
      <c r="CXT6" s="44" t="str">
        <f>TRIM(CXT5)</f>
        <v>mull</v>
      </c>
      <c r="CXU6" s="44" t="str">
        <f>TRIM(CXU5)</f>
        <v>mull</v>
      </c>
      <c r="CXV6" s="44" t="str">
        <f>TRIM(CXV5)</f>
        <v>zan pin SPA</v>
      </c>
      <c r="CXW6" s="44" t="str">
        <f>TRIM(CXW5)</f>
        <v>SG</v>
      </c>
      <c r="CXX6" s="44" t="str">
        <f>TRIM(CXX5)</f>
        <v>SG</v>
      </c>
      <c r="CXY6" s="44" t="str">
        <f>TRIM(CXY5)</f>
        <v>SG</v>
      </c>
      <c r="CXZ6" s="44" t="str">
        <f>TRIM(CXZ5)</f>
        <v>SG</v>
      </c>
      <c r="CYA6" s="44" t="str">
        <f>TRIM(CYA5)</f>
        <v>SG</v>
      </c>
      <c r="CYB6" s="44" t="str">
        <f>TRIM(CYB5)</f>
        <v>zan S.R.L.</v>
      </c>
      <c r="CYC6" s="44" t="str">
        <f>TRIM(CYC5)</f>
        <v>zan S.R.L.</v>
      </c>
      <c r="CYD6" s="44" t="str">
        <f>TRIM(CYD5)</f>
        <v>zan S.R.L.</v>
      </c>
      <c r="CYE6" s="44" t="str">
        <f>TRIM(CYE5)</f>
        <v>zan S.R.L.</v>
      </c>
      <c r="CYF6" s="44" t="str">
        <f>TRIM(CYF5)</f>
        <v>SG palla S.R.L.</v>
      </c>
      <c r="CYG6" s="44" t="str">
        <f>TRIM(CYG5)</f>
        <v>SG</v>
      </c>
      <c r="CYH6" s="44" t="str">
        <f>TRIM(CYH5)</f>
        <v>SG</v>
      </c>
      <c r="CYI6" s="44" t="str">
        <f>TRIM(CYI5)</f>
        <v>zan pin SPA</v>
      </c>
      <c r="CYJ6" s="44" t="str">
        <f>TRIM(CYJ5)</f>
        <v>SG</v>
      </c>
      <c r="CYK6" s="44" t="str">
        <f>TRIM(CYK5)</f>
        <v>SG</v>
      </c>
      <c r="CYL6" s="44" t="str">
        <f>TRIM(CYL5)</f>
        <v>SG</v>
      </c>
      <c r="CYM6" s="44" t="str">
        <f>TRIM(CYM5)</f>
        <v>zan SPA</v>
      </c>
      <c r="CYN6" s="44" t="str">
        <f>TRIM(CYN5)</f>
        <v>zan SPA</v>
      </c>
      <c r="CYO6" s="44" t="str">
        <f>TRIM(CYO5)</f>
        <v>zan SPA</v>
      </c>
      <c r="CYP6" s="44" t="str">
        <f>TRIM(CYP5)</f>
        <v>zan SPA</v>
      </c>
      <c r="CYQ6" s="44" t="str">
        <f>TRIM(CYQ5)</f>
        <v>zan pin SPA</v>
      </c>
      <c r="CYR6" s="44" t="str">
        <f>TRIM(CYR5)</f>
        <v>zan pin SPA</v>
      </c>
      <c r="CYS6" s="44" t="str">
        <f>TRIM(CYS5)</f>
        <v>zan pin SPA</v>
      </c>
      <c r="CYT6" s="44" t="str">
        <f>TRIM(CYT5)</f>
        <v>zan VETRI</v>
      </c>
      <c r="CYU6" s="44" t="str">
        <f>TRIM(CYU5)</f>
        <v>zan VETRI</v>
      </c>
      <c r="CYV6" s="44" t="str">
        <f>TRIM(CYV5)</f>
        <v>zan VETRI</v>
      </c>
      <c r="CYW6" s="44" t="str">
        <f>TRIM(CYW5)</f>
        <v>mull</v>
      </c>
      <c r="CYX6" s="44" t="str">
        <f>TRIM(CYX5)</f>
        <v>zan pin SPA</v>
      </c>
      <c r="CYY6" s="44" t="str">
        <f>TRIM(CYY5)</f>
        <v>SG</v>
      </c>
      <c r="CYZ6" s="44" t="str">
        <f>TRIM(CYZ5)</f>
        <v>SG</v>
      </c>
      <c r="CZA6" s="44" t="str">
        <f>TRIM(CZA5)</f>
        <v>SG</v>
      </c>
      <c r="CZB6" s="44" t="str">
        <f>TRIM(CZB5)</f>
        <v>zan S.R.L.</v>
      </c>
      <c r="CZC6" s="44" t="str">
        <f>TRIM(CZC5)</f>
        <v>zan S.R.L.</v>
      </c>
      <c r="CZD6" s="44" t="str">
        <f>TRIM(CZD5)</f>
        <v>zan S.R.L.</v>
      </c>
      <c r="CZE6" s="44" t="str">
        <f>TRIM(CZE5)</f>
        <v>lollo SRL</v>
      </c>
      <c r="CZF6" s="44" t="str">
        <f>TRIM(CZF5)</f>
        <v>SG</v>
      </c>
      <c r="CZG6" s="44" t="str">
        <f>TRIM(CZG5)</f>
        <v>SG</v>
      </c>
      <c r="CZH6" s="44" t="str">
        <f>TRIM(CZH5)</f>
        <v>SG</v>
      </c>
      <c r="CZI6" s="44" t="str">
        <f>TRIM(CZI5)</f>
        <v>SG</v>
      </c>
      <c r="CZJ6" s="44" t="str">
        <f>TRIM(CZJ5)</f>
        <v>SG</v>
      </c>
      <c r="CZK6" s="44" t="str">
        <f>TRIM(CZK5)</f>
        <v>SG</v>
      </c>
      <c r="CZL6" s="44" t="str">
        <f>TRIM(CZL5)</f>
        <v>SG</v>
      </c>
      <c r="CZM6" s="44" t="str">
        <f>TRIM(CZM5)</f>
        <v>SG</v>
      </c>
      <c r="CZN6" s="44" t="str">
        <f>TRIM(CZN5)</f>
        <v>SG</v>
      </c>
      <c r="CZO6" s="44" t="str">
        <f>TRIM(CZO5)</f>
        <v>SG</v>
      </c>
      <c r="CZP6" s="44" t="str">
        <f>TRIM(CZP5)</f>
        <v>SG</v>
      </c>
      <c r="CZQ6" s="44" t="str">
        <f>TRIM(CZQ5)</f>
        <v>SG</v>
      </c>
      <c r="CZR6" s="44" t="str">
        <f>TRIM(CZR5)</f>
        <v>zan pin SPA</v>
      </c>
      <c r="CZS6" s="44" t="str">
        <f>TRIM(CZS5)</f>
        <v>zan pin SPA</v>
      </c>
      <c r="CZT6" s="44" t="str">
        <f>TRIM(CZT5)</f>
        <v>zan VETRI</v>
      </c>
      <c r="CZU6" s="44" t="str">
        <f>TRIM(CZU5)</f>
        <v>zan SPA</v>
      </c>
      <c r="CZV6" s="44" t="str">
        <f>TRIM(CZV5)</f>
        <v>zan SPA</v>
      </c>
      <c r="CZW6" s="44" t="str">
        <f>TRIM(CZW5)</f>
        <v>zan SPA</v>
      </c>
      <c r="CZX6" s="44" t="str">
        <f>TRIM(CZX5)</f>
        <v>zan SPA</v>
      </c>
      <c r="CZY6" s="44" t="str">
        <f>TRIM(CZY5)</f>
        <v>zan PAM</v>
      </c>
      <c r="CZZ6" s="44" t="str">
        <f>TRIM(CZZ5)</f>
        <v>zan PAM</v>
      </c>
      <c r="DAA6" s="44" t="str">
        <f>TRIM(DAA5)</f>
        <v>zan PAM</v>
      </c>
      <c r="DAB6" s="44" t="str">
        <f>TRIM(DAB5)</f>
        <v>SG</v>
      </c>
      <c r="DAC6" s="44" t="str">
        <f>TRIM(DAC5)</f>
        <v>SG</v>
      </c>
      <c r="DAD6" s="44" t="str">
        <f>TRIM(DAD5)</f>
        <v>zan pin SPA</v>
      </c>
      <c r="DAE6" s="44" t="str">
        <f>TRIM(DAE5)</f>
        <v>SG</v>
      </c>
      <c r="DAF6" s="44" t="str">
        <f>TRIM(DAF5)</f>
        <v>SG</v>
      </c>
      <c r="DAG6" s="44" t="str">
        <f>TRIM(DAG5)</f>
        <v>SG</v>
      </c>
      <c r="DAH6" s="44" t="str">
        <f>TRIM(DAH5)</f>
        <v>SG</v>
      </c>
      <c r="DAI6" s="44" t="str">
        <f>TRIM(DAI5)</f>
        <v>SG</v>
      </c>
      <c r="DAJ6" s="44" t="str">
        <f>TRIM(DAJ5)</f>
        <v>zan pin SPA</v>
      </c>
      <c r="DAK6" s="44" t="str">
        <f>TRIM(DAK5)</f>
        <v>zan pin SPA</v>
      </c>
      <c r="DAL6" s="44" t="str">
        <f>TRIM(DAL5)</f>
        <v>zan S.R.L.</v>
      </c>
      <c r="DAM6" s="44" t="str">
        <f>TRIM(DAM5)</f>
        <v>zan S.R.L.</v>
      </c>
      <c r="DAN6" s="44" t="str">
        <f>TRIM(DAN5)</f>
        <v>SG</v>
      </c>
      <c r="DAO6" s="44" t="str">
        <f>TRIM(DAO5)</f>
        <v>zan PAM</v>
      </c>
      <c r="DAP6" s="44" t="str">
        <f>TRIM(DAP5)</f>
        <v>zan PAM</v>
      </c>
      <c r="DAQ6" s="44" t="str">
        <f>TRIM(DAQ5)</f>
        <v>zan PAM</v>
      </c>
      <c r="DAR6" s="44" t="str">
        <f>TRIM(DAR5)</f>
        <v>zan pin SPA</v>
      </c>
      <c r="DAS6" s="44" t="str">
        <f>TRIM(DAS5)</f>
        <v>SG</v>
      </c>
      <c r="DAT6" s="44" t="str">
        <f>TRIM(DAT5)</f>
        <v>SG</v>
      </c>
      <c r="DAU6" s="44" t="str">
        <f>TRIM(DAU5)</f>
        <v>SG</v>
      </c>
      <c r="DAV6" s="44" t="str">
        <f>TRIM(DAV5)</f>
        <v>SG</v>
      </c>
      <c r="DAW6" s="44" t="str">
        <f>TRIM(DAW5)</f>
        <v>zan SPA</v>
      </c>
      <c r="DAX6" s="44" t="str">
        <f>TRIM(DAX5)</f>
        <v>zan S.R.L.</v>
      </c>
      <c r="DAY6" s="44" t="str">
        <f>TRIM(DAY5)</f>
        <v>zan S.R.L.</v>
      </c>
      <c r="DAZ6" s="44" t="str">
        <f>TRIM(DAZ5)</f>
        <v>SG</v>
      </c>
      <c r="DBA6" s="44" t="str">
        <f>TRIM(DBA5)</f>
        <v>SG</v>
      </c>
      <c r="DBB6" s="44" t="str">
        <f>TRIM(DBB5)</f>
        <v>SG</v>
      </c>
      <c r="DBC6" s="44" t="str">
        <f>TRIM(DBC5)</f>
        <v>SG</v>
      </c>
      <c r="DBD6" s="44" t="str">
        <f>TRIM(DBD5)</f>
        <v>SG</v>
      </c>
      <c r="DBE6" s="44" t="str">
        <f>TRIM(DBE5)</f>
        <v>zan VETRI</v>
      </c>
      <c r="DBF6" s="44" t="str">
        <f>TRIM(DBF5)</f>
        <v>zan VETRI</v>
      </c>
      <c r="DBG6" s="44" t="str">
        <f>TRIM(DBG5)</f>
        <v>zan VETRI</v>
      </c>
      <c r="DBH6" s="44" t="str">
        <f>TRIM(DBH5)</f>
        <v>zan pin SPA</v>
      </c>
      <c r="DBI6" s="44" t="str">
        <f>TRIM(DBI5)</f>
        <v>zan pin SPA</v>
      </c>
      <c r="DBJ6" s="44" t="str">
        <f>TRIM(DBJ5)</f>
        <v>SG palla S.R.L.</v>
      </c>
      <c r="DBK6" s="44" t="str">
        <f>TRIM(DBK5)</f>
        <v>SG</v>
      </c>
      <c r="DBL6" s="44" t="str">
        <f>TRIM(DBL5)</f>
        <v>SG</v>
      </c>
      <c r="DBM6" s="44" t="str">
        <f>TRIM(DBM5)</f>
        <v>SG</v>
      </c>
      <c r="DBN6" s="44" t="str">
        <f>TRIM(DBN5)</f>
        <v>SG</v>
      </c>
      <c r="DBO6" s="44" t="str">
        <f>TRIM(DBO5)</f>
        <v>SG</v>
      </c>
      <c r="DBP6" s="44" t="str">
        <f>TRIM(DBP5)</f>
        <v>SG</v>
      </c>
      <c r="DBQ6" s="44" t="str">
        <f>TRIM(DBQ5)</f>
        <v>zan VETRI</v>
      </c>
      <c r="DBR6" s="44" t="str">
        <f>TRIM(DBR5)</f>
        <v>zan pin SPA</v>
      </c>
      <c r="DBS6" s="44" t="str">
        <f>TRIM(DBS5)</f>
        <v>zan pin SPA</v>
      </c>
      <c r="DBT6" s="44" t="str">
        <f>TRIM(DBT5)</f>
        <v>zan pin SPA</v>
      </c>
      <c r="DBU6" s="44" t="str">
        <f>TRIM(DBU5)</f>
        <v>zan pin SPA</v>
      </c>
      <c r="DBV6" s="44" t="str">
        <f>TRIM(DBV5)</f>
        <v>SG</v>
      </c>
      <c r="DBW6" s="44" t="str">
        <f>TRIM(DBW5)</f>
        <v>SG</v>
      </c>
      <c r="DBX6" s="44" t="str">
        <f>TRIM(DBX5)</f>
        <v>SG</v>
      </c>
      <c r="DBY6" s="44" t="str">
        <f>TRIM(DBY5)</f>
        <v>SG</v>
      </c>
      <c r="DBZ6" s="44" t="str">
        <f>TRIM(DBZ5)</f>
        <v>lollo SRL</v>
      </c>
      <c r="DCA6" s="44" t="str">
        <f>TRIM(DCA5)</f>
        <v>zan S.R.L.</v>
      </c>
      <c r="DCB6" s="44" t="str">
        <f>TRIM(DCB5)</f>
        <v>zan S.R.L.</v>
      </c>
      <c r="DCC6" s="44" t="str">
        <f>TRIM(DCC5)</f>
        <v>zan S.R.L.</v>
      </c>
      <c r="DCD6" s="44" t="str">
        <f>TRIM(DCD5)</f>
        <v>zan S.R.L.</v>
      </c>
      <c r="DCE6" s="44" t="str">
        <f>TRIM(DCE5)</f>
        <v>zan VETRI</v>
      </c>
      <c r="DCF6" s="44" t="str">
        <f>TRIM(DCF5)</f>
        <v>zan VETRI</v>
      </c>
      <c r="DCG6" s="44" t="str">
        <f>TRIM(DCG5)</f>
        <v>zan VETRI</v>
      </c>
      <c r="DCH6" s="44" t="str">
        <f>TRIM(DCH5)</f>
        <v>zan S.R.L.</v>
      </c>
      <c r="DCI6" s="44" t="str">
        <f>TRIM(DCI5)</f>
        <v>zan S.R.L.</v>
      </c>
      <c r="DCJ6" s="44" t="str">
        <f>TRIM(DCJ5)</f>
        <v>zan S.R.L.</v>
      </c>
      <c r="DCK6" s="44" t="str">
        <f>TRIM(DCK5)</f>
        <v>SG</v>
      </c>
      <c r="DCL6" s="44" t="str">
        <f>TRIM(DCL5)</f>
        <v>SG</v>
      </c>
      <c r="DCM6" s="44" t="str">
        <f>TRIM(DCM5)</f>
        <v>SG</v>
      </c>
      <c r="DCN6" s="44" t="str">
        <f>TRIM(DCN5)</f>
        <v>zan pin SPA</v>
      </c>
      <c r="DCO6" s="44" t="str">
        <f>TRIM(DCO5)</f>
        <v>zan VETRI</v>
      </c>
      <c r="DCP6" s="44" t="str">
        <f>TRIM(DCP5)</f>
        <v>zan VETRI</v>
      </c>
      <c r="DCQ6" s="44" t="str">
        <f>TRIM(DCQ5)</f>
        <v>zan VETRI</v>
      </c>
      <c r="DCR6" s="44" t="str">
        <f>TRIM(DCR5)</f>
        <v>zan VETRI</v>
      </c>
      <c r="DCS6" s="44" t="str">
        <f>TRIM(DCS5)</f>
        <v>zan VETRI</v>
      </c>
      <c r="DCT6" s="44" t="str">
        <f>TRIM(DCT5)</f>
        <v>zan VETRI</v>
      </c>
      <c r="DCU6" s="44" t="str">
        <f>TRIM(DCU5)</f>
        <v>SG DISTRIBUZIONE SRL</v>
      </c>
      <c r="DCV6" s="44" t="str">
        <f>TRIM(DCV5)</f>
        <v>zan VETRI</v>
      </c>
      <c r="DCW6" s="44" t="str">
        <f>TRIM(DCW5)</f>
        <v>SG</v>
      </c>
      <c r="DCX6" s="44" t="str">
        <f>TRIM(DCX5)</f>
        <v>zan pin SPA</v>
      </c>
      <c r="DCY6" s="44" t="str">
        <f>TRIM(DCY5)</f>
        <v>SG</v>
      </c>
      <c r="DCZ6" s="44" t="str">
        <f>TRIM(DCZ5)</f>
        <v>SG</v>
      </c>
      <c r="DDA6" s="44" t="str">
        <f>TRIM(DDA5)</f>
        <v>SG</v>
      </c>
      <c r="DDB6" s="44" t="str">
        <f>TRIM(DDB5)</f>
        <v>zan pin SPA</v>
      </c>
      <c r="DDC6" s="44" t="str">
        <f>TRIM(DDC5)</f>
        <v>zan PAM</v>
      </c>
      <c r="DDD6" s="44" t="str">
        <f>TRIM(DDD5)</f>
        <v>zan PAM</v>
      </c>
      <c r="DDE6" s="44" t="str">
        <f>TRIM(DDE5)</f>
        <v>zan PAM</v>
      </c>
      <c r="DDF6" s="44" t="str">
        <f>TRIM(DDF5)</f>
        <v>lollo SRL</v>
      </c>
      <c r="DDG6" s="44" t="str">
        <f>TRIM(DDG5)</f>
        <v>SG DISTRIBUZIONE SRL</v>
      </c>
      <c r="DDH6" s="44" t="str">
        <f>TRIM(DDH5)</f>
        <v>SG DISTRIBUZIONE SRL</v>
      </c>
      <c r="DDI6" s="44" t="str">
        <f>TRIM(DDI5)</f>
        <v>SG DISTRIBUZIONE SRL</v>
      </c>
      <c r="DDJ6" s="44" t="str">
        <f>TRIM(DDJ5)</f>
        <v>SG DISTRIBUZIONE SRL</v>
      </c>
      <c r="DDK6" s="44" t="str">
        <f>TRIM(DDK5)</f>
        <v>zan VETRI</v>
      </c>
      <c r="DDL6" s="44" t="str">
        <f>TRIM(DDL5)</f>
        <v>zan VETRI</v>
      </c>
      <c r="DDM6" s="44" t="str">
        <f>TRIM(DDM5)</f>
        <v>zan VETRI</v>
      </c>
      <c r="DDN6" s="44" t="str">
        <f>TRIM(DDN5)</f>
        <v>zan VETRI</v>
      </c>
      <c r="DDO6" s="44" t="str">
        <f>TRIM(DDO5)</f>
        <v>SG</v>
      </c>
      <c r="DDP6" s="44" t="str">
        <f>TRIM(DDP5)</f>
        <v>SG</v>
      </c>
      <c r="DDQ6" s="44" t="str">
        <f>TRIM(DDQ5)</f>
        <v>SG</v>
      </c>
      <c r="DDR6" s="44" t="str">
        <f>TRIM(DDR5)</f>
        <v>SG</v>
      </c>
      <c r="DDS6" s="44" t="str">
        <f>TRIM(DDS5)</f>
        <v>zan pin SPA</v>
      </c>
      <c r="DDT6" s="44" t="str">
        <f>TRIM(DDT5)</f>
        <v>zan VETRI</v>
      </c>
      <c r="DDU6" s="44" t="str">
        <f>TRIM(DDU5)</f>
        <v>zan VETRI</v>
      </c>
      <c r="DDV6" s="44" t="str">
        <f>TRIM(DDV5)</f>
        <v>zan VETRI</v>
      </c>
      <c r="DDW6" s="44" t="str">
        <f>TRIM(DDW5)</f>
        <v>zan SPA</v>
      </c>
      <c r="DDX6" s="44" t="str">
        <f>TRIM(DDX5)</f>
        <v>zan SPA</v>
      </c>
      <c r="DDY6" s="44" t="str">
        <f>TRIM(DDY5)</f>
        <v>zan SPA</v>
      </c>
      <c r="DDZ6" s="44" t="str">
        <f>TRIM(DDZ5)</f>
        <v>SG</v>
      </c>
      <c r="DEA6" s="44" t="str">
        <f>TRIM(DEA5)</f>
        <v>zan pin SPA</v>
      </c>
      <c r="DEB6" s="44" t="str">
        <f>TRIM(DEB5)</f>
        <v>zan pin SPA</v>
      </c>
      <c r="DEC6" s="44" t="str">
        <f>TRIM(DEC5)</f>
        <v>zan VETRI</v>
      </c>
      <c r="DED6" s="44" t="str">
        <f>TRIM(DED5)</f>
        <v>zan VETRI</v>
      </c>
      <c r="DEE6" s="44" t="str">
        <f>TRIM(DEE5)</f>
        <v>zan pin SPA</v>
      </c>
      <c r="DEF6" s="44" t="str">
        <f>TRIM(DEF5)</f>
        <v>SG</v>
      </c>
      <c r="DEG6" s="44" t="str">
        <f>TRIM(DEG5)</f>
        <v>zan PAM</v>
      </c>
      <c r="DEH6" s="44" t="str">
        <f>TRIM(DEH5)</f>
        <v>zan PAM</v>
      </c>
      <c r="DEI6" s="44" t="str">
        <f>TRIM(DEI5)</f>
        <v>zan PAM</v>
      </c>
      <c r="DEJ6" s="44" t="str">
        <f>TRIM(DEJ5)</f>
        <v>zan PAM</v>
      </c>
      <c r="DEK6" s="44" t="str">
        <f>TRIM(DEK5)</f>
        <v>zan PAM</v>
      </c>
      <c r="DEL6" s="44" t="str">
        <f>TRIM(DEL5)</f>
        <v>zan pin SPA</v>
      </c>
      <c r="DEM6" s="44" t="str">
        <f>TRIM(DEM5)</f>
        <v>zan pin SPA</v>
      </c>
      <c r="DEN6" s="44" t="str">
        <f>TRIM(DEN5)</f>
        <v>SG</v>
      </c>
      <c r="DEO6" s="44" t="str">
        <f>TRIM(DEO5)</f>
        <v>zan PAM</v>
      </c>
      <c r="DEP6" s="44" t="str">
        <f>TRIM(DEP5)</f>
        <v>zan PAM</v>
      </c>
      <c r="DEQ6" s="44" t="str">
        <f>TRIM(DEQ5)</f>
        <v>zan PAM</v>
      </c>
      <c r="DER6" s="44" t="str">
        <f>TRIM(DER5)</f>
        <v>zan SPA</v>
      </c>
      <c r="DES6" s="44" t="str">
        <f>TRIM(DES5)</f>
        <v>zan SPA</v>
      </c>
      <c r="DET6" s="44" t="str">
        <f>TRIM(DET5)</f>
        <v>zan SPA</v>
      </c>
      <c r="DEU6" s="44" t="str">
        <f>TRIM(DEU5)</f>
        <v>zan VETRI</v>
      </c>
      <c r="DEV6" s="44" t="str">
        <f>TRIM(DEV5)</f>
        <v>zan VETRI</v>
      </c>
      <c r="DEW6" s="44" t="str">
        <f>TRIM(DEW5)</f>
        <v>zan VETRI</v>
      </c>
      <c r="DEX6" s="44" t="str">
        <f>TRIM(DEX5)</f>
        <v>zan VETRI</v>
      </c>
      <c r="DEY6" s="44" t="str">
        <f>TRIM(DEY5)</f>
        <v>zan S.R.L.</v>
      </c>
      <c r="DEZ6" s="44" t="str">
        <f>TRIM(DEZ5)</f>
        <v>zan S.R.L.</v>
      </c>
      <c r="DFA6" s="44" t="str">
        <f>TRIM(DFA5)</f>
        <v>zan S.R.L.</v>
      </c>
      <c r="DFB6" s="44" t="str">
        <f>TRIM(DFB5)</f>
        <v>zan S.R.L.</v>
      </c>
      <c r="DFC6" s="44" t="str">
        <f>TRIM(DFC5)</f>
        <v>zan S.R.L.</v>
      </c>
      <c r="DFD6" s="44" t="str">
        <f>TRIM(DFD5)</f>
        <v>SG</v>
      </c>
      <c r="DFE6" s="44" t="str">
        <f>TRIM(DFE5)</f>
        <v>SG</v>
      </c>
      <c r="DFF6" s="44" t="str">
        <f>TRIM(DFF5)</f>
        <v>SG</v>
      </c>
      <c r="DFG6" s="44" t="str">
        <f>TRIM(DFG5)</f>
        <v>zan VETRI</v>
      </c>
      <c r="DFH6" s="44" t="str">
        <f>TRIM(DFH5)</f>
        <v>zan VETRI</v>
      </c>
      <c r="DFI6" s="44" t="str">
        <f>TRIM(DFI5)</f>
        <v>zan VETRI</v>
      </c>
      <c r="DFJ6" s="44" t="str">
        <f>TRIM(DFJ5)</f>
        <v>zan pin SPA</v>
      </c>
      <c r="DFK6" s="44" t="str">
        <f>TRIM(DFK5)</f>
        <v>zan VETRI</v>
      </c>
      <c r="DFL6" s="44" t="str">
        <f>TRIM(DFL5)</f>
        <v>zan VETRI</v>
      </c>
      <c r="DFM6" s="44" t="str">
        <f>TRIM(DFM5)</f>
        <v>SICURpin SUD S.r.l</v>
      </c>
      <c r="DFN6" s="44" t="str">
        <f>TRIM(DFN5)</f>
        <v>SG</v>
      </c>
      <c r="DFO6" s="44" t="str">
        <f>TRIM(DFO5)</f>
        <v>SG</v>
      </c>
      <c r="DFP6" s="44" t="str">
        <f>TRIM(DFP5)</f>
        <v>SG</v>
      </c>
      <c r="DFQ6" s="44" t="str">
        <f>TRIM(DFQ5)</f>
        <v>SG</v>
      </c>
      <c r="DFR6" s="44" t="str">
        <f>TRIM(DFR5)</f>
        <v>SG</v>
      </c>
      <c r="DFS6" s="44" t="str">
        <f>TRIM(DFS5)</f>
        <v>SG</v>
      </c>
      <c r="DFT6" s="44" t="str">
        <f>TRIM(DFT5)</f>
        <v>lollo SRL</v>
      </c>
      <c r="DFU6" s="44" t="str">
        <f>TRIM(DFU5)</f>
        <v>zan pin SPA</v>
      </c>
      <c r="DFV6" s="44" t="str">
        <f>TRIM(DFV5)</f>
        <v>zan pin SPA</v>
      </c>
      <c r="DFW6" s="44" t="str">
        <f>TRIM(DFW5)</f>
        <v>zan pin SPA</v>
      </c>
      <c r="DFX6" s="44" t="str">
        <f>TRIM(DFX5)</f>
        <v>SG</v>
      </c>
      <c r="DFY6" s="44" t="str">
        <f>TRIM(DFY5)</f>
        <v>7</v>
      </c>
      <c r="DFZ6" s="44" t="str">
        <f>TRIM(DFZ5)</f>
        <v>SG</v>
      </c>
      <c r="DGA6" s="44" t="str">
        <f>TRIM(DGA5)</f>
        <v>SG DISTRIBUZIONE SRL</v>
      </c>
      <c r="DGB6" s="44" t="str">
        <f>TRIM(DGB5)</f>
        <v>zan pin SPA</v>
      </c>
      <c r="DGC6" s="44" t="str">
        <f>TRIM(DGC5)</f>
        <v>zan pin SPA</v>
      </c>
      <c r="DGD6" s="44" t="str">
        <f>TRIM(DGD5)</f>
        <v>zan pin SPA</v>
      </c>
      <c r="DGE6" s="44" t="str">
        <f>TRIM(DGE5)</f>
        <v>SG palla S.R.L.</v>
      </c>
      <c r="DGF6" s="44" t="str">
        <f>TRIM(DGF5)</f>
        <v>mull</v>
      </c>
      <c r="DGG6" s="44" t="str">
        <f>TRIM(DGG5)</f>
        <v>zan pin SPA</v>
      </c>
      <c r="DGH6" s="44" t="str">
        <f>TRIM(DGH5)</f>
        <v>SG</v>
      </c>
      <c r="DGI6" s="44" t="str">
        <f>TRIM(DGI5)</f>
        <v>zan pin SPA</v>
      </c>
      <c r="DGJ6" s="44" t="str">
        <f>TRIM(DGJ5)</f>
        <v>SG</v>
      </c>
      <c r="DGK6" s="44" t="str">
        <f>TRIM(DGK5)</f>
        <v>SG</v>
      </c>
      <c r="DGL6" s="44" t="str">
        <f>TRIM(DGL5)</f>
        <v>zan PAM</v>
      </c>
      <c r="DGM6" s="44" t="str">
        <f>TRIM(DGM5)</f>
        <v>zan PAM</v>
      </c>
      <c r="DGN6" s="44" t="str">
        <f>TRIM(DGN5)</f>
        <v>SG</v>
      </c>
      <c r="DGO6" s="44" t="str">
        <f>TRIM(DGO5)</f>
        <v>SG</v>
      </c>
      <c r="DGP6" s="44" t="str">
        <f>TRIM(DGP5)</f>
        <v>zan SPA</v>
      </c>
      <c r="DGQ6" s="44" t="str">
        <f>TRIM(DGQ5)</f>
        <v>zan SPA</v>
      </c>
      <c r="DGR6" s="44" t="str">
        <f>TRIM(DGR5)</f>
        <v>zan SPA</v>
      </c>
      <c r="DGS6" s="44" t="str">
        <f>TRIM(DGS5)</f>
        <v>zan VETRI</v>
      </c>
      <c r="DGT6" s="44" t="str">
        <f>TRIM(DGT5)</f>
        <v>zan VETRI</v>
      </c>
      <c r="DGU6" s="44" t="str">
        <f>TRIM(DGU5)</f>
        <v>zan PAM</v>
      </c>
      <c r="DGV6" s="44" t="str">
        <f>TRIM(DGV5)</f>
        <v>zan PAM</v>
      </c>
      <c r="DGW6" s="44" t="str">
        <f>TRIM(DGW5)</f>
        <v>zan PAM</v>
      </c>
      <c r="DGX6" s="44" t="str">
        <f>TRIM(DGX5)</f>
        <v>SG</v>
      </c>
      <c r="DGY6" s="44" t="str">
        <f>TRIM(DGY5)</f>
        <v>SG</v>
      </c>
      <c r="DGZ6" s="44" t="str">
        <f>TRIM(DGZ5)</f>
        <v>lollo SRL</v>
      </c>
      <c r="DHA6" s="44" t="str">
        <f>TRIM(DHA5)</f>
        <v>zan VETRI</v>
      </c>
      <c r="DHB6" s="44" t="str">
        <f>TRIM(DHB5)</f>
        <v>zan VETRI</v>
      </c>
      <c r="DHC6" s="44" t="str">
        <f>TRIM(DHC5)</f>
        <v>zan VETRI</v>
      </c>
      <c r="DHD6" s="44" t="str">
        <f>TRIM(DHD5)</f>
        <v>SG</v>
      </c>
      <c r="DHE6" s="44" t="str">
        <f>TRIM(DHE5)</f>
        <v>SG</v>
      </c>
      <c r="DHF6" s="44" t="str">
        <f>TRIM(DHF5)</f>
        <v>SG</v>
      </c>
      <c r="DHG6" s="44" t="str">
        <f>TRIM(DHG5)</f>
        <v>SG</v>
      </c>
      <c r="DHH6" s="44" t="str">
        <f>TRIM(DHH5)</f>
        <v>zan VETRI</v>
      </c>
      <c r="DHI6" s="44" t="str">
        <f>TRIM(DHI5)</f>
        <v>SG palla S.R.L.</v>
      </c>
      <c r="DHJ6" s="44" t="str">
        <f>TRIM(DHJ5)</f>
        <v>SG palla S.R.L.</v>
      </c>
      <c r="DHK6" s="44" t="str">
        <f>TRIM(DHK5)</f>
        <v>SG palla S.R.L.</v>
      </c>
      <c r="DHL6" s="44" t="str">
        <f>TRIM(DHL5)</f>
        <v>zan SPA</v>
      </c>
      <c r="DHM6" s="44" t="str">
        <f>TRIM(DHM5)</f>
        <v>zan SPA</v>
      </c>
      <c r="DHN6" s="44" t="str">
        <f>TRIM(DHN5)</f>
        <v>SG</v>
      </c>
      <c r="DHO6" s="62" t="str">
        <f>TRIM(DHO5)</f>
        <v>SG</v>
      </c>
      <c r="DHP6" s="41"/>
      <c r="DHQ6" s="41"/>
      <c r="DHR6" s="41"/>
      <c r="DHS6" s="41"/>
      <c r="DHT6" s="41"/>
    </row>
    <row r="7" spans="1:2932" ht="31.8" thickBot="1">
      <c r="A7" s="61" t="s">
        <v>3</v>
      </c>
      <c r="B7" s="44" t="s">
        <v>10</v>
      </c>
      <c r="C7" s="44" t="s">
        <v>10</v>
      </c>
      <c r="D7" s="44"/>
      <c r="E7" s="44" t="s">
        <v>10</v>
      </c>
      <c r="F7" s="44"/>
      <c r="G7" s="44" t="s">
        <v>10</v>
      </c>
      <c r="H7" s="44" t="s">
        <v>10</v>
      </c>
      <c r="I7" s="44" t="s">
        <v>10</v>
      </c>
      <c r="J7" s="44"/>
      <c r="K7" s="44" t="s">
        <v>10</v>
      </c>
      <c r="L7" s="44" t="s">
        <v>10</v>
      </c>
      <c r="M7" s="44" t="s">
        <v>10</v>
      </c>
      <c r="N7" s="44" t="s">
        <v>10</v>
      </c>
      <c r="O7" s="44"/>
      <c r="P7" s="44" t="s">
        <v>10</v>
      </c>
      <c r="Q7" s="44"/>
      <c r="R7" s="44" t="s">
        <v>10</v>
      </c>
      <c r="S7" s="44"/>
      <c r="T7" s="44" t="s">
        <v>10</v>
      </c>
      <c r="U7" s="44"/>
      <c r="V7" s="44" t="s">
        <v>10</v>
      </c>
      <c r="W7" s="44"/>
      <c r="X7" s="44" t="s">
        <v>10</v>
      </c>
      <c r="Y7" s="44"/>
      <c r="Z7" s="44" t="s">
        <v>10</v>
      </c>
      <c r="AA7" s="44" t="s">
        <v>10</v>
      </c>
      <c r="AB7" s="44"/>
      <c r="AC7" s="44" t="s">
        <v>10</v>
      </c>
      <c r="AD7" s="44" t="s">
        <v>10</v>
      </c>
      <c r="AE7" s="44"/>
      <c r="AF7" s="44"/>
      <c r="AG7" s="44" t="s">
        <v>10</v>
      </c>
      <c r="AH7" s="44"/>
      <c r="AI7" s="44"/>
      <c r="AJ7" s="44" t="s">
        <v>10</v>
      </c>
      <c r="AK7" s="44"/>
      <c r="AL7" s="44" t="s">
        <v>10</v>
      </c>
      <c r="AM7" s="44"/>
      <c r="AN7" s="44" t="s">
        <v>10</v>
      </c>
      <c r="AO7" s="44" t="s">
        <v>10</v>
      </c>
      <c r="AP7" s="44"/>
      <c r="AQ7" s="44"/>
      <c r="AR7" s="44" t="s">
        <v>10</v>
      </c>
      <c r="AS7" s="44" t="s">
        <v>10</v>
      </c>
      <c r="AT7" s="44"/>
      <c r="AU7" s="44"/>
      <c r="AV7" s="44" t="s">
        <v>10</v>
      </c>
      <c r="AW7" s="44" t="s">
        <v>10</v>
      </c>
      <c r="AX7" s="44" t="s">
        <v>10</v>
      </c>
      <c r="AY7" s="44"/>
      <c r="AZ7" s="44"/>
      <c r="BA7" s="44" t="s">
        <v>10</v>
      </c>
      <c r="BB7" s="44"/>
      <c r="BC7" s="44" t="s">
        <v>10</v>
      </c>
      <c r="BD7" s="44"/>
      <c r="BE7" s="44" t="s">
        <v>10</v>
      </c>
      <c r="BF7" s="44"/>
      <c r="BG7" s="44" t="s">
        <v>10</v>
      </c>
      <c r="BH7" s="44"/>
      <c r="BI7" s="44" t="s">
        <v>10</v>
      </c>
      <c r="BJ7" s="44"/>
      <c r="BK7" s="44" t="s">
        <v>10</v>
      </c>
      <c r="BL7" s="44"/>
      <c r="BM7" s="44" t="s">
        <v>10</v>
      </c>
      <c r="BN7" s="44"/>
      <c r="BO7" s="44" t="s">
        <v>10</v>
      </c>
      <c r="BP7" s="44" t="s">
        <v>10</v>
      </c>
      <c r="BQ7" s="44"/>
      <c r="BR7" s="44"/>
      <c r="BS7" s="44" t="s">
        <v>10</v>
      </c>
      <c r="BT7" s="44"/>
      <c r="BU7" s="44"/>
      <c r="BV7" s="44"/>
      <c r="BW7" s="44"/>
      <c r="BX7" s="44" t="s">
        <v>10</v>
      </c>
      <c r="BY7" s="44"/>
      <c r="BZ7" s="44" t="s">
        <v>10</v>
      </c>
      <c r="CA7" s="44"/>
      <c r="CB7" s="44"/>
      <c r="CC7" s="44"/>
      <c r="CD7" s="44"/>
      <c r="CE7" s="44" t="s">
        <v>10</v>
      </c>
      <c r="CF7" s="44"/>
      <c r="CG7" s="44"/>
      <c r="CH7" s="44" t="s">
        <v>10</v>
      </c>
      <c r="CI7" s="44"/>
      <c r="CJ7" s="44"/>
      <c r="CK7" s="44" t="s">
        <v>10</v>
      </c>
      <c r="CL7" s="44"/>
      <c r="CM7" s="44"/>
      <c r="CN7" s="44" t="s">
        <v>10</v>
      </c>
      <c r="CO7" s="44"/>
      <c r="CP7" s="44" t="s">
        <v>10</v>
      </c>
      <c r="CQ7" s="44"/>
      <c r="CR7" s="44"/>
      <c r="CS7" s="44"/>
      <c r="CT7" s="44"/>
      <c r="CU7" s="44"/>
      <c r="CV7" s="44" t="s">
        <v>10</v>
      </c>
      <c r="CW7" s="44"/>
      <c r="CX7" s="44"/>
      <c r="CY7" s="44"/>
      <c r="CZ7" s="44" t="s">
        <v>10</v>
      </c>
      <c r="DA7" s="44"/>
      <c r="DB7" s="44"/>
      <c r="DC7" s="44" t="s">
        <v>10</v>
      </c>
      <c r="DD7" s="44"/>
      <c r="DE7" s="44"/>
      <c r="DF7" s="44"/>
      <c r="DG7" s="44"/>
      <c r="DH7" s="44" t="s">
        <v>10</v>
      </c>
      <c r="DI7" s="44"/>
      <c r="DJ7" s="44"/>
      <c r="DK7" s="44"/>
      <c r="DL7" s="44" t="s">
        <v>10</v>
      </c>
      <c r="DM7" s="44"/>
      <c r="DN7" s="44"/>
      <c r="DO7" s="44" t="s">
        <v>10</v>
      </c>
      <c r="DP7" s="44"/>
      <c r="DQ7" s="44"/>
      <c r="DR7" s="44"/>
      <c r="DS7" s="44"/>
      <c r="DT7" s="44"/>
      <c r="DU7" s="44" t="s">
        <v>10</v>
      </c>
      <c r="DV7" s="44"/>
      <c r="DW7" s="44"/>
      <c r="DX7" s="44" t="s">
        <v>10</v>
      </c>
      <c r="DY7" s="44"/>
      <c r="DZ7" s="44"/>
      <c r="EA7" s="44" t="s">
        <v>10</v>
      </c>
      <c r="EB7" s="44" t="s">
        <v>10</v>
      </c>
      <c r="EC7" s="44"/>
      <c r="ED7" s="44"/>
      <c r="EE7" s="44"/>
      <c r="EF7" s="44"/>
      <c r="EG7" s="44"/>
      <c r="EH7" s="44" t="s">
        <v>10</v>
      </c>
      <c r="EI7" s="44" t="s">
        <v>10</v>
      </c>
      <c r="EJ7" s="44"/>
      <c r="EK7" s="44"/>
      <c r="EL7" s="44"/>
      <c r="EM7" s="44"/>
      <c r="EN7" s="44" t="s">
        <v>10</v>
      </c>
      <c r="EO7" s="44"/>
      <c r="EP7" s="44" t="s">
        <v>10</v>
      </c>
      <c r="EQ7" s="44"/>
      <c r="ER7" s="44"/>
      <c r="ES7" s="44" t="s">
        <v>10</v>
      </c>
      <c r="ET7" s="44"/>
      <c r="EU7" s="44"/>
      <c r="EV7" s="44"/>
      <c r="EW7" s="44" t="s">
        <v>10</v>
      </c>
      <c r="EX7" s="44"/>
      <c r="EY7" s="44"/>
      <c r="EZ7" s="44"/>
      <c r="FA7" s="44" t="s">
        <v>10</v>
      </c>
      <c r="FB7" s="44"/>
      <c r="FC7" s="44"/>
      <c r="FD7" s="44" t="s">
        <v>10</v>
      </c>
      <c r="FE7" s="44"/>
      <c r="FF7" s="44"/>
      <c r="FG7" s="44" t="s">
        <v>10</v>
      </c>
      <c r="FH7" s="44"/>
      <c r="FI7" s="44" t="s">
        <v>10</v>
      </c>
      <c r="FJ7" s="44"/>
      <c r="FK7" s="44"/>
      <c r="FL7" s="44" t="s">
        <v>10</v>
      </c>
      <c r="FM7" s="44" t="s">
        <v>10</v>
      </c>
      <c r="FN7" s="44"/>
      <c r="FO7" s="44"/>
      <c r="FP7" s="44" t="s">
        <v>10</v>
      </c>
      <c r="FQ7" s="44"/>
      <c r="FR7" s="44"/>
      <c r="FS7" s="44"/>
      <c r="FT7" s="44"/>
      <c r="FU7" s="44" t="s">
        <v>10</v>
      </c>
      <c r="FV7" s="44"/>
      <c r="FW7" s="44"/>
      <c r="FX7" s="44" t="s">
        <v>10</v>
      </c>
      <c r="FY7" s="44" t="s">
        <v>10</v>
      </c>
      <c r="FZ7" s="44"/>
      <c r="GA7" s="44"/>
      <c r="GB7" s="44" t="s">
        <v>10</v>
      </c>
      <c r="GC7" s="44"/>
      <c r="GD7" s="44" t="s">
        <v>10</v>
      </c>
      <c r="GE7" s="44"/>
      <c r="GF7" s="44"/>
      <c r="GG7" s="44"/>
      <c r="GH7" s="44" t="s">
        <v>10</v>
      </c>
      <c r="GI7" s="44" t="s">
        <v>10</v>
      </c>
      <c r="GJ7" s="44"/>
      <c r="GK7" s="44"/>
      <c r="GL7" s="44"/>
      <c r="GM7" s="44"/>
      <c r="GN7" s="44" t="s">
        <v>10</v>
      </c>
      <c r="GO7" s="44"/>
      <c r="GP7" s="44" t="s">
        <v>10</v>
      </c>
      <c r="GQ7" s="44" t="s">
        <v>10</v>
      </c>
      <c r="GR7" s="44"/>
      <c r="GS7" s="44"/>
      <c r="GT7" s="44" t="s">
        <v>10</v>
      </c>
      <c r="GU7" s="44"/>
      <c r="GV7" s="44"/>
      <c r="GW7" s="44"/>
      <c r="GX7" s="44"/>
      <c r="GY7" s="44" t="s">
        <v>10</v>
      </c>
      <c r="GZ7" s="44" t="s">
        <v>10</v>
      </c>
      <c r="HA7" s="44"/>
      <c r="HB7" s="44"/>
      <c r="HC7" s="44"/>
      <c r="HD7" s="44" t="s">
        <v>10</v>
      </c>
      <c r="HE7" s="44"/>
      <c r="HF7" s="44"/>
      <c r="HG7" s="44"/>
      <c r="HH7" s="44" t="s">
        <v>10</v>
      </c>
      <c r="HI7" s="44"/>
      <c r="HJ7" s="44"/>
      <c r="HK7" s="44" t="s">
        <v>10</v>
      </c>
      <c r="HL7" s="44"/>
      <c r="HM7" s="44"/>
      <c r="HN7" s="44" t="s">
        <v>10</v>
      </c>
      <c r="HO7" s="44"/>
      <c r="HP7" s="44"/>
      <c r="HQ7" s="44"/>
      <c r="HR7" s="44"/>
      <c r="HS7" s="44"/>
      <c r="HT7" s="44" t="s">
        <v>10</v>
      </c>
      <c r="HU7" s="44"/>
      <c r="HV7" s="44"/>
      <c r="HW7" s="44"/>
      <c r="HX7" s="44"/>
      <c r="HY7" s="44"/>
      <c r="HZ7" s="44" t="s">
        <v>10</v>
      </c>
      <c r="IA7" s="44"/>
      <c r="IB7" s="44" t="s">
        <v>10</v>
      </c>
      <c r="IC7" s="44"/>
      <c r="ID7" s="44"/>
      <c r="IE7" s="44" t="s">
        <v>10</v>
      </c>
      <c r="IF7" s="44"/>
      <c r="IG7" s="44"/>
      <c r="IH7" s="44" t="s">
        <v>10</v>
      </c>
      <c r="II7" s="44"/>
      <c r="IJ7" s="44"/>
      <c r="IK7" s="44" t="s">
        <v>10</v>
      </c>
      <c r="IL7" s="44"/>
      <c r="IM7" s="44" t="s">
        <v>10</v>
      </c>
      <c r="IN7" s="44"/>
      <c r="IO7" s="44"/>
      <c r="IP7" s="44"/>
      <c r="IQ7" s="44" t="s">
        <v>10</v>
      </c>
      <c r="IR7" s="44"/>
      <c r="IS7" s="44"/>
      <c r="IT7" s="44" t="s">
        <v>10</v>
      </c>
      <c r="IU7" s="44"/>
      <c r="IV7" s="44"/>
      <c r="IW7" s="44"/>
      <c r="IX7" s="44"/>
      <c r="IY7" s="44"/>
      <c r="IZ7" s="44" t="s">
        <v>10</v>
      </c>
      <c r="JA7" s="44"/>
      <c r="JB7" s="44" t="s">
        <v>10</v>
      </c>
      <c r="JC7" s="44"/>
      <c r="JD7" s="44"/>
      <c r="JE7" s="44" t="s">
        <v>10</v>
      </c>
      <c r="JF7" s="44" t="s">
        <v>10</v>
      </c>
      <c r="JG7" s="44"/>
      <c r="JH7" s="44"/>
      <c r="JI7" s="44" t="s">
        <v>10</v>
      </c>
      <c r="JJ7" s="44"/>
      <c r="JK7" s="44"/>
      <c r="JL7" s="44" t="s">
        <v>10</v>
      </c>
      <c r="JM7" s="44"/>
      <c r="JN7" s="44"/>
      <c r="JO7" s="44"/>
      <c r="JP7" s="44" t="s">
        <v>10</v>
      </c>
      <c r="JQ7" s="44"/>
      <c r="JR7" s="44"/>
      <c r="JS7" s="44" t="s">
        <v>10</v>
      </c>
      <c r="JT7" s="44"/>
      <c r="JU7" s="44"/>
      <c r="JV7" s="44" t="s">
        <v>10</v>
      </c>
      <c r="JW7" s="44"/>
      <c r="JX7" s="44"/>
      <c r="JY7" s="44"/>
      <c r="JZ7" s="44"/>
      <c r="KA7" s="44" t="s">
        <v>10</v>
      </c>
      <c r="KB7" s="44"/>
      <c r="KC7" s="44"/>
      <c r="KD7" s="44" t="s">
        <v>10</v>
      </c>
      <c r="KE7" s="44"/>
      <c r="KF7" s="44"/>
      <c r="KG7" s="44"/>
      <c r="KH7" s="44" t="s">
        <v>10</v>
      </c>
      <c r="KI7" s="44"/>
      <c r="KJ7" s="44" t="s">
        <v>10</v>
      </c>
      <c r="KK7" s="44" t="s">
        <v>10</v>
      </c>
      <c r="KL7" s="44"/>
      <c r="KM7" s="44"/>
      <c r="KN7" s="44"/>
      <c r="KO7" s="44"/>
      <c r="KP7" s="44"/>
      <c r="KQ7" s="44"/>
      <c r="KR7" s="44" t="s">
        <v>10</v>
      </c>
      <c r="KS7" s="44" t="s">
        <v>10</v>
      </c>
      <c r="KT7" s="44"/>
      <c r="KU7" s="44"/>
      <c r="KV7" s="44"/>
      <c r="KW7" s="44"/>
      <c r="KX7" s="44" t="s">
        <v>10</v>
      </c>
      <c r="KY7" s="44"/>
      <c r="KZ7" s="44"/>
      <c r="LA7" s="44"/>
      <c r="LB7" s="44" t="s">
        <v>10</v>
      </c>
      <c r="LC7" s="44"/>
      <c r="LD7" s="44" t="s">
        <v>10</v>
      </c>
      <c r="LE7" s="44"/>
      <c r="LF7" s="44"/>
      <c r="LG7" s="44" t="s">
        <v>10</v>
      </c>
      <c r="LH7" s="44"/>
      <c r="LI7" s="44"/>
      <c r="LJ7" s="44"/>
      <c r="LK7" s="44" t="s">
        <v>10</v>
      </c>
      <c r="LL7" s="44"/>
      <c r="LM7" s="44"/>
      <c r="LN7" s="44" t="s">
        <v>10</v>
      </c>
      <c r="LO7" s="44"/>
      <c r="LP7" s="44"/>
      <c r="LQ7" s="44" t="s">
        <v>10</v>
      </c>
      <c r="LR7" s="44"/>
      <c r="LS7" s="44"/>
      <c r="LT7" s="44" t="s">
        <v>10</v>
      </c>
      <c r="LU7" s="44"/>
      <c r="LV7" s="44" t="s">
        <v>10</v>
      </c>
      <c r="LW7" s="44"/>
      <c r="LX7" s="44"/>
      <c r="LY7" s="44" t="s">
        <v>10</v>
      </c>
      <c r="LZ7" s="44"/>
      <c r="MA7" s="44" t="s">
        <v>10</v>
      </c>
      <c r="MB7" s="44"/>
      <c r="MC7" s="44"/>
      <c r="MD7" s="44" t="s">
        <v>10</v>
      </c>
      <c r="ME7" s="44"/>
      <c r="MF7" s="44"/>
      <c r="MG7" s="44"/>
      <c r="MH7" s="44"/>
      <c r="MI7" s="44" t="s">
        <v>10</v>
      </c>
      <c r="MJ7" s="44" t="s">
        <v>10</v>
      </c>
      <c r="MK7" s="44"/>
      <c r="ML7" s="44"/>
      <c r="MM7" s="44"/>
      <c r="MN7" s="44" t="s">
        <v>10</v>
      </c>
      <c r="MO7" s="44"/>
      <c r="MP7" s="44"/>
      <c r="MQ7" s="44" t="s">
        <v>10</v>
      </c>
      <c r="MR7" s="44"/>
      <c r="MS7" s="44"/>
      <c r="MT7" s="44"/>
      <c r="MU7" s="44" t="s">
        <v>10</v>
      </c>
      <c r="MV7" s="44"/>
      <c r="MW7" s="44"/>
      <c r="MX7" s="44" t="s">
        <v>10</v>
      </c>
      <c r="MY7" s="44"/>
      <c r="MZ7" s="44"/>
      <c r="NA7" s="44"/>
      <c r="NB7" s="44" t="s">
        <v>10</v>
      </c>
      <c r="NC7" s="44" t="s">
        <v>10</v>
      </c>
      <c r="ND7" s="44"/>
      <c r="NE7" s="44" t="s">
        <v>10</v>
      </c>
      <c r="NF7" s="44"/>
      <c r="NG7" s="44" t="s">
        <v>10</v>
      </c>
      <c r="NH7" s="44" t="s">
        <v>10</v>
      </c>
      <c r="NI7" s="44"/>
      <c r="NJ7" s="44"/>
      <c r="NK7" s="44"/>
      <c r="NL7" s="44" t="s">
        <v>10</v>
      </c>
      <c r="NM7" s="44"/>
      <c r="NN7" s="44"/>
      <c r="NO7" s="44"/>
      <c r="NP7" s="44"/>
      <c r="NQ7" s="44" t="s">
        <v>10</v>
      </c>
      <c r="NR7" s="44" t="s">
        <v>10</v>
      </c>
      <c r="NS7" s="44"/>
      <c r="NT7" s="44"/>
      <c r="NU7" s="44"/>
      <c r="NV7" s="44"/>
      <c r="NW7" s="44" t="s">
        <v>10</v>
      </c>
      <c r="NX7" s="44"/>
      <c r="NY7" s="44" t="s">
        <v>10</v>
      </c>
      <c r="NZ7" s="44"/>
      <c r="OA7" s="44" t="s">
        <v>10</v>
      </c>
      <c r="OB7" s="44"/>
      <c r="OC7" s="44"/>
      <c r="OD7" s="44"/>
      <c r="OE7" s="44" t="s">
        <v>10</v>
      </c>
      <c r="OF7" s="44"/>
      <c r="OG7" s="44"/>
      <c r="OH7" s="44" t="s">
        <v>10</v>
      </c>
      <c r="OI7" s="44"/>
      <c r="OJ7" s="44" t="s">
        <v>10</v>
      </c>
      <c r="OK7" s="44"/>
      <c r="OL7" s="44"/>
      <c r="OM7" s="44" t="s">
        <v>10</v>
      </c>
      <c r="ON7" s="44"/>
      <c r="OO7" s="44"/>
      <c r="OP7" s="44" t="s">
        <v>10</v>
      </c>
      <c r="OQ7" s="44"/>
      <c r="OR7" s="44"/>
      <c r="OS7" s="44"/>
      <c r="OT7" s="44" t="s">
        <v>10</v>
      </c>
      <c r="OU7" s="44"/>
      <c r="OV7" s="44" t="s">
        <v>10</v>
      </c>
      <c r="OW7" s="44"/>
      <c r="OX7" s="44"/>
      <c r="OY7" s="44"/>
      <c r="OZ7" s="44" t="s">
        <v>10</v>
      </c>
      <c r="PA7" s="44"/>
      <c r="PB7" s="44"/>
      <c r="PC7" s="44"/>
      <c r="PD7" s="44" t="s">
        <v>10</v>
      </c>
      <c r="PE7" s="44"/>
      <c r="PF7" s="44" t="s">
        <v>10</v>
      </c>
      <c r="PG7" s="44" t="s">
        <v>10</v>
      </c>
      <c r="PH7" s="44"/>
      <c r="PI7" s="44"/>
      <c r="PJ7" s="44"/>
      <c r="PK7" s="44" t="s">
        <v>10</v>
      </c>
      <c r="PL7" s="44"/>
      <c r="PM7" s="44"/>
      <c r="PN7" s="44" t="s">
        <v>10</v>
      </c>
      <c r="PO7" s="44"/>
      <c r="PP7" s="44"/>
      <c r="PQ7" s="44" t="s">
        <v>10</v>
      </c>
      <c r="PR7" s="44"/>
      <c r="PS7" s="44"/>
      <c r="PT7" s="44" t="s">
        <v>10</v>
      </c>
      <c r="PU7" s="44"/>
      <c r="PV7" s="44"/>
      <c r="PW7" s="44" t="s">
        <v>10</v>
      </c>
      <c r="PX7" s="44"/>
      <c r="PY7" s="44"/>
      <c r="PZ7" s="44"/>
      <c r="QA7" s="44"/>
      <c r="QB7" s="44" t="s">
        <v>10</v>
      </c>
      <c r="QC7" s="44"/>
      <c r="QD7" s="44"/>
      <c r="QE7" s="44" t="s">
        <v>10</v>
      </c>
      <c r="QF7" s="44"/>
      <c r="QG7" s="44"/>
      <c r="QH7" s="44"/>
      <c r="QI7" s="44"/>
      <c r="QJ7" s="44" t="s">
        <v>10</v>
      </c>
      <c r="QK7" s="44"/>
      <c r="QL7" s="44" t="s">
        <v>10</v>
      </c>
      <c r="QM7" s="44"/>
      <c r="QN7" s="44" t="s">
        <v>10</v>
      </c>
      <c r="QO7" s="44"/>
      <c r="QP7" s="44"/>
      <c r="QQ7" s="44"/>
      <c r="QR7" s="44"/>
      <c r="QS7" s="44" t="s">
        <v>10</v>
      </c>
      <c r="QT7" s="44"/>
      <c r="QU7" s="44" t="s">
        <v>10</v>
      </c>
      <c r="QV7" s="44"/>
      <c r="QW7" s="44"/>
      <c r="QX7" s="44"/>
      <c r="QY7" s="44" t="s">
        <v>10</v>
      </c>
      <c r="QZ7" s="44"/>
      <c r="RA7" s="44" t="s">
        <v>10</v>
      </c>
      <c r="RB7" s="44"/>
      <c r="RC7" s="44"/>
      <c r="RD7" s="44"/>
      <c r="RE7" s="44"/>
      <c r="RF7" s="44" t="s">
        <v>10</v>
      </c>
      <c r="RG7" s="44"/>
      <c r="RH7" s="44"/>
      <c r="RI7" s="44" t="s">
        <v>10</v>
      </c>
      <c r="RJ7" s="44" t="s">
        <v>10</v>
      </c>
      <c r="RK7" s="44"/>
      <c r="RL7" s="44"/>
      <c r="RM7" s="44"/>
      <c r="RN7" s="44" t="s">
        <v>10</v>
      </c>
      <c r="RO7" s="44" t="s">
        <v>10</v>
      </c>
      <c r="RP7" s="44"/>
      <c r="RQ7" s="44"/>
      <c r="RR7" s="44" t="s">
        <v>10</v>
      </c>
      <c r="RS7" s="44"/>
      <c r="RT7" s="44" t="s">
        <v>10</v>
      </c>
      <c r="RU7" s="44"/>
      <c r="RV7" s="44"/>
      <c r="RW7" s="44"/>
      <c r="RX7" s="44" t="s">
        <v>10</v>
      </c>
      <c r="RY7" s="44" t="s">
        <v>10</v>
      </c>
      <c r="RZ7" s="44"/>
      <c r="SA7" s="44"/>
      <c r="SB7" s="44" t="s">
        <v>10</v>
      </c>
      <c r="SC7" s="44"/>
      <c r="SD7" s="44"/>
      <c r="SE7" s="44"/>
      <c r="SF7" s="44" t="s">
        <v>10</v>
      </c>
      <c r="SG7" s="44"/>
      <c r="SH7" s="44"/>
      <c r="SI7" s="44"/>
      <c r="SJ7" s="44" t="s">
        <v>10</v>
      </c>
      <c r="SK7" s="44"/>
      <c r="SL7" s="44" t="s">
        <v>10</v>
      </c>
      <c r="SM7" s="44" t="s">
        <v>10</v>
      </c>
      <c r="SN7" s="44"/>
      <c r="SO7" s="44"/>
      <c r="SP7" s="44" t="s">
        <v>10</v>
      </c>
      <c r="SQ7" s="44" t="s">
        <v>10</v>
      </c>
      <c r="SR7" s="44"/>
      <c r="SS7" s="44" t="s">
        <v>10</v>
      </c>
      <c r="ST7" s="44"/>
      <c r="SU7" s="44"/>
      <c r="SV7" s="44"/>
      <c r="SW7" s="44" t="s">
        <v>10</v>
      </c>
      <c r="SX7" s="44"/>
      <c r="SY7" s="44"/>
      <c r="SZ7" s="44" t="s">
        <v>10</v>
      </c>
      <c r="TA7" s="44"/>
      <c r="TB7" s="44" t="s">
        <v>10</v>
      </c>
      <c r="TC7" s="44"/>
      <c r="TD7" s="44" t="s">
        <v>10</v>
      </c>
      <c r="TE7" s="44" t="s">
        <v>10</v>
      </c>
      <c r="TF7" s="44" t="s">
        <v>10</v>
      </c>
      <c r="TG7" s="44" t="s">
        <v>10</v>
      </c>
      <c r="TH7" s="44"/>
      <c r="TI7" s="44" t="s">
        <v>10</v>
      </c>
      <c r="TJ7" s="44"/>
      <c r="TK7" s="44" t="s">
        <v>10</v>
      </c>
      <c r="TL7" s="44" t="s">
        <v>10</v>
      </c>
      <c r="TM7" s="44" t="s">
        <v>10</v>
      </c>
      <c r="TN7" s="44" t="s">
        <v>10</v>
      </c>
      <c r="TO7" s="44" t="s">
        <v>10</v>
      </c>
      <c r="TP7" s="44"/>
      <c r="TQ7" s="44" t="s">
        <v>10</v>
      </c>
      <c r="TR7" s="44"/>
      <c r="TS7" s="44" t="s">
        <v>10</v>
      </c>
      <c r="TT7" s="44"/>
      <c r="TU7" s="44" t="s">
        <v>10</v>
      </c>
      <c r="TV7" s="44" t="s">
        <v>10</v>
      </c>
      <c r="TW7" s="44" t="s">
        <v>10</v>
      </c>
      <c r="TX7" s="44"/>
      <c r="TY7" s="44"/>
      <c r="TZ7" s="44"/>
      <c r="UA7" s="44"/>
      <c r="UB7" s="44" t="s">
        <v>10</v>
      </c>
      <c r="UC7" s="44"/>
      <c r="UD7" s="44"/>
      <c r="UE7" s="44" t="s">
        <v>10</v>
      </c>
      <c r="UF7" s="44"/>
      <c r="UG7" s="44"/>
      <c r="UH7" s="44" t="s">
        <v>10</v>
      </c>
      <c r="UI7" s="44" t="s">
        <v>10</v>
      </c>
      <c r="UJ7" s="44"/>
      <c r="UK7" s="44" t="s">
        <v>10</v>
      </c>
      <c r="UL7" s="44"/>
      <c r="UM7" s="44"/>
      <c r="UN7" s="44" t="s">
        <v>10</v>
      </c>
      <c r="UO7" s="44" t="s">
        <v>10</v>
      </c>
      <c r="UP7" s="44"/>
      <c r="UQ7" s="44"/>
      <c r="UR7" s="44"/>
      <c r="US7" s="44" t="s">
        <v>10</v>
      </c>
      <c r="UT7" s="44" t="s">
        <v>10</v>
      </c>
      <c r="UU7" s="44"/>
      <c r="UV7" s="44"/>
      <c r="UW7" s="44" t="s">
        <v>10</v>
      </c>
      <c r="UX7" s="44"/>
      <c r="UY7" s="44" t="s">
        <v>10</v>
      </c>
      <c r="UZ7" s="44"/>
      <c r="VA7" s="44"/>
      <c r="VB7" s="44" t="s">
        <v>10</v>
      </c>
      <c r="VC7" s="44"/>
      <c r="VD7" s="44"/>
      <c r="VE7" s="44"/>
      <c r="VF7" s="44" t="s">
        <v>10</v>
      </c>
      <c r="VG7" s="44"/>
      <c r="VH7" s="44"/>
      <c r="VI7" s="44" t="s">
        <v>10</v>
      </c>
      <c r="VJ7" s="44"/>
      <c r="VK7" s="44" t="s">
        <v>10</v>
      </c>
      <c r="VL7" s="44"/>
      <c r="VM7" s="44" t="s">
        <v>10</v>
      </c>
      <c r="VN7" s="44" t="s">
        <v>10</v>
      </c>
      <c r="VO7" s="44"/>
      <c r="VP7" s="44" t="s">
        <v>10</v>
      </c>
      <c r="VQ7" s="44"/>
      <c r="VR7" s="44"/>
      <c r="VS7" s="44" t="s">
        <v>10</v>
      </c>
      <c r="VT7" s="44"/>
      <c r="VU7" s="44" t="s">
        <v>10</v>
      </c>
      <c r="VV7" s="44"/>
      <c r="VW7" s="44" t="s">
        <v>10</v>
      </c>
      <c r="VX7" s="44"/>
      <c r="VY7" s="44" t="s">
        <v>10</v>
      </c>
      <c r="VZ7" s="44"/>
      <c r="WA7" s="44"/>
      <c r="WB7" s="44"/>
      <c r="WC7" s="44" t="s">
        <v>10</v>
      </c>
      <c r="WD7" s="44" t="s">
        <v>10</v>
      </c>
      <c r="WE7" s="44" t="s">
        <v>10</v>
      </c>
      <c r="WF7" s="44"/>
      <c r="WG7" s="44" t="s">
        <v>10</v>
      </c>
      <c r="WH7" s="44"/>
      <c r="WI7" s="44" t="s">
        <v>10</v>
      </c>
      <c r="WJ7" s="44"/>
      <c r="WK7" s="44" t="s">
        <v>10</v>
      </c>
      <c r="WL7" s="44"/>
      <c r="WM7" s="44" t="s">
        <v>10</v>
      </c>
      <c r="WN7" s="44"/>
      <c r="WO7" s="44" t="s">
        <v>10</v>
      </c>
      <c r="WP7" s="44"/>
      <c r="WQ7" s="44" t="s">
        <v>10</v>
      </c>
      <c r="WR7" s="44"/>
      <c r="WS7" s="44" t="s">
        <v>10</v>
      </c>
      <c r="WT7" s="44" t="s">
        <v>10</v>
      </c>
      <c r="WU7" s="44"/>
      <c r="WV7" s="44" t="s">
        <v>10</v>
      </c>
      <c r="WW7" s="44" t="s">
        <v>10</v>
      </c>
      <c r="WX7" s="44"/>
      <c r="WY7" s="44"/>
      <c r="WZ7" s="44" t="s">
        <v>10</v>
      </c>
      <c r="XA7" s="44"/>
      <c r="XB7" s="44"/>
      <c r="XC7" s="44" t="s">
        <v>10</v>
      </c>
      <c r="XD7" s="44" t="s">
        <v>10</v>
      </c>
      <c r="XE7" s="44"/>
      <c r="XF7" s="44" t="s">
        <v>10</v>
      </c>
      <c r="XG7" s="44" t="s">
        <v>10</v>
      </c>
      <c r="XH7" s="44" t="s">
        <v>10</v>
      </c>
      <c r="XI7" s="44"/>
      <c r="XJ7" s="44" t="s">
        <v>10</v>
      </c>
      <c r="XK7" s="44" t="s">
        <v>10</v>
      </c>
      <c r="XL7" s="44"/>
      <c r="XM7" s="44"/>
      <c r="XN7" s="44"/>
      <c r="XO7" s="44"/>
      <c r="XP7" s="44"/>
      <c r="XQ7" s="44" t="s">
        <v>10</v>
      </c>
      <c r="XR7" s="44"/>
      <c r="XS7" s="44" t="s">
        <v>10</v>
      </c>
      <c r="XT7" s="44"/>
      <c r="XU7" s="44"/>
      <c r="XV7" s="44"/>
      <c r="XW7" s="44"/>
      <c r="XX7" s="44" t="s">
        <v>10</v>
      </c>
      <c r="XY7" s="44"/>
      <c r="XZ7" s="44" t="s">
        <v>10</v>
      </c>
      <c r="YA7" s="44" t="s">
        <v>10</v>
      </c>
      <c r="YB7" s="44" t="s">
        <v>10</v>
      </c>
      <c r="YC7" s="44" t="s">
        <v>10</v>
      </c>
      <c r="YD7" s="44"/>
      <c r="YE7" s="44" t="s">
        <v>10</v>
      </c>
      <c r="YF7" s="44"/>
      <c r="YG7" s="44" t="s">
        <v>10</v>
      </c>
      <c r="YH7" s="44" t="s">
        <v>10</v>
      </c>
      <c r="YI7" s="44"/>
      <c r="YJ7" s="44" t="s">
        <v>10</v>
      </c>
      <c r="YK7" s="44"/>
      <c r="YL7" s="44" t="s">
        <v>10</v>
      </c>
      <c r="YM7" s="44"/>
      <c r="YN7" s="44"/>
      <c r="YO7" s="44"/>
      <c r="YP7" s="44"/>
      <c r="YQ7" s="44"/>
      <c r="YR7" s="44" t="s">
        <v>10</v>
      </c>
      <c r="YS7" s="44"/>
      <c r="YT7" s="44"/>
      <c r="YU7" s="44" t="s">
        <v>10</v>
      </c>
      <c r="YV7" s="44"/>
      <c r="YW7" s="44"/>
      <c r="YX7" s="44"/>
      <c r="YY7" s="44" t="s">
        <v>10</v>
      </c>
      <c r="YZ7" s="44"/>
      <c r="ZA7" s="44" t="s">
        <v>10</v>
      </c>
      <c r="ZB7" s="44"/>
      <c r="ZC7" s="44"/>
      <c r="ZD7" s="44"/>
      <c r="ZE7" s="44" t="s">
        <v>10</v>
      </c>
      <c r="ZF7" s="44" t="s">
        <v>10</v>
      </c>
      <c r="ZG7" s="44"/>
      <c r="ZH7" s="44"/>
      <c r="ZI7" s="44" t="s">
        <v>10</v>
      </c>
      <c r="ZJ7" s="44"/>
      <c r="ZK7" s="44"/>
      <c r="ZL7" s="44"/>
      <c r="ZM7" s="44" t="s">
        <v>10</v>
      </c>
      <c r="ZN7" s="44"/>
      <c r="ZO7" s="44"/>
      <c r="ZP7" s="44" t="s">
        <v>10</v>
      </c>
      <c r="ZQ7" s="44"/>
      <c r="ZR7" s="44" t="s">
        <v>10</v>
      </c>
      <c r="ZS7" s="44" t="s">
        <v>10</v>
      </c>
      <c r="ZT7" s="44"/>
      <c r="ZU7" s="44" t="s">
        <v>10</v>
      </c>
      <c r="ZV7" s="44" t="s">
        <v>10</v>
      </c>
      <c r="ZW7" s="44"/>
      <c r="ZX7" s="44" t="s">
        <v>10</v>
      </c>
      <c r="ZY7" s="44"/>
      <c r="ZZ7" s="44"/>
      <c r="AAA7" s="44"/>
      <c r="AAB7" s="44" t="s">
        <v>10</v>
      </c>
      <c r="AAC7" s="44"/>
      <c r="AAD7" s="44" t="s">
        <v>10</v>
      </c>
      <c r="AAE7" s="44"/>
      <c r="AAF7" s="44"/>
      <c r="AAG7" s="44" t="s">
        <v>10</v>
      </c>
      <c r="AAH7" s="44"/>
      <c r="AAI7" s="44" t="s">
        <v>10</v>
      </c>
      <c r="AAJ7" s="44"/>
      <c r="AAK7" s="44"/>
      <c r="AAL7" s="44" t="s">
        <v>10</v>
      </c>
      <c r="AAM7" s="44" t="s">
        <v>10</v>
      </c>
      <c r="AAN7" s="44" t="s">
        <v>10</v>
      </c>
      <c r="AAO7" s="44"/>
      <c r="AAP7" s="44"/>
      <c r="AAQ7" s="44"/>
      <c r="AAR7" s="44" t="s">
        <v>10</v>
      </c>
      <c r="AAS7" s="44"/>
      <c r="AAT7" s="44"/>
      <c r="AAU7" s="44"/>
      <c r="AAV7" s="44" t="s">
        <v>10</v>
      </c>
      <c r="AAW7" s="44" t="s">
        <v>10</v>
      </c>
      <c r="AAX7" s="44"/>
      <c r="AAY7" s="44"/>
      <c r="AAZ7" s="44"/>
      <c r="ABA7" s="44" t="s">
        <v>10</v>
      </c>
      <c r="ABB7" s="44"/>
      <c r="ABC7" s="44" t="s">
        <v>10</v>
      </c>
      <c r="ABD7" s="44"/>
      <c r="ABE7" s="44"/>
      <c r="ABF7" s="44" t="s">
        <v>10</v>
      </c>
      <c r="ABG7" s="44"/>
      <c r="ABH7" s="44"/>
      <c r="ABI7" s="44" t="s">
        <v>10</v>
      </c>
      <c r="ABJ7" s="44"/>
      <c r="ABK7" s="44"/>
      <c r="ABL7" s="44" t="s">
        <v>10</v>
      </c>
      <c r="ABM7" s="44"/>
      <c r="ABN7" s="44"/>
      <c r="ABO7" s="44" t="s">
        <v>10</v>
      </c>
      <c r="ABP7" s="44"/>
      <c r="ABQ7" s="44" t="s">
        <v>10</v>
      </c>
      <c r="ABR7" s="44"/>
      <c r="ABS7" s="44"/>
      <c r="ABT7" s="44" t="s">
        <v>10</v>
      </c>
      <c r="ABU7" s="44"/>
      <c r="ABV7" s="44"/>
      <c r="ABW7" s="44" t="s">
        <v>10</v>
      </c>
      <c r="ABX7" s="44"/>
      <c r="ABY7" s="44"/>
      <c r="ABZ7" s="44" t="s">
        <v>10</v>
      </c>
      <c r="ACA7" s="44"/>
      <c r="ACB7" s="44" t="s">
        <v>10</v>
      </c>
      <c r="ACC7" s="44" t="s">
        <v>10</v>
      </c>
      <c r="ACD7" s="44"/>
      <c r="ACE7" s="44" t="s">
        <v>10</v>
      </c>
      <c r="ACF7" s="44"/>
      <c r="ACG7" s="44" t="s">
        <v>10</v>
      </c>
      <c r="ACH7" s="44"/>
      <c r="ACI7" s="44"/>
      <c r="ACJ7" s="44"/>
      <c r="ACK7" s="44"/>
      <c r="ACL7" s="44" t="s">
        <v>10</v>
      </c>
      <c r="ACM7" s="44" t="s">
        <v>10</v>
      </c>
      <c r="ACN7" s="44"/>
      <c r="ACO7" s="44"/>
      <c r="ACP7" s="44" t="s">
        <v>10</v>
      </c>
      <c r="ACQ7" s="44"/>
      <c r="ACR7" s="44"/>
      <c r="ACS7" s="44" t="s">
        <v>10</v>
      </c>
      <c r="ACT7" s="44"/>
      <c r="ACU7" s="44" t="s">
        <v>10</v>
      </c>
      <c r="ACV7" s="44"/>
      <c r="ACW7" s="44"/>
      <c r="ACX7" s="44"/>
      <c r="ACY7" s="44" t="s">
        <v>10</v>
      </c>
      <c r="ACZ7" s="44" t="s">
        <v>10</v>
      </c>
      <c r="ADA7" s="44"/>
      <c r="ADB7" s="44"/>
      <c r="ADC7" s="44" t="s">
        <v>10</v>
      </c>
      <c r="ADD7" s="44"/>
      <c r="ADE7" s="44" t="s">
        <v>10</v>
      </c>
      <c r="ADF7" s="44" t="s">
        <v>10</v>
      </c>
      <c r="ADG7" s="44" t="s">
        <v>10</v>
      </c>
      <c r="ADH7" s="44" t="s">
        <v>10</v>
      </c>
      <c r="ADI7" s="44"/>
      <c r="ADJ7" s="44"/>
      <c r="ADK7" s="44" t="s">
        <v>10</v>
      </c>
      <c r="ADL7" s="44"/>
      <c r="ADM7" s="44"/>
      <c r="ADN7" s="44"/>
      <c r="ADO7" s="44" t="s">
        <v>10</v>
      </c>
      <c r="ADP7" s="44" t="s">
        <v>10</v>
      </c>
      <c r="ADQ7" s="44"/>
      <c r="ADR7" s="44" t="s">
        <v>10</v>
      </c>
      <c r="ADS7" s="44"/>
      <c r="ADT7" s="44"/>
      <c r="ADU7" s="44" t="s">
        <v>10</v>
      </c>
      <c r="ADV7" s="44"/>
      <c r="ADW7" s="44"/>
      <c r="ADX7" s="44"/>
      <c r="ADY7" s="44" t="s">
        <v>10</v>
      </c>
      <c r="ADZ7" s="44" t="s">
        <v>10</v>
      </c>
      <c r="AEA7" s="44" t="s">
        <v>10</v>
      </c>
      <c r="AEB7" s="44" t="s">
        <v>10</v>
      </c>
      <c r="AEC7" s="44" t="s">
        <v>10</v>
      </c>
      <c r="AED7" s="44"/>
      <c r="AEE7" s="44"/>
      <c r="AEF7" s="44" t="s">
        <v>10</v>
      </c>
      <c r="AEG7" s="44"/>
      <c r="AEH7" s="44"/>
      <c r="AEI7" s="44" t="s">
        <v>10</v>
      </c>
      <c r="AEJ7" s="44"/>
      <c r="AEK7" s="44" t="s">
        <v>10</v>
      </c>
      <c r="AEL7" s="44" t="s">
        <v>10</v>
      </c>
      <c r="AEM7" s="44"/>
      <c r="AEN7" s="44" t="s">
        <v>10</v>
      </c>
      <c r="AEO7" s="44"/>
      <c r="AEP7" s="44"/>
      <c r="AEQ7" s="44"/>
      <c r="AER7" s="44" t="s">
        <v>10</v>
      </c>
      <c r="AES7" s="44"/>
      <c r="AET7" s="44" t="s">
        <v>10</v>
      </c>
      <c r="AEU7" s="44"/>
      <c r="AEV7" s="44"/>
      <c r="AEW7" s="44"/>
      <c r="AEX7" s="44" t="s">
        <v>10</v>
      </c>
      <c r="AEY7" s="44" t="s">
        <v>10</v>
      </c>
      <c r="AEZ7" s="44"/>
      <c r="AFA7" s="44" t="s">
        <v>10</v>
      </c>
      <c r="AFB7" s="44" t="s">
        <v>10</v>
      </c>
      <c r="AFC7" s="44"/>
      <c r="AFD7" s="44"/>
      <c r="AFE7" s="44"/>
      <c r="AFF7" s="44" t="s">
        <v>10</v>
      </c>
      <c r="AFG7" s="44"/>
      <c r="AFH7" s="44"/>
      <c r="AFI7" s="44" t="s">
        <v>10</v>
      </c>
      <c r="AFJ7" s="44"/>
      <c r="AFK7" s="44" t="s">
        <v>10</v>
      </c>
      <c r="AFL7" s="44" t="s">
        <v>10</v>
      </c>
      <c r="AFM7" s="44"/>
      <c r="AFN7" s="44"/>
      <c r="AFO7" s="44"/>
      <c r="AFP7" s="44" t="s">
        <v>10</v>
      </c>
      <c r="AFQ7" s="44"/>
      <c r="AFR7" s="44"/>
      <c r="AFS7" s="44" t="s">
        <v>10</v>
      </c>
      <c r="AFT7" s="44"/>
      <c r="AFU7" s="44" t="s">
        <v>10</v>
      </c>
      <c r="AFV7" s="44"/>
      <c r="AFW7" s="44"/>
      <c r="AFX7" s="44"/>
      <c r="AFY7" s="44" t="s">
        <v>10</v>
      </c>
      <c r="AFZ7" s="44" t="s">
        <v>10</v>
      </c>
      <c r="AGA7" s="44"/>
      <c r="AGB7" s="44" t="s">
        <v>10</v>
      </c>
      <c r="AGC7" s="44"/>
      <c r="AGD7" s="44"/>
      <c r="AGE7" s="44"/>
      <c r="AGF7" s="44" t="s">
        <v>10</v>
      </c>
      <c r="AGG7" s="44" t="s">
        <v>10</v>
      </c>
      <c r="AGH7" s="44"/>
      <c r="AGI7" s="44"/>
      <c r="AGJ7" s="44"/>
      <c r="AGK7" s="44" t="s">
        <v>10</v>
      </c>
      <c r="AGL7" s="44"/>
      <c r="AGM7" s="44"/>
      <c r="AGN7" s="44" t="s">
        <v>10</v>
      </c>
      <c r="AGO7" s="44"/>
      <c r="AGP7" s="44"/>
      <c r="AGQ7" s="44" t="s">
        <v>10</v>
      </c>
      <c r="AGR7" s="44"/>
      <c r="AGS7" s="44" t="s">
        <v>10</v>
      </c>
      <c r="AGT7" s="44"/>
      <c r="AGU7" s="44"/>
      <c r="AGV7" s="44" t="s">
        <v>10</v>
      </c>
      <c r="AGW7" s="44"/>
      <c r="AGX7" s="44" t="s">
        <v>10</v>
      </c>
      <c r="AGY7" s="44"/>
      <c r="AGZ7" s="44" t="s">
        <v>10</v>
      </c>
      <c r="AHA7" s="44"/>
      <c r="AHB7" s="44" t="s">
        <v>10</v>
      </c>
      <c r="AHC7" s="44"/>
      <c r="AHD7" s="44"/>
      <c r="AHE7" s="44"/>
      <c r="AHF7" s="44" t="s">
        <v>10</v>
      </c>
      <c r="AHG7" s="44"/>
      <c r="AHH7" s="44" t="s">
        <v>10</v>
      </c>
      <c r="AHI7" s="44" t="s">
        <v>10</v>
      </c>
      <c r="AHJ7" s="44"/>
      <c r="AHK7" s="44"/>
      <c r="AHL7" s="44" t="s">
        <v>10</v>
      </c>
      <c r="AHM7" s="44" t="s">
        <v>10</v>
      </c>
      <c r="AHN7" s="44" t="s">
        <v>10</v>
      </c>
      <c r="AHO7" s="44"/>
      <c r="AHP7" s="44"/>
      <c r="AHQ7" s="44" t="s">
        <v>10</v>
      </c>
      <c r="AHR7" s="44"/>
      <c r="AHS7" s="44"/>
      <c r="AHT7" s="44"/>
      <c r="AHU7" s="44" t="s">
        <v>10</v>
      </c>
      <c r="AHV7" s="44" t="s">
        <v>10</v>
      </c>
      <c r="AHW7" s="44"/>
      <c r="AHX7" s="44"/>
      <c r="AHY7" s="44" t="s">
        <v>10</v>
      </c>
      <c r="AHZ7" s="44"/>
      <c r="AIA7" s="44"/>
      <c r="AIB7" s="44" t="s">
        <v>10</v>
      </c>
      <c r="AIC7" s="44"/>
      <c r="AID7" s="44"/>
      <c r="AIE7" s="44" t="s">
        <v>10</v>
      </c>
      <c r="AIF7" s="44" t="s">
        <v>10</v>
      </c>
      <c r="AIG7" s="44" t="s">
        <v>10</v>
      </c>
      <c r="AIH7" s="44"/>
      <c r="AII7" s="44"/>
      <c r="AIJ7" s="44"/>
      <c r="AIK7" s="44"/>
      <c r="AIL7" s="44" t="s">
        <v>10</v>
      </c>
      <c r="AIM7" s="44"/>
      <c r="AIN7" s="44" t="s">
        <v>10</v>
      </c>
      <c r="AIO7" s="44" t="s">
        <v>10</v>
      </c>
      <c r="AIP7" s="44"/>
      <c r="AIQ7" s="44"/>
      <c r="AIR7" s="44" t="s">
        <v>10</v>
      </c>
      <c r="AIS7" s="44" t="s">
        <v>10</v>
      </c>
      <c r="AIT7" s="44" t="s">
        <v>10</v>
      </c>
      <c r="AIU7" s="44" t="s">
        <v>10</v>
      </c>
      <c r="AIV7" s="44"/>
      <c r="AIW7" s="44"/>
      <c r="AIX7" s="44" t="s">
        <v>10</v>
      </c>
      <c r="AIY7" s="44"/>
      <c r="AIZ7" s="44" t="s">
        <v>10</v>
      </c>
      <c r="AJA7" s="44"/>
      <c r="AJB7" s="44"/>
      <c r="AJC7" s="44" t="s">
        <v>10</v>
      </c>
      <c r="AJD7" s="44"/>
      <c r="AJE7" s="44" t="s">
        <v>10</v>
      </c>
      <c r="AJF7" s="44"/>
      <c r="AJG7" s="44"/>
      <c r="AJH7" s="44" t="s">
        <v>10</v>
      </c>
      <c r="AJI7" s="44" t="s">
        <v>10</v>
      </c>
      <c r="AJJ7" s="44"/>
      <c r="AJK7" s="44"/>
      <c r="AJL7" s="44"/>
      <c r="AJM7" s="44" t="s">
        <v>10</v>
      </c>
      <c r="AJN7" s="44" t="s">
        <v>10</v>
      </c>
      <c r="AJO7" s="44" t="s">
        <v>10</v>
      </c>
      <c r="AJP7" s="44"/>
      <c r="AJQ7" s="44" t="s">
        <v>10</v>
      </c>
      <c r="AJR7" s="44"/>
      <c r="AJS7" s="44" t="s">
        <v>10</v>
      </c>
      <c r="AJT7" s="44"/>
      <c r="AJU7" s="44" t="s">
        <v>10</v>
      </c>
      <c r="AJV7" s="44"/>
      <c r="AJW7" s="44"/>
      <c r="AJX7" s="44"/>
      <c r="AJY7" s="44"/>
      <c r="AJZ7" s="44"/>
      <c r="AKA7" s="44" t="s">
        <v>10</v>
      </c>
      <c r="AKB7" s="44" t="s">
        <v>10</v>
      </c>
      <c r="AKC7" s="44"/>
      <c r="AKD7" s="44" t="s">
        <v>10</v>
      </c>
      <c r="AKE7" s="44" t="s">
        <v>10</v>
      </c>
      <c r="AKF7" s="44"/>
      <c r="AKG7" s="44"/>
      <c r="AKH7" s="44"/>
      <c r="AKI7" s="44"/>
      <c r="AKJ7" s="44" t="s">
        <v>10</v>
      </c>
      <c r="AKK7" s="44"/>
      <c r="AKL7" s="44"/>
      <c r="AKM7" s="44"/>
      <c r="AKN7" s="44" t="s">
        <v>10</v>
      </c>
      <c r="AKO7" s="44"/>
      <c r="AKP7" s="44"/>
      <c r="AKQ7" s="44" t="s">
        <v>10</v>
      </c>
      <c r="AKR7" s="44"/>
      <c r="AKS7" s="44"/>
      <c r="AKT7" s="44"/>
      <c r="AKU7" s="44" t="s">
        <v>10</v>
      </c>
      <c r="AKV7" s="44"/>
      <c r="AKW7" s="44"/>
      <c r="AKX7" s="44" t="s">
        <v>10</v>
      </c>
      <c r="AKY7" s="44"/>
      <c r="AKZ7" s="44" t="s">
        <v>10</v>
      </c>
      <c r="ALA7" s="44"/>
      <c r="ALB7" s="44" t="s">
        <v>10</v>
      </c>
      <c r="ALC7" s="44"/>
      <c r="ALD7" s="44" t="s">
        <v>10</v>
      </c>
      <c r="ALE7" s="44" t="s">
        <v>10</v>
      </c>
      <c r="ALF7" s="44" t="s">
        <v>10</v>
      </c>
      <c r="ALG7" s="44"/>
      <c r="ALH7" s="44"/>
      <c r="ALI7" s="44" t="s">
        <v>10</v>
      </c>
      <c r="ALJ7" s="44"/>
      <c r="ALK7" s="44" t="s">
        <v>10</v>
      </c>
      <c r="ALL7" s="44"/>
      <c r="ALM7" s="44"/>
      <c r="ALN7" s="44" t="s">
        <v>10</v>
      </c>
      <c r="ALO7" s="44"/>
      <c r="ALP7" s="44"/>
      <c r="ALQ7" s="44" t="s">
        <v>10</v>
      </c>
      <c r="ALR7" s="44"/>
      <c r="ALS7" s="44"/>
      <c r="ALT7" s="44"/>
      <c r="ALU7" s="44"/>
      <c r="ALV7" s="44" t="s">
        <v>10</v>
      </c>
      <c r="ALW7" s="44" t="s">
        <v>10</v>
      </c>
      <c r="ALX7" s="44"/>
      <c r="ALY7" s="44"/>
      <c r="ALZ7" s="44"/>
      <c r="AMA7" s="44" t="s">
        <v>10</v>
      </c>
      <c r="AMB7" s="44"/>
      <c r="AMC7" s="44"/>
      <c r="AMD7" s="44" t="s">
        <v>10</v>
      </c>
      <c r="AME7" s="44" t="s">
        <v>10</v>
      </c>
      <c r="AMF7" s="44"/>
      <c r="AMG7" s="44"/>
      <c r="AMH7" s="44"/>
      <c r="AMI7" s="44" t="s">
        <v>10</v>
      </c>
      <c r="AMJ7" s="44" t="s">
        <v>10</v>
      </c>
      <c r="AMK7" s="44"/>
      <c r="AML7" s="44"/>
      <c r="AMM7" s="44" t="s">
        <v>10</v>
      </c>
      <c r="AMN7" s="44"/>
      <c r="AMO7" s="44" t="s">
        <v>10</v>
      </c>
      <c r="AMP7" s="44"/>
      <c r="AMQ7" s="44" t="s">
        <v>10</v>
      </c>
      <c r="AMR7" s="44"/>
      <c r="AMS7" s="44"/>
      <c r="AMT7" s="44" t="s">
        <v>10</v>
      </c>
      <c r="AMU7" s="44"/>
      <c r="AMV7" s="44" t="s">
        <v>10</v>
      </c>
      <c r="AMW7" s="44"/>
      <c r="AMX7" s="44"/>
      <c r="AMY7" s="44"/>
      <c r="AMZ7" s="44" t="s">
        <v>10</v>
      </c>
      <c r="ANA7" s="44" t="s">
        <v>10</v>
      </c>
      <c r="ANB7" s="44" t="s">
        <v>10</v>
      </c>
      <c r="ANC7" s="44"/>
      <c r="AND7" s="44"/>
      <c r="ANE7" s="44"/>
      <c r="ANF7" s="44" t="s">
        <v>10</v>
      </c>
      <c r="ANG7" s="44"/>
      <c r="ANH7" s="44" t="s">
        <v>10</v>
      </c>
      <c r="ANI7" s="44" t="s">
        <v>10</v>
      </c>
      <c r="ANJ7" s="44" t="s">
        <v>10</v>
      </c>
      <c r="ANK7" s="44" t="s">
        <v>10</v>
      </c>
      <c r="ANL7" s="44"/>
      <c r="ANM7" s="44"/>
      <c r="ANN7" s="44" t="s">
        <v>10</v>
      </c>
      <c r="ANO7" s="44"/>
      <c r="ANP7" s="44"/>
      <c r="ANQ7" s="44" t="s">
        <v>10</v>
      </c>
      <c r="ANR7" s="44" t="s">
        <v>10</v>
      </c>
      <c r="ANS7" s="44" t="s">
        <v>10</v>
      </c>
      <c r="ANT7" s="44" t="s">
        <v>10</v>
      </c>
      <c r="ANU7" s="44"/>
      <c r="ANV7" s="44"/>
      <c r="ANW7" s="44" t="s">
        <v>10</v>
      </c>
      <c r="ANX7" s="44"/>
      <c r="ANY7" s="44"/>
      <c r="ANZ7" s="44" t="s">
        <v>10</v>
      </c>
      <c r="AOA7" s="44"/>
      <c r="AOB7" s="44" t="s">
        <v>10</v>
      </c>
      <c r="AOC7" s="44"/>
      <c r="AOD7" s="44" t="s">
        <v>10</v>
      </c>
      <c r="AOE7" s="44"/>
      <c r="AOF7" s="44" t="s">
        <v>10</v>
      </c>
      <c r="AOG7" s="44"/>
      <c r="AOH7" s="44"/>
      <c r="AOI7" s="44"/>
      <c r="AOJ7" s="44"/>
      <c r="AOK7" s="44" t="s">
        <v>10</v>
      </c>
      <c r="AOL7" s="44" t="s">
        <v>10</v>
      </c>
      <c r="AOM7" s="44"/>
      <c r="AON7" s="44"/>
      <c r="AOO7" s="44"/>
      <c r="AOP7" s="44" t="s">
        <v>10</v>
      </c>
      <c r="AOQ7" s="44"/>
      <c r="AOR7" s="44" t="s">
        <v>10</v>
      </c>
      <c r="AOS7" s="44"/>
      <c r="AOT7" s="44"/>
      <c r="AOU7" s="44"/>
      <c r="AOV7" s="44" t="s">
        <v>10</v>
      </c>
      <c r="AOW7" s="44"/>
      <c r="AOX7" s="44" t="s">
        <v>10</v>
      </c>
      <c r="AOY7" s="44"/>
      <c r="AOZ7" s="44"/>
      <c r="APA7" s="44"/>
      <c r="APB7" s="44"/>
      <c r="APC7" s="44" t="s">
        <v>10</v>
      </c>
      <c r="APD7" s="44" t="s">
        <v>10</v>
      </c>
      <c r="APE7" s="44"/>
      <c r="APF7" s="44"/>
      <c r="APG7" s="44"/>
      <c r="APH7" s="44"/>
      <c r="API7" s="44" t="s">
        <v>10</v>
      </c>
      <c r="APJ7" s="44"/>
      <c r="APK7" s="44" t="s">
        <v>10</v>
      </c>
      <c r="APL7" s="44"/>
      <c r="APM7" s="44" t="s">
        <v>10</v>
      </c>
      <c r="APN7" s="44" t="s">
        <v>10</v>
      </c>
      <c r="APO7" s="44" t="s">
        <v>10</v>
      </c>
      <c r="APP7" s="44" t="s">
        <v>10</v>
      </c>
      <c r="APQ7" s="44"/>
      <c r="APR7" s="44"/>
      <c r="APS7" s="44" t="s">
        <v>10</v>
      </c>
      <c r="APT7" s="44"/>
      <c r="APU7" s="44"/>
      <c r="APV7" s="44"/>
      <c r="APW7" s="44" t="s">
        <v>10</v>
      </c>
      <c r="APX7" s="44"/>
      <c r="APY7" s="44"/>
      <c r="APZ7" s="44" t="s">
        <v>10</v>
      </c>
      <c r="AQA7" s="44" t="s">
        <v>10</v>
      </c>
      <c r="AQB7" s="44" t="s">
        <v>10</v>
      </c>
      <c r="AQC7" s="44" t="s">
        <v>10</v>
      </c>
      <c r="AQD7" s="44"/>
      <c r="AQE7" s="44"/>
      <c r="AQF7" s="44" t="s">
        <v>10</v>
      </c>
      <c r="AQG7" s="44" t="s">
        <v>10</v>
      </c>
      <c r="AQH7" s="44"/>
      <c r="AQI7" s="44"/>
      <c r="AQJ7" s="44" t="s">
        <v>10</v>
      </c>
      <c r="AQK7" s="44"/>
      <c r="AQL7" s="44"/>
      <c r="AQM7" s="44"/>
      <c r="AQN7" s="44" t="s">
        <v>10</v>
      </c>
      <c r="AQO7" s="44" t="s">
        <v>10</v>
      </c>
      <c r="AQP7" s="44"/>
      <c r="AQQ7" s="44" t="s">
        <v>10</v>
      </c>
      <c r="AQR7" s="44" t="s">
        <v>10</v>
      </c>
      <c r="AQS7" s="44"/>
      <c r="AQT7" s="44"/>
      <c r="AQU7" s="44" t="s">
        <v>10</v>
      </c>
      <c r="AQV7" s="44"/>
      <c r="AQW7" s="44"/>
      <c r="AQX7" s="44" t="s">
        <v>10</v>
      </c>
      <c r="AQY7" s="44"/>
      <c r="AQZ7" s="44" t="s">
        <v>10</v>
      </c>
      <c r="ARA7" s="44"/>
      <c r="ARB7" s="44"/>
      <c r="ARC7" s="44" t="s">
        <v>10</v>
      </c>
      <c r="ARD7" s="44" t="s">
        <v>10</v>
      </c>
      <c r="ARE7" s="44"/>
      <c r="ARF7" s="44" t="s">
        <v>10</v>
      </c>
      <c r="ARG7" s="44"/>
      <c r="ARH7" s="44"/>
      <c r="ARI7" s="44"/>
      <c r="ARJ7" s="44" t="s">
        <v>10</v>
      </c>
      <c r="ARK7" s="44"/>
      <c r="ARL7" s="44"/>
      <c r="ARM7" s="44"/>
      <c r="ARN7" s="44" t="s">
        <v>10</v>
      </c>
      <c r="ARO7" s="44" t="s">
        <v>10</v>
      </c>
      <c r="ARP7" s="44"/>
      <c r="ARQ7" s="44"/>
      <c r="ARR7" s="44" t="s">
        <v>10</v>
      </c>
      <c r="ARS7" s="44" t="s">
        <v>10</v>
      </c>
      <c r="ART7" s="44" t="s">
        <v>10</v>
      </c>
      <c r="ARU7" s="44"/>
      <c r="ARV7" s="44" t="s">
        <v>10</v>
      </c>
      <c r="ARW7" s="44"/>
      <c r="ARX7" s="44"/>
      <c r="ARY7" s="44" t="s">
        <v>10</v>
      </c>
      <c r="ARZ7" s="44"/>
      <c r="ASA7" s="44" t="s">
        <v>10</v>
      </c>
      <c r="ASB7" s="44"/>
      <c r="ASC7" s="44"/>
      <c r="ASD7" s="44"/>
      <c r="ASE7" s="44" t="s">
        <v>10</v>
      </c>
      <c r="ASF7" s="44"/>
      <c r="ASG7" s="44" t="s">
        <v>10</v>
      </c>
      <c r="ASH7" s="44"/>
      <c r="ASI7" s="44"/>
      <c r="ASJ7" s="44"/>
      <c r="ASK7" s="44" t="s">
        <v>10</v>
      </c>
      <c r="ASL7" s="44"/>
      <c r="ASM7" s="44" t="s">
        <v>10</v>
      </c>
      <c r="ASN7" s="44"/>
      <c r="ASO7" s="44"/>
      <c r="ASP7" s="44"/>
      <c r="ASQ7" s="44" t="s">
        <v>10</v>
      </c>
      <c r="ASR7" s="44"/>
      <c r="ASS7" s="44" t="s">
        <v>10</v>
      </c>
      <c r="AST7" s="44"/>
      <c r="ASU7" s="44" t="s">
        <v>10</v>
      </c>
      <c r="ASV7" s="44"/>
      <c r="ASW7" s="44"/>
      <c r="ASX7" s="44"/>
      <c r="ASY7" s="44"/>
      <c r="ASZ7" s="44" t="s">
        <v>10</v>
      </c>
      <c r="ATA7" s="44"/>
      <c r="ATB7" s="44"/>
      <c r="ATC7" s="44" t="s">
        <v>10</v>
      </c>
      <c r="ATD7" s="44" t="s">
        <v>10</v>
      </c>
      <c r="ATE7" s="44" t="s">
        <v>10</v>
      </c>
      <c r="ATF7" s="44"/>
      <c r="ATG7" s="44" t="s">
        <v>10</v>
      </c>
      <c r="ATH7" s="44"/>
      <c r="ATI7" s="44"/>
      <c r="ATJ7" s="44" t="s">
        <v>10</v>
      </c>
      <c r="ATK7" s="44" t="s">
        <v>10</v>
      </c>
      <c r="ATL7" s="44" t="s">
        <v>10</v>
      </c>
      <c r="ATM7" s="44"/>
      <c r="ATN7" s="44"/>
      <c r="ATO7" s="44" t="s">
        <v>10</v>
      </c>
      <c r="ATP7" s="44"/>
      <c r="ATQ7" s="44"/>
      <c r="ATR7" s="44" t="s">
        <v>10</v>
      </c>
      <c r="ATS7" s="44" t="s">
        <v>10</v>
      </c>
      <c r="ATT7" s="44"/>
      <c r="ATU7" s="44"/>
      <c r="ATV7" s="44" t="s">
        <v>10</v>
      </c>
      <c r="ATW7" s="44" t="s">
        <v>10</v>
      </c>
      <c r="ATX7" s="44"/>
      <c r="ATY7" s="44" t="s">
        <v>10</v>
      </c>
      <c r="ATZ7" s="44"/>
      <c r="AUA7" s="44" t="s">
        <v>10</v>
      </c>
      <c r="AUB7" s="44" t="s">
        <v>10</v>
      </c>
      <c r="AUC7" s="44"/>
      <c r="AUD7" s="44"/>
      <c r="AUE7" s="44"/>
      <c r="AUF7" s="44"/>
      <c r="AUG7" s="44" t="s">
        <v>10</v>
      </c>
      <c r="AUH7" s="44"/>
      <c r="AUI7" s="44" t="s">
        <v>10</v>
      </c>
      <c r="AUJ7" s="44"/>
      <c r="AUK7" s="44"/>
      <c r="AUL7" s="44"/>
      <c r="AUM7" s="44" t="s">
        <v>10</v>
      </c>
      <c r="AUN7" s="44"/>
      <c r="AUO7" s="44"/>
      <c r="AUP7" s="44" t="s">
        <v>10</v>
      </c>
      <c r="AUQ7" s="44"/>
      <c r="AUR7" s="44" t="s">
        <v>10</v>
      </c>
      <c r="AUS7" s="44"/>
      <c r="AUT7" s="44" t="s">
        <v>10</v>
      </c>
      <c r="AUU7" s="44" t="s">
        <v>10</v>
      </c>
      <c r="AUV7" s="44"/>
      <c r="AUW7" s="44"/>
      <c r="AUX7" s="44" t="s">
        <v>10</v>
      </c>
      <c r="AUY7" s="44"/>
      <c r="AUZ7" s="44"/>
      <c r="AVA7" s="44" t="s">
        <v>10</v>
      </c>
      <c r="AVB7" s="44" t="s">
        <v>10</v>
      </c>
      <c r="AVC7" s="44"/>
      <c r="AVD7" s="44" t="s">
        <v>10</v>
      </c>
      <c r="AVE7" s="44"/>
      <c r="AVF7" s="44"/>
      <c r="AVG7" s="44" t="s">
        <v>10</v>
      </c>
      <c r="AVH7" s="44"/>
      <c r="AVI7" s="44" t="s">
        <v>10</v>
      </c>
      <c r="AVJ7" s="44" t="s">
        <v>10</v>
      </c>
      <c r="AVK7" s="44" t="s">
        <v>10</v>
      </c>
      <c r="AVL7" s="44"/>
      <c r="AVM7" s="44" t="s">
        <v>10</v>
      </c>
      <c r="AVN7" s="44" t="s">
        <v>10</v>
      </c>
      <c r="AVO7" s="44" t="s">
        <v>10</v>
      </c>
      <c r="AVP7" s="44"/>
      <c r="AVQ7" s="44"/>
      <c r="AVR7" s="44" t="s">
        <v>10</v>
      </c>
      <c r="AVS7" s="44"/>
      <c r="AVT7" s="44"/>
      <c r="AVU7" s="44"/>
      <c r="AVV7" s="44" t="s">
        <v>10</v>
      </c>
      <c r="AVW7" s="44" t="s">
        <v>10</v>
      </c>
      <c r="AVX7" s="44"/>
      <c r="AVY7" s="44"/>
      <c r="AVZ7" s="44"/>
      <c r="AWA7" s="44" t="s">
        <v>10</v>
      </c>
      <c r="AWB7" s="44" t="s">
        <v>10</v>
      </c>
      <c r="AWC7" s="44" t="s">
        <v>10</v>
      </c>
      <c r="AWD7" s="44" t="s">
        <v>10</v>
      </c>
      <c r="AWE7" s="44" t="s">
        <v>10</v>
      </c>
      <c r="AWF7" s="44"/>
      <c r="AWG7" s="44" t="s">
        <v>10</v>
      </c>
      <c r="AWH7" s="44"/>
      <c r="AWI7" s="44" t="s">
        <v>10</v>
      </c>
      <c r="AWJ7" s="44"/>
      <c r="AWK7" s="44"/>
      <c r="AWL7" s="44" t="s">
        <v>10</v>
      </c>
      <c r="AWM7" s="44" t="s">
        <v>10</v>
      </c>
      <c r="AWN7" s="44" t="s">
        <v>10</v>
      </c>
      <c r="AWO7" s="44"/>
      <c r="AWP7" s="44"/>
      <c r="AWQ7" s="44" t="s">
        <v>10</v>
      </c>
      <c r="AWR7" s="44"/>
      <c r="AWS7" s="44" t="s">
        <v>10</v>
      </c>
      <c r="AWT7" s="44"/>
      <c r="AWU7" s="44"/>
      <c r="AWV7" s="44" t="s">
        <v>10</v>
      </c>
      <c r="AWW7" s="44" t="s">
        <v>10</v>
      </c>
      <c r="AWX7" s="44" t="s">
        <v>10</v>
      </c>
      <c r="AWY7" s="44"/>
      <c r="AWZ7" s="44"/>
      <c r="AXA7" s="44" t="s">
        <v>10</v>
      </c>
      <c r="AXB7" s="44"/>
      <c r="AXC7" s="44"/>
      <c r="AXD7" s="44" t="s">
        <v>10</v>
      </c>
      <c r="AXE7" s="44"/>
      <c r="AXF7" s="44"/>
      <c r="AXG7" s="44" t="s">
        <v>10</v>
      </c>
      <c r="AXH7" s="44" t="s">
        <v>10</v>
      </c>
      <c r="AXI7" s="44" t="s">
        <v>10</v>
      </c>
      <c r="AXJ7" s="44"/>
      <c r="AXK7" s="44" t="s">
        <v>10</v>
      </c>
      <c r="AXL7" s="44" t="s">
        <v>10</v>
      </c>
      <c r="AXM7" s="44" t="s">
        <v>10</v>
      </c>
      <c r="AXN7" s="44"/>
      <c r="AXO7" s="44"/>
      <c r="AXP7" s="44" t="s">
        <v>10</v>
      </c>
      <c r="AXQ7" s="44" t="s">
        <v>10</v>
      </c>
      <c r="AXR7" s="44"/>
      <c r="AXS7" s="44"/>
      <c r="AXT7" s="44"/>
      <c r="AXU7" s="44"/>
      <c r="AXV7" s="44" t="s">
        <v>10</v>
      </c>
      <c r="AXW7" s="44"/>
      <c r="AXX7" s="44"/>
      <c r="AXY7" s="44"/>
      <c r="AXZ7" s="44" t="s">
        <v>10</v>
      </c>
      <c r="AYA7" s="44" t="s">
        <v>10</v>
      </c>
      <c r="AYB7" s="44"/>
      <c r="AYC7" s="44" t="s">
        <v>10</v>
      </c>
      <c r="AYD7" s="44"/>
      <c r="AYE7" s="44" t="s">
        <v>10</v>
      </c>
      <c r="AYF7" s="44" t="s">
        <v>10</v>
      </c>
      <c r="AYG7" s="44" t="s">
        <v>10</v>
      </c>
      <c r="AYH7" s="44"/>
      <c r="AYI7" s="44"/>
      <c r="AYJ7" s="44"/>
      <c r="AYK7" s="44" t="s">
        <v>10</v>
      </c>
      <c r="AYL7" s="44"/>
      <c r="AYM7" s="44"/>
      <c r="AYN7" s="44" t="s">
        <v>10</v>
      </c>
      <c r="AYO7" s="44"/>
      <c r="AYP7" s="44" t="s">
        <v>10</v>
      </c>
      <c r="AYQ7" s="44" t="s">
        <v>10</v>
      </c>
      <c r="AYR7" s="44" t="s">
        <v>10</v>
      </c>
      <c r="AYS7" s="44"/>
      <c r="AYT7" s="44" t="s">
        <v>10</v>
      </c>
      <c r="AYU7" s="44"/>
      <c r="AYV7" s="44" t="s">
        <v>10</v>
      </c>
      <c r="AYW7" s="44" t="s">
        <v>10</v>
      </c>
      <c r="AYX7" s="44" t="s">
        <v>10</v>
      </c>
      <c r="AYY7" s="44" t="s">
        <v>10</v>
      </c>
      <c r="AYZ7" s="44"/>
      <c r="AZA7" s="44"/>
      <c r="AZB7" s="44"/>
      <c r="AZC7" s="44" t="s">
        <v>10</v>
      </c>
      <c r="AZD7" s="44"/>
      <c r="AZE7" s="44"/>
      <c r="AZF7" s="44" t="s">
        <v>10</v>
      </c>
      <c r="AZG7" s="44" t="s">
        <v>10</v>
      </c>
      <c r="AZH7" s="44" t="s">
        <v>10</v>
      </c>
      <c r="AZI7" s="44" t="s">
        <v>10</v>
      </c>
      <c r="AZJ7" s="44"/>
      <c r="AZK7" s="44"/>
      <c r="AZL7" s="44"/>
      <c r="AZM7" s="44" t="s">
        <v>10</v>
      </c>
      <c r="AZN7" s="44"/>
      <c r="AZO7" s="44" t="s">
        <v>10</v>
      </c>
      <c r="AZP7" s="44"/>
      <c r="AZQ7" s="44"/>
      <c r="AZR7" s="44"/>
      <c r="AZS7" s="44"/>
      <c r="AZT7" s="44" t="s">
        <v>10</v>
      </c>
      <c r="AZU7" s="44" t="s">
        <v>10</v>
      </c>
      <c r="AZV7" s="44"/>
      <c r="AZW7" s="44"/>
      <c r="AZX7" s="44" t="s">
        <v>10</v>
      </c>
      <c r="AZY7" s="44"/>
      <c r="AZZ7" s="44"/>
      <c r="BAA7" s="44"/>
      <c r="BAB7" s="44" t="s">
        <v>10</v>
      </c>
      <c r="BAC7" s="44"/>
      <c r="BAD7" s="44"/>
      <c r="BAE7" s="44" t="s">
        <v>10</v>
      </c>
      <c r="BAF7" s="44" t="s">
        <v>10</v>
      </c>
      <c r="BAG7" s="44"/>
      <c r="BAH7" s="44"/>
      <c r="BAI7" s="44"/>
      <c r="BAJ7" s="44"/>
      <c r="BAK7" s="44" t="s">
        <v>10</v>
      </c>
      <c r="BAL7" s="44"/>
      <c r="BAM7" s="44"/>
      <c r="BAN7" s="44" t="s">
        <v>10</v>
      </c>
      <c r="BAO7" s="44"/>
      <c r="BAP7" s="44" t="s">
        <v>10</v>
      </c>
      <c r="BAQ7" s="44"/>
      <c r="BAR7" s="44"/>
      <c r="BAS7" s="44" t="s">
        <v>10</v>
      </c>
      <c r="BAT7" s="44" t="s">
        <v>10</v>
      </c>
      <c r="BAU7" s="44" t="s">
        <v>10</v>
      </c>
      <c r="BAV7" s="44"/>
      <c r="BAW7" s="44"/>
      <c r="BAX7" s="44"/>
      <c r="BAY7" s="44"/>
      <c r="BAZ7" s="44" t="s">
        <v>10</v>
      </c>
      <c r="BBA7" s="44" t="s">
        <v>10</v>
      </c>
      <c r="BBB7" s="44"/>
      <c r="BBC7" s="44"/>
      <c r="BBD7" s="44"/>
      <c r="BBE7" s="44" t="s">
        <v>10</v>
      </c>
      <c r="BBF7" s="44"/>
      <c r="BBG7" s="44"/>
      <c r="BBH7" s="44" t="s">
        <v>10</v>
      </c>
      <c r="BBI7" s="44"/>
      <c r="BBJ7" s="44" t="s">
        <v>10</v>
      </c>
      <c r="BBK7" s="44"/>
      <c r="BBL7" s="44" t="s">
        <v>10</v>
      </c>
      <c r="BBM7" s="44"/>
      <c r="BBN7" s="44" t="s">
        <v>10</v>
      </c>
      <c r="BBO7" s="44"/>
      <c r="BBP7" s="44"/>
      <c r="BBQ7" s="44" t="s">
        <v>10</v>
      </c>
      <c r="BBR7" s="44"/>
      <c r="BBS7" s="44"/>
      <c r="BBT7" s="44"/>
      <c r="BBU7" s="44" t="s">
        <v>10</v>
      </c>
      <c r="BBV7" s="44" t="s">
        <v>10</v>
      </c>
      <c r="BBW7" s="44"/>
      <c r="BBX7" s="44"/>
      <c r="BBY7" s="44"/>
      <c r="BBZ7" s="44"/>
      <c r="BCA7" s="44" t="s">
        <v>10</v>
      </c>
      <c r="BCB7" s="44" t="s">
        <v>10</v>
      </c>
      <c r="BCC7" s="44" t="s">
        <v>10</v>
      </c>
      <c r="BCD7" s="44"/>
      <c r="BCE7" s="44"/>
      <c r="BCF7" s="44" t="s">
        <v>10</v>
      </c>
      <c r="BCG7" s="44"/>
      <c r="BCH7" s="44"/>
      <c r="BCI7" s="44"/>
      <c r="BCJ7" s="44"/>
      <c r="BCK7" s="44"/>
      <c r="BCL7" s="44" t="s">
        <v>10</v>
      </c>
      <c r="BCM7" s="44" t="s">
        <v>10</v>
      </c>
      <c r="BCN7" s="44" t="s">
        <v>10</v>
      </c>
      <c r="BCO7" s="44" t="s">
        <v>10</v>
      </c>
      <c r="BCP7" s="44"/>
      <c r="BCQ7" s="44" t="s">
        <v>10</v>
      </c>
      <c r="BCR7" s="44" t="s">
        <v>10</v>
      </c>
      <c r="BCS7" s="44"/>
      <c r="BCT7" s="44"/>
      <c r="BCU7" s="44"/>
      <c r="BCV7" s="44" t="s">
        <v>10</v>
      </c>
      <c r="BCW7" s="44" t="s">
        <v>10</v>
      </c>
      <c r="BCX7" s="44"/>
      <c r="BCY7" s="44"/>
      <c r="BCZ7" s="44"/>
      <c r="BDA7" s="44" t="s">
        <v>10</v>
      </c>
      <c r="BDB7" s="44" t="s">
        <v>10</v>
      </c>
      <c r="BDC7" s="44"/>
      <c r="BDD7" s="44"/>
      <c r="BDE7" s="44"/>
      <c r="BDF7" s="44"/>
      <c r="BDG7" s="44" t="s">
        <v>10</v>
      </c>
      <c r="BDH7" s="44" t="s">
        <v>10</v>
      </c>
      <c r="BDI7" s="44"/>
      <c r="BDJ7" s="44"/>
      <c r="BDK7" s="44" t="s">
        <v>10</v>
      </c>
      <c r="BDL7" s="44"/>
      <c r="BDM7" s="44" t="s">
        <v>10</v>
      </c>
      <c r="BDN7" s="44"/>
      <c r="BDO7" s="44"/>
      <c r="BDP7" s="44" t="s">
        <v>10</v>
      </c>
      <c r="BDQ7" s="44"/>
      <c r="BDR7" s="44"/>
      <c r="BDS7" s="44" t="s">
        <v>10</v>
      </c>
      <c r="BDT7" s="44" t="s">
        <v>10</v>
      </c>
      <c r="BDU7" s="44"/>
      <c r="BDV7" s="44"/>
      <c r="BDW7" s="44"/>
      <c r="BDX7" s="44"/>
      <c r="BDY7" s="44" t="s">
        <v>10</v>
      </c>
      <c r="BDZ7" s="44"/>
      <c r="BEA7" s="44" t="s">
        <v>10</v>
      </c>
      <c r="BEB7" s="44"/>
      <c r="BEC7" s="44"/>
      <c r="BED7" s="44"/>
      <c r="BEE7" s="44"/>
      <c r="BEF7" s="44"/>
      <c r="BEG7" s="44"/>
      <c r="BEH7" s="44" t="s">
        <v>10</v>
      </c>
      <c r="BEI7" s="44"/>
      <c r="BEJ7" s="44" t="s">
        <v>10</v>
      </c>
      <c r="BEK7" s="44"/>
      <c r="BEL7" s="44" t="s">
        <v>10</v>
      </c>
      <c r="BEM7" s="44"/>
      <c r="BEN7" s="44"/>
      <c r="BEO7" s="44" t="s">
        <v>10</v>
      </c>
      <c r="BEP7" s="44"/>
      <c r="BEQ7" s="44" t="s">
        <v>10</v>
      </c>
      <c r="BER7" s="44"/>
      <c r="BES7" s="44"/>
      <c r="BET7" s="44"/>
      <c r="BEU7" s="44"/>
      <c r="BEV7" s="44" t="s">
        <v>10</v>
      </c>
      <c r="BEW7" s="44"/>
      <c r="BEX7" s="44"/>
      <c r="BEY7" s="44"/>
      <c r="BEZ7" s="44" t="s">
        <v>10</v>
      </c>
      <c r="BFA7" s="44"/>
      <c r="BFB7" s="44"/>
      <c r="BFC7" s="44"/>
      <c r="BFD7" s="44"/>
      <c r="BFE7" s="44"/>
      <c r="BFF7" s="44" t="s">
        <v>10</v>
      </c>
      <c r="BFG7" s="44" t="s">
        <v>10</v>
      </c>
      <c r="BFH7" s="44"/>
      <c r="BFI7" s="44"/>
      <c r="BFJ7" s="44" t="s">
        <v>10</v>
      </c>
      <c r="BFK7" s="44"/>
      <c r="BFL7" s="44" t="s">
        <v>10</v>
      </c>
      <c r="BFM7" s="44"/>
      <c r="BFN7" s="44"/>
      <c r="BFO7" s="44" t="s">
        <v>10</v>
      </c>
      <c r="BFP7" s="44"/>
      <c r="BFQ7" s="44"/>
      <c r="BFR7" s="44"/>
      <c r="BFS7" s="44"/>
      <c r="BFT7" s="44" t="s">
        <v>10</v>
      </c>
      <c r="BFU7" s="44"/>
      <c r="BFV7" s="44"/>
      <c r="BFW7" s="44" t="s">
        <v>10</v>
      </c>
      <c r="BFX7" s="44"/>
      <c r="BFY7" s="44"/>
      <c r="BFZ7" s="44" t="s">
        <v>10</v>
      </c>
      <c r="BGA7" s="44" t="s">
        <v>10</v>
      </c>
      <c r="BGB7" s="44" t="s">
        <v>10</v>
      </c>
      <c r="BGC7" s="44" t="s">
        <v>10</v>
      </c>
      <c r="BGD7" s="44" t="s">
        <v>10</v>
      </c>
      <c r="BGE7" s="44"/>
      <c r="BGF7" s="44"/>
      <c r="BGG7" s="44" t="s">
        <v>10</v>
      </c>
      <c r="BGH7" s="44"/>
      <c r="BGI7" s="44" t="s">
        <v>10</v>
      </c>
      <c r="BGJ7" s="44"/>
      <c r="BGK7" s="44" t="s">
        <v>10</v>
      </c>
      <c r="BGL7" s="44"/>
      <c r="BGM7" s="44" t="s">
        <v>10</v>
      </c>
      <c r="BGN7" s="44" t="s">
        <v>10</v>
      </c>
      <c r="BGO7" s="44"/>
      <c r="BGP7" s="44"/>
      <c r="BGQ7" s="44" t="s">
        <v>10</v>
      </c>
      <c r="BGR7" s="44"/>
      <c r="BGS7" s="44"/>
      <c r="BGT7" s="44"/>
      <c r="BGU7" s="44" t="s">
        <v>10</v>
      </c>
      <c r="BGV7" s="44"/>
      <c r="BGW7" s="44"/>
      <c r="BGX7" s="44"/>
      <c r="BGY7" s="44" t="s">
        <v>10</v>
      </c>
      <c r="BGZ7" s="44" t="s">
        <v>10</v>
      </c>
      <c r="BHA7" s="44" t="s">
        <v>10</v>
      </c>
      <c r="BHB7" s="44" t="s">
        <v>10</v>
      </c>
      <c r="BHC7" s="44"/>
      <c r="BHD7" s="44"/>
      <c r="BHE7" s="44" t="s">
        <v>10</v>
      </c>
      <c r="BHF7" s="44"/>
      <c r="BHG7" s="44"/>
      <c r="BHH7" s="44" t="s">
        <v>10</v>
      </c>
      <c r="BHI7" s="44" t="s">
        <v>10</v>
      </c>
      <c r="BHJ7" s="44" t="s">
        <v>10</v>
      </c>
      <c r="BHK7" s="44" t="s">
        <v>10</v>
      </c>
      <c r="BHL7" s="44"/>
      <c r="BHM7" s="44" t="s">
        <v>10</v>
      </c>
      <c r="BHN7" s="44" t="s">
        <v>10</v>
      </c>
      <c r="BHO7" s="44" t="s">
        <v>10</v>
      </c>
      <c r="BHP7" s="44"/>
      <c r="BHQ7" s="44"/>
      <c r="BHR7" s="44"/>
      <c r="BHS7" s="44" t="s">
        <v>10</v>
      </c>
      <c r="BHT7" s="44" t="s">
        <v>10</v>
      </c>
      <c r="BHU7" s="44" t="s">
        <v>10</v>
      </c>
      <c r="BHV7" s="44"/>
      <c r="BHW7" s="44"/>
      <c r="BHX7" s="44"/>
      <c r="BHY7" s="44"/>
      <c r="BHZ7" s="44"/>
      <c r="BIA7" s="44" t="s">
        <v>10</v>
      </c>
      <c r="BIB7" s="44"/>
      <c r="BIC7" s="44"/>
      <c r="BID7" s="44" t="s">
        <v>10</v>
      </c>
      <c r="BIE7" s="44" t="s">
        <v>10</v>
      </c>
      <c r="BIF7" s="44"/>
      <c r="BIG7" s="44"/>
      <c r="BIH7" s="44" t="s">
        <v>10</v>
      </c>
      <c r="BII7" s="44"/>
      <c r="BIJ7" s="44"/>
      <c r="BIK7" s="44" t="s">
        <v>10</v>
      </c>
      <c r="BIL7" s="44"/>
      <c r="BIM7" s="44" t="s">
        <v>10</v>
      </c>
      <c r="BIN7" s="44"/>
      <c r="BIO7" s="44" t="s">
        <v>10</v>
      </c>
      <c r="BIP7" s="44" t="s">
        <v>10</v>
      </c>
      <c r="BIQ7" s="44" t="s">
        <v>10</v>
      </c>
      <c r="BIR7" s="44"/>
      <c r="BIS7" s="44"/>
      <c r="BIT7" s="44" t="s">
        <v>10</v>
      </c>
      <c r="BIU7" s="44" t="s">
        <v>10</v>
      </c>
      <c r="BIV7" s="44"/>
      <c r="BIW7" s="44"/>
      <c r="BIX7" s="44" t="s">
        <v>10</v>
      </c>
      <c r="BIY7" s="44"/>
      <c r="BIZ7" s="44"/>
      <c r="BJA7" s="44" t="s">
        <v>10</v>
      </c>
      <c r="BJB7" s="44"/>
      <c r="BJC7" s="44"/>
      <c r="BJD7" s="44"/>
      <c r="BJE7" s="44"/>
      <c r="BJF7" s="44" t="s">
        <v>10</v>
      </c>
      <c r="BJG7" s="44"/>
      <c r="BJH7" s="44" t="s">
        <v>10</v>
      </c>
      <c r="BJI7" s="44" t="s">
        <v>10</v>
      </c>
      <c r="BJJ7" s="44"/>
      <c r="BJK7" s="44"/>
      <c r="BJL7" s="44" t="s">
        <v>10</v>
      </c>
      <c r="BJM7" s="44"/>
      <c r="BJN7" s="44"/>
      <c r="BJO7" s="44" t="s">
        <v>10</v>
      </c>
      <c r="BJP7" s="44" t="s">
        <v>10</v>
      </c>
      <c r="BJQ7" s="44" t="s">
        <v>10</v>
      </c>
      <c r="BJR7" s="44"/>
      <c r="BJS7" s="44"/>
      <c r="BJT7" s="44"/>
      <c r="BJU7" s="44" t="s">
        <v>10</v>
      </c>
      <c r="BJV7" s="44" t="s">
        <v>10</v>
      </c>
      <c r="BJW7" s="44"/>
      <c r="BJX7" s="44"/>
      <c r="BJY7" s="44"/>
      <c r="BJZ7" s="44"/>
      <c r="BKA7" s="44" t="s">
        <v>10</v>
      </c>
      <c r="BKB7" s="44"/>
      <c r="BKC7" s="44"/>
      <c r="BKD7" s="44" t="s">
        <v>10</v>
      </c>
      <c r="BKE7" s="44"/>
      <c r="BKF7" s="44" t="s">
        <v>10</v>
      </c>
      <c r="BKG7" s="44"/>
      <c r="BKH7" s="44"/>
      <c r="BKI7" s="44"/>
      <c r="BKJ7" s="44" t="s">
        <v>10</v>
      </c>
      <c r="BKK7" s="44" t="s">
        <v>10</v>
      </c>
      <c r="BKL7" s="44" t="s">
        <v>10</v>
      </c>
      <c r="BKM7" s="44"/>
      <c r="BKN7" s="44" t="s">
        <v>10</v>
      </c>
      <c r="BKO7" s="44" t="s">
        <v>10</v>
      </c>
      <c r="BKP7" s="44"/>
      <c r="BKQ7" s="44"/>
      <c r="BKR7" s="44"/>
      <c r="BKS7" s="44" t="s">
        <v>10</v>
      </c>
      <c r="BKT7" s="44" t="s">
        <v>10</v>
      </c>
      <c r="BKU7" s="44"/>
      <c r="BKV7" s="44"/>
      <c r="BKW7" s="44" t="s">
        <v>10</v>
      </c>
      <c r="BKX7" s="44"/>
      <c r="BKY7" s="44" t="s">
        <v>10</v>
      </c>
      <c r="BKZ7" s="44"/>
      <c r="BLA7" s="44" t="s">
        <v>10</v>
      </c>
      <c r="BLB7" s="44"/>
      <c r="BLC7" s="44"/>
      <c r="BLD7" s="44"/>
      <c r="BLE7" s="44"/>
      <c r="BLF7" s="44" t="s">
        <v>10</v>
      </c>
      <c r="BLG7" s="44"/>
      <c r="BLH7" s="44"/>
      <c r="BLI7" s="44" t="s">
        <v>10</v>
      </c>
      <c r="BLJ7" s="44"/>
      <c r="BLK7" s="44" t="s">
        <v>10</v>
      </c>
      <c r="BLL7" s="44"/>
      <c r="BLM7" s="44"/>
      <c r="BLN7" s="44"/>
      <c r="BLO7" s="44"/>
      <c r="BLP7" s="44" t="s">
        <v>10</v>
      </c>
      <c r="BLQ7" s="44"/>
      <c r="BLR7" s="44"/>
      <c r="BLS7" s="44" t="s">
        <v>10</v>
      </c>
      <c r="BLT7" s="44" t="s">
        <v>10</v>
      </c>
      <c r="BLU7" s="44"/>
      <c r="BLV7" s="44" t="s">
        <v>10</v>
      </c>
      <c r="BLW7" s="44"/>
      <c r="BLX7" s="44"/>
      <c r="BLY7" s="44" t="s">
        <v>10</v>
      </c>
      <c r="BLZ7" s="44"/>
      <c r="BMA7" s="44"/>
      <c r="BMB7" s="44"/>
      <c r="BMC7" s="44" t="s">
        <v>10</v>
      </c>
      <c r="BMD7" s="44" t="s">
        <v>10</v>
      </c>
      <c r="BME7" s="44" t="s">
        <v>10</v>
      </c>
      <c r="BMF7" s="44"/>
      <c r="BMG7" s="44" t="s">
        <v>10</v>
      </c>
      <c r="BMH7" s="44"/>
      <c r="BMI7" s="44" t="s">
        <v>10</v>
      </c>
      <c r="BMJ7" s="44" t="s">
        <v>10</v>
      </c>
      <c r="BMK7" s="44" t="s">
        <v>10</v>
      </c>
      <c r="BML7" s="44" t="s">
        <v>10</v>
      </c>
      <c r="BMM7" s="44"/>
      <c r="BMN7" s="44"/>
      <c r="BMO7" s="44"/>
      <c r="BMP7" s="44" t="s">
        <v>10</v>
      </c>
      <c r="BMQ7" s="44"/>
      <c r="BMR7" s="44" t="s">
        <v>10</v>
      </c>
      <c r="BMS7" s="44" t="s">
        <v>10</v>
      </c>
      <c r="BMT7" s="44"/>
      <c r="BMU7" s="44"/>
      <c r="BMV7" s="44"/>
      <c r="BMW7" s="44" t="s">
        <v>10</v>
      </c>
      <c r="BMX7" s="44"/>
      <c r="BMY7" s="44"/>
      <c r="BMZ7" s="44"/>
      <c r="BNA7" s="44" t="s">
        <v>10</v>
      </c>
      <c r="BNB7" s="44"/>
      <c r="BNC7" s="44" t="s">
        <v>10</v>
      </c>
      <c r="BND7" s="44"/>
      <c r="BNE7" s="44"/>
      <c r="BNF7" s="44"/>
      <c r="BNG7" s="44" t="s">
        <v>10</v>
      </c>
      <c r="BNH7" s="44"/>
      <c r="BNI7" s="44" t="s">
        <v>10</v>
      </c>
      <c r="BNJ7" s="44"/>
      <c r="BNK7" s="44"/>
      <c r="BNL7" s="44"/>
      <c r="BNM7" s="44" t="s">
        <v>10</v>
      </c>
      <c r="BNN7" s="44"/>
      <c r="BNO7" s="44" t="s">
        <v>10</v>
      </c>
      <c r="BNP7" s="44"/>
      <c r="BNQ7" s="44"/>
      <c r="BNR7" s="44"/>
      <c r="BNS7" s="44" t="s">
        <v>10</v>
      </c>
      <c r="BNT7" s="44" t="s">
        <v>10</v>
      </c>
      <c r="BNU7" s="44"/>
      <c r="BNV7" s="44"/>
      <c r="BNW7" s="44" t="s">
        <v>10</v>
      </c>
      <c r="BNX7" s="44"/>
      <c r="BNY7" s="44"/>
      <c r="BNZ7" s="44" t="s">
        <v>10</v>
      </c>
      <c r="BOA7" s="44"/>
      <c r="BOB7" s="44"/>
      <c r="BOC7" s="44"/>
      <c r="BOD7" s="44"/>
      <c r="BOE7" s="44" t="s">
        <v>10</v>
      </c>
      <c r="BOF7" s="44" t="s">
        <v>10</v>
      </c>
      <c r="BOG7" s="44"/>
      <c r="BOH7" s="44" t="s">
        <v>10</v>
      </c>
      <c r="BOI7" s="44"/>
      <c r="BOJ7" s="44"/>
      <c r="BOK7" s="44" t="s">
        <v>10</v>
      </c>
      <c r="BOL7" s="44"/>
      <c r="BOM7" s="44" t="s">
        <v>10</v>
      </c>
      <c r="BON7" s="44"/>
      <c r="BOO7" s="44" t="s">
        <v>10</v>
      </c>
      <c r="BOP7" s="44" t="s">
        <v>10</v>
      </c>
      <c r="BOQ7" s="44"/>
      <c r="BOR7" s="44"/>
      <c r="BOS7" s="44" t="s">
        <v>10</v>
      </c>
      <c r="BOT7" s="44"/>
      <c r="BOU7" s="44" t="s">
        <v>10</v>
      </c>
      <c r="BOV7" s="44"/>
      <c r="BOW7" s="44" t="s">
        <v>10</v>
      </c>
      <c r="BOX7" s="44"/>
      <c r="BOY7" s="44"/>
      <c r="BOZ7" s="44" t="s">
        <v>10</v>
      </c>
      <c r="BPA7" s="44"/>
      <c r="BPB7" s="44" t="s">
        <v>10</v>
      </c>
      <c r="BPC7" s="44"/>
      <c r="BPD7" s="44"/>
      <c r="BPE7" s="44"/>
      <c r="BPF7" s="44" t="s">
        <v>10</v>
      </c>
      <c r="BPG7" s="44"/>
      <c r="BPH7" s="44" t="s">
        <v>10</v>
      </c>
      <c r="BPI7" s="44"/>
      <c r="BPJ7" s="44"/>
      <c r="BPK7" s="44"/>
      <c r="BPL7" s="44"/>
      <c r="BPM7" s="44"/>
      <c r="BPN7" s="44" t="s">
        <v>10</v>
      </c>
      <c r="BPO7" s="44" t="s">
        <v>10</v>
      </c>
      <c r="BPP7" s="44"/>
      <c r="BPQ7" s="44" t="s">
        <v>10</v>
      </c>
      <c r="BPR7" s="44" t="s">
        <v>10</v>
      </c>
      <c r="BPS7" s="44" t="s">
        <v>10</v>
      </c>
      <c r="BPT7" s="44"/>
      <c r="BPU7" s="44" t="s">
        <v>10</v>
      </c>
      <c r="BPV7" s="44"/>
      <c r="BPW7" s="44"/>
      <c r="BPX7" s="44" t="s">
        <v>10</v>
      </c>
      <c r="BPY7" s="44"/>
      <c r="BPZ7" s="44" t="s">
        <v>10</v>
      </c>
      <c r="BQA7" s="44" t="s">
        <v>10</v>
      </c>
      <c r="BQB7" s="44" t="s">
        <v>10</v>
      </c>
      <c r="BQC7" s="44"/>
      <c r="BQD7" s="44" t="s">
        <v>10</v>
      </c>
      <c r="BQE7" s="44"/>
      <c r="BQF7" s="44" t="s">
        <v>10</v>
      </c>
      <c r="BQG7" s="44"/>
      <c r="BQH7" s="44" t="s">
        <v>10</v>
      </c>
      <c r="BQI7" s="44"/>
      <c r="BQJ7" s="44"/>
      <c r="BQK7" s="44"/>
      <c r="BQL7" s="44" t="s">
        <v>10</v>
      </c>
      <c r="BQM7" s="44" t="s">
        <v>10</v>
      </c>
      <c r="BQN7" s="44"/>
      <c r="BQO7" s="44" t="s">
        <v>10</v>
      </c>
      <c r="BQP7" s="44" t="s">
        <v>10</v>
      </c>
      <c r="BQQ7" s="44" t="s">
        <v>10</v>
      </c>
      <c r="BQR7" s="44"/>
      <c r="BQS7" s="44" t="s">
        <v>10</v>
      </c>
      <c r="BQT7" s="44"/>
      <c r="BQU7" s="44" t="s">
        <v>10</v>
      </c>
      <c r="BQV7" s="44" t="s">
        <v>10</v>
      </c>
      <c r="BQW7" s="44"/>
      <c r="BQX7" s="44"/>
      <c r="BQY7" s="44" t="s">
        <v>10</v>
      </c>
      <c r="BQZ7" s="44" t="s">
        <v>10</v>
      </c>
      <c r="BRA7" s="44"/>
      <c r="BRB7" s="44" t="s">
        <v>10</v>
      </c>
      <c r="BRC7" s="44"/>
      <c r="BRD7" s="44"/>
      <c r="BRE7" s="44"/>
      <c r="BRF7" s="44" t="s">
        <v>10</v>
      </c>
      <c r="BRG7" s="44"/>
      <c r="BRH7" s="44" t="s">
        <v>10</v>
      </c>
      <c r="BRI7" s="44"/>
      <c r="BRJ7" s="44"/>
      <c r="BRK7" s="44"/>
      <c r="BRL7" s="44"/>
      <c r="BRM7" s="44" t="s">
        <v>10</v>
      </c>
      <c r="BRN7" s="44" t="s">
        <v>10</v>
      </c>
      <c r="BRO7" s="44"/>
      <c r="BRP7" s="44" t="s">
        <v>10</v>
      </c>
      <c r="BRQ7" s="44" t="s">
        <v>10</v>
      </c>
      <c r="BRR7" s="44" t="s">
        <v>10</v>
      </c>
      <c r="BRS7" s="44"/>
      <c r="BRT7" s="44"/>
      <c r="BRU7" s="44" t="s">
        <v>10</v>
      </c>
      <c r="BRV7" s="44" t="s">
        <v>10</v>
      </c>
      <c r="BRW7" s="44" t="s">
        <v>10</v>
      </c>
      <c r="BRX7" s="44" t="s">
        <v>10</v>
      </c>
      <c r="BRY7" s="44"/>
      <c r="BRZ7" s="44"/>
      <c r="BSA7" s="44" t="s">
        <v>10</v>
      </c>
      <c r="BSB7" s="44"/>
      <c r="BSC7" s="44"/>
      <c r="BSD7" s="44" t="s">
        <v>10</v>
      </c>
      <c r="BSE7" s="44"/>
      <c r="BSF7" s="44" t="s">
        <v>10</v>
      </c>
      <c r="BSG7" s="44"/>
      <c r="BSH7" s="44" t="s">
        <v>10</v>
      </c>
      <c r="BSI7" s="44"/>
      <c r="BSJ7" s="44" t="s">
        <v>10</v>
      </c>
      <c r="BSK7" s="44"/>
      <c r="BSL7" s="44" t="s">
        <v>10</v>
      </c>
      <c r="BSM7" s="44"/>
      <c r="BSN7" s="44" t="s">
        <v>10</v>
      </c>
      <c r="BSO7" s="44"/>
      <c r="BSP7" s="44"/>
      <c r="BSQ7" s="44" t="s">
        <v>10</v>
      </c>
      <c r="BSR7" s="44"/>
      <c r="BSS7" s="44" t="s">
        <v>10</v>
      </c>
      <c r="BST7" s="44"/>
      <c r="BSU7" s="44"/>
      <c r="BSV7" s="44"/>
      <c r="BSW7" s="44" t="s">
        <v>10</v>
      </c>
      <c r="BSX7" s="44"/>
      <c r="BSY7" s="44" t="s">
        <v>10</v>
      </c>
      <c r="BSZ7" s="44"/>
      <c r="BTA7" s="44" t="s">
        <v>10</v>
      </c>
      <c r="BTB7" s="44"/>
      <c r="BTC7" s="44"/>
      <c r="BTD7" s="44"/>
      <c r="BTE7" s="44" t="s">
        <v>10</v>
      </c>
      <c r="BTF7" s="44" t="s">
        <v>10</v>
      </c>
      <c r="BTG7" s="44"/>
      <c r="BTH7" s="44"/>
      <c r="BTI7" s="44" t="s">
        <v>10</v>
      </c>
      <c r="BTJ7" s="44"/>
      <c r="BTK7" s="44" t="s">
        <v>10</v>
      </c>
      <c r="BTL7" s="44"/>
      <c r="BTM7" s="44" t="s">
        <v>10</v>
      </c>
      <c r="BTN7" s="44"/>
      <c r="BTO7" s="44" t="s">
        <v>10</v>
      </c>
      <c r="BTP7" s="44"/>
      <c r="BTQ7" s="44"/>
      <c r="BTR7" s="44"/>
      <c r="BTS7" s="44" t="s">
        <v>10</v>
      </c>
      <c r="BTT7" s="44" t="s">
        <v>10</v>
      </c>
      <c r="BTU7" s="44"/>
      <c r="BTV7" s="44" t="s">
        <v>10</v>
      </c>
      <c r="BTW7" s="44"/>
      <c r="BTX7" s="44"/>
      <c r="BTY7" s="44" t="s">
        <v>10</v>
      </c>
      <c r="BTZ7" s="44"/>
      <c r="BUA7" s="44" t="s">
        <v>10</v>
      </c>
      <c r="BUB7" s="44" t="s">
        <v>10</v>
      </c>
      <c r="BUC7" s="44" t="s">
        <v>10</v>
      </c>
      <c r="BUD7" s="44"/>
      <c r="BUE7" s="44"/>
      <c r="BUF7" s="44" t="s">
        <v>10</v>
      </c>
      <c r="BUG7" s="44"/>
      <c r="BUH7" s="44"/>
      <c r="BUI7" s="44"/>
      <c r="BUJ7" s="44" t="s">
        <v>10</v>
      </c>
      <c r="BUK7" s="44"/>
      <c r="BUL7" s="44" t="s">
        <v>10</v>
      </c>
      <c r="BUM7" s="44" t="s">
        <v>10</v>
      </c>
      <c r="BUN7" s="44"/>
      <c r="BUO7" s="44"/>
      <c r="BUP7" s="44" t="s">
        <v>10</v>
      </c>
      <c r="BUQ7" s="44" t="s">
        <v>10</v>
      </c>
      <c r="BUR7" s="44"/>
      <c r="BUS7" s="44" t="s">
        <v>10</v>
      </c>
      <c r="BUT7" s="44"/>
      <c r="BUU7" s="44" t="s">
        <v>10</v>
      </c>
      <c r="BUV7" s="44"/>
      <c r="BUW7" s="44"/>
      <c r="BUX7" s="44"/>
      <c r="BUY7" s="44" t="s">
        <v>10</v>
      </c>
      <c r="BUZ7" s="44"/>
      <c r="BVA7" s="44"/>
      <c r="BVB7" s="44"/>
      <c r="BVC7" s="44" t="s">
        <v>10</v>
      </c>
      <c r="BVD7" s="44"/>
      <c r="BVE7" s="44" t="s">
        <v>10</v>
      </c>
      <c r="BVF7" s="44"/>
      <c r="BVG7" s="44" t="s">
        <v>10</v>
      </c>
      <c r="BVH7" s="44"/>
      <c r="BVI7" s="44"/>
      <c r="BVJ7" s="44"/>
      <c r="BVK7" s="44" t="s">
        <v>10</v>
      </c>
      <c r="BVL7" s="44" t="s">
        <v>10</v>
      </c>
      <c r="BVM7" s="44" t="s">
        <v>10</v>
      </c>
      <c r="BVN7" s="44"/>
      <c r="BVO7" s="44" t="s">
        <v>10</v>
      </c>
      <c r="BVP7" s="44"/>
      <c r="BVQ7" s="44" t="s">
        <v>10</v>
      </c>
      <c r="BVR7" s="44"/>
      <c r="BVS7" s="44" t="s">
        <v>10</v>
      </c>
      <c r="BVT7" s="44"/>
      <c r="BVU7" s="44" t="s">
        <v>10</v>
      </c>
      <c r="BVV7" s="44"/>
      <c r="BVW7" s="44"/>
      <c r="BVX7" s="44" t="s">
        <v>10</v>
      </c>
      <c r="BVY7" s="44" t="s">
        <v>10</v>
      </c>
      <c r="BVZ7" s="44"/>
      <c r="BWA7" s="44"/>
      <c r="BWB7" s="44" t="s">
        <v>10</v>
      </c>
      <c r="BWC7" s="44"/>
      <c r="BWD7" s="44" t="s">
        <v>10</v>
      </c>
      <c r="BWE7" s="44"/>
      <c r="BWF7" s="44"/>
      <c r="BWG7" s="44" t="s">
        <v>10</v>
      </c>
      <c r="BWH7" s="44"/>
      <c r="BWI7" s="44"/>
      <c r="BWJ7" s="44" t="s">
        <v>10</v>
      </c>
      <c r="BWK7" s="44" t="s">
        <v>10</v>
      </c>
      <c r="BWL7" s="44" t="s">
        <v>10</v>
      </c>
      <c r="BWM7" s="44"/>
      <c r="BWN7" s="44" t="s">
        <v>10</v>
      </c>
      <c r="BWO7" s="44" t="s">
        <v>10</v>
      </c>
      <c r="BWP7" s="44" t="s">
        <v>10</v>
      </c>
      <c r="BWQ7" s="44"/>
      <c r="BWR7" s="44"/>
      <c r="BWS7" s="44" t="s">
        <v>10</v>
      </c>
      <c r="BWT7" s="44"/>
      <c r="BWU7" s="44" t="s">
        <v>10</v>
      </c>
      <c r="BWV7" s="44"/>
      <c r="BWW7" s="44"/>
      <c r="BWX7" s="44"/>
      <c r="BWY7" s="44" t="s">
        <v>10</v>
      </c>
      <c r="BWZ7" s="44"/>
      <c r="BXA7" s="44"/>
      <c r="BXB7" s="44"/>
      <c r="BXC7" s="44" t="s">
        <v>10</v>
      </c>
      <c r="BXD7" s="44"/>
      <c r="BXE7" s="44"/>
      <c r="BXF7" s="44" t="s">
        <v>10</v>
      </c>
      <c r="BXG7" s="44"/>
      <c r="BXH7" s="44" t="s">
        <v>10</v>
      </c>
      <c r="BXI7" s="44" t="s">
        <v>10</v>
      </c>
      <c r="BXJ7" s="44" t="s">
        <v>10</v>
      </c>
      <c r="BXK7" s="44"/>
      <c r="BXL7" s="44"/>
      <c r="BXM7" s="44" t="s">
        <v>10</v>
      </c>
      <c r="BXN7" s="44"/>
      <c r="BXO7" s="44"/>
      <c r="BXP7" s="44" t="s">
        <v>10</v>
      </c>
      <c r="BXQ7" s="44"/>
      <c r="BXR7" s="44" t="s">
        <v>10</v>
      </c>
      <c r="BXS7" s="44"/>
      <c r="BXT7" s="44" t="s">
        <v>10</v>
      </c>
      <c r="BXU7" s="44"/>
      <c r="BXV7" s="44"/>
      <c r="BXW7" s="44" t="s">
        <v>10</v>
      </c>
      <c r="BXX7" s="44"/>
      <c r="BXY7" s="44"/>
      <c r="BXZ7" s="44" t="s">
        <v>10</v>
      </c>
      <c r="BYA7" s="44" t="s">
        <v>10</v>
      </c>
      <c r="BYB7" s="44"/>
      <c r="BYC7" s="44"/>
      <c r="BYD7" s="44" t="s">
        <v>10</v>
      </c>
      <c r="BYE7" s="44"/>
      <c r="BYF7" s="44" t="s">
        <v>10</v>
      </c>
      <c r="BYG7" s="44"/>
      <c r="BYH7" s="44"/>
      <c r="BYI7" s="44"/>
      <c r="BYJ7" s="44"/>
      <c r="BYK7" s="44"/>
      <c r="BYL7" s="44"/>
      <c r="BYM7" s="44" t="s">
        <v>10</v>
      </c>
      <c r="BYN7" s="44" t="s">
        <v>10</v>
      </c>
      <c r="BYO7" s="44" t="s">
        <v>10</v>
      </c>
      <c r="BYP7" s="44" t="s">
        <v>10</v>
      </c>
      <c r="BYQ7" s="44"/>
      <c r="BYR7" s="44" t="s">
        <v>10</v>
      </c>
      <c r="BYS7" s="44"/>
      <c r="BYT7" s="44"/>
      <c r="BYU7" s="44" t="s">
        <v>10</v>
      </c>
      <c r="BYV7" s="44"/>
      <c r="BYW7" s="44"/>
      <c r="BYX7" s="44" t="s">
        <v>10</v>
      </c>
      <c r="BYY7" s="44"/>
      <c r="BYZ7" s="44"/>
      <c r="BZA7" s="44" t="s">
        <v>10</v>
      </c>
      <c r="BZB7" s="44"/>
      <c r="BZC7" s="44" t="s">
        <v>10</v>
      </c>
      <c r="BZD7" s="44"/>
      <c r="BZE7" s="44"/>
      <c r="BZF7" s="44" t="s">
        <v>10</v>
      </c>
      <c r="BZG7" s="44"/>
      <c r="BZH7" s="44" t="s">
        <v>10</v>
      </c>
      <c r="BZI7" s="44" t="s">
        <v>10</v>
      </c>
      <c r="BZJ7" s="44"/>
      <c r="BZK7" s="44"/>
      <c r="BZL7" s="44"/>
      <c r="BZM7" s="44" t="s">
        <v>10</v>
      </c>
      <c r="BZN7" s="44" t="s">
        <v>10</v>
      </c>
      <c r="BZO7" s="44"/>
      <c r="BZP7" s="44"/>
      <c r="BZQ7" s="44"/>
      <c r="BZR7" s="44" t="s">
        <v>10</v>
      </c>
      <c r="BZS7" s="44"/>
      <c r="BZT7" s="44" t="s">
        <v>10</v>
      </c>
      <c r="BZU7" s="44"/>
      <c r="BZV7" s="44" t="s">
        <v>10</v>
      </c>
      <c r="BZW7" s="44" t="s">
        <v>10</v>
      </c>
      <c r="BZX7" s="44"/>
      <c r="BZY7" s="44"/>
      <c r="BZZ7" s="44" t="s">
        <v>10</v>
      </c>
      <c r="CAA7" s="44"/>
      <c r="CAB7" s="44" t="s">
        <v>10</v>
      </c>
      <c r="CAC7" s="44" t="s">
        <v>10</v>
      </c>
      <c r="CAD7" s="44"/>
      <c r="CAE7" s="44" t="s">
        <v>10</v>
      </c>
      <c r="CAF7" s="44"/>
      <c r="CAG7" s="44" t="s">
        <v>10</v>
      </c>
      <c r="CAH7" s="44" t="s">
        <v>10</v>
      </c>
      <c r="CAI7" s="44" t="s">
        <v>10</v>
      </c>
      <c r="CAJ7" s="44" t="s">
        <v>10</v>
      </c>
      <c r="CAK7" s="44"/>
      <c r="CAL7" s="44"/>
      <c r="CAM7" s="44"/>
      <c r="CAN7" s="44" t="s">
        <v>10</v>
      </c>
      <c r="CAO7" s="44"/>
      <c r="CAP7" s="44"/>
      <c r="CAQ7" s="44"/>
      <c r="CAR7" s="44" t="s">
        <v>10</v>
      </c>
      <c r="CAS7" s="44"/>
      <c r="CAT7" s="44"/>
      <c r="CAU7" s="44"/>
      <c r="CAV7" s="44"/>
      <c r="CAW7" s="44"/>
      <c r="CAX7" s="44" t="s">
        <v>10</v>
      </c>
      <c r="CAY7" s="44"/>
      <c r="CAZ7" s="44" t="s">
        <v>10</v>
      </c>
      <c r="CBA7" s="44" t="s">
        <v>10</v>
      </c>
      <c r="CBB7" s="44"/>
      <c r="CBC7" s="44"/>
      <c r="CBD7" s="44"/>
      <c r="CBE7" s="44"/>
      <c r="CBF7" s="44"/>
      <c r="CBG7" s="44"/>
      <c r="CBH7" s="44" t="s">
        <v>10</v>
      </c>
      <c r="CBI7" s="44"/>
      <c r="CBJ7" s="44" t="s">
        <v>10</v>
      </c>
      <c r="CBK7" s="44"/>
      <c r="CBL7" s="44" t="s">
        <v>10</v>
      </c>
      <c r="CBM7" s="44" t="s">
        <v>10</v>
      </c>
      <c r="CBN7" s="44"/>
      <c r="CBO7" s="44" t="s">
        <v>10</v>
      </c>
      <c r="CBP7" s="44"/>
      <c r="CBQ7" s="44"/>
      <c r="CBR7" s="44"/>
      <c r="CBS7" s="44"/>
      <c r="CBT7" s="44"/>
      <c r="CBU7" s="44" t="s">
        <v>10</v>
      </c>
      <c r="CBV7" s="44"/>
      <c r="CBW7" s="44"/>
      <c r="CBX7" s="44" t="s">
        <v>10</v>
      </c>
      <c r="CBY7" s="44" t="s">
        <v>10</v>
      </c>
      <c r="CBZ7" s="44"/>
      <c r="CCA7" s="44"/>
      <c r="CCB7" s="44"/>
      <c r="CCC7" s="44"/>
      <c r="CCD7" s="44"/>
      <c r="CCE7" s="44" t="s">
        <v>10</v>
      </c>
      <c r="CCF7" s="44"/>
      <c r="CCG7" s="44" t="s">
        <v>10</v>
      </c>
      <c r="CCH7" s="44"/>
      <c r="CCI7" s="44" t="s">
        <v>10</v>
      </c>
      <c r="CCJ7" s="44"/>
      <c r="CCK7" s="44"/>
      <c r="CCL7" s="44" t="s">
        <v>10</v>
      </c>
      <c r="CCM7" s="44"/>
      <c r="CCN7" s="44" t="s">
        <v>10</v>
      </c>
      <c r="CCO7" s="44"/>
      <c r="CCP7" s="44" t="s">
        <v>10</v>
      </c>
      <c r="CCQ7" s="44" t="s">
        <v>10</v>
      </c>
      <c r="CCR7" s="44"/>
      <c r="CCS7" s="44"/>
      <c r="CCT7" s="44" t="s">
        <v>10</v>
      </c>
      <c r="CCU7" s="44"/>
      <c r="CCV7" s="44" t="s">
        <v>10</v>
      </c>
      <c r="CCW7" s="44"/>
      <c r="CCX7" s="44"/>
      <c r="CCY7" s="44" t="s">
        <v>10</v>
      </c>
      <c r="CCZ7" s="44"/>
      <c r="CDA7" s="44" t="s">
        <v>10</v>
      </c>
      <c r="CDB7" s="44"/>
      <c r="CDC7" s="44" t="s">
        <v>10</v>
      </c>
      <c r="CDD7" s="44"/>
      <c r="CDE7" s="44"/>
      <c r="CDF7" s="44"/>
      <c r="CDG7" s="44" t="s">
        <v>10</v>
      </c>
      <c r="CDH7" s="44"/>
      <c r="CDI7" s="44"/>
      <c r="CDJ7" s="44" t="s">
        <v>10</v>
      </c>
      <c r="CDK7" s="44" t="s">
        <v>10</v>
      </c>
      <c r="CDL7" s="44" t="s">
        <v>10</v>
      </c>
      <c r="CDM7" s="44"/>
      <c r="CDN7" s="44"/>
      <c r="CDO7" s="44" t="s">
        <v>10</v>
      </c>
      <c r="CDP7" s="44"/>
      <c r="CDQ7" s="44"/>
      <c r="CDR7" s="44" t="s">
        <v>10</v>
      </c>
      <c r="CDS7" s="44"/>
      <c r="CDT7" s="44" t="s">
        <v>10</v>
      </c>
      <c r="CDU7" s="44"/>
      <c r="CDV7" s="44" t="s">
        <v>10</v>
      </c>
      <c r="CDW7" s="44"/>
      <c r="CDX7" s="44" t="s">
        <v>10</v>
      </c>
      <c r="CDY7" s="44"/>
      <c r="CDZ7" s="44"/>
      <c r="CEA7" s="44"/>
      <c r="CEB7" s="44" t="s">
        <v>10</v>
      </c>
      <c r="CEC7" s="44"/>
      <c r="CED7" s="44"/>
      <c r="CEE7" s="44" t="s">
        <v>10</v>
      </c>
      <c r="CEF7" s="44"/>
      <c r="CEG7" s="44"/>
      <c r="CEH7" s="44" t="s">
        <v>10</v>
      </c>
      <c r="CEI7" s="44"/>
      <c r="CEJ7" s="44"/>
      <c r="CEK7" s="44" t="s">
        <v>10</v>
      </c>
      <c r="CEL7" s="44" t="s">
        <v>10</v>
      </c>
      <c r="CEM7" s="44"/>
      <c r="CEN7" s="44"/>
      <c r="CEO7" s="44" t="s">
        <v>10</v>
      </c>
      <c r="CEP7" s="44"/>
      <c r="CEQ7" s="44"/>
      <c r="CER7" s="44"/>
      <c r="CES7" s="44"/>
      <c r="CET7" s="44" t="s">
        <v>10</v>
      </c>
      <c r="CEU7" s="44"/>
      <c r="CEV7" s="44" t="s">
        <v>10</v>
      </c>
      <c r="CEW7" s="44"/>
      <c r="CEX7" s="44" t="s">
        <v>10</v>
      </c>
      <c r="CEY7" s="44"/>
      <c r="CEZ7" s="44"/>
      <c r="CFA7" s="44" t="s">
        <v>10</v>
      </c>
      <c r="CFB7" s="44"/>
      <c r="CFC7" s="44"/>
      <c r="CFD7" s="44" t="s">
        <v>10</v>
      </c>
      <c r="CFE7" s="44"/>
      <c r="CFF7" s="44" t="s">
        <v>10</v>
      </c>
      <c r="CFG7" s="44"/>
      <c r="CFH7" s="44" t="s">
        <v>10</v>
      </c>
      <c r="CFI7" s="44"/>
      <c r="CFJ7" s="44" t="s">
        <v>10</v>
      </c>
      <c r="CFK7" s="44" t="s">
        <v>10</v>
      </c>
      <c r="CFL7" s="44"/>
      <c r="CFM7" s="44" t="s">
        <v>10</v>
      </c>
      <c r="CFN7" s="44"/>
      <c r="CFO7" s="44"/>
      <c r="CFP7" s="44" t="s">
        <v>10</v>
      </c>
      <c r="CFQ7" s="44"/>
      <c r="CFR7" s="44"/>
      <c r="CFS7" s="44"/>
      <c r="CFT7" s="44"/>
      <c r="CFU7" s="44" t="s">
        <v>10</v>
      </c>
      <c r="CFV7" s="44"/>
      <c r="CFW7" s="44" t="s">
        <v>10</v>
      </c>
      <c r="CFX7" s="44"/>
      <c r="CFY7" s="44" t="s">
        <v>10</v>
      </c>
      <c r="CFZ7" s="44"/>
      <c r="CGA7" s="44" t="s">
        <v>10</v>
      </c>
      <c r="CGB7" s="44" t="s">
        <v>10</v>
      </c>
      <c r="CGC7" s="44"/>
      <c r="CGD7" s="44"/>
      <c r="CGE7" s="44" t="s">
        <v>10</v>
      </c>
      <c r="CGF7" s="44" t="s">
        <v>10</v>
      </c>
      <c r="CGG7" s="44"/>
      <c r="CGH7" s="44"/>
      <c r="CGI7" s="44"/>
      <c r="CGJ7" s="44" t="s">
        <v>10</v>
      </c>
      <c r="CGK7" s="44"/>
      <c r="CGL7" s="44" t="s">
        <v>10</v>
      </c>
      <c r="CGM7" s="44"/>
      <c r="CGN7" s="44" t="s">
        <v>10</v>
      </c>
      <c r="CGO7" s="44"/>
      <c r="CGP7" s="44" t="s">
        <v>10</v>
      </c>
      <c r="CGQ7" s="44" t="s">
        <v>10</v>
      </c>
      <c r="CGR7" s="44"/>
      <c r="CGS7" s="44" t="s">
        <v>10</v>
      </c>
      <c r="CGT7" s="44"/>
      <c r="CGU7" s="44" t="s">
        <v>10</v>
      </c>
      <c r="CGV7" s="44"/>
      <c r="CGW7" s="44" t="s">
        <v>10</v>
      </c>
      <c r="CGX7" s="44"/>
      <c r="CGY7" s="44"/>
      <c r="CGZ7" s="44"/>
      <c r="CHA7" s="44" t="s">
        <v>10</v>
      </c>
      <c r="CHB7" s="44" t="s">
        <v>10</v>
      </c>
      <c r="CHC7" s="44"/>
      <c r="CHD7" s="44" t="s">
        <v>10</v>
      </c>
      <c r="CHE7" s="44"/>
      <c r="CHF7" s="44"/>
      <c r="CHG7" s="44" t="s">
        <v>10</v>
      </c>
      <c r="CHH7" s="44"/>
      <c r="CHI7" s="44" t="s">
        <v>10</v>
      </c>
      <c r="CHJ7" s="44" t="s">
        <v>10</v>
      </c>
      <c r="CHK7" s="44"/>
      <c r="CHL7" s="44"/>
      <c r="CHM7" s="44" t="s">
        <v>10</v>
      </c>
      <c r="CHN7" s="44" t="s">
        <v>10</v>
      </c>
      <c r="CHO7" s="44" t="s">
        <v>10</v>
      </c>
      <c r="CHP7" s="44"/>
      <c r="CHQ7" s="44"/>
      <c r="CHR7" s="44" t="s">
        <v>10</v>
      </c>
      <c r="CHS7" s="44"/>
      <c r="CHT7" s="44"/>
      <c r="CHU7" s="44" t="s">
        <v>10</v>
      </c>
      <c r="CHV7" s="44" t="s">
        <v>10</v>
      </c>
      <c r="CHW7" s="44"/>
      <c r="CHX7" s="44"/>
      <c r="CHY7" s="44" t="s">
        <v>10</v>
      </c>
      <c r="CHZ7" s="44"/>
      <c r="CIA7" s="44" t="s">
        <v>10</v>
      </c>
      <c r="CIB7" s="44" t="s">
        <v>10</v>
      </c>
      <c r="CIC7" s="44"/>
      <c r="CID7" s="44" t="s">
        <v>10</v>
      </c>
      <c r="CIE7" s="44"/>
      <c r="CIF7" s="44" t="s">
        <v>10</v>
      </c>
      <c r="CIG7" s="44" t="s">
        <v>10</v>
      </c>
      <c r="CIH7" s="44" t="s">
        <v>10</v>
      </c>
      <c r="CII7" s="44" t="s">
        <v>10</v>
      </c>
      <c r="CIJ7" s="44"/>
      <c r="CIK7" s="44"/>
      <c r="CIL7" s="44"/>
      <c r="CIM7" s="44" t="s">
        <v>10</v>
      </c>
      <c r="CIN7" s="44" t="s">
        <v>10</v>
      </c>
      <c r="CIO7" s="44" t="s">
        <v>10</v>
      </c>
      <c r="CIP7" s="44" t="s">
        <v>10</v>
      </c>
      <c r="CIQ7" s="44"/>
      <c r="CIR7" s="44" t="s">
        <v>10</v>
      </c>
      <c r="CIS7" s="44"/>
      <c r="CIT7" s="44"/>
      <c r="CIU7" s="44" t="s">
        <v>10</v>
      </c>
      <c r="CIV7" s="44"/>
      <c r="CIW7" s="44"/>
      <c r="CIX7" s="44"/>
      <c r="CIY7" s="44" t="s">
        <v>10</v>
      </c>
      <c r="CIZ7" s="44" t="s">
        <v>10</v>
      </c>
      <c r="CJA7" s="44" t="s">
        <v>10</v>
      </c>
      <c r="CJB7" s="44"/>
      <c r="CJC7" s="44" t="s">
        <v>10</v>
      </c>
      <c r="CJD7" s="44"/>
      <c r="CJE7" s="44"/>
      <c r="CJF7" s="44" t="s">
        <v>10</v>
      </c>
      <c r="CJG7" s="44"/>
      <c r="CJH7" s="44" t="s">
        <v>10</v>
      </c>
      <c r="CJI7" s="44"/>
      <c r="CJJ7" s="44" t="s">
        <v>10</v>
      </c>
      <c r="CJK7" s="44"/>
      <c r="CJL7" s="44" t="s">
        <v>10</v>
      </c>
      <c r="CJM7" s="44"/>
      <c r="CJN7" s="44" t="s">
        <v>10</v>
      </c>
      <c r="CJO7" s="44"/>
      <c r="CJP7" s="44" t="s">
        <v>10</v>
      </c>
      <c r="CJQ7" s="44"/>
      <c r="CJR7" s="44" t="s">
        <v>10</v>
      </c>
      <c r="CJS7" s="44"/>
      <c r="CJT7" s="44" t="s">
        <v>10</v>
      </c>
      <c r="CJU7" s="44"/>
      <c r="CJV7" s="44"/>
      <c r="CJW7" s="44" t="s">
        <v>10</v>
      </c>
      <c r="CJX7" s="44" t="s">
        <v>10</v>
      </c>
      <c r="CJY7" s="44"/>
      <c r="CJZ7" s="44"/>
      <c r="CKA7" s="44" t="s">
        <v>10</v>
      </c>
      <c r="CKB7" s="44"/>
      <c r="CKC7" s="44"/>
      <c r="CKD7" s="44" t="s">
        <v>10</v>
      </c>
      <c r="CKE7" s="44"/>
      <c r="CKF7" s="44" t="s">
        <v>10</v>
      </c>
      <c r="CKG7" s="44" t="s">
        <v>10</v>
      </c>
      <c r="CKH7" s="44" t="s">
        <v>10</v>
      </c>
      <c r="CKI7" s="44"/>
      <c r="CKJ7" s="44" t="s">
        <v>10</v>
      </c>
      <c r="CKK7" s="44" t="s">
        <v>10</v>
      </c>
      <c r="CKL7" s="44"/>
      <c r="CKM7" s="44" t="s">
        <v>10</v>
      </c>
      <c r="CKN7" s="44" t="s">
        <v>10</v>
      </c>
      <c r="CKO7" s="44"/>
      <c r="CKP7" s="44"/>
      <c r="CKQ7" s="44"/>
      <c r="CKR7" s="44" t="s">
        <v>10</v>
      </c>
      <c r="CKS7" s="44" t="s">
        <v>10</v>
      </c>
      <c r="CKT7" s="44"/>
      <c r="CKU7" s="44" t="s">
        <v>10</v>
      </c>
      <c r="CKV7" s="44"/>
      <c r="CKW7" s="44"/>
      <c r="CKX7" s="44" t="s">
        <v>10</v>
      </c>
      <c r="CKY7" s="44"/>
      <c r="CKZ7" s="44"/>
      <c r="CLA7" s="44"/>
      <c r="CLB7" s="44" t="s">
        <v>10</v>
      </c>
      <c r="CLC7" s="44" t="s">
        <v>10</v>
      </c>
      <c r="CLD7" s="44"/>
      <c r="CLE7" s="44" t="s">
        <v>10</v>
      </c>
      <c r="CLF7" s="44"/>
      <c r="CLG7" s="44" t="s">
        <v>10</v>
      </c>
      <c r="CLH7" s="44"/>
      <c r="CLI7" s="44"/>
      <c r="CLJ7" s="44"/>
      <c r="CLK7" s="44" t="s">
        <v>10</v>
      </c>
      <c r="CLL7" s="44" t="s">
        <v>10</v>
      </c>
      <c r="CLM7" s="44"/>
      <c r="CLN7" s="44"/>
      <c r="CLO7" s="44"/>
      <c r="CLP7" s="44" t="s">
        <v>10</v>
      </c>
      <c r="CLQ7" s="44"/>
      <c r="CLR7" s="44"/>
      <c r="CLS7" s="44"/>
      <c r="CLT7" s="44" t="s">
        <v>10</v>
      </c>
      <c r="CLU7" s="44"/>
      <c r="CLV7" s="44" t="s">
        <v>10</v>
      </c>
      <c r="CLW7" s="44" t="s">
        <v>10</v>
      </c>
      <c r="CLX7" s="44"/>
      <c r="CLY7" s="44"/>
      <c r="CLZ7" s="44"/>
      <c r="CMA7" s="44" t="s">
        <v>10</v>
      </c>
      <c r="CMB7" s="44"/>
      <c r="CMC7" s="44"/>
      <c r="CMD7" s="44" t="s">
        <v>10</v>
      </c>
      <c r="CME7" s="44" t="s">
        <v>10</v>
      </c>
      <c r="CMF7" s="44"/>
      <c r="CMG7" s="44"/>
      <c r="CMH7" s="44" t="s">
        <v>10</v>
      </c>
      <c r="CMI7" s="44" t="s">
        <v>10</v>
      </c>
      <c r="CMJ7" s="44" t="s">
        <v>10</v>
      </c>
      <c r="CMK7" s="44"/>
      <c r="CML7" s="44" t="s">
        <v>10</v>
      </c>
      <c r="CMM7" s="44"/>
      <c r="CMN7" s="44"/>
      <c r="CMO7" s="44" t="s">
        <v>10</v>
      </c>
      <c r="CMP7" s="44" t="s">
        <v>10</v>
      </c>
      <c r="CMQ7" s="44" t="s">
        <v>10</v>
      </c>
      <c r="CMR7" s="44"/>
      <c r="CMS7" s="44"/>
      <c r="CMT7" s="44"/>
      <c r="CMU7" s="44" t="s">
        <v>10</v>
      </c>
      <c r="CMV7" s="44"/>
      <c r="CMW7" s="44" t="s">
        <v>10</v>
      </c>
      <c r="CMX7" s="44"/>
      <c r="CMY7" s="44"/>
      <c r="CMZ7" s="44"/>
      <c r="CNA7" s="44" t="s">
        <v>10</v>
      </c>
      <c r="CNB7" s="44" t="s">
        <v>10</v>
      </c>
      <c r="CNC7" s="44"/>
      <c r="CND7" s="44"/>
      <c r="CNE7" s="44"/>
      <c r="CNF7" s="44" t="s">
        <v>10</v>
      </c>
      <c r="CNG7" s="44" t="s">
        <v>10</v>
      </c>
      <c r="CNH7" s="44" t="s">
        <v>10</v>
      </c>
      <c r="CNI7" s="44" t="s">
        <v>10</v>
      </c>
      <c r="CNJ7" s="44"/>
      <c r="CNK7" s="44"/>
      <c r="CNL7" s="44"/>
      <c r="CNM7" s="44"/>
      <c r="CNN7" s="44"/>
      <c r="CNO7" s="44" t="s">
        <v>10</v>
      </c>
      <c r="CNP7" s="44"/>
      <c r="CNQ7" s="44" t="s">
        <v>10</v>
      </c>
      <c r="CNR7" s="44"/>
      <c r="CNS7" s="44"/>
      <c r="CNT7" s="44" t="s">
        <v>10</v>
      </c>
      <c r="CNU7" s="44"/>
      <c r="CNV7" s="44" t="s">
        <v>10</v>
      </c>
      <c r="CNW7" s="44"/>
      <c r="CNX7" s="44"/>
      <c r="CNY7" s="44"/>
      <c r="CNZ7" s="44" t="s">
        <v>10</v>
      </c>
      <c r="COA7" s="44" t="s">
        <v>10</v>
      </c>
      <c r="COB7" s="44" t="s">
        <v>10</v>
      </c>
      <c r="COC7" s="44"/>
      <c r="COD7" s="44" t="s">
        <v>10</v>
      </c>
      <c r="COE7" s="44"/>
      <c r="COF7" s="44"/>
      <c r="COG7" s="44" t="s">
        <v>10</v>
      </c>
      <c r="COH7" s="44"/>
      <c r="COI7" s="44"/>
      <c r="COJ7" s="44"/>
      <c r="COK7" s="44"/>
      <c r="COL7" s="44" t="s">
        <v>10</v>
      </c>
      <c r="COM7" s="44" t="s">
        <v>10</v>
      </c>
      <c r="CON7" s="44" t="s">
        <v>10</v>
      </c>
      <c r="COO7" s="44"/>
      <c r="COP7" s="44"/>
      <c r="COQ7" s="44" t="s">
        <v>10</v>
      </c>
      <c r="COR7" s="44"/>
      <c r="COS7" s="44"/>
      <c r="COT7" s="44" t="s">
        <v>10</v>
      </c>
      <c r="COU7" s="44"/>
      <c r="COV7" s="44"/>
      <c r="COW7" s="44" t="s">
        <v>10</v>
      </c>
      <c r="COX7" s="44"/>
      <c r="COY7" s="44"/>
      <c r="COZ7" s="44"/>
      <c r="CPA7" s="44" t="s">
        <v>10</v>
      </c>
      <c r="CPB7" s="44" t="s">
        <v>10</v>
      </c>
      <c r="CPC7" s="44"/>
      <c r="CPD7" s="44" t="s">
        <v>10</v>
      </c>
      <c r="CPE7" s="44"/>
      <c r="CPF7" s="44"/>
      <c r="CPG7" s="44" t="s">
        <v>10</v>
      </c>
      <c r="CPH7" s="44" t="s">
        <v>10</v>
      </c>
      <c r="CPI7" s="44"/>
      <c r="CPJ7" s="44" t="s">
        <v>10</v>
      </c>
      <c r="CPK7" s="44"/>
      <c r="CPL7" s="44"/>
      <c r="CPM7" s="44" t="s">
        <v>10</v>
      </c>
      <c r="CPN7" s="44"/>
      <c r="CPO7" s="44"/>
      <c r="CPP7" s="44" t="s">
        <v>10</v>
      </c>
      <c r="CPQ7" s="44"/>
      <c r="CPR7" s="44" t="s">
        <v>10</v>
      </c>
      <c r="CPS7" s="44"/>
      <c r="CPT7" s="44" t="s">
        <v>10</v>
      </c>
      <c r="CPU7" s="44"/>
      <c r="CPV7" s="44"/>
      <c r="CPW7" s="44"/>
      <c r="CPX7" s="44"/>
      <c r="CPY7" s="44"/>
      <c r="CPZ7" s="44" t="s">
        <v>10</v>
      </c>
      <c r="CQA7" s="44" t="s">
        <v>10</v>
      </c>
      <c r="CQB7" s="44"/>
      <c r="CQC7" s="44" t="s">
        <v>10</v>
      </c>
      <c r="CQD7" s="44"/>
      <c r="CQE7" s="44" t="s">
        <v>10</v>
      </c>
      <c r="CQF7" s="44" t="s">
        <v>10</v>
      </c>
      <c r="CQG7" s="44"/>
      <c r="CQH7" s="44"/>
      <c r="CQI7" s="44"/>
      <c r="CQJ7" s="44"/>
      <c r="CQK7" s="44"/>
      <c r="CQL7" s="44" t="s">
        <v>10</v>
      </c>
      <c r="CQM7" s="44" t="s">
        <v>10</v>
      </c>
      <c r="CQN7" s="44"/>
      <c r="CQO7" s="44"/>
      <c r="CQP7" s="44"/>
      <c r="CQQ7" s="44" t="s">
        <v>10</v>
      </c>
      <c r="CQR7" s="44"/>
      <c r="CQS7" s="44"/>
      <c r="CQT7" s="44"/>
      <c r="CQU7" s="44" t="s">
        <v>10</v>
      </c>
      <c r="CQV7" s="44"/>
      <c r="CQW7" s="44" t="s">
        <v>10</v>
      </c>
      <c r="CQX7" s="44" t="s">
        <v>10</v>
      </c>
      <c r="CQY7" s="44"/>
      <c r="CQZ7" s="44" t="s">
        <v>10</v>
      </c>
      <c r="CRA7" s="44" t="s">
        <v>10</v>
      </c>
      <c r="CRB7" s="44"/>
      <c r="CRC7" s="44"/>
      <c r="CRD7" s="44"/>
      <c r="CRE7" s="44" t="s">
        <v>10</v>
      </c>
      <c r="CRF7" s="44" t="s">
        <v>10</v>
      </c>
      <c r="CRG7" s="44"/>
      <c r="CRH7" s="44" t="s">
        <v>10</v>
      </c>
      <c r="CRI7" s="44"/>
      <c r="CRJ7" s="44" t="s">
        <v>10</v>
      </c>
      <c r="CRK7" s="44" t="s">
        <v>10</v>
      </c>
      <c r="CRL7" s="44"/>
      <c r="CRM7" s="44"/>
      <c r="CRN7" s="44"/>
      <c r="CRO7" s="44" t="s">
        <v>10</v>
      </c>
      <c r="CRP7" s="44"/>
      <c r="CRQ7" s="44" t="s">
        <v>10</v>
      </c>
      <c r="CRR7" s="44"/>
      <c r="CRS7" s="44" t="s">
        <v>10</v>
      </c>
      <c r="CRT7" s="44" t="s">
        <v>10</v>
      </c>
      <c r="CRU7" s="44"/>
      <c r="CRV7" s="44"/>
      <c r="CRW7" s="44" t="s">
        <v>10</v>
      </c>
      <c r="CRX7" s="44" t="s">
        <v>10</v>
      </c>
      <c r="CRY7" s="44"/>
      <c r="CRZ7" s="44"/>
      <c r="CSA7" s="44"/>
      <c r="CSB7" s="44"/>
      <c r="CSC7" s="44" t="s">
        <v>10</v>
      </c>
      <c r="CSD7" s="44" t="s">
        <v>10</v>
      </c>
      <c r="CSE7" s="44"/>
      <c r="CSF7" s="44" t="s">
        <v>10</v>
      </c>
      <c r="CSG7" s="44"/>
      <c r="CSH7" s="44" t="s">
        <v>10</v>
      </c>
      <c r="CSI7" s="44"/>
      <c r="CSJ7" s="44"/>
      <c r="CSK7" s="44" t="s">
        <v>10</v>
      </c>
      <c r="CSL7" s="44"/>
      <c r="CSM7" s="44" t="s">
        <v>10</v>
      </c>
      <c r="CSN7" s="44" t="s">
        <v>10</v>
      </c>
      <c r="CSO7" s="44"/>
      <c r="CSP7" s="44"/>
      <c r="CSQ7" s="44"/>
      <c r="CSR7" s="44"/>
      <c r="CSS7" s="44" t="s">
        <v>10</v>
      </c>
      <c r="CST7" s="44" t="s">
        <v>10</v>
      </c>
      <c r="CSU7" s="44"/>
      <c r="CSV7" s="44" t="s">
        <v>10</v>
      </c>
      <c r="CSW7" s="44" t="s">
        <v>10</v>
      </c>
      <c r="CSX7" s="44"/>
      <c r="CSY7" s="44" t="s">
        <v>10</v>
      </c>
      <c r="CSZ7" s="44"/>
      <c r="CTA7" s="44"/>
      <c r="CTB7" s="44"/>
      <c r="CTC7" s="44" t="s">
        <v>10</v>
      </c>
      <c r="CTD7" s="44"/>
      <c r="CTE7" s="44" t="s">
        <v>10</v>
      </c>
      <c r="CTF7" s="44"/>
      <c r="CTG7" s="44"/>
      <c r="CTH7" s="44"/>
      <c r="CTI7" s="44" t="s">
        <v>10</v>
      </c>
      <c r="CTJ7" s="44"/>
      <c r="CTK7" s="44"/>
      <c r="CTL7" s="44" t="s">
        <v>10</v>
      </c>
      <c r="CTM7" s="44"/>
      <c r="CTN7" s="44"/>
      <c r="CTO7" s="44" t="s">
        <v>10</v>
      </c>
      <c r="CTP7" s="44" t="s">
        <v>10</v>
      </c>
      <c r="CTQ7" s="44"/>
      <c r="CTR7" s="44"/>
      <c r="CTS7" s="44" t="s">
        <v>10</v>
      </c>
      <c r="CTT7" s="44"/>
      <c r="CTU7" s="44"/>
      <c r="CTV7" s="44" t="s">
        <v>10</v>
      </c>
      <c r="CTW7" s="44" t="s">
        <v>10</v>
      </c>
      <c r="CTX7" s="44" t="s">
        <v>10</v>
      </c>
      <c r="CTY7" s="44"/>
      <c r="CTZ7" s="44"/>
      <c r="CUA7" s="44"/>
      <c r="CUB7" s="44" t="s">
        <v>10</v>
      </c>
      <c r="CUC7" s="44"/>
      <c r="CUD7" s="44" t="s">
        <v>10</v>
      </c>
      <c r="CUE7" s="44" t="s">
        <v>10</v>
      </c>
      <c r="CUF7" s="44" t="s">
        <v>10</v>
      </c>
      <c r="CUG7" s="44"/>
      <c r="CUH7" s="44"/>
      <c r="CUI7" s="44" t="s">
        <v>10</v>
      </c>
      <c r="CUJ7" s="44" t="s">
        <v>10</v>
      </c>
      <c r="CUK7" s="44"/>
      <c r="CUL7" s="44"/>
      <c r="CUM7" s="44"/>
      <c r="CUN7" s="44" t="s">
        <v>10</v>
      </c>
      <c r="CUO7" s="44"/>
      <c r="CUP7" s="44" t="s">
        <v>10</v>
      </c>
      <c r="CUQ7" s="44"/>
      <c r="CUR7" s="44"/>
      <c r="CUS7" s="44"/>
      <c r="CUT7" s="44" t="s">
        <v>10</v>
      </c>
      <c r="CUU7" s="44"/>
      <c r="CUV7" s="44" t="s">
        <v>10</v>
      </c>
      <c r="CUW7" s="44"/>
      <c r="CUX7" s="44"/>
      <c r="CUY7" s="44" t="s">
        <v>10</v>
      </c>
      <c r="CUZ7" s="44"/>
      <c r="CVA7" s="44" t="s">
        <v>10</v>
      </c>
      <c r="CVB7" s="44"/>
      <c r="CVC7" s="44"/>
      <c r="CVD7" s="44"/>
      <c r="CVE7" s="44"/>
      <c r="CVF7" s="44" t="s">
        <v>10</v>
      </c>
      <c r="CVG7" s="44"/>
      <c r="CVH7" s="44" t="s">
        <v>10</v>
      </c>
      <c r="CVI7" s="44"/>
      <c r="CVJ7" s="44" t="s">
        <v>10</v>
      </c>
      <c r="CVK7" s="44"/>
      <c r="CVL7" s="44"/>
      <c r="CVM7" s="44"/>
      <c r="CVN7" s="44"/>
      <c r="CVO7" s="44" t="s">
        <v>10</v>
      </c>
      <c r="CVP7" s="44" t="s">
        <v>10</v>
      </c>
      <c r="CVQ7" s="44"/>
      <c r="CVR7" s="44" t="s">
        <v>10</v>
      </c>
      <c r="CVS7" s="44"/>
      <c r="CVT7" s="44"/>
      <c r="CVU7" s="44" t="s">
        <v>10</v>
      </c>
      <c r="CVV7" s="44"/>
      <c r="CVW7" s="44"/>
      <c r="CVX7" s="44" t="s">
        <v>10</v>
      </c>
      <c r="CVY7" s="44"/>
      <c r="CVZ7" s="44" t="s">
        <v>10</v>
      </c>
      <c r="CWA7" s="44"/>
      <c r="CWB7" s="44" t="s">
        <v>10</v>
      </c>
      <c r="CWC7" s="44"/>
      <c r="CWD7" s="44"/>
      <c r="CWE7" s="44"/>
      <c r="CWF7" s="44" t="s">
        <v>10</v>
      </c>
      <c r="CWG7" s="44"/>
      <c r="CWH7" s="44" t="s">
        <v>10</v>
      </c>
      <c r="CWI7" s="44" t="s">
        <v>10</v>
      </c>
      <c r="CWJ7" s="44" t="s">
        <v>10</v>
      </c>
      <c r="CWK7" s="44"/>
      <c r="CWL7" s="44" t="s">
        <v>10</v>
      </c>
      <c r="CWM7" s="44"/>
      <c r="CWN7" s="44"/>
      <c r="CWO7" s="44"/>
      <c r="CWP7" s="44" t="s">
        <v>10</v>
      </c>
      <c r="CWQ7" s="44" t="s">
        <v>10</v>
      </c>
      <c r="CWR7" s="44"/>
      <c r="CWS7" s="44"/>
      <c r="CWT7" s="44" t="s">
        <v>10</v>
      </c>
      <c r="CWU7" s="44"/>
      <c r="CWV7" s="44" t="s">
        <v>10</v>
      </c>
      <c r="CWW7" s="44" t="s">
        <v>10</v>
      </c>
      <c r="CWX7" s="44"/>
      <c r="CWY7" s="44" t="s">
        <v>10</v>
      </c>
      <c r="CWZ7" s="44"/>
      <c r="CXA7" s="44" t="s">
        <v>10</v>
      </c>
      <c r="CXB7" s="44"/>
      <c r="CXC7" s="44"/>
      <c r="CXD7" s="44"/>
      <c r="CXE7" s="44" t="s">
        <v>10</v>
      </c>
      <c r="CXF7" s="44"/>
      <c r="CXG7" s="44"/>
      <c r="CXH7" s="44" t="s">
        <v>10</v>
      </c>
      <c r="CXI7" s="44"/>
      <c r="CXJ7" s="44" t="s">
        <v>10</v>
      </c>
      <c r="CXK7" s="44"/>
      <c r="CXL7" s="44"/>
      <c r="CXM7" s="44"/>
      <c r="CXN7" s="44"/>
      <c r="CXO7" s="44" t="s">
        <v>10</v>
      </c>
      <c r="CXP7" s="44" t="s">
        <v>10</v>
      </c>
      <c r="CXQ7" s="44"/>
      <c r="CXR7" s="44"/>
      <c r="CXS7" s="44"/>
      <c r="CXT7" s="44"/>
      <c r="CXU7" s="44" t="s">
        <v>10</v>
      </c>
      <c r="CXV7" s="44" t="s">
        <v>10</v>
      </c>
      <c r="CXW7" s="44" t="s">
        <v>10</v>
      </c>
      <c r="CXX7" s="44"/>
      <c r="CXY7" s="44" t="s">
        <v>10</v>
      </c>
      <c r="CXZ7" s="44" t="s">
        <v>10</v>
      </c>
      <c r="CYA7" s="44"/>
      <c r="CYB7" s="44"/>
      <c r="CYC7" s="44"/>
      <c r="CYD7" s="44"/>
      <c r="CYE7" s="44" t="s">
        <v>10</v>
      </c>
      <c r="CYF7" s="44"/>
      <c r="CYG7" s="44"/>
      <c r="CYH7" s="44" t="s">
        <v>10</v>
      </c>
      <c r="CYI7" s="44"/>
      <c r="CYJ7" s="44" t="s">
        <v>10</v>
      </c>
      <c r="CYK7" s="44"/>
      <c r="CYL7" s="44"/>
      <c r="CYM7" s="44"/>
      <c r="CYN7" s="44"/>
      <c r="CYO7" s="44"/>
      <c r="CYP7" s="44" t="s">
        <v>10</v>
      </c>
      <c r="CYQ7" s="44"/>
      <c r="CYR7" s="44"/>
      <c r="CYS7" s="44" t="s">
        <v>10</v>
      </c>
      <c r="CYT7" s="44" t="s">
        <v>10</v>
      </c>
      <c r="CYU7" s="44"/>
      <c r="CYV7" s="44"/>
      <c r="CYW7" s="44"/>
      <c r="CYX7" s="44" t="s">
        <v>10</v>
      </c>
      <c r="CYY7" s="44"/>
      <c r="CYZ7" s="44" t="s">
        <v>10</v>
      </c>
      <c r="CZA7" s="44"/>
      <c r="CZB7" s="44" t="s">
        <v>10</v>
      </c>
      <c r="CZC7" s="44"/>
      <c r="CZD7" s="44"/>
      <c r="CZE7" s="44" t="s">
        <v>10</v>
      </c>
      <c r="CZF7" s="44" t="s">
        <v>10</v>
      </c>
      <c r="CZG7" s="44"/>
      <c r="CZH7" s="44"/>
      <c r="CZI7" s="44" t="s">
        <v>10</v>
      </c>
      <c r="CZJ7" s="44" t="s">
        <v>10</v>
      </c>
      <c r="CZK7" s="44" t="s">
        <v>10</v>
      </c>
      <c r="CZL7" s="44"/>
      <c r="CZM7" s="44" t="s">
        <v>10</v>
      </c>
      <c r="CZN7" s="44"/>
      <c r="CZO7" s="44"/>
      <c r="CZP7" s="44"/>
      <c r="CZQ7" s="44" t="s">
        <v>10</v>
      </c>
      <c r="CZR7" s="44"/>
      <c r="CZS7" s="44" t="s">
        <v>10</v>
      </c>
      <c r="CZT7" s="44" t="s">
        <v>10</v>
      </c>
      <c r="CZU7" s="44"/>
      <c r="CZV7" s="44"/>
      <c r="CZW7" s="44" t="s">
        <v>10</v>
      </c>
      <c r="CZX7" s="44"/>
      <c r="CZY7" s="44" t="s">
        <v>10</v>
      </c>
      <c r="CZZ7" s="44"/>
      <c r="DAA7" s="44"/>
      <c r="DAB7" s="44" t="s">
        <v>10</v>
      </c>
      <c r="DAC7" s="44"/>
      <c r="DAD7" s="44" t="s">
        <v>10</v>
      </c>
      <c r="DAE7" s="44"/>
      <c r="DAF7" s="44" t="s">
        <v>10</v>
      </c>
      <c r="DAG7" s="44"/>
      <c r="DAH7" s="44" t="s">
        <v>10</v>
      </c>
      <c r="DAI7" s="44"/>
      <c r="DAJ7" s="44"/>
      <c r="DAK7" s="44" t="s">
        <v>10</v>
      </c>
      <c r="DAL7" s="44"/>
      <c r="DAM7" s="44"/>
      <c r="DAN7" s="44" t="s">
        <v>10</v>
      </c>
      <c r="DAO7" s="44" t="s">
        <v>10</v>
      </c>
      <c r="DAP7" s="44"/>
      <c r="DAQ7" s="44"/>
      <c r="DAR7" s="44" t="s">
        <v>10</v>
      </c>
      <c r="DAS7" s="44"/>
      <c r="DAT7" s="44" t="s">
        <v>10</v>
      </c>
      <c r="DAU7" s="44"/>
      <c r="DAV7" s="44" t="s">
        <v>10</v>
      </c>
      <c r="DAW7" s="44"/>
      <c r="DAX7" s="44" t="s">
        <v>10</v>
      </c>
      <c r="DAY7" s="44"/>
      <c r="DAZ7" s="44"/>
      <c r="DBA7" s="44" t="s">
        <v>10</v>
      </c>
      <c r="DBB7" s="44"/>
      <c r="DBC7" s="44" t="s">
        <v>10</v>
      </c>
      <c r="DBD7" s="44"/>
      <c r="DBE7" s="44"/>
      <c r="DBF7" s="44"/>
      <c r="DBG7" s="44" t="s">
        <v>10</v>
      </c>
      <c r="DBH7" s="44" t="s">
        <v>10</v>
      </c>
      <c r="DBI7" s="44" t="s">
        <v>10</v>
      </c>
      <c r="DBJ7" s="44"/>
      <c r="DBK7" s="44" t="s">
        <v>10</v>
      </c>
      <c r="DBL7" s="44"/>
      <c r="DBM7" s="44"/>
      <c r="DBN7" s="44" t="s">
        <v>10</v>
      </c>
      <c r="DBO7" s="44"/>
      <c r="DBP7" s="44"/>
      <c r="DBQ7" s="44" t="s">
        <v>10</v>
      </c>
      <c r="DBR7" s="44"/>
      <c r="DBS7" s="44" t="s">
        <v>10</v>
      </c>
      <c r="DBT7" s="44"/>
      <c r="DBU7" s="44"/>
      <c r="DBV7" s="44" t="s">
        <v>10</v>
      </c>
      <c r="DBW7" s="44"/>
      <c r="DBX7" s="44" t="s">
        <v>10</v>
      </c>
      <c r="DBY7" s="44"/>
      <c r="DBZ7" s="44" t="s">
        <v>10</v>
      </c>
      <c r="DCA7" s="44"/>
      <c r="DCB7" s="44" t="s">
        <v>10</v>
      </c>
      <c r="DCC7" s="44"/>
      <c r="DCD7" s="44"/>
      <c r="DCE7" s="44" t="s">
        <v>10</v>
      </c>
      <c r="DCF7" s="44"/>
      <c r="DCG7" s="44"/>
      <c r="DCH7" s="44"/>
      <c r="DCI7" s="44"/>
      <c r="DCJ7" s="44" t="s">
        <v>10</v>
      </c>
      <c r="DCK7" s="44"/>
      <c r="DCL7" s="44"/>
      <c r="DCM7" s="44" t="s">
        <v>10</v>
      </c>
      <c r="DCN7" s="44" t="s">
        <v>10</v>
      </c>
      <c r="DCO7" s="44"/>
      <c r="DCP7" s="44" t="s">
        <v>10</v>
      </c>
      <c r="DCQ7" s="44"/>
      <c r="DCR7" s="44"/>
      <c r="DCS7" s="44" t="s">
        <v>10</v>
      </c>
      <c r="DCT7" s="44"/>
      <c r="DCU7" s="44"/>
      <c r="DCV7" s="44" t="s">
        <v>10</v>
      </c>
      <c r="DCW7" s="44" t="s">
        <v>10</v>
      </c>
      <c r="DCX7" s="44" t="s">
        <v>10</v>
      </c>
      <c r="DCY7" s="44" t="s">
        <v>10</v>
      </c>
      <c r="DCZ7" s="44"/>
      <c r="DDA7" s="44"/>
      <c r="DDB7" s="44" t="s">
        <v>10</v>
      </c>
      <c r="DDC7" s="44"/>
      <c r="DDD7" s="44" t="s">
        <v>10</v>
      </c>
      <c r="DDE7" s="44"/>
      <c r="DDF7" s="44" t="s">
        <v>10</v>
      </c>
      <c r="DDG7" s="44" t="s">
        <v>10</v>
      </c>
      <c r="DDH7" s="44"/>
      <c r="DDI7" s="44"/>
      <c r="DDJ7" s="44"/>
      <c r="DDK7" s="44"/>
      <c r="DDL7" s="44"/>
      <c r="DDM7" s="44"/>
      <c r="DDN7" s="44" t="s">
        <v>10</v>
      </c>
      <c r="DDO7" s="44"/>
      <c r="DDP7" s="44"/>
      <c r="DDQ7" s="44"/>
      <c r="DDR7" s="44" t="s">
        <v>10</v>
      </c>
      <c r="DDS7" s="44" t="s">
        <v>10</v>
      </c>
      <c r="DDT7" s="44"/>
      <c r="DDU7" s="44" t="s">
        <v>10</v>
      </c>
      <c r="DDV7" s="44"/>
      <c r="DDW7" s="44"/>
      <c r="DDX7" s="44" t="s">
        <v>10</v>
      </c>
      <c r="DDY7" s="44"/>
      <c r="DDZ7" s="44" t="s">
        <v>10</v>
      </c>
      <c r="DEA7" s="44" t="s">
        <v>10</v>
      </c>
      <c r="DEB7" s="44"/>
      <c r="DEC7" s="44" t="s">
        <v>10</v>
      </c>
      <c r="DED7" s="44" t="s">
        <v>10</v>
      </c>
      <c r="DEE7" s="44"/>
      <c r="DEF7" s="44" t="s">
        <v>10</v>
      </c>
      <c r="DEG7" s="44"/>
      <c r="DEH7" s="44"/>
      <c r="DEI7" s="44" t="s">
        <v>10</v>
      </c>
      <c r="DEJ7" s="44" t="s">
        <v>10</v>
      </c>
      <c r="DEK7" s="44"/>
      <c r="DEL7" s="44"/>
      <c r="DEM7" s="44"/>
      <c r="DEN7" s="44" t="s">
        <v>10</v>
      </c>
      <c r="DEO7" s="44" t="s">
        <v>10</v>
      </c>
      <c r="DEP7" s="44"/>
      <c r="DEQ7" s="44"/>
      <c r="DER7" s="44"/>
      <c r="DES7" s="44" t="s">
        <v>10</v>
      </c>
      <c r="DET7" s="44"/>
      <c r="DEU7" s="44" t="s">
        <v>10</v>
      </c>
      <c r="DEV7" s="44"/>
      <c r="DEW7" s="44" t="s">
        <v>10</v>
      </c>
      <c r="DEX7" s="44"/>
      <c r="DEY7" s="44"/>
      <c r="DEZ7" s="44" t="s">
        <v>10</v>
      </c>
      <c r="DFA7" s="44"/>
      <c r="DFB7" s="44" t="s">
        <v>10</v>
      </c>
      <c r="DFC7" s="44"/>
      <c r="DFD7" s="44"/>
      <c r="DFE7" s="44" t="s">
        <v>10</v>
      </c>
      <c r="DFF7" s="44"/>
      <c r="DFG7" s="44" t="s">
        <v>10</v>
      </c>
      <c r="DFH7" s="44"/>
      <c r="DFI7" s="44"/>
      <c r="DFJ7" s="44" t="s">
        <v>10</v>
      </c>
      <c r="DFK7" s="44" t="s">
        <v>10</v>
      </c>
      <c r="DFL7" s="44" t="s">
        <v>10</v>
      </c>
      <c r="DFM7" s="44"/>
      <c r="DFN7" s="44"/>
      <c r="DFO7" s="44"/>
      <c r="DFP7" s="44"/>
      <c r="DFQ7" s="44" t="s">
        <v>10</v>
      </c>
      <c r="DFR7" s="44"/>
      <c r="DFS7" s="44" t="s">
        <v>10</v>
      </c>
      <c r="DFT7" s="44" t="s">
        <v>10</v>
      </c>
      <c r="DFU7" s="44"/>
      <c r="DFV7" s="44" t="s">
        <v>10</v>
      </c>
      <c r="DFW7" s="44"/>
      <c r="DFX7" s="44" t="s">
        <v>10</v>
      </c>
      <c r="DFY7" s="44"/>
      <c r="DFZ7" s="44" t="s">
        <v>10</v>
      </c>
      <c r="DGA7" s="44"/>
      <c r="DGB7" s="44" t="s">
        <v>10</v>
      </c>
      <c r="DGC7" s="44"/>
      <c r="DGD7" s="44"/>
      <c r="DGE7" s="44"/>
      <c r="DGF7" s="44"/>
      <c r="DGG7" s="44" t="s">
        <v>10</v>
      </c>
      <c r="DGH7" s="44" t="s">
        <v>10</v>
      </c>
      <c r="DGI7" s="44" t="s">
        <v>10</v>
      </c>
      <c r="DGJ7" s="44"/>
      <c r="DGK7" s="44" t="s">
        <v>10</v>
      </c>
      <c r="DGL7" s="44" t="s">
        <v>10</v>
      </c>
      <c r="DGM7" s="44"/>
      <c r="DGN7" s="44"/>
      <c r="DGO7" s="44" t="s">
        <v>10</v>
      </c>
      <c r="DGP7" s="44"/>
      <c r="DGQ7" s="44" t="s">
        <v>10</v>
      </c>
      <c r="DGR7" s="44"/>
      <c r="DGS7" s="44" t="s">
        <v>10</v>
      </c>
      <c r="DGT7" s="44"/>
      <c r="DGU7" s="44"/>
      <c r="DGV7" s="44" t="s">
        <v>10</v>
      </c>
      <c r="DGW7" s="44"/>
      <c r="DGX7" s="44" t="s">
        <v>10</v>
      </c>
      <c r="DGY7" s="44"/>
      <c r="DGZ7" s="44" t="s">
        <v>10</v>
      </c>
      <c r="DHA7" s="44" t="s">
        <v>10</v>
      </c>
      <c r="DHB7" s="44"/>
      <c r="DHC7" s="44"/>
      <c r="DHD7" s="44" t="s">
        <v>10</v>
      </c>
      <c r="DHE7" s="44"/>
      <c r="DHF7" s="44" t="s">
        <v>10</v>
      </c>
      <c r="DHG7" s="44"/>
      <c r="DHH7" s="44" t="s">
        <v>10</v>
      </c>
      <c r="DHI7" s="44"/>
      <c r="DHJ7" s="44" t="s">
        <v>10</v>
      </c>
      <c r="DHK7" s="44"/>
      <c r="DHL7" s="44" t="s">
        <v>10</v>
      </c>
      <c r="DHM7" s="44"/>
      <c r="DHN7" s="44"/>
      <c r="DHO7" s="62"/>
      <c r="DHP7" s="41"/>
      <c r="DHQ7" s="39" t="s">
        <v>1387</v>
      </c>
      <c r="DHR7" s="40" t="s">
        <v>1388</v>
      </c>
      <c r="DHS7" s="40" t="s">
        <v>1389</v>
      </c>
      <c r="DHT7" s="45" t="s">
        <v>1390</v>
      </c>
    </row>
    <row r="8" spans="1:2932" ht="31.8" thickBot="1">
      <c r="A8" s="61" t="s">
        <v>4</v>
      </c>
      <c r="B8" s="44">
        <v>0</v>
      </c>
      <c r="C8" s="44">
        <v>0</v>
      </c>
      <c r="D8" s="44">
        <v>20</v>
      </c>
      <c r="E8" s="44">
        <v>0</v>
      </c>
      <c r="F8" s="44">
        <v>20</v>
      </c>
      <c r="G8" s="44">
        <v>0</v>
      </c>
      <c r="H8" s="44">
        <v>0</v>
      </c>
      <c r="I8" s="44">
        <v>0</v>
      </c>
      <c r="J8" s="44">
        <v>10</v>
      </c>
      <c r="K8" s="44">
        <v>0</v>
      </c>
      <c r="L8" s="44">
        <v>0</v>
      </c>
      <c r="M8" s="44">
        <v>0</v>
      </c>
      <c r="N8" s="44">
        <v>0</v>
      </c>
      <c r="O8" s="44">
        <v>20</v>
      </c>
      <c r="P8" s="44">
        <v>0</v>
      </c>
      <c r="Q8" s="44">
        <v>30</v>
      </c>
      <c r="R8" s="44">
        <v>0</v>
      </c>
      <c r="S8" s="44">
        <v>20</v>
      </c>
      <c r="T8" s="44">
        <v>0</v>
      </c>
      <c r="U8" s="44">
        <v>30</v>
      </c>
      <c r="V8" s="44">
        <v>0</v>
      </c>
      <c r="W8" s="44">
        <v>20</v>
      </c>
      <c r="X8" s="44">
        <v>0</v>
      </c>
      <c r="Y8" s="44">
        <v>30</v>
      </c>
      <c r="Z8" s="44">
        <v>0</v>
      </c>
      <c r="AA8" s="44">
        <v>0</v>
      </c>
      <c r="AB8" s="44">
        <v>30</v>
      </c>
      <c r="AC8" s="44">
        <v>0</v>
      </c>
      <c r="AD8" s="44">
        <v>0</v>
      </c>
      <c r="AE8" s="44">
        <v>20</v>
      </c>
      <c r="AF8" s="44">
        <v>30</v>
      </c>
      <c r="AG8" s="44">
        <v>0</v>
      </c>
      <c r="AH8" s="44">
        <v>20</v>
      </c>
      <c r="AI8" s="44">
        <v>30</v>
      </c>
      <c r="AJ8" s="44">
        <v>0</v>
      </c>
      <c r="AK8" s="44">
        <v>30</v>
      </c>
      <c r="AL8" s="44">
        <v>0</v>
      </c>
      <c r="AM8" s="44">
        <v>20</v>
      </c>
      <c r="AN8" s="44">
        <v>0</v>
      </c>
      <c r="AO8" s="44">
        <v>0</v>
      </c>
      <c r="AP8" s="44">
        <v>10</v>
      </c>
      <c r="AQ8" s="44">
        <v>20</v>
      </c>
      <c r="AR8" s="44">
        <v>0</v>
      </c>
      <c r="AS8" s="44">
        <v>0</v>
      </c>
      <c r="AT8" s="44">
        <v>10</v>
      </c>
      <c r="AU8" s="44">
        <v>20</v>
      </c>
      <c r="AV8" s="44">
        <v>0</v>
      </c>
      <c r="AW8" s="44">
        <v>0</v>
      </c>
      <c r="AX8" s="44">
        <v>0</v>
      </c>
      <c r="AY8" s="44">
        <v>10</v>
      </c>
      <c r="AZ8" s="44">
        <v>20</v>
      </c>
      <c r="BA8" s="44">
        <v>0</v>
      </c>
      <c r="BB8" s="44">
        <v>10</v>
      </c>
      <c r="BC8" s="44">
        <v>0</v>
      </c>
      <c r="BD8" s="44">
        <v>30</v>
      </c>
      <c r="BE8" s="44">
        <v>0</v>
      </c>
      <c r="BF8" s="44">
        <v>30</v>
      </c>
      <c r="BG8" s="44">
        <v>0</v>
      </c>
      <c r="BH8" s="44">
        <v>10</v>
      </c>
      <c r="BI8" s="44">
        <v>0</v>
      </c>
      <c r="BJ8" s="44">
        <v>30</v>
      </c>
      <c r="BK8" s="44">
        <v>0</v>
      </c>
      <c r="BL8" s="44">
        <v>10</v>
      </c>
      <c r="BM8" s="44">
        <v>0</v>
      </c>
      <c r="BN8" s="44">
        <v>10</v>
      </c>
      <c r="BO8" s="44">
        <v>0</v>
      </c>
      <c r="BP8" s="44">
        <v>0</v>
      </c>
      <c r="BQ8" s="44">
        <v>20</v>
      </c>
      <c r="BR8" s="44">
        <v>10</v>
      </c>
      <c r="BS8" s="44">
        <v>0</v>
      </c>
      <c r="BT8" s="44">
        <v>10</v>
      </c>
      <c r="BU8" s="44">
        <v>30</v>
      </c>
      <c r="BV8" s="44">
        <v>20</v>
      </c>
      <c r="BW8" s="44">
        <v>20</v>
      </c>
      <c r="BX8" s="44">
        <v>0</v>
      </c>
      <c r="BY8" s="44">
        <v>30</v>
      </c>
      <c r="BZ8" s="44">
        <v>0</v>
      </c>
      <c r="CA8" s="44">
        <v>30</v>
      </c>
      <c r="CB8" s="44">
        <v>20</v>
      </c>
      <c r="CC8" s="44">
        <v>20</v>
      </c>
      <c r="CD8" s="44">
        <v>30</v>
      </c>
      <c r="CE8" s="44">
        <v>0</v>
      </c>
      <c r="CF8" s="44">
        <v>10</v>
      </c>
      <c r="CG8" s="44">
        <v>20</v>
      </c>
      <c r="CH8" s="44">
        <v>0</v>
      </c>
      <c r="CI8" s="44">
        <v>20</v>
      </c>
      <c r="CJ8" s="44">
        <v>10</v>
      </c>
      <c r="CK8" s="44">
        <v>0</v>
      </c>
      <c r="CL8" s="44">
        <v>10</v>
      </c>
      <c r="CM8" s="44">
        <v>30</v>
      </c>
      <c r="CN8" s="44">
        <v>0</v>
      </c>
      <c r="CO8" s="44">
        <v>20</v>
      </c>
      <c r="CP8" s="44">
        <v>0</v>
      </c>
      <c r="CQ8" s="44">
        <v>30</v>
      </c>
      <c r="CR8" s="44">
        <v>20</v>
      </c>
      <c r="CS8" s="44">
        <v>10</v>
      </c>
      <c r="CT8" s="44">
        <v>30</v>
      </c>
      <c r="CU8" s="44">
        <v>30</v>
      </c>
      <c r="CV8" s="44">
        <v>0</v>
      </c>
      <c r="CW8" s="44">
        <v>20</v>
      </c>
      <c r="CX8" s="44">
        <v>30</v>
      </c>
      <c r="CY8" s="44">
        <v>30</v>
      </c>
      <c r="CZ8" s="44">
        <v>0</v>
      </c>
      <c r="DA8" s="44">
        <v>20</v>
      </c>
      <c r="DB8" s="44">
        <v>10</v>
      </c>
      <c r="DC8" s="44">
        <v>0</v>
      </c>
      <c r="DD8" s="44">
        <v>10</v>
      </c>
      <c r="DE8" s="44">
        <v>10</v>
      </c>
      <c r="DF8" s="44">
        <v>30</v>
      </c>
      <c r="DG8" s="44">
        <v>30</v>
      </c>
      <c r="DH8" s="44">
        <v>0</v>
      </c>
      <c r="DI8" s="44">
        <v>20</v>
      </c>
      <c r="DJ8" s="44">
        <v>10</v>
      </c>
      <c r="DK8" s="44">
        <v>30</v>
      </c>
      <c r="DL8" s="44">
        <v>0</v>
      </c>
      <c r="DM8" s="44">
        <v>20</v>
      </c>
      <c r="DN8" s="44">
        <v>20</v>
      </c>
      <c r="DO8" s="44">
        <v>0</v>
      </c>
      <c r="DP8" s="44">
        <v>30</v>
      </c>
      <c r="DQ8" s="44">
        <v>30</v>
      </c>
      <c r="DR8" s="44">
        <v>20</v>
      </c>
      <c r="DS8" s="44">
        <v>20</v>
      </c>
      <c r="DT8" s="44">
        <v>10</v>
      </c>
      <c r="DU8" s="44">
        <v>0</v>
      </c>
      <c r="DV8" s="44">
        <v>10</v>
      </c>
      <c r="DW8" s="44">
        <v>20</v>
      </c>
      <c r="DX8" s="44">
        <v>0</v>
      </c>
      <c r="DY8" s="44">
        <v>20</v>
      </c>
      <c r="DZ8" s="44">
        <v>10</v>
      </c>
      <c r="EA8" s="44">
        <v>0</v>
      </c>
      <c r="EB8" s="44">
        <v>0</v>
      </c>
      <c r="EC8" s="44">
        <v>20</v>
      </c>
      <c r="ED8" s="44">
        <v>10</v>
      </c>
      <c r="EE8" s="44">
        <v>20</v>
      </c>
      <c r="EF8" s="44">
        <v>10</v>
      </c>
      <c r="EG8" s="44">
        <v>20</v>
      </c>
      <c r="EH8" s="44">
        <v>0</v>
      </c>
      <c r="EI8" s="44">
        <v>0</v>
      </c>
      <c r="EJ8" s="44">
        <v>20</v>
      </c>
      <c r="EK8" s="44">
        <v>10</v>
      </c>
      <c r="EL8" s="44">
        <v>20</v>
      </c>
      <c r="EM8" s="44">
        <v>20</v>
      </c>
      <c r="EN8" s="44">
        <v>0</v>
      </c>
      <c r="EO8" s="44">
        <v>10</v>
      </c>
      <c r="EP8" s="44">
        <v>0</v>
      </c>
      <c r="EQ8" s="44">
        <v>20</v>
      </c>
      <c r="ER8" s="44">
        <v>10</v>
      </c>
      <c r="ES8" s="44">
        <v>0</v>
      </c>
      <c r="ET8" s="44">
        <v>30</v>
      </c>
      <c r="EU8" s="44">
        <v>20</v>
      </c>
      <c r="EV8" s="44">
        <v>30</v>
      </c>
      <c r="EW8" s="44">
        <v>0</v>
      </c>
      <c r="EX8" s="44">
        <v>20</v>
      </c>
      <c r="EY8" s="44">
        <v>30</v>
      </c>
      <c r="EZ8" s="44">
        <v>30</v>
      </c>
      <c r="FA8" s="44">
        <v>0</v>
      </c>
      <c r="FB8" s="44">
        <v>20</v>
      </c>
      <c r="FC8" s="44">
        <v>30</v>
      </c>
      <c r="FD8" s="44">
        <v>0</v>
      </c>
      <c r="FE8" s="44">
        <v>20</v>
      </c>
      <c r="FF8" s="44">
        <v>30</v>
      </c>
      <c r="FG8" s="44">
        <v>0</v>
      </c>
      <c r="FH8" s="44">
        <v>20</v>
      </c>
      <c r="FI8" s="44">
        <v>0</v>
      </c>
      <c r="FJ8" s="44">
        <v>30</v>
      </c>
      <c r="FK8" s="44">
        <v>20</v>
      </c>
      <c r="FL8" s="44">
        <v>0</v>
      </c>
      <c r="FM8" s="44">
        <v>0</v>
      </c>
      <c r="FN8" s="44">
        <v>20</v>
      </c>
      <c r="FO8" s="44">
        <v>30</v>
      </c>
      <c r="FP8" s="44">
        <v>0</v>
      </c>
      <c r="FQ8" s="44">
        <v>30</v>
      </c>
      <c r="FR8" s="44">
        <v>20</v>
      </c>
      <c r="FS8" s="44">
        <v>30</v>
      </c>
      <c r="FT8" s="44">
        <v>20</v>
      </c>
      <c r="FU8" s="44">
        <v>0</v>
      </c>
      <c r="FV8" s="44">
        <v>30</v>
      </c>
      <c r="FW8" s="44">
        <v>20</v>
      </c>
      <c r="FX8" s="44">
        <v>0</v>
      </c>
      <c r="FY8" s="44">
        <v>0</v>
      </c>
      <c r="FZ8" s="44">
        <v>30</v>
      </c>
      <c r="GA8" s="44">
        <v>20</v>
      </c>
      <c r="GB8" s="44">
        <v>0</v>
      </c>
      <c r="GC8" s="44">
        <v>30</v>
      </c>
      <c r="GD8" s="44">
        <v>0</v>
      </c>
      <c r="GE8" s="44">
        <v>20</v>
      </c>
      <c r="GF8" s="44">
        <v>20</v>
      </c>
      <c r="GG8" s="44">
        <v>30</v>
      </c>
      <c r="GH8" s="44">
        <v>0</v>
      </c>
      <c r="GI8" s="44">
        <v>0</v>
      </c>
      <c r="GJ8" s="44">
        <v>30</v>
      </c>
      <c r="GK8" s="44">
        <v>20</v>
      </c>
      <c r="GL8" s="44">
        <v>30</v>
      </c>
      <c r="GM8" s="44">
        <v>20</v>
      </c>
      <c r="GN8" s="44">
        <v>0</v>
      </c>
      <c r="GO8" s="44">
        <v>30</v>
      </c>
      <c r="GP8" s="44">
        <v>0</v>
      </c>
      <c r="GQ8" s="44">
        <v>0</v>
      </c>
      <c r="GR8" s="44">
        <v>30</v>
      </c>
      <c r="GS8" s="44">
        <v>20</v>
      </c>
      <c r="GT8" s="44">
        <v>0</v>
      </c>
      <c r="GU8" s="44">
        <v>30</v>
      </c>
      <c r="GV8" s="44">
        <v>20</v>
      </c>
      <c r="GW8" s="44">
        <v>20</v>
      </c>
      <c r="GX8" s="44">
        <v>30</v>
      </c>
      <c r="GY8" s="44">
        <v>0</v>
      </c>
      <c r="GZ8" s="44">
        <v>0</v>
      </c>
      <c r="HA8" s="44">
        <v>20</v>
      </c>
      <c r="HB8" s="44">
        <v>20</v>
      </c>
      <c r="HC8" s="44">
        <v>30</v>
      </c>
      <c r="HD8" s="44">
        <v>0</v>
      </c>
      <c r="HE8" s="44">
        <v>20</v>
      </c>
      <c r="HF8" s="44">
        <v>30</v>
      </c>
      <c r="HG8" s="44">
        <v>20</v>
      </c>
      <c r="HH8" s="44">
        <v>0</v>
      </c>
      <c r="HI8" s="44">
        <v>30</v>
      </c>
      <c r="HJ8" s="44">
        <v>20</v>
      </c>
      <c r="HK8" s="44">
        <v>0</v>
      </c>
      <c r="HL8" s="44">
        <v>20</v>
      </c>
      <c r="HM8" s="44">
        <v>30</v>
      </c>
      <c r="HN8" s="44">
        <v>0</v>
      </c>
      <c r="HO8" s="44">
        <v>30</v>
      </c>
      <c r="HP8" s="44">
        <v>20</v>
      </c>
      <c r="HQ8" s="44">
        <v>20</v>
      </c>
      <c r="HR8" s="44">
        <v>20</v>
      </c>
      <c r="HS8" s="44">
        <v>30</v>
      </c>
      <c r="HT8" s="44">
        <v>0</v>
      </c>
      <c r="HU8" s="44">
        <v>20</v>
      </c>
      <c r="HV8" s="44">
        <v>30</v>
      </c>
      <c r="HW8" s="44">
        <v>30</v>
      </c>
      <c r="HX8" s="44">
        <v>20</v>
      </c>
      <c r="HY8" s="44">
        <v>20</v>
      </c>
      <c r="HZ8" s="44">
        <v>0</v>
      </c>
      <c r="IA8" s="44">
        <v>20</v>
      </c>
      <c r="IB8" s="44">
        <v>0</v>
      </c>
      <c r="IC8" s="44">
        <v>30</v>
      </c>
      <c r="ID8" s="44">
        <v>30</v>
      </c>
      <c r="IE8" s="44">
        <v>0</v>
      </c>
      <c r="IF8" s="44">
        <v>20</v>
      </c>
      <c r="IG8" s="44">
        <v>20</v>
      </c>
      <c r="IH8" s="44">
        <v>0</v>
      </c>
      <c r="II8" s="44">
        <v>20</v>
      </c>
      <c r="IJ8" s="44">
        <v>20</v>
      </c>
      <c r="IK8" s="44">
        <v>0</v>
      </c>
      <c r="IL8" s="44">
        <v>20</v>
      </c>
      <c r="IM8" s="44">
        <v>0</v>
      </c>
      <c r="IN8" s="44">
        <v>20</v>
      </c>
      <c r="IO8" s="44">
        <v>20</v>
      </c>
      <c r="IP8" s="44">
        <v>30</v>
      </c>
      <c r="IQ8" s="44">
        <v>0</v>
      </c>
      <c r="IR8" s="44">
        <v>20</v>
      </c>
      <c r="IS8" s="44">
        <v>30</v>
      </c>
      <c r="IT8" s="44">
        <v>0</v>
      </c>
      <c r="IU8" s="44">
        <v>20</v>
      </c>
      <c r="IV8" s="44">
        <v>30</v>
      </c>
      <c r="IW8" s="44">
        <v>20</v>
      </c>
      <c r="IX8" s="44">
        <v>20</v>
      </c>
      <c r="IY8" s="44">
        <v>20</v>
      </c>
      <c r="IZ8" s="44">
        <v>0</v>
      </c>
      <c r="JA8" s="44">
        <v>30</v>
      </c>
      <c r="JB8" s="44">
        <v>0</v>
      </c>
      <c r="JC8" s="44">
        <v>20</v>
      </c>
      <c r="JD8" s="44">
        <v>20</v>
      </c>
      <c r="JE8" s="44">
        <v>0</v>
      </c>
      <c r="JF8" s="44">
        <v>0</v>
      </c>
      <c r="JG8" s="44">
        <v>20</v>
      </c>
      <c r="JH8" s="44">
        <v>20</v>
      </c>
      <c r="JI8" s="44">
        <v>0</v>
      </c>
      <c r="JJ8" s="44">
        <v>10</v>
      </c>
      <c r="JK8" s="44">
        <v>20</v>
      </c>
      <c r="JL8" s="44">
        <v>0</v>
      </c>
      <c r="JM8" s="44">
        <v>20</v>
      </c>
      <c r="JN8" s="44">
        <v>10</v>
      </c>
      <c r="JO8" s="44">
        <v>20</v>
      </c>
      <c r="JP8" s="44">
        <v>0</v>
      </c>
      <c r="JQ8" s="44">
        <v>10</v>
      </c>
      <c r="JR8" s="44">
        <v>20</v>
      </c>
      <c r="JS8" s="44">
        <v>0</v>
      </c>
      <c r="JT8" s="44">
        <v>20</v>
      </c>
      <c r="JU8" s="44">
        <v>10</v>
      </c>
      <c r="JV8" s="44">
        <v>0</v>
      </c>
      <c r="JW8" s="44">
        <v>10</v>
      </c>
      <c r="JX8" s="44">
        <v>20</v>
      </c>
      <c r="JY8" s="44">
        <v>10</v>
      </c>
      <c r="JZ8" s="44">
        <v>20</v>
      </c>
      <c r="KA8" s="44">
        <v>0</v>
      </c>
      <c r="KB8" s="44">
        <v>10</v>
      </c>
      <c r="KC8" s="44">
        <v>20</v>
      </c>
      <c r="KD8" s="44">
        <v>0</v>
      </c>
      <c r="KE8" s="44">
        <v>20</v>
      </c>
      <c r="KF8" s="44">
        <v>30</v>
      </c>
      <c r="KG8" s="44">
        <v>10</v>
      </c>
      <c r="KH8" s="44">
        <v>0</v>
      </c>
      <c r="KI8" s="44">
        <v>10</v>
      </c>
      <c r="KJ8" s="44">
        <v>0</v>
      </c>
      <c r="KK8" s="44">
        <v>0</v>
      </c>
      <c r="KL8" s="44">
        <v>30</v>
      </c>
      <c r="KM8" s="44">
        <v>20</v>
      </c>
      <c r="KN8" s="44">
        <v>10</v>
      </c>
      <c r="KO8" s="44">
        <v>20</v>
      </c>
      <c r="KP8" s="44">
        <v>10</v>
      </c>
      <c r="KQ8" s="44">
        <v>30</v>
      </c>
      <c r="KR8" s="44">
        <v>0</v>
      </c>
      <c r="KS8" s="44">
        <v>0</v>
      </c>
      <c r="KT8" s="44">
        <v>10</v>
      </c>
      <c r="KU8" s="44">
        <v>20</v>
      </c>
      <c r="KV8" s="44">
        <v>30</v>
      </c>
      <c r="KW8" s="44">
        <v>10</v>
      </c>
      <c r="KX8" s="44">
        <v>0</v>
      </c>
      <c r="KY8" s="44">
        <v>30</v>
      </c>
      <c r="KZ8" s="44">
        <v>10</v>
      </c>
      <c r="LA8" s="44">
        <v>20</v>
      </c>
      <c r="LB8" s="44">
        <v>0</v>
      </c>
      <c r="LC8" s="44">
        <v>30</v>
      </c>
      <c r="LD8" s="44">
        <v>0</v>
      </c>
      <c r="LE8" s="44">
        <v>10</v>
      </c>
      <c r="LF8" s="44">
        <v>30</v>
      </c>
      <c r="LG8" s="44">
        <v>0</v>
      </c>
      <c r="LH8" s="44">
        <v>20</v>
      </c>
      <c r="LI8" s="44">
        <v>10</v>
      </c>
      <c r="LJ8" s="44">
        <v>30</v>
      </c>
      <c r="LK8" s="44">
        <v>0</v>
      </c>
      <c r="LL8" s="44">
        <v>10</v>
      </c>
      <c r="LM8" s="44">
        <v>30</v>
      </c>
      <c r="LN8" s="44">
        <v>0</v>
      </c>
      <c r="LO8" s="44">
        <v>30</v>
      </c>
      <c r="LP8" s="44">
        <v>10</v>
      </c>
      <c r="LQ8" s="44">
        <v>0</v>
      </c>
      <c r="LR8" s="44">
        <v>30</v>
      </c>
      <c r="LS8" s="44">
        <v>10</v>
      </c>
      <c r="LT8" s="44">
        <v>0</v>
      </c>
      <c r="LU8" s="44">
        <v>10</v>
      </c>
      <c r="LV8" s="44">
        <v>0</v>
      </c>
      <c r="LW8" s="44">
        <v>30</v>
      </c>
      <c r="LX8" s="44">
        <v>10</v>
      </c>
      <c r="LY8" s="44">
        <v>0</v>
      </c>
      <c r="LZ8" s="44">
        <v>30</v>
      </c>
      <c r="MA8" s="44">
        <v>0</v>
      </c>
      <c r="MB8" s="44">
        <v>30</v>
      </c>
      <c r="MC8" s="44">
        <v>10</v>
      </c>
      <c r="MD8" s="44">
        <v>0</v>
      </c>
      <c r="ME8" s="44">
        <v>10</v>
      </c>
      <c r="MF8" s="44">
        <v>30</v>
      </c>
      <c r="MG8" s="44">
        <v>10</v>
      </c>
      <c r="MH8" s="44">
        <v>20</v>
      </c>
      <c r="MI8" s="44">
        <v>0</v>
      </c>
      <c r="MJ8" s="44">
        <v>0</v>
      </c>
      <c r="MK8" s="44">
        <v>30</v>
      </c>
      <c r="ML8" s="44">
        <v>10</v>
      </c>
      <c r="MM8" s="44">
        <v>10</v>
      </c>
      <c r="MN8" s="44">
        <v>0</v>
      </c>
      <c r="MO8" s="44">
        <v>30</v>
      </c>
      <c r="MP8" s="44">
        <v>10</v>
      </c>
      <c r="MQ8" s="44">
        <v>0</v>
      </c>
      <c r="MR8" s="44">
        <v>30</v>
      </c>
      <c r="MS8" s="44">
        <v>20</v>
      </c>
      <c r="MT8" s="44">
        <v>30</v>
      </c>
      <c r="MU8" s="44">
        <v>0</v>
      </c>
      <c r="MV8" s="44">
        <v>10</v>
      </c>
      <c r="MW8" s="44">
        <v>30</v>
      </c>
      <c r="MX8" s="44">
        <v>0</v>
      </c>
      <c r="MY8" s="44">
        <v>10</v>
      </c>
      <c r="MZ8" s="44">
        <v>10</v>
      </c>
      <c r="NA8" s="44">
        <v>30</v>
      </c>
      <c r="NB8" s="44">
        <v>0</v>
      </c>
      <c r="NC8" s="44">
        <v>0</v>
      </c>
      <c r="ND8" s="44">
        <v>30</v>
      </c>
      <c r="NE8" s="44">
        <v>0</v>
      </c>
      <c r="NF8" s="44">
        <v>30</v>
      </c>
      <c r="NG8" s="44">
        <v>0</v>
      </c>
      <c r="NH8" s="44">
        <v>0</v>
      </c>
      <c r="NI8" s="44">
        <v>30</v>
      </c>
      <c r="NJ8" s="44">
        <v>10</v>
      </c>
      <c r="NK8" s="44">
        <v>20</v>
      </c>
      <c r="NL8" s="44">
        <v>0</v>
      </c>
      <c r="NM8" s="44">
        <v>10</v>
      </c>
      <c r="NN8" s="44">
        <v>30</v>
      </c>
      <c r="NO8" s="44">
        <v>10</v>
      </c>
      <c r="NP8" s="44">
        <v>30</v>
      </c>
      <c r="NQ8" s="44">
        <v>0</v>
      </c>
      <c r="NR8" s="44">
        <v>0</v>
      </c>
      <c r="NS8" s="44">
        <v>30</v>
      </c>
      <c r="NT8" s="44">
        <v>30</v>
      </c>
      <c r="NU8" s="44">
        <v>20</v>
      </c>
      <c r="NV8" s="44">
        <v>10</v>
      </c>
      <c r="NW8" s="44">
        <v>0</v>
      </c>
      <c r="NX8" s="44">
        <v>30</v>
      </c>
      <c r="NY8" s="44">
        <v>0</v>
      </c>
      <c r="NZ8" s="44">
        <v>10</v>
      </c>
      <c r="OA8" s="44">
        <v>0</v>
      </c>
      <c r="OB8" s="44">
        <v>30</v>
      </c>
      <c r="OC8" s="44">
        <v>10</v>
      </c>
      <c r="OD8" s="44">
        <v>20</v>
      </c>
      <c r="OE8" s="44">
        <v>0</v>
      </c>
      <c r="OF8" s="44">
        <v>10</v>
      </c>
      <c r="OG8" s="44">
        <v>30</v>
      </c>
      <c r="OH8" s="44">
        <v>0</v>
      </c>
      <c r="OI8" s="44">
        <v>10</v>
      </c>
      <c r="OJ8" s="44">
        <v>0</v>
      </c>
      <c r="OK8" s="44">
        <v>20</v>
      </c>
      <c r="OL8" s="44">
        <v>10</v>
      </c>
      <c r="OM8" s="44">
        <v>0</v>
      </c>
      <c r="ON8" s="44">
        <v>20</v>
      </c>
      <c r="OO8" s="44">
        <v>20</v>
      </c>
      <c r="OP8" s="44">
        <v>0</v>
      </c>
      <c r="OQ8" s="44">
        <v>30</v>
      </c>
      <c r="OR8" s="44">
        <v>30</v>
      </c>
      <c r="OS8" s="44">
        <v>20</v>
      </c>
      <c r="OT8" s="44">
        <v>0</v>
      </c>
      <c r="OU8" s="44">
        <v>30</v>
      </c>
      <c r="OV8" s="44">
        <v>0</v>
      </c>
      <c r="OW8" s="44">
        <v>20</v>
      </c>
      <c r="OX8" s="44">
        <v>20</v>
      </c>
      <c r="OY8" s="44">
        <v>20</v>
      </c>
      <c r="OZ8" s="44">
        <v>0</v>
      </c>
      <c r="PA8" s="44">
        <v>30</v>
      </c>
      <c r="PB8" s="44">
        <v>20</v>
      </c>
      <c r="PC8" s="44">
        <v>30</v>
      </c>
      <c r="PD8" s="44">
        <v>0</v>
      </c>
      <c r="PE8" s="44">
        <v>20</v>
      </c>
      <c r="PF8" s="44">
        <v>0</v>
      </c>
      <c r="PG8" s="44">
        <v>0</v>
      </c>
      <c r="PH8" s="44">
        <v>20</v>
      </c>
      <c r="PI8" s="44">
        <v>30</v>
      </c>
      <c r="PJ8" s="44">
        <v>30</v>
      </c>
      <c r="PK8" s="44">
        <v>0</v>
      </c>
      <c r="PL8" s="44">
        <v>20</v>
      </c>
      <c r="PM8" s="44">
        <v>30</v>
      </c>
      <c r="PN8" s="44">
        <v>0</v>
      </c>
      <c r="PO8" s="44">
        <v>20</v>
      </c>
      <c r="PP8" s="44">
        <v>30</v>
      </c>
      <c r="PQ8" s="44">
        <v>0</v>
      </c>
      <c r="PR8" s="44">
        <v>30</v>
      </c>
      <c r="PS8" s="44">
        <v>20</v>
      </c>
      <c r="PT8" s="44">
        <v>0</v>
      </c>
      <c r="PU8" s="44">
        <v>10</v>
      </c>
      <c r="PV8" s="44">
        <v>20</v>
      </c>
      <c r="PW8" s="44">
        <v>0</v>
      </c>
      <c r="PX8" s="44">
        <v>20</v>
      </c>
      <c r="PY8" s="44">
        <v>10</v>
      </c>
      <c r="PZ8" s="44">
        <v>10</v>
      </c>
      <c r="QA8" s="44">
        <v>30</v>
      </c>
      <c r="QB8" s="44">
        <v>0</v>
      </c>
      <c r="QC8" s="44">
        <v>10</v>
      </c>
      <c r="QD8" s="44">
        <v>30</v>
      </c>
      <c r="QE8" s="44">
        <v>0</v>
      </c>
      <c r="QF8" s="44">
        <v>30</v>
      </c>
      <c r="QG8" s="44">
        <v>10</v>
      </c>
      <c r="QH8" s="44">
        <v>30</v>
      </c>
      <c r="QI8" s="44">
        <v>10</v>
      </c>
      <c r="QJ8" s="44">
        <v>0</v>
      </c>
      <c r="QK8" s="44">
        <v>10</v>
      </c>
      <c r="QL8" s="44">
        <v>0</v>
      </c>
      <c r="QM8" s="44">
        <v>30</v>
      </c>
      <c r="QN8" s="44">
        <v>0</v>
      </c>
      <c r="QO8" s="44">
        <v>10</v>
      </c>
      <c r="QP8" s="44">
        <v>30</v>
      </c>
      <c r="QQ8" s="44">
        <v>30</v>
      </c>
      <c r="QR8" s="44">
        <v>10</v>
      </c>
      <c r="QS8" s="44">
        <v>0</v>
      </c>
      <c r="QT8" s="44">
        <v>30</v>
      </c>
      <c r="QU8" s="44">
        <v>0</v>
      </c>
      <c r="QV8" s="44">
        <v>10</v>
      </c>
      <c r="QW8" s="44">
        <v>30</v>
      </c>
      <c r="QX8" s="44">
        <v>10</v>
      </c>
      <c r="QY8" s="44">
        <v>0</v>
      </c>
      <c r="QZ8" s="44">
        <v>30</v>
      </c>
      <c r="RA8" s="44">
        <v>0</v>
      </c>
      <c r="RB8" s="44">
        <v>20</v>
      </c>
      <c r="RC8" s="44">
        <v>20</v>
      </c>
      <c r="RD8" s="44">
        <v>10</v>
      </c>
      <c r="RE8" s="44">
        <v>30</v>
      </c>
      <c r="RF8" s="44">
        <v>0</v>
      </c>
      <c r="RG8" s="44">
        <v>10</v>
      </c>
      <c r="RH8" s="44">
        <v>20</v>
      </c>
      <c r="RI8" s="44">
        <v>0</v>
      </c>
      <c r="RJ8" s="44">
        <v>0</v>
      </c>
      <c r="RK8" s="44">
        <v>10</v>
      </c>
      <c r="RL8" s="44">
        <v>30</v>
      </c>
      <c r="RM8" s="44">
        <v>30</v>
      </c>
      <c r="RN8" s="44">
        <v>0</v>
      </c>
      <c r="RO8" s="44">
        <v>0</v>
      </c>
      <c r="RP8" s="44">
        <v>10</v>
      </c>
      <c r="RQ8" s="44">
        <v>30</v>
      </c>
      <c r="RR8" s="44">
        <v>0</v>
      </c>
      <c r="RS8" s="44">
        <v>30</v>
      </c>
      <c r="RT8" s="44">
        <v>0</v>
      </c>
      <c r="RU8" s="44">
        <v>20</v>
      </c>
      <c r="RV8" s="44">
        <v>10</v>
      </c>
      <c r="RW8" s="44">
        <v>20</v>
      </c>
      <c r="RX8" s="44">
        <v>0</v>
      </c>
      <c r="RY8" s="44">
        <v>0</v>
      </c>
      <c r="RZ8" s="44">
        <v>10</v>
      </c>
      <c r="SA8" s="44">
        <v>30</v>
      </c>
      <c r="SB8" s="44">
        <v>0</v>
      </c>
      <c r="SC8" s="44">
        <v>30</v>
      </c>
      <c r="SD8" s="44">
        <v>30</v>
      </c>
      <c r="SE8" s="44">
        <v>30</v>
      </c>
      <c r="SF8" s="44">
        <v>0</v>
      </c>
      <c r="SG8" s="44">
        <v>10</v>
      </c>
      <c r="SH8" s="44">
        <v>20</v>
      </c>
      <c r="SI8" s="44">
        <v>20</v>
      </c>
      <c r="SJ8" s="44">
        <v>0</v>
      </c>
      <c r="SK8" s="44">
        <v>10</v>
      </c>
      <c r="SL8" s="44">
        <v>0</v>
      </c>
      <c r="SM8" s="44">
        <v>0</v>
      </c>
      <c r="SN8" s="44">
        <v>20</v>
      </c>
      <c r="SO8" s="44">
        <v>10</v>
      </c>
      <c r="SP8" s="44">
        <v>0</v>
      </c>
      <c r="SQ8" s="44">
        <v>0</v>
      </c>
      <c r="SR8" s="44">
        <v>20</v>
      </c>
      <c r="SS8" s="44">
        <v>0</v>
      </c>
      <c r="ST8" s="44">
        <v>20</v>
      </c>
      <c r="SU8" s="44">
        <v>10</v>
      </c>
      <c r="SV8" s="44">
        <v>10</v>
      </c>
      <c r="SW8" s="44">
        <v>0</v>
      </c>
      <c r="SX8" s="44">
        <v>20</v>
      </c>
      <c r="SY8" s="44">
        <v>20</v>
      </c>
      <c r="SZ8" s="44">
        <v>0</v>
      </c>
      <c r="TA8" s="44">
        <v>20</v>
      </c>
      <c r="TB8" s="44">
        <v>0</v>
      </c>
      <c r="TC8" s="44">
        <v>10</v>
      </c>
      <c r="TD8" s="44">
        <v>0</v>
      </c>
      <c r="TE8" s="44">
        <v>0</v>
      </c>
      <c r="TF8" s="44">
        <v>0</v>
      </c>
      <c r="TG8" s="44">
        <v>0</v>
      </c>
      <c r="TH8" s="44">
        <v>20</v>
      </c>
      <c r="TI8" s="44">
        <v>0</v>
      </c>
      <c r="TJ8" s="44">
        <v>10</v>
      </c>
      <c r="TK8" s="44">
        <v>0</v>
      </c>
      <c r="TL8" s="44">
        <v>0</v>
      </c>
      <c r="TM8" s="44">
        <v>0</v>
      </c>
      <c r="TN8" s="44">
        <v>0</v>
      </c>
      <c r="TO8" s="44">
        <v>0</v>
      </c>
      <c r="TP8" s="44">
        <v>10</v>
      </c>
      <c r="TQ8" s="44">
        <v>0</v>
      </c>
      <c r="TR8" s="44">
        <v>20</v>
      </c>
      <c r="TS8" s="44">
        <v>0</v>
      </c>
      <c r="TT8" s="44">
        <v>20</v>
      </c>
      <c r="TU8" s="44">
        <v>0</v>
      </c>
      <c r="TV8" s="44">
        <v>0</v>
      </c>
      <c r="TW8" s="44">
        <v>0</v>
      </c>
      <c r="TX8" s="44">
        <v>10</v>
      </c>
      <c r="TY8" s="44">
        <v>20</v>
      </c>
      <c r="TZ8" s="44">
        <v>20</v>
      </c>
      <c r="UA8" s="44">
        <v>10</v>
      </c>
      <c r="UB8" s="44">
        <v>0</v>
      </c>
      <c r="UC8" s="44">
        <v>10</v>
      </c>
      <c r="UD8" s="44">
        <v>20</v>
      </c>
      <c r="UE8" s="44">
        <v>0</v>
      </c>
      <c r="UF8" s="44">
        <v>10</v>
      </c>
      <c r="UG8" s="44">
        <v>20</v>
      </c>
      <c r="UH8" s="44">
        <v>0</v>
      </c>
      <c r="UI8" s="44">
        <v>0</v>
      </c>
      <c r="UJ8" s="44">
        <v>20</v>
      </c>
      <c r="UK8" s="44">
        <v>0</v>
      </c>
      <c r="UL8" s="44">
        <v>20</v>
      </c>
      <c r="UM8" s="44">
        <v>20</v>
      </c>
      <c r="UN8" s="44">
        <v>0</v>
      </c>
      <c r="UO8" s="44">
        <v>0</v>
      </c>
      <c r="UP8" s="44">
        <v>20</v>
      </c>
      <c r="UQ8" s="44">
        <v>20</v>
      </c>
      <c r="UR8" s="44">
        <v>10</v>
      </c>
      <c r="US8" s="44">
        <v>0</v>
      </c>
      <c r="UT8" s="44">
        <v>0</v>
      </c>
      <c r="UU8" s="44">
        <v>20</v>
      </c>
      <c r="UV8" s="44">
        <v>10</v>
      </c>
      <c r="UW8" s="44">
        <v>0</v>
      </c>
      <c r="UX8" s="44">
        <v>20</v>
      </c>
      <c r="UY8" s="44">
        <v>0</v>
      </c>
      <c r="UZ8" s="44">
        <v>20</v>
      </c>
      <c r="VA8" s="44">
        <v>10</v>
      </c>
      <c r="VB8" s="44">
        <v>0</v>
      </c>
      <c r="VC8" s="44">
        <v>10</v>
      </c>
      <c r="VD8" s="44">
        <v>20</v>
      </c>
      <c r="VE8" s="44">
        <v>10</v>
      </c>
      <c r="VF8" s="44">
        <v>0</v>
      </c>
      <c r="VG8" s="44">
        <v>10</v>
      </c>
      <c r="VH8" s="44">
        <v>20</v>
      </c>
      <c r="VI8" s="44">
        <v>0</v>
      </c>
      <c r="VJ8" s="44">
        <v>20</v>
      </c>
      <c r="VK8" s="44">
        <v>0</v>
      </c>
      <c r="VL8" s="44">
        <v>20</v>
      </c>
      <c r="VM8" s="44">
        <v>0</v>
      </c>
      <c r="VN8" s="44">
        <v>0</v>
      </c>
      <c r="VO8" s="44">
        <v>20</v>
      </c>
      <c r="VP8" s="44">
        <v>0</v>
      </c>
      <c r="VQ8" s="44">
        <v>20</v>
      </c>
      <c r="VR8" s="44">
        <v>10</v>
      </c>
      <c r="VS8" s="44">
        <v>0</v>
      </c>
      <c r="VT8" s="44">
        <v>10</v>
      </c>
      <c r="VU8" s="44">
        <v>0</v>
      </c>
      <c r="VV8" s="44">
        <v>20</v>
      </c>
      <c r="VW8" s="44">
        <v>0</v>
      </c>
      <c r="VX8" s="44">
        <v>20</v>
      </c>
      <c r="VY8" s="44">
        <v>0</v>
      </c>
      <c r="VZ8" s="44">
        <v>20</v>
      </c>
      <c r="WA8" s="44">
        <v>20</v>
      </c>
      <c r="WB8" s="44">
        <v>20</v>
      </c>
      <c r="WC8" s="44">
        <v>0</v>
      </c>
      <c r="WD8" s="44">
        <v>0</v>
      </c>
      <c r="WE8" s="44">
        <v>0</v>
      </c>
      <c r="WF8" s="44">
        <v>20</v>
      </c>
      <c r="WG8" s="44">
        <v>0</v>
      </c>
      <c r="WH8" s="44">
        <v>20</v>
      </c>
      <c r="WI8" s="44">
        <v>0</v>
      </c>
      <c r="WJ8" s="44">
        <v>10</v>
      </c>
      <c r="WK8" s="44">
        <v>0</v>
      </c>
      <c r="WL8" s="44">
        <v>20</v>
      </c>
      <c r="WM8" s="44">
        <v>0</v>
      </c>
      <c r="WN8" s="44">
        <v>20</v>
      </c>
      <c r="WO8" s="44">
        <v>0</v>
      </c>
      <c r="WP8" s="44">
        <v>10</v>
      </c>
      <c r="WQ8" s="44">
        <v>0</v>
      </c>
      <c r="WR8" s="44">
        <v>20</v>
      </c>
      <c r="WS8" s="44">
        <v>0</v>
      </c>
      <c r="WT8" s="44">
        <v>0</v>
      </c>
      <c r="WU8" s="44">
        <v>20</v>
      </c>
      <c r="WV8" s="44">
        <v>0</v>
      </c>
      <c r="WW8" s="44">
        <v>0</v>
      </c>
      <c r="WX8" s="44">
        <v>10</v>
      </c>
      <c r="WY8" s="44">
        <v>20</v>
      </c>
      <c r="WZ8" s="44">
        <v>0</v>
      </c>
      <c r="XA8" s="44">
        <v>20</v>
      </c>
      <c r="XB8" s="44">
        <v>10</v>
      </c>
      <c r="XC8" s="44">
        <v>0</v>
      </c>
      <c r="XD8" s="44">
        <v>0</v>
      </c>
      <c r="XE8" s="44">
        <v>20</v>
      </c>
      <c r="XF8" s="44">
        <v>0</v>
      </c>
      <c r="XG8" s="44">
        <v>0</v>
      </c>
      <c r="XH8" s="44">
        <v>0</v>
      </c>
      <c r="XI8" s="44">
        <v>20</v>
      </c>
      <c r="XJ8" s="44">
        <v>0</v>
      </c>
      <c r="XK8" s="44">
        <v>0</v>
      </c>
      <c r="XL8" s="44">
        <v>20</v>
      </c>
      <c r="XM8" s="44">
        <v>20</v>
      </c>
      <c r="XN8" s="44">
        <v>20</v>
      </c>
      <c r="XO8" s="44">
        <v>10</v>
      </c>
      <c r="XP8" s="44">
        <v>10</v>
      </c>
      <c r="XQ8" s="44">
        <v>0</v>
      </c>
      <c r="XR8" s="44">
        <v>20</v>
      </c>
      <c r="XS8" s="44">
        <v>0</v>
      </c>
      <c r="XT8" s="44">
        <v>10</v>
      </c>
      <c r="XU8" s="44">
        <v>20</v>
      </c>
      <c r="XV8" s="44">
        <v>20</v>
      </c>
      <c r="XW8" s="44">
        <v>10</v>
      </c>
      <c r="XX8" s="44">
        <v>0</v>
      </c>
      <c r="XY8" s="44">
        <v>20</v>
      </c>
      <c r="XZ8" s="44">
        <v>0</v>
      </c>
      <c r="YA8" s="44">
        <v>0</v>
      </c>
      <c r="YB8" s="44">
        <v>0</v>
      </c>
      <c r="YC8" s="44">
        <v>0</v>
      </c>
      <c r="YD8" s="44">
        <v>20</v>
      </c>
      <c r="YE8" s="44">
        <v>0</v>
      </c>
      <c r="YF8" s="44">
        <v>20</v>
      </c>
      <c r="YG8" s="44">
        <v>0</v>
      </c>
      <c r="YH8" s="44">
        <v>0</v>
      </c>
      <c r="YI8" s="44">
        <v>20</v>
      </c>
      <c r="YJ8" s="44">
        <v>0</v>
      </c>
      <c r="YK8" s="44">
        <v>20</v>
      </c>
      <c r="YL8" s="44">
        <v>0</v>
      </c>
      <c r="YM8" s="44">
        <v>10</v>
      </c>
      <c r="YN8" s="44">
        <v>20</v>
      </c>
      <c r="YO8" s="44">
        <v>20</v>
      </c>
      <c r="YP8" s="44">
        <v>20</v>
      </c>
      <c r="YQ8" s="44">
        <v>10</v>
      </c>
      <c r="YR8" s="44">
        <v>0</v>
      </c>
      <c r="YS8" s="44">
        <v>10</v>
      </c>
      <c r="YT8" s="44">
        <v>20</v>
      </c>
      <c r="YU8" s="44">
        <v>0</v>
      </c>
      <c r="YV8" s="44">
        <v>20</v>
      </c>
      <c r="YW8" s="44">
        <v>10</v>
      </c>
      <c r="YX8" s="44">
        <v>20</v>
      </c>
      <c r="YY8" s="44">
        <v>0</v>
      </c>
      <c r="YZ8" s="44">
        <v>20</v>
      </c>
      <c r="ZA8" s="44">
        <v>0</v>
      </c>
      <c r="ZB8" s="44">
        <v>10</v>
      </c>
      <c r="ZC8" s="44">
        <v>20</v>
      </c>
      <c r="ZD8" s="44">
        <v>20</v>
      </c>
      <c r="ZE8" s="44">
        <v>0</v>
      </c>
      <c r="ZF8" s="44">
        <v>0</v>
      </c>
      <c r="ZG8" s="44">
        <v>10</v>
      </c>
      <c r="ZH8" s="44">
        <v>20</v>
      </c>
      <c r="ZI8" s="44">
        <v>0</v>
      </c>
      <c r="ZJ8" s="44">
        <v>20</v>
      </c>
      <c r="ZK8" s="44">
        <v>10</v>
      </c>
      <c r="ZL8" s="44">
        <v>10</v>
      </c>
      <c r="ZM8" s="44">
        <v>0</v>
      </c>
      <c r="ZN8" s="44">
        <v>20</v>
      </c>
      <c r="ZO8" s="44">
        <v>10</v>
      </c>
      <c r="ZP8" s="44">
        <v>0</v>
      </c>
      <c r="ZQ8" s="44">
        <v>20</v>
      </c>
      <c r="ZR8" s="44">
        <v>0</v>
      </c>
      <c r="ZS8" s="44">
        <v>0</v>
      </c>
      <c r="ZT8" s="44">
        <v>20</v>
      </c>
      <c r="ZU8" s="44">
        <v>0</v>
      </c>
      <c r="ZV8" s="44">
        <v>0</v>
      </c>
      <c r="ZW8" s="44">
        <v>20</v>
      </c>
      <c r="ZX8" s="44">
        <v>0</v>
      </c>
      <c r="ZY8" s="44">
        <v>20</v>
      </c>
      <c r="ZZ8" s="44">
        <v>10</v>
      </c>
      <c r="AAA8" s="44">
        <v>10</v>
      </c>
      <c r="AAB8" s="44">
        <v>0</v>
      </c>
      <c r="AAC8" s="44">
        <v>20</v>
      </c>
      <c r="AAD8" s="44">
        <v>0</v>
      </c>
      <c r="AAE8" s="44">
        <v>20</v>
      </c>
      <c r="AAF8" s="44">
        <v>10</v>
      </c>
      <c r="AAG8" s="44">
        <v>0</v>
      </c>
      <c r="AAH8" s="44">
        <v>20</v>
      </c>
      <c r="AAI8" s="44">
        <v>0</v>
      </c>
      <c r="AAJ8" s="44">
        <v>10</v>
      </c>
      <c r="AAK8" s="44">
        <v>20</v>
      </c>
      <c r="AAL8" s="44">
        <v>0</v>
      </c>
      <c r="AAM8" s="44">
        <v>0</v>
      </c>
      <c r="AAN8" s="44">
        <v>0</v>
      </c>
      <c r="AAO8" s="44">
        <v>20</v>
      </c>
      <c r="AAP8" s="44">
        <v>20</v>
      </c>
      <c r="AAQ8" s="44">
        <v>10</v>
      </c>
      <c r="AAR8" s="44">
        <v>0</v>
      </c>
      <c r="AAS8" s="44">
        <v>20</v>
      </c>
      <c r="AAT8" s="44">
        <v>10</v>
      </c>
      <c r="AAU8" s="44">
        <v>20</v>
      </c>
      <c r="AAV8" s="44">
        <v>0</v>
      </c>
      <c r="AAW8" s="44">
        <v>0</v>
      </c>
      <c r="AAX8" s="44">
        <v>10</v>
      </c>
      <c r="AAY8" s="44">
        <v>10</v>
      </c>
      <c r="AAZ8" s="44">
        <v>20</v>
      </c>
      <c r="ABA8" s="44">
        <v>0</v>
      </c>
      <c r="ABB8" s="44">
        <v>20</v>
      </c>
      <c r="ABC8" s="44">
        <v>0</v>
      </c>
      <c r="ABD8" s="44">
        <v>20</v>
      </c>
      <c r="ABE8" s="44">
        <v>10</v>
      </c>
      <c r="ABF8" s="44">
        <v>0</v>
      </c>
      <c r="ABG8" s="44">
        <v>20</v>
      </c>
      <c r="ABH8" s="44">
        <v>20</v>
      </c>
      <c r="ABI8" s="44">
        <v>0</v>
      </c>
      <c r="ABJ8" s="44">
        <v>20</v>
      </c>
      <c r="ABK8" s="44">
        <v>10</v>
      </c>
      <c r="ABL8" s="44">
        <v>0</v>
      </c>
      <c r="ABM8" s="44">
        <v>20</v>
      </c>
      <c r="ABN8" s="44">
        <v>10</v>
      </c>
      <c r="ABO8" s="44">
        <v>0</v>
      </c>
      <c r="ABP8" s="44">
        <v>20</v>
      </c>
      <c r="ABQ8" s="44">
        <v>0</v>
      </c>
      <c r="ABR8" s="44">
        <v>10</v>
      </c>
      <c r="ABS8" s="44">
        <v>10</v>
      </c>
      <c r="ABT8" s="44">
        <v>0</v>
      </c>
      <c r="ABU8" s="44">
        <v>20</v>
      </c>
      <c r="ABV8" s="44">
        <v>20</v>
      </c>
      <c r="ABW8" s="44">
        <v>0</v>
      </c>
      <c r="ABX8" s="44">
        <v>10</v>
      </c>
      <c r="ABY8" s="44">
        <v>20</v>
      </c>
      <c r="ABZ8" s="44">
        <v>0</v>
      </c>
      <c r="ACA8" s="44">
        <v>20</v>
      </c>
      <c r="ACB8" s="44">
        <v>0</v>
      </c>
      <c r="ACC8" s="44">
        <v>0</v>
      </c>
      <c r="ACD8" s="44">
        <v>20</v>
      </c>
      <c r="ACE8" s="44">
        <v>0</v>
      </c>
      <c r="ACF8" s="44">
        <v>10</v>
      </c>
      <c r="ACG8" s="44">
        <v>0</v>
      </c>
      <c r="ACH8" s="44">
        <v>10</v>
      </c>
      <c r="ACI8" s="44">
        <v>20</v>
      </c>
      <c r="ACJ8" s="44">
        <v>10</v>
      </c>
      <c r="ACK8" s="44">
        <v>20</v>
      </c>
      <c r="ACL8" s="44">
        <v>0</v>
      </c>
      <c r="ACM8" s="44">
        <v>0</v>
      </c>
      <c r="ACN8" s="44">
        <v>20</v>
      </c>
      <c r="ACO8" s="44">
        <v>20</v>
      </c>
      <c r="ACP8" s="44">
        <v>0</v>
      </c>
      <c r="ACQ8" s="44">
        <v>10</v>
      </c>
      <c r="ACR8" s="44">
        <v>20</v>
      </c>
      <c r="ACS8" s="44">
        <v>0</v>
      </c>
      <c r="ACT8" s="44">
        <v>10</v>
      </c>
      <c r="ACU8" s="44">
        <v>0</v>
      </c>
      <c r="ACV8" s="44">
        <v>20</v>
      </c>
      <c r="ACW8" s="44">
        <v>10</v>
      </c>
      <c r="ACX8" s="44">
        <v>20</v>
      </c>
      <c r="ACY8" s="44">
        <v>0</v>
      </c>
      <c r="ACZ8" s="44">
        <v>0</v>
      </c>
      <c r="ADA8" s="44">
        <v>20</v>
      </c>
      <c r="ADB8" s="44">
        <v>20</v>
      </c>
      <c r="ADC8" s="44">
        <v>0</v>
      </c>
      <c r="ADD8" s="44">
        <v>10</v>
      </c>
      <c r="ADE8" s="44">
        <v>0</v>
      </c>
      <c r="ADF8" s="44">
        <v>0</v>
      </c>
      <c r="ADG8" s="44">
        <v>0</v>
      </c>
      <c r="ADH8" s="44">
        <v>0</v>
      </c>
      <c r="ADI8" s="44">
        <v>20</v>
      </c>
      <c r="ADJ8" s="44">
        <v>20</v>
      </c>
      <c r="ADK8" s="44">
        <v>0</v>
      </c>
      <c r="ADL8" s="44">
        <v>10</v>
      </c>
      <c r="ADM8" s="44">
        <v>20</v>
      </c>
      <c r="ADN8" s="44">
        <v>20</v>
      </c>
      <c r="ADO8" s="44">
        <v>0</v>
      </c>
      <c r="ADP8" s="44">
        <v>0</v>
      </c>
      <c r="ADQ8" s="44">
        <v>20</v>
      </c>
      <c r="ADR8" s="44">
        <v>0</v>
      </c>
      <c r="ADS8" s="44">
        <v>20</v>
      </c>
      <c r="ADT8" s="44">
        <v>10</v>
      </c>
      <c r="ADU8" s="44">
        <v>0</v>
      </c>
      <c r="ADV8" s="44">
        <v>20</v>
      </c>
      <c r="ADW8" s="44">
        <v>10</v>
      </c>
      <c r="ADX8" s="44">
        <v>20</v>
      </c>
      <c r="ADY8" s="44">
        <v>0</v>
      </c>
      <c r="ADZ8" s="44">
        <v>0</v>
      </c>
      <c r="AEA8" s="44">
        <v>0</v>
      </c>
      <c r="AEB8" s="44">
        <v>0</v>
      </c>
      <c r="AEC8" s="44">
        <v>0</v>
      </c>
      <c r="AED8" s="44">
        <v>20</v>
      </c>
      <c r="AEE8" s="44">
        <v>20</v>
      </c>
      <c r="AEF8" s="44">
        <v>0</v>
      </c>
      <c r="AEG8" s="44">
        <v>10</v>
      </c>
      <c r="AEH8" s="44">
        <v>20</v>
      </c>
      <c r="AEI8" s="44">
        <v>0</v>
      </c>
      <c r="AEJ8" s="44">
        <v>10</v>
      </c>
      <c r="AEK8" s="44">
        <v>0</v>
      </c>
      <c r="AEL8" s="44">
        <v>0</v>
      </c>
      <c r="AEM8" s="44">
        <v>20</v>
      </c>
      <c r="AEN8" s="44">
        <v>0</v>
      </c>
      <c r="AEO8" s="44">
        <v>20</v>
      </c>
      <c r="AEP8" s="44">
        <v>10</v>
      </c>
      <c r="AEQ8" s="44">
        <v>30</v>
      </c>
      <c r="AER8" s="44">
        <v>0</v>
      </c>
      <c r="AES8" s="44">
        <v>10</v>
      </c>
      <c r="AET8" s="44">
        <v>0</v>
      </c>
      <c r="AEU8" s="44">
        <v>30</v>
      </c>
      <c r="AEV8" s="44">
        <v>10</v>
      </c>
      <c r="AEW8" s="44">
        <v>30</v>
      </c>
      <c r="AEX8" s="44">
        <v>0</v>
      </c>
      <c r="AEY8" s="44">
        <v>0</v>
      </c>
      <c r="AEZ8" s="44">
        <v>30</v>
      </c>
      <c r="AFA8" s="44">
        <v>0</v>
      </c>
      <c r="AFB8" s="44">
        <v>0</v>
      </c>
      <c r="AFC8" s="44">
        <v>10</v>
      </c>
      <c r="AFD8" s="44">
        <v>30</v>
      </c>
      <c r="AFE8" s="44">
        <v>20</v>
      </c>
      <c r="AFF8" s="44">
        <v>0</v>
      </c>
      <c r="AFG8" s="44">
        <v>30</v>
      </c>
      <c r="AFH8" s="44">
        <v>10</v>
      </c>
      <c r="AFI8" s="44">
        <v>0</v>
      </c>
      <c r="AFJ8" s="44">
        <v>30</v>
      </c>
      <c r="AFK8" s="44">
        <v>0</v>
      </c>
      <c r="AFL8" s="44">
        <v>0</v>
      </c>
      <c r="AFM8" s="44">
        <v>20</v>
      </c>
      <c r="AFN8" s="44">
        <v>30</v>
      </c>
      <c r="AFO8" s="44">
        <v>30</v>
      </c>
      <c r="AFP8" s="44">
        <v>0</v>
      </c>
      <c r="AFQ8" s="44">
        <v>10</v>
      </c>
      <c r="AFR8" s="44">
        <v>30</v>
      </c>
      <c r="AFS8" s="44">
        <v>0</v>
      </c>
      <c r="AFT8" s="44">
        <v>30</v>
      </c>
      <c r="AFU8" s="44">
        <v>0</v>
      </c>
      <c r="AFV8" s="44">
        <v>20</v>
      </c>
      <c r="AFW8" s="44">
        <v>10</v>
      </c>
      <c r="AFX8" s="44">
        <v>30</v>
      </c>
      <c r="AFY8" s="44">
        <v>0</v>
      </c>
      <c r="AFZ8" s="44">
        <v>0</v>
      </c>
      <c r="AGA8" s="44">
        <v>10</v>
      </c>
      <c r="AGB8" s="44">
        <v>0</v>
      </c>
      <c r="AGC8" s="44">
        <v>30</v>
      </c>
      <c r="AGD8" s="44">
        <v>20</v>
      </c>
      <c r="AGE8" s="44">
        <v>30</v>
      </c>
      <c r="AGF8" s="44">
        <v>0</v>
      </c>
      <c r="AGG8" s="44">
        <v>0</v>
      </c>
      <c r="AGH8" s="44">
        <v>30</v>
      </c>
      <c r="AGI8" s="44">
        <v>10</v>
      </c>
      <c r="AGJ8" s="44">
        <v>10</v>
      </c>
      <c r="AGK8" s="44">
        <v>0</v>
      </c>
      <c r="AGL8" s="44">
        <v>30</v>
      </c>
      <c r="AGM8" s="44">
        <v>30</v>
      </c>
      <c r="AGN8" s="44">
        <v>0</v>
      </c>
      <c r="AGO8" s="44">
        <v>10</v>
      </c>
      <c r="AGP8" s="44">
        <v>10</v>
      </c>
      <c r="AGQ8" s="44">
        <v>0</v>
      </c>
      <c r="AGR8" s="44">
        <v>30</v>
      </c>
      <c r="AGS8" s="44">
        <v>0</v>
      </c>
      <c r="AGT8" s="44">
        <v>30</v>
      </c>
      <c r="AGU8" s="44">
        <v>10</v>
      </c>
      <c r="AGV8" s="44">
        <v>0</v>
      </c>
      <c r="AGW8" s="44">
        <v>30</v>
      </c>
      <c r="AGX8" s="44">
        <v>0</v>
      </c>
      <c r="AGY8" s="44">
        <v>30</v>
      </c>
      <c r="AGZ8" s="44">
        <v>0</v>
      </c>
      <c r="AHA8" s="44">
        <v>10</v>
      </c>
      <c r="AHB8" s="44">
        <v>0</v>
      </c>
      <c r="AHC8" s="44">
        <v>30</v>
      </c>
      <c r="AHD8" s="44">
        <v>10</v>
      </c>
      <c r="AHE8" s="44">
        <v>30</v>
      </c>
      <c r="AHF8" s="44">
        <v>0</v>
      </c>
      <c r="AHG8" s="44">
        <v>30</v>
      </c>
      <c r="AHH8" s="44">
        <v>0</v>
      </c>
      <c r="AHI8" s="44">
        <v>0</v>
      </c>
      <c r="AHJ8" s="44">
        <v>30</v>
      </c>
      <c r="AHK8" s="44">
        <v>10</v>
      </c>
      <c r="AHL8" s="44">
        <v>0</v>
      </c>
      <c r="AHM8" s="44">
        <v>0</v>
      </c>
      <c r="AHN8" s="44">
        <v>0</v>
      </c>
      <c r="AHO8" s="44">
        <v>20</v>
      </c>
      <c r="AHP8" s="44">
        <v>30</v>
      </c>
      <c r="AHQ8" s="44">
        <v>0</v>
      </c>
      <c r="AHR8" s="44">
        <v>10</v>
      </c>
      <c r="AHS8" s="44">
        <v>10</v>
      </c>
      <c r="AHT8" s="44">
        <v>30</v>
      </c>
      <c r="AHU8" s="44">
        <v>0</v>
      </c>
      <c r="AHV8" s="44">
        <v>0</v>
      </c>
      <c r="AHW8" s="44">
        <v>10</v>
      </c>
      <c r="AHX8" s="44">
        <v>10</v>
      </c>
      <c r="AHY8" s="44">
        <v>0</v>
      </c>
      <c r="AHZ8" s="44">
        <v>30</v>
      </c>
      <c r="AIA8" s="44">
        <v>30</v>
      </c>
      <c r="AIB8" s="44">
        <v>0</v>
      </c>
      <c r="AIC8" s="44">
        <v>20</v>
      </c>
      <c r="AID8" s="44">
        <v>10</v>
      </c>
      <c r="AIE8" s="44">
        <v>0</v>
      </c>
      <c r="AIF8" s="44">
        <v>0</v>
      </c>
      <c r="AIG8" s="44">
        <v>0</v>
      </c>
      <c r="AIH8" s="44">
        <v>10</v>
      </c>
      <c r="AII8" s="44">
        <v>30</v>
      </c>
      <c r="AIJ8" s="44">
        <v>10</v>
      </c>
      <c r="AIK8" s="44">
        <v>30</v>
      </c>
      <c r="AIL8" s="44">
        <v>0</v>
      </c>
      <c r="AIM8" s="44">
        <v>30</v>
      </c>
      <c r="AIN8" s="44">
        <v>0</v>
      </c>
      <c r="AIO8" s="44">
        <v>0</v>
      </c>
      <c r="AIP8" s="44">
        <v>10</v>
      </c>
      <c r="AIQ8" s="44">
        <v>30</v>
      </c>
      <c r="AIR8" s="44">
        <v>0</v>
      </c>
      <c r="AIS8" s="44">
        <v>0</v>
      </c>
      <c r="AIT8" s="44">
        <v>0</v>
      </c>
      <c r="AIU8" s="44">
        <v>0</v>
      </c>
      <c r="AIV8" s="44">
        <v>10</v>
      </c>
      <c r="AIW8" s="44">
        <v>30</v>
      </c>
      <c r="AIX8" s="44">
        <v>0</v>
      </c>
      <c r="AIY8" s="44">
        <v>10</v>
      </c>
      <c r="AIZ8" s="44">
        <v>0</v>
      </c>
      <c r="AJA8" s="44">
        <v>30</v>
      </c>
      <c r="AJB8" s="44">
        <v>10</v>
      </c>
      <c r="AJC8" s="44">
        <v>0</v>
      </c>
      <c r="AJD8" s="44">
        <v>30</v>
      </c>
      <c r="AJE8" s="44">
        <v>0</v>
      </c>
      <c r="AJF8" s="44">
        <v>30</v>
      </c>
      <c r="AJG8" s="44">
        <v>10</v>
      </c>
      <c r="AJH8" s="44">
        <v>0</v>
      </c>
      <c r="AJI8" s="44">
        <v>0</v>
      </c>
      <c r="AJJ8" s="44">
        <v>10</v>
      </c>
      <c r="AJK8" s="44">
        <v>30</v>
      </c>
      <c r="AJL8" s="44">
        <v>10</v>
      </c>
      <c r="AJM8" s="44">
        <v>0</v>
      </c>
      <c r="AJN8" s="44">
        <v>0</v>
      </c>
      <c r="AJO8" s="44">
        <v>0</v>
      </c>
      <c r="AJP8" s="44">
        <v>30</v>
      </c>
      <c r="AJQ8" s="44">
        <v>0</v>
      </c>
      <c r="AJR8" s="44">
        <v>30</v>
      </c>
      <c r="AJS8" s="44">
        <v>0</v>
      </c>
      <c r="AJT8" s="44">
        <v>10</v>
      </c>
      <c r="AJU8" s="44">
        <v>0</v>
      </c>
      <c r="AJV8" s="44">
        <v>10</v>
      </c>
      <c r="AJW8" s="44">
        <v>20</v>
      </c>
      <c r="AJX8" s="44">
        <v>30</v>
      </c>
      <c r="AJY8" s="44">
        <v>30</v>
      </c>
      <c r="AJZ8" s="44">
        <v>20</v>
      </c>
      <c r="AKA8" s="44">
        <v>0</v>
      </c>
      <c r="AKB8" s="44">
        <v>0</v>
      </c>
      <c r="AKC8" s="44">
        <v>30</v>
      </c>
      <c r="AKD8" s="44">
        <v>0</v>
      </c>
      <c r="AKE8" s="44">
        <v>0</v>
      </c>
      <c r="AKF8" s="44">
        <v>30</v>
      </c>
      <c r="AKG8" s="44">
        <v>20</v>
      </c>
      <c r="AKH8" s="44">
        <v>10</v>
      </c>
      <c r="AKI8" s="44">
        <v>30</v>
      </c>
      <c r="AKJ8" s="44">
        <v>0</v>
      </c>
      <c r="AKK8" s="44">
        <v>10</v>
      </c>
      <c r="AKL8" s="44">
        <v>30</v>
      </c>
      <c r="AKM8" s="44">
        <v>30</v>
      </c>
      <c r="AKN8" s="44">
        <v>0</v>
      </c>
      <c r="AKO8" s="44">
        <v>10</v>
      </c>
      <c r="AKP8" s="44">
        <v>30</v>
      </c>
      <c r="AKQ8" s="44">
        <v>0</v>
      </c>
      <c r="AKR8" s="44">
        <v>20</v>
      </c>
      <c r="AKS8" s="44">
        <v>30</v>
      </c>
      <c r="AKT8" s="44">
        <v>20</v>
      </c>
      <c r="AKU8" s="44">
        <v>0</v>
      </c>
      <c r="AKV8" s="44">
        <v>10</v>
      </c>
      <c r="AKW8" s="44">
        <v>10</v>
      </c>
      <c r="AKX8" s="44">
        <v>0</v>
      </c>
      <c r="AKY8" s="44">
        <v>30</v>
      </c>
      <c r="AKZ8" s="44">
        <v>0</v>
      </c>
      <c r="ALA8" s="44">
        <v>30</v>
      </c>
      <c r="ALB8" s="44">
        <v>0</v>
      </c>
      <c r="ALC8" s="44">
        <v>30</v>
      </c>
      <c r="ALD8" s="44">
        <v>0</v>
      </c>
      <c r="ALE8" s="44">
        <v>0</v>
      </c>
      <c r="ALF8" s="44">
        <v>0</v>
      </c>
      <c r="ALG8" s="44">
        <v>10</v>
      </c>
      <c r="ALH8" s="44">
        <v>30</v>
      </c>
      <c r="ALI8" s="44">
        <v>0</v>
      </c>
      <c r="ALJ8" s="44">
        <v>30</v>
      </c>
      <c r="ALK8" s="44">
        <v>0</v>
      </c>
      <c r="ALL8" s="44">
        <v>30</v>
      </c>
      <c r="ALM8" s="44">
        <v>10</v>
      </c>
      <c r="ALN8" s="44">
        <v>0</v>
      </c>
      <c r="ALO8" s="44">
        <v>30</v>
      </c>
      <c r="ALP8" s="44">
        <v>10</v>
      </c>
      <c r="ALQ8" s="44">
        <v>0</v>
      </c>
      <c r="ALR8" s="44">
        <v>10</v>
      </c>
      <c r="ALS8" s="44">
        <v>20</v>
      </c>
      <c r="ALT8" s="44">
        <v>30</v>
      </c>
      <c r="ALU8" s="44">
        <v>10</v>
      </c>
      <c r="ALV8" s="44">
        <v>0</v>
      </c>
      <c r="ALW8" s="44">
        <v>0</v>
      </c>
      <c r="ALX8" s="44">
        <v>20</v>
      </c>
      <c r="ALY8" s="44">
        <v>10</v>
      </c>
      <c r="ALZ8" s="44">
        <v>30</v>
      </c>
      <c r="AMA8" s="44">
        <v>0</v>
      </c>
      <c r="AMB8" s="44">
        <v>30</v>
      </c>
      <c r="AMC8" s="44">
        <v>30</v>
      </c>
      <c r="AMD8" s="44">
        <v>0</v>
      </c>
      <c r="AME8" s="44">
        <v>0</v>
      </c>
      <c r="AMF8" s="44">
        <v>20</v>
      </c>
      <c r="AMG8" s="44">
        <v>30</v>
      </c>
      <c r="AMH8" s="44">
        <v>20</v>
      </c>
      <c r="AMI8" s="44">
        <v>0</v>
      </c>
      <c r="AMJ8" s="44">
        <v>0</v>
      </c>
      <c r="AMK8" s="44">
        <v>30</v>
      </c>
      <c r="AML8" s="44">
        <v>20</v>
      </c>
      <c r="AMM8" s="44">
        <v>0</v>
      </c>
      <c r="AMN8" s="44">
        <v>30</v>
      </c>
      <c r="AMO8" s="44">
        <v>0</v>
      </c>
      <c r="AMP8" s="44">
        <v>30</v>
      </c>
      <c r="AMQ8" s="44">
        <v>0</v>
      </c>
      <c r="AMR8" s="44">
        <v>20</v>
      </c>
      <c r="AMS8" s="44">
        <v>20</v>
      </c>
      <c r="AMT8" s="44">
        <v>0</v>
      </c>
      <c r="AMU8" s="44">
        <v>20</v>
      </c>
      <c r="AMV8" s="44">
        <v>0</v>
      </c>
      <c r="AMW8" s="44">
        <v>30</v>
      </c>
      <c r="AMX8" s="44">
        <v>20</v>
      </c>
      <c r="AMY8" s="44">
        <v>20</v>
      </c>
      <c r="AMZ8" s="44">
        <v>0</v>
      </c>
      <c r="ANA8" s="44">
        <v>0</v>
      </c>
      <c r="ANB8" s="44">
        <v>0</v>
      </c>
      <c r="ANC8" s="44">
        <v>20</v>
      </c>
      <c r="AND8" s="44">
        <v>20</v>
      </c>
      <c r="ANE8" s="44">
        <v>20</v>
      </c>
      <c r="ANF8" s="44">
        <v>0</v>
      </c>
      <c r="ANG8" s="44">
        <v>30</v>
      </c>
      <c r="ANH8" s="44">
        <v>0</v>
      </c>
      <c r="ANI8" s="44">
        <v>0</v>
      </c>
      <c r="ANJ8" s="44">
        <v>0</v>
      </c>
      <c r="ANK8" s="44">
        <v>0</v>
      </c>
      <c r="ANL8" s="44">
        <v>20</v>
      </c>
      <c r="ANM8" s="44">
        <v>20</v>
      </c>
      <c r="ANN8" s="44">
        <v>0</v>
      </c>
      <c r="ANO8" s="44">
        <v>30</v>
      </c>
      <c r="ANP8" s="44">
        <v>30</v>
      </c>
      <c r="ANQ8" s="44">
        <v>0</v>
      </c>
      <c r="ANR8" s="44">
        <v>0</v>
      </c>
      <c r="ANS8" s="44">
        <v>0</v>
      </c>
      <c r="ANT8" s="44">
        <v>0</v>
      </c>
      <c r="ANU8" s="44">
        <v>30</v>
      </c>
      <c r="ANV8" s="44">
        <v>20</v>
      </c>
      <c r="ANW8" s="44">
        <v>0</v>
      </c>
      <c r="ANX8" s="44">
        <v>30</v>
      </c>
      <c r="ANY8" s="44">
        <v>20</v>
      </c>
      <c r="ANZ8" s="44">
        <v>0</v>
      </c>
      <c r="AOA8" s="44">
        <v>30</v>
      </c>
      <c r="AOB8" s="44">
        <v>0</v>
      </c>
      <c r="AOC8" s="44">
        <v>20</v>
      </c>
      <c r="AOD8" s="44">
        <v>0</v>
      </c>
      <c r="AOE8" s="44">
        <v>30</v>
      </c>
      <c r="AOF8" s="44">
        <v>0</v>
      </c>
      <c r="AOG8" s="44">
        <v>20</v>
      </c>
      <c r="AOH8" s="44">
        <v>30</v>
      </c>
      <c r="AOI8" s="44">
        <v>20</v>
      </c>
      <c r="AOJ8" s="44">
        <v>30</v>
      </c>
      <c r="AOK8" s="44">
        <v>0</v>
      </c>
      <c r="AOL8" s="44">
        <v>0</v>
      </c>
      <c r="AOM8" s="44">
        <v>30</v>
      </c>
      <c r="AON8" s="44">
        <v>20</v>
      </c>
      <c r="AOO8" s="44">
        <v>30</v>
      </c>
      <c r="AOP8" s="44">
        <v>0</v>
      </c>
      <c r="AOQ8" s="44">
        <v>20</v>
      </c>
      <c r="AOR8" s="44">
        <v>0</v>
      </c>
      <c r="AOS8" s="44">
        <v>30</v>
      </c>
      <c r="AOT8" s="44">
        <v>20</v>
      </c>
      <c r="AOU8" s="44">
        <v>30</v>
      </c>
      <c r="AOV8" s="44">
        <v>0</v>
      </c>
      <c r="AOW8" s="44">
        <v>30</v>
      </c>
      <c r="AOX8" s="44">
        <v>0</v>
      </c>
      <c r="AOY8" s="44">
        <v>20</v>
      </c>
      <c r="AOZ8" s="44">
        <v>20</v>
      </c>
      <c r="APA8" s="44">
        <v>30</v>
      </c>
      <c r="APB8" s="44">
        <v>30</v>
      </c>
      <c r="APC8" s="44">
        <v>0</v>
      </c>
      <c r="APD8" s="44">
        <v>0</v>
      </c>
      <c r="APE8" s="44">
        <v>30</v>
      </c>
      <c r="APF8" s="44">
        <v>20</v>
      </c>
      <c r="APG8" s="44">
        <v>20</v>
      </c>
      <c r="APH8" s="44">
        <v>30</v>
      </c>
      <c r="API8" s="44">
        <v>0</v>
      </c>
      <c r="APJ8" s="44">
        <v>30</v>
      </c>
      <c r="APK8" s="44">
        <v>0</v>
      </c>
      <c r="APL8" s="44">
        <v>30</v>
      </c>
      <c r="APM8" s="44">
        <v>0</v>
      </c>
      <c r="APN8" s="44">
        <v>0</v>
      </c>
      <c r="APO8" s="44">
        <v>0</v>
      </c>
      <c r="APP8" s="44">
        <v>0</v>
      </c>
      <c r="APQ8" s="44">
        <v>30</v>
      </c>
      <c r="APR8" s="44">
        <v>30</v>
      </c>
      <c r="APS8" s="44">
        <v>0</v>
      </c>
      <c r="APT8" s="44">
        <v>20</v>
      </c>
      <c r="APU8" s="44">
        <v>20</v>
      </c>
      <c r="APV8" s="44">
        <v>30</v>
      </c>
      <c r="APW8" s="44">
        <v>0</v>
      </c>
      <c r="APX8" s="44">
        <v>30</v>
      </c>
      <c r="APY8" s="44">
        <v>20</v>
      </c>
      <c r="APZ8" s="44">
        <v>0</v>
      </c>
      <c r="AQA8" s="44">
        <v>0</v>
      </c>
      <c r="AQB8" s="44">
        <v>0</v>
      </c>
      <c r="AQC8" s="44">
        <v>0</v>
      </c>
      <c r="AQD8" s="44">
        <v>20</v>
      </c>
      <c r="AQE8" s="44">
        <v>30</v>
      </c>
      <c r="AQF8" s="44">
        <v>0</v>
      </c>
      <c r="AQG8" s="44">
        <v>0</v>
      </c>
      <c r="AQH8" s="44">
        <v>30</v>
      </c>
      <c r="AQI8" s="44">
        <v>20</v>
      </c>
      <c r="AQJ8" s="44">
        <v>0</v>
      </c>
      <c r="AQK8" s="44">
        <v>20</v>
      </c>
      <c r="AQL8" s="44">
        <v>20</v>
      </c>
      <c r="AQM8" s="44">
        <v>30</v>
      </c>
      <c r="AQN8" s="44">
        <v>0</v>
      </c>
      <c r="AQO8" s="44">
        <v>0</v>
      </c>
      <c r="AQP8" s="44">
        <v>30</v>
      </c>
      <c r="AQQ8" s="44">
        <v>0</v>
      </c>
      <c r="AQR8" s="44">
        <v>0</v>
      </c>
      <c r="AQS8" s="44">
        <v>30</v>
      </c>
      <c r="AQT8" s="44">
        <v>20</v>
      </c>
      <c r="AQU8" s="44">
        <v>0</v>
      </c>
      <c r="AQV8" s="44">
        <v>20</v>
      </c>
      <c r="AQW8" s="44">
        <v>30</v>
      </c>
      <c r="AQX8" s="44">
        <v>0</v>
      </c>
      <c r="AQY8" s="44">
        <v>20</v>
      </c>
      <c r="AQZ8" s="44">
        <v>0</v>
      </c>
      <c r="ARA8" s="44">
        <v>30</v>
      </c>
      <c r="ARB8" s="44">
        <v>30</v>
      </c>
      <c r="ARC8" s="44">
        <v>0</v>
      </c>
      <c r="ARD8" s="44">
        <v>0</v>
      </c>
      <c r="ARE8" s="44">
        <v>20</v>
      </c>
      <c r="ARF8" s="44">
        <v>0</v>
      </c>
      <c r="ARG8" s="44">
        <v>30</v>
      </c>
      <c r="ARH8" s="44">
        <v>20</v>
      </c>
      <c r="ARI8" s="44">
        <v>30</v>
      </c>
      <c r="ARJ8" s="44">
        <v>0</v>
      </c>
      <c r="ARK8" s="44">
        <v>20</v>
      </c>
      <c r="ARL8" s="44">
        <v>30</v>
      </c>
      <c r="ARM8" s="44">
        <v>20</v>
      </c>
      <c r="ARN8" s="44">
        <v>0</v>
      </c>
      <c r="ARO8" s="44">
        <v>0</v>
      </c>
      <c r="ARP8" s="44">
        <v>30</v>
      </c>
      <c r="ARQ8" s="44">
        <v>30</v>
      </c>
      <c r="ARR8" s="44">
        <v>0</v>
      </c>
      <c r="ARS8" s="44">
        <v>0</v>
      </c>
      <c r="ART8" s="44">
        <v>0</v>
      </c>
      <c r="ARU8" s="44">
        <v>30</v>
      </c>
      <c r="ARV8" s="44">
        <v>0</v>
      </c>
      <c r="ARW8" s="44">
        <v>30</v>
      </c>
      <c r="ARX8" s="44">
        <v>20</v>
      </c>
      <c r="ARY8" s="44">
        <v>0</v>
      </c>
      <c r="ARZ8" s="44">
        <v>30</v>
      </c>
      <c r="ASA8" s="44">
        <v>0</v>
      </c>
      <c r="ASB8" s="44">
        <v>20</v>
      </c>
      <c r="ASC8" s="44">
        <v>20</v>
      </c>
      <c r="ASD8" s="44">
        <v>20</v>
      </c>
      <c r="ASE8" s="44">
        <v>0</v>
      </c>
      <c r="ASF8" s="44">
        <v>30</v>
      </c>
      <c r="ASG8" s="44">
        <v>0</v>
      </c>
      <c r="ASH8" s="44">
        <v>20</v>
      </c>
      <c r="ASI8" s="44">
        <v>20</v>
      </c>
      <c r="ASJ8" s="44">
        <v>30</v>
      </c>
      <c r="ASK8" s="44">
        <v>0</v>
      </c>
      <c r="ASL8" s="44">
        <v>20</v>
      </c>
      <c r="ASM8" s="44">
        <v>0</v>
      </c>
      <c r="ASN8" s="44">
        <v>20</v>
      </c>
      <c r="ASO8" s="44">
        <v>30</v>
      </c>
      <c r="ASP8" s="44">
        <v>20</v>
      </c>
      <c r="ASQ8" s="44">
        <v>0</v>
      </c>
      <c r="ASR8" s="44">
        <v>30</v>
      </c>
      <c r="ASS8" s="44">
        <v>0</v>
      </c>
      <c r="AST8" s="44">
        <v>30</v>
      </c>
      <c r="ASU8" s="44">
        <v>0</v>
      </c>
      <c r="ASV8" s="44">
        <v>30</v>
      </c>
      <c r="ASW8" s="44">
        <v>20</v>
      </c>
      <c r="ASX8" s="44">
        <v>20</v>
      </c>
      <c r="ASY8" s="44">
        <v>20</v>
      </c>
      <c r="ASZ8" s="44">
        <v>0</v>
      </c>
      <c r="ATA8" s="44">
        <v>30</v>
      </c>
      <c r="ATB8" s="44">
        <v>30</v>
      </c>
      <c r="ATC8" s="44">
        <v>0</v>
      </c>
      <c r="ATD8" s="44">
        <v>0</v>
      </c>
      <c r="ATE8" s="44">
        <v>0</v>
      </c>
      <c r="ATF8" s="44">
        <v>30</v>
      </c>
      <c r="ATG8" s="44">
        <v>0</v>
      </c>
      <c r="ATH8" s="44">
        <v>30</v>
      </c>
      <c r="ATI8" s="44">
        <v>20</v>
      </c>
      <c r="ATJ8" s="44">
        <v>0</v>
      </c>
      <c r="ATK8" s="44">
        <v>0</v>
      </c>
      <c r="ATL8" s="44">
        <v>0</v>
      </c>
      <c r="ATM8" s="44">
        <v>20</v>
      </c>
      <c r="ATN8" s="44">
        <v>30</v>
      </c>
      <c r="ATO8" s="44">
        <v>0</v>
      </c>
      <c r="ATP8" s="44">
        <v>20</v>
      </c>
      <c r="ATQ8" s="44">
        <v>30</v>
      </c>
      <c r="ATR8" s="44">
        <v>0</v>
      </c>
      <c r="ATS8" s="44">
        <v>0</v>
      </c>
      <c r="ATT8" s="44">
        <v>20</v>
      </c>
      <c r="ATU8" s="44">
        <v>30</v>
      </c>
      <c r="ATV8" s="44">
        <v>0</v>
      </c>
      <c r="ATW8" s="44">
        <v>0</v>
      </c>
      <c r="ATX8" s="44">
        <v>30</v>
      </c>
      <c r="ATY8" s="44">
        <v>0</v>
      </c>
      <c r="ATZ8" s="44">
        <v>20</v>
      </c>
      <c r="AUA8" s="44">
        <v>0</v>
      </c>
      <c r="AUB8" s="44">
        <v>0</v>
      </c>
      <c r="AUC8" s="44">
        <v>20</v>
      </c>
      <c r="AUD8" s="44">
        <v>30</v>
      </c>
      <c r="AUE8" s="44">
        <v>30</v>
      </c>
      <c r="AUF8" s="44">
        <v>30</v>
      </c>
      <c r="AUG8" s="44">
        <v>0</v>
      </c>
      <c r="AUH8" s="44">
        <v>20</v>
      </c>
      <c r="AUI8" s="44">
        <v>0</v>
      </c>
      <c r="AUJ8" s="44">
        <v>30</v>
      </c>
      <c r="AUK8" s="44">
        <v>20</v>
      </c>
      <c r="AUL8" s="44">
        <v>20</v>
      </c>
      <c r="AUM8" s="44">
        <v>0</v>
      </c>
      <c r="AUN8" s="44">
        <v>20</v>
      </c>
      <c r="AUO8" s="44">
        <v>30</v>
      </c>
      <c r="AUP8" s="44">
        <v>0</v>
      </c>
      <c r="AUQ8" s="44">
        <v>20</v>
      </c>
      <c r="AUR8" s="44">
        <v>0</v>
      </c>
      <c r="AUS8" s="44">
        <v>30</v>
      </c>
      <c r="AUT8" s="44">
        <v>0</v>
      </c>
      <c r="AUU8" s="44">
        <v>0</v>
      </c>
      <c r="AUV8" s="44">
        <v>30</v>
      </c>
      <c r="AUW8" s="44">
        <v>30</v>
      </c>
      <c r="AUX8" s="44">
        <v>0</v>
      </c>
      <c r="AUY8" s="44">
        <v>20</v>
      </c>
      <c r="AUZ8" s="44">
        <v>20</v>
      </c>
      <c r="AVA8" s="44">
        <v>0</v>
      </c>
      <c r="AVB8" s="44">
        <v>0</v>
      </c>
      <c r="AVC8" s="44">
        <v>30</v>
      </c>
      <c r="AVD8" s="44">
        <v>0</v>
      </c>
      <c r="AVE8" s="44">
        <v>20</v>
      </c>
      <c r="AVF8" s="44">
        <v>20</v>
      </c>
      <c r="AVG8" s="44">
        <v>0</v>
      </c>
      <c r="AVH8" s="44">
        <v>30</v>
      </c>
      <c r="AVI8" s="44">
        <v>0</v>
      </c>
      <c r="AVJ8" s="44">
        <v>0</v>
      </c>
      <c r="AVK8" s="44">
        <v>0</v>
      </c>
      <c r="AVL8" s="44">
        <v>30</v>
      </c>
      <c r="AVM8" s="44">
        <v>0</v>
      </c>
      <c r="AVN8" s="44">
        <v>0</v>
      </c>
      <c r="AVO8" s="44">
        <v>0</v>
      </c>
      <c r="AVP8" s="44">
        <v>30</v>
      </c>
      <c r="AVQ8" s="44">
        <v>30</v>
      </c>
      <c r="AVR8" s="44">
        <v>0</v>
      </c>
      <c r="AVS8" s="44">
        <v>20</v>
      </c>
      <c r="AVT8" s="44">
        <v>20</v>
      </c>
      <c r="AVU8" s="44">
        <v>30</v>
      </c>
      <c r="AVV8" s="44">
        <v>0</v>
      </c>
      <c r="AVW8" s="44">
        <v>0</v>
      </c>
      <c r="AVX8" s="44">
        <v>30</v>
      </c>
      <c r="AVY8" s="44">
        <v>30</v>
      </c>
      <c r="AVZ8" s="44">
        <v>20</v>
      </c>
      <c r="AWA8" s="44">
        <v>0</v>
      </c>
      <c r="AWB8" s="44">
        <v>0</v>
      </c>
      <c r="AWC8" s="44">
        <v>0</v>
      </c>
      <c r="AWD8" s="44">
        <v>0</v>
      </c>
      <c r="AWE8" s="44">
        <v>0</v>
      </c>
      <c r="AWF8" s="44">
        <v>30</v>
      </c>
      <c r="AWG8" s="44">
        <v>0</v>
      </c>
      <c r="AWH8" s="44">
        <v>30</v>
      </c>
      <c r="AWI8" s="44">
        <v>0</v>
      </c>
      <c r="AWJ8" s="44">
        <v>20</v>
      </c>
      <c r="AWK8" s="44">
        <v>30</v>
      </c>
      <c r="AWL8" s="44">
        <v>0</v>
      </c>
      <c r="AWM8" s="44">
        <v>0</v>
      </c>
      <c r="AWN8" s="44">
        <v>0</v>
      </c>
      <c r="AWO8" s="44">
        <v>20</v>
      </c>
      <c r="AWP8" s="44">
        <v>30</v>
      </c>
      <c r="AWQ8" s="44">
        <v>0</v>
      </c>
      <c r="AWR8" s="44">
        <v>30</v>
      </c>
      <c r="AWS8" s="44">
        <v>0</v>
      </c>
      <c r="AWT8" s="44">
        <v>20</v>
      </c>
      <c r="AWU8" s="44">
        <v>30</v>
      </c>
      <c r="AWV8" s="44">
        <v>0</v>
      </c>
      <c r="AWW8" s="44">
        <v>0</v>
      </c>
      <c r="AWX8" s="44">
        <v>0</v>
      </c>
      <c r="AWY8" s="44">
        <v>30</v>
      </c>
      <c r="AWZ8" s="44">
        <v>20</v>
      </c>
      <c r="AXA8" s="44">
        <v>0</v>
      </c>
      <c r="AXB8" s="44">
        <v>30</v>
      </c>
      <c r="AXC8" s="44">
        <v>20</v>
      </c>
      <c r="AXD8" s="44">
        <v>0</v>
      </c>
      <c r="AXE8" s="44">
        <v>30</v>
      </c>
      <c r="AXF8" s="44">
        <v>20</v>
      </c>
      <c r="AXG8" s="44">
        <v>0</v>
      </c>
      <c r="AXH8" s="44">
        <v>0</v>
      </c>
      <c r="AXI8" s="44">
        <v>0</v>
      </c>
      <c r="AXJ8" s="44">
        <v>30</v>
      </c>
      <c r="AXK8" s="44">
        <v>0</v>
      </c>
      <c r="AXL8" s="44">
        <v>0</v>
      </c>
      <c r="AXM8" s="44">
        <v>0</v>
      </c>
      <c r="AXN8" s="44">
        <v>20</v>
      </c>
      <c r="AXO8" s="44">
        <v>30</v>
      </c>
      <c r="AXP8" s="44">
        <v>0</v>
      </c>
      <c r="AXQ8" s="44">
        <v>0</v>
      </c>
      <c r="AXR8" s="44">
        <v>20</v>
      </c>
      <c r="AXS8" s="44">
        <v>20</v>
      </c>
      <c r="AXT8" s="44">
        <v>30</v>
      </c>
      <c r="AXU8" s="44">
        <v>30</v>
      </c>
      <c r="AXV8" s="44">
        <v>0</v>
      </c>
      <c r="AXW8" s="44">
        <v>20</v>
      </c>
      <c r="AXX8" s="44">
        <v>20</v>
      </c>
      <c r="AXY8" s="44">
        <v>30</v>
      </c>
      <c r="AXZ8" s="44">
        <v>0</v>
      </c>
      <c r="AYA8" s="44">
        <v>0</v>
      </c>
      <c r="AYB8" s="44">
        <v>30</v>
      </c>
      <c r="AYC8" s="44">
        <v>0</v>
      </c>
      <c r="AYD8" s="44">
        <v>30</v>
      </c>
      <c r="AYE8" s="44">
        <v>0</v>
      </c>
      <c r="AYF8" s="44">
        <v>0</v>
      </c>
      <c r="AYG8" s="44">
        <v>0</v>
      </c>
      <c r="AYH8" s="44">
        <v>20</v>
      </c>
      <c r="AYI8" s="44">
        <v>30</v>
      </c>
      <c r="AYJ8" s="44">
        <v>30</v>
      </c>
      <c r="AYK8" s="44">
        <v>0</v>
      </c>
      <c r="AYL8" s="44">
        <v>20</v>
      </c>
      <c r="AYM8" s="44">
        <v>30</v>
      </c>
      <c r="AYN8" s="44">
        <v>0</v>
      </c>
      <c r="AYO8" s="44">
        <v>20</v>
      </c>
      <c r="AYP8" s="44">
        <v>0</v>
      </c>
      <c r="AYQ8" s="44">
        <v>0</v>
      </c>
      <c r="AYR8" s="44">
        <v>0</v>
      </c>
      <c r="AYS8" s="44">
        <v>20</v>
      </c>
      <c r="AYT8" s="44">
        <v>0</v>
      </c>
      <c r="AYU8" s="44">
        <v>30</v>
      </c>
      <c r="AYV8" s="44">
        <v>0</v>
      </c>
      <c r="AYW8" s="44">
        <v>0</v>
      </c>
      <c r="AYX8" s="44">
        <v>0</v>
      </c>
      <c r="AYY8" s="44">
        <v>0</v>
      </c>
      <c r="AYZ8" s="44">
        <v>30</v>
      </c>
      <c r="AZA8" s="44">
        <v>20</v>
      </c>
      <c r="AZB8" s="44">
        <v>30</v>
      </c>
      <c r="AZC8" s="44">
        <v>0</v>
      </c>
      <c r="AZD8" s="44">
        <v>20</v>
      </c>
      <c r="AZE8" s="44">
        <v>30</v>
      </c>
      <c r="AZF8" s="44">
        <v>0</v>
      </c>
      <c r="AZG8" s="44">
        <v>0</v>
      </c>
      <c r="AZH8" s="44">
        <v>0</v>
      </c>
      <c r="AZI8" s="44">
        <v>0</v>
      </c>
      <c r="AZJ8" s="44">
        <v>20</v>
      </c>
      <c r="AZK8" s="44">
        <v>30</v>
      </c>
      <c r="AZL8" s="44">
        <v>20</v>
      </c>
      <c r="AZM8" s="44">
        <v>0</v>
      </c>
      <c r="AZN8" s="44">
        <v>20</v>
      </c>
      <c r="AZO8" s="44">
        <v>0</v>
      </c>
      <c r="AZP8" s="44">
        <v>30</v>
      </c>
      <c r="AZQ8" s="44">
        <v>20</v>
      </c>
      <c r="AZR8" s="44">
        <v>20</v>
      </c>
      <c r="AZS8" s="44">
        <v>30</v>
      </c>
      <c r="AZT8" s="44">
        <v>0</v>
      </c>
      <c r="AZU8" s="44">
        <v>0</v>
      </c>
      <c r="AZV8" s="44">
        <v>30</v>
      </c>
      <c r="AZW8" s="44">
        <v>30</v>
      </c>
      <c r="AZX8" s="44">
        <v>0</v>
      </c>
      <c r="AZY8" s="44">
        <v>20</v>
      </c>
      <c r="AZZ8" s="44">
        <v>20</v>
      </c>
      <c r="BAA8" s="44">
        <v>30</v>
      </c>
      <c r="BAB8" s="44">
        <v>0</v>
      </c>
      <c r="BAC8" s="44">
        <v>30</v>
      </c>
      <c r="BAD8" s="44">
        <v>30</v>
      </c>
      <c r="BAE8" s="44">
        <v>0</v>
      </c>
      <c r="BAF8" s="44">
        <v>0</v>
      </c>
      <c r="BAG8" s="44">
        <v>20</v>
      </c>
      <c r="BAH8" s="44">
        <v>30</v>
      </c>
      <c r="BAI8" s="44">
        <v>30</v>
      </c>
      <c r="BAJ8" s="44">
        <v>20</v>
      </c>
      <c r="BAK8" s="44">
        <v>0</v>
      </c>
      <c r="BAL8" s="44">
        <v>20</v>
      </c>
      <c r="BAM8" s="44">
        <v>20</v>
      </c>
      <c r="BAN8" s="44">
        <v>0</v>
      </c>
      <c r="BAO8" s="44">
        <v>30</v>
      </c>
      <c r="BAP8" s="44">
        <v>0</v>
      </c>
      <c r="BAQ8" s="44">
        <v>20</v>
      </c>
      <c r="BAR8" s="44">
        <v>30</v>
      </c>
      <c r="BAS8" s="44">
        <v>0</v>
      </c>
      <c r="BAT8" s="44">
        <v>0</v>
      </c>
      <c r="BAU8" s="44">
        <v>0</v>
      </c>
      <c r="BAV8" s="44">
        <v>20</v>
      </c>
      <c r="BAW8" s="44">
        <v>30</v>
      </c>
      <c r="BAX8" s="44">
        <v>20</v>
      </c>
      <c r="BAY8" s="44">
        <v>30</v>
      </c>
      <c r="BAZ8" s="44">
        <v>0</v>
      </c>
      <c r="BBA8" s="44">
        <v>0</v>
      </c>
      <c r="BBB8" s="44">
        <v>20</v>
      </c>
      <c r="BBC8" s="44">
        <v>20</v>
      </c>
      <c r="BBD8" s="44">
        <v>30</v>
      </c>
      <c r="BBE8" s="44">
        <v>0</v>
      </c>
      <c r="BBF8" s="44">
        <v>20</v>
      </c>
      <c r="BBG8" s="44">
        <v>30</v>
      </c>
      <c r="BBH8" s="44">
        <v>0</v>
      </c>
      <c r="BBI8" s="44">
        <v>30</v>
      </c>
      <c r="BBJ8" s="44">
        <v>0</v>
      </c>
      <c r="BBK8" s="44">
        <v>30</v>
      </c>
      <c r="BBL8" s="44">
        <v>0</v>
      </c>
      <c r="BBM8" s="44">
        <v>20</v>
      </c>
      <c r="BBN8" s="44">
        <v>0</v>
      </c>
      <c r="BBO8" s="44">
        <v>30</v>
      </c>
      <c r="BBP8" s="44">
        <v>20</v>
      </c>
      <c r="BBQ8" s="44">
        <v>0</v>
      </c>
      <c r="BBR8" s="44">
        <v>20</v>
      </c>
      <c r="BBS8" s="44">
        <v>30</v>
      </c>
      <c r="BBT8" s="44">
        <v>30</v>
      </c>
      <c r="BBU8" s="44">
        <v>0</v>
      </c>
      <c r="BBV8" s="44">
        <v>0</v>
      </c>
      <c r="BBW8" s="44">
        <v>30</v>
      </c>
      <c r="BBX8" s="44">
        <v>20</v>
      </c>
      <c r="BBY8" s="44">
        <v>30</v>
      </c>
      <c r="BBZ8" s="44">
        <v>20</v>
      </c>
      <c r="BCA8" s="44">
        <v>0</v>
      </c>
      <c r="BCB8" s="44">
        <v>0</v>
      </c>
      <c r="BCC8" s="44">
        <v>0</v>
      </c>
      <c r="BCD8" s="44">
        <v>20</v>
      </c>
      <c r="BCE8" s="44">
        <v>20</v>
      </c>
      <c r="BCF8" s="44">
        <v>0</v>
      </c>
      <c r="BCG8" s="44">
        <v>20</v>
      </c>
      <c r="BCH8" s="44">
        <v>30</v>
      </c>
      <c r="BCI8" s="44">
        <v>20</v>
      </c>
      <c r="BCJ8" s="44">
        <v>20</v>
      </c>
      <c r="BCK8" s="44">
        <v>30</v>
      </c>
      <c r="BCL8" s="44">
        <v>0</v>
      </c>
      <c r="BCM8" s="44">
        <v>0</v>
      </c>
      <c r="BCN8" s="44">
        <v>0</v>
      </c>
      <c r="BCO8" s="44">
        <v>0</v>
      </c>
      <c r="BCP8" s="44">
        <v>30</v>
      </c>
      <c r="BCQ8" s="44">
        <v>0</v>
      </c>
      <c r="BCR8" s="44">
        <v>0</v>
      </c>
      <c r="BCS8" s="44">
        <v>30</v>
      </c>
      <c r="BCT8" s="44">
        <v>20</v>
      </c>
      <c r="BCU8" s="44">
        <v>30</v>
      </c>
      <c r="BCV8" s="44">
        <v>0</v>
      </c>
      <c r="BCW8" s="44">
        <v>0</v>
      </c>
      <c r="BCX8" s="44">
        <v>20</v>
      </c>
      <c r="BCY8" s="44">
        <v>30</v>
      </c>
      <c r="BCZ8" s="44">
        <v>30</v>
      </c>
      <c r="BDA8" s="44">
        <v>0</v>
      </c>
      <c r="BDB8" s="44">
        <v>0</v>
      </c>
      <c r="BDC8" s="44">
        <v>20</v>
      </c>
      <c r="BDD8" s="44">
        <v>30</v>
      </c>
      <c r="BDE8" s="44">
        <v>20</v>
      </c>
      <c r="BDF8" s="44">
        <v>30</v>
      </c>
      <c r="BDG8" s="44">
        <v>0</v>
      </c>
      <c r="BDH8" s="44">
        <v>0</v>
      </c>
      <c r="BDI8" s="44">
        <v>20</v>
      </c>
      <c r="BDJ8" s="44">
        <v>30</v>
      </c>
      <c r="BDK8" s="44">
        <v>0</v>
      </c>
      <c r="BDL8" s="44">
        <v>20</v>
      </c>
      <c r="BDM8" s="44">
        <v>0</v>
      </c>
      <c r="BDN8" s="44">
        <v>20</v>
      </c>
      <c r="BDO8" s="44">
        <v>30</v>
      </c>
      <c r="BDP8" s="44">
        <v>0</v>
      </c>
      <c r="BDQ8" s="44">
        <v>30</v>
      </c>
      <c r="BDR8" s="44">
        <v>30</v>
      </c>
      <c r="BDS8" s="44">
        <v>0</v>
      </c>
      <c r="BDT8" s="44">
        <v>0</v>
      </c>
      <c r="BDU8" s="44">
        <v>30</v>
      </c>
      <c r="BDV8" s="44">
        <v>20</v>
      </c>
      <c r="BDW8" s="44">
        <v>20</v>
      </c>
      <c r="BDX8" s="44">
        <v>30</v>
      </c>
      <c r="BDY8" s="44">
        <v>0</v>
      </c>
      <c r="BDZ8" s="44">
        <v>20</v>
      </c>
      <c r="BEA8" s="44">
        <v>0</v>
      </c>
      <c r="BEB8" s="44">
        <v>30</v>
      </c>
      <c r="BEC8" s="44">
        <v>20</v>
      </c>
      <c r="BED8" s="44">
        <v>20</v>
      </c>
      <c r="BEE8" s="44">
        <v>30</v>
      </c>
      <c r="BEF8" s="44">
        <v>30</v>
      </c>
      <c r="BEG8" s="44">
        <v>20</v>
      </c>
      <c r="BEH8" s="44">
        <v>0</v>
      </c>
      <c r="BEI8" s="44">
        <v>30</v>
      </c>
      <c r="BEJ8" s="44">
        <v>0</v>
      </c>
      <c r="BEK8" s="44">
        <v>20</v>
      </c>
      <c r="BEL8" s="44">
        <v>0</v>
      </c>
      <c r="BEM8" s="44">
        <v>30</v>
      </c>
      <c r="BEN8" s="44">
        <v>20</v>
      </c>
      <c r="BEO8" s="44">
        <v>0</v>
      </c>
      <c r="BEP8" s="44">
        <v>30</v>
      </c>
      <c r="BEQ8" s="44">
        <v>0</v>
      </c>
      <c r="BER8" s="44">
        <v>20</v>
      </c>
      <c r="BES8" s="44">
        <v>30</v>
      </c>
      <c r="BET8" s="44">
        <v>30</v>
      </c>
      <c r="BEU8" s="44">
        <v>20</v>
      </c>
      <c r="BEV8" s="44">
        <v>0</v>
      </c>
      <c r="BEW8" s="44">
        <v>20</v>
      </c>
      <c r="BEX8" s="44">
        <v>30</v>
      </c>
      <c r="BEY8" s="44">
        <v>20</v>
      </c>
      <c r="BEZ8" s="44">
        <v>0</v>
      </c>
      <c r="BFA8" s="44">
        <v>20</v>
      </c>
      <c r="BFB8" s="44">
        <v>30</v>
      </c>
      <c r="BFC8" s="44">
        <v>20</v>
      </c>
      <c r="BFD8" s="44">
        <v>20</v>
      </c>
      <c r="BFE8" s="44">
        <v>30</v>
      </c>
      <c r="BFF8" s="44">
        <v>0</v>
      </c>
      <c r="BFG8" s="44">
        <v>0</v>
      </c>
      <c r="BFH8" s="44">
        <v>30</v>
      </c>
      <c r="BFI8" s="44">
        <v>20</v>
      </c>
      <c r="BFJ8" s="44">
        <v>0</v>
      </c>
      <c r="BFK8" s="44">
        <v>30</v>
      </c>
      <c r="BFL8" s="44">
        <v>0</v>
      </c>
      <c r="BFM8" s="44">
        <v>30</v>
      </c>
      <c r="BFN8" s="44">
        <v>20</v>
      </c>
      <c r="BFO8" s="44">
        <v>0</v>
      </c>
      <c r="BFP8" s="44">
        <v>20</v>
      </c>
      <c r="BFQ8" s="44">
        <v>30</v>
      </c>
      <c r="BFR8" s="44">
        <v>20</v>
      </c>
      <c r="BFS8" s="44">
        <v>20</v>
      </c>
      <c r="BFT8" s="44">
        <v>0</v>
      </c>
      <c r="BFU8" s="44">
        <v>20</v>
      </c>
      <c r="BFV8" s="44">
        <v>20</v>
      </c>
      <c r="BFW8" s="44">
        <v>0</v>
      </c>
      <c r="BFX8" s="44">
        <v>30</v>
      </c>
      <c r="BFY8" s="44">
        <v>20</v>
      </c>
      <c r="BFZ8" s="44">
        <v>0</v>
      </c>
      <c r="BGA8" s="44">
        <v>0</v>
      </c>
      <c r="BGB8" s="44">
        <v>0</v>
      </c>
      <c r="BGC8" s="44">
        <v>0</v>
      </c>
      <c r="BGD8" s="44">
        <v>0</v>
      </c>
      <c r="BGE8" s="44">
        <v>30</v>
      </c>
      <c r="BGF8" s="44">
        <v>20</v>
      </c>
      <c r="BGG8" s="44">
        <v>0</v>
      </c>
      <c r="BGH8" s="44">
        <v>20</v>
      </c>
      <c r="BGI8" s="44">
        <v>0</v>
      </c>
      <c r="BGJ8" s="44">
        <v>30</v>
      </c>
      <c r="BGK8" s="44">
        <v>0</v>
      </c>
      <c r="BGL8" s="44">
        <v>30</v>
      </c>
      <c r="BGM8" s="44">
        <v>0</v>
      </c>
      <c r="BGN8" s="44">
        <v>0</v>
      </c>
      <c r="BGO8" s="44">
        <v>30</v>
      </c>
      <c r="BGP8" s="44">
        <v>30</v>
      </c>
      <c r="BGQ8" s="44">
        <v>0</v>
      </c>
      <c r="BGR8" s="44">
        <v>20</v>
      </c>
      <c r="BGS8" s="44">
        <v>20</v>
      </c>
      <c r="BGT8" s="44">
        <v>20</v>
      </c>
      <c r="BGU8" s="44">
        <v>0</v>
      </c>
      <c r="BGV8" s="44">
        <v>30</v>
      </c>
      <c r="BGW8" s="44">
        <v>30</v>
      </c>
      <c r="BGX8" s="44">
        <v>20</v>
      </c>
      <c r="BGY8" s="44">
        <v>0</v>
      </c>
      <c r="BGZ8" s="44">
        <v>0</v>
      </c>
      <c r="BHA8" s="44">
        <v>0</v>
      </c>
      <c r="BHB8" s="44">
        <v>0</v>
      </c>
      <c r="BHC8" s="44">
        <v>20</v>
      </c>
      <c r="BHD8" s="44">
        <v>30</v>
      </c>
      <c r="BHE8" s="44">
        <v>0</v>
      </c>
      <c r="BHF8" s="44">
        <v>30</v>
      </c>
      <c r="BHG8" s="44">
        <v>20</v>
      </c>
      <c r="BHH8" s="44">
        <v>0</v>
      </c>
      <c r="BHI8" s="44">
        <v>0</v>
      </c>
      <c r="BHJ8" s="44">
        <v>0</v>
      </c>
      <c r="BHK8" s="44">
        <v>0</v>
      </c>
      <c r="BHL8" s="44">
        <v>30</v>
      </c>
      <c r="BHM8" s="44">
        <v>0</v>
      </c>
      <c r="BHN8" s="44">
        <v>0</v>
      </c>
      <c r="BHO8" s="44">
        <v>0</v>
      </c>
      <c r="BHP8" s="44">
        <v>20</v>
      </c>
      <c r="BHQ8" s="44">
        <v>20</v>
      </c>
      <c r="BHR8" s="44">
        <v>30</v>
      </c>
      <c r="BHS8" s="44">
        <v>0</v>
      </c>
      <c r="BHT8" s="44">
        <v>0</v>
      </c>
      <c r="BHU8" s="44">
        <v>0</v>
      </c>
      <c r="BHV8" s="44">
        <v>20</v>
      </c>
      <c r="BHW8" s="44">
        <v>20</v>
      </c>
      <c r="BHX8" s="44">
        <v>30</v>
      </c>
      <c r="BHY8" s="44">
        <v>30</v>
      </c>
      <c r="BHZ8" s="44">
        <v>20</v>
      </c>
      <c r="BIA8" s="44">
        <v>0</v>
      </c>
      <c r="BIB8" s="44">
        <v>20</v>
      </c>
      <c r="BIC8" s="44">
        <v>30</v>
      </c>
      <c r="BID8" s="44">
        <v>0</v>
      </c>
      <c r="BIE8" s="44">
        <v>0</v>
      </c>
      <c r="BIF8" s="44">
        <v>30</v>
      </c>
      <c r="BIG8" s="44">
        <v>20</v>
      </c>
      <c r="BIH8" s="44">
        <v>0</v>
      </c>
      <c r="BII8" s="44">
        <v>20</v>
      </c>
      <c r="BIJ8" s="44">
        <v>30</v>
      </c>
      <c r="BIK8" s="44">
        <v>0</v>
      </c>
      <c r="BIL8" s="44">
        <v>30</v>
      </c>
      <c r="BIM8" s="44">
        <v>0</v>
      </c>
      <c r="BIN8" s="44">
        <v>20</v>
      </c>
      <c r="BIO8" s="44">
        <v>0</v>
      </c>
      <c r="BIP8" s="44">
        <v>0</v>
      </c>
      <c r="BIQ8" s="44">
        <v>0</v>
      </c>
      <c r="BIR8" s="44">
        <v>20</v>
      </c>
      <c r="BIS8" s="44">
        <v>30</v>
      </c>
      <c r="BIT8" s="44">
        <v>0</v>
      </c>
      <c r="BIU8" s="44">
        <v>0</v>
      </c>
      <c r="BIV8" s="44">
        <v>20</v>
      </c>
      <c r="BIW8" s="44">
        <v>30</v>
      </c>
      <c r="BIX8" s="44">
        <v>0</v>
      </c>
      <c r="BIY8" s="44">
        <v>20</v>
      </c>
      <c r="BIZ8" s="44">
        <v>30</v>
      </c>
      <c r="BJA8" s="44">
        <v>0</v>
      </c>
      <c r="BJB8" s="44">
        <v>20</v>
      </c>
      <c r="BJC8" s="44">
        <v>30</v>
      </c>
      <c r="BJD8" s="44">
        <v>20</v>
      </c>
      <c r="BJE8" s="44">
        <v>30</v>
      </c>
      <c r="BJF8" s="44">
        <v>0</v>
      </c>
      <c r="BJG8" s="44">
        <v>20</v>
      </c>
      <c r="BJH8" s="44">
        <v>0</v>
      </c>
      <c r="BJI8" s="44">
        <v>0</v>
      </c>
      <c r="BJJ8" s="44">
        <v>20</v>
      </c>
      <c r="BJK8" s="44">
        <v>30</v>
      </c>
      <c r="BJL8" s="44">
        <v>0</v>
      </c>
      <c r="BJM8" s="44">
        <v>20</v>
      </c>
      <c r="BJN8" s="44">
        <v>30</v>
      </c>
      <c r="BJO8" s="44">
        <v>0</v>
      </c>
      <c r="BJP8" s="44">
        <v>0</v>
      </c>
      <c r="BJQ8" s="44">
        <v>0</v>
      </c>
      <c r="BJR8" s="44">
        <v>20</v>
      </c>
      <c r="BJS8" s="44">
        <v>30</v>
      </c>
      <c r="BJT8" s="44">
        <v>30</v>
      </c>
      <c r="BJU8" s="44">
        <v>0</v>
      </c>
      <c r="BJV8" s="44">
        <v>0</v>
      </c>
      <c r="BJW8" s="44">
        <v>20</v>
      </c>
      <c r="BJX8" s="44">
        <v>30</v>
      </c>
      <c r="BJY8" s="44">
        <v>30</v>
      </c>
      <c r="BJZ8" s="44">
        <v>20</v>
      </c>
      <c r="BKA8" s="44">
        <v>0</v>
      </c>
      <c r="BKB8" s="44">
        <v>30</v>
      </c>
      <c r="BKC8" s="44">
        <v>30</v>
      </c>
      <c r="BKD8" s="44">
        <v>0</v>
      </c>
      <c r="BKE8" s="44">
        <v>20</v>
      </c>
      <c r="BKF8" s="44">
        <v>0</v>
      </c>
      <c r="BKG8" s="44">
        <v>30</v>
      </c>
      <c r="BKH8" s="44">
        <v>20</v>
      </c>
      <c r="BKI8" s="44">
        <v>20</v>
      </c>
      <c r="BKJ8" s="44">
        <v>0</v>
      </c>
      <c r="BKK8" s="44">
        <v>0</v>
      </c>
      <c r="BKL8" s="44">
        <v>0</v>
      </c>
      <c r="BKM8" s="44">
        <v>30</v>
      </c>
      <c r="BKN8" s="44">
        <v>0</v>
      </c>
      <c r="BKO8" s="44">
        <v>0</v>
      </c>
      <c r="BKP8" s="44">
        <v>30</v>
      </c>
      <c r="BKQ8" s="44">
        <v>30</v>
      </c>
      <c r="BKR8" s="44">
        <v>20</v>
      </c>
      <c r="BKS8" s="44">
        <v>0</v>
      </c>
      <c r="BKT8" s="44">
        <v>0</v>
      </c>
      <c r="BKU8" s="44">
        <v>20</v>
      </c>
      <c r="BKV8" s="44">
        <v>30</v>
      </c>
      <c r="BKW8" s="44">
        <v>0</v>
      </c>
      <c r="BKX8" s="44">
        <v>20</v>
      </c>
      <c r="BKY8" s="44">
        <v>0</v>
      </c>
      <c r="BKZ8" s="44">
        <v>30</v>
      </c>
      <c r="BLA8" s="44">
        <v>0</v>
      </c>
      <c r="BLB8" s="44">
        <v>30</v>
      </c>
      <c r="BLC8" s="44">
        <v>20</v>
      </c>
      <c r="BLD8" s="44">
        <v>20</v>
      </c>
      <c r="BLE8" s="44">
        <v>20</v>
      </c>
      <c r="BLF8" s="44">
        <v>0</v>
      </c>
      <c r="BLG8" s="44">
        <v>30</v>
      </c>
      <c r="BLH8" s="44">
        <v>30</v>
      </c>
      <c r="BLI8" s="44">
        <v>0</v>
      </c>
      <c r="BLJ8" s="44">
        <v>20</v>
      </c>
      <c r="BLK8" s="44">
        <v>0</v>
      </c>
      <c r="BLL8" s="44">
        <v>30</v>
      </c>
      <c r="BLM8" s="44">
        <v>20</v>
      </c>
      <c r="BLN8" s="44">
        <v>20</v>
      </c>
      <c r="BLO8" s="44">
        <v>30</v>
      </c>
      <c r="BLP8" s="44">
        <v>0</v>
      </c>
      <c r="BLQ8" s="44">
        <v>20</v>
      </c>
      <c r="BLR8" s="44">
        <v>30</v>
      </c>
      <c r="BLS8" s="44">
        <v>0</v>
      </c>
      <c r="BLT8" s="44">
        <v>0</v>
      </c>
      <c r="BLU8" s="44">
        <v>20</v>
      </c>
      <c r="BLV8" s="44">
        <v>0</v>
      </c>
      <c r="BLW8" s="44">
        <v>30</v>
      </c>
      <c r="BLX8" s="44">
        <v>20</v>
      </c>
      <c r="BLY8" s="44">
        <v>0</v>
      </c>
      <c r="BLZ8" s="44">
        <v>30</v>
      </c>
      <c r="BMA8" s="44">
        <v>20</v>
      </c>
      <c r="BMB8" s="44">
        <v>20</v>
      </c>
      <c r="BMC8" s="44">
        <v>0</v>
      </c>
      <c r="BMD8" s="44">
        <v>0</v>
      </c>
      <c r="BME8" s="44">
        <v>0</v>
      </c>
      <c r="BMF8" s="44">
        <v>30</v>
      </c>
      <c r="BMG8" s="44">
        <v>0</v>
      </c>
      <c r="BMH8" s="44">
        <v>30</v>
      </c>
      <c r="BMI8" s="44">
        <v>0</v>
      </c>
      <c r="BMJ8" s="44">
        <v>0</v>
      </c>
      <c r="BMK8" s="44">
        <v>0</v>
      </c>
      <c r="BML8" s="44">
        <v>0</v>
      </c>
      <c r="BMM8" s="44">
        <v>30</v>
      </c>
      <c r="BMN8" s="44">
        <v>20</v>
      </c>
      <c r="BMO8" s="44">
        <v>30</v>
      </c>
      <c r="BMP8" s="44">
        <v>0</v>
      </c>
      <c r="BMQ8" s="44">
        <v>30</v>
      </c>
      <c r="BMR8" s="44">
        <v>0</v>
      </c>
      <c r="BMS8" s="44">
        <v>0</v>
      </c>
      <c r="BMT8" s="44">
        <v>20</v>
      </c>
      <c r="BMU8" s="44">
        <v>30</v>
      </c>
      <c r="BMV8" s="44">
        <v>20</v>
      </c>
      <c r="BMW8" s="44">
        <v>0</v>
      </c>
      <c r="BMX8" s="44">
        <v>20</v>
      </c>
      <c r="BMY8" s="44">
        <v>30</v>
      </c>
      <c r="BMZ8" s="44">
        <v>20</v>
      </c>
      <c r="BNA8" s="44">
        <v>0</v>
      </c>
      <c r="BNB8" s="44">
        <v>30</v>
      </c>
      <c r="BNC8" s="44">
        <v>0</v>
      </c>
      <c r="BND8" s="44">
        <v>20</v>
      </c>
      <c r="BNE8" s="44">
        <v>20</v>
      </c>
      <c r="BNF8" s="44">
        <v>30</v>
      </c>
      <c r="BNG8" s="44">
        <v>0</v>
      </c>
      <c r="BNH8" s="44">
        <v>20</v>
      </c>
      <c r="BNI8" s="44">
        <v>0</v>
      </c>
      <c r="BNJ8" s="44">
        <v>20</v>
      </c>
      <c r="BNK8" s="44">
        <v>30</v>
      </c>
      <c r="BNL8" s="44">
        <v>20</v>
      </c>
      <c r="BNM8" s="44">
        <v>0</v>
      </c>
      <c r="BNN8" s="44">
        <v>30</v>
      </c>
      <c r="BNO8" s="44">
        <v>0</v>
      </c>
      <c r="BNP8" s="44">
        <v>30</v>
      </c>
      <c r="BNQ8" s="44">
        <v>20</v>
      </c>
      <c r="BNR8" s="44">
        <v>30</v>
      </c>
      <c r="BNS8" s="44">
        <v>0</v>
      </c>
      <c r="BNT8" s="44">
        <v>0</v>
      </c>
      <c r="BNU8" s="44">
        <v>20</v>
      </c>
      <c r="BNV8" s="44">
        <v>30</v>
      </c>
      <c r="BNW8" s="44">
        <v>0</v>
      </c>
      <c r="BNX8" s="44">
        <v>30</v>
      </c>
      <c r="BNY8" s="44">
        <v>20</v>
      </c>
      <c r="BNZ8" s="44">
        <v>0</v>
      </c>
      <c r="BOA8" s="44">
        <v>30</v>
      </c>
      <c r="BOB8" s="44">
        <v>20</v>
      </c>
      <c r="BOC8" s="44">
        <v>20</v>
      </c>
      <c r="BOD8" s="44">
        <v>30</v>
      </c>
      <c r="BOE8" s="44">
        <v>0</v>
      </c>
      <c r="BOF8" s="44">
        <v>0</v>
      </c>
      <c r="BOG8" s="44">
        <v>30</v>
      </c>
      <c r="BOH8" s="44">
        <v>0</v>
      </c>
      <c r="BOI8" s="44">
        <v>20</v>
      </c>
      <c r="BOJ8" s="44">
        <v>20</v>
      </c>
      <c r="BOK8" s="44">
        <v>0</v>
      </c>
      <c r="BOL8" s="44">
        <v>30</v>
      </c>
      <c r="BOM8" s="44">
        <v>0</v>
      </c>
      <c r="BON8" s="44">
        <v>30</v>
      </c>
      <c r="BOO8" s="44">
        <v>0</v>
      </c>
      <c r="BOP8" s="44">
        <v>0</v>
      </c>
      <c r="BOQ8" s="44">
        <v>20</v>
      </c>
      <c r="BOR8" s="44">
        <v>30</v>
      </c>
      <c r="BOS8" s="44">
        <v>0</v>
      </c>
      <c r="BOT8" s="44">
        <v>30</v>
      </c>
      <c r="BOU8" s="44">
        <v>0</v>
      </c>
      <c r="BOV8" s="44">
        <v>30</v>
      </c>
      <c r="BOW8" s="44">
        <v>0</v>
      </c>
      <c r="BOX8" s="44">
        <v>20</v>
      </c>
      <c r="BOY8" s="44">
        <v>30</v>
      </c>
      <c r="BOZ8" s="44">
        <v>0</v>
      </c>
      <c r="BPA8" s="44">
        <v>20</v>
      </c>
      <c r="BPB8" s="44">
        <v>0</v>
      </c>
      <c r="BPC8" s="44">
        <v>20</v>
      </c>
      <c r="BPD8" s="44">
        <v>30</v>
      </c>
      <c r="BPE8" s="44">
        <v>30</v>
      </c>
      <c r="BPF8" s="44">
        <v>0</v>
      </c>
      <c r="BPG8" s="44">
        <v>20</v>
      </c>
      <c r="BPH8" s="44">
        <v>0</v>
      </c>
      <c r="BPI8" s="44">
        <v>20</v>
      </c>
      <c r="BPJ8" s="44">
        <v>30</v>
      </c>
      <c r="BPK8" s="44">
        <v>20</v>
      </c>
      <c r="BPL8" s="44">
        <v>20</v>
      </c>
      <c r="BPM8" s="44">
        <v>30</v>
      </c>
      <c r="BPN8" s="44">
        <v>0</v>
      </c>
      <c r="BPO8" s="44">
        <v>0</v>
      </c>
      <c r="BPP8" s="44">
        <v>30</v>
      </c>
      <c r="BPQ8" s="44">
        <v>0</v>
      </c>
      <c r="BPR8" s="44">
        <v>0</v>
      </c>
      <c r="BPS8" s="44">
        <v>0</v>
      </c>
      <c r="BPT8" s="44">
        <v>20</v>
      </c>
      <c r="BPU8" s="44">
        <v>0</v>
      </c>
      <c r="BPV8" s="44">
        <v>30</v>
      </c>
      <c r="BPW8" s="44">
        <v>20</v>
      </c>
      <c r="BPX8" s="44">
        <v>0</v>
      </c>
      <c r="BPY8" s="44">
        <v>30</v>
      </c>
      <c r="BPZ8" s="44">
        <v>0</v>
      </c>
      <c r="BQA8" s="44">
        <v>0</v>
      </c>
      <c r="BQB8" s="44">
        <v>0</v>
      </c>
      <c r="BQC8" s="44">
        <v>20</v>
      </c>
      <c r="BQD8" s="44">
        <v>0</v>
      </c>
      <c r="BQE8" s="44">
        <v>30</v>
      </c>
      <c r="BQF8" s="44">
        <v>0</v>
      </c>
      <c r="BQG8" s="44">
        <v>30</v>
      </c>
      <c r="BQH8" s="44">
        <v>0</v>
      </c>
      <c r="BQI8" s="44">
        <v>30</v>
      </c>
      <c r="BQJ8" s="44">
        <v>20</v>
      </c>
      <c r="BQK8" s="44">
        <v>30</v>
      </c>
      <c r="BQL8" s="44">
        <v>0</v>
      </c>
      <c r="BQM8" s="44">
        <v>0</v>
      </c>
      <c r="BQN8" s="44">
        <v>30</v>
      </c>
      <c r="BQO8" s="44">
        <v>0</v>
      </c>
      <c r="BQP8" s="44">
        <v>0</v>
      </c>
      <c r="BQQ8" s="44">
        <v>0</v>
      </c>
      <c r="BQR8" s="44">
        <v>30</v>
      </c>
      <c r="BQS8" s="44">
        <v>0</v>
      </c>
      <c r="BQT8" s="44">
        <v>30</v>
      </c>
      <c r="BQU8" s="44">
        <v>0</v>
      </c>
      <c r="BQV8" s="44">
        <v>0</v>
      </c>
      <c r="BQW8" s="44">
        <v>20</v>
      </c>
      <c r="BQX8" s="44">
        <v>30</v>
      </c>
      <c r="BQY8" s="44">
        <v>0</v>
      </c>
      <c r="BQZ8" s="44">
        <v>0</v>
      </c>
      <c r="BRA8" s="44">
        <v>20</v>
      </c>
      <c r="BRB8" s="44">
        <v>0</v>
      </c>
      <c r="BRC8" s="44">
        <v>20</v>
      </c>
      <c r="BRD8" s="44">
        <v>30</v>
      </c>
      <c r="BRE8" s="44">
        <v>20</v>
      </c>
      <c r="BRF8" s="44">
        <v>0</v>
      </c>
      <c r="BRG8" s="44">
        <v>30</v>
      </c>
      <c r="BRH8" s="44">
        <v>0</v>
      </c>
      <c r="BRI8" s="44">
        <v>30</v>
      </c>
      <c r="BRJ8" s="44">
        <v>20</v>
      </c>
      <c r="BRK8" s="44">
        <v>30</v>
      </c>
      <c r="BRL8" s="44">
        <v>20</v>
      </c>
      <c r="BRM8" s="44">
        <v>0</v>
      </c>
      <c r="BRN8" s="44">
        <v>0</v>
      </c>
      <c r="BRO8" s="44">
        <v>30</v>
      </c>
      <c r="BRP8" s="44">
        <v>0</v>
      </c>
      <c r="BRQ8" s="44">
        <v>0</v>
      </c>
      <c r="BRR8" s="44">
        <v>0</v>
      </c>
      <c r="BRS8" s="44">
        <v>20</v>
      </c>
      <c r="BRT8" s="44">
        <v>30</v>
      </c>
      <c r="BRU8" s="44">
        <v>0</v>
      </c>
      <c r="BRV8" s="44">
        <v>0</v>
      </c>
      <c r="BRW8" s="44">
        <v>0</v>
      </c>
      <c r="BRX8" s="44">
        <v>0</v>
      </c>
      <c r="BRY8" s="44">
        <v>20</v>
      </c>
      <c r="BRZ8" s="44">
        <v>30</v>
      </c>
      <c r="BSA8" s="44">
        <v>0</v>
      </c>
      <c r="BSB8" s="44">
        <v>30</v>
      </c>
      <c r="BSC8" s="44">
        <v>20</v>
      </c>
      <c r="BSD8" s="44">
        <v>0</v>
      </c>
      <c r="BSE8" s="44">
        <v>20</v>
      </c>
      <c r="BSF8" s="44">
        <v>0</v>
      </c>
      <c r="BSG8" s="44">
        <v>30</v>
      </c>
      <c r="BSH8" s="44">
        <v>0</v>
      </c>
      <c r="BSI8" s="44">
        <v>30</v>
      </c>
      <c r="BSJ8" s="44">
        <v>0</v>
      </c>
      <c r="BSK8" s="44">
        <v>30</v>
      </c>
      <c r="BSL8" s="44">
        <v>0</v>
      </c>
      <c r="BSM8" s="44">
        <v>20</v>
      </c>
      <c r="BSN8" s="44">
        <v>0</v>
      </c>
      <c r="BSO8" s="44">
        <v>20</v>
      </c>
      <c r="BSP8" s="44">
        <v>30</v>
      </c>
      <c r="BSQ8" s="44">
        <v>0</v>
      </c>
      <c r="BSR8" s="44">
        <v>30</v>
      </c>
      <c r="BSS8" s="44">
        <v>0</v>
      </c>
      <c r="BST8" s="44">
        <v>20</v>
      </c>
      <c r="BSU8" s="44">
        <v>30</v>
      </c>
      <c r="BSV8" s="44">
        <v>20</v>
      </c>
      <c r="BSW8" s="44">
        <v>0</v>
      </c>
      <c r="BSX8" s="44">
        <v>20</v>
      </c>
      <c r="BSY8" s="44">
        <v>0</v>
      </c>
      <c r="BSZ8" s="44">
        <v>30</v>
      </c>
      <c r="BTA8" s="44">
        <v>0</v>
      </c>
      <c r="BTB8" s="44">
        <v>20</v>
      </c>
      <c r="BTC8" s="44">
        <v>20</v>
      </c>
      <c r="BTD8" s="44">
        <v>30</v>
      </c>
      <c r="BTE8" s="44">
        <v>0</v>
      </c>
      <c r="BTF8" s="44">
        <v>0</v>
      </c>
      <c r="BTG8" s="44">
        <v>30</v>
      </c>
      <c r="BTH8" s="44">
        <v>30</v>
      </c>
      <c r="BTI8" s="44">
        <v>0</v>
      </c>
      <c r="BTJ8" s="44">
        <v>30</v>
      </c>
      <c r="BTK8" s="44">
        <v>0</v>
      </c>
      <c r="BTL8" s="44">
        <v>20</v>
      </c>
      <c r="BTM8" s="44">
        <v>0</v>
      </c>
      <c r="BTN8" s="44">
        <v>20</v>
      </c>
      <c r="BTO8" s="44">
        <v>0</v>
      </c>
      <c r="BTP8" s="44">
        <v>20</v>
      </c>
      <c r="BTQ8" s="44">
        <v>30</v>
      </c>
      <c r="BTR8" s="44">
        <v>30</v>
      </c>
      <c r="BTS8" s="44">
        <v>0</v>
      </c>
      <c r="BTT8" s="44">
        <v>0</v>
      </c>
      <c r="BTU8" s="44">
        <v>30</v>
      </c>
      <c r="BTV8" s="44">
        <v>0</v>
      </c>
      <c r="BTW8" s="44">
        <v>30</v>
      </c>
      <c r="BTX8" s="44">
        <v>30</v>
      </c>
      <c r="BTY8" s="44">
        <v>0</v>
      </c>
      <c r="BTZ8" s="44">
        <v>20</v>
      </c>
      <c r="BUA8" s="44">
        <v>0</v>
      </c>
      <c r="BUB8" s="44">
        <v>0</v>
      </c>
      <c r="BUC8" s="44">
        <v>0</v>
      </c>
      <c r="BUD8" s="44">
        <v>20</v>
      </c>
      <c r="BUE8" s="44">
        <v>30</v>
      </c>
      <c r="BUF8" s="44">
        <v>0</v>
      </c>
      <c r="BUG8" s="44">
        <v>30</v>
      </c>
      <c r="BUH8" s="44">
        <v>30</v>
      </c>
      <c r="BUI8" s="44">
        <v>30</v>
      </c>
      <c r="BUJ8" s="44">
        <v>0</v>
      </c>
      <c r="BUK8" s="44">
        <v>20</v>
      </c>
      <c r="BUL8" s="44">
        <v>0</v>
      </c>
      <c r="BUM8" s="44">
        <v>0</v>
      </c>
      <c r="BUN8" s="44">
        <v>30</v>
      </c>
      <c r="BUO8" s="44">
        <v>20</v>
      </c>
      <c r="BUP8" s="44">
        <v>0</v>
      </c>
      <c r="BUQ8" s="44">
        <v>0</v>
      </c>
      <c r="BUR8" s="44">
        <v>30</v>
      </c>
      <c r="BUS8" s="44">
        <v>0</v>
      </c>
      <c r="BUT8" s="44">
        <v>30</v>
      </c>
      <c r="BUU8" s="44">
        <v>0</v>
      </c>
      <c r="BUV8" s="44">
        <v>20</v>
      </c>
      <c r="BUW8" s="44">
        <v>20</v>
      </c>
      <c r="BUX8" s="44">
        <v>30</v>
      </c>
      <c r="BUY8" s="44">
        <v>0</v>
      </c>
      <c r="BUZ8" s="44">
        <v>20</v>
      </c>
      <c r="BVA8" s="44">
        <v>20</v>
      </c>
      <c r="BVB8" s="44">
        <v>30</v>
      </c>
      <c r="BVC8" s="44">
        <v>0</v>
      </c>
      <c r="BVD8" s="44">
        <v>20</v>
      </c>
      <c r="BVE8" s="44">
        <v>0</v>
      </c>
      <c r="BVF8" s="44">
        <v>20</v>
      </c>
      <c r="BVG8" s="44">
        <v>0</v>
      </c>
      <c r="BVH8" s="44">
        <v>30</v>
      </c>
      <c r="BVI8" s="44">
        <v>20</v>
      </c>
      <c r="BVJ8" s="44">
        <v>30</v>
      </c>
      <c r="BVK8" s="44">
        <v>0</v>
      </c>
      <c r="BVL8" s="44">
        <v>0</v>
      </c>
      <c r="BVM8" s="44">
        <v>0</v>
      </c>
      <c r="BVN8" s="44">
        <v>30</v>
      </c>
      <c r="BVO8" s="44">
        <v>0</v>
      </c>
      <c r="BVP8" s="44">
        <v>30</v>
      </c>
      <c r="BVQ8" s="44">
        <v>0</v>
      </c>
      <c r="BVR8" s="44">
        <v>20</v>
      </c>
      <c r="BVS8" s="44">
        <v>0</v>
      </c>
      <c r="BVT8" s="44">
        <v>20</v>
      </c>
      <c r="BVU8" s="44">
        <v>0</v>
      </c>
      <c r="BVV8" s="44">
        <v>20</v>
      </c>
      <c r="BVW8" s="44">
        <v>30</v>
      </c>
      <c r="BVX8" s="44">
        <v>0</v>
      </c>
      <c r="BVY8" s="44">
        <v>0</v>
      </c>
      <c r="BVZ8" s="44">
        <v>20</v>
      </c>
      <c r="BWA8" s="44">
        <v>30</v>
      </c>
      <c r="BWB8" s="44">
        <v>0</v>
      </c>
      <c r="BWC8" s="44">
        <v>20</v>
      </c>
      <c r="BWD8" s="44">
        <v>0</v>
      </c>
      <c r="BWE8" s="44">
        <v>20</v>
      </c>
      <c r="BWF8" s="44">
        <v>30</v>
      </c>
      <c r="BWG8" s="44">
        <v>0</v>
      </c>
      <c r="BWH8" s="44">
        <v>30</v>
      </c>
      <c r="BWI8" s="44">
        <v>20</v>
      </c>
      <c r="BWJ8" s="44">
        <v>0</v>
      </c>
      <c r="BWK8" s="44">
        <v>0</v>
      </c>
      <c r="BWL8" s="44">
        <v>0</v>
      </c>
      <c r="BWM8" s="44">
        <v>20</v>
      </c>
      <c r="BWN8" s="44">
        <v>0</v>
      </c>
      <c r="BWO8" s="44">
        <v>0</v>
      </c>
      <c r="BWP8" s="44">
        <v>0</v>
      </c>
      <c r="BWQ8" s="44">
        <v>20</v>
      </c>
      <c r="BWR8" s="44">
        <v>30</v>
      </c>
      <c r="BWS8" s="44">
        <v>0</v>
      </c>
      <c r="BWT8" s="44">
        <v>20</v>
      </c>
      <c r="BWU8" s="44">
        <v>0</v>
      </c>
      <c r="BWV8" s="44">
        <v>30</v>
      </c>
      <c r="BWW8" s="44">
        <v>20</v>
      </c>
      <c r="BWX8" s="44">
        <v>20</v>
      </c>
      <c r="BWY8" s="44">
        <v>0</v>
      </c>
      <c r="BWZ8" s="44">
        <v>30</v>
      </c>
      <c r="BXA8" s="44">
        <v>20</v>
      </c>
      <c r="BXB8" s="44">
        <v>20</v>
      </c>
      <c r="BXC8" s="44">
        <v>0</v>
      </c>
      <c r="BXD8" s="44">
        <v>30</v>
      </c>
      <c r="BXE8" s="44">
        <v>30</v>
      </c>
      <c r="BXF8" s="44">
        <v>0</v>
      </c>
      <c r="BXG8" s="44">
        <v>30</v>
      </c>
      <c r="BXH8" s="44">
        <v>0</v>
      </c>
      <c r="BXI8" s="44">
        <v>0</v>
      </c>
      <c r="BXJ8" s="44">
        <v>0</v>
      </c>
      <c r="BXK8" s="44">
        <v>30</v>
      </c>
      <c r="BXL8" s="44">
        <v>20</v>
      </c>
      <c r="BXM8" s="44">
        <v>0</v>
      </c>
      <c r="BXN8" s="44">
        <v>30</v>
      </c>
      <c r="BXO8" s="44">
        <v>30</v>
      </c>
      <c r="BXP8" s="44">
        <v>0</v>
      </c>
      <c r="BXQ8" s="44">
        <v>20</v>
      </c>
      <c r="BXR8" s="44">
        <v>0</v>
      </c>
      <c r="BXS8" s="44">
        <v>30</v>
      </c>
      <c r="BXT8" s="44">
        <v>0</v>
      </c>
      <c r="BXU8" s="44">
        <v>20</v>
      </c>
      <c r="BXV8" s="44">
        <v>30</v>
      </c>
      <c r="BXW8" s="44">
        <v>0</v>
      </c>
      <c r="BXX8" s="44">
        <v>20</v>
      </c>
      <c r="BXY8" s="44">
        <v>20</v>
      </c>
      <c r="BXZ8" s="44">
        <v>0</v>
      </c>
      <c r="BYA8" s="44">
        <v>0</v>
      </c>
      <c r="BYB8" s="44">
        <v>20</v>
      </c>
      <c r="BYC8" s="44">
        <v>20</v>
      </c>
      <c r="BYD8" s="44">
        <v>0</v>
      </c>
      <c r="BYE8" s="44">
        <v>20</v>
      </c>
      <c r="BYF8" s="44">
        <v>0</v>
      </c>
      <c r="BYG8" s="44">
        <v>10</v>
      </c>
      <c r="BYH8" s="44">
        <v>20</v>
      </c>
      <c r="BYI8" s="44">
        <v>20</v>
      </c>
      <c r="BYJ8" s="44">
        <v>20</v>
      </c>
      <c r="BYK8" s="44">
        <v>20</v>
      </c>
      <c r="BYL8" s="44">
        <v>10</v>
      </c>
      <c r="BYM8" s="44">
        <v>0</v>
      </c>
      <c r="BYN8" s="44">
        <v>0</v>
      </c>
      <c r="BYO8" s="44">
        <v>0</v>
      </c>
      <c r="BYP8" s="44">
        <v>0</v>
      </c>
      <c r="BYQ8" s="44">
        <v>10</v>
      </c>
      <c r="BYR8" s="44">
        <v>0</v>
      </c>
      <c r="BYS8" s="44">
        <v>10</v>
      </c>
      <c r="BYT8" s="44">
        <v>20</v>
      </c>
      <c r="BYU8" s="44">
        <v>0</v>
      </c>
      <c r="BYV8" s="44">
        <v>10</v>
      </c>
      <c r="BYW8" s="44">
        <v>10</v>
      </c>
      <c r="BYX8" s="44">
        <v>0</v>
      </c>
      <c r="BYY8" s="44">
        <v>20</v>
      </c>
      <c r="BYZ8" s="44">
        <v>10</v>
      </c>
      <c r="BZA8" s="44">
        <v>0</v>
      </c>
      <c r="BZB8" s="44">
        <v>20</v>
      </c>
      <c r="BZC8" s="44">
        <v>0</v>
      </c>
      <c r="BZD8" s="44">
        <v>10</v>
      </c>
      <c r="BZE8" s="44">
        <v>10</v>
      </c>
      <c r="BZF8" s="44">
        <v>0</v>
      </c>
      <c r="BZG8" s="44">
        <v>10</v>
      </c>
      <c r="BZH8" s="44">
        <v>0</v>
      </c>
      <c r="BZI8" s="44">
        <v>0</v>
      </c>
      <c r="BZJ8" s="44">
        <v>10</v>
      </c>
      <c r="BZK8" s="44">
        <v>20</v>
      </c>
      <c r="BZL8" s="44">
        <v>20</v>
      </c>
      <c r="BZM8" s="44">
        <v>0</v>
      </c>
      <c r="BZN8" s="44">
        <v>0</v>
      </c>
      <c r="BZO8" s="44">
        <v>20</v>
      </c>
      <c r="BZP8" s="44">
        <v>10</v>
      </c>
      <c r="BZQ8" s="44">
        <v>20</v>
      </c>
      <c r="BZR8" s="44">
        <v>0</v>
      </c>
      <c r="BZS8" s="44">
        <v>10</v>
      </c>
      <c r="BZT8" s="44">
        <v>0</v>
      </c>
      <c r="BZU8" s="44">
        <v>10</v>
      </c>
      <c r="BZV8" s="44">
        <v>0</v>
      </c>
      <c r="BZW8" s="44">
        <v>0</v>
      </c>
      <c r="BZX8" s="44">
        <v>20</v>
      </c>
      <c r="BZY8" s="44">
        <v>10</v>
      </c>
      <c r="BZZ8" s="44">
        <v>0</v>
      </c>
      <c r="CAA8" s="44">
        <v>10</v>
      </c>
      <c r="CAB8" s="44">
        <v>0</v>
      </c>
      <c r="CAC8" s="44">
        <v>0</v>
      </c>
      <c r="CAD8" s="44">
        <v>10</v>
      </c>
      <c r="CAE8" s="44">
        <v>0</v>
      </c>
      <c r="CAF8" s="44">
        <v>10</v>
      </c>
      <c r="CAG8" s="44">
        <v>0</v>
      </c>
      <c r="CAH8" s="44">
        <v>0</v>
      </c>
      <c r="CAI8" s="44">
        <v>0</v>
      </c>
      <c r="CAJ8" s="44">
        <v>0</v>
      </c>
      <c r="CAK8" s="44">
        <v>20</v>
      </c>
      <c r="CAL8" s="44">
        <v>10</v>
      </c>
      <c r="CAM8" s="44">
        <v>20</v>
      </c>
      <c r="CAN8" s="44">
        <v>0</v>
      </c>
      <c r="CAO8" s="44">
        <v>10</v>
      </c>
      <c r="CAP8" s="44">
        <v>20</v>
      </c>
      <c r="CAQ8" s="44">
        <v>20</v>
      </c>
      <c r="CAR8" s="44">
        <v>0</v>
      </c>
      <c r="CAS8" s="44">
        <v>10</v>
      </c>
      <c r="CAT8" s="44">
        <v>10</v>
      </c>
      <c r="CAU8" s="44">
        <v>20</v>
      </c>
      <c r="CAV8" s="44">
        <v>10</v>
      </c>
      <c r="CAW8" s="44">
        <v>10</v>
      </c>
      <c r="CAX8" s="44">
        <v>0</v>
      </c>
      <c r="CAY8" s="44">
        <v>20</v>
      </c>
      <c r="CAZ8" s="44">
        <v>0</v>
      </c>
      <c r="CBA8" s="44">
        <v>0</v>
      </c>
      <c r="CBB8" s="44">
        <v>20</v>
      </c>
      <c r="CBC8" s="44">
        <v>10</v>
      </c>
      <c r="CBD8" s="44">
        <v>10</v>
      </c>
      <c r="CBE8" s="44">
        <v>10</v>
      </c>
      <c r="CBF8" s="44">
        <v>20</v>
      </c>
      <c r="CBG8" s="44">
        <v>10</v>
      </c>
      <c r="CBH8" s="44">
        <v>0</v>
      </c>
      <c r="CBI8" s="44">
        <v>10</v>
      </c>
      <c r="CBJ8" s="44">
        <v>0</v>
      </c>
      <c r="CBK8" s="44">
        <v>20</v>
      </c>
      <c r="CBL8" s="44">
        <v>0</v>
      </c>
      <c r="CBM8" s="44">
        <v>0</v>
      </c>
      <c r="CBN8" s="44">
        <v>10</v>
      </c>
      <c r="CBO8" s="44">
        <v>0</v>
      </c>
      <c r="CBP8" s="44">
        <v>20</v>
      </c>
      <c r="CBQ8" s="44">
        <v>10</v>
      </c>
      <c r="CBR8" s="44">
        <v>20</v>
      </c>
      <c r="CBS8" s="44">
        <v>10</v>
      </c>
      <c r="CBT8" s="44">
        <v>20</v>
      </c>
      <c r="CBU8" s="44">
        <v>0</v>
      </c>
      <c r="CBV8" s="44">
        <v>10</v>
      </c>
      <c r="CBW8" s="44">
        <v>20</v>
      </c>
      <c r="CBX8" s="44">
        <v>0</v>
      </c>
      <c r="CBY8" s="44">
        <v>0</v>
      </c>
      <c r="CBZ8" s="44">
        <v>10</v>
      </c>
      <c r="CCA8" s="44">
        <v>20</v>
      </c>
      <c r="CCB8" s="44">
        <v>20</v>
      </c>
      <c r="CCC8" s="44">
        <v>10</v>
      </c>
      <c r="CCD8" s="44">
        <v>20</v>
      </c>
      <c r="CCE8" s="44">
        <v>0</v>
      </c>
      <c r="CCF8" s="44">
        <v>10</v>
      </c>
      <c r="CCG8" s="44">
        <v>0</v>
      </c>
      <c r="CCH8" s="44">
        <v>10</v>
      </c>
      <c r="CCI8" s="44">
        <v>0</v>
      </c>
      <c r="CCJ8" s="44">
        <v>20</v>
      </c>
      <c r="CCK8" s="44">
        <v>10</v>
      </c>
      <c r="CCL8" s="44">
        <v>0</v>
      </c>
      <c r="CCM8" s="44">
        <v>20</v>
      </c>
      <c r="CCN8" s="44">
        <v>0</v>
      </c>
      <c r="CCO8" s="44">
        <v>10</v>
      </c>
      <c r="CCP8" s="44">
        <v>0</v>
      </c>
      <c r="CCQ8" s="44">
        <v>0</v>
      </c>
      <c r="CCR8" s="44">
        <v>20</v>
      </c>
      <c r="CCS8" s="44">
        <v>10</v>
      </c>
      <c r="CCT8" s="44">
        <v>0</v>
      </c>
      <c r="CCU8" s="44">
        <v>20</v>
      </c>
      <c r="CCV8" s="44">
        <v>0</v>
      </c>
      <c r="CCW8" s="44">
        <v>10</v>
      </c>
      <c r="CCX8" s="44">
        <v>10</v>
      </c>
      <c r="CCY8" s="44">
        <v>0</v>
      </c>
      <c r="CCZ8" s="44">
        <v>20</v>
      </c>
      <c r="CDA8" s="44">
        <v>0</v>
      </c>
      <c r="CDB8" s="44">
        <v>20</v>
      </c>
      <c r="CDC8" s="44">
        <v>0</v>
      </c>
      <c r="CDD8" s="44">
        <v>10</v>
      </c>
      <c r="CDE8" s="44">
        <v>20</v>
      </c>
      <c r="CDF8" s="44">
        <v>20</v>
      </c>
      <c r="CDG8" s="44">
        <v>0</v>
      </c>
      <c r="CDH8" s="44">
        <v>20</v>
      </c>
      <c r="CDI8" s="44">
        <v>10</v>
      </c>
      <c r="CDJ8" s="44">
        <v>0</v>
      </c>
      <c r="CDK8" s="44">
        <v>0</v>
      </c>
      <c r="CDL8" s="44">
        <v>0</v>
      </c>
      <c r="CDM8" s="44">
        <v>10</v>
      </c>
      <c r="CDN8" s="44">
        <v>20</v>
      </c>
      <c r="CDO8" s="44">
        <v>0</v>
      </c>
      <c r="CDP8" s="44">
        <v>20</v>
      </c>
      <c r="CDQ8" s="44">
        <v>20</v>
      </c>
      <c r="CDR8" s="44">
        <v>0</v>
      </c>
      <c r="CDS8" s="44">
        <v>10</v>
      </c>
      <c r="CDT8" s="44">
        <v>0</v>
      </c>
      <c r="CDU8" s="44">
        <v>10</v>
      </c>
      <c r="CDV8" s="44">
        <v>0</v>
      </c>
      <c r="CDW8" s="44">
        <v>20</v>
      </c>
      <c r="CDX8" s="44">
        <v>0</v>
      </c>
      <c r="CDY8" s="44">
        <v>20</v>
      </c>
      <c r="CDZ8" s="44">
        <v>10</v>
      </c>
      <c r="CEA8" s="44">
        <v>20</v>
      </c>
      <c r="CEB8" s="44">
        <v>0</v>
      </c>
      <c r="CEC8" s="44">
        <v>10</v>
      </c>
      <c r="CED8" s="44">
        <v>10</v>
      </c>
      <c r="CEE8" s="44">
        <v>0</v>
      </c>
      <c r="CEF8" s="44">
        <v>20</v>
      </c>
      <c r="CEG8" s="44">
        <v>20</v>
      </c>
      <c r="CEH8" s="44">
        <v>0</v>
      </c>
      <c r="CEI8" s="44">
        <v>20</v>
      </c>
      <c r="CEJ8" s="44">
        <v>10</v>
      </c>
      <c r="CEK8" s="44">
        <v>0</v>
      </c>
      <c r="CEL8" s="44">
        <v>0</v>
      </c>
      <c r="CEM8" s="44">
        <v>20</v>
      </c>
      <c r="CEN8" s="44">
        <v>20</v>
      </c>
      <c r="CEO8" s="44">
        <v>0</v>
      </c>
      <c r="CEP8" s="44">
        <v>20</v>
      </c>
      <c r="CEQ8" s="44">
        <v>10</v>
      </c>
      <c r="CER8" s="44">
        <v>20</v>
      </c>
      <c r="CES8" s="44">
        <v>10</v>
      </c>
      <c r="CET8" s="44">
        <v>0</v>
      </c>
      <c r="CEU8" s="44">
        <v>20</v>
      </c>
      <c r="CEV8" s="44">
        <v>0</v>
      </c>
      <c r="CEW8" s="44">
        <v>10</v>
      </c>
      <c r="CEX8" s="44">
        <v>0</v>
      </c>
      <c r="CEY8" s="44">
        <v>10</v>
      </c>
      <c r="CEZ8" s="44">
        <v>20</v>
      </c>
      <c r="CFA8" s="44">
        <v>0</v>
      </c>
      <c r="CFB8" s="44">
        <v>20</v>
      </c>
      <c r="CFC8" s="44">
        <v>10</v>
      </c>
      <c r="CFD8" s="44">
        <v>0</v>
      </c>
      <c r="CFE8" s="44">
        <v>20</v>
      </c>
      <c r="CFF8" s="44">
        <v>0</v>
      </c>
      <c r="CFG8" s="44">
        <v>20</v>
      </c>
      <c r="CFH8" s="44">
        <v>0</v>
      </c>
      <c r="CFI8" s="44">
        <v>10</v>
      </c>
      <c r="CFJ8" s="44">
        <v>0</v>
      </c>
      <c r="CFK8" s="44">
        <v>0</v>
      </c>
      <c r="CFL8" s="44">
        <v>10</v>
      </c>
      <c r="CFM8" s="44">
        <v>0</v>
      </c>
      <c r="CFN8" s="44">
        <v>20</v>
      </c>
      <c r="CFO8" s="44">
        <v>20</v>
      </c>
      <c r="CFP8" s="44">
        <v>0</v>
      </c>
      <c r="CFQ8" s="44">
        <v>10</v>
      </c>
      <c r="CFR8" s="44">
        <v>20</v>
      </c>
      <c r="CFS8" s="44">
        <v>20</v>
      </c>
      <c r="CFT8" s="44">
        <v>10</v>
      </c>
      <c r="CFU8" s="44">
        <v>0</v>
      </c>
      <c r="CFV8" s="44">
        <v>10</v>
      </c>
      <c r="CFW8" s="44">
        <v>0</v>
      </c>
      <c r="CFX8" s="44">
        <v>20</v>
      </c>
      <c r="CFY8" s="44">
        <v>0</v>
      </c>
      <c r="CFZ8" s="44">
        <v>10</v>
      </c>
      <c r="CGA8" s="44">
        <v>0</v>
      </c>
      <c r="CGB8" s="44">
        <v>0</v>
      </c>
      <c r="CGC8" s="44">
        <v>30</v>
      </c>
      <c r="CGD8" s="44">
        <v>10</v>
      </c>
      <c r="CGE8" s="44">
        <v>0</v>
      </c>
      <c r="CGF8" s="44">
        <v>0</v>
      </c>
      <c r="CGG8" s="44">
        <v>10</v>
      </c>
      <c r="CGH8" s="44">
        <v>20</v>
      </c>
      <c r="CGI8" s="44">
        <v>30</v>
      </c>
      <c r="CGJ8" s="44">
        <v>0</v>
      </c>
      <c r="CGK8" s="44">
        <v>30</v>
      </c>
      <c r="CGL8" s="44">
        <v>0</v>
      </c>
      <c r="CGM8" s="44">
        <v>10</v>
      </c>
      <c r="CGN8" s="44">
        <v>0</v>
      </c>
      <c r="CGO8" s="44">
        <v>10</v>
      </c>
      <c r="CGP8" s="44">
        <v>0</v>
      </c>
      <c r="CGQ8" s="44">
        <v>0</v>
      </c>
      <c r="CGR8" s="44">
        <v>10</v>
      </c>
      <c r="CGS8" s="44">
        <v>0</v>
      </c>
      <c r="CGT8" s="44">
        <v>10</v>
      </c>
      <c r="CGU8" s="44">
        <v>0</v>
      </c>
      <c r="CGV8" s="44">
        <v>30</v>
      </c>
      <c r="CGW8" s="44">
        <v>0</v>
      </c>
      <c r="CGX8" s="44">
        <v>10</v>
      </c>
      <c r="CGY8" s="44">
        <v>30</v>
      </c>
      <c r="CGZ8" s="44">
        <v>10</v>
      </c>
      <c r="CHA8" s="44">
        <v>0</v>
      </c>
      <c r="CHB8" s="44">
        <v>0</v>
      </c>
      <c r="CHC8" s="44">
        <v>30</v>
      </c>
      <c r="CHD8" s="44">
        <v>0</v>
      </c>
      <c r="CHE8" s="44">
        <v>10</v>
      </c>
      <c r="CHF8" s="44">
        <v>10</v>
      </c>
      <c r="CHG8" s="44">
        <v>0</v>
      </c>
      <c r="CHH8" s="44">
        <v>30</v>
      </c>
      <c r="CHI8" s="44">
        <v>0</v>
      </c>
      <c r="CHJ8" s="44">
        <v>0</v>
      </c>
      <c r="CHK8" s="44">
        <v>10</v>
      </c>
      <c r="CHL8" s="44">
        <v>30</v>
      </c>
      <c r="CHM8" s="44">
        <v>0</v>
      </c>
      <c r="CHN8" s="44">
        <v>0</v>
      </c>
      <c r="CHO8" s="44">
        <v>0</v>
      </c>
      <c r="CHP8" s="44">
        <v>30</v>
      </c>
      <c r="CHQ8" s="44">
        <v>10</v>
      </c>
      <c r="CHR8" s="44">
        <v>0</v>
      </c>
      <c r="CHS8" s="44">
        <v>10</v>
      </c>
      <c r="CHT8" s="44">
        <v>30</v>
      </c>
      <c r="CHU8" s="44">
        <v>0</v>
      </c>
      <c r="CHV8" s="44">
        <v>0</v>
      </c>
      <c r="CHW8" s="44">
        <v>30</v>
      </c>
      <c r="CHX8" s="44">
        <v>10</v>
      </c>
      <c r="CHY8" s="44">
        <v>0</v>
      </c>
      <c r="CHZ8" s="44">
        <v>10</v>
      </c>
      <c r="CIA8" s="44">
        <v>0</v>
      </c>
      <c r="CIB8" s="44">
        <v>0</v>
      </c>
      <c r="CIC8" s="44">
        <v>30</v>
      </c>
      <c r="CID8" s="44">
        <v>0</v>
      </c>
      <c r="CIE8" s="44">
        <v>10</v>
      </c>
      <c r="CIF8" s="44">
        <v>0</v>
      </c>
      <c r="CIG8" s="44">
        <v>0</v>
      </c>
      <c r="CIH8" s="44">
        <v>0</v>
      </c>
      <c r="CII8" s="44">
        <v>0</v>
      </c>
      <c r="CIJ8" s="44">
        <v>30</v>
      </c>
      <c r="CIK8" s="44">
        <v>10</v>
      </c>
      <c r="CIL8" s="44">
        <v>10</v>
      </c>
      <c r="CIM8" s="44">
        <v>0</v>
      </c>
      <c r="CIN8" s="44">
        <v>0</v>
      </c>
      <c r="CIO8" s="44">
        <v>0</v>
      </c>
      <c r="CIP8" s="44">
        <v>0</v>
      </c>
      <c r="CIQ8" s="44">
        <v>10</v>
      </c>
      <c r="CIR8" s="44">
        <v>0</v>
      </c>
      <c r="CIS8" s="44">
        <v>20</v>
      </c>
      <c r="CIT8" s="44">
        <v>10</v>
      </c>
      <c r="CIU8" s="44">
        <v>0</v>
      </c>
      <c r="CIV8" s="44">
        <v>30</v>
      </c>
      <c r="CIW8" s="44">
        <v>10</v>
      </c>
      <c r="CIX8" s="44">
        <v>30</v>
      </c>
      <c r="CIY8" s="44">
        <v>0</v>
      </c>
      <c r="CIZ8" s="44">
        <v>0</v>
      </c>
      <c r="CJA8" s="44">
        <v>0</v>
      </c>
      <c r="CJB8" s="44">
        <v>10</v>
      </c>
      <c r="CJC8" s="44">
        <v>0</v>
      </c>
      <c r="CJD8" s="44">
        <v>10</v>
      </c>
      <c r="CJE8" s="44">
        <v>10</v>
      </c>
      <c r="CJF8" s="44">
        <v>0</v>
      </c>
      <c r="CJG8" s="44">
        <v>30</v>
      </c>
      <c r="CJH8" s="44">
        <v>0</v>
      </c>
      <c r="CJI8" s="44">
        <v>20</v>
      </c>
      <c r="CJJ8" s="44">
        <v>0</v>
      </c>
      <c r="CJK8" s="44">
        <v>10</v>
      </c>
      <c r="CJL8" s="44">
        <v>0</v>
      </c>
      <c r="CJM8" s="44">
        <v>30</v>
      </c>
      <c r="CJN8" s="44">
        <v>0</v>
      </c>
      <c r="CJO8" s="44">
        <v>10</v>
      </c>
      <c r="CJP8" s="44">
        <v>0</v>
      </c>
      <c r="CJQ8" s="44">
        <v>10</v>
      </c>
      <c r="CJR8" s="44">
        <v>0</v>
      </c>
      <c r="CJS8" s="44">
        <v>30</v>
      </c>
      <c r="CJT8" s="44">
        <v>0</v>
      </c>
      <c r="CJU8" s="44">
        <v>30</v>
      </c>
      <c r="CJV8" s="44">
        <v>10</v>
      </c>
      <c r="CJW8" s="44">
        <v>0</v>
      </c>
      <c r="CJX8" s="44">
        <v>0</v>
      </c>
      <c r="CJY8" s="44">
        <v>10</v>
      </c>
      <c r="CJZ8" s="44">
        <v>10</v>
      </c>
      <c r="CKA8" s="44">
        <v>0</v>
      </c>
      <c r="CKB8" s="44">
        <v>30</v>
      </c>
      <c r="CKC8" s="44">
        <v>10</v>
      </c>
      <c r="CKD8" s="44">
        <v>0</v>
      </c>
      <c r="CKE8" s="44">
        <v>30</v>
      </c>
      <c r="CKF8" s="44">
        <v>0</v>
      </c>
      <c r="CKG8" s="44">
        <v>0</v>
      </c>
      <c r="CKH8" s="44">
        <v>0</v>
      </c>
      <c r="CKI8" s="44">
        <v>10</v>
      </c>
      <c r="CKJ8" s="44">
        <v>0</v>
      </c>
      <c r="CKK8" s="44">
        <v>0</v>
      </c>
      <c r="CKL8" s="44">
        <v>30</v>
      </c>
      <c r="CKM8" s="44">
        <v>0</v>
      </c>
      <c r="CKN8" s="44">
        <v>0</v>
      </c>
      <c r="CKO8" s="44">
        <v>30</v>
      </c>
      <c r="CKP8" s="44">
        <v>10</v>
      </c>
      <c r="CKQ8" s="44">
        <v>10</v>
      </c>
      <c r="CKR8" s="44">
        <v>0</v>
      </c>
      <c r="CKS8" s="44">
        <v>0</v>
      </c>
      <c r="CKT8" s="44">
        <v>10</v>
      </c>
      <c r="CKU8" s="44">
        <v>0</v>
      </c>
      <c r="CKV8" s="44">
        <v>10</v>
      </c>
      <c r="CKW8" s="44">
        <v>30</v>
      </c>
      <c r="CKX8" s="44">
        <v>0</v>
      </c>
      <c r="CKY8" s="44">
        <v>10</v>
      </c>
      <c r="CKZ8" s="44">
        <v>20</v>
      </c>
      <c r="CLA8" s="44">
        <v>30</v>
      </c>
      <c r="CLB8" s="44">
        <v>0</v>
      </c>
      <c r="CLC8" s="44">
        <v>0</v>
      </c>
      <c r="CLD8" s="44">
        <v>10</v>
      </c>
      <c r="CLE8" s="44">
        <v>0</v>
      </c>
      <c r="CLF8" s="44">
        <v>10</v>
      </c>
      <c r="CLG8" s="44">
        <v>0</v>
      </c>
      <c r="CLH8" s="44">
        <v>30</v>
      </c>
      <c r="CLI8" s="44">
        <v>10</v>
      </c>
      <c r="CLJ8" s="44">
        <v>30</v>
      </c>
      <c r="CLK8" s="44">
        <v>0</v>
      </c>
      <c r="CLL8" s="44">
        <v>0</v>
      </c>
      <c r="CLM8" s="44">
        <v>30</v>
      </c>
      <c r="CLN8" s="44">
        <v>10</v>
      </c>
      <c r="CLO8" s="44">
        <v>20</v>
      </c>
      <c r="CLP8" s="44">
        <v>0</v>
      </c>
      <c r="CLQ8" s="44">
        <v>30</v>
      </c>
      <c r="CLR8" s="44">
        <v>10</v>
      </c>
      <c r="CLS8" s="44">
        <v>10</v>
      </c>
      <c r="CLT8" s="44">
        <v>0</v>
      </c>
      <c r="CLU8" s="44">
        <v>30</v>
      </c>
      <c r="CLV8" s="44">
        <v>0</v>
      </c>
      <c r="CLW8" s="44">
        <v>0</v>
      </c>
      <c r="CLX8" s="44">
        <v>10</v>
      </c>
      <c r="CLY8" s="44">
        <v>30</v>
      </c>
      <c r="CLZ8" s="44">
        <v>30</v>
      </c>
      <c r="CMA8" s="44">
        <v>0</v>
      </c>
      <c r="CMB8" s="44">
        <v>20</v>
      </c>
      <c r="CMC8" s="44">
        <v>10</v>
      </c>
      <c r="CMD8" s="44">
        <v>0</v>
      </c>
      <c r="CME8" s="44">
        <v>0</v>
      </c>
      <c r="CMF8" s="44">
        <v>10</v>
      </c>
      <c r="CMG8" s="44">
        <v>10</v>
      </c>
      <c r="CMH8" s="44">
        <v>0</v>
      </c>
      <c r="CMI8" s="44">
        <v>0</v>
      </c>
      <c r="CMJ8" s="44">
        <v>0</v>
      </c>
      <c r="CMK8" s="44">
        <v>20</v>
      </c>
      <c r="CML8" s="44">
        <v>0</v>
      </c>
      <c r="CMM8" s="44">
        <v>10</v>
      </c>
      <c r="CMN8" s="44">
        <v>30</v>
      </c>
      <c r="CMO8" s="44">
        <v>0</v>
      </c>
      <c r="CMP8" s="44">
        <v>0</v>
      </c>
      <c r="CMQ8" s="44">
        <v>0</v>
      </c>
      <c r="CMR8" s="44">
        <v>30</v>
      </c>
      <c r="CMS8" s="44">
        <v>10</v>
      </c>
      <c r="CMT8" s="44">
        <v>10</v>
      </c>
      <c r="CMU8" s="44">
        <v>0</v>
      </c>
      <c r="CMV8" s="44">
        <v>10</v>
      </c>
      <c r="CMW8" s="44">
        <v>0</v>
      </c>
      <c r="CMX8" s="44">
        <v>30</v>
      </c>
      <c r="CMY8" s="44">
        <v>30</v>
      </c>
      <c r="CMZ8" s="44">
        <v>10</v>
      </c>
      <c r="CNA8" s="44">
        <v>0</v>
      </c>
      <c r="CNB8" s="44">
        <v>0</v>
      </c>
      <c r="CNC8" s="44">
        <v>10</v>
      </c>
      <c r="CND8" s="44">
        <v>30</v>
      </c>
      <c r="CNE8" s="44">
        <v>10</v>
      </c>
      <c r="CNF8" s="44">
        <v>0</v>
      </c>
      <c r="CNG8" s="44">
        <v>0</v>
      </c>
      <c r="CNH8" s="44">
        <v>0</v>
      </c>
      <c r="CNI8" s="44">
        <v>0</v>
      </c>
      <c r="CNJ8" s="44">
        <v>10</v>
      </c>
      <c r="CNK8" s="44">
        <v>30</v>
      </c>
      <c r="CNL8" s="44">
        <v>10</v>
      </c>
      <c r="CNM8" s="44">
        <v>10</v>
      </c>
      <c r="CNN8" s="44">
        <v>30</v>
      </c>
      <c r="CNO8" s="44">
        <v>0</v>
      </c>
      <c r="CNP8" s="44">
        <v>10</v>
      </c>
      <c r="CNQ8" s="44">
        <v>0</v>
      </c>
      <c r="CNR8" s="44">
        <v>30</v>
      </c>
      <c r="CNS8" s="44">
        <v>10</v>
      </c>
      <c r="CNT8" s="44">
        <v>0</v>
      </c>
      <c r="CNU8" s="44">
        <v>30</v>
      </c>
      <c r="CNV8" s="44">
        <v>0</v>
      </c>
      <c r="CNW8" s="44">
        <v>10</v>
      </c>
      <c r="CNX8" s="44">
        <v>20</v>
      </c>
      <c r="CNY8" s="44">
        <v>30</v>
      </c>
      <c r="CNZ8" s="44">
        <v>0</v>
      </c>
      <c r="COA8" s="44">
        <v>0</v>
      </c>
      <c r="COB8" s="44">
        <v>0</v>
      </c>
      <c r="COC8" s="44">
        <v>10</v>
      </c>
      <c r="COD8" s="44">
        <v>0</v>
      </c>
      <c r="COE8" s="44">
        <v>30</v>
      </c>
      <c r="COF8" s="44">
        <v>10</v>
      </c>
      <c r="COG8" s="44">
        <v>0</v>
      </c>
      <c r="COH8" s="44">
        <v>10</v>
      </c>
      <c r="COI8" s="44">
        <v>30</v>
      </c>
      <c r="COJ8" s="44">
        <v>10</v>
      </c>
      <c r="COK8" s="44">
        <v>30</v>
      </c>
      <c r="COL8" s="44">
        <v>0</v>
      </c>
      <c r="COM8" s="44">
        <v>0</v>
      </c>
      <c r="CON8" s="44">
        <v>0</v>
      </c>
      <c r="COO8" s="44">
        <v>10</v>
      </c>
      <c r="COP8" s="44">
        <v>10</v>
      </c>
      <c r="COQ8" s="44">
        <v>0</v>
      </c>
      <c r="COR8" s="44">
        <v>30</v>
      </c>
      <c r="COS8" s="44">
        <v>20</v>
      </c>
      <c r="COT8" s="44">
        <v>0</v>
      </c>
      <c r="COU8" s="44">
        <v>10</v>
      </c>
      <c r="COV8" s="44">
        <v>10</v>
      </c>
      <c r="COW8" s="44">
        <v>0</v>
      </c>
      <c r="COX8" s="44">
        <v>30</v>
      </c>
      <c r="COY8" s="44">
        <v>20</v>
      </c>
      <c r="COZ8" s="44">
        <v>10</v>
      </c>
      <c r="CPA8" s="44">
        <v>0</v>
      </c>
      <c r="CPB8" s="44">
        <v>0</v>
      </c>
      <c r="CPC8" s="44">
        <v>30</v>
      </c>
      <c r="CPD8" s="44">
        <v>0</v>
      </c>
      <c r="CPE8" s="44">
        <v>10</v>
      </c>
      <c r="CPF8" s="44">
        <v>10</v>
      </c>
      <c r="CPG8" s="44">
        <v>0</v>
      </c>
      <c r="CPH8" s="44">
        <v>0</v>
      </c>
      <c r="CPI8" s="44">
        <v>10</v>
      </c>
      <c r="CPJ8" s="44">
        <v>0</v>
      </c>
      <c r="CPK8" s="44">
        <v>10</v>
      </c>
      <c r="CPL8" s="44">
        <v>30</v>
      </c>
      <c r="CPM8" s="44">
        <v>0</v>
      </c>
      <c r="CPN8" s="44">
        <v>30</v>
      </c>
      <c r="CPO8" s="44">
        <v>10</v>
      </c>
      <c r="CPP8" s="44">
        <v>0</v>
      </c>
      <c r="CPQ8" s="44">
        <v>10</v>
      </c>
      <c r="CPR8" s="44">
        <v>0</v>
      </c>
      <c r="CPS8" s="44">
        <v>10</v>
      </c>
      <c r="CPT8" s="44">
        <v>0</v>
      </c>
      <c r="CPU8" s="44">
        <v>10</v>
      </c>
      <c r="CPV8" s="44">
        <v>20</v>
      </c>
      <c r="CPW8" s="44">
        <v>30</v>
      </c>
      <c r="CPX8" s="44">
        <v>30</v>
      </c>
      <c r="CPY8" s="44">
        <v>10</v>
      </c>
      <c r="CPZ8" s="44">
        <v>0</v>
      </c>
      <c r="CQA8" s="44">
        <v>0</v>
      </c>
      <c r="CQB8" s="44">
        <v>30</v>
      </c>
      <c r="CQC8" s="44">
        <v>0</v>
      </c>
      <c r="CQD8" s="44">
        <v>10</v>
      </c>
      <c r="CQE8" s="44">
        <v>0</v>
      </c>
      <c r="CQF8" s="44">
        <v>0</v>
      </c>
      <c r="CQG8" s="44">
        <v>10</v>
      </c>
      <c r="CQH8" s="44">
        <v>20</v>
      </c>
      <c r="CQI8" s="44">
        <v>30</v>
      </c>
      <c r="CQJ8" s="44">
        <v>30</v>
      </c>
      <c r="CQK8" s="44">
        <v>10</v>
      </c>
      <c r="CQL8" s="44">
        <v>0</v>
      </c>
      <c r="CQM8" s="44">
        <v>0</v>
      </c>
      <c r="CQN8" s="44">
        <v>10</v>
      </c>
      <c r="CQO8" s="44">
        <v>30</v>
      </c>
      <c r="CQP8" s="44">
        <v>10</v>
      </c>
      <c r="CQQ8" s="44">
        <v>0</v>
      </c>
      <c r="CQR8" s="44">
        <v>30</v>
      </c>
      <c r="CQS8" s="44">
        <v>10</v>
      </c>
      <c r="CQT8" s="44">
        <v>10</v>
      </c>
      <c r="CQU8" s="44">
        <v>0</v>
      </c>
      <c r="CQV8" s="44">
        <v>10</v>
      </c>
      <c r="CQW8" s="44">
        <v>0</v>
      </c>
      <c r="CQX8" s="44">
        <v>0</v>
      </c>
      <c r="CQY8" s="44">
        <v>10</v>
      </c>
      <c r="CQZ8" s="44">
        <v>0</v>
      </c>
      <c r="CRA8" s="44">
        <v>0</v>
      </c>
      <c r="CRB8" s="44">
        <v>30</v>
      </c>
      <c r="CRC8" s="44">
        <v>10</v>
      </c>
      <c r="CRD8" s="44">
        <v>10</v>
      </c>
      <c r="CRE8" s="44">
        <v>0</v>
      </c>
      <c r="CRF8" s="44">
        <v>0</v>
      </c>
      <c r="CRG8" s="44">
        <v>10</v>
      </c>
      <c r="CRH8" s="44">
        <v>0</v>
      </c>
      <c r="CRI8" s="44">
        <v>30</v>
      </c>
      <c r="CRJ8" s="44">
        <v>0</v>
      </c>
      <c r="CRK8" s="44">
        <v>0</v>
      </c>
      <c r="CRL8" s="44">
        <v>10</v>
      </c>
      <c r="CRM8" s="44">
        <v>30</v>
      </c>
      <c r="CRN8" s="44">
        <v>10</v>
      </c>
      <c r="CRO8" s="44">
        <v>0</v>
      </c>
      <c r="CRP8" s="44">
        <v>10</v>
      </c>
      <c r="CRQ8" s="44">
        <v>0</v>
      </c>
      <c r="CRR8" s="44">
        <v>10</v>
      </c>
      <c r="CRS8" s="44">
        <v>0</v>
      </c>
      <c r="CRT8" s="44">
        <v>0</v>
      </c>
      <c r="CRU8" s="44">
        <v>10</v>
      </c>
      <c r="CRV8" s="44">
        <v>30</v>
      </c>
      <c r="CRW8" s="44">
        <v>0</v>
      </c>
      <c r="CRX8" s="44">
        <v>0</v>
      </c>
      <c r="CRY8" s="44">
        <v>30</v>
      </c>
      <c r="CRZ8" s="44">
        <v>10</v>
      </c>
      <c r="CSA8" s="44">
        <v>30</v>
      </c>
      <c r="CSB8" s="44">
        <v>10</v>
      </c>
      <c r="CSC8" s="44">
        <v>0</v>
      </c>
      <c r="CSD8" s="44">
        <v>0</v>
      </c>
      <c r="CSE8" s="44">
        <v>10</v>
      </c>
      <c r="CSF8" s="44">
        <v>0</v>
      </c>
      <c r="CSG8" s="44">
        <v>30</v>
      </c>
      <c r="CSH8" s="44">
        <v>0</v>
      </c>
      <c r="CSI8" s="44">
        <v>10</v>
      </c>
      <c r="CSJ8" s="44">
        <v>30</v>
      </c>
      <c r="CSK8" s="44">
        <v>0</v>
      </c>
      <c r="CSL8" s="44">
        <v>10</v>
      </c>
      <c r="CSM8" s="44">
        <v>0</v>
      </c>
      <c r="CSN8" s="44">
        <v>0</v>
      </c>
      <c r="CSO8" s="44">
        <v>30</v>
      </c>
      <c r="CSP8" s="44">
        <v>10</v>
      </c>
      <c r="CSQ8" s="44">
        <v>10</v>
      </c>
      <c r="CSR8" s="44">
        <v>30</v>
      </c>
      <c r="CSS8" s="44">
        <v>0</v>
      </c>
      <c r="CST8" s="44">
        <v>0</v>
      </c>
      <c r="CSU8" s="44">
        <v>10</v>
      </c>
      <c r="CSV8" s="44">
        <v>0</v>
      </c>
      <c r="CSW8" s="44">
        <v>0</v>
      </c>
      <c r="CSX8" s="44">
        <v>10</v>
      </c>
      <c r="CSY8" s="44">
        <v>0</v>
      </c>
      <c r="CSZ8" s="44">
        <v>30</v>
      </c>
      <c r="CTA8" s="44">
        <v>10</v>
      </c>
      <c r="CTB8" s="44">
        <v>30</v>
      </c>
      <c r="CTC8" s="44">
        <v>0</v>
      </c>
      <c r="CTD8" s="44">
        <v>10</v>
      </c>
      <c r="CTE8" s="44">
        <v>0</v>
      </c>
      <c r="CTF8" s="44">
        <v>30</v>
      </c>
      <c r="CTG8" s="44">
        <v>20</v>
      </c>
      <c r="CTH8" s="44">
        <v>10</v>
      </c>
      <c r="CTI8" s="44">
        <v>0</v>
      </c>
      <c r="CTJ8" s="44">
        <v>30</v>
      </c>
      <c r="CTK8" s="44">
        <v>30</v>
      </c>
      <c r="CTL8" s="44">
        <v>0</v>
      </c>
      <c r="CTM8" s="44">
        <v>10</v>
      </c>
      <c r="CTN8" s="44">
        <v>10</v>
      </c>
      <c r="CTO8" s="44">
        <v>0</v>
      </c>
      <c r="CTP8" s="44">
        <v>0</v>
      </c>
      <c r="CTQ8" s="44">
        <v>30</v>
      </c>
      <c r="CTR8" s="44">
        <v>10</v>
      </c>
      <c r="CTS8" s="44">
        <v>0</v>
      </c>
      <c r="CTT8" s="44">
        <v>10</v>
      </c>
      <c r="CTU8" s="44">
        <v>30</v>
      </c>
      <c r="CTV8" s="44">
        <v>0</v>
      </c>
      <c r="CTW8" s="44">
        <v>0</v>
      </c>
      <c r="CTX8" s="44">
        <v>0</v>
      </c>
      <c r="CTY8" s="44">
        <v>30</v>
      </c>
      <c r="CTZ8" s="44">
        <v>10</v>
      </c>
      <c r="CUA8" s="44">
        <v>10</v>
      </c>
      <c r="CUB8" s="44">
        <v>0</v>
      </c>
      <c r="CUC8" s="44">
        <v>10</v>
      </c>
      <c r="CUD8" s="44">
        <v>0</v>
      </c>
      <c r="CUE8" s="44">
        <v>0</v>
      </c>
      <c r="CUF8" s="44">
        <v>0</v>
      </c>
      <c r="CUG8" s="44">
        <v>10</v>
      </c>
      <c r="CUH8" s="44">
        <v>30</v>
      </c>
      <c r="CUI8" s="44">
        <v>0</v>
      </c>
      <c r="CUJ8" s="44">
        <v>0</v>
      </c>
      <c r="CUK8" s="44">
        <v>30</v>
      </c>
      <c r="CUL8" s="44">
        <v>10</v>
      </c>
      <c r="CUM8" s="44">
        <v>30</v>
      </c>
      <c r="CUN8" s="44">
        <v>0</v>
      </c>
      <c r="CUO8" s="44">
        <v>10</v>
      </c>
      <c r="CUP8" s="44">
        <v>0</v>
      </c>
      <c r="CUQ8" s="44">
        <v>30</v>
      </c>
      <c r="CUR8" s="44">
        <v>20</v>
      </c>
      <c r="CUS8" s="44">
        <v>10</v>
      </c>
      <c r="CUT8" s="44">
        <v>0</v>
      </c>
      <c r="CUU8" s="44">
        <v>20</v>
      </c>
      <c r="CUV8" s="44">
        <v>0</v>
      </c>
      <c r="CUW8" s="44">
        <v>10</v>
      </c>
      <c r="CUX8" s="44">
        <v>30</v>
      </c>
      <c r="CUY8" s="44">
        <v>0</v>
      </c>
      <c r="CUZ8" s="44">
        <v>10</v>
      </c>
      <c r="CVA8" s="44">
        <v>0</v>
      </c>
      <c r="CVB8" s="44">
        <v>10</v>
      </c>
      <c r="CVC8" s="44">
        <v>10</v>
      </c>
      <c r="CVD8" s="44">
        <v>30</v>
      </c>
      <c r="CVE8" s="44">
        <v>10</v>
      </c>
      <c r="CVF8" s="44">
        <v>0</v>
      </c>
      <c r="CVG8" s="44">
        <v>30</v>
      </c>
      <c r="CVH8" s="44">
        <v>0</v>
      </c>
      <c r="CVI8" s="44">
        <v>10</v>
      </c>
      <c r="CVJ8" s="44">
        <v>0</v>
      </c>
      <c r="CVK8" s="44">
        <v>10</v>
      </c>
      <c r="CVL8" s="44">
        <v>20</v>
      </c>
      <c r="CVM8" s="44">
        <v>30</v>
      </c>
      <c r="CVN8" s="44">
        <v>10</v>
      </c>
      <c r="CVO8" s="44">
        <v>0</v>
      </c>
      <c r="CVP8" s="44">
        <v>0</v>
      </c>
      <c r="CVQ8" s="44">
        <v>10</v>
      </c>
      <c r="CVR8" s="44">
        <v>0</v>
      </c>
      <c r="CVS8" s="44">
        <v>10</v>
      </c>
      <c r="CVT8" s="44">
        <v>30</v>
      </c>
      <c r="CVU8" s="44">
        <v>0</v>
      </c>
      <c r="CVV8" s="44">
        <v>10</v>
      </c>
      <c r="CVW8" s="44">
        <v>30</v>
      </c>
      <c r="CVX8" s="44">
        <v>0</v>
      </c>
      <c r="CVY8" s="44">
        <v>10</v>
      </c>
      <c r="CVZ8" s="44">
        <v>0</v>
      </c>
      <c r="CWA8" s="44">
        <v>30</v>
      </c>
      <c r="CWB8" s="44">
        <v>0</v>
      </c>
      <c r="CWC8" s="44">
        <v>10</v>
      </c>
      <c r="CWD8" s="44">
        <v>30</v>
      </c>
      <c r="CWE8" s="44">
        <v>10</v>
      </c>
      <c r="CWF8" s="44">
        <v>0</v>
      </c>
      <c r="CWG8" s="44">
        <v>10</v>
      </c>
      <c r="CWH8" s="44">
        <v>0</v>
      </c>
      <c r="CWI8" s="44">
        <v>0</v>
      </c>
      <c r="CWJ8" s="44">
        <v>0</v>
      </c>
      <c r="CWK8" s="44">
        <v>10</v>
      </c>
      <c r="CWL8" s="44">
        <v>0</v>
      </c>
      <c r="CWM8" s="44">
        <v>30</v>
      </c>
      <c r="CWN8" s="44">
        <v>30</v>
      </c>
      <c r="CWO8" s="44">
        <v>10</v>
      </c>
      <c r="CWP8" s="44">
        <v>0</v>
      </c>
      <c r="CWQ8" s="44">
        <v>0</v>
      </c>
      <c r="CWR8" s="44">
        <v>10</v>
      </c>
      <c r="CWS8" s="44">
        <v>10</v>
      </c>
      <c r="CWT8" s="44">
        <v>0</v>
      </c>
      <c r="CWU8" s="44">
        <v>30</v>
      </c>
      <c r="CWV8" s="44">
        <v>0</v>
      </c>
      <c r="CWW8" s="44">
        <v>0</v>
      </c>
      <c r="CWX8" s="44">
        <v>10</v>
      </c>
      <c r="CWY8" s="44">
        <v>0</v>
      </c>
      <c r="CWZ8" s="44">
        <v>10</v>
      </c>
      <c r="CXA8" s="44">
        <v>0</v>
      </c>
      <c r="CXB8" s="44">
        <v>30</v>
      </c>
      <c r="CXC8" s="44">
        <v>30</v>
      </c>
      <c r="CXD8" s="44">
        <v>20</v>
      </c>
      <c r="CXE8" s="44">
        <v>0</v>
      </c>
      <c r="CXF8" s="44">
        <v>10</v>
      </c>
      <c r="CXG8" s="44">
        <v>10</v>
      </c>
      <c r="CXH8" s="44">
        <v>0</v>
      </c>
      <c r="CXI8" s="44">
        <v>30</v>
      </c>
      <c r="CXJ8" s="44">
        <v>0</v>
      </c>
      <c r="CXK8" s="44">
        <v>30</v>
      </c>
      <c r="CXL8" s="44">
        <v>10</v>
      </c>
      <c r="CXM8" s="44">
        <v>10</v>
      </c>
      <c r="CXN8" s="44">
        <v>30</v>
      </c>
      <c r="CXO8" s="44">
        <v>0</v>
      </c>
      <c r="CXP8" s="44">
        <v>0</v>
      </c>
      <c r="CXQ8" s="44">
        <v>30</v>
      </c>
      <c r="CXR8" s="44">
        <v>10</v>
      </c>
      <c r="CXS8" s="44">
        <v>30</v>
      </c>
      <c r="CXT8" s="44">
        <v>10</v>
      </c>
      <c r="CXU8" s="44">
        <v>0</v>
      </c>
      <c r="CXV8" s="44">
        <v>0</v>
      </c>
      <c r="CXW8" s="44">
        <v>0</v>
      </c>
      <c r="CXX8" s="44">
        <v>10</v>
      </c>
      <c r="CXY8" s="44">
        <v>0</v>
      </c>
      <c r="CXZ8" s="44">
        <v>0</v>
      </c>
      <c r="CYA8" s="44">
        <v>10</v>
      </c>
      <c r="CYB8" s="44">
        <v>20</v>
      </c>
      <c r="CYC8" s="44">
        <v>30</v>
      </c>
      <c r="CYD8" s="44">
        <v>10</v>
      </c>
      <c r="CYE8" s="44">
        <v>0</v>
      </c>
      <c r="CYF8" s="44">
        <v>30</v>
      </c>
      <c r="CYG8" s="44">
        <v>10</v>
      </c>
      <c r="CYH8" s="44">
        <v>0</v>
      </c>
      <c r="CYI8" s="44">
        <v>30</v>
      </c>
      <c r="CYJ8" s="44">
        <v>0</v>
      </c>
      <c r="CYK8" s="44">
        <v>10</v>
      </c>
      <c r="CYL8" s="44">
        <v>30</v>
      </c>
      <c r="CYM8" s="44">
        <v>30</v>
      </c>
      <c r="CYN8" s="44">
        <v>20</v>
      </c>
      <c r="CYO8" s="44">
        <v>10</v>
      </c>
      <c r="CYP8" s="44">
        <v>0</v>
      </c>
      <c r="CYQ8" s="44">
        <v>30</v>
      </c>
      <c r="CYR8" s="44">
        <v>10</v>
      </c>
      <c r="CYS8" s="44">
        <v>0</v>
      </c>
      <c r="CYT8" s="44">
        <v>0</v>
      </c>
      <c r="CYU8" s="44">
        <v>10</v>
      </c>
      <c r="CYV8" s="44">
        <v>30</v>
      </c>
      <c r="CYW8" s="44">
        <v>10</v>
      </c>
      <c r="CYX8" s="44">
        <v>0</v>
      </c>
      <c r="CYY8" s="44">
        <v>10</v>
      </c>
      <c r="CYZ8" s="44">
        <v>0</v>
      </c>
      <c r="CZA8" s="44">
        <v>30</v>
      </c>
      <c r="CZB8" s="44">
        <v>0</v>
      </c>
      <c r="CZC8" s="44">
        <v>20</v>
      </c>
      <c r="CZD8" s="44">
        <v>30</v>
      </c>
      <c r="CZE8" s="44">
        <v>0</v>
      </c>
      <c r="CZF8" s="44">
        <v>0</v>
      </c>
      <c r="CZG8" s="44">
        <v>10</v>
      </c>
      <c r="CZH8" s="44">
        <v>30</v>
      </c>
      <c r="CZI8" s="44">
        <v>0</v>
      </c>
      <c r="CZJ8" s="44">
        <v>0</v>
      </c>
      <c r="CZK8" s="44">
        <v>0</v>
      </c>
      <c r="CZL8" s="44">
        <v>10</v>
      </c>
      <c r="CZM8" s="44">
        <v>0</v>
      </c>
      <c r="CZN8" s="44">
        <v>10</v>
      </c>
      <c r="CZO8" s="44">
        <v>30</v>
      </c>
      <c r="CZP8" s="44">
        <v>20</v>
      </c>
      <c r="CZQ8" s="44">
        <v>0</v>
      </c>
      <c r="CZR8" s="44">
        <v>10</v>
      </c>
      <c r="CZS8" s="44">
        <v>0</v>
      </c>
      <c r="CZT8" s="44">
        <v>0</v>
      </c>
      <c r="CZU8" s="44">
        <v>30</v>
      </c>
      <c r="CZV8" s="44">
        <v>10</v>
      </c>
      <c r="CZW8" s="44">
        <v>0</v>
      </c>
      <c r="CZX8" s="44">
        <v>20</v>
      </c>
      <c r="CZY8" s="44">
        <v>0</v>
      </c>
      <c r="CZZ8" s="44">
        <v>10</v>
      </c>
      <c r="DAA8" s="44">
        <v>30</v>
      </c>
      <c r="DAB8" s="44">
        <v>0</v>
      </c>
      <c r="DAC8" s="44">
        <v>30</v>
      </c>
      <c r="DAD8" s="44">
        <v>0</v>
      </c>
      <c r="DAE8" s="44">
        <v>10</v>
      </c>
      <c r="DAF8" s="44">
        <v>0</v>
      </c>
      <c r="DAG8" s="44">
        <v>30</v>
      </c>
      <c r="DAH8" s="44">
        <v>0</v>
      </c>
      <c r="DAI8" s="44">
        <v>10</v>
      </c>
      <c r="DAJ8" s="44">
        <v>10</v>
      </c>
      <c r="DAK8" s="44">
        <v>0</v>
      </c>
      <c r="DAL8" s="44">
        <v>10</v>
      </c>
      <c r="DAM8" s="44">
        <v>30</v>
      </c>
      <c r="DAN8" s="44">
        <v>0</v>
      </c>
      <c r="DAO8" s="44">
        <v>0</v>
      </c>
      <c r="DAP8" s="44">
        <v>10</v>
      </c>
      <c r="DAQ8" s="44">
        <v>30</v>
      </c>
      <c r="DAR8" s="44">
        <v>0</v>
      </c>
      <c r="DAS8" s="44">
        <v>10</v>
      </c>
      <c r="DAT8" s="44">
        <v>0</v>
      </c>
      <c r="DAU8" s="44">
        <v>10</v>
      </c>
      <c r="DAV8" s="44">
        <v>0</v>
      </c>
      <c r="DAW8" s="44">
        <v>30</v>
      </c>
      <c r="DAX8" s="44">
        <v>0</v>
      </c>
      <c r="DAY8" s="44">
        <v>30</v>
      </c>
      <c r="DAZ8" s="44">
        <v>10</v>
      </c>
      <c r="DBA8" s="44">
        <v>0</v>
      </c>
      <c r="DBB8" s="44">
        <v>30</v>
      </c>
      <c r="DBC8" s="44">
        <v>0</v>
      </c>
      <c r="DBD8" s="44">
        <v>10</v>
      </c>
      <c r="DBE8" s="44">
        <v>30</v>
      </c>
      <c r="DBF8" s="44">
        <v>20</v>
      </c>
      <c r="DBG8" s="44">
        <v>0</v>
      </c>
      <c r="DBH8" s="44">
        <v>0</v>
      </c>
      <c r="DBI8" s="44">
        <v>0</v>
      </c>
      <c r="DBJ8" s="44">
        <v>10</v>
      </c>
      <c r="DBK8" s="44">
        <v>0</v>
      </c>
      <c r="DBL8" s="44">
        <v>10</v>
      </c>
      <c r="DBM8" s="44">
        <v>30</v>
      </c>
      <c r="DBN8" s="44">
        <v>0</v>
      </c>
      <c r="DBO8" s="44">
        <v>30</v>
      </c>
      <c r="DBP8" s="44">
        <v>10</v>
      </c>
      <c r="DBQ8" s="44">
        <v>0</v>
      </c>
      <c r="DBR8" s="44">
        <v>20</v>
      </c>
      <c r="DBS8" s="44">
        <v>0</v>
      </c>
      <c r="DBT8" s="44">
        <v>30</v>
      </c>
      <c r="DBU8" s="44">
        <v>10</v>
      </c>
      <c r="DBV8" s="44">
        <v>0</v>
      </c>
      <c r="DBW8" s="44">
        <v>10</v>
      </c>
      <c r="DBX8" s="44">
        <v>0</v>
      </c>
      <c r="DBY8" s="44">
        <v>10</v>
      </c>
      <c r="DBZ8" s="44">
        <v>0</v>
      </c>
      <c r="DCA8" s="44">
        <v>30</v>
      </c>
      <c r="DCB8" s="44">
        <v>0</v>
      </c>
      <c r="DCC8" s="44">
        <v>10</v>
      </c>
      <c r="DCD8" s="44">
        <v>20</v>
      </c>
      <c r="DCE8" s="44">
        <v>0</v>
      </c>
      <c r="DCF8" s="44">
        <v>10</v>
      </c>
      <c r="DCG8" s="44">
        <v>30</v>
      </c>
      <c r="DCH8" s="44">
        <v>10</v>
      </c>
      <c r="DCI8" s="44">
        <v>30</v>
      </c>
      <c r="DCJ8" s="44">
        <v>0</v>
      </c>
      <c r="DCK8" s="44">
        <v>30</v>
      </c>
      <c r="DCL8" s="44">
        <v>10</v>
      </c>
      <c r="DCM8" s="44">
        <v>0</v>
      </c>
      <c r="DCN8" s="44">
        <v>0</v>
      </c>
      <c r="DCO8" s="44">
        <v>30</v>
      </c>
      <c r="DCP8" s="44">
        <v>0</v>
      </c>
      <c r="DCQ8" s="44">
        <v>10</v>
      </c>
      <c r="DCR8" s="44">
        <v>30</v>
      </c>
      <c r="DCS8" s="44">
        <v>0</v>
      </c>
      <c r="DCT8" s="44">
        <v>10</v>
      </c>
      <c r="DCU8" s="44">
        <v>10</v>
      </c>
      <c r="DCV8" s="44">
        <v>0</v>
      </c>
      <c r="DCW8" s="44">
        <v>0</v>
      </c>
      <c r="DCX8" s="44">
        <v>0</v>
      </c>
      <c r="DCY8" s="44">
        <v>0</v>
      </c>
      <c r="DCZ8" s="44">
        <v>10</v>
      </c>
      <c r="DDA8" s="44">
        <v>30</v>
      </c>
      <c r="DDB8" s="44">
        <v>0</v>
      </c>
      <c r="DDC8" s="44">
        <v>10</v>
      </c>
      <c r="DDD8" s="44">
        <v>0</v>
      </c>
      <c r="DDE8" s="44">
        <v>30</v>
      </c>
      <c r="DDF8" s="44">
        <v>0</v>
      </c>
      <c r="DDG8" s="44">
        <v>0</v>
      </c>
      <c r="DDH8" s="44">
        <v>30</v>
      </c>
      <c r="DDI8" s="44">
        <v>10</v>
      </c>
      <c r="DDJ8" s="44">
        <v>20</v>
      </c>
      <c r="DDK8" s="44">
        <v>10</v>
      </c>
      <c r="DDL8" s="44">
        <v>30</v>
      </c>
      <c r="DDM8" s="44">
        <v>20</v>
      </c>
      <c r="DDN8" s="44">
        <v>0</v>
      </c>
      <c r="DDO8" s="44">
        <v>30</v>
      </c>
      <c r="DDP8" s="44">
        <v>20</v>
      </c>
      <c r="DDQ8" s="44">
        <v>10</v>
      </c>
      <c r="DDR8" s="44">
        <v>0</v>
      </c>
      <c r="DDS8" s="44">
        <v>0</v>
      </c>
      <c r="DDT8" s="44">
        <v>10</v>
      </c>
      <c r="DDU8" s="44">
        <v>0</v>
      </c>
      <c r="DDV8" s="44">
        <v>30</v>
      </c>
      <c r="DDW8" s="44">
        <v>10</v>
      </c>
      <c r="DDX8" s="44">
        <v>0</v>
      </c>
      <c r="DDY8" s="44">
        <v>30</v>
      </c>
      <c r="DDZ8" s="44">
        <v>0</v>
      </c>
      <c r="DEA8" s="44">
        <v>0</v>
      </c>
      <c r="DEB8" s="44">
        <v>10</v>
      </c>
      <c r="DEC8" s="44">
        <v>0</v>
      </c>
      <c r="DED8" s="44">
        <v>0</v>
      </c>
      <c r="DEE8" s="44">
        <v>30</v>
      </c>
      <c r="DEF8" s="44">
        <v>0</v>
      </c>
      <c r="DEG8" s="44">
        <v>30</v>
      </c>
      <c r="DEH8" s="44">
        <v>10</v>
      </c>
      <c r="DEI8" s="44">
        <v>0</v>
      </c>
      <c r="DEJ8" s="44">
        <v>0</v>
      </c>
      <c r="DEK8" s="44">
        <v>30</v>
      </c>
      <c r="DEL8" s="44">
        <v>10</v>
      </c>
      <c r="DEM8" s="44">
        <v>30</v>
      </c>
      <c r="DEN8" s="44">
        <v>0</v>
      </c>
      <c r="DEO8" s="44">
        <v>0</v>
      </c>
      <c r="DEP8" s="44">
        <v>30</v>
      </c>
      <c r="DEQ8" s="44">
        <v>10</v>
      </c>
      <c r="DER8" s="44">
        <v>10</v>
      </c>
      <c r="DES8" s="44">
        <v>0</v>
      </c>
      <c r="DET8" s="44">
        <v>30</v>
      </c>
      <c r="DEU8" s="44">
        <v>0</v>
      </c>
      <c r="DEV8" s="44">
        <v>30</v>
      </c>
      <c r="DEW8" s="44">
        <v>0</v>
      </c>
      <c r="DEX8" s="44">
        <v>10</v>
      </c>
      <c r="DEY8" s="44">
        <v>30</v>
      </c>
      <c r="DEZ8" s="44">
        <v>0</v>
      </c>
      <c r="DFA8" s="44">
        <v>10</v>
      </c>
      <c r="DFB8" s="44">
        <v>0</v>
      </c>
      <c r="DFC8" s="44">
        <v>30</v>
      </c>
      <c r="DFD8" s="44">
        <v>10</v>
      </c>
      <c r="DFE8" s="44">
        <v>0</v>
      </c>
      <c r="DFF8" s="44">
        <v>30</v>
      </c>
      <c r="DFG8" s="44">
        <v>0</v>
      </c>
      <c r="DFH8" s="44">
        <v>10</v>
      </c>
      <c r="DFI8" s="44">
        <v>30</v>
      </c>
      <c r="DFJ8" s="44">
        <v>0</v>
      </c>
      <c r="DFK8" s="44">
        <v>0</v>
      </c>
      <c r="DFL8" s="44">
        <v>0</v>
      </c>
      <c r="DFM8" s="44">
        <v>30</v>
      </c>
      <c r="DFN8" s="44">
        <v>20</v>
      </c>
      <c r="DFO8" s="44">
        <v>30</v>
      </c>
      <c r="DFP8" s="44">
        <v>10</v>
      </c>
      <c r="DFQ8" s="44">
        <v>0</v>
      </c>
      <c r="DFR8" s="44">
        <v>10</v>
      </c>
      <c r="DFS8" s="44">
        <v>0</v>
      </c>
      <c r="DFT8" s="44">
        <v>0</v>
      </c>
      <c r="DFU8" s="44">
        <v>30</v>
      </c>
      <c r="DFV8" s="44">
        <v>0</v>
      </c>
      <c r="DFW8" s="44">
        <v>10</v>
      </c>
      <c r="DFX8" s="44">
        <v>0</v>
      </c>
      <c r="DFY8" s="44">
        <v>10</v>
      </c>
      <c r="DFZ8" s="44">
        <v>0</v>
      </c>
      <c r="DGA8" s="44">
        <v>10</v>
      </c>
      <c r="DGB8" s="44">
        <v>0</v>
      </c>
      <c r="DGC8" s="44">
        <v>30</v>
      </c>
      <c r="DGD8" s="44">
        <v>10</v>
      </c>
      <c r="DGE8" s="44">
        <v>30</v>
      </c>
      <c r="DGF8" s="44">
        <v>10</v>
      </c>
      <c r="DGG8" s="44">
        <v>0</v>
      </c>
      <c r="DGH8" s="44">
        <v>0</v>
      </c>
      <c r="DGI8" s="44">
        <v>0</v>
      </c>
      <c r="DGJ8" s="44">
        <v>10</v>
      </c>
      <c r="DGK8" s="44">
        <v>0</v>
      </c>
      <c r="DGL8" s="44">
        <v>0</v>
      </c>
      <c r="DGM8" s="44">
        <v>30</v>
      </c>
      <c r="DGN8" s="44">
        <v>20</v>
      </c>
      <c r="DGO8" s="44">
        <v>0</v>
      </c>
      <c r="DGP8" s="44">
        <v>10</v>
      </c>
      <c r="DGQ8" s="44">
        <v>0</v>
      </c>
      <c r="DGR8" s="44">
        <v>30</v>
      </c>
      <c r="DGS8" s="44">
        <v>0</v>
      </c>
      <c r="DGT8" s="44">
        <v>30</v>
      </c>
      <c r="DGU8" s="44">
        <v>10</v>
      </c>
      <c r="DGV8" s="44">
        <v>0</v>
      </c>
      <c r="DGW8" s="44">
        <v>30</v>
      </c>
      <c r="DGX8" s="44">
        <v>0</v>
      </c>
      <c r="DGY8" s="44">
        <v>10</v>
      </c>
      <c r="DGZ8" s="44">
        <v>0</v>
      </c>
      <c r="DHA8" s="44">
        <v>0</v>
      </c>
      <c r="DHB8" s="44">
        <v>30</v>
      </c>
      <c r="DHC8" s="44">
        <v>10</v>
      </c>
      <c r="DHD8" s="44">
        <v>0</v>
      </c>
      <c r="DHE8" s="44">
        <v>10</v>
      </c>
      <c r="DHF8" s="44">
        <v>0</v>
      </c>
      <c r="DHG8" s="44">
        <v>30</v>
      </c>
      <c r="DHH8" s="44">
        <v>0</v>
      </c>
      <c r="DHI8" s="44">
        <v>30</v>
      </c>
      <c r="DHJ8" s="44">
        <v>0</v>
      </c>
      <c r="DHK8" s="44">
        <v>10</v>
      </c>
      <c r="DHL8" s="44">
        <v>0</v>
      </c>
      <c r="DHM8" s="44">
        <v>20</v>
      </c>
      <c r="DHN8" s="44">
        <v>10</v>
      </c>
      <c r="DHO8" s="62">
        <v>10</v>
      </c>
      <c r="DHP8" s="41"/>
      <c r="DHQ8" s="46">
        <f>SUM($B8:$DHO8)</f>
        <v>35540</v>
      </c>
      <c r="DHR8" s="47">
        <f>AVERAGE($B8:$DHO8)</f>
        <v>12.146274777853725</v>
      </c>
      <c r="DHS8" s="47">
        <f>MIN($B8:$DHO8)</f>
        <v>0</v>
      </c>
      <c r="DHT8" s="48">
        <f>MAX($B8:$DHO8)</f>
        <v>30</v>
      </c>
    </row>
    <row r="9" spans="1:2932" ht="31.8" thickBot="1">
      <c r="A9" s="61" t="s">
        <v>1407</v>
      </c>
      <c r="B9" s="49">
        <v>32</v>
      </c>
      <c r="C9" s="49">
        <v>13</v>
      </c>
      <c r="D9" s="49">
        <v>34</v>
      </c>
      <c r="E9" s="49">
        <v>33</v>
      </c>
      <c r="F9" s="49">
        <v>40</v>
      </c>
      <c r="G9" s="49">
        <v>26</v>
      </c>
      <c r="H9" s="49">
        <v>28</v>
      </c>
      <c r="I9" s="49">
        <v>15</v>
      </c>
      <c r="J9" s="49">
        <v>16</v>
      </c>
      <c r="K9" s="49">
        <v>16</v>
      </c>
      <c r="L9" s="49">
        <v>10</v>
      </c>
      <c r="M9" s="49">
        <v>19</v>
      </c>
      <c r="N9" s="49">
        <v>38</v>
      </c>
      <c r="O9" s="49">
        <v>14</v>
      </c>
      <c r="P9" s="49">
        <v>33</v>
      </c>
      <c r="Q9" s="49">
        <v>32</v>
      </c>
      <c r="R9" s="49">
        <v>29</v>
      </c>
      <c r="S9" s="49">
        <v>39</v>
      </c>
      <c r="T9" s="49">
        <v>11</v>
      </c>
      <c r="U9" s="49">
        <v>37</v>
      </c>
      <c r="V9" s="49">
        <v>32</v>
      </c>
      <c r="W9" s="49">
        <v>29</v>
      </c>
      <c r="X9" s="49">
        <v>29</v>
      </c>
      <c r="Y9" s="49">
        <v>18</v>
      </c>
      <c r="Z9" s="49">
        <v>18</v>
      </c>
      <c r="AA9" s="49">
        <v>24</v>
      </c>
      <c r="AB9" s="49">
        <v>17</v>
      </c>
      <c r="AC9" s="49">
        <v>39</v>
      </c>
      <c r="AD9" s="49">
        <v>17</v>
      </c>
      <c r="AE9" s="49">
        <v>14</v>
      </c>
      <c r="AF9" s="49">
        <v>19</v>
      </c>
      <c r="AG9" s="49">
        <v>11</v>
      </c>
      <c r="AH9" s="49">
        <v>38</v>
      </c>
      <c r="AI9" s="49">
        <v>38</v>
      </c>
      <c r="AJ9" s="49">
        <v>19</v>
      </c>
      <c r="AK9" s="49">
        <v>30</v>
      </c>
      <c r="AL9" s="49">
        <v>11</v>
      </c>
      <c r="AM9" s="49">
        <v>38</v>
      </c>
      <c r="AN9" s="49">
        <v>16</v>
      </c>
      <c r="AO9" s="49">
        <v>10</v>
      </c>
      <c r="AP9" s="49">
        <v>30</v>
      </c>
      <c r="AQ9" s="49">
        <v>21</v>
      </c>
      <c r="AR9" s="49">
        <v>30</v>
      </c>
      <c r="AS9" s="49">
        <v>15</v>
      </c>
      <c r="AT9" s="49">
        <v>16</v>
      </c>
      <c r="AU9" s="49">
        <v>16</v>
      </c>
      <c r="AV9" s="49">
        <v>23</v>
      </c>
      <c r="AW9" s="49">
        <v>36</v>
      </c>
      <c r="AX9" s="49">
        <v>23</v>
      </c>
      <c r="AY9" s="49">
        <v>20</v>
      </c>
      <c r="AZ9" s="49">
        <v>20</v>
      </c>
      <c r="BA9" s="49">
        <v>19</v>
      </c>
      <c r="BB9" s="49">
        <v>12</v>
      </c>
      <c r="BC9" s="49">
        <v>20</v>
      </c>
      <c r="BD9" s="49">
        <v>11</v>
      </c>
      <c r="BE9" s="49">
        <v>30</v>
      </c>
      <c r="BF9" s="49">
        <v>23</v>
      </c>
      <c r="BG9" s="49">
        <v>15</v>
      </c>
      <c r="BH9" s="49">
        <v>17</v>
      </c>
      <c r="BI9" s="49">
        <v>29</v>
      </c>
      <c r="BJ9" s="49">
        <v>35</v>
      </c>
      <c r="BK9" s="49">
        <v>36</v>
      </c>
      <c r="BL9" s="49">
        <v>25</v>
      </c>
      <c r="BM9" s="49">
        <v>27</v>
      </c>
      <c r="BN9" s="49">
        <v>26</v>
      </c>
      <c r="BO9" s="49">
        <v>18</v>
      </c>
      <c r="BP9" s="49">
        <v>27</v>
      </c>
      <c r="BQ9" s="49">
        <v>33</v>
      </c>
      <c r="BR9" s="49">
        <v>38</v>
      </c>
      <c r="BS9" s="49">
        <v>23</v>
      </c>
      <c r="BT9" s="49">
        <v>30</v>
      </c>
      <c r="BU9" s="49">
        <v>22</v>
      </c>
      <c r="BV9" s="49">
        <v>32</v>
      </c>
      <c r="BW9" s="49">
        <v>37</v>
      </c>
      <c r="BX9" s="49">
        <v>10</v>
      </c>
      <c r="BY9" s="49">
        <v>11</v>
      </c>
      <c r="BZ9" s="49">
        <v>37</v>
      </c>
      <c r="CA9" s="49">
        <v>17</v>
      </c>
      <c r="CB9" s="49">
        <v>18</v>
      </c>
      <c r="CC9" s="49">
        <v>35</v>
      </c>
      <c r="CD9" s="49">
        <v>17</v>
      </c>
      <c r="CE9" s="49">
        <v>30</v>
      </c>
      <c r="CF9" s="49">
        <v>30</v>
      </c>
      <c r="CG9" s="49">
        <v>38</v>
      </c>
      <c r="CH9" s="49">
        <v>34</v>
      </c>
      <c r="CI9" s="49">
        <v>23</v>
      </c>
      <c r="CJ9" s="49">
        <v>19</v>
      </c>
      <c r="CK9" s="49">
        <v>25</v>
      </c>
      <c r="CL9" s="49">
        <v>26</v>
      </c>
      <c r="CM9" s="49">
        <v>16</v>
      </c>
      <c r="CN9" s="49">
        <v>37</v>
      </c>
      <c r="CO9" s="49">
        <v>20</v>
      </c>
      <c r="CP9" s="49">
        <v>15</v>
      </c>
      <c r="CQ9" s="49">
        <v>27</v>
      </c>
      <c r="CR9" s="49">
        <v>13</v>
      </c>
      <c r="CS9" s="49">
        <v>24</v>
      </c>
      <c r="CT9" s="49">
        <v>15</v>
      </c>
      <c r="CU9" s="49">
        <v>25</v>
      </c>
      <c r="CV9" s="49">
        <v>10</v>
      </c>
      <c r="CW9" s="49">
        <v>32</v>
      </c>
      <c r="CX9" s="49">
        <v>10</v>
      </c>
      <c r="CY9" s="49">
        <v>25</v>
      </c>
      <c r="CZ9" s="49">
        <v>10</v>
      </c>
      <c r="DA9" s="49">
        <v>15</v>
      </c>
      <c r="DB9" s="49">
        <v>34</v>
      </c>
      <c r="DC9" s="49">
        <v>35</v>
      </c>
      <c r="DD9" s="49">
        <v>16</v>
      </c>
      <c r="DE9" s="49">
        <v>24</v>
      </c>
      <c r="DF9" s="49">
        <v>10</v>
      </c>
      <c r="DG9" s="49">
        <v>29</v>
      </c>
      <c r="DH9" s="49">
        <v>23</v>
      </c>
      <c r="DI9" s="49">
        <v>14</v>
      </c>
      <c r="DJ9" s="49">
        <v>14</v>
      </c>
      <c r="DK9" s="49">
        <v>17</v>
      </c>
      <c r="DL9" s="49">
        <v>27</v>
      </c>
      <c r="DM9" s="49">
        <v>35</v>
      </c>
      <c r="DN9" s="49">
        <v>25</v>
      </c>
      <c r="DO9" s="49">
        <v>39</v>
      </c>
      <c r="DP9" s="49">
        <v>37</v>
      </c>
      <c r="DQ9" s="49">
        <v>16</v>
      </c>
      <c r="DR9" s="49">
        <v>28</v>
      </c>
      <c r="DS9" s="49">
        <v>23</v>
      </c>
      <c r="DT9" s="49">
        <v>18</v>
      </c>
      <c r="DU9" s="49">
        <v>37</v>
      </c>
      <c r="DV9" s="49">
        <v>24</v>
      </c>
      <c r="DW9" s="49">
        <v>23</v>
      </c>
      <c r="DX9" s="49">
        <v>20</v>
      </c>
      <c r="DY9" s="49">
        <v>27</v>
      </c>
      <c r="DZ9" s="49">
        <v>23</v>
      </c>
      <c r="EA9" s="49">
        <v>24</v>
      </c>
      <c r="EB9" s="49">
        <v>37</v>
      </c>
      <c r="EC9" s="49">
        <v>24</v>
      </c>
      <c r="ED9" s="49">
        <v>13</v>
      </c>
      <c r="EE9" s="49">
        <v>30</v>
      </c>
      <c r="EF9" s="49">
        <v>32</v>
      </c>
      <c r="EG9" s="49">
        <v>27</v>
      </c>
      <c r="EH9" s="49">
        <v>37</v>
      </c>
      <c r="EI9" s="49">
        <v>19</v>
      </c>
      <c r="EJ9" s="49">
        <v>33</v>
      </c>
      <c r="EK9" s="49">
        <v>39</v>
      </c>
      <c r="EL9" s="49">
        <v>36</v>
      </c>
      <c r="EM9" s="49">
        <v>32</v>
      </c>
      <c r="EN9" s="49">
        <v>16</v>
      </c>
      <c r="EO9" s="49">
        <v>35</v>
      </c>
      <c r="EP9" s="49">
        <v>20</v>
      </c>
      <c r="EQ9" s="49">
        <v>18</v>
      </c>
      <c r="ER9" s="49">
        <v>22</v>
      </c>
      <c r="ES9" s="49">
        <v>28</v>
      </c>
      <c r="ET9" s="49">
        <v>26</v>
      </c>
      <c r="EU9" s="49">
        <v>35</v>
      </c>
      <c r="EV9" s="49">
        <v>28</v>
      </c>
      <c r="EW9" s="49">
        <v>16</v>
      </c>
      <c r="EX9" s="49">
        <v>39</v>
      </c>
      <c r="EY9" s="49">
        <v>13</v>
      </c>
      <c r="EZ9" s="49">
        <v>40</v>
      </c>
      <c r="FA9" s="49">
        <v>24</v>
      </c>
      <c r="FB9" s="49">
        <v>30</v>
      </c>
      <c r="FC9" s="49">
        <v>19</v>
      </c>
      <c r="FD9" s="49">
        <v>24</v>
      </c>
      <c r="FE9" s="49">
        <v>10</v>
      </c>
      <c r="FF9" s="49">
        <v>22</v>
      </c>
      <c r="FG9" s="49">
        <v>26</v>
      </c>
      <c r="FH9" s="49">
        <v>35</v>
      </c>
      <c r="FI9" s="49">
        <v>23</v>
      </c>
      <c r="FJ9" s="49">
        <v>34</v>
      </c>
      <c r="FK9" s="49">
        <v>18</v>
      </c>
      <c r="FL9" s="49">
        <v>14</v>
      </c>
      <c r="FM9" s="49">
        <v>20</v>
      </c>
      <c r="FN9" s="49">
        <v>20</v>
      </c>
      <c r="FO9" s="49">
        <v>18</v>
      </c>
      <c r="FP9" s="49">
        <v>26</v>
      </c>
      <c r="FQ9" s="49">
        <v>19</v>
      </c>
      <c r="FR9" s="49">
        <v>25</v>
      </c>
      <c r="FS9" s="49">
        <v>29</v>
      </c>
      <c r="FT9" s="49">
        <v>34</v>
      </c>
      <c r="FU9" s="49">
        <v>16</v>
      </c>
      <c r="FV9" s="49">
        <v>20</v>
      </c>
      <c r="FW9" s="49">
        <v>33</v>
      </c>
      <c r="FX9" s="49">
        <v>33</v>
      </c>
      <c r="FY9" s="49">
        <v>15</v>
      </c>
      <c r="FZ9" s="49">
        <v>36</v>
      </c>
      <c r="GA9" s="49">
        <v>21</v>
      </c>
      <c r="GB9" s="49">
        <v>13</v>
      </c>
      <c r="GC9" s="49">
        <v>22</v>
      </c>
      <c r="GD9" s="49">
        <v>37</v>
      </c>
      <c r="GE9" s="49">
        <v>23</v>
      </c>
      <c r="GF9" s="49">
        <v>39</v>
      </c>
      <c r="GG9" s="49">
        <v>34</v>
      </c>
      <c r="GH9" s="49">
        <v>19</v>
      </c>
      <c r="GI9" s="49">
        <v>28</v>
      </c>
      <c r="GJ9" s="49">
        <v>40</v>
      </c>
      <c r="GK9" s="49">
        <v>22</v>
      </c>
      <c r="GL9" s="49">
        <v>40</v>
      </c>
      <c r="GM9" s="49">
        <v>13</v>
      </c>
      <c r="GN9" s="49">
        <v>39</v>
      </c>
      <c r="GO9" s="49">
        <v>34</v>
      </c>
      <c r="GP9" s="49">
        <v>36</v>
      </c>
      <c r="GQ9" s="49">
        <v>10</v>
      </c>
      <c r="GR9" s="49">
        <v>30</v>
      </c>
      <c r="GS9" s="49">
        <v>11</v>
      </c>
      <c r="GT9" s="49">
        <v>40</v>
      </c>
      <c r="GU9" s="49">
        <v>35</v>
      </c>
      <c r="GV9" s="49">
        <v>22</v>
      </c>
      <c r="GW9" s="49">
        <v>10</v>
      </c>
      <c r="GX9" s="49">
        <v>18</v>
      </c>
      <c r="GY9" s="49">
        <v>35</v>
      </c>
      <c r="GZ9" s="49">
        <v>31</v>
      </c>
      <c r="HA9" s="49">
        <v>15</v>
      </c>
      <c r="HB9" s="49">
        <v>31</v>
      </c>
      <c r="HC9" s="49">
        <v>40</v>
      </c>
      <c r="HD9" s="49">
        <v>30</v>
      </c>
      <c r="HE9" s="49">
        <v>23</v>
      </c>
      <c r="HF9" s="49">
        <v>17</v>
      </c>
      <c r="HG9" s="49">
        <v>35</v>
      </c>
      <c r="HH9" s="49">
        <v>29</v>
      </c>
      <c r="HI9" s="49">
        <v>22</v>
      </c>
      <c r="HJ9" s="49">
        <v>14</v>
      </c>
      <c r="HK9" s="49">
        <v>22</v>
      </c>
      <c r="HL9" s="49">
        <v>15</v>
      </c>
      <c r="HM9" s="49">
        <v>23</v>
      </c>
      <c r="HN9" s="49">
        <v>28</v>
      </c>
      <c r="HO9" s="49">
        <v>38</v>
      </c>
      <c r="HP9" s="49">
        <v>33</v>
      </c>
      <c r="HQ9" s="49">
        <v>16</v>
      </c>
      <c r="HR9" s="49">
        <v>34</v>
      </c>
      <c r="HS9" s="49">
        <v>20</v>
      </c>
      <c r="HT9" s="49">
        <v>28</v>
      </c>
      <c r="HU9" s="49">
        <v>28</v>
      </c>
      <c r="HV9" s="49">
        <v>25</v>
      </c>
      <c r="HW9" s="49">
        <v>21</v>
      </c>
      <c r="HX9" s="49">
        <v>34</v>
      </c>
      <c r="HY9" s="49">
        <v>36</v>
      </c>
      <c r="HZ9" s="49">
        <v>20</v>
      </c>
      <c r="IA9" s="49">
        <v>15</v>
      </c>
      <c r="IB9" s="49">
        <v>22</v>
      </c>
      <c r="IC9" s="49">
        <v>17</v>
      </c>
      <c r="ID9" s="49">
        <v>24</v>
      </c>
      <c r="IE9" s="49">
        <v>24</v>
      </c>
      <c r="IF9" s="49">
        <v>35</v>
      </c>
      <c r="IG9" s="49">
        <v>27</v>
      </c>
      <c r="IH9" s="49">
        <v>34</v>
      </c>
      <c r="II9" s="49">
        <v>35</v>
      </c>
      <c r="IJ9" s="49">
        <v>29</v>
      </c>
      <c r="IK9" s="49">
        <v>22</v>
      </c>
      <c r="IL9" s="49">
        <v>19</v>
      </c>
      <c r="IM9" s="49">
        <v>19</v>
      </c>
      <c r="IN9" s="49">
        <v>11</v>
      </c>
      <c r="IO9" s="49">
        <v>35</v>
      </c>
      <c r="IP9" s="49">
        <v>34</v>
      </c>
      <c r="IQ9" s="49">
        <v>11</v>
      </c>
      <c r="IR9" s="49">
        <v>40</v>
      </c>
      <c r="IS9" s="49">
        <v>12</v>
      </c>
      <c r="IT9" s="49">
        <v>17</v>
      </c>
      <c r="IU9" s="49">
        <v>27</v>
      </c>
      <c r="IV9" s="49">
        <v>28</v>
      </c>
      <c r="IW9" s="49">
        <v>22</v>
      </c>
      <c r="IX9" s="49">
        <v>10</v>
      </c>
      <c r="IY9" s="49">
        <v>11</v>
      </c>
      <c r="IZ9" s="49">
        <v>17</v>
      </c>
      <c r="JA9" s="49">
        <v>12</v>
      </c>
      <c r="JB9" s="49">
        <v>38</v>
      </c>
      <c r="JC9" s="49">
        <v>25</v>
      </c>
      <c r="JD9" s="49">
        <v>38</v>
      </c>
      <c r="JE9" s="49">
        <v>40</v>
      </c>
      <c r="JF9" s="49">
        <v>22</v>
      </c>
      <c r="JG9" s="49">
        <v>22</v>
      </c>
      <c r="JH9" s="49">
        <v>30</v>
      </c>
      <c r="JI9" s="49">
        <v>35</v>
      </c>
      <c r="JJ9" s="49">
        <v>13</v>
      </c>
      <c r="JK9" s="49">
        <v>27</v>
      </c>
      <c r="JL9" s="49">
        <v>36</v>
      </c>
      <c r="JM9" s="49">
        <v>37</v>
      </c>
      <c r="JN9" s="49">
        <v>27</v>
      </c>
      <c r="JO9" s="49">
        <v>40</v>
      </c>
      <c r="JP9" s="49">
        <v>19</v>
      </c>
      <c r="JQ9" s="49">
        <v>13</v>
      </c>
      <c r="JR9" s="49">
        <v>28</v>
      </c>
      <c r="JS9" s="49">
        <v>27</v>
      </c>
      <c r="JT9" s="49">
        <v>12</v>
      </c>
      <c r="JU9" s="49">
        <v>19</v>
      </c>
      <c r="JV9" s="49">
        <v>10</v>
      </c>
      <c r="JW9" s="49">
        <v>17</v>
      </c>
      <c r="JX9" s="49">
        <v>31</v>
      </c>
      <c r="JY9" s="49">
        <v>13</v>
      </c>
      <c r="JZ9" s="49">
        <v>15</v>
      </c>
      <c r="KA9" s="49">
        <v>26</v>
      </c>
      <c r="KB9" s="49">
        <v>25</v>
      </c>
      <c r="KC9" s="49">
        <v>16</v>
      </c>
      <c r="KD9" s="49">
        <v>14</v>
      </c>
      <c r="KE9" s="49">
        <v>10</v>
      </c>
      <c r="KF9" s="49">
        <v>24</v>
      </c>
      <c r="KG9" s="49">
        <v>25</v>
      </c>
      <c r="KH9" s="49">
        <v>11</v>
      </c>
      <c r="KI9" s="49">
        <v>40</v>
      </c>
      <c r="KJ9" s="49">
        <v>39</v>
      </c>
      <c r="KK9" s="49">
        <v>23</v>
      </c>
      <c r="KL9" s="49">
        <v>13</v>
      </c>
      <c r="KM9" s="49">
        <v>14</v>
      </c>
      <c r="KN9" s="49">
        <v>37</v>
      </c>
      <c r="KO9" s="49">
        <v>23</v>
      </c>
      <c r="KP9" s="49">
        <v>16</v>
      </c>
      <c r="KQ9" s="49">
        <v>14</v>
      </c>
      <c r="KR9" s="49">
        <v>18</v>
      </c>
      <c r="KS9" s="49">
        <v>12</v>
      </c>
      <c r="KT9" s="49">
        <v>37</v>
      </c>
      <c r="KU9" s="49">
        <v>36</v>
      </c>
      <c r="KV9" s="49">
        <v>30</v>
      </c>
      <c r="KW9" s="49">
        <v>27</v>
      </c>
      <c r="KX9" s="49">
        <v>31</v>
      </c>
      <c r="KY9" s="49">
        <v>23</v>
      </c>
      <c r="KZ9" s="49">
        <v>39</v>
      </c>
      <c r="LA9" s="49">
        <v>32</v>
      </c>
      <c r="LB9" s="49">
        <v>35</v>
      </c>
      <c r="LC9" s="49">
        <v>10</v>
      </c>
      <c r="LD9" s="49">
        <v>33</v>
      </c>
      <c r="LE9" s="49">
        <v>15</v>
      </c>
      <c r="LF9" s="49">
        <v>31</v>
      </c>
      <c r="LG9" s="49">
        <v>12</v>
      </c>
      <c r="LH9" s="49">
        <v>39</v>
      </c>
      <c r="LI9" s="49">
        <v>26</v>
      </c>
      <c r="LJ9" s="49">
        <v>22</v>
      </c>
      <c r="LK9" s="49">
        <v>19</v>
      </c>
      <c r="LL9" s="49">
        <v>37</v>
      </c>
      <c r="LM9" s="49">
        <v>27</v>
      </c>
      <c r="LN9" s="49">
        <v>29</v>
      </c>
      <c r="LO9" s="49">
        <v>37</v>
      </c>
      <c r="LP9" s="49">
        <v>15</v>
      </c>
      <c r="LQ9" s="49">
        <v>38</v>
      </c>
      <c r="LR9" s="49">
        <v>34</v>
      </c>
      <c r="LS9" s="49">
        <v>38</v>
      </c>
      <c r="LT9" s="49">
        <v>20</v>
      </c>
      <c r="LU9" s="49">
        <v>29</v>
      </c>
      <c r="LV9" s="49">
        <v>10</v>
      </c>
      <c r="LW9" s="49">
        <v>40</v>
      </c>
      <c r="LX9" s="49">
        <v>19</v>
      </c>
      <c r="LY9" s="49">
        <v>19</v>
      </c>
      <c r="LZ9" s="49">
        <v>18</v>
      </c>
      <c r="MA9" s="49">
        <v>13</v>
      </c>
      <c r="MB9" s="49">
        <v>27</v>
      </c>
      <c r="MC9" s="49">
        <v>26</v>
      </c>
      <c r="MD9" s="49">
        <v>17</v>
      </c>
      <c r="ME9" s="49">
        <v>19</v>
      </c>
      <c r="MF9" s="49">
        <v>22</v>
      </c>
      <c r="MG9" s="49">
        <v>27</v>
      </c>
      <c r="MH9" s="49">
        <v>33</v>
      </c>
      <c r="MI9" s="49">
        <v>29</v>
      </c>
      <c r="MJ9" s="49">
        <v>10</v>
      </c>
      <c r="MK9" s="49">
        <v>40</v>
      </c>
      <c r="ML9" s="49">
        <v>23</v>
      </c>
      <c r="MM9" s="49">
        <v>25</v>
      </c>
      <c r="MN9" s="49">
        <v>11</v>
      </c>
      <c r="MO9" s="49">
        <v>10</v>
      </c>
      <c r="MP9" s="49">
        <v>37</v>
      </c>
      <c r="MQ9" s="49">
        <v>31</v>
      </c>
      <c r="MR9" s="49">
        <v>34</v>
      </c>
      <c r="MS9" s="49">
        <v>36</v>
      </c>
      <c r="MT9" s="49">
        <v>35</v>
      </c>
      <c r="MU9" s="49">
        <v>39</v>
      </c>
      <c r="MV9" s="49">
        <v>36</v>
      </c>
      <c r="MW9" s="49">
        <v>14</v>
      </c>
      <c r="MX9" s="49">
        <v>21</v>
      </c>
      <c r="MY9" s="49">
        <v>16</v>
      </c>
      <c r="MZ9" s="49">
        <v>28</v>
      </c>
      <c r="NA9" s="49">
        <v>21</v>
      </c>
      <c r="NB9" s="49">
        <v>35</v>
      </c>
      <c r="NC9" s="49">
        <v>37</v>
      </c>
      <c r="ND9" s="49">
        <v>28</v>
      </c>
      <c r="NE9" s="49">
        <v>40</v>
      </c>
      <c r="NF9" s="49">
        <v>10</v>
      </c>
      <c r="NG9" s="49">
        <v>33</v>
      </c>
      <c r="NH9" s="49">
        <v>33</v>
      </c>
      <c r="NI9" s="49">
        <v>20</v>
      </c>
      <c r="NJ9" s="49">
        <v>38</v>
      </c>
      <c r="NK9" s="49">
        <v>16</v>
      </c>
      <c r="NL9" s="49">
        <v>39</v>
      </c>
      <c r="NM9" s="49">
        <v>35</v>
      </c>
      <c r="NN9" s="49">
        <v>12</v>
      </c>
      <c r="NO9" s="49">
        <v>31</v>
      </c>
      <c r="NP9" s="49">
        <v>12</v>
      </c>
      <c r="NQ9" s="49">
        <v>15</v>
      </c>
      <c r="NR9" s="49">
        <v>19</v>
      </c>
      <c r="NS9" s="49">
        <v>19</v>
      </c>
      <c r="NT9" s="49">
        <v>16</v>
      </c>
      <c r="NU9" s="49">
        <v>21</v>
      </c>
      <c r="NV9" s="49">
        <v>40</v>
      </c>
      <c r="NW9" s="49">
        <v>14</v>
      </c>
      <c r="NX9" s="49">
        <v>37</v>
      </c>
      <c r="NY9" s="49">
        <v>30</v>
      </c>
      <c r="NZ9" s="49">
        <v>30</v>
      </c>
      <c r="OA9" s="49">
        <v>29</v>
      </c>
      <c r="OB9" s="49">
        <v>11</v>
      </c>
      <c r="OC9" s="49">
        <v>13</v>
      </c>
      <c r="OD9" s="49">
        <v>29</v>
      </c>
      <c r="OE9" s="49">
        <v>32</v>
      </c>
      <c r="OF9" s="49">
        <v>19</v>
      </c>
      <c r="OG9" s="49">
        <v>16</v>
      </c>
      <c r="OH9" s="49">
        <v>30</v>
      </c>
      <c r="OI9" s="49">
        <v>30</v>
      </c>
      <c r="OJ9" s="49">
        <v>11</v>
      </c>
      <c r="OK9" s="49">
        <v>30</v>
      </c>
      <c r="OL9" s="49">
        <v>39</v>
      </c>
      <c r="OM9" s="49">
        <v>10</v>
      </c>
      <c r="ON9" s="49">
        <v>14</v>
      </c>
      <c r="OO9" s="49">
        <v>33</v>
      </c>
      <c r="OP9" s="49">
        <v>16</v>
      </c>
      <c r="OQ9" s="49">
        <v>25</v>
      </c>
      <c r="OR9" s="49">
        <v>16</v>
      </c>
      <c r="OS9" s="49">
        <v>30</v>
      </c>
      <c r="OT9" s="49">
        <v>30</v>
      </c>
      <c r="OU9" s="49">
        <v>13</v>
      </c>
      <c r="OV9" s="49">
        <v>27</v>
      </c>
      <c r="OW9" s="49">
        <v>25</v>
      </c>
      <c r="OX9" s="49">
        <v>32</v>
      </c>
      <c r="OY9" s="49">
        <v>39</v>
      </c>
      <c r="OZ9" s="49">
        <v>36</v>
      </c>
      <c r="PA9" s="49">
        <v>27</v>
      </c>
      <c r="PB9" s="49">
        <v>25</v>
      </c>
      <c r="PC9" s="49">
        <v>21</v>
      </c>
      <c r="PD9" s="49">
        <v>17</v>
      </c>
      <c r="PE9" s="49">
        <v>29</v>
      </c>
      <c r="PF9" s="49">
        <v>22</v>
      </c>
      <c r="PG9" s="49">
        <v>20</v>
      </c>
      <c r="PH9" s="49">
        <v>29</v>
      </c>
      <c r="PI9" s="49">
        <v>22</v>
      </c>
      <c r="PJ9" s="49">
        <v>26</v>
      </c>
      <c r="PK9" s="49">
        <v>20</v>
      </c>
      <c r="PL9" s="49">
        <v>37</v>
      </c>
      <c r="PM9" s="49">
        <v>38</v>
      </c>
      <c r="PN9" s="49">
        <v>28</v>
      </c>
      <c r="PO9" s="49">
        <v>24</v>
      </c>
      <c r="PP9" s="49">
        <v>36</v>
      </c>
      <c r="PQ9" s="49">
        <v>17</v>
      </c>
      <c r="PR9" s="49">
        <v>33</v>
      </c>
      <c r="PS9" s="49">
        <v>10</v>
      </c>
      <c r="PT9" s="49">
        <v>20</v>
      </c>
      <c r="PU9" s="49">
        <v>23</v>
      </c>
      <c r="PV9" s="49">
        <v>18</v>
      </c>
      <c r="PW9" s="49">
        <v>28</v>
      </c>
      <c r="PX9" s="49">
        <v>17</v>
      </c>
      <c r="PY9" s="49">
        <v>25</v>
      </c>
      <c r="PZ9" s="49">
        <v>23</v>
      </c>
      <c r="QA9" s="49">
        <v>36</v>
      </c>
      <c r="QB9" s="49">
        <v>34</v>
      </c>
      <c r="QC9" s="49">
        <v>26</v>
      </c>
      <c r="QD9" s="49">
        <v>15</v>
      </c>
      <c r="QE9" s="49">
        <v>16</v>
      </c>
      <c r="QF9" s="49">
        <v>38</v>
      </c>
      <c r="QG9" s="49">
        <v>15</v>
      </c>
      <c r="QH9" s="49">
        <v>38</v>
      </c>
      <c r="QI9" s="49">
        <v>27</v>
      </c>
      <c r="QJ9" s="49">
        <v>14</v>
      </c>
      <c r="QK9" s="49">
        <v>10</v>
      </c>
      <c r="QL9" s="49">
        <v>28</v>
      </c>
      <c r="QM9" s="49">
        <v>14</v>
      </c>
      <c r="QN9" s="49">
        <v>18</v>
      </c>
      <c r="QO9" s="49">
        <v>29</v>
      </c>
      <c r="QP9" s="49">
        <v>11</v>
      </c>
      <c r="QQ9" s="49">
        <v>12</v>
      </c>
      <c r="QR9" s="49">
        <v>40</v>
      </c>
      <c r="QS9" s="49">
        <v>29</v>
      </c>
      <c r="QT9" s="49">
        <v>27</v>
      </c>
      <c r="QU9" s="49">
        <v>25</v>
      </c>
      <c r="QV9" s="49">
        <v>10</v>
      </c>
      <c r="QW9" s="49">
        <v>14</v>
      </c>
      <c r="QX9" s="49">
        <v>22</v>
      </c>
      <c r="QY9" s="49">
        <v>25</v>
      </c>
      <c r="QZ9" s="49">
        <v>16</v>
      </c>
      <c r="RA9" s="49">
        <v>18</v>
      </c>
      <c r="RB9" s="49">
        <v>30</v>
      </c>
      <c r="RC9" s="49">
        <v>34</v>
      </c>
      <c r="RD9" s="49">
        <v>17</v>
      </c>
      <c r="RE9" s="49">
        <v>24</v>
      </c>
      <c r="RF9" s="49">
        <v>29</v>
      </c>
      <c r="RG9" s="49">
        <v>39</v>
      </c>
      <c r="RH9" s="49">
        <v>35</v>
      </c>
      <c r="RI9" s="49">
        <v>10</v>
      </c>
      <c r="RJ9" s="49">
        <v>22</v>
      </c>
      <c r="RK9" s="49">
        <v>18</v>
      </c>
      <c r="RL9" s="49">
        <v>38</v>
      </c>
      <c r="RM9" s="49">
        <v>38</v>
      </c>
      <c r="RN9" s="49">
        <v>20</v>
      </c>
      <c r="RO9" s="49">
        <v>33</v>
      </c>
      <c r="RP9" s="49">
        <v>29</v>
      </c>
      <c r="RQ9" s="49">
        <v>35</v>
      </c>
      <c r="RR9" s="49">
        <v>30</v>
      </c>
      <c r="RS9" s="49">
        <v>16</v>
      </c>
      <c r="RT9" s="49">
        <v>18</v>
      </c>
      <c r="RU9" s="49">
        <v>24</v>
      </c>
      <c r="RV9" s="49">
        <v>34</v>
      </c>
      <c r="RW9" s="49">
        <v>28</v>
      </c>
      <c r="RX9" s="49">
        <v>27</v>
      </c>
      <c r="RY9" s="49">
        <v>14</v>
      </c>
      <c r="RZ9" s="49">
        <v>10</v>
      </c>
      <c r="SA9" s="49">
        <v>20</v>
      </c>
      <c r="SB9" s="49">
        <v>10</v>
      </c>
      <c r="SC9" s="49">
        <v>37</v>
      </c>
      <c r="SD9" s="49">
        <v>16</v>
      </c>
      <c r="SE9" s="49">
        <v>27</v>
      </c>
      <c r="SF9" s="49">
        <v>34</v>
      </c>
      <c r="SG9" s="49">
        <v>25</v>
      </c>
      <c r="SH9" s="49">
        <v>27</v>
      </c>
      <c r="SI9" s="49">
        <v>31</v>
      </c>
      <c r="SJ9" s="49">
        <v>17</v>
      </c>
      <c r="SK9" s="49">
        <v>10</v>
      </c>
      <c r="SL9" s="49">
        <v>29</v>
      </c>
      <c r="SM9" s="49">
        <v>31</v>
      </c>
      <c r="SN9" s="49">
        <v>33</v>
      </c>
      <c r="SO9" s="49">
        <v>21</v>
      </c>
      <c r="SP9" s="49">
        <v>32</v>
      </c>
      <c r="SQ9" s="49">
        <v>27</v>
      </c>
      <c r="SR9" s="49">
        <v>21</v>
      </c>
      <c r="SS9" s="49">
        <v>24</v>
      </c>
      <c r="ST9" s="49">
        <v>13</v>
      </c>
      <c r="SU9" s="49">
        <v>39</v>
      </c>
      <c r="SV9" s="49">
        <v>25</v>
      </c>
      <c r="SW9" s="49">
        <v>21</v>
      </c>
      <c r="SX9" s="49">
        <v>34</v>
      </c>
      <c r="SY9" s="49">
        <v>11</v>
      </c>
      <c r="SZ9" s="49">
        <v>25</v>
      </c>
      <c r="TA9" s="49">
        <v>35</v>
      </c>
      <c r="TB9" s="49">
        <v>24</v>
      </c>
      <c r="TC9" s="49">
        <v>35</v>
      </c>
      <c r="TD9" s="49">
        <v>37</v>
      </c>
      <c r="TE9" s="49">
        <v>28</v>
      </c>
      <c r="TF9" s="49">
        <v>22</v>
      </c>
      <c r="TG9" s="49">
        <v>28</v>
      </c>
      <c r="TH9" s="49">
        <v>29</v>
      </c>
      <c r="TI9" s="49">
        <v>30</v>
      </c>
      <c r="TJ9" s="49">
        <v>22</v>
      </c>
      <c r="TK9" s="49">
        <v>26</v>
      </c>
      <c r="TL9" s="49">
        <v>31</v>
      </c>
      <c r="TM9" s="49">
        <v>39</v>
      </c>
      <c r="TN9" s="49">
        <v>20</v>
      </c>
      <c r="TO9" s="49">
        <v>17</v>
      </c>
      <c r="TP9" s="49">
        <v>22</v>
      </c>
      <c r="TQ9" s="49">
        <v>28</v>
      </c>
      <c r="TR9" s="49">
        <v>38</v>
      </c>
      <c r="TS9" s="49">
        <v>23</v>
      </c>
      <c r="TT9" s="49">
        <v>32</v>
      </c>
      <c r="TU9" s="49">
        <v>33</v>
      </c>
      <c r="TV9" s="49">
        <v>12</v>
      </c>
      <c r="TW9" s="49">
        <v>32</v>
      </c>
      <c r="TX9" s="49">
        <v>31</v>
      </c>
      <c r="TY9" s="49">
        <v>39</v>
      </c>
      <c r="TZ9" s="49">
        <v>19</v>
      </c>
      <c r="UA9" s="49">
        <v>36</v>
      </c>
      <c r="UB9" s="49">
        <v>32</v>
      </c>
      <c r="UC9" s="49">
        <v>22</v>
      </c>
      <c r="UD9" s="49">
        <v>11</v>
      </c>
      <c r="UE9" s="49">
        <v>30</v>
      </c>
      <c r="UF9" s="49">
        <v>21</v>
      </c>
      <c r="UG9" s="49">
        <v>28</v>
      </c>
      <c r="UH9" s="49">
        <v>28</v>
      </c>
      <c r="UI9" s="49">
        <v>17</v>
      </c>
      <c r="UJ9" s="49">
        <v>19</v>
      </c>
      <c r="UK9" s="49">
        <v>34</v>
      </c>
      <c r="UL9" s="49">
        <v>40</v>
      </c>
      <c r="UM9" s="49">
        <v>18</v>
      </c>
      <c r="UN9" s="49">
        <v>24</v>
      </c>
      <c r="UO9" s="49">
        <v>14</v>
      </c>
      <c r="UP9" s="49">
        <v>21</v>
      </c>
      <c r="UQ9" s="49">
        <v>25</v>
      </c>
      <c r="UR9" s="49">
        <v>39</v>
      </c>
      <c r="US9" s="49">
        <v>28</v>
      </c>
      <c r="UT9" s="49">
        <v>22</v>
      </c>
      <c r="UU9" s="49">
        <v>13</v>
      </c>
      <c r="UV9" s="49">
        <v>35</v>
      </c>
      <c r="UW9" s="49">
        <v>15</v>
      </c>
      <c r="UX9" s="49">
        <v>22</v>
      </c>
      <c r="UY9" s="49">
        <v>38</v>
      </c>
      <c r="UZ9" s="49">
        <v>24</v>
      </c>
      <c r="VA9" s="49">
        <v>13</v>
      </c>
      <c r="VB9" s="49">
        <v>40</v>
      </c>
      <c r="VC9" s="49">
        <v>14</v>
      </c>
      <c r="VD9" s="49">
        <v>29</v>
      </c>
      <c r="VE9" s="49">
        <v>33</v>
      </c>
      <c r="VF9" s="49">
        <v>27</v>
      </c>
      <c r="VG9" s="49">
        <v>10</v>
      </c>
      <c r="VH9" s="49">
        <v>15</v>
      </c>
      <c r="VI9" s="49">
        <v>23</v>
      </c>
      <c r="VJ9" s="49">
        <v>16</v>
      </c>
      <c r="VK9" s="49">
        <v>16</v>
      </c>
      <c r="VL9" s="49">
        <v>28</v>
      </c>
      <c r="VM9" s="49">
        <v>15</v>
      </c>
      <c r="VN9" s="49">
        <v>39</v>
      </c>
      <c r="VO9" s="49">
        <v>31</v>
      </c>
      <c r="VP9" s="49">
        <v>26</v>
      </c>
      <c r="VQ9" s="49">
        <v>34</v>
      </c>
      <c r="VR9" s="49">
        <v>38</v>
      </c>
      <c r="VS9" s="49">
        <v>14</v>
      </c>
      <c r="VT9" s="49">
        <v>17</v>
      </c>
      <c r="VU9" s="49">
        <v>35</v>
      </c>
      <c r="VV9" s="49">
        <v>19</v>
      </c>
      <c r="VW9" s="49">
        <v>19</v>
      </c>
      <c r="VX9" s="49">
        <v>31</v>
      </c>
      <c r="VY9" s="49">
        <v>29</v>
      </c>
      <c r="VZ9" s="49">
        <v>31</v>
      </c>
      <c r="WA9" s="49">
        <v>22</v>
      </c>
      <c r="WB9" s="49">
        <v>26</v>
      </c>
      <c r="WC9" s="49">
        <v>35</v>
      </c>
      <c r="WD9" s="49">
        <v>19</v>
      </c>
      <c r="WE9" s="49">
        <v>37</v>
      </c>
      <c r="WF9" s="49">
        <v>33</v>
      </c>
      <c r="WG9" s="49">
        <v>38</v>
      </c>
      <c r="WH9" s="49">
        <v>33</v>
      </c>
      <c r="WI9" s="49">
        <v>30</v>
      </c>
      <c r="WJ9" s="49">
        <v>23</v>
      </c>
      <c r="WK9" s="49">
        <v>37</v>
      </c>
      <c r="WL9" s="49">
        <v>36</v>
      </c>
      <c r="WM9" s="49">
        <v>18</v>
      </c>
      <c r="WN9" s="49">
        <v>22</v>
      </c>
      <c r="WO9" s="49">
        <v>27</v>
      </c>
      <c r="WP9" s="49">
        <v>20</v>
      </c>
      <c r="WQ9" s="49">
        <v>16</v>
      </c>
      <c r="WR9" s="49">
        <v>19</v>
      </c>
      <c r="WS9" s="49">
        <v>17</v>
      </c>
      <c r="WT9" s="49">
        <v>23</v>
      </c>
      <c r="WU9" s="49">
        <v>15</v>
      </c>
      <c r="WV9" s="49">
        <v>10</v>
      </c>
      <c r="WW9" s="49">
        <v>20</v>
      </c>
      <c r="WX9" s="49">
        <v>12</v>
      </c>
      <c r="WY9" s="49">
        <v>37</v>
      </c>
      <c r="WZ9" s="49">
        <v>18</v>
      </c>
      <c r="XA9" s="49">
        <v>26</v>
      </c>
      <c r="XB9" s="49">
        <v>16</v>
      </c>
      <c r="XC9" s="49">
        <v>26</v>
      </c>
      <c r="XD9" s="49">
        <v>26</v>
      </c>
      <c r="XE9" s="49">
        <v>17</v>
      </c>
      <c r="XF9" s="49">
        <v>27</v>
      </c>
      <c r="XG9" s="49">
        <v>30</v>
      </c>
      <c r="XH9" s="49">
        <v>12</v>
      </c>
      <c r="XI9" s="49">
        <v>23</v>
      </c>
      <c r="XJ9" s="49">
        <v>25</v>
      </c>
      <c r="XK9" s="49">
        <v>29</v>
      </c>
      <c r="XL9" s="49">
        <v>24</v>
      </c>
      <c r="XM9" s="49">
        <v>36</v>
      </c>
      <c r="XN9" s="49">
        <v>28</v>
      </c>
      <c r="XO9" s="49">
        <v>17</v>
      </c>
      <c r="XP9" s="49">
        <v>40</v>
      </c>
      <c r="XQ9" s="49">
        <v>25</v>
      </c>
      <c r="XR9" s="49">
        <v>23</v>
      </c>
      <c r="XS9" s="49">
        <v>27</v>
      </c>
      <c r="XT9" s="49">
        <v>16</v>
      </c>
      <c r="XU9" s="49">
        <v>25</v>
      </c>
      <c r="XV9" s="49">
        <v>29</v>
      </c>
      <c r="XW9" s="49">
        <v>14</v>
      </c>
      <c r="XX9" s="49">
        <v>38</v>
      </c>
      <c r="XY9" s="49">
        <v>20</v>
      </c>
      <c r="XZ9" s="49">
        <v>27</v>
      </c>
      <c r="YA9" s="49">
        <v>39</v>
      </c>
      <c r="YB9" s="49">
        <v>20</v>
      </c>
      <c r="YC9" s="49">
        <v>33</v>
      </c>
      <c r="YD9" s="49">
        <v>28</v>
      </c>
      <c r="YE9" s="49">
        <v>22</v>
      </c>
      <c r="YF9" s="49">
        <v>17</v>
      </c>
      <c r="YG9" s="49">
        <v>25</v>
      </c>
      <c r="YH9" s="49">
        <v>27</v>
      </c>
      <c r="YI9" s="49">
        <v>38</v>
      </c>
      <c r="YJ9" s="49">
        <v>33</v>
      </c>
      <c r="YK9" s="49">
        <v>34</v>
      </c>
      <c r="YL9" s="49">
        <v>34</v>
      </c>
      <c r="YM9" s="49">
        <v>14</v>
      </c>
      <c r="YN9" s="49">
        <v>16</v>
      </c>
      <c r="YO9" s="49">
        <v>23</v>
      </c>
      <c r="YP9" s="49">
        <v>16</v>
      </c>
      <c r="YQ9" s="49">
        <v>10</v>
      </c>
      <c r="YR9" s="49">
        <v>16</v>
      </c>
      <c r="YS9" s="49">
        <v>25</v>
      </c>
      <c r="YT9" s="49">
        <v>23</v>
      </c>
      <c r="YU9" s="49">
        <v>36</v>
      </c>
      <c r="YV9" s="49">
        <v>26</v>
      </c>
      <c r="YW9" s="49">
        <v>27</v>
      </c>
      <c r="YX9" s="49">
        <v>14</v>
      </c>
      <c r="YY9" s="49">
        <v>31</v>
      </c>
      <c r="YZ9" s="49">
        <v>27</v>
      </c>
      <c r="ZA9" s="49">
        <v>39</v>
      </c>
      <c r="ZB9" s="49">
        <v>31</v>
      </c>
      <c r="ZC9" s="49">
        <v>16</v>
      </c>
      <c r="ZD9" s="49">
        <v>21</v>
      </c>
      <c r="ZE9" s="49">
        <v>17</v>
      </c>
      <c r="ZF9" s="49">
        <v>16</v>
      </c>
      <c r="ZG9" s="49">
        <v>18</v>
      </c>
      <c r="ZH9" s="49">
        <v>19</v>
      </c>
      <c r="ZI9" s="49">
        <v>17</v>
      </c>
      <c r="ZJ9" s="49">
        <v>26</v>
      </c>
      <c r="ZK9" s="49">
        <v>26</v>
      </c>
      <c r="ZL9" s="49">
        <v>28</v>
      </c>
      <c r="ZM9" s="49">
        <v>13</v>
      </c>
      <c r="ZN9" s="49">
        <v>37</v>
      </c>
      <c r="ZO9" s="49">
        <v>19</v>
      </c>
      <c r="ZP9" s="49">
        <v>39</v>
      </c>
      <c r="ZQ9" s="49">
        <v>26</v>
      </c>
      <c r="ZR9" s="49">
        <v>33</v>
      </c>
      <c r="ZS9" s="49">
        <v>19</v>
      </c>
      <c r="ZT9" s="49">
        <v>36</v>
      </c>
      <c r="ZU9" s="49">
        <v>16</v>
      </c>
      <c r="ZV9" s="49">
        <v>19</v>
      </c>
      <c r="ZW9" s="49">
        <v>37</v>
      </c>
      <c r="ZX9" s="49">
        <v>26</v>
      </c>
      <c r="ZY9" s="49">
        <v>35</v>
      </c>
      <c r="ZZ9" s="49">
        <v>16</v>
      </c>
      <c r="AAA9" s="49">
        <v>31</v>
      </c>
      <c r="AAB9" s="49">
        <v>21</v>
      </c>
      <c r="AAC9" s="49">
        <v>34</v>
      </c>
      <c r="AAD9" s="49">
        <v>29</v>
      </c>
      <c r="AAE9" s="49">
        <v>27</v>
      </c>
      <c r="AAF9" s="49">
        <v>10</v>
      </c>
      <c r="AAG9" s="49">
        <v>12</v>
      </c>
      <c r="AAH9" s="49">
        <v>11</v>
      </c>
      <c r="AAI9" s="49">
        <v>23</v>
      </c>
      <c r="AAJ9" s="49">
        <v>13</v>
      </c>
      <c r="AAK9" s="49">
        <v>20</v>
      </c>
      <c r="AAL9" s="49">
        <v>25</v>
      </c>
      <c r="AAM9" s="49">
        <v>32</v>
      </c>
      <c r="AAN9" s="49">
        <v>38</v>
      </c>
      <c r="AAO9" s="49">
        <v>10</v>
      </c>
      <c r="AAP9" s="49">
        <v>39</v>
      </c>
      <c r="AAQ9" s="49">
        <v>22</v>
      </c>
      <c r="AAR9" s="49">
        <v>27</v>
      </c>
      <c r="AAS9" s="49">
        <v>25</v>
      </c>
      <c r="AAT9" s="49">
        <v>31</v>
      </c>
      <c r="AAU9" s="49">
        <v>22</v>
      </c>
      <c r="AAV9" s="49">
        <v>12</v>
      </c>
      <c r="AAW9" s="49">
        <v>40</v>
      </c>
      <c r="AAX9" s="49">
        <v>26</v>
      </c>
      <c r="AAY9" s="49">
        <v>25</v>
      </c>
      <c r="AAZ9" s="49">
        <v>37</v>
      </c>
      <c r="ABA9" s="49">
        <v>11</v>
      </c>
      <c r="ABB9" s="49">
        <v>24</v>
      </c>
      <c r="ABC9" s="49">
        <v>21</v>
      </c>
      <c r="ABD9" s="49">
        <v>38</v>
      </c>
      <c r="ABE9" s="49">
        <v>34</v>
      </c>
      <c r="ABF9" s="49">
        <v>16</v>
      </c>
      <c r="ABG9" s="49">
        <v>26</v>
      </c>
      <c r="ABH9" s="49">
        <v>13</v>
      </c>
      <c r="ABI9" s="49">
        <v>24</v>
      </c>
      <c r="ABJ9" s="49">
        <v>16</v>
      </c>
      <c r="ABK9" s="49">
        <v>16</v>
      </c>
      <c r="ABL9" s="49">
        <v>12</v>
      </c>
      <c r="ABM9" s="49">
        <v>10</v>
      </c>
      <c r="ABN9" s="49">
        <v>12</v>
      </c>
      <c r="ABO9" s="49">
        <v>12</v>
      </c>
      <c r="ABP9" s="49">
        <v>26</v>
      </c>
      <c r="ABQ9" s="49">
        <v>10</v>
      </c>
      <c r="ABR9" s="49">
        <v>20</v>
      </c>
      <c r="ABS9" s="49">
        <v>33</v>
      </c>
      <c r="ABT9" s="49">
        <v>32</v>
      </c>
      <c r="ABU9" s="49">
        <v>11</v>
      </c>
      <c r="ABV9" s="49">
        <v>15</v>
      </c>
      <c r="ABW9" s="49">
        <v>30</v>
      </c>
      <c r="ABX9" s="49">
        <v>37</v>
      </c>
      <c r="ABY9" s="49">
        <v>33</v>
      </c>
      <c r="ABZ9" s="49">
        <v>37</v>
      </c>
      <c r="ACA9" s="49">
        <v>30</v>
      </c>
      <c r="ACB9" s="49">
        <v>30</v>
      </c>
      <c r="ACC9" s="49">
        <v>38</v>
      </c>
      <c r="ACD9" s="49">
        <v>15</v>
      </c>
      <c r="ACE9" s="49">
        <v>27</v>
      </c>
      <c r="ACF9" s="49">
        <v>27</v>
      </c>
      <c r="ACG9" s="49">
        <v>14</v>
      </c>
      <c r="ACH9" s="49">
        <v>16</v>
      </c>
      <c r="ACI9" s="49">
        <v>17</v>
      </c>
      <c r="ACJ9" s="49">
        <v>15</v>
      </c>
      <c r="ACK9" s="49">
        <v>13</v>
      </c>
      <c r="ACL9" s="49">
        <v>18</v>
      </c>
      <c r="ACM9" s="49">
        <v>24</v>
      </c>
      <c r="ACN9" s="49">
        <v>29</v>
      </c>
      <c r="ACO9" s="49">
        <v>14</v>
      </c>
      <c r="ACP9" s="49">
        <v>38</v>
      </c>
      <c r="ACQ9" s="49">
        <v>36</v>
      </c>
      <c r="ACR9" s="49">
        <v>21</v>
      </c>
      <c r="ACS9" s="49">
        <v>13</v>
      </c>
      <c r="ACT9" s="49">
        <v>33</v>
      </c>
      <c r="ACU9" s="49">
        <v>18</v>
      </c>
      <c r="ACV9" s="49">
        <v>14</v>
      </c>
      <c r="ACW9" s="49">
        <v>14</v>
      </c>
      <c r="ACX9" s="49">
        <v>31</v>
      </c>
      <c r="ACY9" s="49">
        <v>24</v>
      </c>
      <c r="ACZ9" s="49">
        <v>28</v>
      </c>
      <c r="ADA9" s="49">
        <v>37</v>
      </c>
      <c r="ADB9" s="49">
        <v>29</v>
      </c>
      <c r="ADC9" s="49">
        <v>11</v>
      </c>
      <c r="ADD9" s="49">
        <v>16</v>
      </c>
      <c r="ADE9" s="49">
        <v>21</v>
      </c>
      <c r="ADF9" s="49">
        <v>28</v>
      </c>
      <c r="ADG9" s="49">
        <v>21</v>
      </c>
      <c r="ADH9" s="49">
        <v>30</v>
      </c>
      <c r="ADI9" s="49">
        <v>38</v>
      </c>
      <c r="ADJ9" s="49">
        <v>26</v>
      </c>
      <c r="ADK9" s="49">
        <v>18</v>
      </c>
      <c r="ADL9" s="49">
        <v>10</v>
      </c>
      <c r="ADM9" s="49">
        <v>31</v>
      </c>
      <c r="ADN9" s="49">
        <v>26</v>
      </c>
      <c r="ADO9" s="49">
        <v>23</v>
      </c>
      <c r="ADP9" s="49">
        <v>26</v>
      </c>
      <c r="ADQ9" s="49">
        <v>31</v>
      </c>
      <c r="ADR9" s="49">
        <v>10</v>
      </c>
      <c r="ADS9" s="49">
        <v>18</v>
      </c>
      <c r="ADT9" s="49">
        <v>33</v>
      </c>
      <c r="ADU9" s="49">
        <v>16</v>
      </c>
      <c r="ADV9" s="49">
        <v>21</v>
      </c>
      <c r="ADW9" s="49">
        <v>23</v>
      </c>
      <c r="ADX9" s="49">
        <v>18</v>
      </c>
      <c r="ADY9" s="49">
        <v>12</v>
      </c>
      <c r="ADZ9" s="49">
        <v>24</v>
      </c>
      <c r="AEA9" s="49">
        <v>32</v>
      </c>
      <c r="AEB9" s="49">
        <v>24</v>
      </c>
      <c r="AEC9" s="49">
        <v>14</v>
      </c>
      <c r="AED9" s="49">
        <v>39</v>
      </c>
      <c r="AEE9" s="49">
        <v>25</v>
      </c>
      <c r="AEF9" s="49">
        <v>31</v>
      </c>
      <c r="AEG9" s="49">
        <v>39</v>
      </c>
      <c r="AEH9" s="49">
        <v>28</v>
      </c>
      <c r="AEI9" s="49">
        <v>40</v>
      </c>
      <c r="AEJ9" s="49">
        <v>31</v>
      </c>
      <c r="AEK9" s="49">
        <v>28</v>
      </c>
      <c r="AEL9" s="49">
        <v>13</v>
      </c>
      <c r="AEM9" s="49">
        <v>31</v>
      </c>
      <c r="AEN9" s="49">
        <v>11</v>
      </c>
      <c r="AEO9" s="49">
        <v>39</v>
      </c>
      <c r="AEP9" s="49">
        <v>10</v>
      </c>
      <c r="AEQ9" s="49">
        <v>15</v>
      </c>
      <c r="AER9" s="49">
        <v>10</v>
      </c>
      <c r="AES9" s="49">
        <v>29</v>
      </c>
      <c r="AET9" s="49">
        <v>16</v>
      </c>
      <c r="AEU9" s="49">
        <v>39</v>
      </c>
      <c r="AEV9" s="49">
        <v>39</v>
      </c>
      <c r="AEW9" s="49">
        <v>13</v>
      </c>
      <c r="AEX9" s="49">
        <v>36</v>
      </c>
      <c r="AEY9" s="49">
        <v>21</v>
      </c>
      <c r="AEZ9" s="49">
        <v>17</v>
      </c>
      <c r="AFA9" s="49">
        <v>22</v>
      </c>
      <c r="AFB9" s="49">
        <v>31</v>
      </c>
      <c r="AFC9" s="49">
        <v>39</v>
      </c>
      <c r="AFD9" s="49">
        <v>23</v>
      </c>
      <c r="AFE9" s="49">
        <v>15</v>
      </c>
      <c r="AFF9" s="49">
        <v>28</v>
      </c>
      <c r="AFG9" s="49">
        <v>23</v>
      </c>
      <c r="AFH9" s="49">
        <v>32</v>
      </c>
      <c r="AFI9" s="49">
        <v>12</v>
      </c>
      <c r="AFJ9" s="49">
        <v>18</v>
      </c>
      <c r="AFK9" s="49">
        <v>24</v>
      </c>
      <c r="AFL9" s="49">
        <v>19</v>
      </c>
      <c r="AFM9" s="49">
        <v>24</v>
      </c>
      <c r="AFN9" s="49">
        <v>26</v>
      </c>
      <c r="AFO9" s="49">
        <v>40</v>
      </c>
      <c r="AFP9" s="49">
        <v>13</v>
      </c>
      <c r="AFQ9" s="49">
        <v>10</v>
      </c>
      <c r="AFR9" s="49">
        <v>18</v>
      </c>
      <c r="AFS9" s="49">
        <v>26</v>
      </c>
      <c r="AFT9" s="49">
        <v>30</v>
      </c>
      <c r="AFU9" s="49">
        <v>24</v>
      </c>
      <c r="AFV9" s="49">
        <v>27</v>
      </c>
      <c r="AFW9" s="49">
        <v>26</v>
      </c>
      <c r="AFX9" s="49">
        <v>30</v>
      </c>
      <c r="AFY9" s="49">
        <v>33</v>
      </c>
      <c r="AFZ9" s="49">
        <v>17</v>
      </c>
      <c r="AGA9" s="49">
        <v>34</v>
      </c>
      <c r="AGB9" s="49">
        <v>40</v>
      </c>
      <c r="AGC9" s="49">
        <v>39</v>
      </c>
      <c r="AGD9" s="49">
        <v>34</v>
      </c>
      <c r="AGE9" s="49">
        <v>31</v>
      </c>
      <c r="AGF9" s="49">
        <v>26</v>
      </c>
      <c r="AGG9" s="49">
        <v>21</v>
      </c>
      <c r="AGH9" s="49">
        <v>14</v>
      </c>
      <c r="AGI9" s="49">
        <v>11</v>
      </c>
      <c r="AGJ9" s="49">
        <v>26</v>
      </c>
      <c r="AGK9" s="49">
        <v>35</v>
      </c>
      <c r="AGL9" s="49">
        <v>14</v>
      </c>
      <c r="AGM9" s="49">
        <v>24</v>
      </c>
      <c r="AGN9" s="49">
        <v>29</v>
      </c>
      <c r="AGO9" s="49">
        <v>17</v>
      </c>
      <c r="AGP9" s="49">
        <v>20</v>
      </c>
      <c r="AGQ9" s="49">
        <v>30</v>
      </c>
      <c r="AGR9" s="49">
        <v>21</v>
      </c>
      <c r="AGS9" s="49">
        <v>34</v>
      </c>
      <c r="AGT9" s="49">
        <v>11</v>
      </c>
      <c r="AGU9" s="49">
        <v>14</v>
      </c>
      <c r="AGV9" s="49">
        <v>19</v>
      </c>
      <c r="AGW9" s="49">
        <v>25</v>
      </c>
      <c r="AGX9" s="49">
        <v>31</v>
      </c>
      <c r="AGY9" s="49">
        <v>19</v>
      </c>
      <c r="AGZ9" s="49">
        <v>15</v>
      </c>
      <c r="AHA9" s="49">
        <v>37</v>
      </c>
      <c r="AHB9" s="49">
        <v>33</v>
      </c>
      <c r="AHC9" s="49">
        <v>14</v>
      </c>
      <c r="AHD9" s="49">
        <v>25</v>
      </c>
      <c r="AHE9" s="49">
        <v>33</v>
      </c>
      <c r="AHF9" s="49">
        <v>30</v>
      </c>
      <c r="AHG9" s="49">
        <v>39</v>
      </c>
      <c r="AHH9" s="49">
        <v>33</v>
      </c>
      <c r="AHI9" s="49">
        <v>27</v>
      </c>
      <c r="AHJ9" s="49">
        <v>28</v>
      </c>
      <c r="AHK9" s="49">
        <v>31</v>
      </c>
      <c r="AHL9" s="49">
        <v>31</v>
      </c>
      <c r="AHM9" s="49">
        <v>16</v>
      </c>
      <c r="AHN9" s="49">
        <v>15</v>
      </c>
      <c r="AHO9" s="49">
        <v>13</v>
      </c>
      <c r="AHP9" s="49">
        <v>13</v>
      </c>
      <c r="AHQ9" s="49">
        <v>18</v>
      </c>
      <c r="AHR9" s="49">
        <v>25</v>
      </c>
      <c r="AHS9" s="49">
        <v>17</v>
      </c>
      <c r="AHT9" s="49">
        <v>26</v>
      </c>
      <c r="AHU9" s="49">
        <v>33</v>
      </c>
      <c r="AHV9" s="49">
        <v>40</v>
      </c>
      <c r="AHW9" s="49">
        <v>40</v>
      </c>
      <c r="AHX9" s="49">
        <v>27</v>
      </c>
      <c r="AHY9" s="49">
        <v>31</v>
      </c>
      <c r="AHZ9" s="49">
        <v>32</v>
      </c>
      <c r="AIA9" s="49">
        <v>16</v>
      </c>
      <c r="AIB9" s="49">
        <v>15</v>
      </c>
      <c r="AIC9" s="49">
        <v>19</v>
      </c>
      <c r="AID9" s="49">
        <v>22</v>
      </c>
      <c r="AIE9" s="49">
        <v>28</v>
      </c>
      <c r="AIF9" s="49">
        <v>35</v>
      </c>
      <c r="AIG9" s="49">
        <v>29</v>
      </c>
      <c r="AIH9" s="49">
        <v>33</v>
      </c>
      <c r="AII9" s="49">
        <v>27</v>
      </c>
      <c r="AIJ9" s="49">
        <v>27</v>
      </c>
      <c r="AIK9" s="49">
        <v>31</v>
      </c>
      <c r="AIL9" s="49">
        <v>40</v>
      </c>
      <c r="AIM9" s="49">
        <v>18</v>
      </c>
      <c r="AIN9" s="49">
        <v>30</v>
      </c>
      <c r="AIO9" s="49">
        <v>33</v>
      </c>
      <c r="AIP9" s="49">
        <v>12</v>
      </c>
      <c r="AIQ9" s="49">
        <v>29</v>
      </c>
      <c r="AIR9" s="49">
        <v>32</v>
      </c>
      <c r="AIS9" s="49">
        <v>24</v>
      </c>
      <c r="AIT9" s="49">
        <v>36</v>
      </c>
      <c r="AIU9" s="49">
        <v>29</v>
      </c>
      <c r="AIV9" s="49">
        <v>32</v>
      </c>
      <c r="AIW9" s="49">
        <v>14</v>
      </c>
      <c r="AIX9" s="49">
        <v>20</v>
      </c>
      <c r="AIY9" s="49">
        <v>10</v>
      </c>
      <c r="AIZ9" s="49">
        <v>40</v>
      </c>
      <c r="AJA9" s="49">
        <v>18</v>
      </c>
      <c r="AJB9" s="49">
        <v>18</v>
      </c>
      <c r="AJC9" s="49">
        <v>21</v>
      </c>
      <c r="AJD9" s="49">
        <v>39</v>
      </c>
      <c r="AJE9" s="49">
        <v>31</v>
      </c>
      <c r="AJF9" s="49">
        <v>26</v>
      </c>
      <c r="AJG9" s="49">
        <v>13</v>
      </c>
      <c r="AJH9" s="49">
        <v>26</v>
      </c>
      <c r="AJI9" s="49">
        <v>21</v>
      </c>
      <c r="AJJ9" s="49">
        <v>35</v>
      </c>
      <c r="AJK9" s="49">
        <v>29</v>
      </c>
      <c r="AJL9" s="49">
        <v>18</v>
      </c>
      <c r="AJM9" s="49">
        <v>31</v>
      </c>
      <c r="AJN9" s="49">
        <v>39</v>
      </c>
      <c r="AJO9" s="49">
        <v>33</v>
      </c>
      <c r="AJP9" s="49">
        <v>29</v>
      </c>
      <c r="AJQ9" s="49">
        <v>25</v>
      </c>
      <c r="AJR9" s="49">
        <v>17</v>
      </c>
      <c r="AJS9" s="49">
        <v>30</v>
      </c>
      <c r="AJT9" s="49">
        <v>35</v>
      </c>
      <c r="AJU9" s="49">
        <v>35</v>
      </c>
      <c r="AJV9" s="49">
        <v>32</v>
      </c>
      <c r="AJW9" s="49">
        <v>11</v>
      </c>
      <c r="AJX9" s="49">
        <v>25</v>
      </c>
      <c r="AJY9" s="49">
        <v>13</v>
      </c>
      <c r="AJZ9" s="49">
        <v>29</v>
      </c>
      <c r="AKA9" s="49">
        <v>39</v>
      </c>
      <c r="AKB9" s="49">
        <v>29</v>
      </c>
      <c r="AKC9" s="49">
        <v>34</v>
      </c>
      <c r="AKD9" s="49">
        <v>34</v>
      </c>
      <c r="AKE9" s="49">
        <v>39</v>
      </c>
      <c r="AKF9" s="49">
        <v>28</v>
      </c>
      <c r="AKG9" s="49">
        <v>11</v>
      </c>
      <c r="AKH9" s="49">
        <v>26</v>
      </c>
      <c r="AKI9" s="49">
        <v>38</v>
      </c>
      <c r="AKJ9" s="49">
        <v>39</v>
      </c>
      <c r="AKK9" s="49">
        <v>30</v>
      </c>
      <c r="AKL9" s="49">
        <v>31</v>
      </c>
      <c r="AKM9" s="49">
        <v>36</v>
      </c>
      <c r="AKN9" s="49">
        <v>35</v>
      </c>
      <c r="AKO9" s="49">
        <v>19</v>
      </c>
      <c r="AKP9" s="49">
        <v>32</v>
      </c>
      <c r="AKQ9" s="49">
        <v>18</v>
      </c>
      <c r="AKR9" s="49">
        <v>35</v>
      </c>
      <c r="AKS9" s="49">
        <v>11</v>
      </c>
      <c r="AKT9" s="49">
        <v>38</v>
      </c>
      <c r="AKU9" s="49">
        <v>31</v>
      </c>
      <c r="AKV9" s="49">
        <v>31</v>
      </c>
      <c r="AKW9" s="49">
        <v>14</v>
      </c>
      <c r="AKX9" s="49">
        <v>10</v>
      </c>
      <c r="AKY9" s="49">
        <v>27</v>
      </c>
      <c r="AKZ9" s="49">
        <v>17</v>
      </c>
      <c r="ALA9" s="49">
        <v>27</v>
      </c>
      <c r="ALB9" s="49">
        <v>32</v>
      </c>
      <c r="ALC9" s="49">
        <v>24</v>
      </c>
      <c r="ALD9" s="49">
        <v>29</v>
      </c>
      <c r="ALE9" s="49">
        <v>26</v>
      </c>
      <c r="ALF9" s="49">
        <v>20</v>
      </c>
      <c r="ALG9" s="49">
        <v>31</v>
      </c>
      <c r="ALH9" s="49">
        <v>28</v>
      </c>
      <c r="ALI9" s="49">
        <v>33</v>
      </c>
      <c r="ALJ9" s="49">
        <v>33</v>
      </c>
      <c r="ALK9" s="49">
        <v>10</v>
      </c>
      <c r="ALL9" s="49">
        <v>12</v>
      </c>
      <c r="ALM9" s="49">
        <v>19</v>
      </c>
      <c r="ALN9" s="49">
        <v>25</v>
      </c>
      <c r="ALO9" s="49">
        <v>29</v>
      </c>
      <c r="ALP9" s="49">
        <v>26</v>
      </c>
      <c r="ALQ9" s="49">
        <v>16</v>
      </c>
      <c r="ALR9" s="49">
        <v>22</v>
      </c>
      <c r="ALS9" s="49">
        <v>13</v>
      </c>
      <c r="ALT9" s="49">
        <v>28</v>
      </c>
      <c r="ALU9" s="49">
        <v>11</v>
      </c>
      <c r="ALV9" s="49">
        <v>14</v>
      </c>
      <c r="ALW9" s="49">
        <v>29</v>
      </c>
      <c r="ALX9" s="49">
        <v>10</v>
      </c>
      <c r="ALY9" s="49">
        <v>20</v>
      </c>
      <c r="ALZ9" s="49">
        <v>33</v>
      </c>
      <c r="AMA9" s="49">
        <v>29</v>
      </c>
      <c r="AMB9" s="49">
        <v>18</v>
      </c>
      <c r="AMC9" s="49">
        <v>35</v>
      </c>
      <c r="AMD9" s="49">
        <v>28</v>
      </c>
      <c r="AME9" s="49">
        <v>19</v>
      </c>
      <c r="AMF9" s="49">
        <v>10</v>
      </c>
      <c r="AMG9" s="49">
        <v>11</v>
      </c>
      <c r="AMH9" s="49">
        <v>10</v>
      </c>
      <c r="AMI9" s="49">
        <v>31</v>
      </c>
      <c r="AMJ9" s="49">
        <v>23</v>
      </c>
      <c r="AMK9" s="49">
        <v>37</v>
      </c>
      <c r="AML9" s="49">
        <v>17</v>
      </c>
      <c r="AMM9" s="49">
        <v>35</v>
      </c>
      <c r="AMN9" s="49">
        <v>13</v>
      </c>
      <c r="AMO9" s="49">
        <v>18</v>
      </c>
      <c r="AMP9" s="49">
        <v>38</v>
      </c>
      <c r="AMQ9" s="49">
        <v>38</v>
      </c>
      <c r="AMR9" s="49">
        <v>30</v>
      </c>
      <c r="AMS9" s="49">
        <v>36</v>
      </c>
      <c r="AMT9" s="49">
        <v>22</v>
      </c>
      <c r="AMU9" s="49">
        <v>30</v>
      </c>
      <c r="AMV9" s="49">
        <v>20</v>
      </c>
      <c r="AMW9" s="49">
        <v>39</v>
      </c>
      <c r="AMX9" s="49">
        <v>38</v>
      </c>
      <c r="AMY9" s="49">
        <v>15</v>
      </c>
      <c r="AMZ9" s="49">
        <v>34</v>
      </c>
      <c r="ANA9" s="49">
        <v>13</v>
      </c>
      <c r="ANB9" s="49">
        <v>17</v>
      </c>
      <c r="ANC9" s="49">
        <v>21</v>
      </c>
      <c r="AND9" s="49">
        <v>16</v>
      </c>
      <c r="ANE9" s="49">
        <v>18</v>
      </c>
      <c r="ANF9" s="49">
        <v>31</v>
      </c>
      <c r="ANG9" s="49">
        <v>33</v>
      </c>
      <c r="ANH9" s="49">
        <v>29</v>
      </c>
      <c r="ANI9" s="49">
        <v>33</v>
      </c>
      <c r="ANJ9" s="49">
        <v>38</v>
      </c>
      <c r="ANK9" s="49">
        <v>26</v>
      </c>
      <c r="ANL9" s="49">
        <v>15</v>
      </c>
      <c r="ANM9" s="49">
        <v>33</v>
      </c>
      <c r="ANN9" s="49">
        <v>11</v>
      </c>
      <c r="ANO9" s="49">
        <v>23</v>
      </c>
      <c r="ANP9" s="49">
        <v>39</v>
      </c>
      <c r="ANQ9" s="49">
        <v>19</v>
      </c>
      <c r="ANR9" s="49">
        <v>38</v>
      </c>
      <c r="ANS9" s="49">
        <v>31</v>
      </c>
      <c r="ANT9" s="49">
        <v>16</v>
      </c>
      <c r="ANU9" s="49">
        <v>21</v>
      </c>
      <c r="ANV9" s="49">
        <v>14</v>
      </c>
      <c r="ANW9" s="49">
        <v>23</v>
      </c>
      <c r="ANX9" s="49">
        <v>28</v>
      </c>
      <c r="ANY9" s="49">
        <v>32</v>
      </c>
      <c r="ANZ9" s="49">
        <v>30</v>
      </c>
      <c r="AOA9" s="49">
        <v>28</v>
      </c>
      <c r="AOB9" s="49">
        <v>36</v>
      </c>
      <c r="AOC9" s="49">
        <v>15</v>
      </c>
      <c r="AOD9" s="49">
        <v>11</v>
      </c>
      <c r="AOE9" s="49">
        <v>29</v>
      </c>
      <c r="AOF9" s="49">
        <v>19</v>
      </c>
      <c r="AOG9" s="49">
        <v>32</v>
      </c>
      <c r="AOH9" s="49">
        <v>32</v>
      </c>
      <c r="AOI9" s="49">
        <v>26</v>
      </c>
      <c r="AOJ9" s="49">
        <v>28</v>
      </c>
      <c r="AOK9" s="49">
        <v>39</v>
      </c>
      <c r="AOL9" s="49">
        <v>15</v>
      </c>
      <c r="AOM9" s="49">
        <v>27</v>
      </c>
      <c r="AON9" s="49">
        <v>20</v>
      </c>
      <c r="AOO9" s="49">
        <v>31</v>
      </c>
      <c r="AOP9" s="49">
        <v>31</v>
      </c>
      <c r="AOQ9" s="49">
        <v>16</v>
      </c>
      <c r="AOR9" s="49">
        <v>40</v>
      </c>
      <c r="AOS9" s="49">
        <v>21</v>
      </c>
      <c r="AOT9" s="49">
        <v>30</v>
      </c>
      <c r="AOU9" s="49">
        <v>39</v>
      </c>
      <c r="AOV9" s="49">
        <v>20</v>
      </c>
      <c r="AOW9" s="49">
        <v>36</v>
      </c>
      <c r="AOX9" s="49">
        <v>38</v>
      </c>
      <c r="AOY9" s="49">
        <v>18</v>
      </c>
      <c r="AOZ9" s="49">
        <v>26</v>
      </c>
      <c r="APA9" s="49">
        <v>27</v>
      </c>
      <c r="APB9" s="49">
        <v>15</v>
      </c>
      <c r="APC9" s="49">
        <v>22</v>
      </c>
      <c r="APD9" s="49">
        <v>22</v>
      </c>
      <c r="APE9" s="49">
        <v>17</v>
      </c>
      <c r="APF9" s="49">
        <v>28</v>
      </c>
      <c r="APG9" s="49">
        <v>21</v>
      </c>
      <c r="APH9" s="49">
        <v>40</v>
      </c>
      <c r="API9" s="49">
        <v>38</v>
      </c>
      <c r="APJ9" s="49">
        <v>34</v>
      </c>
      <c r="APK9" s="49">
        <v>25</v>
      </c>
      <c r="APL9" s="49">
        <v>10</v>
      </c>
      <c r="APM9" s="49">
        <v>12</v>
      </c>
      <c r="APN9" s="49">
        <v>24</v>
      </c>
      <c r="APO9" s="49">
        <v>31</v>
      </c>
      <c r="APP9" s="49">
        <v>34</v>
      </c>
      <c r="APQ9" s="49">
        <v>28</v>
      </c>
      <c r="APR9" s="49">
        <v>20</v>
      </c>
      <c r="APS9" s="49">
        <v>14</v>
      </c>
      <c r="APT9" s="49">
        <v>30</v>
      </c>
      <c r="APU9" s="49">
        <v>13</v>
      </c>
      <c r="APV9" s="49">
        <v>23</v>
      </c>
      <c r="APW9" s="49">
        <v>34</v>
      </c>
      <c r="APX9" s="49">
        <v>12</v>
      </c>
      <c r="APY9" s="49">
        <v>29</v>
      </c>
      <c r="APZ9" s="49">
        <v>15</v>
      </c>
      <c r="AQA9" s="49">
        <v>19</v>
      </c>
      <c r="AQB9" s="49">
        <v>15</v>
      </c>
      <c r="AQC9" s="49">
        <v>16</v>
      </c>
      <c r="AQD9" s="49">
        <v>37</v>
      </c>
      <c r="AQE9" s="49">
        <v>26</v>
      </c>
      <c r="AQF9" s="49">
        <v>37</v>
      </c>
      <c r="AQG9" s="49">
        <v>15</v>
      </c>
      <c r="AQH9" s="49">
        <v>39</v>
      </c>
      <c r="AQI9" s="49">
        <v>37</v>
      </c>
      <c r="AQJ9" s="49">
        <v>30</v>
      </c>
      <c r="AQK9" s="49">
        <v>22</v>
      </c>
      <c r="AQL9" s="49">
        <v>30</v>
      </c>
      <c r="AQM9" s="49">
        <v>31</v>
      </c>
      <c r="AQN9" s="49">
        <v>29</v>
      </c>
      <c r="AQO9" s="49">
        <v>13</v>
      </c>
      <c r="AQP9" s="49">
        <v>32</v>
      </c>
      <c r="AQQ9" s="49">
        <v>24</v>
      </c>
      <c r="AQR9" s="49">
        <v>34</v>
      </c>
      <c r="AQS9" s="49">
        <v>39</v>
      </c>
      <c r="AQT9" s="49">
        <v>20</v>
      </c>
      <c r="AQU9" s="49">
        <v>17</v>
      </c>
      <c r="AQV9" s="49">
        <v>18</v>
      </c>
      <c r="AQW9" s="49">
        <v>35</v>
      </c>
      <c r="AQX9" s="49">
        <v>17</v>
      </c>
      <c r="AQY9" s="49">
        <v>24</v>
      </c>
      <c r="AQZ9" s="49">
        <v>40</v>
      </c>
      <c r="ARA9" s="49">
        <v>25</v>
      </c>
      <c r="ARB9" s="49">
        <v>10</v>
      </c>
      <c r="ARC9" s="49">
        <v>39</v>
      </c>
      <c r="ARD9" s="49">
        <v>17</v>
      </c>
      <c r="ARE9" s="49">
        <v>10</v>
      </c>
      <c r="ARF9" s="49">
        <v>35</v>
      </c>
      <c r="ARG9" s="49">
        <v>11</v>
      </c>
      <c r="ARH9" s="49">
        <v>34</v>
      </c>
      <c r="ARI9" s="49">
        <v>22</v>
      </c>
      <c r="ARJ9" s="49">
        <v>16</v>
      </c>
      <c r="ARK9" s="49">
        <v>31</v>
      </c>
      <c r="ARL9" s="49">
        <v>17</v>
      </c>
      <c r="ARM9" s="49">
        <v>28</v>
      </c>
      <c r="ARN9" s="49">
        <v>29</v>
      </c>
      <c r="ARO9" s="49">
        <v>33</v>
      </c>
      <c r="ARP9" s="49">
        <v>33</v>
      </c>
      <c r="ARQ9" s="49">
        <v>19</v>
      </c>
      <c r="ARR9" s="49">
        <v>32</v>
      </c>
      <c r="ARS9" s="49">
        <v>14</v>
      </c>
      <c r="ART9" s="49">
        <v>34</v>
      </c>
      <c r="ARU9" s="49">
        <v>32</v>
      </c>
      <c r="ARV9" s="49">
        <v>32</v>
      </c>
      <c r="ARW9" s="49">
        <v>16</v>
      </c>
      <c r="ARX9" s="49">
        <v>20</v>
      </c>
      <c r="ARY9" s="49">
        <v>38</v>
      </c>
      <c r="ARZ9" s="49">
        <v>35</v>
      </c>
      <c r="ASA9" s="49">
        <v>38</v>
      </c>
      <c r="ASB9" s="49">
        <v>22</v>
      </c>
      <c r="ASC9" s="49">
        <v>12</v>
      </c>
      <c r="ASD9" s="49">
        <v>25</v>
      </c>
      <c r="ASE9" s="49">
        <v>33</v>
      </c>
      <c r="ASF9" s="49">
        <v>16</v>
      </c>
      <c r="ASG9" s="49">
        <v>15</v>
      </c>
      <c r="ASH9" s="49">
        <v>14</v>
      </c>
      <c r="ASI9" s="49">
        <v>26</v>
      </c>
      <c r="ASJ9" s="49">
        <v>33</v>
      </c>
      <c r="ASK9" s="49">
        <v>34</v>
      </c>
      <c r="ASL9" s="49">
        <v>24</v>
      </c>
      <c r="ASM9" s="49">
        <v>30</v>
      </c>
      <c r="ASN9" s="49">
        <v>23</v>
      </c>
      <c r="ASO9" s="49">
        <v>18</v>
      </c>
      <c r="ASP9" s="49">
        <v>36</v>
      </c>
      <c r="ASQ9" s="49">
        <v>21</v>
      </c>
      <c r="ASR9" s="49">
        <v>15</v>
      </c>
      <c r="ASS9" s="49">
        <v>21</v>
      </c>
      <c r="AST9" s="49">
        <v>23</v>
      </c>
      <c r="ASU9" s="49">
        <v>24</v>
      </c>
      <c r="ASV9" s="49">
        <v>18</v>
      </c>
      <c r="ASW9" s="49">
        <v>29</v>
      </c>
      <c r="ASX9" s="49">
        <v>10</v>
      </c>
      <c r="ASY9" s="49">
        <v>19</v>
      </c>
      <c r="ASZ9" s="49">
        <v>19</v>
      </c>
      <c r="ATA9" s="49">
        <v>28</v>
      </c>
      <c r="ATB9" s="49">
        <v>22</v>
      </c>
      <c r="ATC9" s="49">
        <v>39</v>
      </c>
      <c r="ATD9" s="49">
        <v>28</v>
      </c>
      <c r="ATE9" s="49">
        <v>35</v>
      </c>
      <c r="ATF9" s="49">
        <v>11</v>
      </c>
      <c r="ATG9" s="49">
        <v>35</v>
      </c>
      <c r="ATH9" s="49">
        <v>37</v>
      </c>
      <c r="ATI9" s="49">
        <v>16</v>
      </c>
      <c r="ATJ9" s="49">
        <v>25</v>
      </c>
      <c r="ATK9" s="49">
        <v>35</v>
      </c>
      <c r="ATL9" s="49">
        <v>31</v>
      </c>
      <c r="ATM9" s="49">
        <v>35</v>
      </c>
      <c r="ATN9" s="49">
        <v>13</v>
      </c>
      <c r="ATO9" s="49">
        <v>40</v>
      </c>
      <c r="ATP9" s="49">
        <v>12</v>
      </c>
      <c r="ATQ9" s="49">
        <v>36</v>
      </c>
      <c r="ATR9" s="49">
        <v>18</v>
      </c>
      <c r="ATS9" s="49">
        <v>14</v>
      </c>
      <c r="ATT9" s="49">
        <v>27</v>
      </c>
      <c r="ATU9" s="49">
        <v>29</v>
      </c>
      <c r="ATV9" s="49">
        <v>30</v>
      </c>
      <c r="ATW9" s="49">
        <v>31</v>
      </c>
      <c r="ATX9" s="49">
        <v>40</v>
      </c>
      <c r="ATY9" s="49">
        <v>22</v>
      </c>
      <c r="ATZ9" s="49">
        <v>40</v>
      </c>
      <c r="AUA9" s="49">
        <v>22</v>
      </c>
      <c r="AUB9" s="49">
        <v>21</v>
      </c>
      <c r="AUC9" s="49">
        <v>21</v>
      </c>
      <c r="AUD9" s="49">
        <v>16</v>
      </c>
      <c r="AUE9" s="49">
        <v>30</v>
      </c>
      <c r="AUF9" s="49">
        <v>15</v>
      </c>
      <c r="AUG9" s="49">
        <v>22</v>
      </c>
      <c r="AUH9" s="49">
        <v>31</v>
      </c>
      <c r="AUI9" s="49">
        <v>37</v>
      </c>
      <c r="AUJ9" s="49">
        <v>28</v>
      </c>
      <c r="AUK9" s="49">
        <v>10</v>
      </c>
      <c r="AUL9" s="49">
        <v>14</v>
      </c>
      <c r="AUM9" s="49">
        <v>11</v>
      </c>
      <c r="AUN9" s="49">
        <v>29</v>
      </c>
      <c r="AUO9" s="49">
        <v>28</v>
      </c>
      <c r="AUP9" s="49">
        <v>17</v>
      </c>
      <c r="AUQ9" s="49">
        <v>29</v>
      </c>
      <c r="AUR9" s="49">
        <v>11</v>
      </c>
      <c r="AUS9" s="49">
        <v>26</v>
      </c>
      <c r="AUT9" s="49">
        <v>34</v>
      </c>
      <c r="AUU9" s="49">
        <v>30</v>
      </c>
      <c r="AUV9" s="49">
        <v>14</v>
      </c>
      <c r="AUW9" s="49">
        <v>22</v>
      </c>
      <c r="AUX9" s="49">
        <v>19</v>
      </c>
      <c r="AUY9" s="49">
        <v>27</v>
      </c>
      <c r="AUZ9" s="49">
        <v>39</v>
      </c>
      <c r="AVA9" s="49">
        <v>17</v>
      </c>
      <c r="AVB9" s="49">
        <v>26</v>
      </c>
      <c r="AVC9" s="49">
        <v>15</v>
      </c>
      <c r="AVD9" s="49">
        <v>21</v>
      </c>
      <c r="AVE9" s="49">
        <v>21</v>
      </c>
      <c r="AVF9" s="49">
        <v>15</v>
      </c>
      <c r="AVG9" s="49">
        <v>23</v>
      </c>
      <c r="AVH9" s="49">
        <v>11</v>
      </c>
      <c r="AVI9" s="49">
        <v>21</v>
      </c>
      <c r="AVJ9" s="49">
        <v>19</v>
      </c>
      <c r="AVK9" s="49">
        <v>27</v>
      </c>
      <c r="AVL9" s="49">
        <v>22</v>
      </c>
      <c r="AVM9" s="49">
        <v>32</v>
      </c>
      <c r="AVN9" s="49">
        <v>18</v>
      </c>
      <c r="AVO9" s="49">
        <v>22</v>
      </c>
      <c r="AVP9" s="49">
        <v>35</v>
      </c>
      <c r="AVQ9" s="49">
        <v>30</v>
      </c>
      <c r="AVR9" s="49">
        <v>34</v>
      </c>
      <c r="AVS9" s="49">
        <v>35</v>
      </c>
      <c r="AVT9" s="49">
        <v>35</v>
      </c>
      <c r="AVU9" s="49">
        <v>23</v>
      </c>
      <c r="AVV9" s="49">
        <v>28</v>
      </c>
      <c r="AVW9" s="49">
        <v>31</v>
      </c>
      <c r="AVX9" s="49">
        <v>24</v>
      </c>
      <c r="AVY9" s="49">
        <v>15</v>
      </c>
      <c r="AVZ9" s="49">
        <v>31</v>
      </c>
      <c r="AWA9" s="49">
        <v>37</v>
      </c>
      <c r="AWB9" s="49">
        <v>22</v>
      </c>
      <c r="AWC9" s="49">
        <v>22</v>
      </c>
      <c r="AWD9" s="49">
        <v>25</v>
      </c>
      <c r="AWE9" s="49">
        <v>35</v>
      </c>
      <c r="AWF9" s="49">
        <v>29</v>
      </c>
      <c r="AWG9" s="49">
        <v>29</v>
      </c>
      <c r="AWH9" s="49">
        <v>11</v>
      </c>
      <c r="AWI9" s="49">
        <v>31</v>
      </c>
      <c r="AWJ9" s="49">
        <v>39</v>
      </c>
      <c r="AWK9" s="49">
        <v>28</v>
      </c>
      <c r="AWL9" s="49">
        <v>28</v>
      </c>
      <c r="AWM9" s="49">
        <v>26</v>
      </c>
      <c r="AWN9" s="49">
        <v>23</v>
      </c>
      <c r="AWO9" s="49">
        <v>32</v>
      </c>
      <c r="AWP9" s="49">
        <v>18</v>
      </c>
      <c r="AWQ9" s="49">
        <v>30</v>
      </c>
      <c r="AWR9" s="49">
        <v>17</v>
      </c>
      <c r="AWS9" s="49">
        <v>26</v>
      </c>
      <c r="AWT9" s="49">
        <v>10</v>
      </c>
      <c r="AWU9" s="49">
        <v>26</v>
      </c>
      <c r="AWV9" s="49">
        <v>17</v>
      </c>
      <c r="AWW9" s="49">
        <v>37</v>
      </c>
      <c r="AWX9" s="49">
        <v>36</v>
      </c>
      <c r="AWY9" s="49">
        <v>21</v>
      </c>
      <c r="AWZ9" s="49">
        <v>30</v>
      </c>
      <c r="AXA9" s="49">
        <v>10</v>
      </c>
      <c r="AXB9" s="49">
        <v>32</v>
      </c>
      <c r="AXC9" s="49">
        <v>34</v>
      </c>
      <c r="AXD9" s="49">
        <v>31</v>
      </c>
      <c r="AXE9" s="49">
        <v>14</v>
      </c>
      <c r="AXF9" s="49">
        <v>38</v>
      </c>
      <c r="AXG9" s="49">
        <v>17</v>
      </c>
      <c r="AXH9" s="49">
        <v>34</v>
      </c>
      <c r="AXI9" s="49">
        <v>19</v>
      </c>
      <c r="AXJ9" s="49">
        <v>15</v>
      </c>
      <c r="AXK9" s="49">
        <v>38</v>
      </c>
      <c r="AXL9" s="49">
        <v>19</v>
      </c>
      <c r="AXM9" s="49">
        <v>26</v>
      </c>
      <c r="AXN9" s="49">
        <v>12</v>
      </c>
      <c r="AXO9" s="49">
        <v>40</v>
      </c>
      <c r="AXP9" s="49">
        <v>28</v>
      </c>
      <c r="AXQ9" s="49">
        <v>23</v>
      </c>
      <c r="AXR9" s="49">
        <v>33</v>
      </c>
      <c r="AXS9" s="49">
        <v>31</v>
      </c>
      <c r="AXT9" s="49">
        <v>27</v>
      </c>
      <c r="AXU9" s="49">
        <v>30</v>
      </c>
      <c r="AXV9" s="49">
        <v>25</v>
      </c>
      <c r="AXW9" s="49">
        <v>17</v>
      </c>
      <c r="AXX9" s="49">
        <v>12</v>
      </c>
      <c r="AXY9" s="49">
        <v>39</v>
      </c>
      <c r="AXZ9" s="49">
        <v>32</v>
      </c>
      <c r="AYA9" s="49">
        <v>34</v>
      </c>
      <c r="AYB9" s="49">
        <v>33</v>
      </c>
      <c r="AYC9" s="49">
        <v>10</v>
      </c>
      <c r="AYD9" s="49">
        <v>37</v>
      </c>
      <c r="AYE9" s="49">
        <v>31</v>
      </c>
      <c r="AYF9" s="49">
        <v>21</v>
      </c>
      <c r="AYG9" s="49">
        <v>30</v>
      </c>
      <c r="AYH9" s="49">
        <v>33</v>
      </c>
      <c r="AYI9" s="49">
        <v>23</v>
      </c>
      <c r="AYJ9" s="49">
        <v>24</v>
      </c>
      <c r="AYK9" s="49">
        <v>37</v>
      </c>
      <c r="AYL9" s="49">
        <v>10</v>
      </c>
      <c r="AYM9" s="49">
        <v>26</v>
      </c>
      <c r="AYN9" s="49">
        <v>11</v>
      </c>
      <c r="AYO9" s="49">
        <v>11</v>
      </c>
      <c r="AYP9" s="49">
        <v>19</v>
      </c>
      <c r="AYQ9" s="49">
        <v>23</v>
      </c>
      <c r="AYR9" s="49">
        <v>32</v>
      </c>
      <c r="AYS9" s="49">
        <v>13</v>
      </c>
      <c r="AYT9" s="49">
        <v>38</v>
      </c>
      <c r="AYU9" s="49">
        <v>33</v>
      </c>
      <c r="AYV9" s="49">
        <v>25</v>
      </c>
      <c r="AYW9" s="49">
        <v>40</v>
      </c>
      <c r="AYX9" s="49">
        <v>28</v>
      </c>
      <c r="AYY9" s="49">
        <v>13</v>
      </c>
      <c r="AYZ9" s="49">
        <v>38</v>
      </c>
      <c r="AZA9" s="49">
        <v>40</v>
      </c>
      <c r="AZB9" s="49">
        <v>16</v>
      </c>
      <c r="AZC9" s="49">
        <v>13</v>
      </c>
      <c r="AZD9" s="49">
        <v>34</v>
      </c>
      <c r="AZE9" s="49">
        <v>13</v>
      </c>
      <c r="AZF9" s="49">
        <v>33</v>
      </c>
      <c r="AZG9" s="49">
        <v>40</v>
      </c>
      <c r="AZH9" s="49">
        <v>29</v>
      </c>
      <c r="AZI9" s="49">
        <v>39</v>
      </c>
      <c r="AZJ9" s="49">
        <v>24</v>
      </c>
      <c r="AZK9" s="49">
        <v>32</v>
      </c>
      <c r="AZL9" s="49">
        <v>19</v>
      </c>
      <c r="AZM9" s="49">
        <v>25</v>
      </c>
      <c r="AZN9" s="49">
        <v>23</v>
      </c>
      <c r="AZO9" s="49">
        <v>34</v>
      </c>
      <c r="AZP9" s="49">
        <v>18</v>
      </c>
      <c r="AZQ9" s="49">
        <v>19</v>
      </c>
      <c r="AZR9" s="49">
        <v>29</v>
      </c>
      <c r="AZS9" s="49">
        <v>33</v>
      </c>
      <c r="AZT9" s="49">
        <v>22</v>
      </c>
      <c r="AZU9" s="49">
        <v>13</v>
      </c>
      <c r="AZV9" s="49">
        <v>20</v>
      </c>
      <c r="AZW9" s="49">
        <v>23</v>
      </c>
      <c r="AZX9" s="49">
        <v>28</v>
      </c>
      <c r="AZY9" s="49">
        <v>26</v>
      </c>
      <c r="AZZ9" s="49">
        <v>26</v>
      </c>
      <c r="BAA9" s="49">
        <v>16</v>
      </c>
      <c r="BAB9" s="49">
        <v>33</v>
      </c>
      <c r="BAC9" s="49">
        <v>15</v>
      </c>
      <c r="BAD9" s="49">
        <v>14</v>
      </c>
      <c r="BAE9" s="49">
        <v>21</v>
      </c>
      <c r="BAF9" s="49">
        <v>13</v>
      </c>
      <c r="BAG9" s="49">
        <v>12</v>
      </c>
      <c r="BAH9" s="49">
        <v>25</v>
      </c>
      <c r="BAI9" s="49">
        <v>14</v>
      </c>
      <c r="BAJ9" s="49">
        <v>12</v>
      </c>
      <c r="BAK9" s="49">
        <v>22</v>
      </c>
      <c r="BAL9" s="49">
        <v>10</v>
      </c>
      <c r="BAM9" s="49">
        <v>20</v>
      </c>
      <c r="BAN9" s="49">
        <v>31</v>
      </c>
      <c r="BAO9" s="49">
        <v>14</v>
      </c>
      <c r="BAP9" s="49">
        <v>16</v>
      </c>
      <c r="BAQ9" s="49">
        <v>12</v>
      </c>
      <c r="BAR9" s="49">
        <v>26</v>
      </c>
      <c r="BAS9" s="49">
        <v>31</v>
      </c>
      <c r="BAT9" s="49">
        <v>22</v>
      </c>
      <c r="BAU9" s="49">
        <v>38</v>
      </c>
      <c r="BAV9" s="49">
        <v>25</v>
      </c>
      <c r="BAW9" s="49">
        <v>18</v>
      </c>
      <c r="BAX9" s="49">
        <v>12</v>
      </c>
      <c r="BAY9" s="49">
        <v>24</v>
      </c>
      <c r="BAZ9" s="49">
        <v>36</v>
      </c>
      <c r="BBA9" s="49">
        <v>35</v>
      </c>
      <c r="BBB9" s="49">
        <v>37</v>
      </c>
      <c r="BBC9" s="49">
        <v>12</v>
      </c>
      <c r="BBD9" s="49">
        <v>12</v>
      </c>
      <c r="BBE9" s="49">
        <v>28</v>
      </c>
      <c r="BBF9" s="49">
        <v>40</v>
      </c>
      <c r="BBG9" s="49">
        <v>31</v>
      </c>
      <c r="BBH9" s="49">
        <v>30</v>
      </c>
      <c r="BBI9" s="49">
        <v>20</v>
      </c>
      <c r="BBJ9" s="49">
        <v>10</v>
      </c>
      <c r="BBK9" s="49">
        <v>22</v>
      </c>
      <c r="BBL9" s="49">
        <v>12</v>
      </c>
      <c r="BBM9" s="49">
        <v>23</v>
      </c>
      <c r="BBN9" s="49">
        <v>10</v>
      </c>
      <c r="BBO9" s="49">
        <v>11</v>
      </c>
      <c r="BBP9" s="49">
        <v>37</v>
      </c>
      <c r="BBQ9" s="49">
        <v>27</v>
      </c>
      <c r="BBR9" s="49">
        <v>11</v>
      </c>
      <c r="BBS9" s="49">
        <v>20</v>
      </c>
      <c r="BBT9" s="49">
        <v>19</v>
      </c>
      <c r="BBU9" s="49">
        <v>37</v>
      </c>
      <c r="BBV9" s="49">
        <v>27</v>
      </c>
      <c r="BBW9" s="49">
        <v>22</v>
      </c>
      <c r="BBX9" s="49">
        <v>20</v>
      </c>
      <c r="BBY9" s="49">
        <v>23</v>
      </c>
      <c r="BBZ9" s="49">
        <v>26</v>
      </c>
      <c r="BCA9" s="49">
        <v>23</v>
      </c>
      <c r="BCB9" s="49">
        <v>19</v>
      </c>
      <c r="BCC9" s="49">
        <v>22</v>
      </c>
      <c r="BCD9" s="49">
        <v>10</v>
      </c>
      <c r="BCE9" s="49">
        <v>16</v>
      </c>
      <c r="BCF9" s="49">
        <v>12</v>
      </c>
      <c r="BCG9" s="49">
        <v>18</v>
      </c>
      <c r="BCH9" s="49">
        <v>23</v>
      </c>
      <c r="BCI9" s="49">
        <v>37</v>
      </c>
      <c r="BCJ9" s="49">
        <v>24</v>
      </c>
      <c r="BCK9" s="49">
        <v>26</v>
      </c>
      <c r="BCL9" s="49">
        <v>40</v>
      </c>
      <c r="BCM9" s="49">
        <v>18</v>
      </c>
      <c r="BCN9" s="49">
        <v>24</v>
      </c>
      <c r="BCO9" s="49">
        <v>40</v>
      </c>
      <c r="BCP9" s="49">
        <v>24</v>
      </c>
      <c r="BCQ9" s="49">
        <v>27</v>
      </c>
      <c r="BCR9" s="49">
        <v>19</v>
      </c>
      <c r="BCS9" s="49">
        <v>20</v>
      </c>
      <c r="BCT9" s="49">
        <v>34</v>
      </c>
      <c r="BCU9" s="49">
        <v>32</v>
      </c>
      <c r="BCV9" s="49">
        <v>12</v>
      </c>
      <c r="BCW9" s="49">
        <v>32</v>
      </c>
      <c r="BCX9" s="49">
        <v>30</v>
      </c>
      <c r="BCY9" s="49">
        <v>17</v>
      </c>
      <c r="BCZ9" s="49">
        <v>23</v>
      </c>
      <c r="BDA9" s="49">
        <v>15</v>
      </c>
      <c r="BDB9" s="49">
        <v>29</v>
      </c>
      <c r="BDC9" s="49">
        <v>38</v>
      </c>
      <c r="BDD9" s="49">
        <v>40</v>
      </c>
      <c r="BDE9" s="49">
        <v>37</v>
      </c>
      <c r="BDF9" s="49">
        <v>21</v>
      </c>
      <c r="BDG9" s="49">
        <v>24</v>
      </c>
      <c r="BDH9" s="49">
        <v>14</v>
      </c>
      <c r="BDI9" s="49">
        <v>13</v>
      </c>
      <c r="BDJ9" s="49">
        <v>10</v>
      </c>
      <c r="BDK9" s="49">
        <v>39</v>
      </c>
      <c r="BDL9" s="49">
        <v>27</v>
      </c>
      <c r="BDM9" s="49">
        <v>19</v>
      </c>
      <c r="BDN9" s="49">
        <v>19</v>
      </c>
      <c r="BDO9" s="49">
        <v>16</v>
      </c>
      <c r="BDP9" s="49">
        <v>28</v>
      </c>
      <c r="BDQ9" s="49">
        <v>31</v>
      </c>
      <c r="BDR9" s="49">
        <v>10</v>
      </c>
      <c r="BDS9" s="49">
        <v>28</v>
      </c>
      <c r="BDT9" s="49">
        <v>25</v>
      </c>
      <c r="BDU9" s="49">
        <v>24</v>
      </c>
      <c r="BDV9" s="49">
        <v>39</v>
      </c>
      <c r="BDW9" s="49">
        <v>40</v>
      </c>
      <c r="BDX9" s="49">
        <v>34</v>
      </c>
      <c r="BDY9" s="49">
        <v>17</v>
      </c>
      <c r="BDZ9" s="49">
        <v>36</v>
      </c>
      <c r="BEA9" s="49">
        <v>20</v>
      </c>
      <c r="BEB9" s="49">
        <v>30</v>
      </c>
      <c r="BEC9" s="49">
        <v>22</v>
      </c>
      <c r="BED9" s="49">
        <v>14</v>
      </c>
      <c r="BEE9" s="49">
        <v>39</v>
      </c>
      <c r="BEF9" s="49">
        <v>18</v>
      </c>
      <c r="BEG9" s="49">
        <v>15</v>
      </c>
      <c r="BEH9" s="49">
        <v>19</v>
      </c>
      <c r="BEI9" s="49">
        <v>16</v>
      </c>
      <c r="BEJ9" s="49">
        <v>39</v>
      </c>
      <c r="BEK9" s="49">
        <v>21</v>
      </c>
      <c r="BEL9" s="49">
        <v>20</v>
      </c>
      <c r="BEM9" s="49">
        <v>19</v>
      </c>
      <c r="BEN9" s="49">
        <v>29</v>
      </c>
      <c r="BEO9" s="49">
        <v>34</v>
      </c>
      <c r="BEP9" s="49">
        <v>34</v>
      </c>
      <c r="BEQ9" s="49">
        <v>28</v>
      </c>
      <c r="BER9" s="49">
        <v>17</v>
      </c>
      <c r="BES9" s="49">
        <v>36</v>
      </c>
      <c r="BET9" s="49">
        <v>29</v>
      </c>
      <c r="BEU9" s="49">
        <v>18</v>
      </c>
      <c r="BEV9" s="49">
        <v>22</v>
      </c>
      <c r="BEW9" s="49">
        <v>38</v>
      </c>
      <c r="BEX9" s="49">
        <v>34</v>
      </c>
      <c r="BEY9" s="49">
        <v>32</v>
      </c>
      <c r="BEZ9" s="49">
        <v>36</v>
      </c>
      <c r="BFA9" s="49">
        <v>35</v>
      </c>
      <c r="BFB9" s="49">
        <v>32</v>
      </c>
      <c r="BFC9" s="49">
        <v>21</v>
      </c>
      <c r="BFD9" s="49">
        <v>25</v>
      </c>
      <c r="BFE9" s="49">
        <v>36</v>
      </c>
      <c r="BFF9" s="49">
        <v>39</v>
      </c>
      <c r="BFG9" s="49">
        <v>25</v>
      </c>
      <c r="BFH9" s="49">
        <v>37</v>
      </c>
      <c r="BFI9" s="49">
        <v>27</v>
      </c>
      <c r="BFJ9" s="49">
        <v>30</v>
      </c>
      <c r="BFK9" s="49">
        <v>37</v>
      </c>
      <c r="BFL9" s="49">
        <v>37</v>
      </c>
      <c r="BFM9" s="49">
        <v>37</v>
      </c>
      <c r="BFN9" s="49">
        <v>13</v>
      </c>
      <c r="BFO9" s="49">
        <v>26</v>
      </c>
      <c r="BFP9" s="49">
        <v>35</v>
      </c>
      <c r="BFQ9" s="49">
        <v>23</v>
      </c>
      <c r="BFR9" s="49">
        <v>35</v>
      </c>
      <c r="BFS9" s="49">
        <v>28</v>
      </c>
      <c r="BFT9" s="49">
        <v>28</v>
      </c>
      <c r="BFU9" s="49">
        <v>12</v>
      </c>
      <c r="BFV9" s="49">
        <v>32</v>
      </c>
      <c r="BFW9" s="49">
        <v>32</v>
      </c>
      <c r="BFX9" s="49">
        <v>34</v>
      </c>
      <c r="BFY9" s="49">
        <v>34</v>
      </c>
      <c r="BFZ9" s="49">
        <v>19</v>
      </c>
      <c r="BGA9" s="49">
        <v>11</v>
      </c>
      <c r="BGB9" s="49">
        <v>27</v>
      </c>
      <c r="BGC9" s="49">
        <v>12</v>
      </c>
      <c r="BGD9" s="49">
        <v>14</v>
      </c>
      <c r="BGE9" s="49">
        <v>28</v>
      </c>
      <c r="BGF9" s="49">
        <v>24</v>
      </c>
      <c r="BGG9" s="49">
        <v>15</v>
      </c>
      <c r="BGH9" s="49">
        <v>12</v>
      </c>
      <c r="BGI9" s="49">
        <v>40</v>
      </c>
      <c r="BGJ9" s="49">
        <v>20</v>
      </c>
      <c r="BGK9" s="49">
        <v>39</v>
      </c>
      <c r="BGL9" s="49">
        <v>39</v>
      </c>
      <c r="BGM9" s="49">
        <v>18</v>
      </c>
      <c r="BGN9" s="49">
        <v>30</v>
      </c>
      <c r="BGO9" s="49">
        <v>32</v>
      </c>
      <c r="BGP9" s="49">
        <v>31</v>
      </c>
      <c r="BGQ9" s="49">
        <v>21</v>
      </c>
      <c r="BGR9" s="49">
        <v>29</v>
      </c>
      <c r="BGS9" s="49">
        <v>10</v>
      </c>
      <c r="BGT9" s="49">
        <v>16</v>
      </c>
      <c r="BGU9" s="49">
        <v>22</v>
      </c>
      <c r="BGV9" s="49">
        <v>26</v>
      </c>
      <c r="BGW9" s="49">
        <v>14</v>
      </c>
      <c r="BGX9" s="49">
        <v>14</v>
      </c>
      <c r="BGY9" s="49">
        <v>29</v>
      </c>
      <c r="BGZ9" s="49">
        <v>35</v>
      </c>
      <c r="BHA9" s="49">
        <v>12</v>
      </c>
      <c r="BHB9" s="49">
        <v>17</v>
      </c>
      <c r="BHC9" s="49">
        <v>37</v>
      </c>
      <c r="BHD9" s="49">
        <v>21</v>
      </c>
      <c r="BHE9" s="49">
        <v>36</v>
      </c>
      <c r="BHF9" s="49">
        <v>19</v>
      </c>
      <c r="BHG9" s="49">
        <v>15</v>
      </c>
      <c r="BHH9" s="49">
        <v>16</v>
      </c>
      <c r="BHI9" s="49">
        <v>28</v>
      </c>
      <c r="BHJ9" s="49">
        <v>11</v>
      </c>
      <c r="BHK9" s="49">
        <v>38</v>
      </c>
      <c r="BHL9" s="49">
        <v>27</v>
      </c>
      <c r="BHM9" s="49">
        <v>34</v>
      </c>
      <c r="BHN9" s="49">
        <v>38</v>
      </c>
      <c r="BHO9" s="49">
        <v>38</v>
      </c>
      <c r="BHP9" s="49">
        <v>31</v>
      </c>
      <c r="BHQ9" s="49">
        <v>32</v>
      </c>
      <c r="BHR9" s="49">
        <v>28</v>
      </c>
      <c r="BHS9" s="49">
        <v>18</v>
      </c>
      <c r="BHT9" s="49">
        <v>26</v>
      </c>
      <c r="BHU9" s="49">
        <v>20</v>
      </c>
      <c r="BHV9" s="49">
        <v>33</v>
      </c>
      <c r="BHW9" s="49">
        <v>26</v>
      </c>
      <c r="BHX9" s="49">
        <v>29</v>
      </c>
      <c r="BHY9" s="49">
        <v>36</v>
      </c>
      <c r="BHZ9" s="49">
        <v>34</v>
      </c>
      <c r="BIA9" s="49">
        <v>36</v>
      </c>
      <c r="BIB9" s="49">
        <v>15</v>
      </c>
      <c r="BIC9" s="49">
        <v>10</v>
      </c>
      <c r="BID9" s="49">
        <v>13</v>
      </c>
      <c r="BIE9" s="49">
        <v>14</v>
      </c>
      <c r="BIF9" s="49">
        <v>31</v>
      </c>
      <c r="BIG9" s="49">
        <v>17</v>
      </c>
      <c r="BIH9" s="49">
        <v>35</v>
      </c>
      <c r="BII9" s="49">
        <v>33</v>
      </c>
      <c r="BIJ9" s="49">
        <v>28</v>
      </c>
      <c r="BIK9" s="49">
        <v>22</v>
      </c>
      <c r="BIL9" s="49">
        <v>35</v>
      </c>
      <c r="BIM9" s="49">
        <v>27</v>
      </c>
      <c r="BIN9" s="49">
        <v>20</v>
      </c>
      <c r="BIO9" s="49">
        <v>25</v>
      </c>
      <c r="BIP9" s="49">
        <v>32</v>
      </c>
      <c r="BIQ9" s="49">
        <v>40</v>
      </c>
      <c r="BIR9" s="49">
        <v>11</v>
      </c>
      <c r="BIS9" s="49">
        <v>35</v>
      </c>
      <c r="BIT9" s="49">
        <v>32</v>
      </c>
      <c r="BIU9" s="49">
        <v>10</v>
      </c>
      <c r="BIV9" s="49">
        <v>35</v>
      </c>
      <c r="BIW9" s="49">
        <v>30</v>
      </c>
      <c r="BIX9" s="49">
        <v>28</v>
      </c>
      <c r="BIY9" s="49">
        <v>11</v>
      </c>
      <c r="BIZ9" s="49">
        <v>37</v>
      </c>
      <c r="BJA9" s="49">
        <v>31</v>
      </c>
      <c r="BJB9" s="49">
        <v>37</v>
      </c>
      <c r="BJC9" s="49">
        <v>26</v>
      </c>
      <c r="BJD9" s="49">
        <v>18</v>
      </c>
      <c r="BJE9" s="49">
        <v>25</v>
      </c>
      <c r="BJF9" s="49">
        <v>24</v>
      </c>
      <c r="BJG9" s="49">
        <v>38</v>
      </c>
      <c r="BJH9" s="49">
        <v>24</v>
      </c>
      <c r="BJI9" s="49">
        <v>30</v>
      </c>
      <c r="BJJ9" s="49">
        <v>19</v>
      </c>
      <c r="BJK9" s="49">
        <v>26</v>
      </c>
      <c r="BJL9" s="49">
        <v>23</v>
      </c>
      <c r="BJM9" s="49">
        <v>29</v>
      </c>
      <c r="BJN9" s="49">
        <v>26</v>
      </c>
      <c r="BJO9" s="49">
        <v>37</v>
      </c>
      <c r="BJP9" s="49">
        <v>12</v>
      </c>
      <c r="BJQ9" s="49">
        <v>19</v>
      </c>
      <c r="BJR9" s="49">
        <v>16</v>
      </c>
      <c r="BJS9" s="49">
        <v>26</v>
      </c>
      <c r="BJT9" s="49">
        <v>17</v>
      </c>
      <c r="BJU9" s="49">
        <v>13</v>
      </c>
      <c r="BJV9" s="49">
        <v>28</v>
      </c>
      <c r="BJW9" s="49">
        <v>16</v>
      </c>
      <c r="BJX9" s="49">
        <v>19</v>
      </c>
      <c r="BJY9" s="49">
        <v>22</v>
      </c>
      <c r="BJZ9" s="49">
        <v>22</v>
      </c>
      <c r="BKA9" s="49">
        <v>22</v>
      </c>
      <c r="BKB9" s="49">
        <v>14</v>
      </c>
      <c r="BKC9" s="49">
        <v>30</v>
      </c>
      <c r="BKD9" s="49">
        <v>12</v>
      </c>
      <c r="BKE9" s="49">
        <v>23</v>
      </c>
      <c r="BKF9" s="49">
        <v>24</v>
      </c>
      <c r="BKG9" s="49">
        <v>25</v>
      </c>
      <c r="BKH9" s="49">
        <v>29</v>
      </c>
      <c r="BKI9" s="49">
        <v>36</v>
      </c>
      <c r="BKJ9" s="49">
        <v>32</v>
      </c>
      <c r="BKK9" s="49">
        <v>19</v>
      </c>
      <c r="BKL9" s="49">
        <v>37</v>
      </c>
      <c r="BKM9" s="49">
        <v>28</v>
      </c>
      <c r="BKN9" s="49">
        <v>40</v>
      </c>
      <c r="BKO9" s="49">
        <v>29</v>
      </c>
      <c r="BKP9" s="49">
        <v>19</v>
      </c>
      <c r="BKQ9" s="49">
        <v>11</v>
      </c>
      <c r="BKR9" s="49">
        <v>36</v>
      </c>
      <c r="BKS9" s="49">
        <v>18</v>
      </c>
      <c r="BKT9" s="49">
        <v>37</v>
      </c>
      <c r="BKU9" s="49">
        <v>16</v>
      </c>
      <c r="BKV9" s="49">
        <v>15</v>
      </c>
      <c r="BKW9" s="49">
        <v>39</v>
      </c>
      <c r="BKX9" s="49">
        <v>11</v>
      </c>
      <c r="BKY9" s="49">
        <v>32</v>
      </c>
      <c r="BKZ9" s="49">
        <v>33</v>
      </c>
      <c r="BLA9" s="49">
        <v>39</v>
      </c>
      <c r="BLB9" s="49">
        <v>39</v>
      </c>
      <c r="BLC9" s="49">
        <v>38</v>
      </c>
      <c r="BLD9" s="49">
        <v>31</v>
      </c>
      <c r="BLE9" s="49">
        <v>20</v>
      </c>
      <c r="BLF9" s="49">
        <v>19</v>
      </c>
      <c r="BLG9" s="49">
        <v>37</v>
      </c>
      <c r="BLH9" s="49">
        <v>27</v>
      </c>
      <c r="BLI9" s="49">
        <v>21</v>
      </c>
      <c r="BLJ9" s="49">
        <v>37</v>
      </c>
      <c r="BLK9" s="49">
        <v>17</v>
      </c>
      <c r="BLL9" s="49">
        <v>23</v>
      </c>
      <c r="BLM9" s="49">
        <v>31</v>
      </c>
      <c r="BLN9" s="49">
        <v>15</v>
      </c>
      <c r="BLO9" s="49">
        <v>29</v>
      </c>
      <c r="BLP9" s="49">
        <v>22</v>
      </c>
      <c r="BLQ9" s="49">
        <v>21</v>
      </c>
      <c r="BLR9" s="49">
        <v>20</v>
      </c>
      <c r="BLS9" s="49">
        <v>28</v>
      </c>
      <c r="BLT9" s="49">
        <v>10</v>
      </c>
      <c r="BLU9" s="49">
        <v>21</v>
      </c>
      <c r="BLV9" s="49">
        <v>35</v>
      </c>
      <c r="BLW9" s="49">
        <v>26</v>
      </c>
      <c r="BLX9" s="49">
        <v>23</v>
      </c>
      <c r="BLY9" s="49">
        <v>38</v>
      </c>
      <c r="BLZ9" s="49">
        <v>21</v>
      </c>
      <c r="BMA9" s="49">
        <v>10</v>
      </c>
      <c r="BMB9" s="49">
        <v>20</v>
      </c>
      <c r="BMC9" s="49">
        <v>27</v>
      </c>
      <c r="BMD9" s="49">
        <v>35</v>
      </c>
      <c r="BME9" s="49">
        <v>36</v>
      </c>
      <c r="BMF9" s="49">
        <v>22</v>
      </c>
      <c r="BMG9" s="49">
        <v>13</v>
      </c>
      <c r="BMH9" s="49">
        <v>34</v>
      </c>
      <c r="BMI9" s="49">
        <v>16</v>
      </c>
      <c r="BMJ9" s="49">
        <v>19</v>
      </c>
      <c r="BMK9" s="49">
        <v>18</v>
      </c>
      <c r="BML9" s="49">
        <v>32</v>
      </c>
      <c r="BMM9" s="49">
        <v>11</v>
      </c>
      <c r="BMN9" s="49">
        <v>29</v>
      </c>
      <c r="BMO9" s="49">
        <v>19</v>
      </c>
      <c r="BMP9" s="49">
        <v>30</v>
      </c>
      <c r="BMQ9" s="49">
        <v>38</v>
      </c>
      <c r="BMR9" s="49">
        <v>10</v>
      </c>
      <c r="BMS9" s="49">
        <v>17</v>
      </c>
      <c r="BMT9" s="49">
        <v>29</v>
      </c>
      <c r="BMU9" s="49">
        <v>40</v>
      </c>
      <c r="BMV9" s="49">
        <v>15</v>
      </c>
      <c r="BMW9" s="49">
        <v>26</v>
      </c>
      <c r="BMX9" s="49">
        <v>11</v>
      </c>
      <c r="BMY9" s="49">
        <v>32</v>
      </c>
      <c r="BMZ9" s="49">
        <v>22</v>
      </c>
      <c r="BNA9" s="49">
        <v>37</v>
      </c>
      <c r="BNB9" s="49">
        <v>39</v>
      </c>
      <c r="BNC9" s="49">
        <v>23</v>
      </c>
      <c r="BND9" s="49">
        <v>18</v>
      </c>
      <c r="BNE9" s="49">
        <v>23</v>
      </c>
      <c r="BNF9" s="49">
        <v>27</v>
      </c>
      <c r="BNG9" s="49">
        <v>17</v>
      </c>
      <c r="BNH9" s="49">
        <v>22</v>
      </c>
      <c r="BNI9" s="49">
        <v>39</v>
      </c>
      <c r="BNJ9" s="49">
        <v>36</v>
      </c>
      <c r="BNK9" s="49">
        <v>11</v>
      </c>
      <c r="BNL9" s="49">
        <v>16</v>
      </c>
      <c r="BNM9" s="49">
        <v>16</v>
      </c>
      <c r="BNN9" s="49">
        <v>16</v>
      </c>
      <c r="BNO9" s="49">
        <v>31</v>
      </c>
      <c r="BNP9" s="49">
        <v>38</v>
      </c>
      <c r="BNQ9" s="49">
        <v>34</v>
      </c>
      <c r="BNR9" s="49">
        <v>14</v>
      </c>
      <c r="BNS9" s="49">
        <v>10</v>
      </c>
      <c r="BNT9" s="49">
        <v>28</v>
      </c>
      <c r="BNU9" s="49">
        <v>25</v>
      </c>
      <c r="BNV9" s="49">
        <v>14</v>
      </c>
      <c r="BNW9" s="49">
        <v>31</v>
      </c>
      <c r="BNX9" s="49">
        <v>13</v>
      </c>
      <c r="BNY9" s="49">
        <v>30</v>
      </c>
      <c r="BNZ9" s="49">
        <v>33</v>
      </c>
      <c r="BOA9" s="49">
        <v>18</v>
      </c>
      <c r="BOB9" s="49">
        <v>38</v>
      </c>
      <c r="BOC9" s="49">
        <v>29</v>
      </c>
      <c r="BOD9" s="49">
        <v>30</v>
      </c>
      <c r="BOE9" s="49">
        <v>17</v>
      </c>
      <c r="BOF9" s="49">
        <v>28</v>
      </c>
      <c r="BOG9" s="49">
        <v>18</v>
      </c>
      <c r="BOH9" s="49">
        <v>22</v>
      </c>
      <c r="BOI9" s="49">
        <v>15</v>
      </c>
      <c r="BOJ9" s="49">
        <v>28</v>
      </c>
      <c r="BOK9" s="49">
        <v>35</v>
      </c>
      <c r="BOL9" s="49">
        <v>31</v>
      </c>
      <c r="BOM9" s="49">
        <v>37</v>
      </c>
      <c r="BON9" s="49">
        <v>24</v>
      </c>
      <c r="BOO9" s="49">
        <v>39</v>
      </c>
      <c r="BOP9" s="49">
        <v>37</v>
      </c>
      <c r="BOQ9" s="49">
        <v>28</v>
      </c>
      <c r="BOR9" s="49">
        <v>21</v>
      </c>
      <c r="BOS9" s="49">
        <v>24</v>
      </c>
      <c r="BOT9" s="49">
        <v>39</v>
      </c>
      <c r="BOU9" s="49">
        <v>32</v>
      </c>
      <c r="BOV9" s="49">
        <v>25</v>
      </c>
      <c r="BOW9" s="49">
        <v>34</v>
      </c>
      <c r="BOX9" s="49">
        <v>20</v>
      </c>
      <c r="BOY9" s="49">
        <v>36</v>
      </c>
      <c r="BOZ9" s="49">
        <v>22</v>
      </c>
      <c r="BPA9" s="49">
        <v>19</v>
      </c>
      <c r="BPB9" s="49">
        <v>22</v>
      </c>
      <c r="BPC9" s="49">
        <v>17</v>
      </c>
      <c r="BPD9" s="49">
        <v>17</v>
      </c>
      <c r="BPE9" s="49">
        <v>13</v>
      </c>
      <c r="BPF9" s="49">
        <v>14</v>
      </c>
      <c r="BPG9" s="49">
        <v>28</v>
      </c>
      <c r="BPH9" s="49">
        <v>17</v>
      </c>
      <c r="BPI9" s="49">
        <v>18</v>
      </c>
      <c r="BPJ9" s="49">
        <v>24</v>
      </c>
      <c r="BPK9" s="49">
        <v>22</v>
      </c>
      <c r="BPL9" s="49">
        <v>29</v>
      </c>
      <c r="BPM9" s="49">
        <v>35</v>
      </c>
      <c r="BPN9" s="49">
        <v>18</v>
      </c>
      <c r="BPO9" s="49">
        <v>15</v>
      </c>
      <c r="BPP9" s="49">
        <v>29</v>
      </c>
      <c r="BPQ9" s="49">
        <v>35</v>
      </c>
      <c r="BPR9" s="49">
        <v>33</v>
      </c>
      <c r="BPS9" s="49">
        <v>36</v>
      </c>
      <c r="BPT9" s="49">
        <v>27</v>
      </c>
      <c r="BPU9" s="49">
        <v>36</v>
      </c>
      <c r="BPV9" s="49">
        <v>26</v>
      </c>
      <c r="BPW9" s="49">
        <v>19</v>
      </c>
      <c r="BPX9" s="49">
        <v>23</v>
      </c>
      <c r="BPY9" s="49">
        <v>21</v>
      </c>
      <c r="BPZ9" s="49">
        <v>14</v>
      </c>
      <c r="BQA9" s="49">
        <v>36</v>
      </c>
      <c r="BQB9" s="49">
        <v>38</v>
      </c>
      <c r="BQC9" s="49">
        <v>33</v>
      </c>
      <c r="BQD9" s="49">
        <v>38</v>
      </c>
      <c r="BQE9" s="49">
        <v>11</v>
      </c>
      <c r="BQF9" s="49">
        <v>35</v>
      </c>
      <c r="BQG9" s="49">
        <v>33</v>
      </c>
      <c r="BQH9" s="49">
        <v>22</v>
      </c>
      <c r="BQI9" s="49">
        <v>21</v>
      </c>
      <c r="BQJ9" s="49">
        <v>20</v>
      </c>
      <c r="BQK9" s="49">
        <v>10</v>
      </c>
      <c r="BQL9" s="49">
        <v>34</v>
      </c>
      <c r="BQM9" s="49">
        <v>28</v>
      </c>
      <c r="BQN9" s="49">
        <v>20</v>
      </c>
      <c r="BQO9" s="49">
        <v>28</v>
      </c>
      <c r="BQP9" s="49">
        <v>37</v>
      </c>
      <c r="BQQ9" s="49">
        <v>23</v>
      </c>
      <c r="BQR9" s="49">
        <v>13</v>
      </c>
      <c r="BQS9" s="49">
        <v>39</v>
      </c>
      <c r="BQT9" s="49">
        <v>27</v>
      </c>
      <c r="BQU9" s="49">
        <v>25</v>
      </c>
      <c r="BQV9" s="49">
        <v>32</v>
      </c>
      <c r="BQW9" s="49">
        <v>22</v>
      </c>
      <c r="BQX9" s="49">
        <v>17</v>
      </c>
      <c r="BQY9" s="49">
        <v>16</v>
      </c>
      <c r="BQZ9" s="49">
        <v>31</v>
      </c>
      <c r="BRA9" s="49">
        <v>17</v>
      </c>
      <c r="BRB9" s="49">
        <v>22</v>
      </c>
      <c r="BRC9" s="49">
        <v>23</v>
      </c>
      <c r="BRD9" s="49">
        <v>22</v>
      </c>
      <c r="BRE9" s="49">
        <v>32</v>
      </c>
      <c r="BRF9" s="49">
        <v>32</v>
      </c>
      <c r="BRG9" s="49">
        <v>14</v>
      </c>
      <c r="BRH9" s="49">
        <v>25</v>
      </c>
      <c r="BRI9" s="49">
        <v>32</v>
      </c>
      <c r="BRJ9" s="49">
        <v>28</v>
      </c>
      <c r="BRK9" s="49">
        <v>13</v>
      </c>
      <c r="BRL9" s="49">
        <v>36</v>
      </c>
      <c r="BRM9" s="49">
        <v>23</v>
      </c>
      <c r="BRN9" s="49">
        <v>17</v>
      </c>
      <c r="BRO9" s="49">
        <v>25</v>
      </c>
      <c r="BRP9" s="49">
        <v>26</v>
      </c>
      <c r="BRQ9" s="49">
        <v>30</v>
      </c>
      <c r="BRR9" s="49">
        <v>13</v>
      </c>
      <c r="BRS9" s="49">
        <v>34</v>
      </c>
      <c r="BRT9" s="49">
        <v>17</v>
      </c>
      <c r="BRU9" s="49">
        <v>17</v>
      </c>
      <c r="BRV9" s="49">
        <v>20</v>
      </c>
      <c r="BRW9" s="49">
        <v>27</v>
      </c>
      <c r="BRX9" s="49">
        <v>26</v>
      </c>
      <c r="BRY9" s="49">
        <v>35</v>
      </c>
      <c r="BRZ9" s="49">
        <v>24</v>
      </c>
      <c r="BSA9" s="49">
        <v>25</v>
      </c>
      <c r="BSB9" s="49">
        <v>32</v>
      </c>
      <c r="BSC9" s="49">
        <v>23</v>
      </c>
      <c r="BSD9" s="49">
        <v>26</v>
      </c>
      <c r="BSE9" s="49">
        <v>27</v>
      </c>
      <c r="BSF9" s="49">
        <v>35</v>
      </c>
      <c r="BSG9" s="49">
        <v>40</v>
      </c>
      <c r="BSH9" s="49">
        <v>35</v>
      </c>
      <c r="BSI9" s="49">
        <v>12</v>
      </c>
      <c r="BSJ9" s="49">
        <v>21</v>
      </c>
      <c r="BSK9" s="49">
        <v>19</v>
      </c>
      <c r="BSL9" s="49">
        <v>21</v>
      </c>
      <c r="BSM9" s="49">
        <v>32</v>
      </c>
      <c r="BSN9" s="49">
        <v>23</v>
      </c>
      <c r="BSO9" s="49">
        <v>18</v>
      </c>
      <c r="BSP9" s="49">
        <v>12</v>
      </c>
      <c r="BSQ9" s="49">
        <v>31</v>
      </c>
      <c r="BSR9" s="49">
        <v>13</v>
      </c>
      <c r="BSS9" s="49">
        <v>13</v>
      </c>
      <c r="BST9" s="49">
        <v>24</v>
      </c>
      <c r="BSU9" s="49">
        <v>22</v>
      </c>
      <c r="BSV9" s="49">
        <v>23</v>
      </c>
      <c r="BSW9" s="49">
        <v>24</v>
      </c>
      <c r="BSX9" s="49">
        <v>11</v>
      </c>
      <c r="BSY9" s="49">
        <v>29</v>
      </c>
      <c r="BSZ9" s="49">
        <v>35</v>
      </c>
      <c r="BTA9" s="49">
        <v>37</v>
      </c>
      <c r="BTB9" s="49">
        <v>24</v>
      </c>
      <c r="BTC9" s="49">
        <v>39</v>
      </c>
      <c r="BTD9" s="49">
        <v>21</v>
      </c>
      <c r="BTE9" s="49">
        <v>13</v>
      </c>
      <c r="BTF9" s="49">
        <v>12</v>
      </c>
      <c r="BTG9" s="49">
        <v>33</v>
      </c>
      <c r="BTH9" s="49">
        <v>10</v>
      </c>
      <c r="BTI9" s="49">
        <v>23</v>
      </c>
      <c r="BTJ9" s="49">
        <v>19</v>
      </c>
      <c r="BTK9" s="49">
        <v>13</v>
      </c>
      <c r="BTL9" s="49">
        <v>34</v>
      </c>
      <c r="BTM9" s="49">
        <v>17</v>
      </c>
      <c r="BTN9" s="49">
        <v>33</v>
      </c>
      <c r="BTO9" s="49">
        <v>29</v>
      </c>
      <c r="BTP9" s="49">
        <v>34</v>
      </c>
      <c r="BTQ9" s="49">
        <v>30</v>
      </c>
      <c r="BTR9" s="49">
        <v>22</v>
      </c>
      <c r="BTS9" s="49">
        <v>31</v>
      </c>
      <c r="BTT9" s="49">
        <v>29</v>
      </c>
      <c r="BTU9" s="49">
        <v>15</v>
      </c>
      <c r="BTV9" s="49">
        <v>23</v>
      </c>
      <c r="BTW9" s="49">
        <v>28</v>
      </c>
      <c r="BTX9" s="49">
        <v>13</v>
      </c>
      <c r="BTY9" s="49">
        <v>25</v>
      </c>
      <c r="BTZ9" s="49">
        <v>18</v>
      </c>
      <c r="BUA9" s="49">
        <v>37</v>
      </c>
      <c r="BUB9" s="49">
        <v>37</v>
      </c>
      <c r="BUC9" s="49">
        <v>36</v>
      </c>
      <c r="BUD9" s="49">
        <v>17</v>
      </c>
      <c r="BUE9" s="49">
        <v>10</v>
      </c>
      <c r="BUF9" s="49">
        <v>10</v>
      </c>
      <c r="BUG9" s="49">
        <v>37</v>
      </c>
      <c r="BUH9" s="49">
        <v>18</v>
      </c>
      <c r="BUI9" s="49">
        <v>31</v>
      </c>
      <c r="BUJ9" s="49">
        <v>31</v>
      </c>
      <c r="BUK9" s="49">
        <v>18</v>
      </c>
      <c r="BUL9" s="49">
        <v>13</v>
      </c>
      <c r="BUM9" s="49">
        <v>13</v>
      </c>
      <c r="BUN9" s="49">
        <v>26</v>
      </c>
      <c r="BUO9" s="49">
        <v>34</v>
      </c>
      <c r="BUP9" s="49">
        <v>40</v>
      </c>
      <c r="BUQ9" s="49">
        <v>24</v>
      </c>
      <c r="BUR9" s="49">
        <v>26</v>
      </c>
      <c r="BUS9" s="49">
        <v>37</v>
      </c>
      <c r="BUT9" s="49">
        <v>12</v>
      </c>
      <c r="BUU9" s="49">
        <v>11</v>
      </c>
      <c r="BUV9" s="49">
        <v>10</v>
      </c>
      <c r="BUW9" s="49">
        <v>14</v>
      </c>
      <c r="BUX9" s="49">
        <v>30</v>
      </c>
      <c r="BUY9" s="49">
        <v>35</v>
      </c>
      <c r="BUZ9" s="49">
        <v>35</v>
      </c>
      <c r="BVA9" s="49">
        <v>17</v>
      </c>
      <c r="BVB9" s="49">
        <v>18</v>
      </c>
      <c r="BVC9" s="49">
        <v>32</v>
      </c>
      <c r="BVD9" s="49">
        <v>12</v>
      </c>
      <c r="BVE9" s="49">
        <v>27</v>
      </c>
      <c r="BVF9" s="49">
        <v>26</v>
      </c>
      <c r="BVG9" s="49">
        <v>20</v>
      </c>
      <c r="BVH9" s="49">
        <v>29</v>
      </c>
      <c r="BVI9" s="49">
        <v>32</v>
      </c>
      <c r="BVJ9" s="49">
        <v>25</v>
      </c>
      <c r="BVK9" s="49">
        <v>23</v>
      </c>
      <c r="BVL9" s="49">
        <v>22</v>
      </c>
      <c r="BVM9" s="49">
        <v>21</v>
      </c>
      <c r="BVN9" s="49">
        <v>40</v>
      </c>
      <c r="BVO9" s="49">
        <v>27</v>
      </c>
      <c r="BVP9" s="49">
        <v>40</v>
      </c>
      <c r="BVQ9" s="49">
        <v>20</v>
      </c>
      <c r="BVR9" s="49">
        <v>40</v>
      </c>
      <c r="BVS9" s="49">
        <v>15</v>
      </c>
      <c r="BVT9" s="49">
        <v>25</v>
      </c>
      <c r="BVU9" s="49">
        <v>39</v>
      </c>
      <c r="BVV9" s="49">
        <v>35</v>
      </c>
      <c r="BVW9" s="49">
        <v>18</v>
      </c>
      <c r="BVX9" s="49">
        <v>25</v>
      </c>
      <c r="BVY9" s="49">
        <v>32</v>
      </c>
      <c r="BVZ9" s="49">
        <v>35</v>
      </c>
      <c r="BWA9" s="49">
        <v>40</v>
      </c>
      <c r="BWB9" s="49">
        <v>17</v>
      </c>
      <c r="BWC9" s="49">
        <v>22</v>
      </c>
      <c r="BWD9" s="49">
        <v>36</v>
      </c>
      <c r="BWE9" s="49">
        <v>11</v>
      </c>
      <c r="BWF9" s="49">
        <v>40</v>
      </c>
      <c r="BWG9" s="49">
        <v>25</v>
      </c>
      <c r="BWH9" s="49">
        <v>23</v>
      </c>
      <c r="BWI9" s="49">
        <v>25</v>
      </c>
      <c r="BWJ9" s="49">
        <v>36</v>
      </c>
      <c r="BWK9" s="49">
        <v>39</v>
      </c>
      <c r="BWL9" s="49">
        <v>29</v>
      </c>
      <c r="BWM9" s="49">
        <v>28</v>
      </c>
      <c r="BWN9" s="49">
        <v>19</v>
      </c>
      <c r="BWO9" s="49">
        <v>28</v>
      </c>
      <c r="BWP9" s="49">
        <v>26</v>
      </c>
      <c r="BWQ9" s="49">
        <v>28</v>
      </c>
      <c r="BWR9" s="49">
        <v>20</v>
      </c>
      <c r="BWS9" s="49">
        <v>32</v>
      </c>
      <c r="BWT9" s="49">
        <v>35</v>
      </c>
      <c r="BWU9" s="49">
        <v>38</v>
      </c>
      <c r="BWV9" s="49">
        <v>28</v>
      </c>
      <c r="BWW9" s="49">
        <v>25</v>
      </c>
      <c r="BWX9" s="49">
        <v>33</v>
      </c>
      <c r="BWY9" s="49">
        <v>29</v>
      </c>
      <c r="BWZ9" s="49">
        <v>30</v>
      </c>
      <c r="BXA9" s="49">
        <v>40</v>
      </c>
      <c r="BXB9" s="49">
        <v>39</v>
      </c>
      <c r="BXC9" s="49">
        <v>13</v>
      </c>
      <c r="BXD9" s="49">
        <v>21</v>
      </c>
      <c r="BXE9" s="49">
        <v>31</v>
      </c>
      <c r="BXF9" s="49">
        <v>17</v>
      </c>
      <c r="BXG9" s="49">
        <v>34</v>
      </c>
      <c r="BXH9" s="49">
        <v>10</v>
      </c>
      <c r="BXI9" s="49">
        <v>14</v>
      </c>
      <c r="BXJ9" s="49">
        <v>13</v>
      </c>
      <c r="BXK9" s="49">
        <v>11</v>
      </c>
      <c r="BXL9" s="49">
        <v>27</v>
      </c>
      <c r="BXM9" s="49">
        <v>12</v>
      </c>
      <c r="BXN9" s="49">
        <v>11</v>
      </c>
      <c r="BXO9" s="49">
        <v>20</v>
      </c>
      <c r="BXP9" s="49">
        <v>16</v>
      </c>
      <c r="BXQ9" s="49">
        <v>17</v>
      </c>
      <c r="BXR9" s="49">
        <v>30</v>
      </c>
      <c r="BXS9" s="49">
        <v>16</v>
      </c>
      <c r="BXT9" s="49">
        <v>39</v>
      </c>
      <c r="BXU9" s="49">
        <v>30</v>
      </c>
      <c r="BXV9" s="49">
        <v>19</v>
      </c>
      <c r="BXW9" s="49">
        <v>37</v>
      </c>
      <c r="BXX9" s="49">
        <v>17</v>
      </c>
      <c r="BXY9" s="49">
        <v>11</v>
      </c>
      <c r="BXZ9" s="49">
        <v>13</v>
      </c>
      <c r="BYA9" s="49">
        <v>38</v>
      </c>
      <c r="BYB9" s="49">
        <v>40</v>
      </c>
      <c r="BYC9" s="49">
        <v>15</v>
      </c>
      <c r="BYD9" s="49">
        <v>37</v>
      </c>
      <c r="BYE9" s="49">
        <v>36</v>
      </c>
      <c r="BYF9" s="49">
        <v>28</v>
      </c>
      <c r="BYG9" s="49">
        <v>28</v>
      </c>
      <c r="BYH9" s="49">
        <v>36</v>
      </c>
      <c r="BYI9" s="49">
        <v>36</v>
      </c>
      <c r="BYJ9" s="49">
        <v>22</v>
      </c>
      <c r="BYK9" s="49">
        <v>14</v>
      </c>
      <c r="BYL9" s="49">
        <v>27</v>
      </c>
      <c r="BYM9" s="49">
        <v>11</v>
      </c>
      <c r="BYN9" s="49">
        <v>26</v>
      </c>
      <c r="BYO9" s="49">
        <v>37</v>
      </c>
      <c r="BYP9" s="49">
        <v>38</v>
      </c>
      <c r="BYQ9" s="49">
        <v>18</v>
      </c>
      <c r="BYR9" s="49">
        <v>32</v>
      </c>
      <c r="BYS9" s="49">
        <v>35</v>
      </c>
      <c r="BYT9" s="49">
        <v>13</v>
      </c>
      <c r="BYU9" s="49">
        <v>20</v>
      </c>
      <c r="BYV9" s="49">
        <v>35</v>
      </c>
      <c r="BYW9" s="49">
        <v>34</v>
      </c>
      <c r="BYX9" s="49">
        <v>23</v>
      </c>
      <c r="BYY9" s="49">
        <v>21</v>
      </c>
      <c r="BYZ9" s="49">
        <v>17</v>
      </c>
      <c r="BZA9" s="49">
        <v>12</v>
      </c>
      <c r="BZB9" s="49">
        <v>27</v>
      </c>
      <c r="BZC9" s="49">
        <v>38</v>
      </c>
      <c r="BZD9" s="49">
        <v>14</v>
      </c>
      <c r="BZE9" s="49">
        <v>23</v>
      </c>
      <c r="BZF9" s="49">
        <v>14</v>
      </c>
      <c r="BZG9" s="49">
        <v>33</v>
      </c>
      <c r="BZH9" s="49">
        <v>27</v>
      </c>
      <c r="BZI9" s="49">
        <v>25</v>
      </c>
      <c r="BZJ9" s="49">
        <v>14</v>
      </c>
      <c r="BZK9" s="49">
        <v>13</v>
      </c>
      <c r="BZL9" s="49">
        <v>30</v>
      </c>
      <c r="BZM9" s="49">
        <v>22</v>
      </c>
      <c r="BZN9" s="49">
        <v>24</v>
      </c>
      <c r="BZO9" s="49">
        <v>34</v>
      </c>
      <c r="BZP9" s="49">
        <v>36</v>
      </c>
      <c r="BZQ9" s="49">
        <v>35</v>
      </c>
      <c r="BZR9" s="49">
        <v>35</v>
      </c>
      <c r="BZS9" s="49">
        <v>18</v>
      </c>
      <c r="BZT9" s="49">
        <v>17</v>
      </c>
      <c r="BZU9" s="49">
        <v>39</v>
      </c>
      <c r="BZV9" s="49">
        <v>20</v>
      </c>
      <c r="BZW9" s="49">
        <v>10</v>
      </c>
      <c r="BZX9" s="49">
        <v>29</v>
      </c>
      <c r="BZY9" s="49">
        <v>40</v>
      </c>
      <c r="BZZ9" s="49">
        <v>16</v>
      </c>
      <c r="CAA9" s="49">
        <v>24</v>
      </c>
      <c r="CAB9" s="49">
        <v>38</v>
      </c>
      <c r="CAC9" s="49">
        <v>32</v>
      </c>
      <c r="CAD9" s="49">
        <v>14</v>
      </c>
      <c r="CAE9" s="49">
        <v>30</v>
      </c>
      <c r="CAF9" s="49">
        <v>34</v>
      </c>
      <c r="CAG9" s="49">
        <v>21</v>
      </c>
      <c r="CAH9" s="49">
        <v>27</v>
      </c>
      <c r="CAI9" s="49">
        <v>31</v>
      </c>
      <c r="CAJ9" s="49">
        <v>20</v>
      </c>
      <c r="CAK9" s="49">
        <v>40</v>
      </c>
      <c r="CAL9" s="49">
        <v>36</v>
      </c>
      <c r="CAM9" s="49">
        <v>12</v>
      </c>
      <c r="CAN9" s="49">
        <v>12</v>
      </c>
      <c r="CAO9" s="49">
        <v>16</v>
      </c>
      <c r="CAP9" s="49">
        <v>13</v>
      </c>
      <c r="CAQ9" s="49">
        <v>31</v>
      </c>
      <c r="CAR9" s="49">
        <v>29</v>
      </c>
      <c r="CAS9" s="49">
        <v>31</v>
      </c>
      <c r="CAT9" s="49">
        <v>11</v>
      </c>
      <c r="CAU9" s="49">
        <v>38</v>
      </c>
      <c r="CAV9" s="49">
        <v>15</v>
      </c>
      <c r="CAW9" s="49">
        <v>27</v>
      </c>
      <c r="CAX9" s="49">
        <v>17</v>
      </c>
      <c r="CAY9" s="49">
        <v>31</v>
      </c>
      <c r="CAZ9" s="49">
        <v>37</v>
      </c>
      <c r="CBA9" s="49">
        <v>23</v>
      </c>
      <c r="CBB9" s="49">
        <v>13</v>
      </c>
      <c r="CBC9" s="49">
        <v>31</v>
      </c>
      <c r="CBD9" s="49">
        <v>24</v>
      </c>
      <c r="CBE9" s="49">
        <v>38</v>
      </c>
      <c r="CBF9" s="49">
        <v>34</v>
      </c>
      <c r="CBG9" s="49">
        <v>34</v>
      </c>
      <c r="CBH9" s="49">
        <v>35</v>
      </c>
      <c r="CBI9" s="49">
        <v>37</v>
      </c>
      <c r="CBJ9" s="49">
        <v>39</v>
      </c>
      <c r="CBK9" s="49">
        <v>31</v>
      </c>
      <c r="CBL9" s="49">
        <v>10</v>
      </c>
      <c r="CBM9" s="49">
        <v>10</v>
      </c>
      <c r="CBN9" s="49">
        <v>24</v>
      </c>
      <c r="CBO9" s="49">
        <v>27</v>
      </c>
      <c r="CBP9" s="49">
        <v>35</v>
      </c>
      <c r="CBQ9" s="49">
        <v>34</v>
      </c>
      <c r="CBR9" s="49">
        <v>26</v>
      </c>
      <c r="CBS9" s="49">
        <v>39</v>
      </c>
      <c r="CBT9" s="49">
        <v>30</v>
      </c>
      <c r="CBU9" s="49">
        <v>37</v>
      </c>
      <c r="CBV9" s="49">
        <v>17</v>
      </c>
      <c r="CBW9" s="49">
        <v>26</v>
      </c>
      <c r="CBX9" s="49">
        <v>39</v>
      </c>
      <c r="CBY9" s="49">
        <v>31</v>
      </c>
      <c r="CBZ9" s="49">
        <v>36</v>
      </c>
      <c r="CCA9" s="49">
        <v>40</v>
      </c>
      <c r="CCB9" s="49">
        <v>15</v>
      </c>
      <c r="CCC9" s="49">
        <v>37</v>
      </c>
      <c r="CCD9" s="49">
        <v>34</v>
      </c>
      <c r="CCE9" s="49">
        <v>11</v>
      </c>
      <c r="CCF9" s="49">
        <v>22</v>
      </c>
      <c r="CCG9" s="49">
        <v>34</v>
      </c>
      <c r="CCH9" s="49">
        <v>19</v>
      </c>
      <c r="CCI9" s="49">
        <v>10</v>
      </c>
      <c r="CCJ9" s="49">
        <v>26</v>
      </c>
      <c r="CCK9" s="49">
        <v>35</v>
      </c>
      <c r="CCL9" s="49">
        <v>32</v>
      </c>
      <c r="CCM9" s="49">
        <v>25</v>
      </c>
      <c r="CCN9" s="49">
        <v>13</v>
      </c>
      <c r="CCO9" s="49">
        <v>38</v>
      </c>
      <c r="CCP9" s="49">
        <v>33</v>
      </c>
      <c r="CCQ9" s="49">
        <v>27</v>
      </c>
      <c r="CCR9" s="49">
        <v>32</v>
      </c>
      <c r="CCS9" s="49">
        <v>27</v>
      </c>
      <c r="CCT9" s="49">
        <v>20</v>
      </c>
      <c r="CCU9" s="49">
        <v>32</v>
      </c>
      <c r="CCV9" s="49">
        <v>28</v>
      </c>
      <c r="CCW9" s="49">
        <v>27</v>
      </c>
      <c r="CCX9" s="49">
        <v>26</v>
      </c>
      <c r="CCY9" s="49">
        <v>39</v>
      </c>
      <c r="CCZ9" s="49">
        <v>17</v>
      </c>
      <c r="CDA9" s="49">
        <v>35</v>
      </c>
      <c r="CDB9" s="49">
        <v>14</v>
      </c>
      <c r="CDC9" s="49">
        <v>18</v>
      </c>
      <c r="CDD9" s="49">
        <v>25</v>
      </c>
      <c r="CDE9" s="49">
        <v>33</v>
      </c>
      <c r="CDF9" s="49">
        <v>36</v>
      </c>
      <c r="CDG9" s="49">
        <v>29</v>
      </c>
      <c r="CDH9" s="49">
        <v>13</v>
      </c>
      <c r="CDI9" s="49">
        <v>13</v>
      </c>
      <c r="CDJ9" s="49">
        <v>39</v>
      </c>
      <c r="CDK9" s="49">
        <v>16</v>
      </c>
      <c r="CDL9" s="49">
        <v>21</v>
      </c>
      <c r="CDM9" s="49">
        <v>27</v>
      </c>
      <c r="CDN9" s="49">
        <v>16</v>
      </c>
      <c r="CDO9" s="49">
        <v>39</v>
      </c>
      <c r="CDP9" s="49">
        <v>35</v>
      </c>
      <c r="CDQ9" s="49">
        <v>22</v>
      </c>
      <c r="CDR9" s="49">
        <v>29</v>
      </c>
      <c r="CDS9" s="49">
        <v>24</v>
      </c>
      <c r="CDT9" s="49">
        <v>18</v>
      </c>
      <c r="CDU9" s="49">
        <v>31</v>
      </c>
      <c r="CDV9" s="49">
        <v>36</v>
      </c>
      <c r="CDW9" s="49">
        <v>18</v>
      </c>
      <c r="CDX9" s="49">
        <v>17</v>
      </c>
      <c r="CDY9" s="49">
        <v>36</v>
      </c>
      <c r="CDZ9" s="49">
        <v>35</v>
      </c>
      <c r="CEA9" s="49">
        <v>10</v>
      </c>
      <c r="CEB9" s="49">
        <v>17</v>
      </c>
      <c r="CEC9" s="49">
        <v>22</v>
      </c>
      <c r="CED9" s="49">
        <v>40</v>
      </c>
      <c r="CEE9" s="49">
        <v>33</v>
      </c>
      <c r="CEF9" s="49">
        <v>30</v>
      </c>
      <c r="CEG9" s="49">
        <v>12</v>
      </c>
      <c r="CEH9" s="49">
        <v>32</v>
      </c>
      <c r="CEI9" s="49">
        <v>33</v>
      </c>
      <c r="CEJ9" s="49">
        <v>33</v>
      </c>
      <c r="CEK9" s="49">
        <v>29</v>
      </c>
      <c r="CEL9" s="49">
        <v>29</v>
      </c>
      <c r="CEM9" s="49">
        <v>33</v>
      </c>
      <c r="CEN9" s="49">
        <v>37</v>
      </c>
      <c r="CEO9" s="49">
        <v>24</v>
      </c>
      <c r="CEP9" s="49">
        <v>13</v>
      </c>
      <c r="CEQ9" s="49">
        <v>37</v>
      </c>
      <c r="CER9" s="49">
        <v>34</v>
      </c>
      <c r="CES9" s="49">
        <v>18</v>
      </c>
      <c r="CET9" s="49">
        <v>33</v>
      </c>
      <c r="CEU9" s="49">
        <v>23</v>
      </c>
      <c r="CEV9" s="49">
        <v>40</v>
      </c>
      <c r="CEW9" s="49">
        <v>11</v>
      </c>
      <c r="CEX9" s="49">
        <v>33</v>
      </c>
      <c r="CEY9" s="49">
        <v>13</v>
      </c>
      <c r="CEZ9" s="49">
        <v>24</v>
      </c>
      <c r="CFA9" s="49">
        <v>14</v>
      </c>
      <c r="CFB9" s="49">
        <v>26</v>
      </c>
      <c r="CFC9" s="49">
        <v>20</v>
      </c>
      <c r="CFD9" s="49">
        <v>32</v>
      </c>
      <c r="CFE9" s="49">
        <v>11</v>
      </c>
      <c r="CFF9" s="49">
        <v>17</v>
      </c>
      <c r="CFG9" s="49">
        <v>23</v>
      </c>
      <c r="CFH9" s="49">
        <v>26</v>
      </c>
      <c r="CFI9" s="49">
        <v>32</v>
      </c>
      <c r="CFJ9" s="49">
        <v>15</v>
      </c>
      <c r="CFK9" s="49">
        <v>16</v>
      </c>
      <c r="CFL9" s="49">
        <v>16</v>
      </c>
      <c r="CFM9" s="49">
        <v>37</v>
      </c>
      <c r="CFN9" s="49">
        <v>13</v>
      </c>
      <c r="CFO9" s="49">
        <v>30</v>
      </c>
      <c r="CFP9" s="49">
        <v>10</v>
      </c>
      <c r="CFQ9" s="49">
        <v>20</v>
      </c>
      <c r="CFR9" s="49">
        <v>25</v>
      </c>
      <c r="CFS9" s="49">
        <v>36</v>
      </c>
      <c r="CFT9" s="49">
        <v>20</v>
      </c>
      <c r="CFU9" s="49">
        <v>19</v>
      </c>
      <c r="CFV9" s="49">
        <v>23</v>
      </c>
      <c r="CFW9" s="49">
        <v>10</v>
      </c>
      <c r="CFX9" s="49">
        <v>21</v>
      </c>
      <c r="CFY9" s="49">
        <v>28</v>
      </c>
      <c r="CFZ9" s="49">
        <v>33</v>
      </c>
      <c r="CGA9" s="49">
        <v>18</v>
      </c>
      <c r="CGB9" s="49">
        <v>23</v>
      </c>
      <c r="CGC9" s="49">
        <v>14</v>
      </c>
      <c r="CGD9" s="49">
        <v>11</v>
      </c>
      <c r="CGE9" s="49">
        <v>16</v>
      </c>
      <c r="CGF9" s="49">
        <v>10</v>
      </c>
      <c r="CGG9" s="49">
        <v>26</v>
      </c>
      <c r="CGH9" s="49">
        <v>15</v>
      </c>
      <c r="CGI9" s="49">
        <v>23</v>
      </c>
      <c r="CGJ9" s="49">
        <v>31</v>
      </c>
      <c r="CGK9" s="49">
        <v>37</v>
      </c>
      <c r="CGL9" s="49">
        <v>24</v>
      </c>
      <c r="CGM9" s="49">
        <v>35</v>
      </c>
      <c r="CGN9" s="49">
        <v>28</v>
      </c>
      <c r="CGO9" s="49">
        <v>11</v>
      </c>
      <c r="CGP9" s="49">
        <v>15</v>
      </c>
      <c r="CGQ9" s="49">
        <v>26</v>
      </c>
      <c r="CGR9" s="49">
        <v>34</v>
      </c>
      <c r="CGS9" s="49">
        <v>16</v>
      </c>
      <c r="CGT9" s="49">
        <v>21</v>
      </c>
      <c r="CGU9" s="49">
        <v>13</v>
      </c>
      <c r="CGV9" s="49">
        <v>19</v>
      </c>
      <c r="CGW9" s="49">
        <v>19</v>
      </c>
      <c r="CGX9" s="49">
        <v>16</v>
      </c>
      <c r="CGY9" s="49">
        <v>26</v>
      </c>
      <c r="CGZ9" s="49">
        <v>31</v>
      </c>
      <c r="CHA9" s="49">
        <v>33</v>
      </c>
      <c r="CHB9" s="49">
        <v>40</v>
      </c>
      <c r="CHC9" s="49">
        <v>32</v>
      </c>
      <c r="CHD9" s="49">
        <v>33</v>
      </c>
      <c r="CHE9" s="49">
        <v>20</v>
      </c>
      <c r="CHF9" s="49">
        <v>38</v>
      </c>
      <c r="CHG9" s="49">
        <v>18</v>
      </c>
      <c r="CHH9" s="49">
        <v>36</v>
      </c>
      <c r="CHI9" s="49">
        <v>27</v>
      </c>
      <c r="CHJ9" s="49">
        <v>31</v>
      </c>
      <c r="CHK9" s="49">
        <v>33</v>
      </c>
      <c r="CHL9" s="49">
        <v>25</v>
      </c>
      <c r="CHM9" s="49">
        <v>25</v>
      </c>
      <c r="CHN9" s="49">
        <v>32</v>
      </c>
      <c r="CHO9" s="49">
        <v>24</v>
      </c>
      <c r="CHP9" s="49">
        <v>37</v>
      </c>
      <c r="CHQ9" s="49">
        <v>29</v>
      </c>
      <c r="CHR9" s="49">
        <v>26</v>
      </c>
      <c r="CHS9" s="49">
        <v>16</v>
      </c>
      <c r="CHT9" s="49">
        <v>34</v>
      </c>
      <c r="CHU9" s="49">
        <v>19</v>
      </c>
      <c r="CHV9" s="49">
        <v>31</v>
      </c>
      <c r="CHW9" s="49">
        <v>18</v>
      </c>
      <c r="CHX9" s="49">
        <v>17</v>
      </c>
      <c r="CHY9" s="49">
        <v>12</v>
      </c>
      <c r="CHZ9" s="49">
        <v>16</v>
      </c>
      <c r="CIA9" s="49">
        <v>28</v>
      </c>
      <c r="CIB9" s="49">
        <v>24</v>
      </c>
      <c r="CIC9" s="49">
        <v>29</v>
      </c>
      <c r="CID9" s="49">
        <v>35</v>
      </c>
      <c r="CIE9" s="49">
        <v>34</v>
      </c>
      <c r="CIF9" s="49">
        <v>13</v>
      </c>
      <c r="CIG9" s="49">
        <v>38</v>
      </c>
      <c r="CIH9" s="49">
        <v>26</v>
      </c>
      <c r="CII9" s="49">
        <v>15</v>
      </c>
      <c r="CIJ9" s="49">
        <v>18</v>
      </c>
      <c r="CIK9" s="49">
        <v>27</v>
      </c>
      <c r="CIL9" s="49">
        <v>23</v>
      </c>
      <c r="CIM9" s="49">
        <v>14</v>
      </c>
      <c r="CIN9" s="49">
        <v>39</v>
      </c>
      <c r="CIO9" s="49">
        <v>40</v>
      </c>
      <c r="CIP9" s="49">
        <v>27</v>
      </c>
      <c r="CIQ9" s="49">
        <v>29</v>
      </c>
      <c r="CIR9" s="49">
        <v>27</v>
      </c>
      <c r="CIS9" s="49">
        <v>40</v>
      </c>
      <c r="CIT9" s="49">
        <v>29</v>
      </c>
      <c r="CIU9" s="49">
        <v>18</v>
      </c>
      <c r="CIV9" s="49">
        <v>23</v>
      </c>
      <c r="CIW9" s="49">
        <v>24</v>
      </c>
      <c r="CIX9" s="49">
        <v>30</v>
      </c>
      <c r="CIY9" s="49">
        <v>33</v>
      </c>
      <c r="CIZ9" s="49">
        <v>28</v>
      </c>
      <c r="CJA9" s="49">
        <v>36</v>
      </c>
      <c r="CJB9" s="49">
        <v>11</v>
      </c>
      <c r="CJC9" s="49">
        <v>32</v>
      </c>
      <c r="CJD9" s="49">
        <v>15</v>
      </c>
      <c r="CJE9" s="49">
        <v>25</v>
      </c>
      <c r="CJF9" s="49">
        <v>33</v>
      </c>
      <c r="CJG9" s="49">
        <v>16</v>
      </c>
      <c r="CJH9" s="49">
        <v>19</v>
      </c>
      <c r="CJI9" s="49">
        <v>37</v>
      </c>
      <c r="CJJ9" s="49">
        <v>20</v>
      </c>
      <c r="CJK9" s="49">
        <v>34</v>
      </c>
      <c r="CJL9" s="49">
        <v>29</v>
      </c>
      <c r="CJM9" s="49">
        <v>40</v>
      </c>
      <c r="CJN9" s="49">
        <v>25</v>
      </c>
      <c r="CJO9" s="49">
        <v>32</v>
      </c>
      <c r="CJP9" s="49">
        <v>25</v>
      </c>
      <c r="CJQ9" s="49">
        <v>35</v>
      </c>
      <c r="CJR9" s="49">
        <v>16</v>
      </c>
      <c r="CJS9" s="49">
        <v>21</v>
      </c>
      <c r="CJT9" s="49">
        <v>28</v>
      </c>
      <c r="CJU9" s="49">
        <v>38</v>
      </c>
      <c r="CJV9" s="49">
        <v>39</v>
      </c>
      <c r="CJW9" s="49">
        <v>20</v>
      </c>
      <c r="CJX9" s="49">
        <v>24</v>
      </c>
      <c r="CJY9" s="49">
        <v>16</v>
      </c>
      <c r="CJZ9" s="49">
        <v>29</v>
      </c>
      <c r="CKA9" s="49">
        <v>16</v>
      </c>
      <c r="CKB9" s="49">
        <v>13</v>
      </c>
      <c r="CKC9" s="49">
        <v>14</v>
      </c>
      <c r="CKD9" s="49">
        <v>30</v>
      </c>
      <c r="CKE9" s="49">
        <v>22</v>
      </c>
      <c r="CKF9" s="49">
        <v>16</v>
      </c>
      <c r="CKG9" s="49">
        <v>23</v>
      </c>
      <c r="CKH9" s="49">
        <v>26</v>
      </c>
      <c r="CKI9" s="49">
        <v>24</v>
      </c>
      <c r="CKJ9" s="49">
        <v>26</v>
      </c>
      <c r="CKK9" s="49">
        <v>32</v>
      </c>
      <c r="CKL9" s="49">
        <v>39</v>
      </c>
      <c r="CKM9" s="49">
        <v>21</v>
      </c>
      <c r="CKN9" s="49">
        <v>27</v>
      </c>
      <c r="CKO9" s="49">
        <v>27</v>
      </c>
      <c r="CKP9" s="49">
        <v>40</v>
      </c>
      <c r="CKQ9" s="49">
        <v>26</v>
      </c>
      <c r="CKR9" s="49">
        <v>27</v>
      </c>
      <c r="CKS9" s="49">
        <v>13</v>
      </c>
      <c r="CKT9" s="49">
        <v>36</v>
      </c>
      <c r="CKU9" s="49">
        <v>16</v>
      </c>
      <c r="CKV9" s="49">
        <v>10</v>
      </c>
      <c r="CKW9" s="49">
        <v>31</v>
      </c>
      <c r="CKX9" s="49">
        <v>31</v>
      </c>
      <c r="CKY9" s="49">
        <v>14</v>
      </c>
      <c r="CKZ9" s="49">
        <v>38</v>
      </c>
      <c r="CLA9" s="49">
        <v>27</v>
      </c>
      <c r="CLB9" s="49">
        <v>15</v>
      </c>
      <c r="CLC9" s="49">
        <v>34</v>
      </c>
      <c r="CLD9" s="49">
        <v>38</v>
      </c>
      <c r="CLE9" s="49">
        <v>28</v>
      </c>
      <c r="CLF9" s="49">
        <v>40</v>
      </c>
      <c r="CLG9" s="49">
        <v>21</v>
      </c>
      <c r="CLH9" s="49">
        <v>25</v>
      </c>
      <c r="CLI9" s="49">
        <v>31</v>
      </c>
      <c r="CLJ9" s="49">
        <v>10</v>
      </c>
      <c r="CLK9" s="49">
        <v>25</v>
      </c>
      <c r="CLL9" s="49">
        <v>31</v>
      </c>
      <c r="CLM9" s="49">
        <v>24</v>
      </c>
      <c r="CLN9" s="49">
        <v>30</v>
      </c>
      <c r="CLO9" s="49">
        <v>29</v>
      </c>
      <c r="CLP9" s="49">
        <v>27</v>
      </c>
      <c r="CLQ9" s="49">
        <v>38</v>
      </c>
      <c r="CLR9" s="49">
        <v>19</v>
      </c>
      <c r="CLS9" s="49">
        <v>26</v>
      </c>
      <c r="CLT9" s="49">
        <v>40</v>
      </c>
      <c r="CLU9" s="49">
        <v>23</v>
      </c>
      <c r="CLV9" s="49">
        <v>35</v>
      </c>
      <c r="CLW9" s="49">
        <v>37</v>
      </c>
      <c r="CLX9" s="49">
        <v>25</v>
      </c>
      <c r="CLY9" s="49">
        <v>29</v>
      </c>
      <c r="CLZ9" s="49">
        <v>22</v>
      </c>
      <c r="CMA9" s="49">
        <v>24</v>
      </c>
      <c r="CMB9" s="49">
        <v>11</v>
      </c>
      <c r="CMC9" s="49">
        <v>40</v>
      </c>
      <c r="CMD9" s="49">
        <v>17</v>
      </c>
      <c r="CME9" s="49">
        <v>13</v>
      </c>
      <c r="CMF9" s="49">
        <v>35</v>
      </c>
      <c r="CMG9" s="49">
        <v>38</v>
      </c>
      <c r="CMH9" s="49">
        <v>10</v>
      </c>
      <c r="CMI9" s="49">
        <v>11</v>
      </c>
      <c r="CMJ9" s="49">
        <v>25</v>
      </c>
      <c r="CMK9" s="49">
        <v>29</v>
      </c>
      <c r="CML9" s="49">
        <v>24</v>
      </c>
      <c r="CMM9" s="49">
        <v>24</v>
      </c>
      <c r="CMN9" s="49">
        <v>28</v>
      </c>
      <c r="CMO9" s="49">
        <v>25</v>
      </c>
      <c r="CMP9" s="49">
        <v>33</v>
      </c>
      <c r="CMQ9" s="49">
        <v>33</v>
      </c>
      <c r="CMR9" s="49">
        <v>15</v>
      </c>
      <c r="CMS9" s="49">
        <v>40</v>
      </c>
      <c r="CMT9" s="49">
        <v>11</v>
      </c>
      <c r="CMU9" s="49">
        <v>19</v>
      </c>
      <c r="CMV9" s="49">
        <v>35</v>
      </c>
      <c r="CMW9" s="49">
        <v>23</v>
      </c>
      <c r="CMX9" s="49">
        <v>24</v>
      </c>
      <c r="CMY9" s="49">
        <v>20</v>
      </c>
      <c r="CMZ9" s="49">
        <v>36</v>
      </c>
      <c r="CNA9" s="49">
        <v>11</v>
      </c>
      <c r="CNB9" s="49">
        <v>38</v>
      </c>
      <c r="CNC9" s="49">
        <v>33</v>
      </c>
      <c r="CND9" s="49">
        <v>19</v>
      </c>
      <c r="CNE9" s="49">
        <v>35</v>
      </c>
      <c r="CNF9" s="49">
        <v>20</v>
      </c>
      <c r="CNG9" s="49">
        <v>10</v>
      </c>
      <c r="CNH9" s="49">
        <v>40</v>
      </c>
      <c r="CNI9" s="49">
        <v>13</v>
      </c>
      <c r="CNJ9" s="49">
        <v>34</v>
      </c>
      <c r="CNK9" s="49">
        <v>21</v>
      </c>
      <c r="CNL9" s="49">
        <v>31</v>
      </c>
      <c r="CNM9" s="49">
        <v>32</v>
      </c>
      <c r="CNN9" s="49">
        <v>37</v>
      </c>
      <c r="CNO9" s="49">
        <v>16</v>
      </c>
      <c r="CNP9" s="49">
        <v>21</v>
      </c>
      <c r="CNQ9" s="49">
        <v>38</v>
      </c>
      <c r="CNR9" s="49">
        <v>29</v>
      </c>
      <c r="CNS9" s="49">
        <v>18</v>
      </c>
      <c r="CNT9" s="49">
        <v>23</v>
      </c>
      <c r="CNU9" s="49">
        <v>40</v>
      </c>
      <c r="CNV9" s="49">
        <v>33</v>
      </c>
      <c r="CNW9" s="49">
        <v>35</v>
      </c>
      <c r="CNX9" s="49">
        <v>10</v>
      </c>
      <c r="CNY9" s="49">
        <v>13</v>
      </c>
      <c r="CNZ9" s="49">
        <v>29</v>
      </c>
      <c r="COA9" s="49">
        <v>33</v>
      </c>
      <c r="COB9" s="49">
        <v>28</v>
      </c>
      <c r="COC9" s="49">
        <v>32</v>
      </c>
      <c r="COD9" s="49">
        <v>39</v>
      </c>
      <c r="COE9" s="49">
        <v>15</v>
      </c>
      <c r="COF9" s="49">
        <v>15</v>
      </c>
      <c r="COG9" s="49">
        <v>14</v>
      </c>
      <c r="COH9" s="49">
        <v>15</v>
      </c>
      <c r="COI9" s="49">
        <v>33</v>
      </c>
      <c r="COJ9" s="49">
        <v>40</v>
      </c>
      <c r="COK9" s="49">
        <v>33</v>
      </c>
      <c r="COL9" s="49">
        <v>11</v>
      </c>
      <c r="COM9" s="49">
        <v>26</v>
      </c>
      <c r="CON9" s="49">
        <v>16</v>
      </c>
      <c r="COO9" s="49">
        <v>22</v>
      </c>
      <c r="COP9" s="49">
        <v>34</v>
      </c>
      <c r="COQ9" s="49">
        <v>31</v>
      </c>
      <c r="COR9" s="49">
        <v>28</v>
      </c>
      <c r="COS9" s="49">
        <v>13</v>
      </c>
      <c r="COT9" s="49">
        <v>18</v>
      </c>
      <c r="COU9" s="49">
        <v>24</v>
      </c>
      <c r="COV9" s="49">
        <v>18</v>
      </c>
      <c r="COW9" s="49">
        <v>31</v>
      </c>
      <c r="COX9" s="49">
        <v>16</v>
      </c>
      <c r="COY9" s="49">
        <v>24</v>
      </c>
      <c r="COZ9" s="49">
        <v>29</v>
      </c>
      <c r="CPA9" s="49">
        <v>35</v>
      </c>
      <c r="CPB9" s="49">
        <v>19</v>
      </c>
      <c r="CPC9" s="49">
        <v>33</v>
      </c>
      <c r="CPD9" s="49">
        <v>24</v>
      </c>
      <c r="CPE9" s="49">
        <v>15</v>
      </c>
      <c r="CPF9" s="49">
        <v>33</v>
      </c>
      <c r="CPG9" s="49">
        <v>28</v>
      </c>
      <c r="CPH9" s="49">
        <v>19</v>
      </c>
      <c r="CPI9" s="49">
        <v>35</v>
      </c>
      <c r="CPJ9" s="49">
        <v>10</v>
      </c>
      <c r="CPK9" s="49">
        <v>18</v>
      </c>
      <c r="CPL9" s="49">
        <v>27</v>
      </c>
      <c r="CPM9" s="49">
        <v>35</v>
      </c>
      <c r="CPN9" s="49">
        <v>17</v>
      </c>
      <c r="CPO9" s="49">
        <v>22</v>
      </c>
      <c r="CPP9" s="49">
        <v>14</v>
      </c>
      <c r="CPQ9" s="49">
        <v>13</v>
      </c>
      <c r="CPR9" s="49">
        <v>29</v>
      </c>
      <c r="CPS9" s="49">
        <v>19</v>
      </c>
      <c r="CPT9" s="49">
        <v>24</v>
      </c>
      <c r="CPU9" s="49">
        <v>15</v>
      </c>
      <c r="CPV9" s="49">
        <v>23</v>
      </c>
      <c r="CPW9" s="49">
        <v>30</v>
      </c>
      <c r="CPX9" s="49">
        <v>18</v>
      </c>
      <c r="CPY9" s="49">
        <v>32</v>
      </c>
      <c r="CPZ9" s="49">
        <v>33</v>
      </c>
      <c r="CQA9" s="49">
        <v>16</v>
      </c>
      <c r="CQB9" s="49">
        <v>27</v>
      </c>
      <c r="CQC9" s="49">
        <v>12</v>
      </c>
      <c r="CQD9" s="49">
        <v>24</v>
      </c>
      <c r="CQE9" s="49">
        <v>18</v>
      </c>
      <c r="CQF9" s="49">
        <v>33</v>
      </c>
      <c r="CQG9" s="49">
        <v>40</v>
      </c>
      <c r="CQH9" s="49">
        <v>24</v>
      </c>
      <c r="CQI9" s="49">
        <v>27</v>
      </c>
      <c r="CQJ9" s="49">
        <v>31</v>
      </c>
      <c r="CQK9" s="49">
        <v>26</v>
      </c>
      <c r="CQL9" s="49">
        <v>16</v>
      </c>
      <c r="CQM9" s="49">
        <v>26</v>
      </c>
      <c r="CQN9" s="49">
        <v>20</v>
      </c>
      <c r="CQO9" s="49">
        <v>28</v>
      </c>
      <c r="CQP9" s="49">
        <v>39</v>
      </c>
      <c r="CQQ9" s="49">
        <v>21</v>
      </c>
      <c r="CQR9" s="49">
        <v>23</v>
      </c>
      <c r="CQS9" s="49">
        <v>23</v>
      </c>
      <c r="CQT9" s="49">
        <v>26</v>
      </c>
      <c r="CQU9" s="49">
        <v>33</v>
      </c>
      <c r="CQV9" s="49">
        <v>33</v>
      </c>
      <c r="CQW9" s="49">
        <v>38</v>
      </c>
      <c r="CQX9" s="49">
        <v>36</v>
      </c>
      <c r="CQY9" s="49">
        <v>31</v>
      </c>
      <c r="CQZ9" s="49">
        <v>15</v>
      </c>
      <c r="CRA9" s="49">
        <v>14</v>
      </c>
      <c r="CRB9" s="49">
        <v>30</v>
      </c>
      <c r="CRC9" s="49">
        <v>16</v>
      </c>
      <c r="CRD9" s="49">
        <v>14</v>
      </c>
      <c r="CRE9" s="49">
        <v>29</v>
      </c>
      <c r="CRF9" s="49">
        <v>34</v>
      </c>
      <c r="CRG9" s="49">
        <v>31</v>
      </c>
      <c r="CRH9" s="49">
        <v>28</v>
      </c>
      <c r="CRI9" s="49">
        <v>19</v>
      </c>
      <c r="CRJ9" s="49">
        <v>22</v>
      </c>
      <c r="CRK9" s="49">
        <v>16</v>
      </c>
      <c r="CRL9" s="49">
        <v>28</v>
      </c>
      <c r="CRM9" s="49">
        <v>11</v>
      </c>
      <c r="CRN9" s="49">
        <v>23</v>
      </c>
      <c r="CRO9" s="49">
        <v>18</v>
      </c>
      <c r="CRP9" s="49">
        <v>16</v>
      </c>
      <c r="CRQ9" s="49">
        <v>10</v>
      </c>
      <c r="CRR9" s="49">
        <v>12</v>
      </c>
      <c r="CRS9" s="49">
        <v>34</v>
      </c>
      <c r="CRT9" s="49">
        <v>14</v>
      </c>
      <c r="CRU9" s="49">
        <v>10</v>
      </c>
      <c r="CRV9" s="49">
        <v>39</v>
      </c>
      <c r="CRW9" s="49">
        <v>15</v>
      </c>
      <c r="CRX9" s="49">
        <v>24</v>
      </c>
      <c r="CRY9" s="49">
        <v>12</v>
      </c>
      <c r="CRZ9" s="49">
        <v>10</v>
      </c>
      <c r="CSA9" s="49">
        <v>32</v>
      </c>
      <c r="CSB9" s="49">
        <v>35</v>
      </c>
      <c r="CSC9" s="49">
        <v>38</v>
      </c>
      <c r="CSD9" s="49">
        <v>30</v>
      </c>
      <c r="CSE9" s="49">
        <v>17</v>
      </c>
      <c r="CSF9" s="49">
        <v>25</v>
      </c>
      <c r="CSG9" s="49">
        <v>39</v>
      </c>
      <c r="CSH9" s="49">
        <v>11</v>
      </c>
      <c r="CSI9" s="49">
        <v>13</v>
      </c>
      <c r="CSJ9" s="49">
        <v>26</v>
      </c>
      <c r="CSK9" s="49">
        <v>39</v>
      </c>
      <c r="CSL9" s="49">
        <v>20</v>
      </c>
      <c r="CSM9" s="49">
        <v>16</v>
      </c>
      <c r="CSN9" s="49">
        <v>25</v>
      </c>
      <c r="CSO9" s="49">
        <v>15</v>
      </c>
      <c r="CSP9" s="49">
        <v>10</v>
      </c>
      <c r="CSQ9" s="49">
        <v>14</v>
      </c>
      <c r="CSR9" s="49">
        <v>17</v>
      </c>
      <c r="CSS9" s="49">
        <v>16</v>
      </c>
      <c r="CST9" s="49">
        <v>18</v>
      </c>
      <c r="CSU9" s="49">
        <v>10</v>
      </c>
      <c r="CSV9" s="49">
        <v>22</v>
      </c>
      <c r="CSW9" s="49">
        <v>13</v>
      </c>
      <c r="CSX9" s="49">
        <v>13</v>
      </c>
      <c r="CSY9" s="49">
        <v>32</v>
      </c>
      <c r="CSZ9" s="49">
        <v>13</v>
      </c>
      <c r="CTA9" s="49">
        <v>28</v>
      </c>
      <c r="CTB9" s="49">
        <v>25</v>
      </c>
      <c r="CTC9" s="49">
        <v>33</v>
      </c>
      <c r="CTD9" s="49">
        <v>12</v>
      </c>
      <c r="CTE9" s="49">
        <v>11</v>
      </c>
      <c r="CTF9" s="49">
        <v>35</v>
      </c>
      <c r="CTG9" s="49">
        <v>20</v>
      </c>
      <c r="CTH9" s="49">
        <v>16</v>
      </c>
      <c r="CTI9" s="49">
        <v>10</v>
      </c>
      <c r="CTJ9" s="49">
        <v>23</v>
      </c>
      <c r="CTK9" s="49">
        <v>36</v>
      </c>
      <c r="CTL9" s="49">
        <v>22</v>
      </c>
      <c r="CTM9" s="49">
        <v>14</v>
      </c>
      <c r="CTN9" s="49">
        <v>11</v>
      </c>
      <c r="CTO9" s="49">
        <v>18</v>
      </c>
      <c r="CTP9" s="49">
        <v>33</v>
      </c>
      <c r="CTQ9" s="49">
        <v>29</v>
      </c>
      <c r="CTR9" s="49">
        <v>40</v>
      </c>
      <c r="CTS9" s="49">
        <v>21</v>
      </c>
      <c r="CTT9" s="49">
        <v>22</v>
      </c>
      <c r="CTU9" s="49">
        <v>17</v>
      </c>
      <c r="CTV9" s="49">
        <v>32</v>
      </c>
      <c r="CTW9" s="49">
        <v>33</v>
      </c>
      <c r="CTX9" s="49">
        <v>16</v>
      </c>
      <c r="CTY9" s="49">
        <v>30</v>
      </c>
      <c r="CTZ9" s="49">
        <v>29</v>
      </c>
      <c r="CUA9" s="49">
        <v>18</v>
      </c>
      <c r="CUB9" s="49">
        <v>38</v>
      </c>
      <c r="CUC9" s="49">
        <v>16</v>
      </c>
      <c r="CUD9" s="49">
        <v>35</v>
      </c>
      <c r="CUE9" s="49">
        <v>11</v>
      </c>
      <c r="CUF9" s="49">
        <v>38</v>
      </c>
      <c r="CUG9" s="49">
        <v>12</v>
      </c>
      <c r="CUH9" s="49">
        <v>30</v>
      </c>
      <c r="CUI9" s="49">
        <v>30</v>
      </c>
      <c r="CUJ9" s="49">
        <v>16</v>
      </c>
      <c r="CUK9" s="49">
        <v>14</v>
      </c>
      <c r="CUL9" s="49">
        <v>24</v>
      </c>
      <c r="CUM9" s="49">
        <v>20</v>
      </c>
      <c r="CUN9" s="49">
        <v>35</v>
      </c>
      <c r="CUO9" s="49">
        <v>33</v>
      </c>
      <c r="CUP9" s="49">
        <v>28</v>
      </c>
      <c r="CUQ9" s="49">
        <v>19</v>
      </c>
      <c r="CUR9" s="49">
        <v>34</v>
      </c>
      <c r="CUS9" s="49">
        <v>35</v>
      </c>
      <c r="CUT9" s="49">
        <v>20</v>
      </c>
      <c r="CUU9" s="49">
        <v>22</v>
      </c>
      <c r="CUV9" s="49">
        <v>27</v>
      </c>
      <c r="CUW9" s="49">
        <v>28</v>
      </c>
      <c r="CUX9" s="49">
        <v>37</v>
      </c>
      <c r="CUY9" s="49">
        <v>28</v>
      </c>
      <c r="CUZ9" s="49">
        <v>36</v>
      </c>
      <c r="CVA9" s="49">
        <v>26</v>
      </c>
      <c r="CVB9" s="49">
        <v>26</v>
      </c>
      <c r="CVC9" s="49">
        <v>22</v>
      </c>
      <c r="CVD9" s="49">
        <v>32</v>
      </c>
      <c r="CVE9" s="49">
        <v>28</v>
      </c>
      <c r="CVF9" s="49">
        <v>24</v>
      </c>
      <c r="CVG9" s="49">
        <v>27</v>
      </c>
      <c r="CVH9" s="49">
        <v>19</v>
      </c>
      <c r="CVI9" s="49">
        <v>30</v>
      </c>
      <c r="CVJ9" s="49">
        <v>29</v>
      </c>
      <c r="CVK9" s="49">
        <v>21</v>
      </c>
      <c r="CVL9" s="49">
        <v>14</v>
      </c>
      <c r="CVM9" s="49">
        <v>20</v>
      </c>
      <c r="CVN9" s="49">
        <v>12</v>
      </c>
      <c r="CVO9" s="49">
        <v>25</v>
      </c>
      <c r="CVP9" s="49">
        <v>32</v>
      </c>
      <c r="CVQ9" s="49">
        <v>12</v>
      </c>
      <c r="CVR9" s="49">
        <v>27</v>
      </c>
      <c r="CVS9" s="49">
        <v>27</v>
      </c>
      <c r="CVT9" s="49">
        <v>19</v>
      </c>
      <c r="CVU9" s="49">
        <v>27</v>
      </c>
      <c r="CVV9" s="49">
        <v>15</v>
      </c>
      <c r="CVW9" s="49">
        <v>28</v>
      </c>
      <c r="CVX9" s="49">
        <v>27</v>
      </c>
      <c r="CVY9" s="49">
        <v>30</v>
      </c>
      <c r="CVZ9" s="49">
        <v>28</v>
      </c>
      <c r="CWA9" s="49">
        <v>20</v>
      </c>
      <c r="CWB9" s="49">
        <v>18</v>
      </c>
      <c r="CWC9" s="49">
        <v>34</v>
      </c>
      <c r="CWD9" s="49">
        <v>39</v>
      </c>
      <c r="CWE9" s="49">
        <v>13</v>
      </c>
      <c r="CWF9" s="49">
        <v>36</v>
      </c>
      <c r="CWG9" s="49">
        <v>19</v>
      </c>
      <c r="CWH9" s="49">
        <v>24</v>
      </c>
      <c r="CWI9" s="49">
        <v>23</v>
      </c>
      <c r="CWJ9" s="49">
        <v>35</v>
      </c>
      <c r="CWK9" s="49">
        <v>40</v>
      </c>
      <c r="CWL9" s="49">
        <v>37</v>
      </c>
      <c r="CWM9" s="49">
        <v>39</v>
      </c>
      <c r="CWN9" s="49">
        <v>34</v>
      </c>
      <c r="CWO9" s="49">
        <v>13</v>
      </c>
      <c r="CWP9" s="49">
        <v>38</v>
      </c>
      <c r="CWQ9" s="49">
        <v>26</v>
      </c>
      <c r="CWR9" s="49">
        <v>24</v>
      </c>
      <c r="CWS9" s="49">
        <v>24</v>
      </c>
      <c r="CWT9" s="49">
        <v>10</v>
      </c>
      <c r="CWU9" s="49">
        <v>39</v>
      </c>
      <c r="CWV9" s="49">
        <v>39</v>
      </c>
      <c r="CWW9" s="49">
        <v>13</v>
      </c>
      <c r="CWX9" s="49">
        <v>21</v>
      </c>
      <c r="CWY9" s="49">
        <v>40</v>
      </c>
      <c r="CWZ9" s="49">
        <v>34</v>
      </c>
      <c r="CXA9" s="49">
        <v>32</v>
      </c>
      <c r="CXB9" s="49">
        <v>29</v>
      </c>
      <c r="CXC9" s="49">
        <v>11</v>
      </c>
      <c r="CXD9" s="49">
        <v>14</v>
      </c>
      <c r="CXE9" s="49">
        <v>26</v>
      </c>
      <c r="CXF9" s="49">
        <v>24</v>
      </c>
      <c r="CXG9" s="49">
        <v>17</v>
      </c>
      <c r="CXH9" s="49">
        <v>38</v>
      </c>
      <c r="CXI9" s="49">
        <v>35</v>
      </c>
      <c r="CXJ9" s="49">
        <v>20</v>
      </c>
      <c r="CXK9" s="49">
        <v>40</v>
      </c>
      <c r="CXL9" s="49">
        <v>13</v>
      </c>
      <c r="CXM9" s="49">
        <v>16</v>
      </c>
      <c r="CXN9" s="49">
        <v>24</v>
      </c>
      <c r="CXO9" s="49">
        <v>12</v>
      </c>
      <c r="CXP9" s="49">
        <v>22</v>
      </c>
      <c r="CXQ9" s="49">
        <v>40</v>
      </c>
      <c r="CXR9" s="49">
        <v>36</v>
      </c>
      <c r="CXS9" s="49">
        <v>13</v>
      </c>
      <c r="CXT9" s="49">
        <v>40</v>
      </c>
      <c r="CXU9" s="49">
        <v>13</v>
      </c>
      <c r="CXV9" s="49">
        <v>24</v>
      </c>
      <c r="CXW9" s="49">
        <v>23</v>
      </c>
      <c r="CXX9" s="49">
        <v>13</v>
      </c>
      <c r="CXY9" s="49">
        <v>28</v>
      </c>
      <c r="CXZ9" s="49">
        <v>20</v>
      </c>
      <c r="CYA9" s="49">
        <v>23</v>
      </c>
      <c r="CYB9" s="49">
        <v>19</v>
      </c>
      <c r="CYC9" s="49">
        <v>23</v>
      </c>
      <c r="CYD9" s="49">
        <v>20</v>
      </c>
      <c r="CYE9" s="49">
        <v>19</v>
      </c>
      <c r="CYF9" s="49">
        <v>35</v>
      </c>
      <c r="CYG9" s="49">
        <v>31</v>
      </c>
      <c r="CYH9" s="49">
        <v>38</v>
      </c>
      <c r="CYI9" s="49">
        <v>40</v>
      </c>
      <c r="CYJ9" s="49">
        <v>24</v>
      </c>
      <c r="CYK9" s="49">
        <v>19</v>
      </c>
      <c r="CYL9" s="49">
        <v>15</v>
      </c>
      <c r="CYM9" s="49">
        <v>32</v>
      </c>
      <c r="CYN9" s="49">
        <v>35</v>
      </c>
      <c r="CYO9" s="49">
        <v>17</v>
      </c>
      <c r="CYP9" s="49">
        <v>39</v>
      </c>
      <c r="CYQ9" s="49">
        <v>17</v>
      </c>
      <c r="CYR9" s="49">
        <v>17</v>
      </c>
      <c r="CYS9" s="49">
        <v>32</v>
      </c>
      <c r="CYT9" s="49">
        <v>32</v>
      </c>
      <c r="CYU9" s="49">
        <v>21</v>
      </c>
      <c r="CYV9" s="49">
        <v>18</v>
      </c>
      <c r="CYW9" s="49">
        <v>14</v>
      </c>
      <c r="CYX9" s="49">
        <v>26</v>
      </c>
      <c r="CYY9" s="49">
        <v>13</v>
      </c>
      <c r="CYZ9" s="49">
        <v>17</v>
      </c>
      <c r="CZA9" s="49">
        <v>19</v>
      </c>
      <c r="CZB9" s="49">
        <v>23</v>
      </c>
      <c r="CZC9" s="49">
        <v>10</v>
      </c>
      <c r="CZD9" s="49">
        <v>33</v>
      </c>
      <c r="CZE9" s="49">
        <v>31</v>
      </c>
      <c r="CZF9" s="49">
        <v>11</v>
      </c>
      <c r="CZG9" s="49">
        <v>33</v>
      </c>
      <c r="CZH9" s="49">
        <v>15</v>
      </c>
      <c r="CZI9" s="49">
        <v>35</v>
      </c>
      <c r="CZJ9" s="49">
        <v>25</v>
      </c>
      <c r="CZK9" s="49">
        <v>35</v>
      </c>
      <c r="CZL9" s="49">
        <v>22</v>
      </c>
      <c r="CZM9" s="49">
        <v>28</v>
      </c>
      <c r="CZN9" s="49">
        <v>21</v>
      </c>
      <c r="CZO9" s="49">
        <v>36</v>
      </c>
      <c r="CZP9" s="49">
        <v>36</v>
      </c>
      <c r="CZQ9" s="49">
        <v>25</v>
      </c>
      <c r="CZR9" s="49">
        <v>21</v>
      </c>
      <c r="CZS9" s="49">
        <v>17</v>
      </c>
      <c r="CZT9" s="49">
        <v>33</v>
      </c>
      <c r="CZU9" s="49">
        <v>40</v>
      </c>
      <c r="CZV9" s="49">
        <v>37</v>
      </c>
      <c r="CZW9" s="49">
        <v>15</v>
      </c>
      <c r="CZX9" s="49">
        <v>19</v>
      </c>
      <c r="CZY9" s="49">
        <v>19</v>
      </c>
      <c r="CZZ9" s="49">
        <v>33</v>
      </c>
      <c r="DAA9" s="49">
        <v>11</v>
      </c>
      <c r="DAB9" s="49">
        <v>37</v>
      </c>
      <c r="DAC9" s="49">
        <v>29</v>
      </c>
      <c r="DAD9" s="49">
        <v>20</v>
      </c>
      <c r="DAE9" s="49">
        <v>13</v>
      </c>
      <c r="DAF9" s="49">
        <v>32</v>
      </c>
      <c r="DAG9" s="49">
        <v>27</v>
      </c>
      <c r="DAH9" s="49">
        <v>10</v>
      </c>
      <c r="DAI9" s="49">
        <v>29</v>
      </c>
      <c r="DAJ9" s="49">
        <v>20</v>
      </c>
      <c r="DAK9" s="49">
        <v>31</v>
      </c>
      <c r="DAL9" s="49">
        <v>26</v>
      </c>
      <c r="DAM9" s="49">
        <v>33</v>
      </c>
      <c r="DAN9" s="49">
        <v>13</v>
      </c>
      <c r="DAO9" s="49">
        <v>24</v>
      </c>
      <c r="DAP9" s="49">
        <v>35</v>
      </c>
      <c r="DAQ9" s="49">
        <v>19</v>
      </c>
      <c r="DAR9" s="49">
        <v>26</v>
      </c>
      <c r="DAS9" s="49">
        <v>36</v>
      </c>
      <c r="DAT9" s="49">
        <v>37</v>
      </c>
      <c r="DAU9" s="49">
        <v>11</v>
      </c>
      <c r="DAV9" s="49">
        <v>39</v>
      </c>
      <c r="DAW9" s="49">
        <v>14</v>
      </c>
      <c r="DAX9" s="49">
        <v>37</v>
      </c>
      <c r="DAY9" s="49">
        <v>24</v>
      </c>
      <c r="DAZ9" s="49">
        <v>37</v>
      </c>
      <c r="DBA9" s="49">
        <v>26</v>
      </c>
      <c r="DBB9" s="49">
        <v>37</v>
      </c>
      <c r="DBC9" s="49">
        <v>30</v>
      </c>
      <c r="DBD9" s="49">
        <v>11</v>
      </c>
      <c r="DBE9" s="49">
        <v>22</v>
      </c>
      <c r="DBF9" s="49">
        <v>21</v>
      </c>
      <c r="DBG9" s="49">
        <v>25</v>
      </c>
      <c r="DBH9" s="49">
        <v>19</v>
      </c>
      <c r="DBI9" s="49">
        <v>40</v>
      </c>
      <c r="DBJ9" s="49">
        <v>22</v>
      </c>
      <c r="DBK9" s="49">
        <v>13</v>
      </c>
      <c r="DBL9" s="49">
        <v>15</v>
      </c>
      <c r="DBM9" s="49">
        <v>22</v>
      </c>
      <c r="DBN9" s="49">
        <v>32</v>
      </c>
      <c r="DBO9" s="49">
        <v>40</v>
      </c>
      <c r="DBP9" s="49">
        <v>27</v>
      </c>
      <c r="DBQ9" s="49">
        <v>34</v>
      </c>
      <c r="DBR9" s="49">
        <v>34</v>
      </c>
      <c r="DBS9" s="49">
        <v>25</v>
      </c>
      <c r="DBT9" s="49">
        <v>40</v>
      </c>
      <c r="DBU9" s="49">
        <v>25</v>
      </c>
      <c r="DBV9" s="49">
        <v>36</v>
      </c>
      <c r="DBW9" s="49">
        <v>32</v>
      </c>
      <c r="DBX9" s="49">
        <v>23</v>
      </c>
      <c r="DBY9" s="49">
        <v>23</v>
      </c>
      <c r="DBZ9" s="49">
        <v>12</v>
      </c>
      <c r="DCA9" s="49">
        <v>20</v>
      </c>
      <c r="DCB9" s="49">
        <v>15</v>
      </c>
      <c r="DCC9" s="49">
        <v>20</v>
      </c>
      <c r="DCD9" s="49">
        <v>10</v>
      </c>
      <c r="DCE9" s="49">
        <v>18</v>
      </c>
      <c r="DCF9" s="49">
        <v>20</v>
      </c>
      <c r="DCG9" s="49">
        <v>26</v>
      </c>
      <c r="DCH9" s="49">
        <v>33</v>
      </c>
      <c r="DCI9" s="49">
        <v>13</v>
      </c>
      <c r="DCJ9" s="49">
        <v>40</v>
      </c>
      <c r="DCK9" s="49">
        <v>22</v>
      </c>
      <c r="DCL9" s="49">
        <v>40</v>
      </c>
      <c r="DCM9" s="49">
        <v>30</v>
      </c>
      <c r="DCN9" s="49">
        <v>39</v>
      </c>
      <c r="DCO9" s="49">
        <v>22</v>
      </c>
      <c r="DCP9" s="49">
        <v>27</v>
      </c>
      <c r="DCQ9" s="49">
        <v>35</v>
      </c>
      <c r="DCR9" s="49">
        <v>13</v>
      </c>
      <c r="DCS9" s="49">
        <v>35</v>
      </c>
      <c r="DCT9" s="49">
        <v>31</v>
      </c>
      <c r="DCU9" s="49">
        <v>15</v>
      </c>
      <c r="DCV9" s="49">
        <v>10</v>
      </c>
      <c r="DCW9" s="49">
        <v>30</v>
      </c>
      <c r="DCX9" s="49">
        <v>19</v>
      </c>
      <c r="DCY9" s="49">
        <v>21</v>
      </c>
      <c r="DCZ9" s="49">
        <v>25</v>
      </c>
      <c r="DDA9" s="49">
        <v>38</v>
      </c>
      <c r="DDB9" s="49">
        <v>13</v>
      </c>
      <c r="DDC9" s="49">
        <v>12</v>
      </c>
      <c r="DDD9" s="49">
        <v>12</v>
      </c>
      <c r="DDE9" s="49">
        <v>40</v>
      </c>
      <c r="DDF9" s="49">
        <v>24</v>
      </c>
      <c r="DDG9" s="49">
        <v>27</v>
      </c>
      <c r="DDH9" s="49">
        <v>12</v>
      </c>
      <c r="DDI9" s="49">
        <v>29</v>
      </c>
      <c r="DDJ9" s="49">
        <v>11</v>
      </c>
      <c r="DDK9" s="49">
        <v>10</v>
      </c>
      <c r="DDL9" s="49">
        <v>29</v>
      </c>
      <c r="DDM9" s="49">
        <v>16</v>
      </c>
      <c r="DDN9" s="49">
        <v>12</v>
      </c>
      <c r="DDO9" s="49">
        <v>24</v>
      </c>
      <c r="DDP9" s="49">
        <v>36</v>
      </c>
      <c r="DDQ9" s="49">
        <v>26</v>
      </c>
      <c r="DDR9" s="49">
        <v>38</v>
      </c>
      <c r="DDS9" s="49">
        <v>20</v>
      </c>
      <c r="DDT9" s="49">
        <v>26</v>
      </c>
      <c r="DDU9" s="49">
        <v>11</v>
      </c>
      <c r="DDV9" s="49">
        <v>31</v>
      </c>
      <c r="DDW9" s="49">
        <v>13</v>
      </c>
      <c r="DDX9" s="49">
        <v>15</v>
      </c>
      <c r="DDY9" s="49">
        <v>40</v>
      </c>
      <c r="DDZ9" s="49">
        <v>22</v>
      </c>
      <c r="DEA9" s="49">
        <v>26</v>
      </c>
      <c r="DEB9" s="49">
        <v>28</v>
      </c>
      <c r="DEC9" s="49">
        <v>30</v>
      </c>
      <c r="DED9" s="49">
        <v>33</v>
      </c>
      <c r="DEE9" s="49">
        <v>17</v>
      </c>
      <c r="DEF9" s="49">
        <v>12</v>
      </c>
      <c r="DEG9" s="49">
        <v>18</v>
      </c>
      <c r="DEH9" s="49">
        <v>17</v>
      </c>
      <c r="DEI9" s="49">
        <v>21</v>
      </c>
      <c r="DEJ9" s="49">
        <v>10</v>
      </c>
      <c r="DEK9" s="49">
        <v>33</v>
      </c>
      <c r="DEL9" s="49">
        <v>39</v>
      </c>
      <c r="DEM9" s="49">
        <v>31</v>
      </c>
      <c r="DEN9" s="49">
        <v>22</v>
      </c>
      <c r="DEO9" s="49">
        <v>38</v>
      </c>
      <c r="DEP9" s="49">
        <v>13</v>
      </c>
      <c r="DEQ9" s="49">
        <v>35</v>
      </c>
      <c r="DER9" s="49">
        <v>37</v>
      </c>
      <c r="DES9" s="49">
        <v>20</v>
      </c>
      <c r="DET9" s="49">
        <v>35</v>
      </c>
      <c r="DEU9" s="49">
        <v>24</v>
      </c>
      <c r="DEV9" s="49">
        <v>24</v>
      </c>
      <c r="DEW9" s="49">
        <v>35</v>
      </c>
      <c r="DEX9" s="49">
        <v>38</v>
      </c>
      <c r="DEY9" s="49">
        <v>14</v>
      </c>
      <c r="DEZ9" s="49">
        <v>12</v>
      </c>
      <c r="DFA9" s="49">
        <v>10</v>
      </c>
      <c r="DFB9" s="49">
        <v>20</v>
      </c>
      <c r="DFC9" s="49">
        <v>18</v>
      </c>
      <c r="DFD9" s="49">
        <v>19</v>
      </c>
      <c r="DFE9" s="49">
        <v>22</v>
      </c>
      <c r="DFF9" s="49">
        <v>30</v>
      </c>
      <c r="DFG9" s="49">
        <v>16</v>
      </c>
      <c r="DFH9" s="49">
        <v>35</v>
      </c>
      <c r="DFI9" s="49">
        <v>32</v>
      </c>
      <c r="DFJ9" s="49">
        <v>17</v>
      </c>
      <c r="DFK9" s="49">
        <v>12</v>
      </c>
      <c r="DFL9" s="49">
        <v>38</v>
      </c>
      <c r="DFM9" s="49">
        <v>24</v>
      </c>
      <c r="DFN9" s="49">
        <v>33</v>
      </c>
      <c r="DFO9" s="49">
        <v>30</v>
      </c>
      <c r="DFP9" s="49">
        <v>29</v>
      </c>
      <c r="DFQ9" s="49">
        <v>40</v>
      </c>
      <c r="DFR9" s="49">
        <v>27</v>
      </c>
      <c r="DFS9" s="49">
        <v>16</v>
      </c>
      <c r="DFT9" s="49">
        <v>14</v>
      </c>
      <c r="DFU9" s="49">
        <v>21</v>
      </c>
      <c r="DFV9" s="49">
        <v>26</v>
      </c>
      <c r="DFW9" s="49">
        <v>21</v>
      </c>
      <c r="DFX9" s="49">
        <v>26</v>
      </c>
      <c r="DFY9" s="49">
        <v>11</v>
      </c>
      <c r="DFZ9" s="49">
        <v>40</v>
      </c>
      <c r="DGA9" s="49">
        <v>21</v>
      </c>
      <c r="DGB9" s="49">
        <v>24</v>
      </c>
      <c r="DGC9" s="49">
        <v>38</v>
      </c>
      <c r="DGD9" s="49">
        <v>33</v>
      </c>
      <c r="DGE9" s="49">
        <v>37</v>
      </c>
      <c r="DGF9" s="49">
        <v>32</v>
      </c>
      <c r="DGG9" s="49">
        <v>28</v>
      </c>
      <c r="DGH9" s="49">
        <v>36</v>
      </c>
      <c r="DGI9" s="49">
        <v>19</v>
      </c>
      <c r="DGJ9" s="49">
        <v>13</v>
      </c>
      <c r="DGK9" s="49">
        <v>14</v>
      </c>
      <c r="DGL9" s="49">
        <v>25</v>
      </c>
      <c r="DGM9" s="49">
        <v>12</v>
      </c>
      <c r="DGN9" s="49">
        <v>30</v>
      </c>
      <c r="DGO9" s="49">
        <v>22</v>
      </c>
      <c r="DGP9" s="49">
        <v>21</v>
      </c>
      <c r="DGQ9" s="49">
        <v>12</v>
      </c>
      <c r="DGR9" s="49">
        <v>10</v>
      </c>
      <c r="DGS9" s="49">
        <v>24</v>
      </c>
      <c r="DGT9" s="49">
        <v>36</v>
      </c>
      <c r="DGU9" s="49">
        <v>10</v>
      </c>
      <c r="DGV9" s="49">
        <v>34</v>
      </c>
      <c r="DGW9" s="49">
        <v>37</v>
      </c>
      <c r="DGX9" s="49">
        <v>14</v>
      </c>
      <c r="DGY9" s="49">
        <v>29</v>
      </c>
      <c r="DGZ9" s="49">
        <v>33</v>
      </c>
      <c r="DHA9" s="49">
        <v>19</v>
      </c>
      <c r="DHB9" s="49">
        <v>13</v>
      </c>
      <c r="DHC9" s="49">
        <v>29</v>
      </c>
      <c r="DHD9" s="49">
        <v>13</v>
      </c>
      <c r="DHE9" s="49">
        <v>22</v>
      </c>
      <c r="DHF9" s="49">
        <v>21</v>
      </c>
      <c r="DHG9" s="49">
        <v>12</v>
      </c>
      <c r="DHH9" s="49">
        <v>17</v>
      </c>
      <c r="DHI9" s="49">
        <v>18</v>
      </c>
      <c r="DHJ9" s="49">
        <v>21</v>
      </c>
      <c r="DHK9" s="49">
        <v>29</v>
      </c>
      <c r="DHL9" s="49">
        <v>10</v>
      </c>
      <c r="DHM9" s="49">
        <v>11</v>
      </c>
      <c r="DHN9" s="49">
        <v>19</v>
      </c>
      <c r="DHO9" s="63">
        <v>20</v>
      </c>
      <c r="DHP9" s="50"/>
      <c r="DHQ9" s="51">
        <f>SUM(B9:DHO9)</f>
        <v>73305</v>
      </c>
      <c r="DHR9" s="52">
        <f>AVERAGE($B9:$DHO9)</f>
        <v>25.052973342447025</v>
      </c>
      <c r="DHS9" s="52">
        <f>MIN($B9:$DHO9)</f>
        <v>10</v>
      </c>
      <c r="DHT9" s="53">
        <f>MAX($B9:$DHO9)</f>
        <v>40</v>
      </c>
    </row>
    <row r="10" spans="1:2932" ht="16.2" thickBot="1">
      <c r="A10" s="61" t="s">
        <v>6</v>
      </c>
      <c r="B10" s="54">
        <f>B8*B9</f>
        <v>0</v>
      </c>
      <c r="C10" s="54">
        <f>C8*C9</f>
        <v>0</v>
      </c>
      <c r="D10" s="54">
        <f>D8*D9</f>
        <v>680</v>
      </c>
      <c r="E10" s="54">
        <f>E8*E9</f>
        <v>0</v>
      </c>
      <c r="F10" s="54">
        <f>F8*F9</f>
        <v>800</v>
      </c>
      <c r="G10" s="54">
        <f>G8*G9</f>
        <v>0</v>
      </c>
      <c r="H10" s="54">
        <f>H8*H9</f>
        <v>0</v>
      </c>
      <c r="I10" s="54">
        <f>I8*I9</f>
        <v>0</v>
      </c>
      <c r="J10" s="54">
        <f>J8*J9</f>
        <v>160</v>
      </c>
      <c r="K10" s="54">
        <f>K8*K9</f>
        <v>0</v>
      </c>
      <c r="L10" s="54">
        <f>L8*L9</f>
        <v>0</v>
      </c>
      <c r="M10" s="54">
        <f>M8*M9</f>
        <v>0</v>
      </c>
      <c r="N10" s="54">
        <f>N8*N9</f>
        <v>0</v>
      </c>
      <c r="O10" s="54">
        <f>O8*O9</f>
        <v>280</v>
      </c>
      <c r="P10" s="54">
        <f>P8*P9</f>
        <v>0</v>
      </c>
      <c r="Q10" s="54">
        <f>Q8*Q9</f>
        <v>960</v>
      </c>
      <c r="R10" s="54">
        <f>R8*R9</f>
        <v>0</v>
      </c>
      <c r="S10" s="54">
        <f>S8*S9</f>
        <v>780</v>
      </c>
      <c r="T10" s="54">
        <f>T8*T9</f>
        <v>0</v>
      </c>
      <c r="U10" s="54">
        <f>U8*U9</f>
        <v>1110</v>
      </c>
      <c r="V10" s="54">
        <f>V8*V9</f>
        <v>0</v>
      </c>
      <c r="W10" s="54">
        <f>W8*W9</f>
        <v>580</v>
      </c>
      <c r="X10" s="54">
        <f>X8*X9</f>
        <v>0</v>
      </c>
      <c r="Y10" s="54">
        <f>Y8*Y9</f>
        <v>540</v>
      </c>
      <c r="Z10" s="54">
        <f>Z8*Z9</f>
        <v>0</v>
      </c>
      <c r="AA10" s="54">
        <f>AA8*AA9</f>
        <v>0</v>
      </c>
      <c r="AB10" s="54">
        <f>AB8*AB9</f>
        <v>510</v>
      </c>
      <c r="AC10" s="54">
        <f>AC8*AC9</f>
        <v>0</v>
      </c>
      <c r="AD10" s="54">
        <f>AD8*AD9</f>
        <v>0</v>
      </c>
      <c r="AE10" s="54">
        <f>AE8*AE9</f>
        <v>280</v>
      </c>
      <c r="AF10" s="54">
        <f>AF8*AF9</f>
        <v>570</v>
      </c>
      <c r="AG10" s="54">
        <f>AG8*AG9</f>
        <v>0</v>
      </c>
      <c r="AH10" s="54">
        <f>AH8*AH9</f>
        <v>760</v>
      </c>
      <c r="AI10" s="54">
        <f>AI8*AI9</f>
        <v>1140</v>
      </c>
      <c r="AJ10" s="54">
        <f>AJ8*AJ9</f>
        <v>0</v>
      </c>
      <c r="AK10" s="54">
        <f>AK8*AK9</f>
        <v>900</v>
      </c>
      <c r="AL10" s="54">
        <f>AL8*AL9</f>
        <v>0</v>
      </c>
      <c r="AM10" s="54">
        <f>AM8*AM9</f>
        <v>760</v>
      </c>
      <c r="AN10" s="54">
        <f>AN8*AN9</f>
        <v>0</v>
      </c>
      <c r="AO10" s="54">
        <f>AO8*AO9</f>
        <v>0</v>
      </c>
      <c r="AP10" s="54">
        <f>AP8*AP9</f>
        <v>300</v>
      </c>
      <c r="AQ10" s="54">
        <f>AQ8*AQ9</f>
        <v>420</v>
      </c>
      <c r="AR10" s="54">
        <f>AR8*AR9</f>
        <v>0</v>
      </c>
      <c r="AS10" s="54">
        <f>AS8*AS9</f>
        <v>0</v>
      </c>
      <c r="AT10" s="54">
        <f>AT8*AT9</f>
        <v>160</v>
      </c>
      <c r="AU10" s="54">
        <f>AU8*AU9</f>
        <v>320</v>
      </c>
      <c r="AV10" s="54">
        <f>AV8*AV9</f>
        <v>0</v>
      </c>
      <c r="AW10" s="54">
        <f>AW8*AW9</f>
        <v>0</v>
      </c>
      <c r="AX10" s="54">
        <f>AX8*AX9</f>
        <v>0</v>
      </c>
      <c r="AY10" s="54">
        <f>AY8*AY9</f>
        <v>200</v>
      </c>
      <c r="AZ10" s="54">
        <f>AZ8*AZ9</f>
        <v>400</v>
      </c>
      <c r="BA10" s="54">
        <f>BA8*BA9</f>
        <v>0</v>
      </c>
      <c r="BB10" s="54">
        <f>BB8*BB9</f>
        <v>120</v>
      </c>
      <c r="BC10" s="54">
        <f>BC8*BC9</f>
        <v>0</v>
      </c>
      <c r="BD10" s="54">
        <f>BD8*BD9</f>
        <v>330</v>
      </c>
      <c r="BE10" s="54">
        <f>BE8*BE9</f>
        <v>0</v>
      </c>
      <c r="BF10" s="54">
        <f>BF8*BF9</f>
        <v>690</v>
      </c>
      <c r="BG10" s="54">
        <f>BG8*BG9</f>
        <v>0</v>
      </c>
      <c r="BH10" s="54">
        <f>BH8*BH9</f>
        <v>170</v>
      </c>
      <c r="BI10" s="54">
        <f>BI8*BI9</f>
        <v>0</v>
      </c>
      <c r="BJ10" s="54">
        <f>BJ8*BJ9</f>
        <v>1050</v>
      </c>
      <c r="BK10" s="54">
        <f>BK8*BK9</f>
        <v>0</v>
      </c>
      <c r="BL10" s="54">
        <f>BL8*BL9</f>
        <v>250</v>
      </c>
      <c r="BM10" s="54">
        <f>BM8*BM9</f>
        <v>0</v>
      </c>
      <c r="BN10" s="54">
        <f>BN8*BN9</f>
        <v>260</v>
      </c>
      <c r="BO10" s="54">
        <f>BO8*BO9</f>
        <v>0</v>
      </c>
      <c r="BP10" s="54">
        <f>BP8*BP9</f>
        <v>0</v>
      </c>
      <c r="BQ10" s="54">
        <f>BQ8*BQ9</f>
        <v>660</v>
      </c>
      <c r="BR10" s="54">
        <f>BR8*BR9</f>
        <v>380</v>
      </c>
      <c r="BS10" s="54">
        <f>BS8*BS9</f>
        <v>0</v>
      </c>
      <c r="BT10" s="54">
        <f>BT8*BT9</f>
        <v>300</v>
      </c>
      <c r="BU10" s="54">
        <f>BU8*BU9</f>
        <v>660</v>
      </c>
      <c r="BV10" s="54">
        <f>BV8*BV9</f>
        <v>640</v>
      </c>
      <c r="BW10" s="54">
        <f>BW8*BW9</f>
        <v>740</v>
      </c>
      <c r="BX10" s="54">
        <f>BX8*BX9</f>
        <v>0</v>
      </c>
      <c r="BY10" s="54">
        <f>BY8*BY9</f>
        <v>330</v>
      </c>
      <c r="BZ10" s="54">
        <f>BZ8*BZ9</f>
        <v>0</v>
      </c>
      <c r="CA10" s="54">
        <f>CA8*CA9</f>
        <v>510</v>
      </c>
      <c r="CB10" s="54">
        <f>CB8*CB9</f>
        <v>360</v>
      </c>
      <c r="CC10" s="54">
        <f>CC8*CC9</f>
        <v>700</v>
      </c>
      <c r="CD10" s="54">
        <f>CD8*CD9</f>
        <v>510</v>
      </c>
      <c r="CE10" s="54">
        <f>CE8*CE9</f>
        <v>0</v>
      </c>
      <c r="CF10" s="54">
        <f>CF8*CF9</f>
        <v>300</v>
      </c>
      <c r="CG10" s="54">
        <f>CG8*CG9</f>
        <v>760</v>
      </c>
      <c r="CH10" s="54">
        <f>CH8*CH9</f>
        <v>0</v>
      </c>
      <c r="CI10" s="54">
        <f>CI8*CI9</f>
        <v>460</v>
      </c>
      <c r="CJ10" s="54">
        <f>CJ8*CJ9</f>
        <v>190</v>
      </c>
      <c r="CK10" s="54">
        <f>CK8*CK9</f>
        <v>0</v>
      </c>
      <c r="CL10" s="54">
        <f>CL8*CL9</f>
        <v>260</v>
      </c>
      <c r="CM10" s="54">
        <f>CM8*CM9</f>
        <v>480</v>
      </c>
      <c r="CN10" s="54">
        <f>CN8*CN9</f>
        <v>0</v>
      </c>
      <c r="CO10" s="54">
        <f>CO8*CO9</f>
        <v>400</v>
      </c>
      <c r="CP10" s="54">
        <f>CP8*CP9</f>
        <v>0</v>
      </c>
      <c r="CQ10" s="54">
        <f>CQ8*CQ9</f>
        <v>810</v>
      </c>
      <c r="CR10" s="54">
        <f>CR8*CR9</f>
        <v>260</v>
      </c>
      <c r="CS10" s="54">
        <f>CS8*CS9</f>
        <v>240</v>
      </c>
      <c r="CT10" s="54">
        <f>CT8*CT9</f>
        <v>450</v>
      </c>
      <c r="CU10" s="54">
        <f>CU8*CU9</f>
        <v>750</v>
      </c>
      <c r="CV10" s="54">
        <f>CV8*CV9</f>
        <v>0</v>
      </c>
      <c r="CW10" s="54">
        <f>CW8*CW9</f>
        <v>640</v>
      </c>
      <c r="CX10" s="54">
        <f>CX8*CX9</f>
        <v>300</v>
      </c>
      <c r="CY10" s="54">
        <f>CY8*CY9</f>
        <v>750</v>
      </c>
      <c r="CZ10" s="54">
        <f>CZ8*CZ9</f>
        <v>0</v>
      </c>
      <c r="DA10" s="54">
        <f>DA8*DA9</f>
        <v>300</v>
      </c>
      <c r="DB10" s="54">
        <f>DB8*DB9</f>
        <v>340</v>
      </c>
      <c r="DC10" s="54">
        <f>DC8*DC9</f>
        <v>0</v>
      </c>
      <c r="DD10" s="54">
        <f>DD8*DD9</f>
        <v>160</v>
      </c>
      <c r="DE10" s="54">
        <f>DE8*DE9</f>
        <v>240</v>
      </c>
      <c r="DF10" s="54">
        <f>DF8*DF9</f>
        <v>300</v>
      </c>
      <c r="DG10" s="54">
        <f>DG8*DG9</f>
        <v>870</v>
      </c>
      <c r="DH10" s="54">
        <f>DH8*DH9</f>
        <v>0</v>
      </c>
      <c r="DI10" s="54">
        <f>DI8*DI9</f>
        <v>280</v>
      </c>
      <c r="DJ10" s="54">
        <f>DJ8*DJ9</f>
        <v>140</v>
      </c>
      <c r="DK10" s="54">
        <f>DK8*DK9</f>
        <v>510</v>
      </c>
      <c r="DL10" s="54">
        <f>DL8*DL9</f>
        <v>0</v>
      </c>
      <c r="DM10" s="54">
        <f>DM8*DM9</f>
        <v>700</v>
      </c>
      <c r="DN10" s="54">
        <f>DN8*DN9</f>
        <v>500</v>
      </c>
      <c r="DO10" s="54">
        <f>DO8*DO9</f>
        <v>0</v>
      </c>
      <c r="DP10" s="54">
        <f>DP8*DP9</f>
        <v>1110</v>
      </c>
      <c r="DQ10" s="54">
        <f>DQ8*DQ9</f>
        <v>480</v>
      </c>
      <c r="DR10" s="54">
        <f>DR8*DR9</f>
        <v>560</v>
      </c>
      <c r="DS10" s="54">
        <f>DS8*DS9</f>
        <v>460</v>
      </c>
      <c r="DT10" s="54">
        <f>DT8*DT9</f>
        <v>180</v>
      </c>
      <c r="DU10" s="54">
        <f>DU8*DU9</f>
        <v>0</v>
      </c>
      <c r="DV10" s="54">
        <f>DV8*DV9</f>
        <v>240</v>
      </c>
      <c r="DW10" s="54">
        <f>DW8*DW9</f>
        <v>460</v>
      </c>
      <c r="DX10" s="54">
        <f>DX8*DX9</f>
        <v>0</v>
      </c>
      <c r="DY10" s="54">
        <f>DY8*DY9</f>
        <v>540</v>
      </c>
      <c r="DZ10" s="54">
        <f>DZ8*DZ9</f>
        <v>230</v>
      </c>
      <c r="EA10" s="54">
        <f>EA8*EA9</f>
        <v>0</v>
      </c>
      <c r="EB10" s="54">
        <f>EB8*EB9</f>
        <v>0</v>
      </c>
      <c r="EC10" s="54">
        <f>EC8*EC9</f>
        <v>480</v>
      </c>
      <c r="ED10" s="54">
        <f>ED8*ED9</f>
        <v>130</v>
      </c>
      <c r="EE10" s="54">
        <f>EE8*EE9</f>
        <v>600</v>
      </c>
      <c r="EF10" s="54">
        <f>EF8*EF9</f>
        <v>320</v>
      </c>
      <c r="EG10" s="54">
        <f>EG8*EG9</f>
        <v>540</v>
      </c>
      <c r="EH10" s="54">
        <f>EH8*EH9</f>
        <v>0</v>
      </c>
      <c r="EI10" s="54">
        <f>EI8*EI9</f>
        <v>0</v>
      </c>
      <c r="EJ10" s="54">
        <f>EJ8*EJ9</f>
        <v>660</v>
      </c>
      <c r="EK10" s="54">
        <f>EK8*EK9</f>
        <v>390</v>
      </c>
      <c r="EL10" s="54">
        <f>EL8*EL9</f>
        <v>720</v>
      </c>
      <c r="EM10" s="54">
        <f>EM8*EM9</f>
        <v>640</v>
      </c>
      <c r="EN10" s="54">
        <f>EN8*EN9</f>
        <v>0</v>
      </c>
      <c r="EO10" s="54">
        <f>EO8*EO9</f>
        <v>350</v>
      </c>
      <c r="EP10" s="54">
        <f>EP8*EP9</f>
        <v>0</v>
      </c>
      <c r="EQ10" s="54">
        <f>EQ8*EQ9</f>
        <v>360</v>
      </c>
      <c r="ER10" s="54">
        <f>ER8*ER9</f>
        <v>220</v>
      </c>
      <c r="ES10" s="54">
        <f>ES8*ES9</f>
        <v>0</v>
      </c>
      <c r="ET10" s="54">
        <f>ET8*ET9</f>
        <v>780</v>
      </c>
      <c r="EU10" s="54">
        <f>EU8*EU9</f>
        <v>700</v>
      </c>
      <c r="EV10" s="54">
        <f>EV8*EV9</f>
        <v>840</v>
      </c>
      <c r="EW10" s="54">
        <f>EW8*EW9</f>
        <v>0</v>
      </c>
      <c r="EX10" s="54">
        <f>EX8*EX9</f>
        <v>780</v>
      </c>
      <c r="EY10" s="54">
        <f>EY8*EY9</f>
        <v>390</v>
      </c>
      <c r="EZ10" s="54">
        <f>EZ8*EZ9</f>
        <v>1200</v>
      </c>
      <c r="FA10" s="54">
        <f>FA8*FA9</f>
        <v>0</v>
      </c>
      <c r="FB10" s="54">
        <f>FB8*FB9</f>
        <v>600</v>
      </c>
      <c r="FC10" s="54">
        <f>FC8*FC9</f>
        <v>570</v>
      </c>
      <c r="FD10" s="54">
        <f>FD8*FD9</f>
        <v>0</v>
      </c>
      <c r="FE10" s="54">
        <f>FE8*FE9</f>
        <v>200</v>
      </c>
      <c r="FF10" s="54">
        <f>FF8*FF9</f>
        <v>660</v>
      </c>
      <c r="FG10" s="54">
        <f>FG8*FG9</f>
        <v>0</v>
      </c>
      <c r="FH10" s="54">
        <f>FH8*FH9</f>
        <v>700</v>
      </c>
      <c r="FI10" s="54">
        <f>FI8*FI9</f>
        <v>0</v>
      </c>
      <c r="FJ10" s="54">
        <f>FJ8*FJ9</f>
        <v>1020</v>
      </c>
      <c r="FK10" s="54">
        <f>FK8*FK9</f>
        <v>360</v>
      </c>
      <c r="FL10" s="54">
        <f>FL8*FL9</f>
        <v>0</v>
      </c>
      <c r="FM10" s="54">
        <f>FM8*FM9</f>
        <v>0</v>
      </c>
      <c r="FN10" s="54">
        <f>FN8*FN9</f>
        <v>400</v>
      </c>
      <c r="FO10" s="54">
        <f>FO8*FO9</f>
        <v>540</v>
      </c>
      <c r="FP10" s="54">
        <f>FP8*FP9</f>
        <v>0</v>
      </c>
      <c r="FQ10" s="54">
        <f>FQ8*FQ9</f>
        <v>570</v>
      </c>
      <c r="FR10" s="54">
        <f>FR8*FR9</f>
        <v>500</v>
      </c>
      <c r="FS10" s="54">
        <f>FS8*FS9</f>
        <v>870</v>
      </c>
      <c r="FT10" s="54">
        <f>FT8*FT9</f>
        <v>680</v>
      </c>
      <c r="FU10" s="54">
        <f>FU8*FU9</f>
        <v>0</v>
      </c>
      <c r="FV10" s="54">
        <f>FV8*FV9</f>
        <v>600</v>
      </c>
      <c r="FW10" s="54">
        <f>FW8*FW9</f>
        <v>660</v>
      </c>
      <c r="FX10" s="54">
        <f>FX8*FX9</f>
        <v>0</v>
      </c>
      <c r="FY10" s="54">
        <f>FY8*FY9</f>
        <v>0</v>
      </c>
      <c r="FZ10" s="54">
        <f>FZ8*FZ9</f>
        <v>1080</v>
      </c>
      <c r="GA10" s="54">
        <f>GA8*GA9</f>
        <v>420</v>
      </c>
      <c r="GB10" s="54">
        <f>GB8*GB9</f>
        <v>0</v>
      </c>
      <c r="GC10" s="54">
        <f>GC8*GC9</f>
        <v>660</v>
      </c>
      <c r="GD10" s="54">
        <f>GD8*GD9</f>
        <v>0</v>
      </c>
      <c r="GE10" s="54">
        <f>GE8*GE9</f>
        <v>460</v>
      </c>
      <c r="GF10" s="54">
        <f>GF8*GF9</f>
        <v>780</v>
      </c>
      <c r="GG10" s="54">
        <f>GG8*GG9</f>
        <v>1020</v>
      </c>
      <c r="GH10" s="54">
        <f>GH8*GH9</f>
        <v>0</v>
      </c>
      <c r="GI10" s="54">
        <f>GI8*GI9</f>
        <v>0</v>
      </c>
      <c r="GJ10" s="54">
        <f>GJ8*GJ9</f>
        <v>1200</v>
      </c>
      <c r="GK10" s="54">
        <f>GK8*GK9</f>
        <v>440</v>
      </c>
      <c r="GL10" s="54">
        <f>GL8*GL9</f>
        <v>1200</v>
      </c>
      <c r="GM10" s="54">
        <f>GM8*GM9</f>
        <v>260</v>
      </c>
      <c r="GN10" s="54">
        <f>GN8*GN9</f>
        <v>0</v>
      </c>
      <c r="GO10" s="54">
        <f>GO8*GO9</f>
        <v>1020</v>
      </c>
      <c r="GP10" s="54">
        <f>GP8*GP9</f>
        <v>0</v>
      </c>
      <c r="GQ10" s="54">
        <f>GQ8*GQ9</f>
        <v>0</v>
      </c>
      <c r="GR10" s="54">
        <f>GR8*GR9</f>
        <v>900</v>
      </c>
      <c r="GS10" s="54">
        <f>GS8*GS9</f>
        <v>220</v>
      </c>
      <c r="GT10" s="54">
        <f>GT8*GT9</f>
        <v>0</v>
      </c>
      <c r="GU10" s="54">
        <f>GU8*GU9</f>
        <v>1050</v>
      </c>
      <c r="GV10" s="54">
        <f>GV8*GV9</f>
        <v>440</v>
      </c>
      <c r="GW10" s="54">
        <f>GW8*GW9</f>
        <v>200</v>
      </c>
      <c r="GX10" s="54">
        <f>GX8*GX9</f>
        <v>540</v>
      </c>
      <c r="GY10" s="54">
        <f>GY8*GY9</f>
        <v>0</v>
      </c>
      <c r="GZ10" s="54">
        <f>GZ8*GZ9</f>
        <v>0</v>
      </c>
      <c r="HA10" s="54">
        <f>HA8*HA9</f>
        <v>300</v>
      </c>
      <c r="HB10" s="54">
        <f>HB8*HB9</f>
        <v>620</v>
      </c>
      <c r="HC10" s="54">
        <f>HC8*HC9</f>
        <v>1200</v>
      </c>
      <c r="HD10" s="54">
        <f>HD8*HD9</f>
        <v>0</v>
      </c>
      <c r="HE10" s="54">
        <f>HE8*HE9</f>
        <v>460</v>
      </c>
      <c r="HF10" s="54">
        <f>HF8*HF9</f>
        <v>510</v>
      </c>
      <c r="HG10" s="54">
        <f>HG8*HG9</f>
        <v>700</v>
      </c>
      <c r="HH10" s="54">
        <f>HH8*HH9</f>
        <v>0</v>
      </c>
      <c r="HI10" s="54">
        <f>HI8*HI9</f>
        <v>660</v>
      </c>
      <c r="HJ10" s="54">
        <f>HJ8*HJ9</f>
        <v>280</v>
      </c>
      <c r="HK10" s="54">
        <f>HK8*HK9</f>
        <v>0</v>
      </c>
      <c r="HL10" s="54">
        <f>HL8*HL9</f>
        <v>300</v>
      </c>
      <c r="HM10" s="54">
        <f>HM8*HM9</f>
        <v>690</v>
      </c>
      <c r="HN10" s="54">
        <f>HN8*HN9</f>
        <v>0</v>
      </c>
      <c r="HO10" s="54">
        <f>HO8*HO9</f>
        <v>1140</v>
      </c>
      <c r="HP10" s="54">
        <f>HP8*HP9</f>
        <v>660</v>
      </c>
      <c r="HQ10" s="54">
        <f>HQ8*HQ9</f>
        <v>320</v>
      </c>
      <c r="HR10" s="54">
        <f>HR8*HR9</f>
        <v>680</v>
      </c>
      <c r="HS10" s="54">
        <f>HS8*HS9</f>
        <v>600</v>
      </c>
      <c r="HT10" s="54">
        <f>HT8*HT9</f>
        <v>0</v>
      </c>
      <c r="HU10" s="54">
        <f>HU8*HU9</f>
        <v>560</v>
      </c>
      <c r="HV10" s="54">
        <f>HV8*HV9</f>
        <v>750</v>
      </c>
      <c r="HW10" s="54">
        <f>HW8*HW9</f>
        <v>630</v>
      </c>
      <c r="HX10" s="54">
        <f>HX8*HX9</f>
        <v>680</v>
      </c>
      <c r="HY10" s="54">
        <f>HY8*HY9</f>
        <v>720</v>
      </c>
      <c r="HZ10" s="54">
        <f>HZ8*HZ9</f>
        <v>0</v>
      </c>
      <c r="IA10" s="54">
        <f>IA8*IA9</f>
        <v>300</v>
      </c>
      <c r="IB10" s="54">
        <f>IB8*IB9</f>
        <v>0</v>
      </c>
      <c r="IC10" s="54">
        <f>IC8*IC9</f>
        <v>510</v>
      </c>
      <c r="ID10" s="54">
        <f>ID8*ID9</f>
        <v>720</v>
      </c>
      <c r="IE10" s="54">
        <f>IE8*IE9</f>
        <v>0</v>
      </c>
      <c r="IF10" s="54">
        <f>IF8*IF9</f>
        <v>700</v>
      </c>
      <c r="IG10" s="54">
        <f>IG8*IG9</f>
        <v>540</v>
      </c>
      <c r="IH10" s="54">
        <f>IH8*IH9</f>
        <v>0</v>
      </c>
      <c r="II10" s="54">
        <f>II8*II9</f>
        <v>700</v>
      </c>
      <c r="IJ10" s="54">
        <f>IJ8*IJ9</f>
        <v>580</v>
      </c>
      <c r="IK10" s="54">
        <f>IK8*IK9</f>
        <v>0</v>
      </c>
      <c r="IL10" s="54">
        <f>IL8*IL9</f>
        <v>380</v>
      </c>
      <c r="IM10" s="54">
        <f>IM8*IM9</f>
        <v>0</v>
      </c>
      <c r="IN10" s="54">
        <f>IN8*IN9</f>
        <v>220</v>
      </c>
      <c r="IO10" s="54">
        <f>IO8*IO9</f>
        <v>700</v>
      </c>
      <c r="IP10" s="54">
        <f>IP8*IP9</f>
        <v>1020</v>
      </c>
      <c r="IQ10" s="54">
        <f>IQ8*IQ9</f>
        <v>0</v>
      </c>
      <c r="IR10" s="54">
        <f>IR8*IR9</f>
        <v>800</v>
      </c>
      <c r="IS10" s="54">
        <f>IS8*IS9</f>
        <v>360</v>
      </c>
      <c r="IT10" s="54">
        <f>IT8*IT9</f>
        <v>0</v>
      </c>
      <c r="IU10" s="54">
        <f>IU8*IU9</f>
        <v>540</v>
      </c>
      <c r="IV10" s="54">
        <f>IV8*IV9</f>
        <v>840</v>
      </c>
      <c r="IW10" s="54">
        <f>IW8*IW9</f>
        <v>440</v>
      </c>
      <c r="IX10" s="54">
        <f>IX8*IX9</f>
        <v>200</v>
      </c>
      <c r="IY10" s="54">
        <f>IY8*IY9</f>
        <v>220</v>
      </c>
      <c r="IZ10" s="54">
        <f>IZ8*IZ9</f>
        <v>0</v>
      </c>
      <c r="JA10" s="54">
        <f>JA8*JA9</f>
        <v>360</v>
      </c>
      <c r="JB10" s="54">
        <f>JB8*JB9</f>
        <v>0</v>
      </c>
      <c r="JC10" s="54">
        <f>JC8*JC9</f>
        <v>500</v>
      </c>
      <c r="JD10" s="54">
        <f>JD8*JD9</f>
        <v>760</v>
      </c>
      <c r="JE10" s="54">
        <f>JE8*JE9</f>
        <v>0</v>
      </c>
      <c r="JF10" s="54">
        <f>JF8*JF9</f>
        <v>0</v>
      </c>
      <c r="JG10" s="54">
        <f>JG8*JG9</f>
        <v>440</v>
      </c>
      <c r="JH10" s="54">
        <f>JH8*JH9</f>
        <v>600</v>
      </c>
      <c r="JI10" s="54">
        <f>JI8*JI9</f>
        <v>0</v>
      </c>
      <c r="JJ10" s="54">
        <f>JJ8*JJ9</f>
        <v>130</v>
      </c>
      <c r="JK10" s="54">
        <f>JK8*JK9</f>
        <v>540</v>
      </c>
      <c r="JL10" s="54">
        <f>JL8*JL9</f>
        <v>0</v>
      </c>
      <c r="JM10" s="54">
        <f>JM8*JM9</f>
        <v>740</v>
      </c>
      <c r="JN10" s="54">
        <f>JN8*JN9</f>
        <v>270</v>
      </c>
      <c r="JO10" s="54">
        <f>JO8*JO9</f>
        <v>800</v>
      </c>
      <c r="JP10" s="54">
        <f>JP8*JP9</f>
        <v>0</v>
      </c>
      <c r="JQ10" s="54">
        <f>JQ8*JQ9</f>
        <v>130</v>
      </c>
      <c r="JR10" s="54">
        <f>JR8*JR9</f>
        <v>560</v>
      </c>
      <c r="JS10" s="54">
        <f>JS8*JS9</f>
        <v>0</v>
      </c>
      <c r="JT10" s="54">
        <f>JT8*JT9</f>
        <v>240</v>
      </c>
      <c r="JU10" s="54">
        <f>JU8*JU9</f>
        <v>190</v>
      </c>
      <c r="JV10" s="54">
        <f>JV8*JV9</f>
        <v>0</v>
      </c>
      <c r="JW10" s="54">
        <f>JW8*JW9</f>
        <v>170</v>
      </c>
      <c r="JX10" s="54">
        <f>JX8*JX9</f>
        <v>620</v>
      </c>
      <c r="JY10" s="54">
        <f>JY8*JY9</f>
        <v>130</v>
      </c>
      <c r="JZ10" s="54">
        <f>JZ8*JZ9</f>
        <v>300</v>
      </c>
      <c r="KA10" s="54">
        <f>KA8*KA9</f>
        <v>0</v>
      </c>
      <c r="KB10" s="54">
        <f>KB8*KB9</f>
        <v>250</v>
      </c>
      <c r="KC10" s="54">
        <f>KC8*KC9</f>
        <v>320</v>
      </c>
      <c r="KD10" s="54">
        <f>KD8*KD9</f>
        <v>0</v>
      </c>
      <c r="KE10" s="54">
        <f>KE8*KE9</f>
        <v>200</v>
      </c>
      <c r="KF10" s="54">
        <f>KF8*KF9</f>
        <v>720</v>
      </c>
      <c r="KG10" s="54">
        <f>KG8*KG9</f>
        <v>250</v>
      </c>
      <c r="KH10" s="54">
        <f>KH8*KH9</f>
        <v>0</v>
      </c>
      <c r="KI10" s="54">
        <f>KI8*KI9</f>
        <v>400</v>
      </c>
      <c r="KJ10" s="54">
        <f>KJ8*KJ9</f>
        <v>0</v>
      </c>
      <c r="KK10" s="54">
        <f>KK8*KK9</f>
        <v>0</v>
      </c>
      <c r="KL10" s="54">
        <f>KL8*KL9</f>
        <v>390</v>
      </c>
      <c r="KM10" s="54">
        <f>KM8*KM9</f>
        <v>280</v>
      </c>
      <c r="KN10" s="54">
        <f>KN8*KN9</f>
        <v>370</v>
      </c>
      <c r="KO10" s="54">
        <f>KO8*KO9</f>
        <v>460</v>
      </c>
      <c r="KP10" s="54">
        <f>KP8*KP9</f>
        <v>160</v>
      </c>
      <c r="KQ10" s="54">
        <f>KQ8*KQ9</f>
        <v>420</v>
      </c>
      <c r="KR10" s="54">
        <f>KR8*KR9</f>
        <v>0</v>
      </c>
      <c r="KS10" s="54">
        <f>KS8*KS9</f>
        <v>0</v>
      </c>
      <c r="KT10" s="54">
        <f>KT8*KT9</f>
        <v>370</v>
      </c>
      <c r="KU10" s="54">
        <f>KU8*KU9</f>
        <v>720</v>
      </c>
      <c r="KV10" s="54">
        <f>KV8*KV9</f>
        <v>900</v>
      </c>
      <c r="KW10" s="54">
        <f>KW8*KW9</f>
        <v>270</v>
      </c>
      <c r="KX10" s="54">
        <f>KX8*KX9</f>
        <v>0</v>
      </c>
      <c r="KY10" s="54">
        <f>KY8*KY9</f>
        <v>690</v>
      </c>
      <c r="KZ10" s="54">
        <f>KZ8*KZ9</f>
        <v>390</v>
      </c>
      <c r="LA10" s="54">
        <f>LA8*LA9</f>
        <v>640</v>
      </c>
      <c r="LB10" s="54">
        <f>LB8*LB9</f>
        <v>0</v>
      </c>
      <c r="LC10" s="54">
        <f>LC8*LC9</f>
        <v>300</v>
      </c>
      <c r="LD10" s="54">
        <f>LD8*LD9</f>
        <v>0</v>
      </c>
      <c r="LE10" s="54">
        <f>LE8*LE9</f>
        <v>150</v>
      </c>
      <c r="LF10" s="54">
        <f>LF8*LF9</f>
        <v>930</v>
      </c>
      <c r="LG10" s="54">
        <f>LG8*LG9</f>
        <v>0</v>
      </c>
      <c r="LH10" s="54">
        <f>LH8*LH9</f>
        <v>780</v>
      </c>
      <c r="LI10" s="54">
        <f>LI8*LI9</f>
        <v>260</v>
      </c>
      <c r="LJ10" s="54">
        <f>LJ8*LJ9</f>
        <v>660</v>
      </c>
      <c r="LK10" s="54">
        <f>LK8*LK9</f>
        <v>0</v>
      </c>
      <c r="LL10" s="54">
        <f>LL8*LL9</f>
        <v>370</v>
      </c>
      <c r="LM10" s="54">
        <f>LM8*LM9</f>
        <v>810</v>
      </c>
      <c r="LN10" s="54">
        <f>LN8*LN9</f>
        <v>0</v>
      </c>
      <c r="LO10" s="54">
        <f>LO8*LO9</f>
        <v>1110</v>
      </c>
      <c r="LP10" s="54">
        <f>LP8*LP9</f>
        <v>150</v>
      </c>
      <c r="LQ10" s="54">
        <f>LQ8*LQ9</f>
        <v>0</v>
      </c>
      <c r="LR10" s="54">
        <f>LR8*LR9</f>
        <v>1020</v>
      </c>
      <c r="LS10" s="54">
        <f>LS8*LS9</f>
        <v>380</v>
      </c>
      <c r="LT10" s="54">
        <f>LT8*LT9</f>
        <v>0</v>
      </c>
      <c r="LU10" s="54">
        <f>LU8*LU9</f>
        <v>290</v>
      </c>
      <c r="LV10" s="54">
        <f>LV8*LV9</f>
        <v>0</v>
      </c>
      <c r="LW10" s="54">
        <f>LW8*LW9</f>
        <v>1200</v>
      </c>
      <c r="LX10" s="54">
        <f>LX8*LX9</f>
        <v>190</v>
      </c>
      <c r="LY10" s="54">
        <f>LY8*LY9</f>
        <v>0</v>
      </c>
      <c r="LZ10" s="54">
        <f>LZ8*LZ9</f>
        <v>540</v>
      </c>
      <c r="MA10" s="54">
        <f>MA8*MA9</f>
        <v>0</v>
      </c>
      <c r="MB10" s="54">
        <f>MB8*MB9</f>
        <v>810</v>
      </c>
      <c r="MC10" s="54">
        <f>MC8*MC9</f>
        <v>260</v>
      </c>
      <c r="MD10" s="54">
        <f>MD8*MD9</f>
        <v>0</v>
      </c>
      <c r="ME10" s="54">
        <f>ME8*ME9</f>
        <v>190</v>
      </c>
      <c r="MF10" s="54">
        <f>MF8*MF9</f>
        <v>660</v>
      </c>
      <c r="MG10" s="54">
        <f>MG8*MG9</f>
        <v>270</v>
      </c>
      <c r="MH10" s="54">
        <f>MH8*MH9</f>
        <v>660</v>
      </c>
      <c r="MI10" s="54">
        <f>MI8*MI9</f>
        <v>0</v>
      </c>
      <c r="MJ10" s="54">
        <f>MJ8*MJ9</f>
        <v>0</v>
      </c>
      <c r="MK10" s="54">
        <f>MK8*MK9</f>
        <v>1200</v>
      </c>
      <c r="ML10" s="54">
        <f>ML8*ML9</f>
        <v>230</v>
      </c>
      <c r="MM10" s="54">
        <f>MM8*MM9</f>
        <v>250</v>
      </c>
      <c r="MN10" s="54">
        <f>MN8*MN9</f>
        <v>0</v>
      </c>
      <c r="MO10" s="54">
        <f>MO8*MO9</f>
        <v>300</v>
      </c>
      <c r="MP10" s="54">
        <f>MP8*MP9</f>
        <v>370</v>
      </c>
      <c r="MQ10" s="54">
        <f>MQ8*MQ9</f>
        <v>0</v>
      </c>
      <c r="MR10" s="54">
        <f>MR8*MR9</f>
        <v>1020</v>
      </c>
      <c r="MS10" s="54">
        <f>MS8*MS9</f>
        <v>720</v>
      </c>
      <c r="MT10" s="54">
        <f>MT8*MT9</f>
        <v>1050</v>
      </c>
      <c r="MU10" s="54">
        <f>MU8*MU9</f>
        <v>0</v>
      </c>
      <c r="MV10" s="54">
        <f>MV8*MV9</f>
        <v>360</v>
      </c>
      <c r="MW10" s="54">
        <f>MW8*MW9</f>
        <v>420</v>
      </c>
      <c r="MX10" s="54">
        <f>MX8*MX9</f>
        <v>0</v>
      </c>
      <c r="MY10" s="54">
        <f>MY8*MY9</f>
        <v>160</v>
      </c>
      <c r="MZ10" s="54">
        <f>MZ8*MZ9</f>
        <v>280</v>
      </c>
      <c r="NA10" s="54">
        <f>NA8*NA9</f>
        <v>630</v>
      </c>
      <c r="NB10" s="54">
        <f>NB8*NB9</f>
        <v>0</v>
      </c>
      <c r="NC10" s="54">
        <f>NC8*NC9</f>
        <v>0</v>
      </c>
      <c r="ND10" s="54">
        <f>ND8*ND9</f>
        <v>840</v>
      </c>
      <c r="NE10" s="54">
        <f>NE8*NE9</f>
        <v>0</v>
      </c>
      <c r="NF10" s="54">
        <f>NF8*NF9</f>
        <v>300</v>
      </c>
      <c r="NG10" s="54">
        <f>NG8*NG9</f>
        <v>0</v>
      </c>
      <c r="NH10" s="54">
        <f>NH8*NH9</f>
        <v>0</v>
      </c>
      <c r="NI10" s="54">
        <f>NI8*NI9</f>
        <v>600</v>
      </c>
      <c r="NJ10" s="54">
        <f>NJ8*NJ9</f>
        <v>380</v>
      </c>
      <c r="NK10" s="54">
        <f>NK8*NK9</f>
        <v>320</v>
      </c>
      <c r="NL10" s="54">
        <f>NL8*NL9</f>
        <v>0</v>
      </c>
      <c r="NM10" s="54">
        <f>NM8*NM9</f>
        <v>350</v>
      </c>
      <c r="NN10" s="54">
        <f>NN8*NN9</f>
        <v>360</v>
      </c>
      <c r="NO10" s="54">
        <f>NO8*NO9</f>
        <v>310</v>
      </c>
      <c r="NP10" s="54">
        <f>NP8*NP9</f>
        <v>360</v>
      </c>
      <c r="NQ10" s="54">
        <f>NQ8*NQ9</f>
        <v>0</v>
      </c>
      <c r="NR10" s="54">
        <f>NR8*NR9</f>
        <v>0</v>
      </c>
      <c r="NS10" s="54">
        <f>NS8*NS9</f>
        <v>570</v>
      </c>
      <c r="NT10" s="54">
        <f>NT8*NT9</f>
        <v>480</v>
      </c>
      <c r="NU10" s="54">
        <f>NU8*NU9</f>
        <v>420</v>
      </c>
      <c r="NV10" s="54">
        <f>NV8*NV9</f>
        <v>400</v>
      </c>
      <c r="NW10" s="54">
        <f>NW8*NW9</f>
        <v>0</v>
      </c>
      <c r="NX10" s="54">
        <f>NX8*NX9</f>
        <v>1110</v>
      </c>
      <c r="NY10" s="54">
        <f>NY8*NY9</f>
        <v>0</v>
      </c>
      <c r="NZ10" s="54">
        <f>NZ8*NZ9</f>
        <v>300</v>
      </c>
      <c r="OA10" s="54">
        <f>OA8*OA9</f>
        <v>0</v>
      </c>
      <c r="OB10" s="54">
        <f>OB8*OB9</f>
        <v>330</v>
      </c>
      <c r="OC10" s="54">
        <f>OC8*OC9</f>
        <v>130</v>
      </c>
      <c r="OD10" s="54">
        <f>OD8*OD9</f>
        <v>580</v>
      </c>
      <c r="OE10" s="54">
        <f>OE8*OE9</f>
        <v>0</v>
      </c>
      <c r="OF10" s="54">
        <f>OF8*OF9</f>
        <v>190</v>
      </c>
      <c r="OG10" s="54">
        <f>OG8*OG9</f>
        <v>480</v>
      </c>
      <c r="OH10" s="54">
        <f>OH8*OH9</f>
        <v>0</v>
      </c>
      <c r="OI10" s="54">
        <f>OI8*OI9</f>
        <v>300</v>
      </c>
      <c r="OJ10" s="54">
        <f>OJ8*OJ9</f>
        <v>0</v>
      </c>
      <c r="OK10" s="54">
        <f>OK8*OK9</f>
        <v>600</v>
      </c>
      <c r="OL10" s="54">
        <f>OL8*OL9</f>
        <v>390</v>
      </c>
      <c r="OM10" s="54">
        <f>OM8*OM9</f>
        <v>0</v>
      </c>
      <c r="ON10" s="54">
        <f>ON8*ON9</f>
        <v>280</v>
      </c>
      <c r="OO10" s="54">
        <f>OO8*OO9</f>
        <v>660</v>
      </c>
      <c r="OP10" s="54">
        <f>OP8*OP9</f>
        <v>0</v>
      </c>
      <c r="OQ10" s="54">
        <f>OQ8*OQ9</f>
        <v>750</v>
      </c>
      <c r="OR10" s="54">
        <f>OR8*OR9</f>
        <v>480</v>
      </c>
      <c r="OS10" s="54">
        <f>OS8*OS9</f>
        <v>600</v>
      </c>
      <c r="OT10" s="54">
        <f>OT8*OT9</f>
        <v>0</v>
      </c>
      <c r="OU10" s="54">
        <f>OU8*OU9</f>
        <v>390</v>
      </c>
      <c r="OV10" s="54">
        <f>OV8*OV9</f>
        <v>0</v>
      </c>
      <c r="OW10" s="54">
        <f>OW8*OW9</f>
        <v>500</v>
      </c>
      <c r="OX10" s="54">
        <f>OX8*OX9</f>
        <v>640</v>
      </c>
      <c r="OY10" s="54">
        <f>OY8*OY9</f>
        <v>780</v>
      </c>
      <c r="OZ10" s="54">
        <f>OZ8*OZ9</f>
        <v>0</v>
      </c>
      <c r="PA10" s="54">
        <f>PA8*PA9</f>
        <v>810</v>
      </c>
      <c r="PB10" s="54">
        <f>PB8*PB9</f>
        <v>500</v>
      </c>
      <c r="PC10" s="54">
        <f>PC8*PC9</f>
        <v>630</v>
      </c>
      <c r="PD10" s="54">
        <f>PD8*PD9</f>
        <v>0</v>
      </c>
      <c r="PE10" s="54">
        <f>PE8*PE9</f>
        <v>580</v>
      </c>
      <c r="PF10" s="54">
        <f>PF8*PF9</f>
        <v>0</v>
      </c>
      <c r="PG10" s="54">
        <f>PG8*PG9</f>
        <v>0</v>
      </c>
      <c r="PH10" s="54">
        <f>PH8*PH9</f>
        <v>580</v>
      </c>
      <c r="PI10" s="54">
        <f>PI8*PI9</f>
        <v>660</v>
      </c>
      <c r="PJ10" s="54">
        <f>PJ8*PJ9</f>
        <v>780</v>
      </c>
      <c r="PK10" s="54">
        <f>PK8*PK9</f>
        <v>0</v>
      </c>
      <c r="PL10" s="54">
        <f>PL8*PL9</f>
        <v>740</v>
      </c>
      <c r="PM10" s="54">
        <f>PM8*PM9</f>
        <v>1140</v>
      </c>
      <c r="PN10" s="54">
        <f>PN8*PN9</f>
        <v>0</v>
      </c>
      <c r="PO10" s="54">
        <f>PO8*PO9</f>
        <v>480</v>
      </c>
      <c r="PP10" s="54">
        <f>PP8*PP9</f>
        <v>1080</v>
      </c>
      <c r="PQ10" s="54">
        <f>PQ8*PQ9</f>
        <v>0</v>
      </c>
      <c r="PR10" s="54">
        <f>PR8*PR9</f>
        <v>990</v>
      </c>
      <c r="PS10" s="54">
        <f>PS8*PS9</f>
        <v>200</v>
      </c>
      <c r="PT10" s="54">
        <f>PT8*PT9</f>
        <v>0</v>
      </c>
      <c r="PU10" s="54">
        <f>PU8*PU9</f>
        <v>230</v>
      </c>
      <c r="PV10" s="54">
        <f>PV8*PV9</f>
        <v>360</v>
      </c>
      <c r="PW10" s="54">
        <f>PW8*PW9</f>
        <v>0</v>
      </c>
      <c r="PX10" s="54">
        <f>PX8*PX9</f>
        <v>340</v>
      </c>
      <c r="PY10" s="54">
        <f>PY8*PY9</f>
        <v>250</v>
      </c>
      <c r="PZ10" s="54">
        <f>PZ8*PZ9</f>
        <v>230</v>
      </c>
      <c r="QA10" s="54">
        <f>QA8*QA9</f>
        <v>1080</v>
      </c>
      <c r="QB10" s="54">
        <f>QB8*QB9</f>
        <v>0</v>
      </c>
      <c r="QC10" s="54">
        <f>QC8*QC9</f>
        <v>260</v>
      </c>
      <c r="QD10" s="54">
        <f>QD8*QD9</f>
        <v>450</v>
      </c>
      <c r="QE10" s="54">
        <f>QE8*QE9</f>
        <v>0</v>
      </c>
      <c r="QF10" s="54">
        <f>QF8*QF9</f>
        <v>1140</v>
      </c>
      <c r="QG10" s="54">
        <f>QG8*QG9</f>
        <v>150</v>
      </c>
      <c r="QH10" s="54">
        <f>QH8*QH9</f>
        <v>1140</v>
      </c>
      <c r="QI10" s="54">
        <f>QI8*QI9</f>
        <v>270</v>
      </c>
      <c r="QJ10" s="54">
        <f>QJ8*QJ9</f>
        <v>0</v>
      </c>
      <c r="QK10" s="54">
        <f>QK8*QK9</f>
        <v>100</v>
      </c>
      <c r="QL10" s="54">
        <f>QL8*QL9</f>
        <v>0</v>
      </c>
      <c r="QM10" s="54">
        <f>QM8*QM9</f>
        <v>420</v>
      </c>
      <c r="QN10" s="54">
        <f>QN8*QN9</f>
        <v>0</v>
      </c>
      <c r="QO10" s="54">
        <f>QO8*QO9</f>
        <v>290</v>
      </c>
      <c r="QP10" s="54">
        <f>QP8*QP9</f>
        <v>330</v>
      </c>
      <c r="QQ10" s="54">
        <f>QQ8*QQ9</f>
        <v>360</v>
      </c>
      <c r="QR10" s="54">
        <f>QR8*QR9</f>
        <v>400</v>
      </c>
      <c r="QS10" s="54">
        <f>QS8*QS9</f>
        <v>0</v>
      </c>
      <c r="QT10" s="54">
        <f>QT8*QT9</f>
        <v>810</v>
      </c>
      <c r="QU10" s="54">
        <f>QU8*QU9</f>
        <v>0</v>
      </c>
      <c r="QV10" s="54">
        <f>QV8*QV9</f>
        <v>100</v>
      </c>
      <c r="QW10" s="54">
        <f>QW8*QW9</f>
        <v>420</v>
      </c>
      <c r="QX10" s="54">
        <f>QX8*QX9</f>
        <v>220</v>
      </c>
      <c r="QY10" s="54">
        <f>QY8*QY9</f>
        <v>0</v>
      </c>
      <c r="QZ10" s="54">
        <f>QZ8*QZ9</f>
        <v>480</v>
      </c>
      <c r="RA10" s="54">
        <f>RA8*RA9</f>
        <v>0</v>
      </c>
      <c r="RB10" s="54">
        <f>RB8*RB9</f>
        <v>600</v>
      </c>
      <c r="RC10" s="54">
        <f>RC8*RC9</f>
        <v>680</v>
      </c>
      <c r="RD10" s="54">
        <f>RD8*RD9</f>
        <v>170</v>
      </c>
      <c r="RE10" s="54">
        <f>RE8*RE9</f>
        <v>720</v>
      </c>
      <c r="RF10" s="54">
        <f>RF8*RF9</f>
        <v>0</v>
      </c>
      <c r="RG10" s="54">
        <f>RG8*RG9</f>
        <v>390</v>
      </c>
      <c r="RH10" s="54">
        <f>RH8*RH9</f>
        <v>700</v>
      </c>
      <c r="RI10" s="54">
        <f>RI8*RI9</f>
        <v>0</v>
      </c>
      <c r="RJ10" s="54">
        <f>RJ8*RJ9</f>
        <v>0</v>
      </c>
      <c r="RK10" s="54">
        <f>RK8*RK9</f>
        <v>180</v>
      </c>
      <c r="RL10" s="54">
        <f>RL8*RL9</f>
        <v>1140</v>
      </c>
      <c r="RM10" s="54">
        <f>RM8*RM9</f>
        <v>1140</v>
      </c>
      <c r="RN10" s="54">
        <f>RN8*RN9</f>
        <v>0</v>
      </c>
      <c r="RO10" s="54">
        <f>RO8*RO9</f>
        <v>0</v>
      </c>
      <c r="RP10" s="54">
        <f>RP8*RP9</f>
        <v>290</v>
      </c>
      <c r="RQ10" s="54">
        <f>RQ8*RQ9</f>
        <v>1050</v>
      </c>
      <c r="RR10" s="54">
        <f>RR8*RR9</f>
        <v>0</v>
      </c>
      <c r="RS10" s="54">
        <f>RS8*RS9</f>
        <v>480</v>
      </c>
      <c r="RT10" s="54">
        <f>RT8*RT9</f>
        <v>0</v>
      </c>
      <c r="RU10" s="54">
        <f>RU8*RU9</f>
        <v>480</v>
      </c>
      <c r="RV10" s="54">
        <f>RV8*RV9</f>
        <v>340</v>
      </c>
      <c r="RW10" s="54">
        <f>RW8*RW9</f>
        <v>560</v>
      </c>
      <c r="RX10" s="54">
        <f>RX8*RX9</f>
        <v>0</v>
      </c>
      <c r="RY10" s="54">
        <f>RY8*RY9</f>
        <v>0</v>
      </c>
      <c r="RZ10" s="54">
        <f>RZ8*RZ9</f>
        <v>100</v>
      </c>
      <c r="SA10" s="54">
        <f>SA8*SA9</f>
        <v>600</v>
      </c>
      <c r="SB10" s="54">
        <f>SB8*SB9</f>
        <v>0</v>
      </c>
      <c r="SC10" s="54">
        <f>SC8*SC9</f>
        <v>1110</v>
      </c>
      <c r="SD10" s="54">
        <f>SD8*SD9</f>
        <v>480</v>
      </c>
      <c r="SE10" s="54">
        <f>SE8*SE9</f>
        <v>810</v>
      </c>
      <c r="SF10" s="54">
        <f>SF8*SF9</f>
        <v>0</v>
      </c>
      <c r="SG10" s="54">
        <f>SG8*SG9</f>
        <v>250</v>
      </c>
      <c r="SH10" s="54">
        <f>SH8*SH9</f>
        <v>540</v>
      </c>
      <c r="SI10" s="54">
        <f>SI8*SI9</f>
        <v>620</v>
      </c>
      <c r="SJ10" s="54">
        <f>SJ8*SJ9</f>
        <v>0</v>
      </c>
      <c r="SK10" s="54">
        <f>SK8*SK9</f>
        <v>100</v>
      </c>
      <c r="SL10" s="54">
        <f>SL8*SL9</f>
        <v>0</v>
      </c>
      <c r="SM10" s="54">
        <f>SM8*SM9</f>
        <v>0</v>
      </c>
      <c r="SN10" s="54">
        <f>SN8*SN9</f>
        <v>660</v>
      </c>
      <c r="SO10" s="54">
        <f>SO8*SO9</f>
        <v>210</v>
      </c>
      <c r="SP10" s="54">
        <f>SP8*SP9</f>
        <v>0</v>
      </c>
      <c r="SQ10" s="54">
        <f>SQ8*SQ9</f>
        <v>0</v>
      </c>
      <c r="SR10" s="54">
        <f>SR8*SR9</f>
        <v>420</v>
      </c>
      <c r="SS10" s="54">
        <f>SS8*SS9</f>
        <v>0</v>
      </c>
      <c r="ST10" s="54">
        <f>ST8*ST9</f>
        <v>260</v>
      </c>
      <c r="SU10" s="54">
        <f>SU8*SU9</f>
        <v>390</v>
      </c>
      <c r="SV10" s="54">
        <f>SV8*SV9</f>
        <v>250</v>
      </c>
      <c r="SW10" s="54">
        <f>SW8*SW9</f>
        <v>0</v>
      </c>
      <c r="SX10" s="54">
        <f>SX8*SX9</f>
        <v>680</v>
      </c>
      <c r="SY10" s="54">
        <f>SY8*SY9</f>
        <v>220</v>
      </c>
      <c r="SZ10" s="54">
        <f>SZ8*SZ9</f>
        <v>0</v>
      </c>
      <c r="TA10" s="54">
        <f>TA8*TA9</f>
        <v>700</v>
      </c>
      <c r="TB10" s="54">
        <f>TB8*TB9</f>
        <v>0</v>
      </c>
      <c r="TC10" s="54">
        <f>TC8*TC9</f>
        <v>350</v>
      </c>
      <c r="TD10" s="54">
        <f>TD8*TD9</f>
        <v>0</v>
      </c>
      <c r="TE10" s="54">
        <f>TE8*TE9</f>
        <v>0</v>
      </c>
      <c r="TF10" s="54">
        <f>TF8*TF9</f>
        <v>0</v>
      </c>
      <c r="TG10" s="54">
        <f>TG8*TG9</f>
        <v>0</v>
      </c>
      <c r="TH10" s="54">
        <f>TH8*TH9</f>
        <v>580</v>
      </c>
      <c r="TI10" s="54">
        <f>TI8*TI9</f>
        <v>0</v>
      </c>
      <c r="TJ10" s="54">
        <f>TJ8*TJ9</f>
        <v>220</v>
      </c>
      <c r="TK10" s="54">
        <f>TK8*TK9</f>
        <v>0</v>
      </c>
      <c r="TL10" s="54">
        <f>TL8*TL9</f>
        <v>0</v>
      </c>
      <c r="TM10" s="54">
        <f>TM8*TM9</f>
        <v>0</v>
      </c>
      <c r="TN10" s="54">
        <f>TN8*TN9</f>
        <v>0</v>
      </c>
      <c r="TO10" s="54">
        <f>TO8*TO9</f>
        <v>0</v>
      </c>
      <c r="TP10" s="54">
        <f>TP8*TP9</f>
        <v>220</v>
      </c>
      <c r="TQ10" s="54">
        <f>TQ8*TQ9</f>
        <v>0</v>
      </c>
      <c r="TR10" s="54">
        <f>TR8*TR9</f>
        <v>760</v>
      </c>
      <c r="TS10" s="54">
        <f>TS8*TS9</f>
        <v>0</v>
      </c>
      <c r="TT10" s="54">
        <f>TT8*TT9</f>
        <v>640</v>
      </c>
      <c r="TU10" s="54">
        <f>TU8*TU9</f>
        <v>0</v>
      </c>
      <c r="TV10" s="54">
        <f>TV8*TV9</f>
        <v>0</v>
      </c>
      <c r="TW10" s="54">
        <f>TW8*TW9</f>
        <v>0</v>
      </c>
      <c r="TX10" s="54">
        <f>TX8*TX9</f>
        <v>310</v>
      </c>
      <c r="TY10" s="54">
        <f>TY8*TY9</f>
        <v>780</v>
      </c>
      <c r="TZ10" s="54">
        <f>TZ8*TZ9</f>
        <v>380</v>
      </c>
      <c r="UA10" s="54">
        <f>UA8*UA9</f>
        <v>360</v>
      </c>
      <c r="UB10" s="54">
        <f>UB8*UB9</f>
        <v>0</v>
      </c>
      <c r="UC10" s="54">
        <f>UC8*UC9</f>
        <v>220</v>
      </c>
      <c r="UD10" s="54">
        <f>UD8*UD9</f>
        <v>220</v>
      </c>
      <c r="UE10" s="54">
        <f>UE8*UE9</f>
        <v>0</v>
      </c>
      <c r="UF10" s="54">
        <f>UF8*UF9</f>
        <v>210</v>
      </c>
      <c r="UG10" s="54">
        <f>UG8*UG9</f>
        <v>560</v>
      </c>
      <c r="UH10" s="54">
        <f>UH8*UH9</f>
        <v>0</v>
      </c>
      <c r="UI10" s="54">
        <f>UI8*UI9</f>
        <v>0</v>
      </c>
      <c r="UJ10" s="54">
        <f>UJ8*UJ9</f>
        <v>380</v>
      </c>
      <c r="UK10" s="54">
        <f>UK8*UK9</f>
        <v>0</v>
      </c>
      <c r="UL10" s="54">
        <f>UL8*UL9</f>
        <v>800</v>
      </c>
      <c r="UM10" s="54">
        <f>UM8*UM9</f>
        <v>360</v>
      </c>
      <c r="UN10" s="54">
        <f>UN8*UN9</f>
        <v>0</v>
      </c>
      <c r="UO10" s="54">
        <f>UO8*UO9</f>
        <v>0</v>
      </c>
      <c r="UP10" s="54">
        <f>UP8*UP9</f>
        <v>420</v>
      </c>
      <c r="UQ10" s="54">
        <f>UQ8*UQ9</f>
        <v>500</v>
      </c>
      <c r="UR10" s="54">
        <f>UR8*UR9</f>
        <v>390</v>
      </c>
      <c r="US10" s="54">
        <f>US8*US9</f>
        <v>0</v>
      </c>
      <c r="UT10" s="54">
        <f>UT8*UT9</f>
        <v>0</v>
      </c>
      <c r="UU10" s="54">
        <f>UU8*UU9</f>
        <v>260</v>
      </c>
      <c r="UV10" s="54">
        <f>UV8*UV9</f>
        <v>350</v>
      </c>
      <c r="UW10" s="54">
        <f>UW8*UW9</f>
        <v>0</v>
      </c>
      <c r="UX10" s="54">
        <f>UX8*UX9</f>
        <v>440</v>
      </c>
      <c r="UY10" s="54">
        <f>UY8*UY9</f>
        <v>0</v>
      </c>
      <c r="UZ10" s="54">
        <f>UZ8*UZ9</f>
        <v>480</v>
      </c>
      <c r="VA10" s="54">
        <f>VA8*VA9</f>
        <v>130</v>
      </c>
      <c r="VB10" s="54">
        <f>VB8*VB9</f>
        <v>0</v>
      </c>
      <c r="VC10" s="54">
        <f>VC8*VC9</f>
        <v>140</v>
      </c>
      <c r="VD10" s="54">
        <f>VD8*VD9</f>
        <v>580</v>
      </c>
      <c r="VE10" s="54">
        <f>VE8*VE9</f>
        <v>330</v>
      </c>
      <c r="VF10" s="54">
        <f>VF8*VF9</f>
        <v>0</v>
      </c>
      <c r="VG10" s="54">
        <f>VG8*VG9</f>
        <v>100</v>
      </c>
      <c r="VH10" s="54">
        <f>VH8*VH9</f>
        <v>300</v>
      </c>
      <c r="VI10" s="54">
        <f>VI8*VI9</f>
        <v>0</v>
      </c>
      <c r="VJ10" s="54">
        <f>VJ8*VJ9</f>
        <v>320</v>
      </c>
      <c r="VK10" s="54">
        <f>VK8*VK9</f>
        <v>0</v>
      </c>
      <c r="VL10" s="54">
        <f>VL8*VL9</f>
        <v>560</v>
      </c>
      <c r="VM10" s="54">
        <f>VM8*VM9</f>
        <v>0</v>
      </c>
      <c r="VN10" s="54">
        <f>VN8*VN9</f>
        <v>0</v>
      </c>
      <c r="VO10" s="54">
        <f>VO8*VO9</f>
        <v>620</v>
      </c>
      <c r="VP10" s="54">
        <f>VP8*VP9</f>
        <v>0</v>
      </c>
      <c r="VQ10" s="54">
        <f>VQ8*VQ9</f>
        <v>680</v>
      </c>
      <c r="VR10" s="54">
        <f>VR8*VR9</f>
        <v>380</v>
      </c>
      <c r="VS10" s="54">
        <f>VS8*VS9</f>
        <v>0</v>
      </c>
      <c r="VT10" s="54">
        <f>VT8*VT9</f>
        <v>170</v>
      </c>
      <c r="VU10" s="54">
        <f>VU8*VU9</f>
        <v>0</v>
      </c>
      <c r="VV10" s="54">
        <f>VV8*VV9</f>
        <v>380</v>
      </c>
      <c r="VW10" s="54">
        <f>VW8*VW9</f>
        <v>0</v>
      </c>
      <c r="VX10" s="54">
        <f>VX8*VX9</f>
        <v>620</v>
      </c>
      <c r="VY10" s="54">
        <f>VY8*VY9</f>
        <v>0</v>
      </c>
      <c r="VZ10" s="54">
        <f>VZ8*VZ9</f>
        <v>620</v>
      </c>
      <c r="WA10" s="54">
        <f>WA8*WA9</f>
        <v>440</v>
      </c>
      <c r="WB10" s="54">
        <f>WB8*WB9</f>
        <v>520</v>
      </c>
      <c r="WC10" s="54">
        <f>WC8*WC9</f>
        <v>0</v>
      </c>
      <c r="WD10" s="54">
        <f>WD8*WD9</f>
        <v>0</v>
      </c>
      <c r="WE10" s="54">
        <f>WE8*WE9</f>
        <v>0</v>
      </c>
      <c r="WF10" s="54">
        <f>WF8*WF9</f>
        <v>660</v>
      </c>
      <c r="WG10" s="54">
        <f>WG8*WG9</f>
        <v>0</v>
      </c>
      <c r="WH10" s="54">
        <f>WH8*WH9</f>
        <v>660</v>
      </c>
      <c r="WI10" s="54">
        <f>WI8*WI9</f>
        <v>0</v>
      </c>
      <c r="WJ10" s="54">
        <f>WJ8*WJ9</f>
        <v>230</v>
      </c>
      <c r="WK10" s="54">
        <f>WK8*WK9</f>
        <v>0</v>
      </c>
      <c r="WL10" s="54">
        <f>WL8*WL9</f>
        <v>720</v>
      </c>
      <c r="WM10" s="54">
        <f>WM8*WM9</f>
        <v>0</v>
      </c>
      <c r="WN10" s="54">
        <f>WN8*WN9</f>
        <v>440</v>
      </c>
      <c r="WO10" s="54">
        <f>WO8*WO9</f>
        <v>0</v>
      </c>
      <c r="WP10" s="54">
        <f>WP8*WP9</f>
        <v>200</v>
      </c>
      <c r="WQ10" s="54">
        <f>WQ8*WQ9</f>
        <v>0</v>
      </c>
      <c r="WR10" s="54">
        <f>WR8*WR9</f>
        <v>380</v>
      </c>
      <c r="WS10" s="54">
        <f>WS8*WS9</f>
        <v>0</v>
      </c>
      <c r="WT10" s="54">
        <f>WT8*WT9</f>
        <v>0</v>
      </c>
      <c r="WU10" s="54">
        <f>WU8*WU9</f>
        <v>300</v>
      </c>
      <c r="WV10" s="54">
        <f>WV8*WV9</f>
        <v>0</v>
      </c>
      <c r="WW10" s="54">
        <f>WW8*WW9</f>
        <v>0</v>
      </c>
      <c r="WX10" s="54">
        <f>WX8*WX9</f>
        <v>120</v>
      </c>
      <c r="WY10" s="54">
        <f>WY8*WY9</f>
        <v>740</v>
      </c>
      <c r="WZ10" s="54">
        <f>WZ8*WZ9</f>
        <v>0</v>
      </c>
      <c r="XA10" s="54">
        <f>XA8*XA9</f>
        <v>520</v>
      </c>
      <c r="XB10" s="54">
        <f>XB8*XB9</f>
        <v>160</v>
      </c>
      <c r="XC10" s="54">
        <f>XC8*XC9</f>
        <v>0</v>
      </c>
      <c r="XD10" s="54">
        <f>XD8*XD9</f>
        <v>0</v>
      </c>
      <c r="XE10" s="54">
        <f>XE8*XE9</f>
        <v>340</v>
      </c>
      <c r="XF10" s="54">
        <f>XF8*XF9</f>
        <v>0</v>
      </c>
      <c r="XG10" s="54">
        <f>XG8*XG9</f>
        <v>0</v>
      </c>
      <c r="XH10" s="54">
        <f>XH8*XH9</f>
        <v>0</v>
      </c>
      <c r="XI10" s="54">
        <f>XI8*XI9</f>
        <v>460</v>
      </c>
      <c r="XJ10" s="54">
        <f>XJ8*XJ9</f>
        <v>0</v>
      </c>
      <c r="XK10" s="54">
        <f>XK8*XK9</f>
        <v>0</v>
      </c>
      <c r="XL10" s="54">
        <f>XL8*XL9</f>
        <v>480</v>
      </c>
      <c r="XM10" s="54">
        <f>XM8*XM9</f>
        <v>720</v>
      </c>
      <c r="XN10" s="54">
        <f>XN8*XN9</f>
        <v>560</v>
      </c>
      <c r="XO10" s="54">
        <f>XO8*XO9</f>
        <v>170</v>
      </c>
      <c r="XP10" s="54">
        <f>XP8*XP9</f>
        <v>400</v>
      </c>
      <c r="XQ10" s="54">
        <f>XQ8*XQ9</f>
        <v>0</v>
      </c>
      <c r="XR10" s="54">
        <f>XR8*XR9</f>
        <v>460</v>
      </c>
      <c r="XS10" s="54">
        <f>XS8*XS9</f>
        <v>0</v>
      </c>
      <c r="XT10" s="54">
        <f>XT8*XT9</f>
        <v>160</v>
      </c>
      <c r="XU10" s="54">
        <f>XU8*XU9</f>
        <v>500</v>
      </c>
      <c r="XV10" s="54">
        <f>XV8*XV9</f>
        <v>580</v>
      </c>
      <c r="XW10" s="54">
        <f>XW8*XW9</f>
        <v>140</v>
      </c>
      <c r="XX10" s="54">
        <f>XX8*XX9</f>
        <v>0</v>
      </c>
      <c r="XY10" s="54">
        <f>XY8*XY9</f>
        <v>400</v>
      </c>
      <c r="XZ10" s="54">
        <f>XZ8*XZ9</f>
        <v>0</v>
      </c>
      <c r="YA10" s="54">
        <f>YA8*YA9</f>
        <v>0</v>
      </c>
      <c r="YB10" s="54">
        <f>YB8*YB9</f>
        <v>0</v>
      </c>
      <c r="YC10" s="54">
        <f>YC8*YC9</f>
        <v>0</v>
      </c>
      <c r="YD10" s="54">
        <f>YD8*YD9</f>
        <v>560</v>
      </c>
      <c r="YE10" s="54">
        <f>YE8*YE9</f>
        <v>0</v>
      </c>
      <c r="YF10" s="54">
        <f>YF8*YF9</f>
        <v>340</v>
      </c>
      <c r="YG10" s="54">
        <f>YG8*YG9</f>
        <v>0</v>
      </c>
      <c r="YH10" s="54">
        <f>YH8*YH9</f>
        <v>0</v>
      </c>
      <c r="YI10" s="54">
        <f>YI8*YI9</f>
        <v>760</v>
      </c>
      <c r="YJ10" s="54">
        <f>YJ8*YJ9</f>
        <v>0</v>
      </c>
      <c r="YK10" s="54">
        <f>YK8*YK9</f>
        <v>680</v>
      </c>
      <c r="YL10" s="54">
        <f>YL8*YL9</f>
        <v>0</v>
      </c>
      <c r="YM10" s="54">
        <f>YM8*YM9</f>
        <v>140</v>
      </c>
      <c r="YN10" s="54">
        <f>YN8*YN9</f>
        <v>320</v>
      </c>
      <c r="YO10" s="54">
        <f>YO8*YO9</f>
        <v>460</v>
      </c>
      <c r="YP10" s="54">
        <f>YP8*YP9</f>
        <v>320</v>
      </c>
      <c r="YQ10" s="54">
        <f>YQ8*YQ9</f>
        <v>100</v>
      </c>
      <c r="YR10" s="54">
        <f>YR8*YR9</f>
        <v>0</v>
      </c>
      <c r="YS10" s="54">
        <f>YS8*YS9</f>
        <v>250</v>
      </c>
      <c r="YT10" s="54">
        <f>YT8*YT9</f>
        <v>460</v>
      </c>
      <c r="YU10" s="54">
        <f>YU8*YU9</f>
        <v>0</v>
      </c>
      <c r="YV10" s="54">
        <f>YV8*YV9</f>
        <v>520</v>
      </c>
      <c r="YW10" s="54">
        <f>YW8*YW9</f>
        <v>270</v>
      </c>
      <c r="YX10" s="54">
        <f>YX8*YX9</f>
        <v>280</v>
      </c>
      <c r="YY10" s="54">
        <f>YY8*YY9</f>
        <v>0</v>
      </c>
      <c r="YZ10" s="54">
        <f>YZ8*YZ9</f>
        <v>540</v>
      </c>
      <c r="ZA10" s="54">
        <f>ZA8*ZA9</f>
        <v>0</v>
      </c>
      <c r="ZB10" s="54">
        <f>ZB8*ZB9</f>
        <v>310</v>
      </c>
      <c r="ZC10" s="54">
        <f>ZC8*ZC9</f>
        <v>320</v>
      </c>
      <c r="ZD10" s="54">
        <f>ZD8*ZD9</f>
        <v>420</v>
      </c>
      <c r="ZE10" s="54">
        <f>ZE8*ZE9</f>
        <v>0</v>
      </c>
      <c r="ZF10" s="54">
        <f>ZF8*ZF9</f>
        <v>0</v>
      </c>
      <c r="ZG10" s="54">
        <f>ZG8*ZG9</f>
        <v>180</v>
      </c>
      <c r="ZH10" s="54">
        <f>ZH8*ZH9</f>
        <v>380</v>
      </c>
      <c r="ZI10" s="54">
        <f>ZI8*ZI9</f>
        <v>0</v>
      </c>
      <c r="ZJ10" s="54">
        <f>ZJ8*ZJ9</f>
        <v>520</v>
      </c>
      <c r="ZK10" s="54">
        <f>ZK8*ZK9</f>
        <v>260</v>
      </c>
      <c r="ZL10" s="54">
        <f>ZL8*ZL9</f>
        <v>280</v>
      </c>
      <c r="ZM10" s="54">
        <f>ZM8*ZM9</f>
        <v>0</v>
      </c>
      <c r="ZN10" s="54">
        <f>ZN8*ZN9</f>
        <v>740</v>
      </c>
      <c r="ZO10" s="54">
        <f>ZO8*ZO9</f>
        <v>190</v>
      </c>
      <c r="ZP10" s="54">
        <f>ZP8*ZP9</f>
        <v>0</v>
      </c>
      <c r="ZQ10" s="54">
        <f>ZQ8*ZQ9</f>
        <v>520</v>
      </c>
      <c r="ZR10" s="54">
        <f>ZR8*ZR9</f>
        <v>0</v>
      </c>
      <c r="ZS10" s="54">
        <f>ZS8*ZS9</f>
        <v>0</v>
      </c>
      <c r="ZT10" s="54">
        <f>ZT8*ZT9</f>
        <v>720</v>
      </c>
      <c r="ZU10" s="54">
        <f>ZU8*ZU9</f>
        <v>0</v>
      </c>
      <c r="ZV10" s="54">
        <f>ZV8*ZV9</f>
        <v>0</v>
      </c>
      <c r="ZW10" s="54">
        <f>ZW8*ZW9</f>
        <v>740</v>
      </c>
      <c r="ZX10" s="54">
        <f>ZX8*ZX9</f>
        <v>0</v>
      </c>
      <c r="ZY10" s="54">
        <f>ZY8*ZY9</f>
        <v>700</v>
      </c>
      <c r="ZZ10" s="54">
        <f>ZZ8*ZZ9</f>
        <v>160</v>
      </c>
      <c r="AAA10" s="54">
        <f>AAA8*AAA9</f>
        <v>310</v>
      </c>
      <c r="AAB10" s="54">
        <f>AAB8*AAB9</f>
        <v>0</v>
      </c>
      <c r="AAC10" s="54">
        <f>AAC8*AAC9</f>
        <v>680</v>
      </c>
      <c r="AAD10" s="54">
        <f>AAD8*AAD9</f>
        <v>0</v>
      </c>
      <c r="AAE10" s="54">
        <f>AAE8*AAE9</f>
        <v>540</v>
      </c>
      <c r="AAF10" s="54">
        <f>AAF8*AAF9</f>
        <v>100</v>
      </c>
      <c r="AAG10" s="54">
        <f>AAG8*AAG9</f>
        <v>0</v>
      </c>
      <c r="AAH10" s="54">
        <f>AAH8*AAH9</f>
        <v>220</v>
      </c>
      <c r="AAI10" s="54">
        <f>AAI8*AAI9</f>
        <v>0</v>
      </c>
      <c r="AAJ10" s="54">
        <f>AAJ8*AAJ9</f>
        <v>130</v>
      </c>
      <c r="AAK10" s="54">
        <f>AAK8*AAK9</f>
        <v>400</v>
      </c>
      <c r="AAL10" s="54">
        <f>AAL8*AAL9</f>
        <v>0</v>
      </c>
      <c r="AAM10" s="54">
        <f>AAM8*AAM9</f>
        <v>0</v>
      </c>
      <c r="AAN10" s="54">
        <f>AAN8*AAN9</f>
        <v>0</v>
      </c>
      <c r="AAO10" s="54">
        <f>AAO8*AAO9</f>
        <v>200</v>
      </c>
      <c r="AAP10" s="54">
        <f>AAP8*AAP9</f>
        <v>780</v>
      </c>
      <c r="AAQ10" s="54">
        <f>AAQ8*AAQ9</f>
        <v>220</v>
      </c>
      <c r="AAR10" s="54">
        <f>AAR8*AAR9</f>
        <v>0</v>
      </c>
      <c r="AAS10" s="54">
        <f>AAS8*AAS9</f>
        <v>500</v>
      </c>
      <c r="AAT10" s="54">
        <f>AAT8*AAT9</f>
        <v>310</v>
      </c>
      <c r="AAU10" s="54">
        <f>AAU8*AAU9</f>
        <v>440</v>
      </c>
      <c r="AAV10" s="54">
        <f>AAV8*AAV9</f>
        <v>0</v>
      </c>
      <c r="AAW10" s="54">
        <f>AAW8*AAW9</f>
        <v>0</v>
      </c>
      <c r="AAX10" s="54">
        <f>AAX8*AAX9</f>
        <v>260</v>
      </c>
      <c r="AAY10" s="54">
        <f>AAY8*AAY9</f>
        <v>250</v>
      </c>
      <c r="AAZ10" s="54">
        <f>AAZ8*AAZ9</f>
        <v>740</v>
      </c>
      <c r="ABA10" s="54">
        <f>ABA8*ABA9</f>
        <v>0</v>
      </c>
      <c r="ABB10" s="54">
        <f>ABB8*ABB9</f>
        <v>480</v>
      </c>
      <c r="ABC10" s="54">
        <f>ABC8*ABC9</f>
        <v>0</v>
      </c>
      <c r="ABD10" s="54">
        <f>ABD8*ABD9</f>
        <v>760</v>
      </c>
      <c r="ABE10" s="54">
        <f>ABE8*ABE9</f>
        <v>340</v>
      </c>
      <c r="ABF10" s="54">
        <f>ABF8*ABF9</f>
        <v>0</v>
      </c>
      <c r="ABG10" s="54">
        <f>ABG8*ABG9</f>
        <v>520</v>
      </c>
      <c r="ABH10" s="54">
        <f>ABH8*ABH9</f>
        <v>260</v>
      </c>
      <c r="ABI10" s="54">
        <f>ABI8*ABI9</f>
        <v>0</v>
      </c>
      <c r="ABJ10" s="54">
        <f>ABJ8*ABJ9</f>
        <v>320</v>
      </c>
      <c r="ABK10" s="54">
        <f>ABK8*ABK9</f>
        <v>160</v>
      </c>
      <c r="ABL10" s="54">
        <f>ABL8*ABL9</f>
        <v>0</v>
      </c>
      <c r="ABM10" s="54">
        <f>ABM8*ABM9</f>
        <v>200</v>
      </c>
      <c r="ABN10" s="54">
        <f>ABN8*ABN9</f>
        <v>120</v>
      </c>
      <c r="ABO10" s="54">
        <f>ABO8*ABO9</f>
        <v>0</v>
      </c>
      <c r="ABP10" s="54">
        <f>ABP8*ABP9</f>
        <v>520</v>
      </c>
      <c r="ABQ10" s="54">
        <f>ABQ8*ABQ9</f>
        <v>0</v>
      </c>
      <c r="ABR10" s="54">
        <f>ABR8*ABR9</f>
        <v>200</v>
      </c>
      <c r="ABS10" s="54">
        <f>ABS8*ABS9</f>
        <v>330</v>
      </c>
      <c r="ABT10" s="54">
        <f>ABT8*ABT9</f>
        <v>0</v>
      </c>
      <c r="ABU10" s="54">
        <f>ABU8*ABU9</f>
        <v>220</v>
      </c>
      <c r="ABV10" s="54">
        <f>ABV8*ABV9</f>
        <v>300</v>
      </c>
      <c r="ABW10" s="54">
        <f>ABW8*ABW9</f>
        <v>0</v>
      </c>
      <c r="ABX10" s="54">
        <f>ABX8*ABX9</f>
        <v>370</v>
      </c>
      <c r="ABY10" s="54">
        <f>ABY8*ABY9</f>
        <v>660</v>
      </c>
      <c r="ABZ10" s="54">
        <f>ABZ8*ABZ9</f>
        <v>0</v>
      </c>
      <c r="ACA10" s="54">
        <f>ACA8*ACA9</f>
        <v>600</v>
      </c>
      <c r="ACB10" s="54">
        <f>ACB8*ACB9</f>
        <v>0</v>
      </c>
      <c r="ACC10" s="54">
        <f>ACC8*ACC9</f>
        <v>0</v>
      </c>
      <c r="ACD10" s="54">
        <f>ACD8*ACD9</f>
        <v>300</v>
      </c>
      <c r="ACE10" s="54">
        <f>ACE8*ACE9</f>
        <v>0</v>
      </c>
      <c r="ACF10" s="54">
        <f>ACF8*ACF9</f>
        <v>270</v>
      </c>
      <c r="ACG10" s="54">
        <f>ACG8*ACG9</f>
        <v>0</v>
      </c>
      <c r="ACH10" s="54">
        <f>ACH8*ACH9</f>
        <v>160</v>
      </c>
      <c r="ACI10" s="54">
        <f>ACI8*ACI9</f>
        <v>340</v>
      </c>
      <c r="ACJ10" s="54">
        <f>ACJ8*ACJ9</f>
        <v>150</v>
      </c>
      <c r="ACK10" s="54">
        <f>ACK8*ACK9</f>
        <v>260</v>
      </c>
      <c r="ACL10" s="54">
        <f>ACL8*ACL9</f>
        <v>0</v>
      </c>
      <c r="ACM10" s="54">
        <f>ACM8*ACM9</f>
        <v>0</v>
      </c>
      <c r="ACN10" s="54">
        <f>ACN8*ACN9</f>
        <v>580</v>
      </c>
      <c r="ACO10" s="54">
        <f>ACO8*ACO9</f>
        <v>280</v>
      </c>
      <c r="ACP10" s="54">
        <f>ACP8*ACP9</f>
        <v>0</v>
      </c>
      <c r="ACQ10" s="54">
        <f>ACQ8*ACQ9</f>
        <v>360</v>
      </c>
      <c r="ACR10" s="54">
        <f>ACR8*ACR9</f>
        <v>420</v>
      </c>
      <c r="ACS10" s="54">
        <f>ACS8*ACS9</f>
        <v>0</v>
      </c>
      <c r="ACT10" s="54">
        <f>ACT8*ACT9</f>
        <v>330</v>
      </c>
      <c r="ACU10" s="54">
        <f>ACU8*ACU9</f>
        <v>0</v>
      </c>
      <c r="ACV10" s="54">
        <f>ACV8*ACV9</f>
        <v>280</v>
      </c>
      <c r="ACW10" s="54">
        <f>ACW8*ACW9</f>
        <v>140</v>
      </c>
      <c r="ACX10" s="54">
        <f>ACX8*ACX9</f>
        <v>620</v>
      </c>
      <c r="ACY10" s="54">
        <f>ACY8*ACY9</f>
        <v>0</v>
      </c>
      <c r="ACZ10" s="54">
        <f>ACZ8*ACZ9</f>
        <v>0</v>
      </c>
      <c r="ADA10" s="54">
        <f>ADA8*ADA9</f>
        <v>740</v>
      </c>
      <c r="ADB10" s="54">
        <f>ADB8*ADB9</f>
        <v>580</v>
      </c>
      <c r="ADC10" s="54">
        <f>ADC8*ADC9</f>
        <v>0</v>
      </c>
      <c r="ADD10" s="54">
        <f>ADD8*ADD9</f>
        <v>160</v>
      </c>
      <c r="ADE10" s="54">
        <f>ADE8*ADE9</f>
        <v>0</v>
      </c>
      <c r="ADF10" s="54">
        <f>ADF8*ADF9</f>
        <v>0</v>
      </c>
      <c r="ADG10" s="54">
        <f>ADG8*ADG9</f>
        <v>0</v>
      </c>
      <c r="ADH10" s="54">
        <f>ADH8*ADH9</f>
        <v>0</v>
      </c>
      <c r="ADI10" s="54">
        <f>ADI8*ADI9</f>
        <v>760</v>
      </c>
      <c r="ADJ10" s="54">
        <f>ADJ8*ADJ9</f>
        <v>520</v>
      </c>
      <c r="ADK10" s="54">
        <f>ADK8*ADK9</f>
        <v>0</v>
      </c>
      <c r="ADL10" s="54">
        <f>ADL8*ADL9</f>
        <v>100</v>
      </c>
      <c r="ADM10" s="54">
        <f>ADM8*ADM9</f>
        <v>620</v>
      </c>
      <c r="ADN10" s="54">
        <f>ADN8*ADN9</f>
        <v>520</v>
      </c>
      <c r="ADO10" s="54">
        <f>ADO8*ADO9</f>
        <v>0</v>
      </c>
      <c r="ADP10" s="54">
        <f>ADP8*ADP9</f>
        <v>0</v>
      </c>
      <c r="ADQ10" s="54">
        <f>ADQ8*ADQ9</f>
        <v>620</v>
      </c>
      <c r="ADR10" s="54">
        <f>ADR8*ADR9</f>
        <v>0</v>
      </c>
      <c r="ADS10" s="54">
        <f>ADS8*ADS9</f>
        <v>360</v>
      </c>
      <c r="ADT10" s="54">
        <f>ADT8*ADT9</f>
        <v>330</v>
      </c>
      <c r="ADU10" s="54">
        <f>ADU8*ADU9</f>
        <v>0</v>
      </c>
      <c r="ADV10" s="54">
        <f>ADV8*ADV9</f>
        <v>420</v>
      </c>
      <c r="ADW10" s="54">
        <f>ADW8*ADW9</f>
        <v>230</v>
      </c>
      <c r="ADX10" s="54">
        <f>ADX8*ADX9</f>
        <v>360</v>
      </c>
      <c r="ADY10" s="54">
        <f>ADY8*ADY9</f>
        <v>0</v>
      </c>
      <c r="ADZ10" s="54">
        <f>ADZ8*ADZ9</f>
        <v>0</v>
      </c>
      <c r="AEA10" s="54">
        <f>AEA8*AEA9</f>
        <v>0</v>
      </c>
      <c r="AEB10" s="54">
        <f>AEB8*AEB9</f>
        <v>0</v>
      </c>
      <c r="AEC10" s="54">
        <f>AEC8*AEC9</f>
        <v>0</v>
      </c>
      <c r="AED10" s="54">
        <f>AED8*AED9</f>
        <v>780</v>
      </c>
      <c r="AEE10" s="54">
        <f>AEE8*AEE9</f>
        <v>500</v>
      </c>
      <c r="AEF10" s="54">
        <f>AEF8*AEF9</f>
        <v>0</v>
      </c>
      <c r="AEG10" s="54">
        <f>AEG8*AEG9</f>
        <v>390</v>
      </c>
      <c r="AEH10" s="54">
        <f>AEH8*AEH9</f>
        <v>560</v>
      </c>
      <c r="AEI10" s="54">
        <f>AEI8*AEI9</f>
        <v>0</v>
      </c>
      <c r="AEJ10" s="54">
        <f>AEJ8*AEJ9</f>
        <v>310</v>
      </c>
      <c r="AEK10" s="54">
        <f>AEK8*AEK9</f>
        <v>0</v>
      </c>
      <c r="AEL10" s="54">
        <f>AEL8*AEL9</f>
        <v>0</v>
      </c>
      <c r="AEM10" s="54">
        <f>AEM8*AEM9</f>
        <v>620</v>
      </c>
      <c r="AEN10" s="54">
        <f>AEN8*AEN9</f>
        <v>0</v>
      </c>
      <c r="AEO10" s="54">
        <f>AEO8*AEO9</f>
        <v>780</v>
      </c>
      <c r="AEP10" s="54">
        <f>AEP8*AEP9</f>
        <v>100</v>
      </c>
      <c r="AEQ10" s="54">
        <f>AEQ8*AEQ9</f>
        <v>450</v>
      </c>
      <c r="AER10" s="54">
        <f>AER8*AER9</f>
        <v>0</v>
      </c>
      <c r="AES10" s="54">
        <f>AES8*AES9</f>
        <v>290</v>
      </c>
      <c r="AET10" s="54">
        <f>AET8*AET9</f>
        <v>0</v>
      </c>
      <c r="AEU10" s="54">
        <f>AEU8*AEU9</f>
        <v>1170</v>
      </c>
      <c r="AEV10" s="54">
        <f>AEV8*AEV9</f>
        <v>390</v>
      </c>
      <c r="AEW10" s="54">
        <f>AEW8*AEW9</f>
        <v>390</v>
      </c>
      <c r="AEX10" s="54">
        <f>AEX8*AEX9</f>
        <v>0</v>
      </c>
      <c r="AEY10" s="54">
        <f>AEY8*AEY9</f>
        <v>0</v>
      </c>
      <c r="AEZ10" s="54">
        <f>AEZ8*AEZ9</f>
        <v>510</v>
      </c>
      <c r="AFA10" s="54">
        <f>AFA8*AFA9</f>
        <v>0</v>
      </c>
      <c r="AFB10" s="54">
        <f>AFB8*AFB9</f>
        <v>0</v>
      </c>
      <c r="AFC10" s="54">
        <f>AFC8*AFC9</f>
        <v>390</v>
      </c>
      <c r="AFD10" s="54">
        <f>AFD8*AFD9</f>
        <v>690</v>
      </c>
      <c r="AFE10" s="54">
        <f>AFE8*AFE9</f>
        <v>300</v>
      </c>
      <c r="AFF10" s="54">
        <f>AFF8*AFF9</f>
        <v>0</v>
      </c>
      <c r="AFG10" s="54">
        <f>AFG8*AFG9</f>
        <v>690</v>
      </c>
      <c r="AFH10" s="54">
        <f>AFH8*AFH9</f>
        <v>320</v>
      </c>
      <c r="AFI10" s="54">
        <f>AFI8*AFI9</f>
        <v>0</v>
      </c>
      <c r="AFJ10" s="54">
        <f>AFJ8*AFJ9</f>
        <v>540</v>
      </c>
      <c r="AFK10" s="54">
        <f>AFK8*AFK9</f>
        <v>0</v>
      </c>
      <c r="AFL10" s="54">
        <f>AFL8*AFL9</f>
        <v>0</v>
      </c>
      <c r="AFM10" s="54">
        <f>AFM8*AFM9</f>
        <v>480</v>
      </c>
      <c r="AFN10" s="54">
        <f>AFN8*AFN9</f>
        <v>780</v>
      </c>
      <c r="AFO10" s="54">
        <f>AFO8*AFO9</f>
        <v>1200</v>
      </c>
      <c r="AFP10" s="54">
        <f>AFP8*AFP9</f>
        <v>0</v>
      </c>
      <c r="AFQ10" s="54">
        <f>AFQ8*AFQ9</f>
        <v>100</v>
      </c>
      <c r="AFR10" s="54">
        <f>AFR8*AFR9</f>
        <v>540</v>
      </c>
      <c r="AFS10" s="54">
        <f>AFS8*AFS9</f>
        <v>0</v>
      </c>
      <c r="AFT10" s="54">
        <f>AFT8*AFT9</f>
        <v>900</v>
      </c>
      <c r="AFU10" s="54">
        <f>AFU8*AFU9</f>
        <v>0</v>
      </c>
      <c r="AFV10" s="54">
        <f>AFV8*AFV9</f>
        <v>540</v>
      </c>
      <c r="AFW10" s="54">
        <f>AFW8*AFW9</f>
        <v>260</v>
      </c>
      <c r="AFX10" s="54">
        <f>AFX8*AFX9</f>
        <v>900</v>
      </c>
      <c r="AFY10" s="54">
        <f>AFY8*AFY9</f>
        <v>0</v>
      </c>
      <c r="AFZ10" s="54">
        <f>AFZ8*AFZ9</f>
        <v>0</v>
      </c>
      <c r="AGA10" s="54">
        <f>AGA8*AGA9</f>
        <v>340</v>
      </c>
      <c r="AGB10" s="54">
        <f>AGB8*AGB9</f>
        <v>0</v>
      </c>
      <c r="AGC10" s="54">
        <f>AGC8*AGC9</f>
        <v>1170</v>
      </c>
      <c r="AGD10" s="54">
        <f>AGD8*AGD9</f>
        <v>680</v>
      </c>
      <c r="AGE10" s="54">
        <f>AGE8*AGE9</f>
        <v>930</v>
      </c>
      <c r="AGF10" s="54">
        <f>AGF8*AGF9</f>
        <v>0</v>
      </c>
      <c r="AGG10" s="54">
        <f>AGG8*AGG9</f>
        <v>0</v>
      </c>
      <c r="AGH10" s="54">
        <f>AGH8*AGH9</f>
        <v>420</v>
      </c>
      <c r="AGI10" s="54">
        <f>AGI8*AGI9</f>
        <v>110</v>
      </c>
      <c r="AGJ10" s="54">
        <f>AGJ8*AGJ9</f>
        <v>260</v>
      </c>
      <c r="AGK10" s="54">
        <f>AGK8*AGK9</f>
        <v>0</v>
      </c>
      <c r="AGL10" s="54">
        <f>AGL8*AGL9</f>
        <v>420</v>
      </c>
      <c r="AGM10" s="54">
        <f>AGM8*AGM9</f>
        <v>720</v>
      </c>
      <c r="AGN10" s="54">
        <f>AGN8*AGN9</f>
        <v>0</v>
      </c>
      <c r="AGO10" s="54">
        <f>AGO8*AGO9</f>
        <v>170</v>
      </c>
      <c r="AGP10" s="54">
        <f>AGP8*AGP9</f>
        <v>200</v>
      </c>
      <c r="AGQ10" s="54">
        <f>AGQ8*AGQ9</f>
        <v>0</v>
      </c>
      <c r="AGR10" s="54">
        <f>AGR8*AGR9</f>
        <v>630</v>
      </c>
      <c r="AGS10" s="54">
        <f>AGS8*AGS9</f>
        <v>0</v>
      </c>
      <c r="AGT10" s="54">
        <f>AGT8*AGT9</f>
        <v>330</v>
      </c>
      <c r="AGU10" s="54">
        <f>AGU8*AGU9</f>
        <v>140</v>
      </c>
      <c r="AGV10" s="54">
        <f>AGV8*AGV9</f>
        <v>0</v>
      </c>
      <c r="AGW10" s="54">
        <f>AGW8*AGW9</f>
        <v>750</v>
      </c>
      <c r="AGX10" s="54">
        <f>AGX8*AGX9</f>
        <v>0</v>
      </c>
      <c r="AGY10" s="54">
        <f>AGY8*AGY9</f>
        <v>570</v>
      </c>
      <c r="AGZ10" s="54">
        <f>AGZ8*AGZ9</f>
        <v>0</v>
      </c>
      <c r="AHA10" s="54">
        <f>AHA8*AHA9</f>
        <v>370</v>
      </c>
      <c r="AHB10" s="54">
        <f>AHB8*AHB9</f>
        <v>0</v>
      </c>
      <c r="AHC10" s="54">
        <f>AHC8*AHC9</f>
        <v>420</v>
      </c>
      <c r="AHD10" s="54">
        <f>AHD8*AHD9</f>
        <v>250</v>
      </c>
      <c r="AHE10" s="54">
        <f>AHE8*AHE9</f>
        <v>990</v>
      </c>
      <c r="AHF10" s="54">
        <f>AHF8*AHF9</f>
        <v>0</v>
      </c>
      <c r="AHG10" s="54">
        <f>AHG8*AHG9</f>
        <v>1170</v>
      </c>
      <c r="AHH10" s="54">
        <f>AHH8*AHH9</f>
        <v>0</v>
      </c>
      <c r="AHI10" s="54">
        <f>AHI8*AHI9</f>
        <v>0</v>
      </c>
      <c r="AHJ10" s="54">
        <f>AHJ8*AHJ9</f>
        <v>840</v>
      </c>
      <c r="AHK10" s="54">
        <f>AHK8*AHK9</f>
        <v>310</v>
      </c>
      <c r="AHL10" s="54">
        <f>AHL8*AHL9</f>
        <v>0</v>
      </c>
      <c r="AHM10" s="54">
        <f>AHM8*AHM9</f>
        <v>0</v>
      </c>
      <c r="AHN10" s="54">
        <f>AHN8*AHN9</f>
        <v>0</v>
      </c>
      <c r="AHO10" s="54">
        <f>AHO8*AHO9</f>
        <v>260</v>
      </c>
      <c r="AHP10" s="54">
        <f>AHP8*AHP9</f>
        <v>390</v>
      </c>
      <c r="AHQ10" s="54">
        <f>AHQ8*AHQ9</f>
        <v>0</v>
      </c>
      <c r="AHR10" s="54">
        <f>AHR8*AHR9</f>
        <v>250</v>
      </c>
      <c r="AHS10" s="54">
        <f>AHS8*AHS9</f>
        <v>170</v>
      </c>
      <c r="AHT10" s="54">
        <f>AHT8*AHT9</f>
        <v>780</v>
      </c>
      <c r="AHU10" s="54">
        <f>AHU8*AHU9</f>
        <v>0</v>
      </c>
      <c r="AHV10" s="54">
        <f>AHV8*AHV9</f>
        <v>0</v>
      </c>
      <c r="AHW10" s="54">
        <f>AHW8*AHW9</f>
        <v>400</v>
      </c>
      <c r="AHX10" s="54">
        <f>AHX8*AHX9</f>
        <v>270</v>
      </c>
      <c r="AHY10" s="54">
        <f>AHY8*AHY9</f>
        <v>0</v>
      </c>
      <c r="AHZ10" s="54">
        <f>AHZ8*AHZ9</f>
        <v>960</v>
      </c>
      <c r="AIA10" s="54">
        <f>AIA8*AIA9</f>
        <v>480</v>
      </c>
      <c r="AIB10" s="54">
        <f>AIB8*AIB9</f>
        <v>0</v>
      </c>
      <c r="AIC10" s="54">
        <f>AIC8*AIC9</f>
        <v>380</v>
      </c>
      <c r="AID10" s="54">
        <f>AID8*AID9</f>
        <v>220</v>
      </c>
      <c r="AIE10" s="54">
        <f>AIE8*AIE9</f>
        <v>0</v>
      </c>
      <c r="AIF10" s="54">
        <f>AIF8*AIF9</f>
        <v>0</v>
      </c>
      <c r="AIG10" s="54">
        <f>AIG8*AIG9</f>
        <v>0</v>
      </c>
      <c r="AIH10" s="54">
        <f>AIH8*AIH9</f>
        <v>330</v>
      </c>
      <c r="AII10" s="54">
        <f>AII8*AII9</f>
        <v>810</v>
      </c>
      <c r="AIJ10" s="54">
        <f>AIJ8*AIJ9</f>
        <v>270</v>
      </c>
      <c r="AIK10" s="54">
        <f>AIK8*AIK9</f>
        <v>930</v>
      </c>
      <c r="AIL10" s="54">
        <f>AIL8*AIL9</f>
        <v>0</v>
      </c>
      <c r="AIM10" s="54">
        <f>AIM8*AIM9</f>
        <v>540</v>
      </c>
      <c r="AIN10" s="54">
        <f>AIN8*AIN9</f>
        <v>0</v>
      </c>
      <c r="AIO10" s="54">
        <f>AIO8*AIO9</f>
        <v>0</v>
      </c>
      <c r="AIP10" s="54">
        <f>AIP8*AIP9</f>
        <v>120</v>
      </c>
      <c r="AIQ10" s="54">
        <f>AIQ8*AIQ9</f>
        <v>870</v>
      </c>
      <c r="AIR10" s="54">
        <f>AIR8*AIR9</f>
        <v>0</v>
      </c>
      <c r="AIS10" s="54">
        <f>AIS8*AIS9</f>
        <v>0</v>
      </c>
      <c r="AIT10" s="54">
        <f>AIT8*AIT9</f>
        <v>0</v>
      </c>
      <c r="AIU10" s="54">
        <f>AIU8*AIU9</f>
        <v>0</v>
      </c>
      <c r="AIV10" s="54">
        <f>AIV8*AIV9</f>
        <v>320</v>
      </c>
      <c r="AIW10" s="54">
        <f>AIW8*AIW9</f>
        <v>420</v>
      </c>
      <c r="AIX10" s="54">
        <f>AIX8*AIX9</f>
        <v>0</v>
      </c>
      <c r="AIY10" s="54">
        <f>AIY8*AIY9</f>
        <v>100</v>
      </c>
      <c r="AIZ10" s="54">
        <f>AIZ8*AIZ9</f>
        <v>0</v>
      </c>
      <c r="AJA10" s="54">
        <f>AJA8*AJA9</f>
        <v>540</v>
      </c>
      <c r="AJB10" s="54">
        <f>AJB8*AJB9</f>
        <v>180</v>
      </c>
      <c r="AJC10" s="54">
        <f>AJC8*AJC9</f>
        <v>0</v>
      </c>
      <c r="AJD10" s="54">
        <f>AJD8*AJD9</f>
        <v>1170</v>
      </c>
      <c r="AJE10" s="54">
        <f>AJE8*AJE9</f>
        <v>0</v>
      </c>
      <c r="AJF10" s="54">
        <f>AJF8*AJF9</f>
        <v>780</v>
      </c>
      <c r="AJG10" s="54">
        <f>AJG8*AJG9</f>
        <v>130</v>
      </c>
      <c r="AJH10" s="54">
        <f>AJH8*AJH9</f>
        <v>0</v>
      </c>
      <c r="AJI10" s="54">
        <f>AJI8*AJI9</f>
        <v>0</v>
      </c>
      <c r="AJJ10" s="54">
        <f>AJJ8*AJJ9</f>
        <v>350</v>
      </c>
      <c r="AJK10" s="54">
        <f>AJK8*AJK9</f>
        <v>870</v>
      </c>
      <c r="AJL10" s="54">
        <f>AJL8*AJL9</f>
        <v>180</v>
      </c>
      <c r="AJM10" s="54">
        <f>AJM8*AJM9</f>
        <v>0</v>
      </c>
      <c r="AJN10" s="54">
        <f>AJN8*AJN9</f>
        <v>0</v>
      </c>
      <c r="AJO10" s="54">
        <f>AJO8*AJO9</f>
        <v>0</v>
      </c>
      <c r="AJP10" s="54">
        <f>AJP8*AJP9</f>
        <v>870</v>
      </c>
      <c r="AJQ10" s="54">
        <f>AJQ8*AJQ9</f>
        <v>0</v>
      </c>
      <c r="AJR10" s="54">
        <f>AJR8*AJR9</f>
        <v>510</v>
      </c>
      <c r="AJS10" s="54">
        <f>AJS8*AJS9</f>
        <v>0</v>
      </c>
      <c r="AJT10" s="54">
        <f>AJT8*AJT9</f>
        <v>350</v>
      </c>
      <c r="AJU10" s="54">
        <f>AJU8*AJU9</f>
        <v>0</v>
      </c>
      <c r="AJV10" s="54">
        <f>AJV8*AJV9</f>
        <v>320</v>
      </c>
      <c r="AJW10" s="54">
        <f>AJW8*AJW9</f>
        <v>220</v>
      </c>
      <c r="AJX10" s="54">
        <f>AJX8*AJX9</f>
        <v>750</v>
      </c>
      <c r="AJY10" s="54">
        <f>AJY8*AJY9</f>
        <v>390</v>
      </c>
      <c r="AJZ10" s="54">
        <f>AJZ8*AJZ9</f>
        <v>580</v>
      </c>
      <c r="AKA10" s="54">
        <f>AKA8*AKA9</f>
        <v>0</v>
      </c>
      <c r="AKB10" s="54">
        <f>AKB8*AKB9</f>
        <v>0</v>
      </c>
      <c r="AKC10" s="54">
        <f>AKC8*AKC9</f>
        <v>1020</v>
      </c>
      <c r="AKD10" s="54">
        <f>AKD8*AKD9</f>
        <v>0</v>
      </c>
      <c r="AKE10" s="54">
        <f>AKE8*AKE9</f>
        <v>0</v>
      </c>
      <c r="AKF10" s="54">
        <f>AKF8*AKF9</f>
        <v>840</v>
      </c>
      <c r="AKG10" s="54">
        <f>AKG8*AKG9</f>
        <v>220</v>
      </c>
      <c r="AKH10" s="54">
        <f>AKH8*AKH9</f>
        <v>260</v>
      </c>
      <c r="AKI10" s="54">
        <f>AKI8*AKI9</f>
        <v>1140</v>
      </c>
      <c r="AKJ10" s="54">
        <f>AKJ8*AKJ9</f>
        <v>0</v>
      </c>
      <c r="AKK10" s="54">
        <f>AKK8*AKK9</f>
        <v>300</v>
      </c>
      <c r="AKL10" s="54">
        <f>AKL8*AKL9</f>
        <v>930</v>
      </c>
      <c r="AKM10" s="54">
        <f>AKM8*AKM9</f>
        <v>1080</v>
      </c>
      <c r="AKN10" s="54">
        <f>AKN8*AKN9</f>
        <v>0</v>
      </c>
      <c r="AKO10" s="54">
        <f>AKO8*AKO9</f>
        <v>190</v>
      </c>
      <c r="AKP10" s="54">
        <f>AKP8*AKP9</f>
        <v>960</v>
      </c>
      <c r="AKQ10" s="54">
        <f>AKQ8*AKQ9</f>
        <v>0</v>
      </c>
      <c r="AKR10" s="54">
        <f>AKR8*AKR9</f>
        <v>700</v>
      </c>
      <c r="AKS10" s="54">
        <f>AKS8*AKS9</f>
        <v>330</v>
      </c>
      <c r="AKT10" s="54">
        <f>AKT8*AKT9</f>
        <v>760</v>
      </c>
      <c r="AKU10" s="54">
        <f>AKU8*AKU9</f>
        <v>0</v>
      </c>
      <c r="AKV10" s="54">
        <f>AKV8*AKV9</f>
        <v>310</v>
      </c>
      <c r="AKW10" s="54">
        <f>AKW8*AKW9</f>
        <v>140</v>
      </c>
      <c r="AKX10" s="54">
        <f>AKX8*AKX9</f>
        <v>0</v>
      </c>
      <c r="AKY10" s="54">
        <f>AKY8*AKY9</f>
        <v>810</v>
      </c>
      <c r="AKZ10" s="54">
        <f>AKZ8*AKZ9</f>
        <v>0</v>
      </c>
      <c r="ALA10" s="54">
        <f>ALA8*ALA9</f>
        <v>810</v>
      </c>
      <c r="ALB10" s="54">
        <f>ALB8*ALB9</f>
        <v>0</v>
      </c>
      <c r="ALC10" s="54">
        <f>ALC8*ALC9</f>
        <v>720</v>
      </c>
      <c r="ALD10" s="54">
        <f>ALD8*ALD9</f>
        <v>0</v>
      </c>
      <c r="ALE10" s="54">
        <f>ALE8*ALE9</f>
        <v>0</v>
      </c>
      <c r="ALF10" s="54">
        <f>ALF8*ALF9</f>
        <v>0</v>
      </c>
      <c r="ALG10" s="54">
        <f>ALG8*ALG9</f>
        <v>310</v>
      </c>
      <c r="ALH10" s="54">
        <f>ALH8*ALH9</f>
        <v>840</v>
      </c>
      <c r="ALI10" s="54">
        <f>ALI8*ALI9</f>
        <v>0</v>
      </c>
      <c r="ALJ10" s="54">
        <f>ALJ8*ALJ9</f>
        <v>990</v>
      </c>
      <c r="ALK10" s="54">
        <f>ALK8*ALK9</f>
        <v>0</v>
      </c>
      <c r="ALL10" s="54">
        <f>ALL8*ALL9</f>
        <v>360</v>
      </c>
      <c r="ALM10" s="54">
        <f>ALM8*ALM9</f>
        <v>190</v>
      </c>
      <c r="ALN10" s="54">
        <f>ALN8*ALN9</f>
        <v>0</v>
      </c>
      <c r="ALO10" s="54">
        <f>ALO8*ALO9</f>
        <v>870</v>
      </c>
      <c r="ALP10" s="54">
        <f>ALP8*ALP9</f>
        <v>260</v>
      </c>
      <c r="ALQ10" s="54">
        <f>ALQ8*ALQ9</f>
        <v>0</v>
      </c>
      <c r="ALR10" s="54">
        <f>ALR8*ALR9</f>
        <v>220</v>
      </c>
      <c r="ALS10" s="54">
        <f>ALS8*ALS9</f>
        <v>260</v>
      </c>
      <c r="ALT10" s="54">
        <f>ALT8*ALT9</f>
        <v>840</v>
      </c>
      <c r="ALU10" s="54">
        <f>ALU8*ALU9</f>
        <v>110</v>
      </c>
      <c r="ALV10" s="54">
        <f>ALV8*ALV9</f>
        <v>0</v>
      </c>
      <c r="ALW10" s="54">
        <f>ALW8*ALW9</f>
        <v>0</v>
      </c>
      <c r="ALX10" s="54">
        <f>ALX8*ALX9</f>
        <v>200</v>
      </c>
      <c r="ALY10" s="54">
        <f>ALY8*ALY9</f>
        <v>200</v>
      </c>
      <c r="ALZ10" s="54">
        <f>ALZ8*ALZ9</f>
        <v>990</v>
      </c>
      <c r="AMA10" s="54">
        <f>AMA8*AMA9</f>
        <v>0</v>
      </c>
      <c r="AMB10" s="54">
        <f>AMB8*AMB9</f>
        <v>540</v>
      </c>
      <c r="AMC10" s="54">
        <f>AMC8*AMC9</f>
        <v>1050</v>
      </c>
      <c r="AMD10" s="54">
        <f>AMD8*AMD9</f>
        <v>0</v>
      </c>
      <c r="AME10" s="54">
        <f>AME8*AME9</f>
        <v>0</v>
      </c>
      <c r="AMF10" s="54">
        <f>AMF8*AMF9</f>
        <v>200</v>
      </c>
      <c r="AMG10" s="54">
        <f>AMG8*AMG9</f>
        <v>330</v>
      </c>
      <c r="AMH10" s="54">
        <f>AMH8*AMH9</f>
        <v>200</v>
      </c>
      <c r="AMI10" s="54">
        <f>AMI8*AMI9</f>
        <v>0</v>
      </c>
      <c r="AMJ10" s="54">
        <f>AMJ8*AMJ9</f>
        <v>0</v>
      </c>
      <c r="AMK10" s="54">
        <f>AMK8*AMK9</f>
        <v>1110</v>
      </c>
      <c r="AML10" s="54">
        <f>AML8*AML9</f>
        <v>340</v>
      </c>
      <c r="AMM10" s="54">
        <f>AMM8*AMM9</f>
        <v>0</v>
      </c>
      <c r="AMN10" s="54">
        <f>AMN8*AMN9</f>
        <v>390</v>
      </c>
      <c r="AMO10" s="54">
        <f>AMO8*AMO9</f>
        <v>0</v>
      </c>
      <c r="AMP10" s="54">
        <f>AMP8*AMP9</f>
        <v>1140</v>
      </c>
      <c r="AMQ10" s="54">
        <f>AMQ8*AMQ9</f>
        <v>0</v>
      </c>
      <c r="AMR10" s="54">
        <f>AMR8*AMR9</f>
        <v>600</v>
      </c>
      <c r="AMS10" s="54">
        <f>AMS8*AMS9</f>
        <v>720</v>
      </c>
      <c r="AMT10" s="54">
        <f>AMT8*AMT9</f>
        <v>0</v>
      </c>
      <c r="AMU10" s="54">
        <f>AMU8*AMU9</f>
        <v>600</v>
      </c>
      <c r="AMV10" s="54">
        <f>AMV8*AMV9</f>
        <v>0</v>
      </c>
      <c r="AMW10" s="54">
        <f>AMW8*AMW9</f>
        <v>1170</v>
      </c>
      <c r="AMX10" s="54">
        <f>AMX8*AMX9</f>
        <v>760</v>
      </c>
      <c r="AMY10" s="54">
        <f>AMY8*AMY9</f>
        <v>300</v>
      </c>
      <c r="AMZ10" s="54">
        <f>AMZ8*AMZ9</f>
        <v>0</v>
      </c>
      <c r="ANA10" s="54">
        <f>ANA8*ANA9</f>
        <v>0</v>
      </c>
      <c r="ANB10" s="54">
        <f>ANB8*ANB9</f>
        <v>0</v>
      </c>
      <c r="ANC10" s="54">
        <f>ANC8*ANC9</f>
        <v>420</v>
      </c>
      <c r="AND10" s="54">
        <f>AND8*AND9</f>
        <v>320</v>
      </c>
      <c r="ANE10" s="54">
        <f>ANE8*ANE9</f>
        <v>360</v>
      </c>
      <c r="ANF10" s="54">
        <f>ANF8*ANF9</f>
        <v>0</v>
      </c>
      <c r="ANG10" s="54">
        <f>ANG8*ANG9</f>
        <v>990</v>
      </c>
      <c r="ANH10" s="54">
        <f>ANH8*ANH9</f>
        <v>0</v>
      </c>
      <c r="ANI10" s="54">
        <f>ANI8*ANI9</f>
        <v>0</v>
      </c>
      <c r="ANJ10" s="54">
        <f>ANJ8*ANJ9</f>
        <v>0</v>
      </c>
      <c r="ANK10" s="54">
        <f>ANK8*ANK9</f>
        <v>0</v>
      </c>
      <c r="ANL10" s="54">
        <f>ANL8*ANL9</f>
        <v>300</v>
      </c>
      <c r="ANM10" s="54">
        <f>ANM8*ANM9</f>
        <v>660</v>
      </c>
      <c r="ANN10" s="54">
        <f>ANN8*ANN9</f>
        <v>0</v>
      </c>
      <c r="ANO10" s="54">
        <f>ANO8*ANO9</f>
        <v>690</v>
      </c>
      <c r="ANP10" s="54">
        <f>ANP8*ANP9</f>
        <v>1170</v>
      </c>
      <c r="ANQ10" s="54">
        <f>ANQ8*ANQ9</f>
        <v>0</v>
      </c>
      <c r="ANR10" s="54">
        <f>ANR8*ANR9</f>
        <v>0</v>
      </c>
      <c r="ANS10" s="54">
        <f>ANS8*ANS9</f>
        <v>0</v>
      </c>
      <c r="ANT10" s="54">
        <f>ANT8*ANT9</f>
        <v>0</v>
      </c>
      <c r="ANU10" s="54">
        <f>ANU8*ANU9</f>
        <v>630</v>
      </c>
      <c r="ANV10" s="54">
        <f>ANV8*ANV9</f>
        <v>280</v>
      </c>
      <c r="ANW10" s="54">
        <f>ANW8*ANW9</f>
        <v>0</v>
      </c>
      <c r="ANX10" s="54">
        <f>ANX8*ANX9</f>
        <v>840</v>
      </c>
      <c r="ANY10" s="54">
        <f>ANY8*ANY9</f>
        <v>640</v>
      </c>
      <c r="ANZ10" s="54">
        <f>ANZ8*ANZ9</f>
        <v>0</v>
      </c>
      <c r="AOA10" s="54">
        <f>AOA8*AOA9</f>
        <v>840</v>
      </c>
      <c r="AOB10" s="54">
        <f>AOB8*AOB9</f>
        <v>0</v>
      </c>
      <c r="AOC10" s="54">
        <f>AOC8*AOC9</f>
        <v>300</v>
      </c>
      <c r="AOD10" s="54">
        <f>AOD8*AOD9</f>
        <v>0</v>
      </c>
      <c r="AOE10" s="54">
        <f>AOE8*AOE9</f>
        <v>870</v>
      </c>
      <c r="AOF10" s="54">
        <f>AOF8*AOF9</f>
        <v>0</v>
      </c>
      <c r="AOG10" s="54">
        <f>AOG8*AOG9</f>
        <v>640</v>
      </c>
      <c r="AOH10" s="54">
        <f>AOH8*AOH9</f>
        <v>960</v>
      </c>
      <c r="AOI10" s="54">
        <f>AOI8*AOI9</f>
        <v>520</v>
      </c>
      <c r="AOJ10" s="54">
        <f>AOJ8*AOJ9</f>
        <v>840</v>
      </c>
      <c r="AOK10" s="54">
        <f>AOK8*AOK9</f>
        <v>0</v>
      </c>
      <c r="AOL10" s="54">
        <f>AOL8*AOL9</f>
        <v>0</v>
      </c>
      <c r="AOM10" s="54">
        <f>AOM8*AOM9</f>
        <v>810</v>
      </c>
      <c r="AON10" s="54">
        <f>AON8*AON9</f>
        <v>400</v>
      </c>
      <c r="AOO10" s="54">
        <f>AOO8*AOO9</f>
        <v>930</v>
      </c>
      <c r="AOP10" s="54">
        <f>AOP8*AOP9</f>
        <v>0</v>
      </c>
      <c r="AOQ10" s="54">
        <f>AOQ8*AOQ9</f>
        <v>320</v>
      </c>
      <c r="AOR10" s="54">
        <f>AOR8*AOR9</f>
        <v>0</v>
      </c>
      <c r="AOS10" s="54">
        <f>AOS8*AOS9</f>
        <v>630</v>
      </c>
      <c r="AOT10" s="54">
        <f>AOT8*AOT9</f>
        <v>600</v>
      </c>
      <c r="AOU10" s="54">
        <f>AOU8*AOU9</f>
        <v>1170</v>
      </c>
      <c r="AOV10" s="54">
        <f>AOV8*AOV9</f>
        <v>0</v>
      </c>
      <c r="AOW10" s="54">
        <f>AOW8*AOW9</f>
        <v>1080</v>
      </c>
      <c r="AOX10" s="54">
        <f>AOX8*AOX9</f>
        <v>0</v>
      </c>
      <c r="AOY10" s="54">
        <f>AOY8*AOY9</f>
        <v>360</v>
      </c>
      <c r="AOZ10" s="54">
        <f>AOZ8*AOZ9</f>
        <v>520</v>
      </c>
      <c r="APA10" s="54">
        <f>APA8*APA9</f>
        <v>810</v>
      </c>
      <c r="APB10" s="54">
        <f>APB8*APB9</f>
        <v>450</v>
      </c>
      <c r="APC10" s="54">
        <f>APC8*APC9</f>
        <v>0</v>
      </c>
      <c r="APD10" s="54">
        <f>APD8*APD9</f>
        <v>0</v>
      </c>
      <c r="APE10" s="54">
        <f>APE8*APE9</f>
        <v>510</v>
      </c>
      <c r="APF10" s="54">
        <f>APF8*APF9</f>
        <v>560</v>
      </c>
      <c r="APG10" s="54">
        <f>APG8*APG9</f>
        <v>420</v>
      </c>
      <c r="APH10" s="54">
        <f>APH8*APH9</f>
        <v>1200</v>
      </c>
      <c r="API10" s="54">
        <f>API8*API9</f>
        <v>0</v>
      </c>
      <c r="APJ10" s="54">
        <f>APJ8*APJ9</f>
        <v>1020</v>
      </c>
      <c r="APK10" s="54">
        <f>APK8*APK9</f>
        <v>0</v>
      </c>
      <c r="APL10" s="54">
        <f>APL8*APL9</f>
        <v>300</v>
      </c>
      <c r="APM10" s="54">
        <f>APM8*APM9</f>
        <v>0</v>
      </c>
      <c r="APN10" s="54">
        <f>APN8*APN9</f>
        <v>0</v>
      </c>
      <c r="APO10" s="54">
        <f>APO8*APO9</f>
        <v>0</v>
      </c>
      <c r="APP10" s="54">
        <f>APP8*APP9</f>
        <v>0</v>
      </c>
      <c r="APQ10" s="54">
        <f>APQ8*APQ9</f>
        <v>840</v>
      </c>
      <c r="APR10" s="54">
        <f>APR8*APR9</f>
        <v>600</v>
      </c>
      <c r="APS10" s="54">
        <f>APS8*APS9</f>
        <v>0</v>
      </c>
      <c r="APT10" s="54">
        <f>APT8*APT9</f>
        <v>600</v>
      </c>
      <c r="APU10" s="54">
        <f>APU8*APU9</f>
        <v>260</v>
      </c>
      <c r="APV10" s="54">
        <f>APV8*APV9</f>
        <v>690</v>
      </c>
      <c r="APW10" s="54">
        <f>APW8*APW9</f>
        <v>0</v>
      </c>
      <c r="APX10" s="54">
        <f>APX8*APX9</f>
        <v>360</v>
      </c>
      <c r="APY10" s="54">
        <f>APY8*APY9</f>
        <v>580</v>
      </c>
      <c r="APZ10" s="54">
        <f>APZ8*APZ9</f>
        <v>0</v>
      </c>
      <c r="AQA10" s="54">
        <f>AQA8*AQA9</f>
        <v>0</v>
      </c>
      <c r="AQB10" s="54">
        <f>AQB8*AQB9</f>
        <v>0</v>
      </c>
      <c r="AQC10" s="54">
        <f>AQC8*AQC9</f>
        <v>0</v>
      </c>
      <c r="AQD10" s="54">
        <f>AQD8*AQD9</f>
        <v>740</v>
      </c>
      <c r="AQE10" s="54">
        <f>AQE8*AQE9</f>
        <v>780</v>
      </c>
      <c r="AQF10" s="54">
        <f>AQF8*AQF9</f>
        <v>0</v>
      </c>
      <c r="AQG10" s="54">
        <f>AQG8*AQG9</f>
        <v>0</v>
      </c>
      <c r="AQH10" s="54">
        <f>AQH8*AQH9</f>
        <v>1170</v>
      </c>
      <c r="AQI10" s="54">
        <f>AQI8*AQI9</f>
        <v>740</v>
      </c>
      <c r="AQJ10" s="54">
        <f>AQJ8*AQJ9</f>
        <v>0</v>
      </c>
      <c r="AQK10" s="54">
        <f>AQK8*AQK9</f>
        <v>440</v>
      </c>
      <c r="AQL10" s="54">
        <f>AQL8*AQL9</f>
        <v>600</v>
      </c>
      <c r="AQM10" s="54">
        <f>AQM8*AQM9</f>
        <v>930</v>
      </c>
      <c r="AQN10" s="54">
        <f>AQN8*AQN9</f>
        <v>0</v>
      </c>
      <c r="AQO10" s="54">
        <f>AQO8*AQO9</f>
        <v>0</v>
      </c>
      <c r="AQP10" s="54">
        <f>AQP8*AQP9</f>
        <v>960</v>
      </c>
      <c r="AQQ10" s="54">
        <f>AQQ8*AQQ9</f>
        <v>0</v>
      </c>
      <c r="AQR10" s="54">
        <f>AQR8*AQR9</f>
        <v>0</v>
      </c>
      <c r="AQS10" s="54">
        <f>AQS8*AQS9</f>
        <v>1170</v>
      </c>
      <c r="AQT10" s="54">
        <f>AQT8*AQT9</f>
        <v>400</v>
      </c>
      <c r="AQU10" s="54">
        <f>AQU8*AQU9</f>
        <v>0</v>
      </c>
      <c r="AQV10" s="54">
        <f>AQV8*AQV9</f>
        <v>360</v>
      </c>
      <c r="AQW10" s="54">
        <f>AQW8*AQW9</f>
        <v>1050</v>
      </c>
      <c r="AQX10" s="54">
        <f>AQX8*AQX9</f>
        <v>0</v>
      </c>
      <c r="AQY10" s="54">
        <f>AQY8*AQY9</f>
        <v>480</v>
      </c>
      <c r="AQZ10" s="54">
        <f>AQZ8*AQZ9</f>
        <v>0</v>
      </c>
      <c r="ARA10" s="54">
        <f>ARA8*ARA9</f>
        <v>750</v>
      </c>
      <c r="ARB10" s="54">
        <f>ARB8*ARB9</f>
        <v>300</v>
      </c>
      <c r="ARC10" s="54">
        <f>ARC8*ARC9</f>
        <v>0</v>
      </c>
      <c r="ARD10" s="54">
        <f>ARD8*ARD9</f>
        <v>0</v>
      </c>
      <c r="ARE10" s="54">
        <f>ARE8*ARE9</f>
        <v>200</v>
      </c>
      <c r="ARF10" s="54">
        <f>ARF8*ARF9</f>
        <v>0</v>
      </c>
      <c r="ARG10" s="54">
        <f>ARG8*ARG9</f>
        <v>330</v>
      </c>
      <c r="ARH10" s="54">
        <f>ARH8*ARH9</f>
        <v>680</v>
      </c>
      <c r="ARI10" s="54">
        <f>ARI8*ARI9</f>
        <v>660</v>
      </c>
      <c r="ARJ10" s="54">
        <f>ARJ8*ARJ9</f>
        <v>0</v>
      </c>
      <c r="ARK10" s="54">
        <f>ARK8*ARK9</f>
        <v>620</v>
      </c>
      <c r="ARL10" s="54">
        <f>ARL8*ARL9</f>
        <v>510</v>
      </c>
      <c r="ARM10" s="54">
        <f>ARM8*ARM9</f>
        <v>560</v>
      </c>
      <c r="ARN10" s="54">
        <f>ARN8*ARN9</f>
        <v>0</v>
      </c>
      <c r="ARO10" s="54">
        <f>ARO8*ARO9</f>
        <v>0</v>
      </c>
      <c r="ARP10" s="54">
        <f>ARP8*ARP9</f>
        <v>990</v>
      </c>
      <c r="ARQ10" s="54">
        <f>ARQ8*ARQ9</f>
        <v>570</v>
      </c>
      <c r="ARR10" s="54">
        <f>ARR8*ARR9</f>
        <v>0</v>
      </c>
      <c r="ARS10" s="54">
        <f>ARS8*ARS9</f>
        <v>0</v>
      </c>
      <c r="ART10" s="54">
        <f>ART8*ART9</f>
        <v>0</v>
      </c>
      <c r="ARU10" s="54">
        <f>ARU8*ARU9</f>
        <v>960</v>
      </c>
      <c r="ARV10" s="54">
        <f>ARV8*ARV9</f>
        <v>0</v>
      </c>
      <c r="ARW10" s="54">
        <f>ARW8*ARW9</f>
        <v>480</v>
      </c>
      <c r="ARX10" s="54">
        <f>ARX8*ARX9</f>
        <v>400</v>
      </c>
      <c r="ARY10" s="54">
        <f>ARY8*ARY9</f>
        <v>0</v>
      </c>
      <c r="ARZ10" s="54">
        <f>ARZ8*ARZ9</f>
        <v>1050</v>
      </c>
      <c r="ASA10" s="54">
        <f>ASA8*ASA9</f>
        <v>0</v>
      </c>
      <c r="ASB10" s="54">
        <f>ASB8*ASB9</f>
        <v>440</v>
      </c>
      <c r="ASC10" s="54">
        <f>ASC8*ASC9</f>
        <v>240</v>
      </c>
      <c r="ASD10" s="54">
        <f>ASD8*ASD9</f>
        <v>500</v>
      </c>
      <c r="ASE10" s="54">
        <f>ASE8*ASE9</f>
        <v>0</v>
      </c>
      <c r="ASF10" s="54">
        <f>ASF8*ASF9</f>
        <v>480</v>
      </c>
      <c r="ASG10" s="54">
        <f>ASG8*ASG9</f>
        <v>0</v>
      </c>
      <c r="ASH10" s="54">
        <f>ASH8*ASH9</f>
        <v>280</v>
      </c>
      <c r="ASI10" s="54">
        <f>ASI8*ASI9</f>
        <v>520</v>
      </c>
      <c r="ASJ10" s="54">
        <f>ASJ8*ASJ9</f>
        <v>990</v>
      </c>
      <c r="ASK10" s="54">
        <f>ASK8*ASK9</f>
        <v>0</v>
      </c>
      <c r="ASL10" s="54">
        <f>ASL8*ASL9</f>
        <v>480</v>
      </c>
      <c r="ASM10" s="54">
        <f>ASM8*ASM9</f>
        <v>0</v>
      </c>
      <c r="ASN10" s="54">
        <f>ASN8*ASN9</f>
        <v>460</v>
      </c>
      <c r="ASO10" s="54">
        <f>ASO8*ASO9</f>
        <v>540</v>
      </c>
      <c r="ASP10" s="54">
        <f>ASP8*ASP9</f>
        <v>720</v>
      </c>
      <c r="ASQ10" s="54">
        <f>ASQ8*ASQ9</f>
        <v>0</v>
      </c>
      <c r="ASR10" s="54">
        <f>ASR8*ASR9</f>
        <v>450</v>
      </c>
      <c r="ASS10" s="54">
        <f>ASS8*ASS9</f>
        <v>0</v>
      </c>
      <c r="AST10" s="54">
        <f>AST8*AST9</f>
        <v>690</v>
      </c>
      <c r="ASU10" s="54">
        <f>ASU8*ASU9</f>
        <v>0</v>
      </c>
      <c r="ASV10" s="54">
        <f>ASV8*ASV9</f>
        <v>540</v>
      </c>
      <c r="ASW10" s="54">
        <f>ASW8*ASW9</f>
        <v>580</v>
      </c>
      <c r="ASX10" s="54">
        <f>ASX8*ASX9</f>
        <v>200</v>
      </c>
      <c r="ASY10" s="54">
        <f>ASY8*ASY9</f>
        <v>380</v>
      </c>
      <c r="ASZ10" s="54">
        <f>ASZ8*ASZ9</f>
        <v>0</v>
      </c>
      <c r="ATA10" s="54">
        <f>ATA8*ATA9</f>
        <v>840</v>
      </c>
      <c r="ATB10" s="54">
        <f>ATB8*ATB9</f>
        <v>660</v>
      </c>
      <c r="ATC10" s="54">
        <f>ATC8*ATC9</f>
        <v>0</v>
      </c>
      <c r="ATD10" s="54">
        <f>ATD8*ATD9</f>
        <v>0</v>
      </c>
      <c r="ATE10" s="54">
        <f>ATE8*ATE9</f>
        <v>0</v>
      </c>
      <c r="ATF10" s="54">
        <f>ATF8*ATF9</f>
        <v>330</v>
      </c>
      <c r="ATG10" s="54">
        <f>ATG8*ATG9</f>
        <v>0</v>
      </c>
      <c r="ATH10" s="54">
        <f>ATH8*ATH9</f>
        <v>1110</v>
      </c>
      <c r="ATI10" s="54">
        <f>ATI8*ATI9</f>
        <v>320</v>
      </c>
      <c r="ATJ10" s="54">
        <f>ATJ8*ATJ9</f>
        <v>0</v>
      </c>
      <c r="ATK10" s="54">
        <f>ATK8*ATK9</f>
        <v>0</v>
      </c>
      <c r="ATL10" s="54">
        <f>ATL8*ATL9</f>
        <v>0</v>
      </c>
      <c r="ATM10" s="54">
        <f>ATM8*ATM9</f>
        <v>700</v>
      </c>
      <c r="ATN10" s="54">
        <f>ATN8*ATN9</f>
        <v>390</v>
      </c>
      <c r="ATO10" s="54">
        <f>ATO8*ATO9</f>
        <v>0</v>
      </c>
      <c r="ATP10" s="54">
        <f>ATP8*ATP9</f>
        <v>240</v>
      </c>
      <c r="ATQ10" s="54">
        <f>ATQ8*ATQ9</f>
        <v>1080</v>
      </c>
      <c r="ATR10" s="54">
        <f>ATR8*ATR9</f>
        <v>0</v>
      </c>
      <c r="ATS10" s="54">
        <f>ATS8*ATS9</f>
        <v>0</v>
      </c>
      <c r="ATT10" s="54">
        <f>ATT8*ATT9</f>
        <v>540</v>
      </c>
      <c r="ATU10" s="54">
        <f>ATU8*ATU9</f>
        <v>870</v>
      </c>
      <c r="ATV10" s="54">
        <f>ATV8*ATV9</f>
        <v>0</v>
      </c>
      <c r="ATW10" s="54">
        <f>ATW8*ATW9</f>
        <v>0</v>
      </c>
      <c r="ATX10" s="54">
        <f>ATX8*ATX9</f>
        <v>1200</v>
      </c>
      <c r="ATY10" s="54">
        <f>ATY8*ATY9</f>
        <v>0</v>
      </c>
      <c r="ATZ10" s="54">
        <f>ATZ8*ATZ9</f>
        <v>800</v>
      </c>
      <c r="AUA10" s="54">
        <f>AUA8*AUA9</f>
        <v>0</v>
      </c>
      <c r="AUB10" s="54">
        <f>AUB8*AUB9</f>
        <v>0</v>
      </c>
      <c r="AUC10" s="54">
        <f>AUC8*AUC9</f>
        <v>420</v>
      </c>
      <c r="AUD10" s="54">
        <f>AUD8*AUD9</f>
        <v>480</v>
      </c>
      <c r="AUE10" s="54">
        <f>AUE8*AUE9</f>
        <v>900</v>
      </c>
      <c r="AUF10" s="54">
        <f>AUF8*AUF9</f>
        <v>450</v>
      </c>
      <c r="AUG10" s="54">
        <f>AUG8*AUG9</f>
        <v>0</v>
      </c>
      <c r="AUH10" s="54">
        <f>AUH8*AUH9</f>
        <v>620</v>
      </c>
      <c r="AUI10" s="54">
        <f>AUI8*AUI9</f>
        <v>0</v>
      </c>
      <c r="AUJ10" s="54">
        <f>AUJ8*AUJ9</f>
        <v>840</v>
      </c>
      <c r="AUK10" s="54">
        <f>AUK8*AUK9</f>
        <v>200</v>
      </c>
      <c r="AUL10" s="54">
        <f>AUL8*AUL9</f>
        <v>280</v>
      </c>
      <c r="AUM10" s="54">
        <f>AUM8*AUM9</f>
        <v>0</v>
      </c>
      <c r="AUN10" s="54">
        <f>AUN8*AUN9</f>
        <v>580</v>
      </c>
      <c r="AUO10" s="54">
        <f>AUO8*AUO9</f>
        <v>840</v>
      </c>
      <c r="AUP10" s="54">
        <f>AUP8*AUP9</f>
        <v>0</v>
      </c>
      <c r="AUQ10" s="54">
        <f>AUQ8*AUQ9</f>
        <v>580</v>
      </c>
      <c r="AUR10" s="54">
        <f>AUR8*AUR9</f>
        <v>0</v>
      </c>
      <c r="AUS10" s="54">
        <f>AUS8*AUS9</f>
        <v>780</v>
      </c>
      <c r="AUT10" s="54">
        <f>AUT8*AUT9</f>
        <v>0</v>
      </c>
      <c r="AUU10" s="54">
        <f>AUU8*AUU9</f>
        <v>0</v>
      </c>
      <c r="AUV10" s="54">
        <f>AUV8*AUV9</f>
        <v>420</v>
      </c>
      <c r="AUW10" s="54">
        <f>AUW8*AUW9</f>
        <v>660</v>
      </c>
      <c r="AUX10" s="54">
        <f>AUX8*AUX9</f>
        <v>0</v>
      </c>
      <c r="AUY10" s="54">
        <f>AUY8*AUY9</f>
        <v>540</v>
      </c>
      <c r="AUZ10" s="54">
        <f>AUZ8*AUZ9</f>
        <v>780</v>
      </c>
      <c r="AVA10" s="54">
        <f>AVA8*AVA9</f>
        <v>0</v>
      </c>
      <c r="AVB10" s="54">
        <f>AVB8*AVB9</f>
        <v>0</v>
      </c>
      <c r="AVC10" s="54">
        <f>AVC8*AVC9</f>
        <v>450</v>
      </c>
      <c r="AVD10" s="54">
        <f>AVD8*AVD9</f>
        <v>0</v>
      </c>
      <c r="AVE10" s="54">
        <f>AVE8*AVE9</f>
        <v>420</v>
      </c>
      <c r="AVF10" s="54">
        <f>AVF8*AVF9</f>
        <v>300</v>
      </c>
      <c r="AVG10" s="54">
        <f>AVG8*AVG9</f>
        <v>0</v>
      </c>
      <c r="AVH10" s="54">
        <f>AVH8*AVH9</f>
        <v>330</v>
      </c>
      <c r="AVI10" s="54">
        <f>AVI8*AVI9</f>
        <v>0</v>
      </c>
      <c r="AVJ10" s="54">
        <f>AVJ8*AVJ9</f>
        <v>0</v>
      </c>
      <c r="AVK10" s="54">
        <f>AVK8*AVK9</f>
        <v>0</v>
      </c>
      <c r="AVL10" s="54">
        <f>AVL8*AVL9</f>
        <v>660</v>
      </c>
      <c r="AVM10" s="54">
        <f>AVM8*AVM9</f>
        <v>0</v>
      </c>
      <c r="AVN10" s="54">
        <f>AVN8*AVN9</f>
        <v>0</v>
      </c>
      <c r="AVO10" s="54">
        <f>AVO8*AVO9</f>
        <v>0</v>
      </c>
      <c r="AVP10" s="54">
        <f>AVP8*AVP9</f>
        <v>1050</v>
      </c>
      <c r="AVQ10" s="54">
        <f>AVQ8*AVQ9</f>
        <v>900</v>
      </c>
      <c r="AVR10" s="54">
        <f>AVR8*AVR9</f>
        <v>0</v>
      </c>
      <c r="AVS10" s="54">
        <f>AVS8*AVS9</f>
        <v>700</v>
      </c>
      <c r="AVT10" s="54">
        <f>AVT8*AVT9</f>
        <v>700</v>
      </c>
      <c r="AVU10" s="54">
        <f>AVU8*AVU9</f>
        <v>690</v>
      </c>
      <c r="AVV10" s="54">
        <f>AVV8*AVV9</f>
        <v>0</v>
      </c>
      <c r="AVW10" s="54">
        <f>AVW8*AVW9</f>
        <v>0</v>
      </c>
      <c r="AVX10" s="54">
        <f>AVX8*AVX9</f>
        <v>720</v>
      </c>
      <c r="AVY10" s="54">
        <f>AVY8*AVY9</f>
        <v>450</v>
      </c>
      <c r="AVZ10" s="54">
        <f>AVZ8*AVZ9</f>
        <v>620</v>
      </c>
      <c r="AWA10" s="54">
        <f>AWA8*AWA9</f>
        <v>0</v>
      </c>
      <c r="AWB10" s="54">
        <f>AWB8*AWB9</f>
        <v>0</v>
      </c>
      <c r="AWC10" s="54">
        <f>AWC8*AWC9</f>
        <v>0</v>
      </c>
      <c r="AWD10" s="54">
        <f>AWD8*AWD9</f>
        <v>0</v>
      </c>
      <c r="AWE10" s="54">
        <f>AWE8*AWE9</f>
        <v>0</v>
      </c>
      <c r="AWF10" s="54">
        <f>AWF8*AWF9</f>
        <v>870</v>
      </c>
      <c r="AWG10" s="54">
        <f>AWG8*AWG9</f>
        <v>0</v>
      </c>
      <c r="AWH10" s="54">
        <f>AWH8*AWH9</f>
        <v>330</v>
      </c>
      <c r="AWI10" s="54">
        <f>AWI8*AWI9</f>
        <v>0</v>
      </c>
      <c r="AWJ10" s="54">
        <f>AWJ8*AWJ9</f>
        <v>780</v>
      </c>
      <c r="AWK10" s="54">
        <f>AWK8*AWK9</f>
        <v>840</v>
      </c>
      <c r="AWL10" s="54">
        <f>AWL8*AWL9</f>
        <v>0</v>
      </c>
      <c r="AWM10" s="54">
        <f>AWM8*AWM9</f>
        <v>0</v>
      </c>
      <c r="AWN10" s="54">
        <f>AWN8*AWN9</f>
        <v>0</v>
      </c>
      <c r="AWO10" s="54">
        <f>AWO8*AWO9</f>
        <v>640</v>
      </c>
      <c r="AWP10" s="54">
        <f>AWP8*AWP9</f>
        <v>540</v>
      </c>
      <c r="AWQ10" s="54">
        <f>AWQ8*AWQ9</f>
        <v>0</v>
      </c>
      <c r="AWR10" s="54">
        <f>AWR8*AWR9</f>
        <v>510</v>
      </c>
      <c r="AWS10" s="54">
        <f>AWS8*AWS9</f>
        <v>0</v>
      </c>
      <c r="AWT10" s="54">
        <f>AWT8*AWT9</f>
        <v>200</v>
      </c>
      <c r="AWU10" s="54">
        <f>AWU8*AWU9</f>
        <v>780</v>
      </c>
      <c r="AWV10" s="54">
        <f>AWV8*AWV9</f>
        <v>0</v>
      </c>
      <c r="AWW10" s="54">
        <f>AWW8*AWW9</f>
        <v>0</v>
      </c>
      <c r="AWX10" s="54">
        <f>AWX8*AWX9</f>
        <v>0</v>
      </c>
      <c r="AWY10" s="54">
        <f>AWY8*AWY9</f>
        <v>630</v>
      </c>
      <c r="AWZ10" s="54">
        <f>AWZ8*AWZ9</f>
        <v>600</v>
      </c>
      <c r="AXA10" s="54">
        <f>AXA8*AXA9</f>
        <v>0</v>
      </c>
      <c r="AXB10" s="54">
        <f>AXB8*AXB9</f>
        <v>960</v>
      </c>
      <c r="AXC10" s="54">
        <f>AXC8*AXC9</f>
        <v>680</v>
      </c>
      <c r="AXD10" s="54">
        <f>AXD8*AXD9</f>
        <v>0</v>
      </c>
      <c r="AXE10" s="54">
        <f>AXE8*AXE9</f>
        <v>420</v>
      </c>
      <c r="AXF10" s="54">
        <f>AXF8*AXF9</f>
        <v>760</v>
      </c>
      <c r="AXG10" s="54">
        <f>AXG8*AXG9</f>
        <v>0</v>
      </c>
      <c r="AXH10" s="54">
        <f>AXH8*AXH9</f>
        <v>0</v>
      </c>
      <c r="AXI10" s="54">
        <f>AXI8*AXI9</f>
        <v>0</v>
      </c>
      <c r="AXJ10" s="54">
        <f>AXJ8*AXJ9</f>
        <v>450</v>
      </c>
      <c r="AXK10" s="54">
        <f>AXK8*AXK9</f>
        <v>0</v>
      </c>
      <c r="AXL10" s="54">
        <f>AXL8*AXL9</f>
        <v>0</v>
      </c>
      <c r="AXM10" s="54">
        <f>AXM8*AXM9</f>
        <v>0</v>
      </c>
      <c r="AXN10" s="54">
        <f>AXN8*AXN9</f>
        <v>240</v>
      </c>
      <c r="AXO10" s="54">
        <f>AXO8*AXO9</f>
        <v>1200</v>
      </c>
      <c r="AXP10" s="54">
        <f>AXP8*AXP9</f>
        <v>0</v>
      </c>
      <c r="AXQ10" s="54">
        <f>AXQ8*AXQ9</f>
        <v>0</v>
      </c>
      <c r="AXR10" s="54">
        <f>AXR8*AXR9</f>
        <v>660</v>
      </c>
      <c r="AXS10" s="54">
        <f>AXS8*AXS9</f>
        <v>620</v>
      </c>
      <c r="AXT10" s="54">
        <f>AXT8*AXT9</f>
        <v>810</v>
      </c>
      <c r="AXU10" s="54">
        <f>AXU8*AXU9</f>
        <v>900</v>
      </c>
      <c r="AXV10" s="54">
        <f>AXV8*AXV9</f>
        <v>0</v>
      </c>
      <c r="AXW10" s="54">
        <f>AXW8*AXW9</f>
        <v>340</v>
      </c>
      <c r="AXX10" s="54">
        <f>AXX8*AXX9</f>
        <v>240</v>
      </c>
      <c r="AXY10" s="54">
        <f>AXY8*AXY9</f>
        <v>1170</v>
      </c>
      <c r="AXZ10" s="54">
        <f>AXZ8*AXZ9</f>
        <v>0</v>
      </c>
      <c r="AYA10" s="54">
        <f>AYA8*AYA9</f>
        <v>0</v>
      </c>
      <c r="AYB10" s="54">
        <f>AYB8*AYB9</f>
        <v>990</v>
      </c>
      <c r="AYC10" s="54">
        <f>AYC8*AYC9</f>
        <v>0</v>
      </c>
      <c r="AYD10" s="54">
        <f>AYD8*AYD9</f>
        <v>1110</v>
      </c>
      <c r="AYE10" s="54">
        <f>AYE8*AYE9</f>
        <v>0</v>
      </c>
      <c r="AYF10" s="54">
        <f>AYF8*AYF9</f>
        <v>0</v>
      </c>
      <c r="AYG10" s="54">
        <f>AYG8*AYG9</f>
        <v>0</v>
      </c>
      <c r="AYH10" s="54">
        <f>AYH8*AYH9</f>
        <v>660</v>
      </c>
      <c r="AYI10" s="54">
        <f>AYI8*AYI9</f>
        <v>690</v>
      </c>
      <c r="AYJ10" s="54">
        <f>AYJ8*AYJ9</f>
        <v>720</v>
      </c>
      <c r="AYK10" s="54">
        <f>AYK8*AYK9</f>
        <v>0</v>
      </c>
      <c r="AYL10" s="54">
        <f>AYL8*AYL9</f>
        <v>200</v>
      </c>
      <c r="AYM10" s="54">
        <f>AYM8*AYM9</f>
        <v>780</v>
      </c>
      <c r="AYN10" s="54">
        <f>AYN8*AYN9</f>
        <v>0</v>
      </c>
      <c r="AYO10" s="54">
        <f>AYO8*AYO9</f>
        <v>220</v>
      </c>
      <c r="AYP10" s="54">
        <f>AYP8*AYP9</f>
        <v>0</v>
      </c>
      <c r="AYQ10" s="54">
        <f>AYQ8*AYQ9</f>
        <v>0</v>
      </c>
      <c r="AYR10" s="54">
        <f>AYR8*AYR9</f>
        <v>0</v>
      </c>
      <c r="AYS10" s="54">
        <f>AYS8*AYS9</f>
        <v>260</v>
      </c>
      <c r="AYT10" s="54">
        <f>AYT8*AYT9</f>
        <v>0</v>
      </c>
      <c r="AYU10" s="54">
        <f>AYU8*AYU9</f>
        <v>990</v>
      </c>
      <c r="AYV10" s="54">
        <f>AYV8*AYV9</f>
        <v>0</v>
      </c>
      <c r="AYW10" s="54">
        <f>AYW8*AYW9</f>
        <v>0</v>
      </c>
      <c r="AYX10" s="54">
        <f>AYX8*AYX9</f>
        <v>0</v>
      </c>
      <c r="AYY10" s="54">
        <f>AYY8*AYY9</f>
        <v>0</v>
      </c>
      <c r="AYZ10" s="54">
        <f>AYZ8*AYZ9</f>
        <v>1140</v>
      </c>
      <c r="AZA10" s="54">
        <f>AZA8*AZA9</f>
        <v>800</v>
      </c>
      <c r="AZB10" s="54">
        <f>AZB8*AZB9</f>
        <v>480</v>
      </c>
      <c r="AZC10" s="54">
        <f>AZC8*AZC9</f>
        <v>0</v>
      </c>
      <c r="AZD10" s="54">
        <f>AZD8*AZD9</f>
        <v>680</v>
      </c>
      <c r="AZE10" s="54">
        <f>AZE8*AZE9</f>
        <v>390</v>
      </c>
      <c r="AZF10" s="54">
        <f>AZF8*AZF9</f>
        <v>0</v>
      </c>
      <c r="AZG10" s="54">
        <f>AZG8*AZG9</f>
        <v>0</v>
      </c>
      <c r="AZH10" s="54">
        <f>AZH8*AZH9</f>
        <v>0</v>
      </c>
      <c r="AZI10" s="54">
        <f>AZI8*AZI9</f>
        <v>0</v>
      </c>
      <c r="AZJ10" s="54">
        <f>AZJ8*AZJ9</f>
        <v>480</v>
      </c>
      <c r="AZK10" s="54">
        <f>AZK8*AZK9</f>
        <v>960</v>
      </c>
      <c r="AZL10" s="54">
        <f>AZL8*AZL9</f>
        <v>380</v>
      </c>
      <c r="AZM10" s="54">
        <f>AZM8*AZM9</f>
        <v>0</v>
      </c>
      <c r="AZN10" s="54">
        <f>AZN8*AZN9</f>
        <v>460</v>
      </c>
      <c r="AZO10" s="54">
        <f>AZO8*AZO9</f>
        <v>0</v>
      </c>
      <c r="AZP10" s="54">
        <f>AZP8*AZP9</f>
        <v>540</v>
      </c>
      <c r="AZQ10" s="54">
        <f>AZQ8*AZQ9</f>
        <v>380</v>
      </c>
      <c r="AZR10" s="54">
        <f>AZR8*AZR9</f>
        <v>580</v>
      </c>
      <c r="AZS10" s="54">
        <f>AZS8*AZS9</f>
        <v>990</v>
      </c>
      <c r="AZT10" s="54">
        <f>AZT8*AZT9</f>
        <v>0</v>
      </c>
      <c r="AZU10" s="54">
        <f>AZU8*AZU9</f>
        <v>0</v>
      </c>
      <c r="AZV10" s="54">
        <f>AZV8*AZV9</f>
        <v>600</v>
      </c>
      <c r="AZW10" s="54">
        <f>AZW8*AZW9</f>
        <v>690</v>
      </c>
      <c r="AZX10" s="54">
        <f>AZX8*AZX9</f>
        <v>0</v>
      </c>
      <c r="AZY10" s="54">
        <f>AZY8*AZY9</f>
        <v>520</v>
      </c>
      <c r="AZZ10" s="54">
        <f>AZZ8*AZZ9</f>
        <v>520</v>
      </c>
      <c r="BAA10" s="54">
        <f>BAA8*BAA9</f>
        <v>480</v>
      </c>
      <c r="BAB10" s="54">
        <f>BAB8*BAB9</f>
        <v>0</v>
      </c>
      <c r="BAC10" s="54">
        <f>BAC8*BAC9</f>
        <v>450</v>
      </c>
      <c r="BAD10" s="54">
        <f>BAD8*BAD9</f>
        <v>420</v>
      </c>
      <c r="BAE10" s="54">
        <f>BAE8*BAE9</f>
        <v>0</v>
      </c>
      <c r="BAF10" s="54">
        <f>BAF8*BAF9</f>
        <v>0</v>
      </c>
      <c r="BAG10" s="54">
        <f>BAG8*BAG9</f>
        <v>240</v>
      </c>
      <c r="BAH10" s="54">
        <f>BAH8*BAH9</f>
        <v>750</v>
      </c>
      <c r="BAI10" s="54">
        <f>BAI8*BAI9</f>
        <v>420</v>
      </c>
      <c r="BAJ10" s="54">
        <f>BAJ8*BAJ9</f>
        <v>240</v>
      </c>
      <c r="BAK10" s="54">
        <f>BAK8*BAK9</f>
        <v>0</v>
      </c>
      <c r="BAL10" s="54">
        <f>BAL8*BAL9</f>
        <v>200</v>
      </c>
      <c r="BAM10" s="54">
        <f>BAM8*BAM9</f>
        <v>400</v>
      </c>
      <c r="BAN10" s="54">
        <f>BAN8*BAN9</f>
        <v>0</v>
      </c>
      <c r="BAO10" s="54">
        <f>BAO8*BAO9</f>
        <v>420</v>
      </c>
      <c r="BAP10" s="54">
        <f>BAP8*BAP9</f>
        <v>0</v>
      </c>
      <c r="BAQ10" s="54">
        <f>BAQ8*BAQ9</f>
        <v>240</v>
      </c>
      <c r="BAR10" s="54">
        <f>BAR8*BAR9</f>
        <v>780</v>
      </c>
      <c r="BAS10" s="54">
        <f>BAS8*BAS9</f>
        <v>0</v>
      </c>
      <c r="BAT10" s="54">
        <f>BAT8*BAT9</f>
        <v>0</v>
      </c>
      <c r="BAU10" s="54">
        <f>BAU8*BAU9</f>
        <v>0</v>
      </c>
      <c r="BAV10" s="54">
        <f>BAV8*BAV9</f>
        <v>500</v>
      </c>
      <c r="BAW10" s="54">
        <f>BAW8*BAW9</f>
        <v>540</v>
      </c>
      <c r="BAX10" s="54">
        <f>BAX8*BAX9</f>
        <v>240</v>
      </c>
      <c r="BAY10" s="54">
        <f>BAY8*BAY9</f>
        <v>720</v>
      </c>
      <c r="BAZ10" s="54">
        <f>BAZ8*BAZ9</f>
        <v>0</v>
      </c>
      <c r="BBA10" s="54">
        <f>BBA8*BBA9</f>
        <v>0</v>
      </c>
      <c r="BBB10" s="54">
        <f>BBB8*BBB9</f>
        <v>740</v>
      </c>
      <c r="BBC10" s="54">
        <f>BBC8*BBC9</f>
        <v>240</v>
      </c>
      <c r="BBD10" s="54">
        <f>BBD8*BBD9</f>
        <v>360</v>
      </c>
      <c r="BBE10" s="54">
        <f>BBE8*BBE9</f>
        <v>0</v>
      </c>
      <c r="BBF10" s="54">
        <f>BBF8*BBF9</f>
        <v>800</v>
      </c>
      <c r="BBG10" s="54">
        <f>BBG8*BBG9</f>
        <v>930</v>
      </c>
      <c r="BBH10" s="54">
        <f>BBH8*BBH9</f>
        <v>0</v>
      </c>
      <c r="BBI10" s="54">
        <f>BBI8*BBI9</f>
        <v>600</v>
      </c>
      <c r="BBJ10" s="54">
        <f>BBJ8*BBJ9</f>
        <v>0</v>
      </c>
      <c r="BBK10" s="54">
        <f>BBK8*BBK9</f>
        <v>660</v>
      </c>
      <c r="BBL10" s="54">
        <f>BBL8*BBL9</f>
        <v>0</v>
      </c>
      <c r="BBM10" s="54">
        <f>BBM8*BBM9</f>
        <v>460</v>
      </c>
      <c r="BBN10" s="54">
        <f>BBN8*BBN9</f>
        <v>0</v>
      </c>
      <c r="BBO10" s="54">
        <f>BBO8*BBO9</f>
        <v>330</v>
      </c>
      <c r="BBP10" s="54">
        <f>BBP8*BBP9</f>
        <v>740</v>
      </c>
      <c r="BBQ10" s="54">
        <f>BBQ8*BBQ9</f>
        <v>0</v>
      </c>
      <c r="BBR10" s="54">
        <f>BBR8*BBR9</f>
        <v>220</v>
      </c>
      <c r="BBS10" s="54">
        <f>BBS8*BBS9</f>
        <v>600</v>
      </c>
      <c r="BBT10" s="54">
        <f>BBT8*BBT9</f>
        <v>570</v>
      </c>
      <c r="BBU10" s="54">
        <f>BBU8*BBU9</f>
        <v>0</v>
      </c>
      <c r="BBV10" s="54">
        <f>BBV8*BBV9</f>
        <v>0</v>
      </c>
      <c r="BBW10" s="54">
        <f>BBW8*BBW9</f>
        <v>660</v>
      </c>
      <c r="BBX10" s="54">
        <f>BBX8*BBX9</f>
        <v>400</v>
      </c>
      <c r="BBY10" s="54">
        <f>BBY8*BBY9</f>
        <v>690</v>
      </c>
      <c r="BBZ10" s="54">
        <f>BBZ8*BBZ9</f>
        <v>520</v>
      </c>
      <c r="BCA10" s="54">
        <f>BCA8*BCA9</f>
        <v>0</v>
      </c>
      <c r="BCB10" s="54">
        <f>BCB8*BCB9</f>
        <v>0</v>
      </c>
      <c r="BCC10" s="54">
        <f>BCC8*BCC9</f>
        <v>0</v>
      </c>
      <c r="BCD10" s="54">
        <f>BCD8*BCD9</f>
        <v>200</v>
      </c>
      <c r="BCE10" s="54">
        <f>BCE8*BCE9</f>
        <v>320</v>
      </c>
      <c r="BCF10" s="54">
        <f>BCF8*BCF9</f>
        <v>0</v>
      </c>
      <c r="BCG10" s="54">
        <f>BCG8*BCG9</f>
        <v>360</v>
      </c>
      <c r="BCH10" s="54">
        <f>BCH8*BCH9</f>
        <v>690</v>
      </c>
      <c r="BCI10" s="54">
        <f>BCI8*BCI9</f>
        <v>740</v>
      </c>
      <c r="BCJ10" s="54">
        <f>BCJ8*BCJ9</f>
        <v>480</v>
      </c>
      <c r="BCK10" s="54">
        <f>BCK8*BCK9</f>
        <v>780</v>
      </c>
      <c r="BCL10" s="54">
        <f>BCL8*BCL9</f>
        <v>0</v>
      </c>
      <c r="BCM10" s="54">
        <f>BCM8*BCM9</f>
        <v>0</v>
      </c>
      <c r="BCN10" s="54">
        <f>BCN8*BCN9</f>
        <v>0</v>
      </c>
      <c r="BCO10" s="54">
        <f>BCO8*BCO9</f>
        <v>0</v>
      </c>
      <c r="BCP10" s="54">
        <f>BCP8*BCP9</f>
        <v>720</v>
      </c>
      <c r="BCQ10" s="54">
        <f>BCQ8*BCQ9</f>
        <v>0</v>
      </c>
      <c r="BCR10" s="54">
        <f>BCR8*BCR9</f>
        <v>0</v>
      </c>
      <c r="BCS10" s="54">
        <f>BCS8*BCS9</f>
        <v>600</v>
      </c>
      <c r="BCT10" s="54">
        <f>BCT8*BCT9</f>
        <v>680</v>
      </c>
      <c r="BCU10" s="54">
        <f>BCU8*BCU9</f>
        <v>960</v>
      </c>
      <c r="BCV10" s="54">
        <f>BCV8*BCV9</f>
        <v>0</v>
      </c>
      <c r="BCW10" s="54">
        <f>BCW8*BCW9</f>
        <v>0</v>
      </c>
      <c r="BCX10" s="54">
        <f>BCX8*BCX9</f>
        <v>600</v>
      </c>
      <c r="BCY10" s="54">
        <f>BCY8*BCY9</f>
        <v>510</v>
      </c>
      <c r="BCZ10" s="54">
        <f>BCZ8*BCZ9</f>
        <v>690</v>
      </c>
      <c r="BDA10" s="54">
        <f>BDA8*BDA9</f>
        <v>0</v>
      </c>
      <c r="BDB10" s="54">
        <f>BDB8*BDB9</f>
        <v>0</v>
      </c>
      <c r="BDC10" s="54">
        <f>BDC8*BDC9</f>
        <v>760</v>
      </c>
      <c r="BDD10" s="54">
        <f>BDD8*BDD9</f>
        <v>1200</v>
      </c>
      <c r="BDE10" s="54">
        <f>BDE8*BDE9</f>
        <v>740</v>
      </c>
      <c r="BDF10" s="54">
        <f>BDF8*BDF9</f>
        <v>630</v>
      </c>
      <c r="BDG10" s="54">
        <f>BDG8*BDG9</f>
        <v>0</v>
      </c>
      <c r="BDH10" s="54">
        <f>BDH8*BDH9</f>
        <v>0</v>
      </c>
      <c r="BDI10" s="54">
        <f>BDI8*BDI9</f>
        <v>260</v>
      </c>
      <c r="BDJ10" s="54">
        <f>BDJ8*BDJ9</f>
        <v>300</v>
      </c>
      <c r="BDK10" s="54">
        <f>BDK8*BDK9</f>
        <v>0</v>
      </c>
      <c r="BDL10" s="54">
        <f>BDL8*BDL9</f>
        <v>540</v>
      </c>
      <c r="BDM10" s="54">
        <f>BDM8*BDM9</f>
        <v>0</v>
      </c>
      <c r="BDN10" s="54">
        <f>BDN8*BDN9</f>
        <v>380</v>
      </c>
      <c r="BDO10" s="54">
        <f>BDO8*BDO9</f>
        <v>480</v>
      </c>
      <c r="BDP10" s="54">
        <f>BDP8*BDP9</f>
        <v>0</v>
      </c>
      <c r="BDQ10" s="54">
        <f>BDQ8*BDQ9</f>
        <v>930</v>
      </c>
      <c r="BDR10" s="54">
        <f>BDR8*BDR9</f>
        <v>300</v>
      </c>
      <c r="BDS10" s="54">
        <f>BDS8*BDS9</f>
        <v>0</v>
      </c>
      <c r="BDT10" s="54">
        <f>BDT8*BDT9</f>
        <v>0</v>
      </c>
      <c r="BDU10" s="54">
        <f>BDU8*BDU9</f>
        <v>720</v>
      </c>
      <c r="BDV10" s="54">
        <f>BDV8*BDV9</f>
        <v>780</v>
      </c>
      <c r="BDW10" s="54">
        <f>BDW8*BDW9</f>
        <v>800</v>
      </c>
      <c r="BDX10" s="54">
        <f>BDX8*BDX9</f>
        <v>1020</v>
      </c>
      <c r="BDY10" s="54">
        <f>BDY8*BDY9</f>
        <v>0</v>
      </c>
      <c r="BDZ10" s="54">
        <f>BDZ8*BDZ9</f>
        <v>720</v>
      </c>
      <c r="BEA10" s="54">
        <f>BEA8*BEA9</f>
        <v>0</v>
      </c>
      <c r="BEB10" s="54">
        <f>BEB8*BEB9</f>
        <v>900</v>
      </c>
      <c r="BEC10" s="54">
        <f>BEC8*BEC9</f>
        <v>440</v>
      </c>
      <c r="BED10" s="54">
        <f>BED8*BED9</f>
        <v>280</v>
      </c>
      <c r="BEE10" s="54">
        <f>BEE8*BEE9</f>
        <v>1170</v>
      </c>
      <c r="BEF10" s="54">
        <f>BEF8*BEF9</f>
        <v>540</v>
      </c>
      <c r="BEG10" s="54">
        <f>BEG8*BEG9</f>
        <v>300</v>
      </c>
      <c r="BEH10" s="54">
        <f>BEH8*BEH9</f>
        <v>0</v>
      </c>
      <c r="BEI10" s="54">
        <f>BEI8*BEI9</f>
        <v>480</v>
      </c>
      <c r="BEJ10" s="54">
        <f>BEJ8*BEJ9</f>
        <v>0</v>
      </c>
      <c r="BEK10" s="54">
        <f>BEK8*BEK9</f>
        <v>420</v>
      </c>
      <c r="BEL10" s="54">
        <f>BEL8*BEL9</f>
        <v>0</v>
      </c>
      <c r="BEM10" s="54">
        <f>BEM8*BEM9</f>
        <v>570</v>
      </c>
      <c r="BEN10" s="54">
        <f>BEN8*BEN9</f>
        <v>580</v>
      </c>
      <c r="BEO10" s="54">
        <f>BEO8*BEO9</f>
        <v>0</v>
      </c>
      <c r="BEP10" s="54">
        <f>BEP8*BEP9</f>
        <v>1020</v>
      </c>
      <c r="BEQ10" s="54">
        <f>BEQ8*BEQ9</f>
        <v>0</v>
      </c>
      <c r="BER10" s="54">
        <f>BER8*BER9</f>
        <v>340</v>
      </c>
      <c r="BES10" s="54">
        <f>BES8*BES9</f>
        <v>1080</v>
      </c>
      <c r="BET10" s="54">
        <f>BET8*BET9</f>
        <v>870</v>
      </c>
      <c r="BEU10" s="54">
        <f>BEU8*BEU9</f>
        <v>360</v>
      </c>
      <c r="BEV10" s="54">
        <f>BEV8*BEV9</f>
        <v>0</v>
      </c>
      <c r="BEW10" s="54">
        <f>BEW8*BEW9</f>
        <v>760</v>
      </c>
      <c r="BEX10" s="54">
        <f>BEX8*BEX9</f>
        <v>1020</v>
      </c>
      <c r="BEY10" s="54">
        <f>BEY8*BEY9</f>
        <v>640</v>
      </c>
      <c r="BEZ10" s="54">
        <f>BEZ8*BEZ9</f>
        <v>0</v>
      </c>
      <c r="BFA10" s="54">
        <f>BFA8*BFA9</f>
        <v>700</v>
      </c>
      <c r="BFB10" s="54">
        <f>BFB8*BFB9</f>
        <v>960</v>
      </c>
      <c r="BFC10" s="54">
        <f>BFC8*BFC9</f>
        <v>420</v>
      </c>
      <c r="BFD10" s="54">
        <f>BFD8*BFD9</f>
        <v>500</v>
      </c>
      <c r="BFE10" s="54">
        <f>BFE8*BFE9</f>
        <v>1080</v>
      </c>
      <c r="BFF10" s="54">
        <f>BFF8*BFF9</f>
        <v>0</v>
      </c>
      <c r="BFG10" s="54">
        <f>BFG8*BFG9</f>
        <v>0</v>
      </c>
      <c r="BFH10" s="54">
        <f>BFH8*BFH9</f>
        <v>1110</v>
      </c>
      <c r="BFI10" s="54">
        <f>BFI8*BFI9</f>
        <v>540</v>
      </c>
      <c r="BFJ10" s="54">
        <f>BFJ8*BFJ9</f>
        <v>0</v>
      </c>
      <c r="BFK10" s="54">
        <f>BFK8*BFK9</f>
        <v>1110</v>
      </c>
      <c r="BFL10" s="54">
        <f>BFL8*BFL9</f>
        <v>0</v>
      </c>
      <c r="BFM10" s="54">
        <f>BFM8*BFM9</f>
        <v>1110</v>
      </c>
      <c r="BFN10" s="54">
        <f>BFN8*BFN9</f>
        <v>260</v>
      </c>
      <c r="BFO10" s="54">
        <f>BFO8*BFO9</f>
        <v>0</v>
      </c>
      <c r="BFP10" s="54">
        <f>BFP8*BFP9</f>
        <v>700</v>
      </c>
      <c r="BFQ10" s="54">
        <f>BFQ8*BFQ9</f>
        <v>690</v>
      </c>
      <c r="BFR10" s="54">
        <f>BFR8*BFR9</f>
        <v>700</v>
      </c>
      <c r="BFS10" s="54">
        <f>BFS8*BFS9</f>
        <v>560</v>
      </c>
      <c r="BFT10" s="54">
        <f>BFT8*BFT9</f>
        <v>0</v>
      </c>
      <c r="BFU10" s="54">
        <f>BFU8*BFU9</f>
        <v>240</v>
      </c>
      <c r="BFV10" s="54">
        <f>BFV8*BFV9</f>
        <v>640</v>
      </c>
      <c r="BFW10" s="54">
        <f>BFW8*BFW9</f>
        <v>0</v>
      </c>
      <c r="BFX10" s="54">
        <f>BFX8*BFX9</f>
        <v>1020</v>
      </c>
      <c r="BFY10" s="54">
        <f>BFY8*BFY9</f>
        <v>680</v>
      </c>
      <c r="BFZ10" s="54">
        <f>BFZ8*BFZ9</f>
        <v>0</v>
      </c>
      <c r="BGA10" s="54">
        <f>BGA8*BGA9</f>
        <v>0</v>
      </c>
      <c r="BGB10" s="54">
        <f>BGB8*BGB9</f>
        <v>0</v>
      </c>
      <c r="BGC10" s="54">
        <f>BGC8*BGC9</f>
        <v>0</v>
      </c>
      <c r="BGD10" s="54">
        <f>BGD8*BGD9</f>
        <v>0</v>
      </c>
      <c r="BGE10" s="54">
        <f>BGE8*BGE9</f>
        <v>840</v>
      </c>
      <c r="BGF10" s="54">
        <f>BGF8*BGF9</f>
        <v>480</v>
      </c>
      <c r="BGG10" s="54">
        <f>BGG8*BGG9</f>
        <v>0</v>
      </c>
      <c r="BGH10" s="54">
        <f>BGH8*BGH9</f>
        <v>240</v>
      </c>
      <c r="BGI10" s="54">
        <f>BGI8*BGI9</f>
        <v>0</v>
      </c>
      <c r="BGJ10" s="54">
        <f>BGJ8*BGJ9</f>
        <v>600</v>
      </c>
      <c r="BGK10" s="54">
        <f>BGK8*BGK9</f>
        <v>0</v>
      </c>
      <c r="BGL10" s="54">
        <f>BGL8*BGL9</f>
        <v>1170</v>
      </c>
      <c r="BGM10" s="54">
        <f>BGM8*BGM9</f>
        <v>0</v>
      </c>
      <c r="BGN10" s="54">
        <f>BGN8*BGN9</f>
        <v>0</v>
      </c>
      <c r="BGO10" s="54">
        <f>BGO8*BGO9</f>
        <v>960</v>
      </c>
      <c r="BGP10" s="54">
        <f>BGP8*BGP9</f>
        <v>930</v>
      </c>
      <c r="BGQ10" s="54">
        <f>BGQ8*BGQ9</f>
        <v>0</v>
      </c>
      <c r="BGR10" s="54">
        <f>BGR8*BGR9</f>
        <v>580</v>
      </c>
      <c r="BGS10" s="54">
        <f>BGS8*BGS9</f>
        <v>200</v>
      </c>
      <c r="BGT10" s="54">
        <f>BGT8*BGT9</f>
        <v>320</v>
      </c>
      <c r="BGU10" s="54">
        <f>BGU8*BGU9</f>
        <v>0</v>
      </c>
      <c r="BGV10" s="54">
        <f>BGV8*BGV9</f>
        <v>780</v>
      </c>
      <c r="BGW10" s="54">
        <f>BGW8*BGW9</f>
        <v>420</v>
      </c>
      <c r="BGX10" s="54">
        <f>BGX8*BGX9</f>
        <v>280</v>
      </c>
      <c r="BGY10" s="54">
        <f>BGY8*BGY9</f>
        <v>0</v>
      </c>
      <c r="BGZ10" s="54">
        <f>BGZ8*BGZ9</f>
        <v>0</v>
      </c>
      <c r="BHA10" s="54">
        <f>BHA8*BHA9</f>
        <v>0</v>
      </c>
      <c r="BHB10" s="54">
        <f>BHB8*BHB9</f>
        <v>0</v>
      </c>
      <c r="BHC10" s="54">
        <f>BHC8*BHC9</f>
        <v>740</v>
      </c>
      <c r="BHD10" s="54">
        <f>BHD8*BHD9</f>
        <v>630</v>
      </c>
      <c r="BHE10" s="54">
        <f>BHE8*BHE9</f>
        <v>0</v>
      </c>
      <c r="BHF10" s="54">
        <f>BHF8*BHF9</f>
        <v>570</v>
      </c>
      <c r="BHG10" s="54">
        <f>BHG8*BHG9</f>
        <v>300</v>
      </c>
      <c r="BHH10" s="54">
        <f>BHH8*BHH9</f>
        <v>0</v>
      </c>
      <c r="BHI10" s="54">
        <f>BHI8*BHI9</f>
        <v>0</v>
      </c>
      <c r="BHJ10" s="54">
        <f>BHJ8*BHJ9</f>
        <v>0</v>
      </c>
      <c r="BHK10" s="54">
        <f>BHK8*BHK9</f>
        <v>0</v>
      </c>
      <c r="BHL10" s="54">
        <f>BHL8*BHL9</f>
        <v>810</v>
      </c>
      <c r="BHM10" s="54">
        <f>BHM8*BHM9</f>
        <v>0</v>
      </c>
      <c r="BHN10" s="54">
        <f>BHN8*BHN9</f>
        <v>0</v>
      </c>
      <c r="BHO10" s="54">
        <f>BHO8*BHO9</f>
        <v>0</v>
      </c>
      <c r="BHP10" s="54">
        <f>BHP8*BHP9</f>
        <v>620</v>
      </c>
      <c r="BHQ10" s="54">
        <f>BHQ8*BHQ9</f>
        <v>640</v>
      </c>
      <c r="BHR10" s="54">
        <f>BHR8*BHR9</f>
        <v>840</v>
      </c>
      <c r="BHS10" s="54">
        <f>BHS8*BHS9</f>
        <v>0</v>
      </c>
      <c r="BHT10" s="54">
        <f>BHT8*BHT9</f>
        <v>0</v>
      </c>
      <c r="BHU10" s="54">
        <f>BHU8*BHU9</f>
        <v>0</v>
      </c>
      <c r="BHV10" s="54">
        <f>BHV8*BHV9</f>
        <v>660</v>
      </c>
      <c r="BHW10" s="54">
        <f>BHW8*BHW9</f>
        <v>520</v>
      </c>
      <c r="BHX10" s="54">
        <f>BHX8*BHX9</f>
        <v>870</v>
      </c>
      <c r="BHY10" s="54">
        <f>BHY8*BHY9</f>
        <v>1080</v>
      </c>
      <c r="BHZ10" s="54">
        <f>BHZ8*BHZ9</f>
        <v>680</v>
      </c>
      <c r="BIA10" s="54">
        <f>BIA8*BIA9</f>
        <v>0</v>
      </c>
      <c r="BIB10" s="54">
        <f>BIB8*BIB9</f>
        <v>300</v>
      </c>
      <c r="BIC10" s="54">
        <f>BIC8*BIC9</f>
        <v>300</v>
      </c>
      <c r="BID10" s="54">
        <f>BID8*BID9</f>
        <v>0</v>
      </c>
      <c r="BIE10" s="54">
        <f>BIE8*BIE9</f>
        <v>0</v>
      </c>
      <c r="BIF10" s="54">
        <f>BIF8*BIF9</f>
        <v>930</v>
      </c>
      <c r="BIG10" s="54">
        <f>BIG8*BIG9</f>
        <v>340</v>
      </c>
      <c r="BIH10" s="54">
        <f>BIH8*BIH9</f>
        <v>0</v>
      </c>
      <c r="BII10" s="54">
        <f>BII8*BII9</f>
        <v>660</v>
      </c>
      <c r="BIJ10" s="54">
        <f>BIJ8*BIJ9</f>
        <v>840</v>
      </c>
      <c r="BIK10" s="54">
        <f>BIK8*BIK9</f>
        <v>0</v>
      </c>
      <c r="BIL10" s="54">
        <f>BIL8*BIL9</f>
        <v>1050</v>
      </c>
      <c r="BIM10" s="54">
        <f>BIM8*BIM9</f>
        <v>0</v>
      </c>
      <c r="BIN10" s="54">
        <f>BIN8*BIN9</f>
        <v>400</v>
      </c>
      <c r="BIO10" s="54">
        <f>BIO8*BIO9</f>
        <v>0</v>
      </c>
      <c r="BIP10" s="54">
        <f>BIP8*BIP9</f>
        <v>0</v>
      </c>
      <c r="BIQ10" s="54">
        <f>BIQ8*BIQ9</f>
        <v>0</v>
      </c>
      <c r="BIR10" s="54">
        <f>BIR8*BIR9</f>
        <v>220</v>
      </c>
      <c r="BIS10" s="54">
        <f>BIS8*BIS9</f>
        <v>1050</v>
      </c>
      <c r="BIT10" s="54">
        <f>BIT8*BIT9</f>
        <v>0</v>
      </c>
      <c r="BIU10" s="54">
        <f>BIU8*BIU9</f>
        <v>0</v>
      </c>
      <c r="BIV10" s="54">
        <f>BIV8*BIV9</f>
        <v>700</v>
      </c>
      <c r="BIW10" s="54">
        <f>BIW8*BIW9</f>
        <v>900</v>
      </c>
      <c r="BIX10" s="54">
        <f>BIX8*BIX9</f>
        <v>0</v>
      </c>
      <c r="BIY10" s="54">
        <f>BIY8*BIY9</f>
        <v>220</v>
      </c>
      <c r="BIZ10" s="54">
        <f>BIZ8*BIZ9</f>
        <v>1110</v>
      </c>
      <c r="BJA10" s="54">
        <f>BJA8*BJA9</f>
        <v>0</v>
      </c>
      <c r="BJB10" s="54">
        <f>BJB8*BJB9</f>
        <v>740</v>
      </c>
      <c r="BJC10" s="54">
        <f>BJC8*BJC9</f>
        <v>780</v>
      </c>
      <c r="BJD10" s="54">
        <f>BJD8*BJD9</f>
        <v>360</v>
      </c>
      <c r="BJE10" s="54">
        <f>BJE8*BJE9</f>
        <v>750</v>
      </c>
      <c r="BJF10" s="54">
        <f>BJF8*BJF9</f>
        <v>0</v>
      </c>
      <c r="BJG10" s="54">
        <f>BJG8*BJG9</f>
        <v>760</v>
      </c>
      <c r="BJH10" s="54">
        <f>BJH8*BJH9</f>
        <v>0</v>
      </c>
      <c r="BJI10" s="54">
        <f>BJI8*BJI9</f>
        <v>0</v>
      </c>
      <c r="BJJ10" s="54">
        <f>BJJ8*BJJ9</f>
        <v>380</v>
      </c>
      <c r="BJK10" s="54">
        <f>BJK8*BJK9</f>
        <v>780</v>
      </c>
      <c r="BJL10" s="54">
        <f>BJL8*BJL9</f>
        <v>0</v>
      </c>
      <c r="BJM10" s="54">
        <f>BJM8*BJM9</f>
        <v>580</v>
      </c>
      <c r="BJN10" s="54">
        <f>BJN8*BJN9</f>
        <v>780</v>
      </c>
      <c r="BJO10" s="54">
        <f>BJO8*BJO9</f>
        <v>0</v>
      </c>
      <c r="BJP10" s="54">
        <f>BJP8*BJP9</f>
        <v>0</v>
      </c>
      <c r="BJQ10" s="54">
        <f>BJQ8*BJQ9</f>
        <v>0</v>
      </c>
      <c r="BJR10" s="54">
        <f>BJR8*BJR9</f>
        <v>320</v>
      </c>
      <c r="BJS10" s="54">
        <f>BJS8*BJS9</f>
        <v>780</v>
      </c>
      <c r="BJT10" s="54">
        <f>BJT8*BJT9</f>
        <v>510</v>
      </c>
      <c r="BJU10" s="54">
        <f>BJU8*BJU9</f>
        <v>0</v>
      </c>
      <c r="BJV10" s="54">
        <f>BJV8*BJV9</f>
        <v>0</v>
      </c>
      <c r="BJW10" s="54">
        <f>BJW8*BJW9</f>
        <v>320</v>
      </c>
      <c r="BJX10" s="54">
        <f>BJX8*BJX9</f>
        <v>570</v>
      </c>
      <c r="BJY10" s="54">
        <f>BJY8*BJY9</f>
        <v>660</v>
      </c>
      <c r="BJZ10" s="54">
        <f>BJZ8*BJZ9</f>
        <v>440</v>
      </c>
      <c r="BKA10" s="54">
        <f>BKA8*BKA9</f>
        <v>0</v>
      </c>
      <c r="BKB10" s="54">
        <f>BKB8*BKB9</f>
        <v>420</v>
      </c>
      <c r="BKC10" s="54">
        <f>BKC8*BKC9</f>
        <v>900</v>
      </c>
      <c r="BKD10" s="54">
        <f>BKD8*BKD9</f>
        <v>0</v>
      </c>
      <c r="BKE10" s="54">
        <f>BKE8*BKE9</f>
        <v>460</v>
      </c>
      <c r="BKF10" s="54">
        <f>BKF8*BKF9</f>
        <v>0</v>
      </c>
      <c r="BKG10" s="54">
        <f>BKG8*BKG9</f>
        <v>750</v>
      </c>
      <c r="BKH10" s="54">
        <f>BKH8*BKH9</f>
        <v>580</v>
      </c>
      <c r="BKI10" s="54">
        <f>BKI8*BKI9</f>
        <v>720</v>
      </c>
      <c r="BKJ10" s="54">
        <f>BKJ8*BKJ9</f>
        <v>0</v>
      </c>
      <c r="BKK10" s="54">
        <f>BKK8*BKK9</f>
        <v>0</v>
      </c>
      <c r="BKL10" s="54">
        <f>BKL8*BKL9</f>
        <v>0</v>
      </c>
      <c r="BKM10" s="54">
        <f>BKM8*BKM9</f>
        <v>840</v>
      </c>
      <c r="BKN10" s="54">
        <f>BKN8*BKN9</f>
        <v>0</v>
      </c>
      <c r="BKO10" s="54">
        <f>BKO8*BKO9</f>
        <v>0</v>
      </c>
      <c r="BKP10" s="54">
        <f>BKP8*BKP9</f>
        <v>570</v>
      </c>
      <c r="BKQ10" s="54">
        <f>BKQ8*BKQ9</f>
        <v>330</v>
      </c>
      <c r="BKR10" s="54">
        <f>BKR8*BKR9</f>
        <v>720</v>
      </c>
      <c r="BKS10" s="54">
        <f>BKS8*BKS9</f>
        <v>0</v>
      </c>
      <c r="BKT10" s="54">
        <f>BKT8*BKT9</f>
        <v>0</v>
      </c>
      <c r="BKU10" s="54">
        <f>BKU8*BKU9</f>
        <v>320</v>
      </c>
      <c r="BKV10" s="54">
        <f>BKV8*BKV9</f>
        <v>450</v>
      </c>
      <c r="BKW10" s="54">
        <f>BKW8*BKW9</f>
        <v>0</v>
      </c>
      <c r="BKX10" s="54">
        <f>BKX8*BKX9</f>
        <v>220</v>
      </c>
      <c r="BKY10" s="54">
        <f>BKY8*BKY9</f>
        <v>0</v>
      </c>
      <c r="BKZ10" s="54">
        <f>BKZ8*BKZ9</f>
        <v>990</v>
      </c>
      <c r="BLA10" s="54">
        <f>BLA8*BLA9</f>
        <v>0</v>
      </c>
      <c r="BLB10" s="54">
        <f>BLB8*BLB9</f>
        <v>1170</v>
      </c>
      <c r="BLC10" s="54">
        <f>BLC8*BLC9</f>
        <v>760</v>
      </c>
      <c r="BLD10" s="54">
        <f>BLD8*BLD9</f>
        <v>620</v>
      </c>
      <c r="BLE10" s="54">
        <f>BLE8*BLE9</f>
        <v>400</v>
      </c>
      <c r="BLF10" s="54">
        <f>BLF8*BLF9</f>
        <v>0</v>
      </c>
      <c r="BLG10" s="54">
        <f>BLG8*BLG9</f>
        <v>1110</v>
      </c>
      <c r="BLH10" s="54">
        <f>BLH8*BLH9</f>
        <v>810</v>
      </c>
      <c r="BLI10" s="54">
        <f>BLI8*BLI9</f>
        <v>0</v>
      </c>
      <c r="BLJ10" s="54">
        <f>BLJ8*BLJ9</f>
        <v>740</v>
      </c>
      <c r="BLK10" s="54">
        <f>BLK8*BLK9</f>
        <v>0</v>
      </c>
      <c r="BLL10" s="54">
        <f>BLL8*BLL9</f>
        <v>690</v>
      </c>
      <c r="BLM10" s="54">
        <f>BLM8*BLM9</f>
        <v>620</v>
      </c>
      <c r="BLN10" s="54">
        <f>BLN8*BLN9</f>
        <v>300</v>
      </c>
      <c r="BLO10" s="54">
        <f>BLO8*BLO9</f>
        <v>870</v>
      </c>
      <c r="BLP10" s="54">
        <f>BLP8*BLP9</f>
        <v>0</v>
      </c>
      <c r="BLQ10" s="54">
        <f>BLQ8*BLQ9</f>
        <v>420</v>
      </c>
      <c r="BLR10" s="54">
        <f>BLR8*BLR9</f>
        <v>600</v>
      </c>
      <c r="BLS10" s="54">
        <f>BLS8*BLS9</f>
        <v>0</v>
      </c>
      <c r="BLT10" s="54">
        <f>BLT8*BLT9</f>
        <v>0</v>
      </c>
      <c r="BLU10" s="54">
        <f>BLU8*BLU9</f>
        <v>420</v>
      </c>
      <c r="BLV10" s="54">
        <f>BLV8*BLV9</f>
        <v>0</v>
      </c>
      <c r="BLW10" s="54">
        <f>BLW8*BLW9</f>
        <v>780</v>
      </c>
      <c r="BLX10" s="54">
        <f>BLX8*BLX9</f>
        <v>460</v>
      </c>
      <c r="BLY10" s="54">
        <f>BLY8*BLY9</f>
        <v>0</v>
      </c>
      <c r="BLZ10" s="54">
        <f>BLZ8*BLZ9</f>
        <v>630</v>
      </c>
      <c r="BMA10" s="54">
        <f>BMA8*BMA9</f>
        <v>200</v>
      </c>
      <c r="BMB10" s="54">
        <f>BMB8*BMB9</f>
        <v>400</v>
      </c>
      <c r="BMC10" s="54">
        <f>BMC8*BMC9</f>
        <v>0</v>
      </c>
      <c r="BMD10" s="54">
        <f>BMD8*BMD9</f>
        <v>0</v>
      </c>
      <c r="BME10" s="54">
        <f>BME8*BME9</f>
        <v>0</v>
      </c>
      <c r="BMF10" s="54">
        <f>BMF8*BMF9</f>
        <v>660</v>
      </c>
      <c r="BMG10" s="54">
        <f>BMG8*BMG9</f>
        <v>0</v>
      </c>
      <c r="BMH10" s="54">
        <f>BMH8*BMH9</f>
        <v>1020</v>
      </c>
      <c r="BMI10" s="54">
        <f>BMI8*BMI9</f>
        <v>0</v>
      </c>
      <c r="BMJ10" s="54">
        <f>BMJ8*BMJ9</f>
        <v>0</v>
      </c>
      <c r="BMK10" s="54">
        <f>BMK8*BMK9</f>
        <v>0</v>
      </c>
      <c r="BML10" s="54">
        <f>BML8*BML9</f>
        <v>0</v>
      </c>
      <c r="BMM10" s="54">
        <f>BMM8*BMM9</f>
        <v>330</v>
      </c>
      <c r="BMN10" s="54">
        <f>BMN8*BMN9</f>
        <v>580</v>
      </c>
      <c r="BMO10" s="54">
        <f>BMO8*BMO9</f>
        <v>570</v>
      </c>
      <c r="BMP10" s="54">
        <f>BMP8*BMP9</f>
        <v>0</v>
      </c>
      <c r="BMQ10" s="54">
        <f>BMQ8*BMQ9</f>
        <v>1140</v>
      </c>
      <c r="BMR10" s="54">
        <f>BMR8*BMR9</f>
        <v>0</v>
      </c>
      <c r="BMS10" s="54">
        <f>BMS8*BMS9</f>
        <v>0</v>
      </c>
      <c r="BMT10" s="54">
        <f>BMT8*BMT9</f>
        <v>580</v>
      </c>
      <c r="BMU10" s="54">
        <f>BMU8*BMU9</f>
        <v>1200</v>
      </c>
      <c r="BMV10" s="54">
        <f>BMV8*BMV9</f>
        <v>300</v>
      </c>
      <c r="BMW10" s="54">
        <f>BMW8*BMW9</f>
        <v>0</v>
      </c>
      <c r="BMX10" s="54">
        <f>BMX8*BMX9</f>
        <v>220</v>
      </c>
      <c r="BMY10" s="54">
        <f>BMY8*BMY9</f>
        <v>960</v>
      </c>
      <c r="BMZ10" s="54">
        <f>BMZ8*BMZ9</f>
        <v>440</v>
      </c>
      <c r="BNA10" s="54">
        <f>BNA8*BNA9</f>
        <v>0</v>
      </c>
      <c r="BNB10" s="54">
        <f>BNB8*BNB9</f>
        <v>1170</v>
      </c>
      <c r="BNC10" s="54">
        <f>BNC8*BNC9</f>
        <v>0</v>
      </c>
      <c r="BND10" s="54">
        <f>BND8*BND9</f>
        <v>360</v>
      </c>
      <c r="BNE10" s="54">
        <f>BNE8*BNE9</f>
        <v>460</v>
      </c>
      <c r="BNF10" s="54">
        <f>BNF8*BNF9</f>
        <v>810</v>
      </c>
      <c r="BNG10" s="54">
        <f>BNG8*BNG9</f>
        <v>0</v>
      </c>
      <c r="BNH10" s="54">
        <f>BNH8*BNH9</f>
        <v>440</v>
      </c>
      <c r="BNI10" s="54">
        <f>BNI8*BNI9</f>
        <v>0</v>
      </c>
      <c r="BNJ10" s="54">
        <f>BNJ8*BNJ9</f>
        <v>720</v>
      </c>
      <c r="BNK10" s="54">
        <f>BNK8*BNK9</f>
        <v>330</v>
      </c>
      <c r="BNL10" s="54">
        <f>BNL8*BNL9</f>
        <v>320</v>
      </c>
      <c r="BNM10" s="54">
        <f>BNM8*BNM9</f>
        <v>0</v>
      </c>
      <c r="BNN10" s="54">
        <f>BNN8*BNN9</f>
        <v>480</v>
      </c>
      <c r="BNO10" s="54">
        <f>BNO8*BNO9</f>
        <v>0</v>
      </c>
      <c r="BNP10" s="54">
        <f>BNP8*BNP9</f>
        <v>1140</v>
      </c>
      <c r="BNQ10" s="54">
        <f>BNQ8*BNQ9</f>
        <v>680</v>
      </c>
      <c r="BNR10" s="54">
        <f>BNR8*BNR9</f>
        <v>420</v>
      </c>
      <c r="BNS10" s="54">
        <f>BNS8*BNS9</f>
        <v>0</v>
      </c>
      <c r="BNT10" s="54">
        <f>BNT8*BNT9</f>
        <v>0</v>
      </c>
      <c r="BNU10" s="54">
        <f>BNU8*BNU9</f>
        <v>500</v>
      </c>
      <c r="BNV10" s="54">
        <f>BNV8*BNV9</f>
        <v>420</v>
      </c>
      <c r="BNW10" s="54">
        <f>BNW8*BNW9</f>
        <v>0</v>
      </c>
      <c r="BNX10" s="54">
        <f>BNX8*BNX9</f>
        <v>390</v>
      </c>
      <c r="BNY10" s="54">
        <f>BNY8*BNY9</f>
        <v>600</v>
      </c>
      <c r="BNZ10" s="54">
        <f>BNZ8*BNZ9</f>
        <v>0</v>
      </c>
      <c r="BOA10" s="54">
        <f>BOA8*BOA9</f>
        <v>540</v>
      </c>
      <c r="BOB10" s="54">
        <f>BOB8*BOB9</f>
        <v>760</v>
      </c>
      <c r="BOC10" s="54">
        <f>BOC8*BOC9</f>
        <v>580</v>
      </c>
      <c r="BOD10" s="54">
        <f>BOD8*BOD9</f>
        <v>900</v>
      </c>
      <c r="BOE10" s="54">
        <f>BOE8*BOE9</f>
        <v>0</v>
      </c>
      <c r="BOF10" s="54">
        <f>BOF8*BOF9</f>
        <v>0</v>
      </c>
      <c r="BOG10" s="54">
        <f>BOG8*BOG9</f>
        <v>540</v>
      </c>
      <c r="BOH10" s="54">
        <f>BOH8*BOH9</f>
        <v>0</v>
      </c>
      <c r="BOI10" s="54">
        <f>BOI8*BOI9</f>
        <v>300</v>
      </c>
      <c r="BOJ10" s="54">
        <f>BOJ8*BOJ9</f>
        <v>560</v>
      </c>
      <c r="BOK10" s="54">
        <f>BOK8*BOK9</f>
        <v>0</v>
      </c>
      <c r="BOL10" s="54">
        <f>BOL8*BOL9</f>
        <v>930</v>
      </c>
      <c r="BOM10" s="54">
        <f>BOM8*BOM9</f>
        <v>0</v>
      </c>
      <c r="BON10" s="54">
        <f>BON8*BON9</f>
        <v>720</v>
      </c>
      <c r="BOO10" s="54">
        <f>BOO8*BOO9</f>
        <v>0</v>
      </c>
      <c r="BOP10" s="54">
        <f>BOP8*BOP9</f>
        <v>0</v>
      </c>
      <c r="BOQ10" s="54">
        <f>BOQ8*BOQ9</f>
        <v>560</v>
      </c>
      <c r="BOR10" s="54">
        <f>BOR8*BOR9</f>
        <v>630</v>
      </c>
      <c r="BOS10" s="54">
        <f>BOS8*BOS9</f>
        <v>0</v>
      </c>
      <c r="BOT10" s="54">
        <f>BOT8*BOT9</f>
        <v>1170</v>
      </c>
      <c r="BOU10" s="54">
        <f>BOU8*BOU9</f>
        <v>0</v>
      </c>
      <c r="BOV10" s="54">
        <f>BOV8*BOV9</f>
        <v>750</v>
      </c>
      <c r="BOW10" s="54">
        <f>BOW8*BOW9</f>
        <v>0</v>
      </c>
      <c r="BOX10" s="54">
        <f>BOX8*BOX9</f>
        <v>400</v>
      </c>
      <c r="BOY10" s="54">
        <f>BOY8*BOY9</f>
        <v>1080</v>
      </c>
      <c r="BOZ10" s="54">
        <f>BOZ8*BOZ9</f>
        <v>0</v>
      </c>
      <c r="BPA10" s="54">
        <f>BPA8*BPA9</f>
        <v>380</v>
      </c>
      <c r="BPB10" s="54">
        <f>BPB8*BPB9</f>
        <v>0</v>
      </c>
      <c r="BPC10" s="54">
        <f>BPC8*BPC9</f>
        <v>340</v>
      </c>
      <c r="BPD10" s="54">
        <f>BPD8*BPD9</f>
        <v>510</v>
      </c>
      <c r="BPE10" s="54">
        <f>BPE8*BPE9</f>
        <v>390</v>
      </c>
      <c r="BPF10" s="54">
        <f>BPF8*BPF9</f>
        <v>0</v>
      </c>
      <c r="BPG10" s="54">
        <f>BPG8*BPG9</f>
        <v>560</v>
      </c>
      <c r="BPH10" s="54">
        <f>BPH8*BPH9</f>
        <v>0</v>
      </c>
      <c r="BPI10" s="54">
        <f>BPI8*BPI9</f>
        <v>360</v>
      </c>
      <c r="BPJ10" s="54">
        <f>BPJ8*BPJ9</f>
        <v>720</v>
      </c>
      <c r="BPK10" s="54">
        <f>BPK8*BPK9</f>
        <v>440</v>
      </c>
      <c r="BPL10" s="54">
        <f>BPL8*BPL9</f>
        <v>580</v>
      </c>
      <c r="BPM10" s="54">
        <f>BPM8*BPM9</f>
        <v>1050</v>
      </c>
      <c r="BPN10" s="54">
        <f>BPN8*BPN9</f>
        <v>0</v>
      </c>
      <c r="BPO10" s="54">
        <f>BPO8*BPO9</f>
        <v>0</v>
      </c>
      <c r="BPP10" s="54">
        <f>BPP8*BPP9</f>
        <v>870</v>
      </c>
      <c r="BPQ10" s="54">
        <f>BPQ8*BPQ9</f>
        <v>0</v>
      </c>
      <c r="BPR10" s="54">
        <f>BPR8*BPR9</f>
        <v>0</v>
      </c>
      <c r="BPS10" s="54">
        <f>BPS8*BPS9</f>
        <v>0</v>
      </c>
      <c r="BPT10" s="54">
        <f>BPT8*BPT9</f>
        <v>540</v>
      </c>
      <c r="BPU10" s="54">
        <f>BPU8*BPU9</f>
        <v>0</v>
      </c>
      <c r="BPV10" s="54">
        <f>BPV8*BPV9</f>
        <v>780</v>
      </c>
      <c r="BPW10" s="54">
        <f>BPW8*BPW9</f>
        <v>380</v>
      </c>
      <c r="BPX10" s="54">
        <f>BPX8*BPX9</f>
        <v>0</v>
      </c>
      <c r="BPY10" s="54">
        <f>BPY8*BPY9</f>
        <v>630</v>
      </c>
      <c r="BPZ10" s="54">
        <f>BPZ8*BPZ9</f>
        <v>0</v>
      </c>
      <c r="BQA10" s="54">
        <f>BQA8*BQA9</f>
        <v>0</v>
      </c>
      <c r="BQB10" s="54">
        <f>BQB8*BQB9</f>
        <v>0</v>
      </c>
      <c r="BQC10" s="54">
        <f>BQC8*BQC9</f>
        <v>660</v>
      </c>
      <c r="BQD10" s="54">
        <f>BQD8*BQD9</f>
        <v>0</v>
      </c>
      <c r="BQE10" s="54">
        <f>BQE8*BQE9</f>
        <v>330</v>
      </c>
      <c r="BQF10" s="54">
        <f>BQF8*BQF9</f>
        <v>0</v>
      </c>
      <c r="BQG10" s="54">
        <f>BQG8*BQG9</f>
        <v>990</v>
      </c>
      <c r="BQH10" s="54">
        <f>BQH8*BQH9</f>
        <v>0</v>
      </c>
      <c r="BQI10" s="54">
        <f>BQI8*BQI9</f>
        <v>630</v>
      </c>
      <c r="BQJ10" s="54">
        <f>BQJ8*BQJ9</f>
        <v>400</v>
      </c>
      <c r="BQK10" s="54">
        <f>BQK8*BQK9</f>
        <v>300</v>
      </c>
      <c r="BQL10" s="54">
        <f>BQL8*BQL9</f>
        <v>0</v>
      </c>
      <c r="BQM10" s="54">
        <f>BQM8*BQM9</f>
        <v>0</v>
      </c>
      <c r="BQN10" s="54">
        <f>BQN8*BQN9</f>
        <v>600</v>
      </c>
      <c r="BQO10" s="54">
        <f>BQO8*BQO9</f>
        <v>0</v>
      </c>
      <c r="BQP10" s="54">
        <f>BQP8*BQP9</f>
        <v>0</v>
      </c>
      <c r="BQQ10" s="54">
        <f>BQQ8*BQQ9</f>
        <v>0</v>
      </c>
      <c r="BQR10" s="54">
        <f>BQR8*BQR9</f>
        <v>390</v>
      </c>
      <c r="BQS10" s="54">
        <f>BQS8*BQS9</f>
        <v>0</v>
      </c>
      <c r="BQT10" s="54">
        <f>BQT8*BQT9</f>
        <v>810</v>
      </c>
      <c r="BQU10" s="54">
        <f>BQU8*BQU9</f>
        <v>0</v>
      </c>
      <c r="BQV10" s="54">
        <f>BQV8*BQV9</f>
        <v>0</v>
      </c>
      <c r="BQW10" s="54">
        <f>BQW8*BQW9</f>
        <v>440</v>
      </c>
      <c r="BQX10" s="54">
        <f>BQX8*BQX9</f>
        <v>510</v>
      </c>
      <c r="BQY10" s="54">
        <f>BQY8*BQY9</f>
        <v>0</v>
      </c>
      <c r="BQZ10" s="54">
        <f>BQZ8*BQZ9</f>
        <v>0</v>
      </c>
      <c r="BRA10" s="54">
        <f>BRA8*BRA9</f>
        <v>340</v>
      </c>
      <c r="BRB10" s="54">
        <f>BRB8*BRB9</f>
        <v>0</v>
      </c>
      <c r="BRC10" s="54">
        <f>BRC8*BRC9</f>
        <v>460</v>
      </c>
      <c r="BRD10" s="54">
        <f>BRD8*BRD9</f>
        <v>660</v>
      </c>
      <c r="BRE10" s="54">
        <f>BRE8*BRE9</f>
        <v>640</v>
      </c>
      <c r="BRF10" s="54">
        <f>BRF8*BRF9</f>
        <v>0</v>
      </c>
      <c r="BRG10" s="54">
        <f>BRG8*BRG9</f>
        <v>420</v>
      </c>
      <c r="BRH10" s="54">
        <f>BRH8*BRH9</f>
        <v>0</v>
      </c>
      <c r="BRI10" s="54">
        <f>BRI8*BRI9</f>
        <v>960</v>
      </c>
      <c r="BRJ10" s="54">
        <f>BRJ8*BRJ9</f>
        <v>560</v>
      </c>
      <c r="BRK10" s="54">
        <f>BRK8*BRK9</f>
        <v>390</v>
      </c>
      <c r="BRL10" s="54">
        <f>BRL8*BRL9</f>
        <v>720</v>
      </c>
      <c r="BRM10" s="54">
        <f>BRM8*BRM9</f>
        <v>0</v>
      </c>
      <c r="BRN10" s="54">
        <f>BRN8*BRN9</f>
        <v>0</v>
      </c>
      <c r="BRO10" s="54">
        <f>BRO8*BRO9</f>
        <v>750</v>
      </c>
      <c r="BRP10" s="54">
        <f>BRP8*BRP9</f>
        <v>0</v>
      </c>
      <c r="BRQ10" s="54">
        <f>BRQ8*BRQ9</f>
        <v>0</v>
      </c>
      <c r="BRR10" s="54">
        <f>BRR8*BRR9</f>
        <v>0</v>
      </c>
      <c r="BRS10" s="54">
        <f>BRS8*BRS9</f>
        <v>680</v>
      </c>
      <c r="BRT10" s="54">
        <f>BRT8*BRT9</f>
        <v>510</v>
      </c>
      <c r="BRU10" s="54">
        <f>BRU8*BRU9</f>
        <v>0</v>
      </c>
      <c r="BRV10" s="54">
        <f>BRV8*BRV9</f>
        <v>0</v>
      </c>
      <c r="BRW10" s="54">
        <f>BRW8*BRW9</f>
        <v>0</v>
      </c>
      <c r="BRX10" s="54">
        <f>BRX8*BRX9</f>
        <v>0</v>
      </c>
      <c r="BRY10" s="54">
        <f>BRY8*BRY9</f>
        <v>700</v>
      </c>
      <c r="BRZ10" s="54">
        <f>BRZ8*BRZ9</f>
        <v>720</v>
      </c>
      <c r="BSA10" s="54">
        <f>BSA8*BSA9</f>
        <v>0</v>
      </c>
      <c r="BSB10" s="54">
        <f>BSB8*BSB9</f>
        <v>960</v>
      </c>
      <c r="BSC10" s="54">
        <f>BSC8*BSC9</f>
        <v>460</v>
      </c>
      <c r="BSD10" s="54">
        <f>BSD8*BSD9</f>
        <v>0</v>
      </c>
      <c r="BSE10" s="54">
        <f>BSE8*BSE9</f>
        <v>540</v>
      </c>
      <c r="BSF10" s="54">
        <f>BSF8*BSF9</f>
        <v>0</v>
      </c>
      <c r="BSG10" s="54">
        <f>BSG8*BSG9</f>
        <v>1200</v>
      </c>
      <c r="BSH10" s="54">
        <f>BSH8*BSH9</f>
        <v>0</v>
      </c>
      <c r="BSI10" s="54">
        <f>BSI8*BSI9</f>
        <v>360</v>
      </c>
      <c r="BSJ10" s="54">
        <f>BSJ8*BSJ9</f>
        <v>0</v>
      </c>
      <c r="BSK10" s="54">
        <f>BSK8*BSK9</f>
        <v>570</v>
      </c>
      <c r="BSL10" s="54">
        <f>BSL8*BSL9</f>
        <v>0</v>
      </c>
      <c r="BSM10" s="54">
        <f>BSM8*BSM9</f>
        <v>640</v>
      </c>
      <c r="BSN10" s="54">
        <f>BSN8*BSN9</f>
        <v>0</v>
      </c>
      <c r="BSO10" s="54">
        <f>BSO8*BSO9</f>
        <v>360</v>
      </c>
      <c r="BSP10" s="54">
        <f>BSP8*BSP9</f>
        <v>360</v>
      </c>
      <c r="BSQ10" s="54">
        <f>BSQ8*BSQ9</f>
        <v>0</v>
      </c>
      <c r="BSR10" s="54">
        <f>BSR8*BSR9</f>
        <v>390</v>
      </c>
      <c r="BSS10" s="54">
        <f>BSS8*BSS9</f>
        <v>0</v>
      </c>
      <c r="BST10" s="54">
        <f>BST8*BST9</f>
        <v>480</v>
      </c>
      <c r="BSU10" s="54">
        <f>BSU8*BSU9</f>
        <v>660</v>
      </c>
      <c r="BSV10" s="54">
        <f>BSV8*BSV9</f>
        <v>460</v>
      </c>
      <c r="BSW10" s="54">
        <f>BSW8*BSW9</f>
        <v>0</v>
      </c>
      <c r="BSX10" s="54">
        <f>BSX8*BSX9</f>
        <v>220</v>
      </c>
      <c r="BSY10" s="54">
        <f>BSY8*BSY9</f>
        <v>0</v>
      </c>
      <c r="BSZ10" s="54">
        <f>BSZ8*BSZ9</f>
        <v>1050</v>
      </c>
      <c r="BTA10" s="54">
        <f>BTA8*BTA9</f>
        <v>0</v>
      </c>
      <c r="BTB10" s="54">
        <f>BTB8*BTB9</f>
        <v>480</v>
      </c>
      <c r="BTC10" s="54">
        <f>BTC8*BTC9</f>
        <v>780</v>
      </c>
      <c r="BTD10" s="54">
        <f>BTD8*BTD9</f>
        <v>630</v>
      </c>
      <c r="BTE10" s="54">
        <f>BTE8*BTE9</f>
        <v>0</v>
      </c>
      <c r="BTF10" s="54">
        <f>BTF8*BTF9</f>
        <v>0</v>
      </c>
      <c r="BTG10" s="54">
        <f>BTG8*BTG9</f>
        <v>990</v>
      </c>
      <c r="BTH10" s="54">
        <f>BTH8*BTH9</f>
        <v>300</v>
      </c>
      <c r="BTI10" s="54">
        <f>BTI8*BTI9</f>
        <v>0</v>
      </c>
      <c r="BTJ10" s="54">
        <f>BTJ8*BTJ9</f>
        <v>570</v>
      </c>
      <c r="BTK10" s="54">
        <f>BTK8*BTK9</f>
        <v>0</v>
      </c>
      <c r="BTL10" s="54">
        <f>BTL8*BTL9</f>
        <v>680</v>
      </c>
      <c r="BTM10" s="54">
        <f>BTM8*BTM9</f>
        <v>0</v>
      </c>
      <c r="BTN10" s="54">
        <f>BTN8*BTN9</f>
        <v>660</v>
      </c>
      <c r="BTO10" s="54">
        <f>BTO8*BTO9</f>
        <v>0</v>
      </c>
      <c r="BTP10" s="54">
        <f>BTP8*BTP9</f>
        <v>680</v>
      </c>
      <c r="BTQ10" s="54">
        <f>BTQ8*BTQ9</f>
        <v>900</v>
      </c>
      <c r="BTR10" s="54">
        <f>BTR8*BTR9</f>
        <v>660</v>
      </c>
      <c r="BTS10" s="54">
        <f>BTS8*BTS9</f>
        <v>0</v>
      </c>
      <c r="BTT10" s="54">
        <f>BTT8*BTT9</f>
        <v>0</v>
      </c>
      <c r="BTU10" s="54">
        <f>BTU8*BTU9</f>
        <v>450</v>
      </c>
      <c r="BTV10" s="54">
        <f>BTV8*BTV9</f>
        <v>0</v>
      </c>
      <c r="BTW10" s="54">
        <f>BTW8*BTW9</f>
        <v>840</v>
      </c>
      <c r="BTX10" s="54">
        <f>BTX8*BTX9</f>
        <v>390</v>
      </c>
      <c r="BTY10" s="54">
        <f>BTY8*BTY9</f>
        <v>0</v>
      </c>
      <c r="BTZ10" s="54">
        <f>BTZ8*BTZ9</f>
        <v>360</v>
      </c>
      <c r="BUA10" s="54">
        <f>BUA8*BUA9</f>
        <v>0</v>
      </c>
      <c r="BUB10" s="54">
        <f>BUB8*BUB9</f>
        <v>0</v>
      </c>
      <c r="BUC10" s="54">
        <f>BUC8*BUC9</f>
        <v>0</v>
      </c>
      <c r="BUD10" s="54">
        <f>BUD8*BUD9</f>
        <v>340</v>
      </c>
      <c r="BUE10" s="54">
        <f>BUE8*BUE9</f>
        <v>300</v>
      </c>
      <c r="BUF10" s="54">
        <f>BUF8*BUF9</f>
        <v>0</v>
      </c>
      <c r="BUG10" s="54">
        <f>BUG8*BUG9</f>
        <v>1110</v>
      </c>
      <c r="BUH10" s="54">
        <f>BUH8*BUH9</f>
        <v>540</v>
      </c>
      <c r="BUI10" s="54">
        <f>BUI8*BUI9</f>
        <v>930</v>
      </c>
      <c r="BUJ10" s="54">
        <f>BUJ8*BUJ9</f>
        <v>0</v>
      </c>
      <c r="BUK10" s="54">
        <f>BUK8*BUK9</f>
        <v>360</v>
      </c>
      <c r="BUL10" s="54">
        <f>BUL8*BUL9</f>
        <v>0</v>
      </c>
      <c r="BUM10" s="54">
        <f>BUM8*BUM9</f>
        <v>0</v>
      </c>
      <c r="BUN10" s="54">
        <f>BUN8*BUN9</f>
        <v>780</v>
      </c>
      <c r="BUO10" s="54">
        <f>BUO8*BUO9</f>
        <v>680</v>
      </c>
      <c r="BUP10" s="54">
        <f>BUP8*BUP9</f>
        <v>0</v>
      </c>
      <c r="BUQ10" s="54">
        <f>BUQ8*BUQ9</f>
        <v>0</v>
      </c>
      <c r="BUR10" s="54">
        <f>BUR8*BUR9</f>
        <v>780</v>
      </c>
      <c r="BUS10" s="54">
        <f>BUS8*BUS9</f>
        <v>0</v>
      </c>
      <c r="BUT10" s="54">
        <f>BUT8*BUT9</f>
        <v>360</v>
      </c>
      <c r="BUU10" s="54">
        <f>BUU8*BUU9</f>
        <v>0</v>
      </c>
      <c r="BUV10" s="54">
        <f>BUV8*BUV9</f>
        <v>200</v>
      </c>
      <c r="BUW10" s="54">
        <f>BUW8*BUW9</f>
        <v>280</v>
      </c>
      <c r="BUX10" s="54">
        <f>BUX8*BUX9</f>
        <v>900</v>
      </c>
      <c r="BUY10" s="54">
        <f>BUY8*BUY9</f>
        <v>0</v>
      </c>
      <c r="BUZ10" s="54">
        <f>BUZ8*BUZ9</f>
        <v>700</v>
      </c>
      <c r="BVA10" s="54">
        <f>BVA8*BVA9</f>
        <v>340</v>
      </c>
      <c r="BVB10" s="54">
        <f>BVB8*BVB9</f>
        <v>540</v>
      </c>
      <c r="BVC10" s="54">
        <f>BVC8*BVC9</f>
        <v>0</v>
      </c>
      <c r="BVD10" s="54">
        <f>BVD8*BVD9</f>
        <v>240</v>
      </c>
      <c r="BVE10" s="54">
        <f>BVE8*BVE9</f>
        <v>0</v>
      </c>
      <c r="BVF10" s="54">
        <f>BVF8*BVF9</f>
        <v>520</v>
      </c>
      <c r="BVG10" s="54">
        <f>BVG8*BVG9</f>
        <v>0</v>
      </c>
      <c r="BVH10" s="54">
        <f>BVH8*BVH9</f>
        <v>870</v>
      </c>
      <c r="BVI10" s="54">
        <f>BVI8*BVI9</f>
        <v>640</v>
      </c>
      <c r="BVJ10" s="54">
        <f>BVJ8*BVJ9</f>
        <v>750</v>
      </c>
      <c r="BVK10" s="54">
        <f>BVK8*BVK9</f>
        <v>0</v>
      </c>
      <c r="BVL10" s="54">
        <f>BVL8*BVL9</f>
        <v>0</v>
      </c>
      <c r="BVM10" s="54">
        <f>BVM8*BVM9</f>
        <v>0</v>
      </c>
      <c r="BVN10" s="54">
        <f>BVN8*BVN9</f>
        <v>1200</v>
      </c>
      <c r="BVO10" s="54">
        <f>BVO8*BVO9</f>
        <v>0</v>
      </c>
      <c r="BVP10" s="54">
        <f>BVP8*BVP9</f>
        <v>1200</v>
      </c>
      <c r="BVQ10" s="54">
        <f>BVQ8*BVQ9</f>
        <v>0</v>
      </c>
      <c r="BVR10" s="54">
        <f>BVR8*BVR9</f>
        <v>800</v>
      </c>
      <c r="BVS10" s="54">
        <f>BVS8*BVS9</f>
        <v>0</v>
      </c>
      <c r="BVT10" s="54">
        <f>BVT8*BVT9</f>
        <v>500</v>
      </c>
      <c r="BVU10" s="54">
        <f>BVU8*BVU9</f>
        <v>0</v>
      </c>
      <c r="BVV10" s="54">
        <f>BVV8*BVV9</f>
        <v>700</v>
      </c>
      <c r="BVW10" s="54">
        <f>BVW8*BVW9</f>
        <v>540</v>
      </c>
      <c r="BVX10" s="54">
        <f>BVX8*BVX9</f>
        <v>0</v>
      </c>
      <c r="BVY10" s="54">
        <f>BVY8*BVY9</f>
        <v>0</v>
      </c>
      <c r="BVZ10" s="54">
        <f>BVZ8*BVZ9</f>
        <v>700</v>
      </c>
      <c r="BWA10" s="54">
        <f>BWA8*BWA9</f>
        <v>1200</v>
      </c>
      <c r="BWB10" s="54">
        <f>BWB8*BWB9</f>
        <v>0</v>
      </c>
      <c r="BWC10" s="54">
        <f>BWC8*BWC9</f>
        <v>440</v>
      </c>
      <c r="BWD10" s="54">
        <f>BWD8*BWD9</f>
        <v>0</v>
      </c>
      <c r="BWE10" s="54">
        <f>BWE8*BWE9</f>
        <v>220</v>
      </c>
      <c r="BWF10" s="54">
        <f>BWF8*BWF9</f>
        <v>1200</v>
      </c>
      <c r="BWG10" s="54">
        <f>BWG8*BWG9</f>
        <v>0</v>
      </c>
      <c r="BWH10" s="54">
        <f>BWH8*BWH9</f>
        <v>690</v>
      </c>
      <c r="BWI10" s="54">
        <f>BWI8*BWI9</f>
        <v>500</v>
      </c>
      <c r="BWJ10" s="54">
        <f>BWJ8*BWJ9</f>
        <v>0</v>
      </c>
      <c r="BWK10" s="54">
        <f>BWK8*BWK9</f>
        <v>0</v>
      </c>
      <c r="BWL10" s="54">
        <f>BWL8*BWL9</f>
        <v>0</v>
      </c>
      <c r="BWM10" s="54">
        <f>BWM8*BWM9</f>
        <v>560</v>
      </c>
      <c r="BWN10" s="54">
        <f>BWN8*BWN9</f>
        <v>0</v>
      </c>
      <c r="BWO10" s="54">
        <f>BWO8*BWO9</f>
        <v>0</v>
      </c>
      <c r="BWP10" s="54">
        <f>BWP8*BWP9</f>
        <v>0</v>
      </c>
      <c r="BWQ10" s="54">
        <f>BWQ8*BWQ9</f>
        <v>560</v>
      </c>
      <c r="BWR10" s="54">
        <f>BWR8*BWR9</f>
        <v>600</v>
      </c>
      <c r="BWS10" s="54">
        <f>BWS8*BWS9</f>
        <v>0</v>
      </c>
      <c r="BWT10" s="54">
        <f>BWT8*BWT9</f>
        <v>700</v>
      </c>
      <c r="BWU10" s="54">
        <f>BWU8*BWU9</f>
        <v>0</v>
      </c>
      <c r="BWV10" s="54">
        <f>BWV8*BWV9</f>
        <v>840</v>
      </c>
      <c r="BWW10" s="54">
        <f>BWW8*BWW9</f>
        <v>500</v>
      </c>
      <c r="BWX10" s="54">
        <f>BWX8*BWX9</f>
        <v>660</v>
      </c>
      <c r="BWY10" s="54">
        <f>BWY8*BWY9</f>
        <v>0</v>
      </c>
      <c r="BWZ10" s="54">
        <f>BWZ8*BWZ9</f>
        <v>900</v>
      </c>
      <c r="BXA10" s="54">
        <f>BXA8*BXA9</f>
        <v>800</v>
      </c>
      <c r="BXB10" s="54">
        <f>BXB8*BXB9</f>
        <v>780</v>
      </c>
      <c r="BXC10" s="54">
        <f>BXC8*BXC9</f>
        <v>0</v>
      </c>
      <c r="BXD10" s="54">
        <f>BXD8*BXD9</f>
        <v>630</v>
      </c>
      <c r="BXE10" s="54">
        <f>BXE8*BXE9</f>
        <v>930</v>
      </c>
      <c r="BXF10" s="54">
        <f>BXF8*BXF9</f>
        <v>0</v>
      </c>
      <c r="BXG10" s="54">
        <f>BXG8*BXG9</f>
        <v>1020</v>
      </c>
      <c r="BXH10" s="54">
        <f>BXH8*BXH9</f>
        <v>0</v>
      </c>
      <c r="BXI10" s="54">
        <f>BXI8*BXI9</f>
        <v>0</v>
      </c>
      <c r="BXJ10" s="54">
        <f>BXJ8*BXJ9</f>
        <v>0</v>
      </c>
      <c r="BXK10" s="54">
        <f>BXK8*BXK9</f>
        <v>330</v>
      </c>
      <c r="BXL10" s="54">
        <f>BXL8*BXL9</f>
        <v>540</v>
      </c>
      <c r="BXM10" s="54">
        <f>BXM8*BXM9</f>
        <v>0</v>
      </c>
      <c r="BXN10" s="54">
        <f>BXN8*BXN9</f>
        <v>330</v>
      </c>
      <c r="BXO10" s="54">
        <f>BXO8*BXO9</f>
        <v>600</v>
      </c>
      <c r="BXP10" s="54">
        <f>BXP8*BXP9</f>
        <v>0</v>
      </c>
      <c r="BXQ10" s="54">
        <f>BXQ8*BXQ9</f>
        <v>340</v>
      </c>
      <c r="BXR10" s="54">
        <f>BXR8*BXR9</f>
        <v>0</v>
      </c>
      <c r="BXS10" s="54">
        <f>BXS8*BXS9</f>
        <v>480</v>
      </c>
      <c r="BXT10" s="54">
        <f>BXT8*BXT9</f>
        <v>0</v>
      </c>
      <c r="BXU10" s="54">
        <f>BXU8*BXU9</f>
        <v>600</v>
      </c>
      <c r="BXV10" s="54">
        <f>BXV8*BXV9</f>
        <v>570</v>
      </c>
      <c r="BXW10" s="54">
        <f>BXW8*BXW9</f>
        <v>0</v>
      </c>
      <c r="BXX10" s="54">
        <f>BXX8*BXX9</f>
        <v>340</v>
      </c>
      <c r="BXY10" s="54">
        <f>BXY8*BXY9</f>
        <v>220</v>
      </c>
      <c r="BXZ10" s="54">
        <f>BXZ8*BXZ9</f>
        <v>0</v>
      </c>
      <c r="BYA10" s="54">
        <f>BYA8*BYA9</f>
        <v>0</v>
      </c>
      <c r="BYB10" s="54">
        <f>BYB8*BYB9</f>
        <v>800</v>
      </c>
      <c r="BYC10" s="54">
        <f>BYC8*BYC9</f>
        <v>300</v>
      </c>
      <c r="BYD10" s="54">
        <f>BYD8*BYD9</f>
        <v>0</v>
      </c>
      <c r="BYE10" s="54">
        <f>BYE8*BYE9</f>
        <v>720</v>
      </c>
      <c r="BYF10" s="54">
        <f>BYF8*BYF9</f>
        <v>0</v>
      </c>
      <c r="BYG10" s="54">
        <f>BYG8*BYG9</f>
        <v>280</v>
      </c>
      <c r="BYH10" s="54">
        <f>BYH8*BYH9</f>
        <v>720</v>
      </c>
      <c r="BYI10" s="54">
        <f>BYI8*BYI9</f>
        <v>720</v>
      </c>
      <c r="BYJ10" s="54">
        <f>BYJ8*BYJ9</f>
        <v>440</v>
      </c>
      <c r="BYK10" s="54">
        <f>BYK8*BYK9</f>
        <v>280</v>
      </c>
      <c r="BYL10" s="54">
        <f>BYL8*BYL9</f>
        <v>270</v>
      </c>
      <c r="BYM10" s="54">
        <f>BYM8*BYM9</f>
        <v>0</v>
      </c>
      <c r="BYN10" s="54">
        <f>BYN8*BYN9</f>
        <v>0</v>
      </c>
      <c r="BYO10" s="54">
        <f>BYO8*BYO9</f>
        <v>0</v>
      </c>
      <c r="BYP10" s="54">
        <f>BYP8*BYP9</f>
        <v>0</v>
      </c>
      <c r="BYQ10" s="54">
        <f>BYQ8*BYQ9</f>
        <v>180</v>
      </c>
      <c r="BYR10" s="54">
        <f>BYR8*BYR9</f>
        <v>0</v>
      </c>
      <c r="BYS10" s="54">
        <f>BYS8*BYS9</f>
        <v>350</v>
      </c>
      <c r="BYT10" s="54">
        <f>BYT8*BYT9</f>
        <v>260</v>
      </c>
      <c r="BYU10" s="54">
        <f>BYU8*BYU9</f>
        <v>0</v>
      </c>
      <c r="BYV10" s="54">
        <f>BYV8*BYV9</f>
        <v>350</v>
      </c>
      <c r="BYW10" s="54">
        <f>BYW8*BYW9</f>
        <v>340</v>
      </c>
      <c r="BYX10" s="54">
        <f>BYX8*BYX9</f>
        <v>0</v>
      </c>
      <c r="BYY10" s="54">
        <f>BYY8*BYY9</f>
        <v>420</v>
      </c>
      <c r="BYZ10" s="54">
        <f>BYZ8*BYZ9</f>
        <v>170</v>
      </c>
      <c r="BZA10" s="54">
        <f>BZA8*BZA9</f>
        <v>0</v>
      </c>
      <c r="BZB10" s="54">
        <f>BZB8*BZB9</f>
        <v>540</v>
      </c>
      <c r="BZC10" s="54">
        <f>BZC8*BZC9</f>
        <v>0</v>
      </c>
      <c r="BZD10" s="54">
        <f>BZD8*BZD9</f>
        <v>140</v>
      </c>
      <c r="BZE10" s="54">
        <f>BZE8*BZE9</f>
        <v>230</v>
      </c>
      <c r="BZF10" s="54">
        <f>BZF8*BZF9</f>
        <v>0</v>
      </c>
      <c r="BZG10" s="54">
        <f>BZG8*BZG9</f>
        <v>330</v>
      </c>
      <c r="BZH10" s="54">
        <f>BZH8*BZH9</f>
        <v>0</v>
      </c>
      <c r="BZI10" s="54">
        <f>BZI8*BZI9</f>
        <v>0</v>
      </c>
      <c r="BZJ10" s="54">
        <f>BZJ8*BZJ9</f>
        <v>140</v>
      </c>
      <c r="BZK10" s="54">
        <f>BZK8*BZK9</f>
        <v>260</v>
      </c>
      <c r="BZL10" s="54">
        <f>BZL8*BZL9</f>
        <v>600</v>
      </c>
      <c r="BZM10" s="54">
        <f>BZM8*BZM9</f>
        <v>0</v>
      </c>
      <c r="BZN10" s="54">
        <f>BZN8*BZN9</f>
        <v>0</v>
      </c>
      <c r="BZO10" s="54">
        <f>BZO8*BZO9</f>
        <v>680</v>
      </c>
      <c r="BZP10" s="54">
        <f>BZP8*BZP9</f>
        <v>360</v>
      </c>
      <c r="BZQ10" s="54">
        <f>BZQ8*BZQ9</f>
        <v>700</v>
      </c>
      <c r="BZR10" s="54">
        <f>BZR8*BZR9</f>
        <v>0</v>
      </c>
      <c r="BZS10" s="54">
        <f>BZS8*BZS9</f>
        <v>180</v>
      </c>
      <c r="BZT10" s="54">
        <f>BZT8*BZT9</f>
        <v>0</v>
      </c>
      <c r="BZU10" s="54">
        <f>BZU8*BZU9</f>
        <v>390</v>
      </c>
      <c r="BZV10" s="54">
        <f>BZV8*BZV9</f>
        <v>0</v>
      </c>
      <c r="BZW10" s="54">
        <f>BZW8*BZW9</f>
        <v>0</v>
      </c>
      <c r="BZX10" s="54">
        <f>BZX8*BZX9</f>
        <v>580</v>
      </c>
      <c r="BZY10" s="54">
        <f>BZY8*BZY9</f>
        <v>400</v>
      </c>
      <c r="BZZ10" s="54">
        <f>BZZ8*BZZ9</f>
        <v>0</v>
      </c>
      <c r="CAA10" s="54">
        <f>CAA8*CAA9</f>
        <v>240</v>
      </c>
      <c r="CAB10" s="54">
        <f>CAB8*CAB9</f>
        <v>0</v>
      </c>
      <c r="CAC10" s="54">
        <f>CAC8*CAC9</f>
        <v>0</v>
      </c>
      <c r="CAD10" s="54">
        <f>CAD8*CAD9</f>
        <v>140</v>
      </c>
      <c r="CAE10" s="54">
        <f>CAE8*CAE9</f>
        <v>0</v>
      </c>
      <c r="CAF10" s="54">
        <f>CAF8*CAF9</f>
        <v>340</v>
      </c>
      <c r="CAG10" s="54">
        <f>CAG8*CAG9</f>
        <v>0</v>
      </c>
      <c r="CAH10" s="54">
        <f>CAH8*CAH9</f>
        <v>0</v>
      </c>
      <c r="CAI10" s="54">
        <f>CAI8*CAI9</f>
        <v>0</v>
      </c>
      <c r="CAJ10" s="54">
        <f>CAJ8*CAJ9</f>
        <v>0</v>
      </c>
      <c r="CAK10" s="54">
        <f>CAK8*CAK9</f>
        <v>800</v>
      </c>
      <c r="CAL10" s="54">
        <f>CAL8*CAL9</f>
        <v>360</v>
      </c>
      <c r="CAM10" s="54">
        <f>CAM8*CAM9</f>
        <v>240</v>
      </c>
      <c r="CAN10" s="54">
        <f>CAN8*CAN9</f>
        <v>0</v>
      </c>
      <c r="CAO10" s="54">
        <f>CAO8*CAO9</f>
        <v>160</v>
      </c>
      <c r="CAP10" s="54">
        <f>CAP8*CAP9</f>
        <v>260</v>
      </c>
      <c r="CAQ10" s="54">
        <f>CAQ8*CAQ9</f>
        <v>620</v>
      </c>
      <c r="CAR10" s="54">
        <f>CAR8*CAR9</f>
        <v>0</v>
      </c>
      <c r="CAS10" s="54">
        <f>CAS8*CAS9</f>
        <v>310</v>
      </c>
      <c r="CAT10" s="54">
        <f>CAT8*CAT9</f>
        <v>110</v>
      </c>
      <c r="CAU10" s="54">
        <f>CAU8*CAU9</f>
        <v>760</v>
      </c>
      <c r="CAV10" s="54">
        <f>CAV8*CAV9</f>
        <v>150</v>
      </c>
      <c r="CAW10" s="54">
        <f>CAW8*CAW9</f>
        <v>270</v>
      </c>
      <c r="CAX10" s="54">
        <f>CAX8*CAX9</f>
        <v>0</v>
      </c>
      <c r="CAY10" s="54">
        <f>CAY8*CAY9</f>
        <v>620</v>
      </c>
      <c r="CAZ10" s="54">
        <f>CAZ8*CAZ9</f>
        <v>0</v>
      </c>
      <c r="CBA10" s="54">
        <f>CBA8*CBA9</f>
        <v>0</v>
      </c>
      <c r="CBB10" s="54">
        <f>CBB8*CBB9</f>
        <v>260</v>
      </c>
      <c r="CBC10" s="54">
        <f>CBC8*CBC9</f>
        <v>310</v>
      </c>
      <c r="CBD10" s="54">
        <f>CBD8*CBD9</f>
        <v>240</v>
      </c>
      <c r="CBE10" s="54">
        <f>CBE8*CBE9</f>
        <v>380</v>
      </c>
      <c r="CBF10" s="54">
        <f>CBF8*CBF9</f>
        <v>680</v>
      </c>
      <c r="CBG10" s="54">
        <f>CBG8*CBG9</f>
        <v>340</v>
      </c>
      <c r="CBH10" s="54">
        <f>CBH8*CBH9</f>
        <v>0</v>
      </c>
      <c r="CBI10" s="54">
        <f>CBI8*CBI9</f>
        <v>370</v>
      </c>
      <c r="CBJ10" s="54">
        <f>CBJ8*CBJ9</f>
        <v>0</v>
      </c>
      <c r="CBK10" s="54">
        <f>CBK8*CBK9</f>
        <v>620</v>
      </c>
      <c r="CBL10" s="54">
        <f>CBL8*CBL9</f>
        <v>0</v>
      </c>
      <c r="CBM10" s="54">
        <f>CBM8*CBM9</f>
        <v>0</v>
      </c>
      <c r="CBN10" s="54">
        <f>CBN8*CBN9</f>
        <v>240</v>
      </c>
      <c r="CBO10" s="54">
        <f>CBO8*CBO9</f>
        <v>0</v>
      </c>
      <c r="CBP10" s="54">
        <f>CBP8*CBP9</f>
        <v>700</v>
      </c>
      <c r="CBQ10" s="54">
        <f>CBQ8*CBQ9</f>
        <v>340</v>
      </c>
      <c r="CBR10" s="54">
        <f>CBR8*CBR9</f>
        <v>520</v>
      </c>
      <c r="CBS10" s="54">
        <f>CBS8*CBS9</f>
        <v>390</v>
      </c>
      <c r="CBT10" s="54">
        <f>CBT8*CBT9</f>
        <v>600</v>
      </c>
      <c r="CBU10" s="54">
        <f>CBU8*CBU9</f>
        <v>0</v>
      </c>
      <c r="CBV10" s="54">
        <f>CBV8*CBV9</f>
        <v>170</v>
      </c>
      <c r="CBW10" s="54">
        <f>CBW8*CBW9</f>
        <v>520</v>
      </c>
      <c r="CBX10" s="54">
        <f>CBX8*CBX9</f>
        <v>0</v>
      </c>
      <c r="CBY10" s="54">
        <f>CBY8*CBY9</f>
        <v>0</v>
      </c>
      <c r="CBZ10" s="54">
        <f>CBZ8*CBZ9</f>
        <v>360</v>
      </c>
      <c r="CCA10" s="54">
        <f>CCA8*CCA9</f>
        <v>800</v>
      </c>
      <c r="CCB10" s="54">
        <f>CCB8*CCB9</f>
        <v>300</v>
      </c>
      <c r="CCC10" s="54">
        <f>CCC8*CCC9</f>
        <v>370</v>
      </c>
      <c r="CCD10" s="54">
        <f>CCD8*CCD9</f>
        <v>680</v>
      </c>
      <c r="CCE10" s="54">
        <f>CCE8*CCE9</f>
        <v>0</v>
      </c>
      <c r="CCF10" s="54">
        <f>CCF8*CCF9</f>
        <v>220</v>
      </c>
      <c r="CCG10" s="54">
        <f>CCG8*CCG9</f>
        <v>0</v>
      </c>
      <c r="CCH10" s="54">
        <f>CCH8*CCH9</f>
        <v>190</v>
      </c>
      <c r="CCI10" s="54">
        <f>CCI8*CCI9</f>
        <v>0</v>
      </c>
      <c r="CCJ10" s="54">
        <f>CCJ8*CCJ9</f>
        <v>520</v>
      </c>
      <c r="CCK10" s="54">
        <f>CCK8*CCK9</f>
        <v>350</v>
      </c>
      <c r="CCL10" s="54">
        <f>CCL8*CCL9</f>
        <v>0</v>
      </c>
      <c r="CCM10" s="54">
        <f>CCM8*CCM9</f>
        <v>500</v>
      </c>
      <c r="CCN10" s="54">
        <f>CCN8*CCN9</f>
        <v>0</v>
      </c>
      <c r="CCO10" s="54">
        <f>CCO8*CCO9</f>
        <v>380</v>
      </c>
      <c r="CCP10" s="54">
        <f>CCP8*CCP9</f>
        <v>0</v>
      </c>
      <c r="CCQ10" s="54">
        <f>CCQ8*CCQ9</f>
        <v>0</v>
      </c>
      <c r="CCR10" s="54">
        <f>CCR8*CCR9</f>
        <v>640</v>
      </c>
      <c r="CCS10" s="54">
        <f>CCS8*CCS9</f>
        <v>270</v>
      </c>
      <c r="CCT10" s="54">
        <f>CCT8*CCT9</f>
        <v>0</v>
      </c>
      <c r="CCU10" s="54">
        <f>CCU8*CCU9</f>
        <v>640</v>
      </c>
      <c r="CCV10" s="54">
        <f>CCV8*CCV9</f>
        <v>0</v>
      </c>
      <c r="CCW10" s="54">
        <f>CCW8*CCW9</f>
        <v>270</v>
      </c>
      <c r="CCX10" s="54">
        <f>CCX8*CCX9</f>
        <v>260</v>
      </c>
      <c r="CCY10" s="54">
        <f>CCY8*CCY9</f>
        <v>0</v>
      </c>
      <c r="CCZ10" s="54">
        <f>CCZ8*CCZ9</f>
        <v>340</v>
      </c>
      <c r="CDA10" s="54">
        <f>CDA8*CDA9</f>
        <v>0</v>
      </c>
      <c r="CDB10" s="54">
        <f>CDB8*CDB9</f>
        <v>280</v>
      </c>
      <c r="CDC10" s="54">
        <f>CDC8*CDC9</f>
        <v>0</v>
      </c>
      <c r="CDD10" s="54">
        <f>CDD8*CDD9</f>
        <v>250</v>
      </c>
      <c r="CDE10" s="54">
        <f>CDE8*CDE9</f>
        <v>660</v>
      </c>
      <c r="CDF10" s="54">
        <f>CDF8*CDF9</f>
        <v>720</v>
      </c>
      <c r="CDG10" s="54">
        <f>CDG8*CDG9</f>
        <v>0</v>
      </c>
      <c r="CDH10" s="54">
        <f>CDH8*CDH9</f>
        <v>260</v>
      </c>
      <c r="CDI10" s="54">
        <f>CDI8*CDI9</f>
        <v>130</v>
      </c>
      <c r="CDJ10" s="54">
        <f>CDJ8*CDJ9</f>
        <v>0</v>
      </c>
      <c r="CDK10" s="54">
        <f>CDK8*CDK9</f>
        <v>0</v>
      </c>
      <c r="CDL10" s="54">
        <f>CDL8*CDL9</f>
        <v>0</v>
      </c>
      <c r="CDM10" s="54">
        <f>CDM8*CDM9</f>
        <v>270</v>
      </c>
      <c r="CDN10" s="54">
        <f>CDN8*CDN9</f>
        <v>320</v>
      </c>
      <c r="CDO10" s="54">
        <f>CDO8*CDO9</f>
        <v>0</v>
      </c>
      <c r="CDP10" s="54">
        <f>CDP8*CDP9</f>
        <v>700</v>
      </c>
      <c r="CDQ10" s="54">
        <f>CDQ8*CDQ9</f>
        <v>440</v>
      </c>
      <c r="CDR10" s="54">
        <f>CDR8*CDR9</f>
        <v>0</v>
      </c>
      <c r="CDS10" s="54">
        <f>CDS8*CDS9</f>
        <v>240</v>
      </c>
      <c r="CDT10" s="54">
        <f>CDT8*CDT9</f>
        <v>0</v>
      </c>
      <c r="CDU10" s="54">
        <f>CDU8*CDU9</f>
        <v>310</v>
      </c>
      <c r="CDV10" s="54">
        <f>CDV8*CDV9</f>
        <v>0</v>
      </c>
      <c r="CDW10" s="54">
        <f>CDW8*CDW9</f>
        <v>360</v>
      </c>
      <c r="CDX10" s="54">
        <f>CDX8*CDX9</f>
        <v>0</v>
      </c>
      <c r="CDY10" s="54">
        <f>CDY8*CDY9</f>
        <v>720</v>
      </c>
      <c r="CDZ10" s="54">
        <f>CDZ8*CDZ9</f>
        <v>350</v>
      </c>
      <c r="CEA10" s="54">
        <f>CEA8*CEA9</f>
        <v>200</v>
      </c>
      <c r="CEB10" s="54">
        <f>CEB8*CEB9</f>
        <v>0</v>
      </c>
      <c r="CEC10" s="54">
        <f>CEC8*CEC9</f>
        <v>220</v>
      </c>
      <c r="CED10" s="54">
        <f>CED8*CED9</f>
        <v>400</v>
      </c>
      <c r="CEE10" s="54">
        <f>CEE8*CEE9</f>
        <v>0</v>
      </c>
      <c r="CEF10" s="54">
        <f>CEF8*CEF9</f>
        <v>600</v>
      </c>
      <c r="CEG10" s="54">
        <f>CEG8*CEG9</f>
        <v>240</v>
      </c>
      <c r="CEH10" s="54">
        <f>CEH8*CEH9</f>
        <v>0</v>
      </c>
      <c r="CEI10" s="54">
        <f>CEI8*CEI9</f>
        <v>660</v>
      </c>
      <c r="CEJ10" s="54">
        <f>CEJ8*CEJ9</f>
        <v>330</v>
      </c>
      <c r="CEK10" s="54">
        <f>CEK8*CEK9</f>
        <v>0</v>
      </c>
      <c r="CEL10" s="54">
        <f>CEL8*CEL9</f>
        <v>0</v>
      </c>
      <c r="CEM10" s="54">
        <f>CEM8*CEM9</f>
        <v>660</v>
      </c>
      <c r="CEN10" s="54">
        <f>CEN8*CEN9</f>
        <v>740</v>
      </c>
      <c r="CEO10" s="54">
        <f>CEO8*CEO9</f>
        <v>0</v>
      </c>
      <c r="CEP10" s="54">
        <f>CEP8*CEP9</f>
        <v>260</v>
      </c>
      <c r="CEQ10" s="54">
        <f>CEQ8*CEQ9</f>
        <v>370</v>
      </c>
      <c r="CER10" s="54">
        <f>CER8*CER9</f>
        <v>680</v>
      </c>
      <c r="CES10" s="54">
        <f>CES8*CES9</f>
        <v>180</v>
      </c>
      <c r="CET10" s="54">
        <f>CET8*CET9</f>
        <v>0</v>
      </c>
      <c r="CEU10" s="54">
        <f>CEU8*CEU9</f>
        <v>460</v>
      </c>
      <c r="CEV10" s="54">
        <f>CEV8*CEV9</f>
        <v>0</v>
      </c>
      <c r="CEW10" s="54">
        <f>CEW8*CEW9</f>
        <v>110</v>
      </c>
      <c r="CEX10" s="54">
        <f>CEX8*CEX9</f>
        <v>0</v>
      </c>
      <c r="CEY10" s="54">
        <f>CEY8*CEY9</f>
        <v>130</v>
      </c>
      <c r="CEZ10" s="54">
        <f>CEZ8*CEZ9</f>
        <v>480</v>
      </c>
      <c r="CFA10" s="54">
        <f>CFA8*CFA9</f>
        <v>0</v>
      </c>
      <c r="CFB10" s="54">
        <f>CFB8*CFB9</f>
        <v>520</v>
      </c>
      <c r="CFC10" s="54">
        <f>CFC8*CFC9</f>
        <v>200</v>
      </c>
      <c r="CFD10" s="54">
        <f>CFD8*CFD9</f>
        <v>0</v>
      </c>
      <c r="CFE10" s="54">
        <f>CFE8*CFE9</f>
        <v>220</v>
      </c>
      <c r="CFF10" s="54">
        <f>CFF8*CFF9</f>
        <v>0</v>
      </c>
      <c r="CFG10" s="54">
        <f>CFG8*CFG9</f>
        <v>460</v>
      </c>
      <c r="CFH10" s="54">
        <f>CFH8*CFH9</f>
        <v>0</v>
      </c>
      <c r="CFI10" s="54">
        <f>CFI8*CFI9</f>
        <v>320</v>
      </c>
      <c r="CFJ10" s="54">
        <f>CFJ8*CFJ9</f>
        <v>0</v>
      </c>
      <c r="CFK10" s="54">
        <f>CFK8*CFK9</f>
        <v>0</v>
      </c>
      <c r="CFL10" s="54">
        <f>CFL8*CFL9</f>
        <v>160</v>
      </c>
      <c r="CFM10" s="54">
        <f>CFM8*CFM9</f>
        <v>0</v>
      </c>
      <c r="CFN10" s="54">
        <f>CFN8*CFN9</f>
        <v>260</v>
      </c>
      <c r="CFO10" s="54">
        <f>CFO8*CFO9</f>
        <v>600</v>
      </c>
      <c r="CFP10" s="54">
        <f>CFP8*CFP9</f>
        <v>0</v>
      </c>
      <c r="CFQ10" s="54">
        <f>CFQ8*CFQ9</f>
        <v>200</v>
      </c>
      <c r="CFR10" s="54">
        <f>CFR8*CFR9</f>
        <v>500</v>
      </c>
      <c r="CFS10" s="54">
        <f>CFS8*CFS9</f>
        <v>720</v>
      </c>
      <c r="CFT10" s="54">
        <f>CFT8*CFT9</f>
        <v>200</v>
      </c>
      <c r="CFU10" s="54">
        <f>CFU8*CFU9</f>
        <v>0</v>
      </c>
      <c r="CFV10" s="54">
        <f>CFV8*CFV9</f>
        <v>230</v>
      </c>
      <c r="CFW10" s="54">
        <f>CFW8*CFW9</f>
        <v>0</v>
      </c>
      <c r="CFX10" s="54">
        <f>CFX8*CFX9</f>
        <v>420</v>
      </c>
      <c r="CFY10" s="54">
        <f>CFY8*CFY9</f>
        <v>0</v>
      </c>
      <c r="CFZ10" s="54">
        <f>CFZ8*CFZ9</f>
        <v>330</v>
      </c>
      <c r="CGA10" s="54">
        <f>CGA8*CGA9</f>
        <v>0</v>
      </c>
      <c r="CGB10" s="54">
        <f>CGB8*CGB9</f>
        <v>0</v>
      </c>
      <c r="CGC10" s="54">
        <f>CGC8*CGC9</f>
        <v>420</v>
      </c>
      <c r="CGD10" s="54">
        <f>CGD8*CGD9</f>
        <v>110</v>
      </c>
      <c r="CGE10" s="54">
        <f>CGE8*CGE9</f>
        <v>0</v>
      </c>
      <c r="CGF10" s="54">
        <f>CGF8*CGF9</f>
        <v>0</v>
      </c>
      <c r="CGG10" s="54">
        <f>CGG8*CGG9</f>
        <v>260</v>
      </c>
      <c r="CGH10" s="54">
        <f>CGH8*CGH9</f>
        <v>300</v>
      </c>
      <c r="CGI10" s="54">
        <f>CGI8*CGI9</f>
        <v>690</v>
      </c>
      <c r="CGJ10" s="54">
        <f>CGJ8*CGJ9</f>
        <v>0</v>
      </c>
      <c r="CGK10" s="54">
        <f>CGK8*CGK9</f>
        <v>1110</v>
      </c>
      <c r="CGL10" s="54">
        <f>CGL8*CGL9</f>
        <v>0</v>
      </c>
      <c r="CGM10" s="54">
        <f>CGM8*CGM9</f>
        <v>350</v>
      </c>
      <c r="CGN10" s="54">
        <f>CGN8*CGN9</f>
        <v>0</v>
      </c>
      <c r="CGO10" s="54">
        <f>CGO8*CGO9</f>
        <v>110</v>
      </c>
      <c r="CGP10" s="54">
        <f>CGP8*CGP9</f>
        <v>0</v>
      </c>
      <c r="CGQ10" s="54">
        <f>CGQ8*CGQ9</f>
        <v>0</v>
      </c>
      <c r="CGR10" s="54">
        <f>CGR8*CGR9</f>
        <v>340</v>
      </c>
      <c r="CGS10" s="54">
        <f>CGS8*CGS9</f>
        <v>0</v>
      </c>
      <c r="CGT10" s="54">
        <f>CGT8*CGT9</f>
        <v>210</v>
      </c>
      <c r="CGU10" s="54">
        <f>CGU8*CGU9</f>
        <v>0</v>
      </c>
      <c r="CGV10" s="54">
        <f>CGV8*CGV9</f>
        <v>570</v>
      </c>
      <c r="CGW10" s="54">
        <f>CGW8*CGW9</f>
        <v>0</v>
      </c>
      <c r="CGX10" s="54">
        <f>CGX8*CGX9</f>
        <v>160</v>
      </c>
      <c r="CGY10" s="54">
        <f>CGY8*CGY9</f>
        <v>780</v>
      </c>
      <c r="CGZ10" s="54">
        <f>CGZ8*CGZ9</f>
        <v>310</v>
      </c>
      <c r="CHA10" s="54">
        <f>CHA8*CHA9</f>
        <v>0</v>
      </c>
      <c r="CHB10" s="54">
        <f>CHB8*CHB9</f>
        <v>0</v>
      </c>
      <c r="CHC10" s="54">
        <f>CHC8*CHC9</f>
        <v>960</v>
      </c>
      <c r="CHD10" s="54">
        <f>CHD8*CHD9</f>
        <v>0</v>
      </c>
      <c r="CHE10" s="54">
        <f>CHE8*CHE9</f>
        <v>200</v>
      </c>
      <c r="CHF10" s="54">
        <f>CHF8*CHF9</f>
        <v>380</v>
      </c>
      <c r="CHG10" s="54">
        <f>CHG8*CHG9</f>
        <v>0</v>
      </c>
      <c r="CHH10" s="54">
        <f>CHH8*CHH9</f>
        <v>1080</v>
      </c>
      <c r="CHI10" s="54">
        <f>CHI8*CHI9</f>
        <v>0</v>
      </c>
      <c r="CHJ10" s="54">
        <f>CHJ8*CHJ9</f>
        <v>0</v>
      </c>
      <c r="CHK10" s="54">
        <f>CHK8*CHK9</f>
        <v>330</v>
      </c>
      <c r="CHL10" s="54">
        <f>CHL8*CHL9</f>
        <v>750</v>
      </c>
      <c r="CHM10" s="54">
        <f>CHM8*CHM9</f>
        <v>0</v>
      </c>
      <c r="CHN10" s="54">
        <f>CHN8*CHN9</f>
        <v>0</v>
      </c>
      <c r="CHO10" s="54">
        <f>CHO8*CHO9</f>
        <v>0</v>
      </c>
      <c r="CHP10" s="54">
        <f>CHP8*CHP9</f>
        <v>1110</v>
      </c>
      <c r="CHQ10" s="54">
        <f>CHQ8*CHQ9</f>
        <v>290</v>
      </c>
      <c r="CHR10" s="54">
        <f>CHR8*CHR9</f>
        <v>0</v>
      </c>
      <c r="CHS10" s="54">
        <f>CHS8*CHS9</f>
        <v>160</v>
      </c>
      <c r="CHT10" s="54">
        <f>CHT8*CHT9</f>
        <v>1020</v>
      </c>
      <c r="CHU10" s="54">
        <f>CHU8*CHU9</f>
        <v>0</v>
      </c>
      <c r="CHV10" s="54">
        <f>CHV8*CHV9</f>
        <v>0</v>
      </c>
      <c r="CHW10" s="54">
        <f>CHW8*CHW9</f>
        <v>540</v>
      </c>
      <c r="CHX10" s="54">
        <f>CHX8*CHX9</f>
        <v>170</v>
      </c>
      <c r="CHY10" s="54">
        <f>CHY8*CHY9</f>
        <v>0</v>
      </c>
      <c r="CHZ10" s="54">
        <f>CHZ8*CHZ9</f>
        <v>160</v>
      </c>
      <c r="CIA10" s="54">
        <f>CIA8*CIA9</f>
        <v>0</v>
      </c>
      <c r="CIB10" s="54">
        <f>CIB8*CIB9</f>
        <v>0</v>
      </c>
      <c r="CIC10" s="54">
        <f>CIC8*CIC9</f>
        <v>870</v>
      </c>
      <c r="CID10" s="54">
        <f>CID8*CID9</f>
        <v>0</v>
      </c>
      <c r="CIE10" s="54">
        <f>CIE8*CIE9</f>
        <v>340</v>
      </c>
      <c r="CIF10" s="54">
        <f>CIF8*CIF9</f>
        <v>0</v>
      </c>
      <c r="CIG10" s="54">
        <f>CIG8*CIG9</f>
        <v>0</v>
      </c>
      <c r="CIH10" s="54">
        <f>CIH8*CIH9</f>
        <v>0</v>
      </c>
      <c r="CII10" s="54">
        <f>CII8*CII9</f>
        <v>0</v>
      </c>
      <c r="CIJ10" s="54">
        <f>CIJ8*CIJ9</f>
        <v>540</v>
      </c>
      <c r="CIK10" s="54">
        <f>CIK8*CIK9</f>
        <v>270</v>
      </c>
      <c r="CIL10" s="54">
        <f>CIL8*CIL9</f>
        <v>230</v>
      </c>
      <c r="CIM10" s="54">
        <f>CIM8*CIM9</f>
        <v>0</v>
      </c>
      <c r="CIN10" s="54">
        <f>CIN8*CIN9</f>
        <v>0</v>
      </c>
      <c r="CIO10" s="54">
        <f>CIO8*CIO9</f>
        <v>0</v>
      </c>
      <c r="CIP10" s="54">
        <f>CIP8*CIP9</f>
        <v>0</v>
      </c>
      <c r="CIQ10" s="54">
        <f>CIQ8*CIQ9</f>
        <v>290</v>
      </c>
      <c r="CIR10" s="54">
        <f>CIR8*CIR9</f>
        <v>0</v>
      </c>
      <c r="CIS10" s="54">
        <f>CIS8*CIS9</f>
        <v>800</v>
      </c>
      <c r="CIT10" s="54">
        <f>CIT8*CIT9</f>
        <v>290</v>
      </c>
      <c r="CIU10" s="54">
        <f>CIU8*CIU9</f>
        <v>0</v>
      </c>
      <c r="CIV10" s="54">
        <f>CIV8*CIV9</f>
        <v>690</v>
      </c>
      <c r="CIW10" s="54">
        <f>CIW8*CIW9</f>
        <v>240</v>
      </c>
      <c r="CIX10" s="54">
        <f>CIX8*CIX9</f>
        <v>900</v>
      </c>
      <c r="CIY10" s="54">
        <f>CIY8*CIY9</f>
        <v>0</v>
      </c>
      <c r="CIZ10" s="54">
        <f>CIZ8*CIZ9</f>
        <v>0</v>
      </c>
      <c r="CJA10" s="54">
        <f>CJA8*CJA9</f>
        <v>0</v>
      </c>
      <c r="CJB10" s="54">
        <f>CJB8*CJB9</f>
        <v>110</v>
      </c>
      <c r="CJC10" s="54">
        <f>CJC8*CJC9</f>
        <v>0</v>
      </c>
      <c r="CJD10" s="54">
        <f>CJD8*CJD9</f>
        <v>150</v>
      </c>
      <c r="CJE10" s="54">
        <f>CJE8*CJE9</f>
        <v>250</v>
      </c>
      <c r="CJF10" s="54">
        <f>CJF8*CJF9</f>
        <v>0</v>
      </c>
      <c r="CJG10" s="54">
        <f>CJG8*CJG9</f>
        <v>480</v>
      </c>
      <c r="CJH10" s="54">
        <f>CJH8*CJH9</f>
        <v>0</v>
      </c>
      <c r="CJI10" s="54">
        <f>CJI8*CJI9</f>
        <v>740</v>
      </c>
      <c r="CJJ10" s="54">
        <f>CJJ8*CJJ9</f>
        <v>0</v>
      </c>
      <c r="CJK10" s="54">
        <f>CJK8*CJK9</f>
        <v>340</v>
      </c>
      <c r="CJL10" s="54">
        <f>CJL8*CJL9</f>
        <v>0</v>
      </c>
      <c r="CJM10" s="54">
        <f>CJM8*CJM9</f>
        <v>1200</v>
      </c>
      <c r="CJN10" s="54">
        <f>CJN8*CJN9</f>
        <v>0</v>
      </c>
      <c r="CJO10" s="54">
        <f>CJO8*CJO9</f>
        <v>320</v>
      </c>
      <c r="CJP10" s="54">
        <f>CJP8*CJP9</f>
        <v>0</v>
      </c>
      <c r="CJQ10" s="54">
        <f>CJQ8*CJQ9</f>
        <v>350</v>
      </c>
      <c r="CJR10" s="54">
        <f>CJR8*CJR9</f>
        <v>0</v>
      </c>
      <c r="CJS10" s="54">
        <f>CJS8*CJS9</f>
        <v>630</v>
      </c>
      <c r="CJT10" s="54">
        <f>CJT8*CJT9</f>
        <v>0</v>
      </c>
      <c r="CJU10" s="54">
        <f>CJU8*CJU9</f>
        <v>1140</v>
      </c>
      <c r="CJV10" s="54">
        <f>CJV8*CJV9</f>
        <v>390</v>
      </c>
      <c r="CJW10" s="54">
        <f>CJW8*CJW9</f>
        <v>0</v>
      </c>
      <c r="CJX10" s="54">
        <f>CJX8*CJX9</f>
        <v>0</v>
      </c>
      <c r="CJY10" s="54">
        <f>CJY8*CJY9</f>
        <v>160</v>
      </c>
      <c r="CJZ10" s="54">
        <f>CJZ8*CJZ9</f>
        <v>290</v>
      </c>
      <c r="CKA10" s="54">
        <f>CKA8*CKA9</f>
        <v>0</v>
      </c>
      <c r="CKB10" s="54">
        <f>CKB8*CKB9</f>
        <v>390</v>
      </c>
      <c r="CKC10" s="54">
        <f>CKC8*CKC9</f>
        <v>140</v>
      </c>
      <c r="CKD10" s="54">
        <f>CKD8*CKD9</f>
        <v>0</v>
      </c>
      <c r="CKE10" s="54">
        <f>CKE8*CKE9</f>
        <v>660</v>
      </c>
      <c r="CKF10" s="54">
        <f>CKF8*CKF9</f>
        <v>0</v>
      </c>
      <c r="CKG10" s="54">
        <f>CKG8*CKG9</f>
        <v>0</v>
      </c>
      <c r="CKH10" s="54">
        <f>CKH8*CKH9</f>
        <v>0</v>
      </c>
      <c r="CKI10" s="54">
        <f>CKI8*CKI9</f>
        <v>240</v>
      </c>
      <c r="CKJ10" s="54">
        <f>CKJ8*CKJ9</f>
        <v>0</v>
      </c>
      <c r="CKK10" s="54">
        <f>CKK8*CKK9</f>
        <v>0</v>
      </c>
      <c r="CKL10" s="54">
        <f>CKL8*CKL9</f>
        <v>1170</v>
      </c>
      <c r="CKM10" s="54">
        <f>CKM8*CKM9</f>
        <v>0</v>
      </c>
      <c r="CKN10" s="54">
        <f>CKN8*CKN9</f>
        <v>0</v>
      </c>
      <c r="CKO10" s="54">
        <f>CKO8*CKO9</f>
        <v>810</v>
      </c>
      <c r="CKP10" s="54">
        <f>CKP8*CKP9</f>
        <v>400</v>
      </c>
      <c r="CKQ10" s="54">
        <f>CKQ8*CKQ9</f>
        <v>260</v>
      </c>
      <c r="CKR10" s="54">
        <f>CKR8*CKR9</f>
        <v>0</v>
      </c>
      <c r="CKS10" s="54">
        <f>CKS8*CKS9</f>
        <v>0</v>
      </c>
      <c r="CKT10" s="54">
        <f>CKT8*CKT9</f>
        <v>360</v>
      </c>
      <c r="CKU10" s="54">
        <f>CKU8*CKU9</f>
        <v>0</v>
      </c>
      <c r="CKV10" s="54">
        <f>CKV8*CKV9</f>
        <v>100</v>
      </c>
      <c r="CKW10" s="54">
        <f>CKW8*CKW9</f>
        <v>930</v>
      </c>
      <c r="CKX10" s="54">
        <f>CKX8*CKX9</f>
        <v>0</v>
      </c>
      <c r="CKY10" s="54">
        <f>CKY8*CKY9</f>
        <v>140</v>
      </c>
      <c r="CKZ10" s="54">
        <f>CKZ8*CKZ9</f>
        <v>760</v>
      </c>
      <c r="CLA10" s="54">
        <f>CLA8*CLA9</f>
        <v>810</v>
      </c>
      <c r="CLB10" s="54">
        <f>CLB8*CLB9</f>
        <v>0</v>
      </c>
      <c r="CLC10" s="54">
        <f>CLC8*CLC9</f>
        <v>0</v>
      </c>
      <c r="CLD10" s="54">
        <f>CLD8*CLD9</f>
        <v>380</v>
      </c>
      <c r="CLE10" s="54">
        <f>CLE8*CLE9</f>
        <v>0</v>
      </c>
      <c r="CLF10" s="54">
        <f>CLF8*CLF9</f>
        <v>400</v>
      </c>
      <c r="CLG10" s="54">
        <f>CLG8*CLG9</f>
        <v>0</v>
      </c>
      <c r="CLH10" s="54">
        <f>CLH8*CLH9</f>
        <v>750</v>
      </c>
      <c r="CLI10" s="54">
        <f>CLI8*CLI9</f>
        <v>310</v>
      </c>
      <c r="CLJ10" s="54">
        <f>CLJ8*CLJ9</f>
        <v>300</v>
      </c>
      <c r="CLK10" s="54">
        <f>CLK8*CLK9</f>
        <v>0</v>
      </c>
      <c r="CLL10" s="54">
        <f>CLL8*CLL9</f>
        <v>0</v>
      </c>
      <c r="CLM10" s="54">
        <f>CLM8*CLM9</f>
        <v>720</v>
      </c>
      <c r="CLN10" s="54">
        <f>CLN8*CLN9</f>
        <v>300</v>
      </c>
      <c r="CLO10" s="54">
        <f>CLO8*CLO9</f>
        <v>580</v>
      </c>
      <c r="CLP10" s="54">
        <f>CLP8*CLP9</f>
        <v>0</v>
      </c>
      <c r="CLQ10" s="54">
        <f>CLQ8*CLQ9</f>
        <v>1140</v>
      </c>
      <c r="CLR10" s="54">
        <f>CLR8*CLR9</f>
        <v>190</v>
      </c>
      <c r="CLS10" s="54">
        <f>CLS8*CLS9</f>
        <v>260</v>
      </c>
      <c r="CLT10" s="54">
        <f>CLT8*CLT9</f>
        <v>0</v>
      </c>
      <c r="CLU10" s="54">
        <f>CLU8*CLU9</f>
        <v>690</v>
      </c>
      <c r="CLV10" s="54">
        <f>CLV8*CLV9</f>
        <v>0</v>
      </c>
      <c r="CLW10" s="54">
        <f>CLW8*CLW9</f>
        <v>0</v>
      </c>
      <c r="CLX10" s="54">
        <f>CLX8*CLX9</f>
        <v>250</v>
      </c>
      <c r="CLY10" s="54">
        <f>CLY8*CLY9</f>
        <v>870</v>
      </c>
      <c r="CLZ10" s="54">
        <f>CLZ8*CLZ9</f>
        <v>660</v>
      </c>
      <c r="CMA10" s="54">
        <f>CMA8*CMA9</f>
        <v>0</v>
      </c>
      <c r="CMB10" s="54">
        <f>CMB8*CMB9</f>
        <v>220</v>
      </c>
      <c r="CMC10" s="54">
        <f>CMC8*CMC9</f>
        <v>400</v>
      </c>
      <c r="CMD10" s="54">
        <f>CMD8*CMD9</f>
        <v>0</v>
      </c>
      <c r="CME10" s="54">
        <f>CME8*CME9</f>
        <v>0</v>
      </c>
      <c r="CMF10" s="54">
        <f>CMF8*CMF9</f>
        <v>350</v>
      </c>
      <c r="CMG10" s="54">
        <f>CMG8*CMG9</f>
        <v>380</v>
      </c>
      <c r="CMH10" s="54">
        <f>CMH8*CMH9</f>
        <v>0</v>
      </c>
      <c r="CMI10" s="54">
        <f>CMI8*CMI9</f>
        <v>0</v>
      </c>
      <c r="CMJ10" s="54">
        <f>CMJ8*CMJ9</f>
        <v>0</v>
      </c>
      <c r="CMK10" s="54">
        <f>CMK8*CMK9</f>
        <v>580</v>
      </c>
      <c r="CML10" s="54">
        <f>CML8*CML9</f>
        <v>0</v>
      </c>
      <c r="CMM10" s="54">
        <f>CMM8*CMM9</f>
        <v>240</v>
      </c>
      <c r="CMN10" s="54">
        <f>CMN8*CMN9</f>
        <v>840</v>
      </c>
      <c r="CMO10" s="54">
        <f>CMO8*CMO9</f>
        <v>0</v>
      </c>
      <c r="CMP10" s="54">
        <f>CMP8*CMP9</f>
        <v>0</v>
      </c>
      <c r="CMQ10" s="54">
        <f>CMQ8*CMQ9</f>
        <v>0</v>
      </c>
      <c r="CMR10" s="54">
        <f>CMR8*CMR9</f>
        <v>450</v>
      </c>
      <c r="CMS10" s="54">
        <f>CMS8*CMS9</f>
        <v>400</v>
      </c>
      <c r="CMT10" s="54">
        <f>CMT8*CMT9</f>
        <v>110</v>
      </c>
      <c r="CMU10" s="54">
        <f>CMU8*CMU9</f>
        <v>0</v>
      </c>
      <c r="CMV10" s="54">
        <f>CMV8*CMV9</f>
        <v>350</v>
      </c>
      <c r="CMW10" s="54">
        <f>CMW8*CMW9</f>
        <v>0</v>
      </c>
      <c r="CMX10" s="54">
        <f>CMX8*CMX9</f>
        <v>720</v>
      </c>
      <c r="CMY10" s="54">
        <f>CMY8*CMY9</f>
        <v>600</v>
      </c>
      <c r="CMZ10" s="54">
        <f>CMZ8*CMZ9</f>
        <v>360</v>
      </c>
      <c r="CNA10" s="54">
        <f>CNA8*CNA9</f>
        <v>0</v>
      </c>
      <c r="CNB10" s="54">
        <f>CNB8*CNB9</f>
        <v>0</v>
      </c>
      <c r="CNC10" s="54">
        <f>CNC8*CNC9</f>
        <v>330</v>
      </c>
      <c r="CND10" s="54">
        <f>CND8*CND9</f>
        <v>570</v>
      </c>
      <c r="CNE10" s="54">
        <f>CNE8*CNE9</f>
        <v>350</v>
      </c>
      <c r="CNF10" s="54">
        <f>CNF8*CNF9</f>
        <v>0</v>
      </c>
      <c r="CNG10" s="54">
        <f>CNG8*CNG9</f>
        <v>0</v>
      </c>
      <c r="CNH10" s="54">
        <f>CNH8*CNH9</f>
        <v>0</v>
      </c>
      <c r="CNI10" s="54">
        <f>CNI8*CNI9</f>
        <v>0</v>
      </c>
      <c r="CNJ10" s="54">
        <f>CNJ8*CNJ9</f>
        <v>340</v>
      </c>
      <c r="CNK10" s="54">
        <f>CNK8*CNK9</f>
        <v>630</v>
      </c>
      <c r="CNL10" s="54">
        <f>CNL8*CNL9</f>
        <v>310</v>
      </c>
      <c r="CNM10" s="54">
        <f>CNM8*CNM9</f>
        <v>320</v>
      </c>
      <c r="CNN10" s="54">
        <f>CNN8*CNN9</f>
        <v>1110</v>
      </c>
      <c r="CNO10" s="54">
        <f>CNO8*CNO9</f>
        <v>0</v>
      </c>
      <c r="CNP10" s="54">
        <f>CNP8*CNP9</f>
        <v>210</v>
      </c>
      <c r="CNQ10" s="54">
        <f>CNQ8*CNQ9</f>
        <v>0</v>
      </c>
      <c r="CNR10" s="54">
        <f>CNR8*CNR9</f>
        <v>870</v>
      </c>
      <c r="CNS10" s="54">
        <f>CNS8*CNS9</f>
        <v>180</v>
      </c>
      <c r="CNT10" s="54">
        <f>CNT8*CNT9</f>
        <v>0</v>
      </c>
      <c r="CNU10" s="54">
        <f>CNU8*CNU9</f>
        <v>1200</v>
      </c>
      <c r="CNV10" s="54">
        <f>CNV8*CNV9</f>
        <v>0</v>
      </c>
      <c r="CNW10" s="54">
        <f>CNW8*CNW9</f>
        <v>350</v>
      </c>
      <c r="CNX10" s="54">
        <f>CNX8*CNX9</f>
        <v>200</v>
      </c>
      <c r="CNY10" s="54">
        <f>CNY8*CNY9</f>
        <v>390</v>
      </c>
      <c r="CNZ10" s="54">
        <f>CNZ8*CNZ9</f>
        <v>0</v>
      </c>
      <c r="COA10" s="54">
        <f>COA8*COA9</f>
        <v>0</v>
      </c>
      <c r="COB10" s="54">
        <f>COB8*COB9</f>
        <v>0</v>
      </c>
      <c r="COC10" s="54">
        <f>COC8*COC9</f>
        <v>320</v>
      </c>
      <c r="COD10" s="54">
        <f>COD8*COD9</f>
        <v>0</v>
      </c>
      <c r="COE10" s="54">
        <f>COE8*COE9</f>
        <v>450</v>
      </c>
      <c r="COF10" s="54">
        <f>COF8*COF9</f>
        <v>150</v>
      </c>
      <c r="COG10" s="54">
        <f>COG8*COG9</f>
        <v>0</v>
      </c>
      <c r="COH10" s="54">
        <f>COH8*COH9</f>
        <v>150</v>
      </c>
      <c r="COI10" s="54">
        <f>COI8*COI9</f>
        <v>990</v>
      </c>
      <c r="COJ10" s="54">
        <f>COJ8*COJ9</f>
        <v>400</v>
      </c>
      <c r="COK10" s="54">
        <f>COK8*COK9</f>
        <v>990</v>
      </c>
      <c r="COL10" s="54">
        <f>COL8*COL9</f>
        <v>0</v>
      </c>
      <c r="COM10" s="54">
        <f>COM8*COM9</f>
        <v>0</v>
      </c>
      <c r="CON10" s="54">
        <f>CON8*CON9</f>
        <v>0</v>
      </c>
      <c r="COO10" s="54">
        <f>COO8*COO9</f>
        <v>220</v>
      </c>
      <c r="COP10" s="54">
        <f>COP8*COP9</f>
        <v>340</v>
      </c>
      <c r="COQ10" s="54">
        <f>COQ8*COQ9</f>
        <v>0</v>
      </c>
      <c r="COR10" s="54">
        <f>COR8*COR9</f>
        <v>840</v>
      </c>
      <c r="COS10" s="54">
        <f>COS8*COS9</f>
        <v>260</v>
      </c>
      <c r="COT10" s="54">
        <f>COT8*COT9</f>
        <v>0</v>
      </c>
      <c r="COU10" s="54">
        <f>COU8*COU9</f>
        <v>240</v>
      </c>
      <c r="COV10" s="54">
        <f>COV8*COV9</f>
        <v>180</v>
      </c>
      <c r="COW10" s="54">
        <f>COW8*COW9</f>
        <v>0</v>
      </c>
      <c r="COX10" s="54">
        <f>COX8*COX9</f>
        <v>480</v>
      </c>
      <c r="COY10" s="54">
        <f>COY8*COY9</f>
        <v>480</v>
      </c>
      <c r="COZ10" s="54">
        <f>COZ8*COZ9</f>
        <v>290</v>
      </c>
      <c r="CPA10" s="54">
        <f>CPA8*CPA9</f>
        <v>0</v>
      </c>
      <c r="CPB10" s="54">
        <f>CPB8*CPB9</f>
        <v>0</v>
      </c>
      <c r="CPC10" s="54">
        <f>CPC8*CPC9</f>
        <v>990</v>
      </c>
      <c r="CPD10" s="54">
        <f>CPD8*CPD9</f>
        <v>0</v>
      </c>
      <c r="CPE10" s="54">
        <f>CPE8*CPE9</f>
        <v>150</v>
      </c>
      <c r="CPF10" s="54">
        <f>CPF8*CPF9</f>
        <v>330</v>
      </c>
      <c r="CPG10" s="54">
        <f>CPG8*CPG9</f>
        <v>0</v>
      </c>
      <c r="CPH10" s="54">
        <f>CPH8*CPH9</f>
        <v>0</v>
      </c>
      <c r="CPI10" s="54">
        <f>CPI8*CPI9</f>
        <v>350</v>
      </c>
      <c r="CPJ10" s="54">
        <f>CPJ8*CPJ9</f>
        <v>0</v>
      </c>
      <c r="CPK10" s="54">
        <f>CPK8*CPK9</f>
        <v>180</v>
      </c>
      <c r="CPL10" s="54">
        <f>CPL8*CPL9</f>
        <v>810</v>
      </c>
      <c r="CPM10" s="54">
        <f>CPM8*CPM9</f>
        <v>0</v>
      </c>
      <c r="CPN10" s="54">
        <f>CPN8*CPN9</f>
        <v>510</v>
      </c>
      <c r="CPO10" s="54">
        <f>CPO8*CPO9</f>
        <v>220</v>
      </c>
      <c r="CPP10" s="54">
        <f>CPP8*CPP9</f>
        <v>0</v>
      </c>
      <c r="CPQ10" s="54">
        <f>CPQ8*CPQ9</f>
        <v>130</v>
      </c>
      <c r="CPR10" s="54">
        <f>CPR8*CPR9</f>
        <v>0</v>
      </c>
      <c r="CPS10" s="54">
        <f>CPS8*CPS9</f>
        <v>190</v>
      </c>
      <c r="CPT10" s="54">
        <f>CPT8*CPT9</f>
        <v>0</v>
      </c>
      <c r="CPU10" s="54">
        <f>CPU8*CPU9</f>
        <v>150</v>
      </c>
      <c r="CPV10" s="54">
        <f>CPV8*CPV9</f>
        <v>460</v>
      </c>
      <c r="CPW10" s="54">
        <f>CPW8*CPW9</f>
        <v>900</v>
      </c>
      <c r="CPX10" s="54">
        <f>CPX8*CPX9</f>
        <v>540</v>
      </c>
      <c r="CPY10" s="54">
        <f>CPY8*CPY9</f>
        <v>320</v>
      </c>
      <c r="CPZ10" s="54">
        <f>CPZ8*CPZ9</f>
        <v>0</v>
      </c>
      <c r="CQA10" s="54">
        <f>CQA8*CQA9</f>
        <v>0</v>
      </c>
      <c r="CQB10" s="54">
        <f>CQB8*CQB9</f>
        <v>810</v>
      </c>
      <c r="CQC10" s="54">
        <f>CQC8*CQC9</f>
        <v>0</v>
      </c>
      <c r="CQD10" s="54">
        <f>CQD8*CQD9</f>
        <v>240</v>
      </c>
      <c r="CQE10" s="54">
        <f>CQE8*CQE9</f>
        <v>0</v>
      </c>
      <c r="CQF10" s="54">
        <f>CQF8*CQF9</f>
        <v>0</v>
      </c>
      <c r="CQG10" s="54">
        <f>CQG8*CQG9</f>
        <v>400</v>
      </c>
      <c r="CQH10" s="54">
        <f>CQH8*CQH9</f>
        <v>480</v>
      </c>
      <c r="CQI10" s="54">
        <f>CQI8*CQI9</f>
        <v>810</v>
      </c>
      <c r="CQJ10" s="54">
        <f>CQJ8*CQJ9</f>
        <v>930</v>
      </c>
      <c r="CQK10" s="54">
        <f>CQK8*CQK9</f>
        <v>260</v>
      </c>
      <c r="CQL10" s="54">
        <f>CQL8*CQL9</f>
        <v>0</v>
      </c>
      <c r="CQM10" s="54">
        <f>CQM8*CQM9</f>
        <v>0</v>
      </c>
      <c r="CQN10" s="54">
        <f>CQN8*CQN9</f>
        <v>200</v>
      </c>
      <c r="CQO10" s="54">
        <f>CQO8*CQO9</f>
        <v>840</v>
      </c>
      <c r="CQP10" s="54">
        <f>CQP8*CQP9</f>
        <v>390</v>
      </c>
      <c r="CQQ10" s="54">
        <f>CQQ8*CQQ9</f>
        <v>0</v>
      </c>
      <c r="CQR10" s="54">
        <f>CQR8*CQR9</f>
        <v>690</v>
      </c>
      <c r="CQS10" s="54">
        <f>CQS8*CQS9</f>
        <v>230</v>
      </c>
      <c r="CQT10" s="54">
        <f>CQT8*CQT9</f>
        <v>260</v>
      </c>
      <c r="CQU10" s="54">
        <f>CQU8*CQU9</f>
        <v>0</v>
      </c>
      <c r="CQV10" s="54">
        <f>CQV8*CQV9</f>
        <v>330</v>
      </c>
      <c r="CQW10" s="54">
        <f>CQW8*CQW9</f>
        <v>0</v>
      </c>
      <c r="CQX10" s="54">
        <f>CQX8*CQX9</f>
        <v>0</v>
      </c>
      <c r="CQY10" s="54">
        <f>CQY8*CQY9</f>
        <v>310</v>
      </c>
      <c r="CQZ10" s="54">
        <f>CQZ8*CQZ9</f>
        <v>0</v>
      </c>
      <c r="CRA10" s="54">
        <f>CRA8*CRA9</f>
        <v>0</v>
      </c>
      <c r="CRB10" s="54">
        <f>CRB8*CRB9</f>
        <v>900</v>
      </c>
      <c r="CRC10" s="54">
        <f>CRC8*CRC9</f>
        <v>160</v>
      </c>
      <c r="CRD10" s="54">
        <f>CRD8*CRD9</f>
        <v>140</v>
      </c>
      <c r="CRE10" s="54">
        <f>CRE8*CRE9</f>
        <v>0</v>
      </c>
      <c r="CRF10" s="54">
        <f>CRF8*CRF9</f>
        <v>0</v>
      </c>
      <c r="CRG10" s="54">
        <f>CRG8*CRG9</f>
        <v>310</v>
      </c>
      <c r="CRH10" s="54">
        <f>CRH8*CRH9</f>
        <v>0</v>
      </c>
      <c r="CRI10" s="54">
        <f>CRI8*CRI9</f>
        <v>570</v>
      </c>
      <c r="CRJ10" s="54">
        <f>CRJ8*CRJ9</f>
        <v>0</v>
      </c>
      <c r="CRK10" s="54">
        <f>CRK8*CRK9</f>
        <v>0</v>
      </c>
      <c r="CRL10" s="54">
        <f>CRL8*CRL9</f>
        <v>280</v>
      </c>
      <c r="CRM10" s="54">
        <f>CRM8*CRM9</f>
        <v>330</v>
      </c>
      <c r="CRN10" s="54">
        <f>CRN8*CRN9</f>
        <v>230</v>
      </c>
      <c r="CRO10" s="54">
        <f>CRO8*CRO9</f>
        <v>0</v>
      </c>
      <c r="CRP10" s="54">
        <f>CRP8*CRP9</f>
        <v>160</v>
      </c>
      <c r="CRQ10" s="54">
        <f>CRQ8*CRQ9</f>
        <v>0</v>
      </c>
      <c r="CRR10" s="54">
        <f>CRR8*CRR9</f>
        <v>120</v>
      </c>
      <c r="CRS10" s="54">
        <f>CRS8*CRS9</f>
        <v>0</v>
      </c>
      <c r="CRT10" s="54">
        <f>CRT8*CRT9</f>
        <v>0</v>
      </c>
      <c r="CRU10" s="54">
        <f>CRU8*CRU9</f>
        <v>100</v>
      </c>
      <c r="CRV10" s="54">
        <f>CRV8*CRV9</f>
        <v>1170</v>
      </c>
      <c r="CRW10" s="54">
        <f>CRW8*CRW9</f>
        <v>0</v>
      </c>
      <c r="CRX10" s="54">
        <f>CRX8*CRX9</f>
        <v>0</v>
      </c>
      <c r="CRY10" s="54">
        <f>CRY8*CRY9</f>
        <v>360</v>
      </c>
      <c r="CRZ10" s="54">
        <f>CRZ8*CRZ9</f>
        <v>100</v>
      </c>
      <c r="CSA10" s="54">
        <f>CSA8*CSA9</f>
        <v>960</v>
      </c>
      <c r="CSB10" s="54">
        <f>CSB8*CSB9</f>
        <v>350</v>
      </c>
      <c r="CSC10" s="54">
        <f>CSC8*CSC9</f>
        <v>0</v>
      </c>
      <c r="CSD10" s="54">
        <f>CSD8*CSD9</f>
        <v>0</v>
      </c>
      <c r="CSE10" s="54">
        <f>CSE8*CSE9</f>
        <v>170</v>
      </c>
      <c r="CSF10" s="54">
        <f>CSF8*CSF9</f>
        <v>0</v>
      </c>
      <c r="CSG10" s="54">
        <f>CSG8*CSG9</f>
        <v>1170</v>
      </c>
      <c r="CSH10" s="54">
        <f>CSH8*CSH9</f>
        <v>0</v>
      </c>
      <c r="CSI10" s="54">
        <f>CSI8*CSI9</f>
        <v>130</v>
      </c>
      <c r="CSJ10" s="54">
        <f>CSJ8*CSJ9</f>
        <v>780</v>
      </c>
      <c r="CSK10" s="54">
        <f>CSK8*CSK9</f>
        <v>0</v>
      </c>
      <c r="CSL10" s="54">
        <f>CSL8*CSL9</f>
        <v>200</v>
      </c>
      <c r="CSM10" s="54">
        <f>CSM8*CSM9</f>
        <v>0</v>
      </c>
      <c r="CSN10" s="54">
        <f>CSN8*CSN9</f>
        <v>0</v>
      </c>
      <c r="CSO10" s="54">
        <f>CSO8*CSO9</f>
        <v>450</v>
      </c>
      <c r="CSP10" s="54">
        <f>CSP8*CSP9</f>
        <v>100</v>
      </c>
      <c r="CSQ10" s="54">
        <f>CSQ8*CSQ9</f>
        <v>140</v>
      </c>
      <c r="CSR10" s="54">
        <f>CSR8*CSR9</f>
        <v>510</v>
      </c>
      <c r="CSS10" s="54">
        <f>CSS8*CSS9</f>
        <v>0</v>
      </c>
      <c r="CST10" s="54">
        <f>CST8*CST9</f>
        <v>0</v>
      </c>
      <c r="CSU10" s="54">
        <f>CSU8*CSU9</f>
        <v>100</v>
      </c>
      <c r="CSV10" s="54">
        <f>CSV8*CSV9</f>
        <v>0</v>
      </c>
      <c r="CSW10" s="54">
        <f>CSW8*CSW9</f>
        <v>0</v>
      </c>
      <c r="CSX10" s="54">
        <f>CSX8*CSX9</f>
        <v>130</v>
      </c>
      <c r="CSY10" s="54">
        <f>CSY8*CSY9</f>
        <v>0</v>
      </c>
      <c r="CSZ10" s="54">
        <f>CSZ8*CSZ9</f>
        <v>390</v>
      </c>
      <c r="CTA10" s="54">
        <f>CTA8*CTA9</f>
        <v>280</v>
      </c>
      <c r="CTB10" s="54">
        <f>CTB8*CTB9</f>
        <v>750</v>
      </c>
      <c r="CTC10" s="54">
        <f>CTC8*CTC9</f>
        <v>0</v>
      </c>
      <c r="CTD10" s="54">
        <f>CTD8*CTD9</f>
        <v>120</v>
      </c>
      <c r="CTE10" s="54">
        <f>CTE8*CTE9</f>
        <v>0</v>
      </c>
      <c r="CTF10" s="54">
        <f>CTF8*CTF9</f>
        <v>1050</v>
      </c>
      <c r="CTG10" s="54">
        <f>CTG8*CTG9</f>
        <v>400</v>
      </c>
      <c r="CTH10" s="54">
        <f>CTH8*CTH9</f>
        <v>160</v>
      </c>
      <c r="CTI10" s="54">
        <f>CTI8*CTI9</f>
        <v>0</v>
      </c>
      <c r="CTJ10" s="54">
        <f>CTJ8*CTJ9</f>
        <v>690</v>
      </c>
      <c r="CTK10" s="54">
        <f>CTK8*CTK9</f>
        <v>1080</v>
      </c>
      <c r="CTL10" s="54">
        <f>CTL8*CTL9</f>
        <v>0</v>
      </c>
      <c r="CTM10" s="54">
        <f>CTM8*CTM9</f>
        <v>140</v>
      </c>
      <c r="CTN10" s="54">
        <f>CTN8*CTN9</f>
        <v>110</v>
      </c>
      <c r="CTO10" s="54">
        <f>CTO8*CTO9</f>
        <v>0</v>
      </c>
      <c r="CTP10" s="54">
        <f>CTP8*CTP9</f>
        <v>0</v>
      </c>
      <c r="CTQ10" s="54">
        <f>CTQ8*CTQ9</f>
        <v>870</v>
      </c>
      <c r="CTR10" s="54">
        <f>CTR8*CTR9</f>
        <v>400</v>
      </c>
      <c r="CTS10" s="54">
        <f>CTS8*CTS9</f>
        <v>0</v>
      </c>
      <c r="CTT10" s="54">
        <f>CTT8*CTT9</f>
        <v>220</v>
      </c>
      <c r="CTU10" s="54">
        <f>CTU8*CTU9</f>
        <v>510</v>
      </c>
      <c r="CTV10" s="54">
        <f>CTV8*CTV9</f>
        <v>0</v>
      </c>
      <c r="CTW10" s="54">
        <f>CTW8*CTW9</f>
        <v>0</v>
      </c>
      <c r="CTX10" s="54">
        <f>CTX8*CTX9</f>
        <v>0</v>
      </c>
      <c r="CTY10" s="54">
        <f>CTY8*CTY9</f>
        <v>900</v>
      </c>
      <c r="CTZ10" s="54">
        <f>CTZ8*CTZ9</f>
        <v>290</v>
      </c>
      <c r="CUA10" s="54">
        <f>CUA8*CUA9</f>
        <v>180</v>
      </c>
      <c r="CUB10" s="54">
        <f>CUB8*CUB9</f>
        <v>0</v>
      </c>
      <c r="CUC10" s="54">
        <f>CUC8*CUC9</f>
        <v>160</v>
      </c>
      <c r="CUD10" s="54">
        <f>CUD8*CUD9</f>
        <v>0</v>
      </c>
      <c r="CUE10" s="54">
        <f>CUE8*CUE9</f>
        <v>0</v>
      </c>
      <c r="CUF10" s="54">
        <f>CUF8*CUF9</f>
        <v>0</v>
      </c>
      <c r="CUG10" s="54">
        <f>CUG8*CUG9</f>
        <v>120</v>
      </c>
      <c r="CUH10" s="54">
        <f>CUH8*CUH9</f>
        <v>900</v>
      </c>
      <c r="CUI10" s="54">
        <f>CUI8*CUI9</f>
        <v>0</v>
      </c>
      <c r="CUJ10" s="54">
        <f>CUJ8*CUJ9</f>
        <v>0</v>
      </c>
      <c r="CUK10" s="54">
        <f>CUK8*CUK9</f>
        <v>420</v>
      </c>
      <c r="CUL10" s="54">
        <f>CUL8*CUL9</f>
        <v>240</v>
      </c>
      <c r="CUM10" s="54">
        <f>CUM8*CUM9</f>
        <v>600</v>
      </c>
      <c r="CUN10" s="54">
        <f>CUN8*CUN9</f>
        <v>0</v>
      </c>
      <c r="CUO10" s="54">
        <f>CUO8*CUO9</f>
        <v>330</v>
      </c>
      <c r="CUP10" s="54">
        <f>CUP8*CUP9</f>
        <v>0</v>
      </c>
      <c r="CUQ10" s="54">
        <f>CUQ8*CUQ9</f>
        <v>570</v>
      </c>
      <c r="CUR10" s="54">
        <f>CUR8*CUR9</f>
        <v>680</v>
      </c>
      <c r="CUS10" s="54">
        <f>CUS8*CUS9</f>
        <v>350</v>
      </c>
      <c r="CUT10" s="54">
        <f>CUT8*CUT9</f>
        <v>0</v>
      </c>
      <c r="CUU10" s="54">
        <f>CUU8*CUU9</f>
        <v>440</v>
      </c>
      <c r="CUV10" s="54">
        <f>CUV8*CUV9</f>
        <v>0</v>
      </c>
      <c r="CUW10" s="54">
        <f>CUW8*CUW9</f>
        <v>280</v>
      </c>
      <c r="CUX10" s="54">
        <f>CUX8*CUX9</f>
        <v>1110</v>
      </c>
      <c r="CUY10" s="54">
        <f>CUY8*CUY9</f>
        <v>0</v>
      </c>
      <c r="CUZ10" s="54">
        <f>CUZ8*CUZ9</f>
        <v>360</v>
      </c>
      <c r="CVA10" s="54">
        <f>CVA8*CVA9</f>
        <v>0</v>
      </c>
      <c r="CVB10" s="54">
        <f>CVB8*CVB9</f>
        <v>260</v>
      </c>
      <c r="CVC10" s="54">
        <f>CVC8*CVC9</f>
        <v>220</v>
      </c>
      <c r="CVD10" s="54">
        <f>CVD8*CVD9</f>
        <v>960</v>
      </c>
      <c r="CVE10" s="54">
        <f>CVE8*CVE9</f>
        <v>280</v>
      </c>
      <c r="CVF10" s="54">
        <f>CVF8*CVF9</f>
        <v>0</v>
      </c>
      <c r="CVG10" s="54">
        <f>CVG8*CVG9</f>
        <v>810</v>
      </c>
      <c r="CVH10" s="54">
        <f>CVH8*CVH9</f>
        <v>0</v>
      </c>
      <c r="CVI10" s="54">
        <f>CVI8*CVI9</f>
        <v>300</v>
      </c>
      <c r="CVJ10" s="54">
        <f>CVJ8*CVJ9</f>
        <v>0</v>
      </c>
      <c r="CVK10" s="54">
        <f>CVK8*CVK9</f>
        <v>210</v>
      </c>
      <c r="CVL10" s="54">
        <f>CVL8*CVL9</f>
        <v>280</v>
      </c>
      <c r="CVM10" s="54">
        <f>CVM8*CVM9</f>
        <v>600</v>
      </c>
      <c r="CVN10" s="54">
        <f>CVN8*CVN9</f>
        <v>120</v>
      </c>
      <c r="CVO10" s="54">
        <f>CVO8*CVO9</f>
        <v>0</v>
      </c>
      <c r="CVP10" s="54">
        <f>CVP8*CVP9</f>
        <v>0</v>
      </c>
      <c r="CVQ10" s="54">
        <f>CVQ8*CVQ9</f>
        <v>120</v>
      </c>
      <c r="CVR10" s="54">
        <f>CVR8*CVR9</f>
        <v>0</v>
      </c>
      <c r="CVS10" s="54">
        <f>CVS8*CVS9</f>
        <v>270</v>
      </c>
      <c r="CVT10" s="54">
        <f>CVT8*CVT9</f>
        <v>570</v>
      </c>
      <c r="CVU10" s="54">
        <f>CVU8*CVU9</f>
        <v>0</v>
      </c>
      <c r="CVV10" s="54">
        <f>CVV8*CVV9</f>
        <v>150</v>
      </c>
      <c r="CVW10" s="54">
        <f>CVW8*CVW9</f>
        <v>840</v>
      </c>
      <c r="CVX10" s="54">
        <f>CVX8*CVX9</f>
        <v>0</v>
      </c>
      <c r="CVY10" s="54">
        <f>CVY8*CVY9</f>
        <v>300</v>
      </c>
      <c r="CVZ10" s="54">
        <f>CVZ8*CVZ9</f>
        <v>0</v>
      </c>
      <c r="CWA10" s="54">
        <f>CWA8*CWA9</f>
        <v>600</v>
      </c>
      <c r="CWB10" s="54">
        <f>CWB8*CWB9</f>
        <v>0</v>
      </c>
      <c r="CWC10" s="54">
        <f>CWC8*CWC9</f>
        <v>340</v>
      </c>
      <c r="CWD10" s="54">
        <f>CWD8*CWD9</f>
        <v>1170</v>
      </c>
      <c r="CWE10" s="54">
        <f>CWE8*CWE9</f>
        <v>130</v>
      </c>
      <c r="CWF10" s="54">
        <f>CWF8*CWF9</f>
        <v>0</v>
      </c>
      <c r="CWG10" s="54">
        <f>CWG8*CWG9</f>
        <v>190</v>
      </c>
      <c r="CWH10" s="54">
        <f>CWH8*CWH9</f>
        <v>0</v>
      </c>
      <c r="CWI10" s="54">
        <f>CWI8*CWI9</f>
        <v>0</v>
      </c>
      <c r="CWJ10" s="54">
        <f>CWJ8*CWJ9</f>
        <v>0</v>
      </c>
      <c r="CWK10" s="54">
        <f>CWK8*CWK9</f>
        <v>400</v>
      </c>
      <c r="CWL10" s="54">
        <f>CWL8*CWL9</f>
        <v>0</v>
      </c>
      <c r="CWM10" s="54">
        <f>CWM8*CWM9</f>
        <v>1170</v>
      </c>
      <c r="CWN10" s="54">
        <f>CWN8*CWN9</f>
        <v>1020</v>
      </c>
      <c r="CWO10" s="54">
        <f>CWO8*CWO9</f>
        <v>130</v>
      </c>
      <c r="CWP10" s="54">
        <f>CWP8*CWP9</f>
        <v>0</v>
      </c>
      <c r="CWQ10" s="54">
        <f>CWQ8*CWQ9</f>
        <v>0</v>
      </c>
      <c r="CWR10" s="54">
        <f>CWR8*CWR9</f>
        <v>240</v>
      </c>
      <c r="CWS10" s="54">
        <f>CWS8*CWS9</f>
        <v>240</v>
      </c>
      <c r="CWT10" s="54">
        <f>CWT8*CWT9</f>
        <v>0</v>
      </c>
      <c r="CWU10" s="54">
        <f>CWU8*CWU9</f>
        <v>1170</v>
      </c>
      <c r="CWV10" s="54">
        <f>CWV8*CWV9</f>
        <v>0</v>
      </c>
      <c r="CWW10" s="54">
        <f>CWW8*CWW9</f>
        <v>0</v>
      </c>
      <c r="CWX10" s="54">
        <f>CWX8*CWX9</f>
        <v>210</v>
      </c>
      <c r="CWY10" s="54">
        <f>CWY8*CWY9</f>
        <v>0</v>
      </c>
      <c r="CWZ10" s="54">
        <f>CWZ8*CWZ9</f>
        <v>340</v>
      </c>
      <c r="CXA10" s="54">
        <f>CXA8*CXA9</f>
        <v>0</v>
      </c>
      <c r="CXB10" s="54">
        <f>CXB8*CXB9</f>
        <v>870</v>
      </c>
      <c r="CXC10" s="54">
        <f>CXC8*CXC9</f>
        <v>330</v>
      </c>
      <c r="CXD10" s="54">
        <f>CXD8*CXD9</f>
        <v>280</v>
      </c>
      <c r="CXE10" s="54">
        <f>CXE8*CXE9</f>
        <v>0</v>
      </c>
      <c r="CXF10" s="54">
        <f>CXF8*CXF9</f>
        <v>240</v>
      </c>
      <c r="CXG10" s="54">
        <f>CXG8*CXG9</f>
        <v>170</v>
      </c>
      <c r="CXH10" s="54">
        <f>CXH8*CXH9</f>
        <v>0</v>
      </c>
      <c r="CXI10" s="54">
        <f>CXI8*CXI9</f>
        <v>1050</v>
      </c>
      <c r="CXJ10" s="54">
        <f>CXJ8*CXJ9</f>
        <v>0</v>
      </c>
      <c r="CXK10" s="54">
        <f>CXK8*CXK9</f>
        <v>1200</v>
      </c>
      <c r="CXL10" s="54">
        <f>CXL8*CXL9</f>
        <v>130</v>
      </c>
      <c r="CXM10" s="54">
        <f>CXM8*CXM9</f>
        <v>160</v>
      </c>
      <c r="CXN10" s="54">
        <f>CXN8*CXN9</f>
        <v>720</v>
      </c>
      <c r="CXO10" s="54">
        <f>CXO8*CXO9</f>
        <v>0</v>
      </c>
      <c r="CXP10" s="54">
        <f>CXP8*CXP9</f>
        <v>0</v>
      </c>
      <c r="CXQ10" s="54">
        <f>CXQ8*CXQ9</f>
        <v>1200</v>
      </c>
      <c r="CXR10" s="54">
        <f>CXR8*CXR9</f>
        <v>360</v>
      </c>
      <c r="CXS10" s="54">
        <f>CXS8*CXS9</f>
        <v>390</v>
      </c>
      <c r="CXT10" s="54">
        <f>CXT8*CXT9</f>
        <v>400</v>
      </c>
      <c r="CXU10" s="54">
        <f>CXU8*CXU9</f>
        <v>0</v>
      </c>
      <c r="CXV10" s="54">
        <f>CXV8*CXV9</f>
        <v>0</v>
      </c>
      <c r="CXW10" s="54">
        <f>CXW8*CXW9</f>
        <v>0</v>
      </c>
      <c r="CXX10" s="54">
        <f>CXX8*CXX9</f>
        <v>130</v>
      </c>
      <c r="CXY10" s="54">
        <f>CXY8*CXY9</f>
        <v>0</v>
      </c>
      <c r="CXZ10" s="54">
        <f>CXZ8*CXZ9</f>
        <v>0</v>
      </c>
      <c r="CYA10" s="54">
        <f>CYA8*CYA9</f>
        <v>230</v>
      </c>
      <c r="CYB10" s="54">
        <f>CYB8*CYB9</f>
        <v>380</v>
      </c>
      <c r="CYC10" s="54">
        <f>CYC8*CYC9</f>
        <v>690</v>
      </c>
      <c r="CYD10" s="54">
        <f>CYD8*CYD9</f>
        <v>200</v>
      </c>
      <c r="CYE10" s="54">
        <f>CYE8*CYE9</f>
        <v>0</v>
      </c>
      <c r="CYF10" s="54">
        <f>CYF8*CYF9</f>
        <v>1050</v>
      </c>
      <c r="CYG10" s="54">
        <f>CYG8*CYG9</f>
        <v>310</v>
      </c>
      <c r="CYH10" s="54">
        <f>CYH8*CYH9</f>
        <v>0</v>
      </c>
      <c r="CYI10" s="54">
        <f>CYI8*CYI9</f>
        <v>1200</v>
      </c>
      <c r="CYJ10" s="54">
        <f>CYJ8*CYJ9</f>
        <v>0</v>
      </c>
      <c r="CYK10" s="54">
        <f>CYK8*CYK9</f>
        <v>190</v>
      </c>
      <c r="CYL10" s="54">
        <f>CYL8*CYL9</f>
        <v>450</v>
      </c>
      <c r="CYM10" s="54">
        <f>CYM8*CYM9</f>
        <v>960</v>
      </c>
      <c r="CYN10" s="54">
        <f>CYN8*CYN9</f>
        <v>700</v>
      </c>
      <c r="CYO10" s="54">
        <f>CYO8*CYO9</f>
        <v>170</v>
      </c>
      <c r="CYP10" s="54">
        <f>CYP8*CYP9</f>
        <v>0</v>
      </c>
      <c r="CYQ10" s="54">
        <f>CYQ8*CYQ9</f>
        <v>510</v>
      </c>
      <c r="CYR10" s="54">
        <f>CYR8*CYR9</f>
        <v>170</v>
      </c>
      <c r="CYS10" s="54">
        <f>CYS8*CYS9</f>
        <v>0</v>
      </c>
      <c r="CYT10" s="54">
        <f>CYT8*CYT9</f>
        <v>0</v>
      </c>
      <c r="CYU10" s="54">
        <f>CYU8*CYU9</f>
        <v>210</v>
      </c>
      <c r="CYV10" s="54">
        <f>CYV8*CYV9</f>
        <v>540</v>
      </c>
      <c r="CYW10" s="54">
        <f>CYW8*CYW9</f>
        <v>140</v>
      </c>
      <c r="CYX10" s="54">
        <f>CYX8*CYX9</f>
        <v>0</v>
      </c>
      <c r="CYY10" s="54">
        <f>CYY8*CYY9</f>
        <v>130</v>
      </c>
      <c r="CYZ10" s="54">
        <f>CYZ8*CYZ9</f>
        <v>0</v>
      </c>
      <c r="CZA10" s="54">
        <f>CZA8*CZA9</f>
        <v>570</v>
      </c>
      <c r="CZB10" s="54">
        <f>CZB8*CZB9</f>
        <v>0</v>
      </c>
      <c r="CZC10" s="54">
        <f>CZC8*CZC9</f>
        <v>200</v>
      </c>
      <c r="CZD10" s="54">
        <f>CZD8*CZD9</f>
        <v>990</v>
      </c>
      <c r="CZE10" s="54">
        <f>CZE8*CZE9</f>
        <v>0</v>
      </c>
      <c r="CZF10" s="54">
        <f>CZF8*CZF9</f>
        <v>0</v>
      </c>
      <c r="CZG10" s="54">
        <f>CZG8*CZG9</f>
        <v>330</v>
      </c>
      <c r="CZH10" s="54">
        <f>CZH8*CZH9</f>
        <v>450</v>
      </c>
      <c r="CZI10" s="54">
        <f>CZI8*CZI9</f>
        <v>0</v>
      </c>
      <c r="CZJ10" s="54">
        <f>CZJ8*CZJ9</f>
        <v>0</v>
      </c>
      <c r="CZK10" s="54">
        <f>CZK8*CZK9</f>
        <v>0</v>
      </c>
      <c r="CZL10" s="54">
        <f>CZL8*CZL9</f>
        <v>220</v>
      </c>
      <c r="CZM10" s="54">
        <f>CZM8*CZM9</f>
        <v>0</v>
      </c>
      <c r="CZN10" s="54">
        <f>CZN8*CZN9</f>
        <v>210</v>
      </c>
      <c r="CZO10" s="54">
        <f>CZO8*CZO9</f>
        <v>1080</v>
      </c>
      <c r="CZP10" s="54">
        <f>CZP8*CZP9</f>
        <v>720</v>
      </c>
      <c r="CZQ10" s="54">
        <f>CZQ8*CZQ9</f>
        <v>0</v>
      </c>
      <c r="CZR10" s="54">
        <f>CZR8*CZR9</f>
        <v>210</v>
      </c>
      <c r="CZS10" s="54">
        <f>CZS8*CZS9</f>
        <v>0</v>
      </c>
      <c r="CZT10" s="54">
        <f>CZT8*CZT9</f>
        <v>0</v>
      </c>
      <c r="CZU10" s="54">
        <f>CZU8*CZU9</f>
        <v>1200</v>
      </c>
      <c r="CZV10" s="54">
        <f>CZV8*CZV9</f>
        <v>370</v>
      </c>
      <c r="CZW10" s="54">
        <f>CZW8*CZW9</f>
        <v>0</v>
      </c>
      <c r="CZX10" s="54">
        <f>CZX8*CZX9</f>
        <v>380</v>
      </c>
      <c r="CZY10" s="54">
        <f>CZY8*CZY9</f>
        <v>0</v>
      </c>
      <c r="CZZ10" s="54">
        <f>CZZ8*CZZ9</f>
        <v>330</v>
      </c>
      <c r="DAA10" s="54">
        <f>DAA8*DAA9</f>
        <v>330</v>
      </c>
      <c r="DAB10" s="54">
        <f>DAB8*DAB9</f>
        <v>0</v>
      </c>
      <c r="DAC10" s="54">
        <f>DAC8*DAC9</f>
        <v>870</v>
      </c>
      <c r="DAD10" s="54">
        <f>DAD8*DAD9</f>
        <v>0</v>
      </c>
      <c r="DAE10" s="54">
        <f>DAE8*DAE9</f>
        <v>130</v>
      </c>
      <c r="DAF10" s="54">
        <f>DAF8*DAF9</f>
        <v>0</v>
      </c>
      <c r="DAG10" s="54">
        <f>DAG8*DAG9</f>
        <v>810</v>
      </c>
      <c r="DAH10" s="54">
        <f>DAH8*DAH9</f>
        <v>0</v>
      </c>
      <c r="DAI10" s="54">
        <f>DAI8*DAI9</f>
        <v>290</v>
      </c>
      <c r="DAJ10" s="54">
        <f>DAJ8*DAJ9</f>
        <v>200</v>
      </c>
      <c r="DAK10" s="54">
        <f>DAK8*DAK9</f>
        <v>0</v>
      </c>
      <c r="DAL10" s="54">
        <f>DAL8*DAL9</f>
        <v>260</v>
      </c>
      <c r="DAM10" s="54">
        <f>DAM8*DAM9</f>
        <v>990</v>
      </c>
      <c r="DAN10" s="54">
        <f>DAN8*DAN9</f>
        <v>0</v>
      </c>
      <c r="DAO10" s="54">
        <f>DAO8*DAO9</f>
        <v>0</v>
      </c>
      <c r="DAP10" s="54">
        <f>DAP8*DAP9</f>
        <v>350</v>
      </c>
      <c r="DAQ10" s="54">
        <f>DAQ8*DAQ9</f>
        <v>570</v>
      </c>
      <c r="DAR10" s="54">
        <f>DAR8*DAR9</f>
        <v>0</v>
      </c>
      <c r="DAS10" s="54">
        <f>DAS8*DAS9</f>
        <v>360</v>
      </c>
      <c r="DAT10" s="54">
        <f>DAT8*DAT9</f>
        <v>0</v>
      </c>
      <c r="DAU10" s="54">
        <f>DAU8*DAU9</f>
        <v>110</v>
      </c>
      <c r="DAV10" s="54">
        <f>DAV8*DAV9</f>
        <v>0</v>
      </c>
      <c r="DAW10" s="54">
        <f>DAW8*DAW9</f>
        <v>420</v>
      </c>
      <c r="DAX10" s="54">
        <f>DAX8*DAX9</f>
        <v>0</v>
      </c>
      <c r="DAY10" s="54">
        <f>DAY8*DAY9</f>
        <v>720</v>
      </c>
      <c r="DAZ10" s="54">
        <f>DAZ8*DAZ9</f>
        <v>370</v>
      </c>
      <c r="DBA10" s="54">
        <f>DBA8*DBA9</f>
        <v>0</v>
      </c>
      <c r="DBB10" s="54">
        <f>DBB8*DBB9</f>
        <v>1110</v>
      </c>
      <c r="DBC10" s="54">
        <f>DBC8*DBC9</f>
        <v>0</v>
      </c>
      <c r="DBD10" s="54">
        <f>DBD8*DBD9</f>
        <v>110</v>
      </c>
      <c r="DBE10" s="54">
        <f>DBE8*DBE9</f>
        <v>660</v>
      </c>
      <c r="DBF10" s="54">
        <f>DBF8*DBF9</f>
        <v>420</v>
      </c>
      <c r="DBG10" s="54">
        <f>DBG8*DBG9</f>
        <v>0</v>
      </c>
      <c r="DBH10" s="54">
        <f>DBH8*DBH9</f>
        <v>0</v>
      </c>
      <c r="DBI10" s="54">
        <f>DBI8*DBI9</f>
        <v>0</v>
      </c>
      <c r="DBJ10" s="54">
        <f>DBJ8*DBJ9</f>
        <v>220</v>
      </c>
      <c r="DBK10" s="54">
        <f>DBK8*DBK9</f>
        <v>0</v>
      </c>
      <c r="DBL10" s="54">
        <f>DBL8*DBL9</f>
        <v>150</v>
      </c>
      <c r="DBM10" s="54">
        <f>DBM8*DBM9</f>
        <v>660</v>
      </c>
      <c r="DBN10" s="54">
        <f>DBN8*DBN9</f>
        <v>0</v>
      </c>
      <c r="DBO10" s="54">
        <f>DBO8*DBO9</f>
        <v>1200</v>
      </c>
      <c r="DBP10" s="54">
        <f>DBP8*DBP9</f>
        <v>270</v>
      </c>
      <c r="DBQ10" s="54">
        <f>DBQ8*DBQ9</f>
        <v>0</v>
      </c>
      <c r="DBR10" s="54">
        <f>DBR8*DBR9</f>
        <v>680</v>
      </c>
      <c r="DBS10" s="54">
        <f>DBS8*DBS9</f>
        <v>0</v>
      </c>
      <c r="DBT10" s="54">
        <f>DBT8*DBT9</f>
        <v>1200</v>
      </c>
      <c r="DBU10" s="54">
        <f>DBU8*DBU9</f>
        <v>250</v>
      </c>
      <c r="DBV10" s="54">
        <f>DBV8*DBV9</f>
        <v>0</v>
      </c>
      <c r="DBW10" s="54">
        <f>DBW8*DBW9</f>
        <v>320</v>
      </c>
      <c r="DBX10" s="54">
        <f>DBX8*DBX9</f>
        <v>0</v>
      </c>
      <c r="DBY10" s="54">
        <f>DBY8*DBY9</f>
        <v>230</v>
      </c>
      <c r="DBZ10" s="54">
        <f>DBZ8*DBZ9</f>
        <v>0</v>
      </c>
      <c r="DCA10" s="54">
        <f>DCA8*DCA9</f>
        <v>600</v>
      </c>
      <c r="DCB10" s="54">
        <f>DCB8*DCB9</f>
        <v>0</v>
      </c>
      <c r="DCC10" s="54">
        <f>DCC8*DCC9</f>
        <v>200</v>
      </c>
      <c r="DCD10" s="54">
        <f>DCD8*DCD9</f>
        <v>200</v>
      </c>
      <c r="DCE10" s="54">
        <f>DCE8*DCE9</f>
        <v>0</v>
      </c>
      <c r="DCF10" s="54">
        <f>DCF8*DCF9</f>
        <v>200</v>
      </c>
      <c r="DCG10" s="54">
        <f>DCG8*DCG9</f>
        <v>780</v>
      </c>
      <c r="DCH10" s="54">
        <f>DCH8*DCH9</f>
        <v>330</v>
      </c>
      <c r="DCI10" s="54">
        <f>DCI8*DCI9</f>
        <v>390</v>
      </c>
      <c r="DCJ10" s="54">
        <f>DCJ8*DCJ9</f>
        <v>0</v>
      </c>
      <c r="DCK10" s="54">
        <f>DCK8*DCK9</f>
        <v>660</v>
      </c>
      <c r="DCL10" s="54">
        <f>DCL8*DCL9</f>
        <v>400</v>
      </c>
      <c r="DCM10" s="54">
        <f>DCM8*DCM9</f>
        <v>0</v>
      </c>
      <c r="DCN10" s="54">
        <f>DCN8*DCN9</f>
        <v>0</v>
      </c>
      <c r="DCO10" s="54">
        <f>DCO8*DCO9</f>
        <v>660</v>
      </c>
      <c r="DCP10" s="54">
        <f>DCP8*DCP9</f>
        <v>0</v>
      </c>
      <c r="DCQ10" s="54">
        <f>DCQ8*DCQ9</f>
        <v>350</v>
      </c>
      <c r="DCR10" s="54">
        <f>DCR8*DCR9</f>
        <v>390</v>
      </c>
      <c r="DCS10" s="54">
        <f>DCS8*DCS9</f>
        <v>0</v>
      </c>
      <c r="DCT10" s="54">
        <f>DCT8*DCT9</f>
        <v>310</v>
      </c>
      <c r="DCU10" s="54">
        <f>DCU8*DCU9</f>
        <v>150</v>
      </c>
      <c r="DCV10" s="54">
        <f>DCV8*DCV9</f>
        <v>0</v>
      </c>
      <c r="DCW10" s="54">
        <f>DCW8*DCW9</f>
        <v>0</v>
      </c>
      <c r="DCX10" s="54">
        <f>DCX8*DCX9</f>
        <v>0</v>
      </c>
      <c r="DCY10" s="54">
        <f>DCY8*DCY9</f>
        <v>0</v>
      </c>
      <c r="DCZ10" s="54">
        <f>DCZ8*DCZ9</f>
        <v>250</v>
      </c>
      <c r="DDA10" s="54">
        <f>DDA8*DDA9</f>
        <v>1140</v>
      </c>
      <c r="DDB10" s="54">
        <f>DDB8*DDB9</f>
        <v>0</v>
      </c>
      <c r="DDC10" s="54">
        <f>DDC8*DDC9</f>
        <v>120</v>
      </c>
      <c r="DDD10" s="54">
        <f>DDD8*DDD9</f>
        <v>0</v>
      </c>
      <c r="DDE10" s="54">
        <f>DDE8*DDE9</f>
        <v>1200</v>
      </c>
      <c r="DDF10" s="54">
        <f>DDF8*DDF9</f>
        <v>0</v>
      </c>
      <c r="DDG10" s="54">
        <f>DDG8*DDG9</f>
        <v>0</v>
      </c>
      <c r="DDH10" s="54">
        <f>DDH8*DDH9</f>
        <v>360</v>
      </c>
      <c r="DDI10" s="54">
        <f>DDI8*DDI9</f>
        <v>290</v>
      </c>
      <c r="DDJ10" s="54">
        <f>DDJ8*DDJ9</f>
        <v>220</v>
      </c>
      <c r="DDK10" s="54">
        <f>DDK8*DDK9</f>
        <v>100</v>
      </c>
      <c r="DDL10" s="54">
        <f>DDL8*DDL9</f>
        <v>870</v>
      </c>
      <c r="DDM10" s="54">
        <f>DDM8*DDM9</f>
        <v>320</v>
      </c>
      <c r="DDN10" s="54">
        <f>DDN8*DDN9</f>
        <v>0</v>
      </c>
      <c r="DDO10" s="54">
        <f>DDO8*DDO9</f>
        <v>720</v>
      </c>
      <c r="DDP10" s="54">
        <f>DDP8*DDP9</f>
        <v>720</v>
      </c>
      <c r="DDQ10" s="54">
        <f>DDQ8*DDQ9</f>
        <v>260</v>
      </c>
      <c r="DDR10" s="54">
        <f>DDR8*DDR9</f>
        <v>0</v>
      </c>
      <c r="DDS10" s="54">
        <f>DDS8*DDS9</f>
        <v>0</v>
      </c>
      <c r="DDT10" s="54">
        <f>DDT8*DDT9</f>
        <v>260</v>
      </c>
      <c r="DDU10" s="54">
        <f>DDU8*DDU9</f>
        <v>0</v>
      </c>
      <c r="DDV10" s="54">
        <f>DDV8*DDV9</f>
        <v>930</v>
      </c>
      <c r="DDW10" s="54">
        <f>DDW8*DDW9</f>
        <v>130</v>
      </c>
      <c r="DDX10" s="54">
        <f>DDX8*DDX9</f>
        <v>0</v>
      </c>
      <c r="DDY10" s="54">
        <f>DDY8*DDY9</f>
        <v>1200</v>
      </c>
      <c r="DDZ10" s="54">
        <f>DDZ8*DDZ9</f>
        <v>0</v>
      </c>
      <c r="DEA10" s="54">
        <f>DEA8*DEA9</f>
        <v>0</v>
      </c>
      <c r="DEB10" s="54">
        <f>DEB8*DEB9</f>
        <v>280</v>
      </c>
      <c r="DEC10" s="54">
        <f>DEC8*DEC9</f>
        <v>0</v>
      </c>
      <c r="DED10" s="54">
        <f>DED8*DED9</f>
        <v>0</v>
      </c>
      <c r="DEE10" s="54">
        <f>DEE8*DEE9</f>
        <v>510</v>
      </c>
      <c r="DEF10" s="54">
        <f>DEF8*DEF9</f>
        <v>0</v>
      </c>
      <c r="DEG10" s="54">
        <f>DEG8*DEG9</f>
        <v>540</v>
      </c>
      <c r="DEH10" s="54">
        <f>DEH8*DEH9</f>
        <v>170</v>
      </c>
      <c r="DEI10" s="54">
        <f>DEI8*DEI9</f>
        <v>0</v>
      </c>
      <c r="DEJ10" s="54">
        <f>DEJ8*DEJ9</f>
        <v>0</v>
      </c>
      <c r="DEK10" s="54">
        <f>DEK8*DEK9</f>
        <v>990</v>
      </c>
      <c r="DEL10" s="54">
        <f>DEL8*DEL9</f>
        <v>390</v>
      </c>
      <c r="DEM10" s="54">
        <f>DEM8*DEM9</f>
        <v>930</v>
      </c>
      <c r="DEN10" s="54">
        <f>DEN8*DEN9</f>
        <v>0</v>
      </c>
      <c r="DEO10" s="54">
        <f>DEO8*DEO9</f>
        <v>0</v>
      </c>
      <c r="DEP10" s="54">
        <f>DEP8*DEP9</f>
        <v>390</v>
      </c>
      <c r="DEQ10" s="54">
        <f>DEQ8*DEQ9</f>
        <v>350</v>
      </c>
      <c r="DER10" s="54">
        <f>DER8*DER9</f>
        <v>370</v>
      </c>
      <c r="DES10" s="54">
        <f>DES8*DES9</f>
        <v>0</v>
      </c>
      <c r="DET10" s="54">
        <f>DET8*DET9</f>
        <v>1050</v>
      </c>
      <c r="DEU10" s="54">
        <f>DEU8*DEU9</f>
        <v>0</v>
      </c>
      <c r="DEV10" s="54">
        <f>DEV8*DEV9</f>
        <v>720</v>
      </c>
      <c r="DEW10" s="54">
        <f>DEW8*DEW9</f>
        <v>0</v>
      </c>
      <c r="DEX10" s="54">
        <f>DEX8*DEX9</f>
        <v>380</v>
      </c>
      <c r="DEY10" s="54">
        <f>DEY8*DEY9</f>
        <v>420</v>
      </c>
      <c r="DEZ10" s="54">
        <f>DEZ8*DEZ9</f>
        <v>0</v>
      </c>
      <c r="DFA10" s="54">
        <f>DFA8*DFA9</f>
        <v>100</v>
      </c>
      <c r="DFB10" s="54">
        <f>DFB8*DFB9</f>
        <v>0</v>
      </c>
      <c r="DFC10" s="54">
        <f>DFC8*DFC9</f>
        <v>540</v>
      </c>
      <c r="DFD10" s="54">
        <f>DFD8*DFD9</f>
        <v>190</v>
      </c>
      <c r="DFE10" s="54">
        <f>DFE8*DFE9</f>
        <v>0</v>
      </c>
      <c r="DFF10" s="54">
        <f>DFF8*DFF9</f>
        <v>900</v>
      </c>
      <c r="DFG10" s="54">
        <f>DFG8*DFG9</f>
        <v>0</v>
      </c>
      <c r="DFH10" s="54">
        <f>DFH8*DFH9</f>
        <v>350</v>
      </c>
      <c r="DFI10" s="54">
        <f>DFI8*DFI9</f>
        <v>960</v>
      </c>
      <c r="DFJ10" s="54">
        <f>DFJ8*DFJ9</f>
        <v>0</v>
      </c>
      <c r="DFK10" s="54">
        <f>DFK8*DFK9</f>
        <v>0</v>
      </c>
      <c r="DFL10" s="54">
        <f>DFL8*DFL9</f>
        <v>0</v>
      </c>
      <c r="DFM10" s="54">
        <f>DFM8*DFM9</f>
        <v>720</v>
      </c>
      <c r="DFN10" s="54">
        <f>DFN8*DFN9</f>
        <v>660</v>
      </c>
      <c r="DFO10" s="54">
        <f>DFO8*DFO9</f>
        <v>900</v>
      </c>
      <c r="DFP10" s="54">
        <f>DFP8*DFP9</f>
        <v>290</v>
      </c>
      <c r="DFQ10" s="54">
        <f>DFQ8*DFQ9</f>
        <v>0</v>
      </c>
      <c r="DFR10" s="54">
        <f>DFR8*DFR9</f>
        <v>270</v>
      </c>
      <c r="DFS10" s="54">
        <f>DFS8*DFS9</f>
        <v>0</v>
      </c>
      <c r="DFT10" s="54">
        <f>DFT8*DFT9</f>
        <v>0</v>
      </c>
      <c r="DFU10" s="54">
        <f>DFU8*DFU9</f>
        <v>630</v>
      </c>
      <c r="DFV10" s="54">
        <f>DFV8*DFV9</f>
        <v>0</v>
      </c>
      <c r="DFW10" s="54">
        <f>DFW8*DFW9</f>
        <v>210</v>
      </c>
      <c r="DFX10" s="54">
        <f>DFX8*DFX9</f>
        <v>0</v>
      </c>
      <c r="DFY10" s="54">
        <f>DFY8*DFY9</f>
        <v>110</v>
      </c>
      <c r="DFZ10" s="54">
        <f>DFZ8*DFZ9</f>
        <v>0</v>
      </c>
      <c r="DGA10" s="54">
        <f>DGA8*DGA9</f>
        <v>210</v>
      </c>
      <c r="DGB10" s="54">
        <f>DGB8*DGB9</f>
        <v>0</v>
      </c>
      <c r="DGC10" s="54">
        <f>DGC8*DGC9</f>
        <v>1140</v>
      </c>
      <c r="DGD10" s="54">
        <f>DGD8*DGD9</f>
        <v>330</v>
      </c>
      <c r="DGE10" s="54">
        <f>DGE8*DGE9</f>
        <v>1110</v>
      </c>
      <c r="DGF10" s="54">
        <f>DGF8*DGF9</f>
        <v>320</v>
      </c>
      <c r="DGG10" s="54">
        <f>DGG8*DGG9</f>
        <v>0</v>
      </c>
      <c r="DGH10" s="54">
        <f>DGH8*DGH9</f>
        <v>0</v>
      </c>
      <c r="DGI10" s="54">
        <f>DGI8*DGI9</f>
        <v>0</v>
      </c>
      <c r="DGJ10" s="54">
        <f>DGJ8*DGJ9</f>
        <v>130</v>
      </c>
      <c r="DGK10" s="54">
        <f>DGK8*DGK9</f>
        <v>0</v>
      </c>
      <c r="DGL10" s="54">
        <f>DGL8*DGL9</f>
        <v>0</v>
      </c>
      <c r="DGM10" s="54">
        <f>DGM8*DGM9</f>
        <v>360</v>
      </c>
      <c r="DGN10" s="54">
        <f>DGN8*DGN9</f>
        <v>600</v>
      </c>
      <c r="DGO10" s="54">
        <f>DGO8*DGO9</f>
        <v>0</v>
      </c>
      <c r="DGP10" s="54">
        <f>DGP8*DGP9</f>
        <v>210</v>
      </c>
      <c r="DGQ10" s="54">
        <f>DGQ8*DGQ9</f>
        <v>0</v>
      </c>
      <c r="DGR10" s="54">
        <f>DGR8*DGR9</f>
        <v>300</v>
      </c>
      <c r="DGS10" s="54">
        <f>DGS8*DGS9</f>
        <v>0</v>
      </c>
      <c r="DGT10" s="54">
        <f>DGT8*DGT9</f>
        <v>1080</v>
      </c>
      <c r="DGU10" s="54">
        <f>DGU8*DGU9</f>
        <v>100</v>
      </c>
      <c r="DGV10" s="54">
        <f>DGV8*DGV9</f>
        <v>0</v>
      </c>
      <c r="DGW10" s="54">
        <f>DGW8*DGW9</f>
        <v>1110</v>
      </c>
      <c r="DGX10" s="54">
        <f>DGX8*DGX9</f>
        <v>0</v>
      </c>
      <c r="DGY10" s="54">
        <f>DGY8*DGY9</f>
        <v>290</v>
      </c>
      <c r="DGZ10" s="54">
        <f>DGZ8*DGZ9</f>
        <v>0</v>
      </c>
      <c r="DHA10" s="54">
        <f>DHA8*DHA9</f>
        <v>0</v>
      </c>
      <c r="DHB10" s="54">
        <f>DHB8*DHB9</f>
        <v>390</v>
      </c>
      <c r="DHC10" s="54">
        <f>DHC8*DHC9</f>
        <v>290</v>
      </c>
      <c r="DHD10" s="54">
        <f>DHD8*DHD9</f>
        <v>0</v>
      </c>
      <c r="DHE10" s="54">
        <f>DHE8*DHE9</f>
        <v>220</v>
      </c>
      <c r="DHF10" s="54">
        <f>DHF8*DHF9</f>
        <v>0</v>
      </c>
      <c r="DHG10" s="54">
        <f>DHG8*DHG9</f>
        <v>360</v>
      </c>
      <c r="DHH10" s="54">
        <f>DHH8*DHH9</f>
        <v>0</v>
      </c>
      <c r="DHI10" s="54">
        <f>DHI8*DHI9</f>
        <v>540</v>
      </c>
      <c r="DHJ10" s="54">
        <f>DHJ8*DHJ9</f>
        <v>0</v>
      </c>
      <c r="DHK10" s="54">
        <f>DHK8*DHK9</f>
        <v>290</v>
      </c>
      <c r="DHL10" s="54">
        <f>DHL8*DHL9</f>
        <v>0</v>
      </c>
      <c r="DHM10" s="54">
        <f>DHM8*DHM9</f>
        <v>220</v>
      </c>
      <c r="DHN10" s="54">
        <f>DHN8*DHN9</f>
        <v>190</v>
      </c>
      <c r="DHO10" s="64">
        <f>DHO8*DHO9</f>
        <v>200</v>
      </c>
      <c r="DHP10" s="41"/>
      <c r="DHQ10" s="51">
        <f>SUM(B10:DHO10)</f>
        <v>886640</v>
      </c>
      <c r="DHR10" s="52">
        <f>AVERAGE($B10:$DHO10)</f>
        <v>303.02118933697881</v>
      </c>
      <c r="DHS10" s="52">
        <f>MIN($B10:$DHO10)</f>
        <v>0</v>
      </c>
      <c r="DHT10" s="53">
        <f>MAX($B10:$DHO10)</f>
        <v>1200</v>
      </c>
    </row>
    <row r="11" spans="1:2932" ht="16.2" thickBot="1">
      <c r="A11" s="65" t="s">
        <v>1385</v>
      </c>
      <c r="B11" s="66">
        <f>B10*0.22</f>
        <v>0</v>
      </c>
      <c r="C11" s="66">
        <f>C10*0.22</f>
        <v>0</v>
      </c>
      <c r="D11" s="66">
        <f>D10*0.22</f>
        <v>149.6</v>
      </c>
      <c r="E11" s="66">
        <f>E10*0.22</f>
        <v>0</v>
      </c>
      <c r="F11" s="66">
        <f>F10*0.22</f>
        <v>176</v>
      </c>
      <c r="G11" s="66">
        <f>G10*0.22</f>
        <v>0</v>
      </c>
      <c r="H11" s="66">
        <f>H10*0.22</f>
        <v>0</v>
      </c>
      <c r="I11" s="66">
        <f>I10*0.22</f>
        <v>0</v>
      </c>
      <c r="J11" s="66">
        <f>J10*0.22</f>
        <v>35.200000000000003</v>
      </c>
      <c r="K11" s="66">
        <f>K10*0.22</f>
        <v>0</v>
      </c>
      <c r="L11" s="66">
        <f>L10*0.22</f>
        <v>0</v>
      </c>
      <c r="M11" s="66">
        <f>M10*0.22</f>
        <v>0</v>
      </c>
      <c r="N11" s="66">
        <f>N10*0.22</f>
        <v>0</v>
      </c>
      <c r="O11" s="66">
        <f>O10*0.22</f>
        <v>61.6</v>
      </c>
      <c r="P11" s="66">
        <f>P10*0.22</f>
        <v>0</v>
      </c>
      <c r="Q11" s="66">
        <f>Q10*0.22</f>
        <v>211.2</v>
      </c>
      <c r="R11" s="66">
        <f>R10*0.22</f>
        <v>0</v>
      </c>
      <c r="S11" s="66">
        <f>S10*0.22</f>
        <v>171.6</v>
      </c>
      <c r="T11" s="66">
        <f>T10*0.22</f>
        <v>0</v>
      </c>
      <c r="U11" s="66">
        <f>U10*0.22</f>
        <v>244.2</v>
      </c>
      <c r="V11" s="66">
        <f>V10*0.22</f>
        <v>0</v>
      </c>
      <c r="W11" s="66">
        <f>W10*0.22</f>
        <v>127.6</v>
      </c>
      <c r="X11" s="66">
        <f>X10*0.22</f>
        <v>0</v>
      </c>
      <c r="Y11" s="66">
        <f>Y10*0.22</f>
        <v>118.8</v>
      </c>
      <c r="Z11" s="66">
        <f>Z10*0.22</f>
        <v>0</v>
      </c>
      <c r="AA11" s="66">
        <f>AA10*0.22</f>
        <v>0</v>
      </c>
      <c r="AB11" s="66">
        <f>AB10*0.22</f>
        <v>112.2</v>
      </c>
      <c r="AC11" s="66">
        <f>AC10*0.22</f>
        <v>0</v>
      </c>
      <c r="AD11" s="66">
        <f>AD10*0.22</f>
        <v>0</v>
      </c>
      <c r="AE11" s="66">
        <f>AE10*0.22</f>
        <v>61.6</v>
      </c>
      <c r="AF11" s="66">
        <f>AF10*0.22</f>
        <v>125.4</v>
      </c>
      <c r="AG11" s="66">
        <f>AG10*0.22</f>
        <v>0</v>
      </c>
      <c r="AH11" s="66">
        <f>AH10*0.22</f>
        <v>167.2</v>
      </c>
      <c r="AI11" s="66">
        <f>AI10*0.22</f>
        <v>250.8</v>
      </c>
      <c r="AJ11" s="66">
        <f>AJ10*0.22</f>
        <v>0</v>
      </c>
      <c r="AK11" s="66">
        <f>AK10*0.22</f>
        <v>198</v>
      </c>
      <c r="AL11" s="66">
        <f>AL10*0.22</f>
        <v>0</v>
      </c>
      <c r="AM11" s="66">
        <f>AM10*0.22</f>
        <v>167.2</v>
      </c>
      <c r="AN11" s="66">
        <f>AN10*0.22</f>
        <v>0</v>
      </c>
      <c r="AO11" s="66">
        <f>AO10*0.22</f>
        <v>0</v>
      </c>
      <c r="AP11" s="66">
        <f>AP10*0.22</f>
        <v>66</v>
      </c>
      <c r="AQ11" s="66">
        <f>AQ10*0.22</f>
        <v>92.4</v>
      </c>
      <c r="AR11" s="66">
        <f>AR10*0.22</f>
        <v>0</v>
      </c>
      <c r="AS11" s="66">
        <f>AS10*0.22</f>
        <v>0</v>
      </c>
      <c r="AT11" s="66">
        <f>AT10*0.22</f>
        <v>35.200000000000003</v>
      </c>
      <c r="AU11" s="66">
        <f>AU10*0.22</f>
        <v>70.400000000000006</v>
      </c>
      <c r="AV11" s="66">
        <f>AV10*0.22</f>
        <v>0</v>
      </c>
      <c r="AW11" s="66">
        <f>AW10*0.22</f>
        <v>0</v>
      </c>
      <c r="AX11" s="66">
        <f>AX10*0.22</f>
        <v>0</v>
      </c>
      <c r="AY11" s="66">
        <f>AY10*0.22</f>
        <v>44</v>
      </c>
      <c r="AZ11" s="66">
        <f>AZ10*0.22</f>
        <v>88</v>
      </c>
      <c r="BA11" s="66">
        <f>BA10*0.22</f>
        <v>0</v>
      </c>
      <c r="BB11" s="66">
        <f>BB10*0.22</f>
        <v>26.4</v>
      </c>
      <c r="BC11" s="66">
        <f>BC10*0.22</f>
        <v>0</v>
      </c>
      <c r="BD11" s="66">
        <f>BD10*0.22</f>
        <v>72.599999999999994</v>
      </c>
      <c r="BE11" s="66">
        <f>BE10*0.22</f>
        <v>0</v>
      </c>
      <c r="BF11" s="66">
        <f>BF10*0.22</f>
        <v>151.80000000000001</v>
      </c>
      <c r="BG11" s="66">
        <f>BG10*0.22</f>
        <v>0</v>
      </c>
      <c r="BH11" s="66">
        <f>BH10*0.22</f>
        <v>37.4</v>
      </c>
      <c r="BI11" s="66">
        <f>BI10*0.22</f>
        <v>0</v>
      </c>
      <c r="BJ11" s="66">
        <f>BJ10*0.22</f>
        <v>231</v>
      </c>
      <c r="BK11" s="66">
        <f>BK10*0.22</f>
        <v>0</v>
      </c>
      <c r="BL11" s="66">
        <f>BL10*0.22</f>
        <v>55</v>
      </c>
      <c r="BM11" s="66">
        <f>BM10*0.22</f>
        <v>0</v>
      </c>
      <c r="BN11" s="66">
        <f>BN10*0.22</f>
        <v>57.2</v>
      </c>
      <c r="BO11" s="66">
        <f>BO10*0.22</f>
        <v>0</v>
      </c>
      <c r="BP11" s="66">
        <f>BP10*0.22</f>
        <v>0</v>
      </c>
      <c r="BQ11" s="66">
        <f>BQ10*0.22</f>
        <v>145.19999999999999</v>
      </c>
      <c r="BR11" s="66">
        <f>BR10*0.22</f>
        <v>83.6</v>
      </c>
      <c r="BS11" s="66">
        <f>BS10*0.22</f>
        <v>0</v>
      </c>
      <c r="BT11" s="66">
        <f>BT10*0.22</f>
        <v>66</v>
      </c>
      <c r="BU11" s="66">
        <f>BU10*0.22</f>
        <v>145.19999999999999</v>
      </c>
      <c r="BV11" s="66">
        <f>BV10*0.22</f>
        <v>140.80000000000001</v>
      </c>
      <c r="BW11" s="66">
        <f>BW10*0.22</f>
        <v>162.80000000000001</v>
      </c>
      <c r="BX11" s="66">
        <f>BX10*0.22</f>
        <v>0</v>
      </c>
      <c r="BY11" s="66">
        <f>BY10*0.22</f>
        <v>72.599999999999994</v>
      </c>
      <c r="BZ11" s="66">
        <f>BZ10*0.22</f>
        <v>0</v>
      </c>
      <c r="CA11" s="66">
        <f>CA10*0.22</f>
        <v>112.2</v>
      </c>
      <c r="CB11" s="66">
        <f>CB10*0.22</f>
        <v>79.2</v>
      </c>
      <c r="CC11" s="66">
        <f>CC10*0.22</f>
        <v>154</v>
      </c>
      <c r="CD11" s="66">
        <f>CD10*0.22</f>
        <v>112.2</v>
      </c>
      <c r="CE11" s="66">
        <f>CE10*0.22</f>
        <v>0</v>
      </c>
      <c r="CF11" s="66">
        <f>CF10*0.22</f>
        <v>66</v>
      </c>
      <c r="CG11" s="66">
        <f>CG10*0.22</f>
        <v>167.2</v>
      </c>
      <c r="CH11" s="66">
        <f>CH10*0.22</f>
        <v>0</v>
      </c>
      <c r="CI11" s="66">
        <f>CI10*0.22</f>
        <v>101.2</v>
      </c>
      <c r="CJ11" s="66">
        <f>CJ10*0.22</f>
        <v>41.8</v>
      </c>
      <c r="CK11" s="66">
        <f>CK10*0.22</f>
        <v>0</v>
      </c>
      <c r="CL11" s="66">
        <f>CL10*0.22</f>
        <v>57.2</v>
      </c>
      <c r="CM11" s="66">
        <f>CM10*0.22</f>
        <v>105.6</v>
      </c>
      <c r="CN11" s="66">
        <f>CN10*0.22</f>
        <v>0</v>
      </c>
      <c r="CO11" s="66">
        <f>CO10*0.22</f>
        <v>88</v>
      </c>
      <c r="CP11" s="66">
        <f>CP10*0.22</f>
        <v>0</v>
      </c>
      <c r="CQ11" s="66">
        <f>CQ10*0.22</f>
        <v>178.2</v>
      </c>
      <c r="CR11" s="66">
        <f>CR10*0.22</f>
        <v>57.2</v>
      </c>
      <c r="CS11" s="66">
        <f>CS10*0.22</f>
        <v>52.8</v>
      </c>
      <c r="CT11" s="66">
        <f>CT10*0.22</f>
        <v>99</v>
      </c>
      <c r="CU11" s="66">
        <f>CU10*0.22</f>
        <v>165</v>
      </c>
      <c r="CV11" s="66">
        <f>CV10*0.22</f>
        <v>0</v>
      </c>
      <c r="CW11" s="66">
        <f>CW10*0.22</f>
        <v>140.80000000000001</v>
      </c>
      <c r="CX11" s="66">
        <f>CX10*0.22</f>
        <v>66</v>
      </c>
      <c r="CY11" s="66">
        <f>CY10*0.22</f>
        <v>165</v>
      </c>
      <c r="CZ11" s="66">
        <f>CZ10*0.22</f>
        <v>0</v>
      </c>
      <c r="DA11" s="66">
        <f>DA10*0.22</f>
        <v>66</v>
      </c>
      <c r="DB11" s="66">
        <f>DB10*0.22</f>
        <v>74.8</v>
      </c>
      <c r="DC11" s="66">
        <f>DC10*0.22</f>
        <v>0</v>
      </c>
      <c r="DD11" s="66">
        <f>DD10*0.22</f>
        <v>35.200000000000003</v>
      </c>
      <c r="DE11" s="66">
        <f>DE10*0.22</f>
        <v>52.8</v>
      </c>
      <c r="DF11" s="66">
        <f>DF10*0.22</f>
        <v>66</v>
      </c>
      <c r="DG11" s="66">
        <f>DG10*0.22</f>
        <v>191.4</v>
      </c>
      <c r="DH11" s="66">
        <f>DH10*0.22</f>
        <v>0</v>
      </c>
      <c r="DI11" s="66">
        <f>DI10*0.22</f>
        <v>61.6</v>
      </c>
      <c r="DJ11" s="66">
        <f>DJ10*0.22</f>
        <v>30.8</v>
      </c>
      <c r="DK11" s="66">
        <f>DK10*0.22</f>
        <v>112.2</v>
      </c>
      <c r="DL11" s="66">
        <f>DL10*0.22</f>
        <v>0</v>
      </c>
      <c r="DM11" s="66">
        <f>DM10*0.22</f>
        <v>154</v>
      </c>
      <c r="DN11" s="66">
        <f>DN10*0.22</f>
        <v>110</v>
      </c>
      <c r="DO11" s="66">
        <f>DO10*0.22</f>
        <v>0</v>
      </c>
      <c r="DP11" s="66">
        <f>DP10*0.22</f>
        <v>244.2</v>
      </c>
      <c r="DQ11" s="66">
        <f>DQ10*0.22</f>
        <v>105.6</v>
      </c>
      <c r="DR11" s="66">
        <f>DR10*0.22</f>
        <v>123.2</v>
      </c>
      <c r="DS11" s="66">
        <f>DS10*0.22</f>
        <v>101.2</v>
      </c>
      <c r="DT11" s="66">
        <f>DT10*0.22</f>
        <v>39.6</v>
      </c>
      <c r="DU11" s="66">
        <f>DU10*0.22</f>
        <v>0</v>
      </c>
      <c r="DV11" s="66">
        <f>DV10*0.22</f>
        <v>52.8</v>
      </c>
      <c r="DW11" s="66">
        <f>DW10*0.22</f>
        <v>101.2</v>
      </c>
      <c r="DX11" s="66">
        <f>DX10*0.22</f>
        <v>0</v>
      </c>
      <c r="DY11" s="66">
        <f>DY10*0.22</f>
        <v>118.8</v>
      </c>
      <c r="DZ11" s="66">
        <f>DZ10*0.22</f>
        <v>50.6</v>
      </c>
      <c r="EA11" s="66">
        <f>EA10*0.22</f>
        <v>0</v>
      </c>
      <c r="EB11" s="66">
        <f>EB10*0.22</f>
        <v>0</v>
      </c>
      <c r="EC11" s="66">
        <f>EC10*0.22</f>
        <v>105.6</v>
      </c>
      <c r="ED11" s="66">
        <f>ED10*0.22</f>
        <v>28.6</v>
      </c>
      <c r="EE11" s="66">
        <f>EE10*0.22</f>
        <v>132</v>
      </c>
      <c r="EF11" s="66">
        <f>EF10*0.22</f>
        <v>70.400000000000006</v>
      </c>
      <c r="EG11" s="66">
        <f>EG10*0.22</f>
        <v>118.8</v>
      </c>
      <c r="EH11" s="66">
        <f>EH10*0.22</f>
        <v>0</v>
      </c>
      <c r="EI11" s="66">
        <f>EI10*0.22</f>
        <v>0</v>
      </c>
      <c r="EJ11" s="66">
        <f>EJ10*0.22</f>
        <v>145.19999999999999</v>
      </c>
      <c r="EK11" s="66">
        <f>EK10*0.22</f>
        <v>85.8</v>
      </c>
      <c r="EL11" s="66">
        <f>EL10*0.22</f>
        <v>158.4</v>
      </c>
      <c r="EM11" s="66">
        <f>EM10*0.22</f>
        <v>140.80000000000001</v>
      </c>
      <c r="EN11" s="66">
        <f>EN10*0.22</f>
        <v>0</v>
      </c>
      <c r="EO11" s="66">
        <f>EO10*0.22</f>
        <v>77</v>
      </c>
      <c r="EP11" s="66">
        <f>EP10*0.22</f>
        <v>0</v>
      </c>
      <c r="EQ11" s="66">
        <f>EQ10*0.22</f>
        <v>79.2</v>
      </c>
      <c r="ER11" s="66">
        <f>ER10*0.22</f>
        <v>48.4</v>
      </c>
      <c r="ES11" s="66">
        <f>ES10*0.22</f>
        <v>0</v>
      </c>
      <c r="ET11" s="66">
        <f>ET10*0.22</f>
        <v>171.6</v>
      </c>
      <c r="EU11" s="66">
        <f>EU10*0.22</f>
        <v>154</v>
      </c>
      <c r="EV11" s="66">
        <f>EV10*0.22</f>
        <v>184.8</v>
      </c>
      <c r="EW11" s="66">
        <f>EW10*0.22</f>
        <v>0</v>
      </c>
      <c r="EX11" s="66">
        <f>EX10*0.22</f>
        <v>171.6</v>
      </c>
      <c r="EY11" s="66">
        <f>EY10*0.22</f>
        <v>85.8</v>
      </c>
      <c r="EZ11" s="66">
        <f>EZ10*0.22</f>
        <v>264</v>
      </c>
      <c r="FA11" s="66">
        <f>FA10*0.22</f>
        <v>0</v>
      </c>
      <c r="FB11" s="66">
        <f>FB10*0.22</f>
        <v>132</v>
      </c>
      <c r="FC11" s="66">
        <f>FC10*0.22</f>
        <v>125.4</v>
      </c>
      <c r="FD11" s="66">
        <f>FD10*0.22</f>
        <v>0</v>
      </c>
      <c r="FE11" s="66">
        <f>FE10*0.22</f>
        <v>44</v>
      </c>
      <c r="FF11" s="66">
        <f>FF10*0.22</f>
        <v>145.19999999999999</v>
      </c>
      <c r="FG11" s="66">
        <f>FG10*0.22</f>
        <v>0</v>
      </c>
      <c r="FH11" s="66">
        <f>FH10*0.22</f>
        <v>154</v>
      </c>
      <c r="FI11" s="66">
        <f>FI10*0.22</f>
        <v>0</v>
      </c>
      <c r="FJ11" s="66">
        <f>FJ10*0.22</f>
        <v>224.4</v>
      </c>
      <c r="FK11" s="66">
        <f>FK10*0.22</f>
        <v>79.2</v>
      </c>
      <c r="FL11" s="66">
        <f>FL10*0.22</f>
        <v>0</v>
      </c>
      <c r="FM11" s="66">
        <f>FM10*0.22</f>
        <v>0</v>
      </c>
      <c r="FN11" s="66">
        <f>FN10*0.22</f>
        <v>88</v>
      </c>
      <c r="FO11" s="66">
        <f>FO10*0.22</f>
        <v>118.8</v>
      </c>
      <c r="FP11" s="66">
        <f>FP10*0.22</f>
        <v>0</v>
      </c>
      <c r="FQ11" s="66">
        <f>FQ10*0.22</f>
        <v>125.4</v>
      </c>
      <c r="FR11" s="66">
        <f>FR10*0.22</f>
        <v>110</v>
      </c>
      <c r="FS11" s="66">
        <f>FS10*0.22</f>
        <v>191.4</v>
      </c>
      <c r="FT11" s="66">
        <f>FT10*0.22</f>
        <v>149.6</v>
      </c>
      <c r="FU11" s="66">
        <f>FU10*0.22</f>
        <v>0</v>
      </c>
      <c r="FV11" s="66">
        <f>FV10*0.22</f>
        <v>132</v>
      </c>
      <c r="FW11" s="66">
        <f>FW10*0.22</f>
        <v>145.19999999999999</v>
      </c>
      <c r="FX11" s="66">
        <f>FX10*0.22</f>
        <v>0</v>
      </c>
      <c r="FY11" s="66">
        <f>FY10*0.22</f>
        <v>0</v>
      </c>
      <c r="FZ11" s="66">
        <f>FZ10*0.22</f>
        <v>237.6</v>
      </c>
      <c r="GA11" s="66">
        <f>GA10*0.22</f>
        <v>92.4</v>
      </c>
      <c r="GB11" s="66">
        <f>GB10*0.22</f>
        <v>0</v>
      </c>
      <c r="GC11" s="66">
        <f>GC10*0.22</f>
        <v>145.19999999999999</v>
      </c>
      <c r="GD11" s="66">
        <f>GD10*0.22</f>
        <v>0</v>
      </c>
      <c r="GE11" s="66">
        <f>GE10*0.22</f>
        <v>101.2</v>
      </c>
      <c r="GF11" s="66">
        <f>GF10*0.22</f>
        <v>171.6</v>
      </c>
      <c r="GG11" s="66">
        <f>GG10*0.22</f>
        <v>224.4</v>
      </c>
      <c r="GH11" s="66">
        <f>GH10*0.22</f>
        <v>0</v>
      </c>
      <c r="GI11" s="66">
        <f>GI10*0.22</f>
        <v>0</v>
      </c>
      <c r="GJ11" s="66">
        <f>GJ10*0.22</f>
        <v>264</v>
      </c>
      <c r="GK11" s="66">
        <f>GK10*0.22</f>
        <v>96.8</v>
      </c>
      <c r="GL11" s="66">
        <f>GL10*0.22</f>
        <v>264</v>
      </c>
      <c r="GM11" s="66">
        <f>GM10*0.22</f>
        <v>57.2</v>
      </c>
      <c r="GN11" s="66">
        <f>GN10*0.22</f>
        <v>0</v>
      </c>
      <c r="GO11" s="66">
        <f>GO10*0.22</f>
        <v>224.4</v>
      </c>
      <c r="GP11" s="66">
        <f>GP10*0.22</f>
        <v>0</v>
      </c>
      <c r="GQ11" s="66">
        <f>GQ10*0.22</f>
        <v>0</v>
      </c>
      <c r="GR11" s="66">
        <f>GR10*0.22</f>
        <v>198</v>
      </c>
      <c r="GS11" s="66">
        <f>GS10*0.22</f>
        <v>48.4</v>
      </c>
      <c r="GT11" s="66">
        <f>GT10*0.22</f>
        <v>0</v>
      </c>
      <c r="GU11" s="66">
        <f>GU10*0.22</f>
        <v>231</v>
      </c>
      <c r="GV11" s="66">
        <f>GV10*0.22</f>
        <v>96.8</v>
      </c>
      <c r="GW11" s="66">
        <f>GW10*0.22</f>
        <v>44</v>
      </c>
      <c r="GX11" s="66">
        <f>GX10*0.22</f>
        <v>118.8</v>
      </c>
      <c r="GY11" s="66">
        <f>GY10*0.22</f>
        <v>0</v>
      </c>
      <c r="GZ11" s="66">
        <f>GZ10*0.22</f>
        <v>0</v>
      </c>
      <c r="HA11" s="66">
        <f>HA10*0.22</f>
        <v>66</v>
      </c>
      <c r="HB11" s="66">
        <f>HB10*0.22</f>
        <v>136.4</v>
      </c>
      <c r="HC11" s="66">
        <f>HC10*0.22</f>
        <v>264</v>
      </c>
      <c r="HD11" s="66">
        <f>HD10*0.22</f>
        <v>0</v>
      </c>
      <c r="HE11" s="66">
        <f>HE10*0.22</f>
        <v>101.2</v>
      </c>
      <c r="HF11" s="66">
        <f>HF10*0.22</f>
        <v>112.2</v>
      </c>
      <c r="HG11" s="66">
        <f>HG10*0.22</f>
        <v>154</v>
      </c>
      <c r="HH11" s="66">
        <f>HH10*0.22</f>
        <v>0</v>
      </c>
      <c r="HI11" s="66">
        <f>HI10*0.22</f>
        <v>145.19999999999999</v>
      </c>
      <c r="HJ11" s="66">
        <f>HJ10*0.22</f>
        <v>61.6</v>
      </c>
      <c r="HK11" s="66">
        <f>HK10*0.22</f>
        <v>0</v>
      </c>
      <c r="HL11" s="66">
        <f>HL10*0.22</f>
        <v>66</v>
      </c>
      <c r="HM11" s="66">
        <f>HM10*0.22</f>
        <v>151.80000000000001</v>
      </c>
      <c r="HN11" s="66">
        <f>HN10*0.22</f>
        <v>0</v>
      </c>
      <c r="HO11" s="66">
        <f>HO10*0.22</f>
        <v>250.8</v>
      </c>
      <c r="HP11" s="66">
        <f>HP10*0.22</f>
        <v>145.19999999999999</v>
      </c>
      <c r="HQ11" s="66">
        <f>HQ10*0.22</f>
        <v>70.400000000000006</v>
      </c>
      <c r="HR11" s="66">
        <f>HR10*0.22</f>
        <v>149.6</v>
      </c>
      <c r="HS11" s="66">
        <f>HS10*0.22</f>
        <v>132</v>
      </c>
      <c r="HT11" s="66">
        <f>HT10*0.22</f>
        <v>0</v>
      </c>
      <c r="HU11" s="66">
        <f>HU10*0.22</f>
        <v>123.2</v>
      </c>
      <c r="HV11" s="66">
        <f>HV10*0.22</f>
        <v>165</v>
      </c>
      <c r="HW11" s="66">
        <f>HW10*0.22</f>
        <v>138.6</v>
      </c>
      <c r="HX11" s="66">
        <f>HX10*0.22</f>
        <v>149.6</v>
      </c>
      <c r="HY11" s="66">
        <f>HY10*0.22</f>
        <v>158.4</v>
      </c>
      <c r="HZ11" s="66">
        <f>HZ10*0.22</f>
        <v>0</v>
      </c>
      <c r="IA11" s="66">
        <f>IA10*0.22</f>
        <v>66</v>
      </c>
      <c r="IB11" s="66">
        <f>IB10*0.22</f>
        <v>0</v>
      </c>
      <c r="IC11" s="66">
        <f>IC10*0.22</f>
        <v>112.2</v>
      </c>
      <c r="ID11" s="66">
        <f>ID10*0.22</f>
        <v>158.4</v>
      </c>
      <c r="IE11" s="66">
        <f>IE10*0.22</f>
        <v>0</v>
      </c>
      <c r="IF11" s="66">
        <f>IF10*0.22</f>
        <v>154</v>
      </c>
      <c r="IG11" s="66">
        <f>IG10*0.22</f>
        <v>118.8</v>
      </c>
      <c r="IH11" s="66">
        <f>IH10*0.22</f>
        <v>0</v>
      </c>
      <c r="II11" s="66">
        <f>II10*0.22</f>
        <v>154</v>
      </c>
      <c r="IJ11" s="66">
        <f>IJ10*0.22</f>
        <v>127.6</v>
      </c>
      <c r="IK11" s="66">
        <f>IK10*0.22</f>
        <v>0</v>
      </c>
      <c r="IL11" s="66">
        <f>IL10*0.22</f>
        <v>83.6</v>
      </c>
      <c r="IM11" s="66">
        <f>IM10*0.22</f>
        <v>0</v>
      </c>
      <c r="IN11" s="66">
        <f>IN10*0.22</f>
        <v>48.4</v>
      </c>
      <c r="IO11" s="66">
        <f>IO10*0.22</f>
        <v>154</v>
      </c>
      <c r="IP11" s="66">
        <f>IP10*0.22</f>
        <v>224.4</v>
      </c>
      <c r="IQ11" s="66">
        <f>IQ10*0.22</f>
        <v>0</v>
      </c>
      <c r="IR11" s="66">
        <f>IR10*0.22</f>
        <v>176</v>
      </c>
      <c r="IS11" s="66">
        <f>IS10*0.22</f>
        <v>79.2</v>
      </c>
      <c r="IT11" s="66">
        <f>IT10*0.22</f>
        <v>0</v>
      </c>
      <c r="IU11" s="66">
        <f>IU10*0.22</f>
        <v>118.8</v>
      </c>
      <c r="IV11" s="66">
        <f>IV10*0.22</f>
        <v>184.8</v>
      </c>
      <c r="IW11" s="66">
        <f>IW10*0.22</f>
        <v>96.8</v>
      </c>
      <c r="IX11" s="66">
        <f>IX10*0.22</f>
        <v>44</v>
      </c>
      <c r="IY11" s="66">
        <f>IY10*0.22</f>
        <v>48.4</v>
      </c>
      <c r="IZ11" s="66">
        <f>IZ10*0.22</f>
        <v>0</v>
      </c>
      <c r="JA11" s="66">
        <f>JA10*0.22</f>
        <v>79.2</v>
      </c>
      <c r="JB11" s="66">
        <f>JB10*0.22</f>
        <v>0</v>
      </c>
      <c r="JC11" s="66">
        <f>JC10*0.22</f>
        <v>110</v>
      </c>
      <c r="JD11" s="66">
        <f>JD10*0.22</f>
        <v>167.2</v>
      </c>
      <c r="JE11" s="66">
        <f>JE10*0.22</f>
        <v>0</v>
      </c>
      <c r="JF11" s="66">
        <f>JF10*0.22</f>
        <v>0</v>
      </c>
      <c r="JG11" s="66">
        <f>JG10*0.22</f>
        <v>96.8</v>
      </c>
      <c r="JH11" s="66">
        <f>JH10*0.22</f>
        <v>132</v>
      </c>
      <c r="JI11" s="66">
        <f>JI10*0.22</f>
        <v>0</v>
      </c>
      <c r="JJ11" s="66">
        <f>JJ10*0.22</f>
        <v>28.6</v>
      </c>
      <c r="JK11" s="66">
        <f>JK10*0.22</f>
        <v>118.8</v>
      </c>
      <c r="JL11" s="66">
        <f>JL10*0.22</f>
        <v>0</v>
      </c>
      <c r="JM11" s="66">
        <f>JM10*0.22</f>
        <v>162.80000000000001</v>
      </c>
      <c r="JN11" s="66">
        <f>JN10*0.22</f>
        <v>59.4</v>
      </c>
      <c r="JO11" s="66">
        <f>JO10*0.22</f>
        <v>176</v>
      </c>
      <c r="JP11" s="66">
        <f>JP10*0.22</f>
        <v>0</v>
      </c>
      <c r="JQ11" s="66">
        <f>JQ10*0.22</f>
        <v>28.6</v>
      </c>
      <c r="JR11" s="66">
        <f>JR10*0.22</f>
        <v>123.2</v>
      </c>
      <c r="JS11" s="66">
        <f>JS10*0.22</f>
        <v>0</v>
      </c>
      <c r="JT11" s="66">
        <f>JT10*0.22</f>
        <v>52.8</v>
      </c>
      <c r="JU11" s="66">
        <f>JU10*0.22</f>
        <v>41.8</v>
      </c>
      <c r="JV11" s="66">
        <f>JV10*0.22</f>
        <v>0</v>
      </c>
      <c r="JW11" s="66">
        <f>JW10*0.22</f>
        <v>37.4</v>
      </c>
      <c r="JX11" s="66">
        <f>JX10*0.22</f>
        <v>136.4</v>
      </c>
      <c r="JY11" s="66">
        <f>JY10*0.22</f>
        <v>28.6</v>
      </c>
      <c r="JZ11" s="66">
        <f>JZ10*0.22</f>
        <v>66</v>
      </c>
      <c r="KA11" s="66">
        <f>KA10*0.22</f>
        <v>0</v>
      </c>
      <c r="KB11" s="66">
        <f>KB10*0.22</f>
        <v>55</v>
      </c>
      <c r="KC11" s="66">
        <f>KC10*0.22</f>
        <v>70.400000000000006</v>
      </c>
      <c r="KD11" s="66">
        <f>KD10*0.22</f>
        <v>0</v>
      </c>
      <c r="KE11" s="66">
        <f>KE10*0.22</f>
        <v>44</v>
      </c>
      <c r="KF11" s="66">
        <f>KF10*0.22</f>
        <v>158.4</v>
      </c>
      <c r="KG11" s="66">
        <f>KG10*0.22</f>
        <v>55</v>
      </c>
      <c r="KH11" s="66">
        <f>KH10*0.22</f>
        <v>0</v>
      </c>
      <c r="KI11" s="66">
        <f>KI10*0.22</f>
        <v>88</v>
      </c>
      <c r="KJ11" s="66">
        <f>KJ10*0.22</f>
        <v>0</v>
      </c>
      <c r="KK11" s="66">
        <f>KK10*0.22</f>
        <v>0</v>
      </c>
      <c r="KL11" s="66">
        <f>KL10*0.22</f>
        <v>85.8</v>
      </c>
      <c r="KM11" s="66">
        <f>KM10*0.22</f>
        <v>61.6</v>
      </c>
      <c r="KN11" s="66">
        <f>KN10*0.22</f>
        <v>81.400000000000006</v>
      </c>
      <c r="KO11" s="66">
        <f>KO10*0.22</f>
        <v>101.2</v>
      </c>
      <c r="KP11" s="66">
        <f>KP10*0.22</f>
        <v>35.200000000000003</v>
      </c>
      <c r="KQ11" s="66">
        <f>KQ10*0.22</f>
        <v>92.4</v>
      </c>
      <c r="KR11" s="66">
        <f>KR10*0.22</f>
        <v>0</v>
      </c>
      <c r="KS11" s="66">
        <f>KS10*0.22</f>
        <v>0</v>
      </c>
      <c r="KT11" s="66">
        <f>KT10*0.22</f>
        <v>81.400000000000006</v>
      </c>
      <c r="KU11" s="66">
        <f>KU10*0.22</f>
        <v>158.4</v>
      </c>
      <c r="KV11" s="66">
        <f>KV10*0.22</f>
        <v>198</v>
      </c>
      <c r="KW11" s="66">
        <f>KW10*0.22</f>
        <v>59.4</v>
      </c>
      <c r="KX11" s="66">
        <f>KX10*0.22</f>
        <v>0</v>
      </c>
      <c r="KY11" s="66">
        <f>KY10*0.22</f>
        <v>151.80000000000001</v>
      </c>
      <c r="KZ11" s="66">
        <f>KZ10*0.22</f>
        <v>85.8</v>
      </c>
      <c r="LA11" s="66">
        <f>LA10*0.22</f>
        <v>140.80000000000001</v>
      </c>
      <c r="LB11" s="66">
        <f>LB10*0.22</f>
        <v>0</v>
      </c>
      <c r="LC11" s="66">
        <f>LC10*0.22</f>
        <v>66</v>
      </c>
      <c r="LD11" s="66">
        <f>LD10*0.22</f>
        <v>0</v>
      </c>
      <c r="LE11" s="66">
        <f>LE10*0.22</f>
        <v>33</v>
      </c>
      <c r="LF11" s="66">
        <f>LF10*0.22</f>
        <v>204.6</v>
      </c>
      <c r="LG11" s="66">
        <f>LG10*0.22</f>
        <v>0</v>
      </c>
      <c r="LH11" s="66">
        <f>LH10*0.22</f>
        <v>171.6</v>
      </c>
      <c r="LI11" s="66">
        <f>LI10*0.22</f>
        <v>57.2</v>
      </c>
      <c r="LJ11" s="66">
        <f>LJ10*0.22</f>
        <v>145.19999999999999</v>
      </c>
      <c r="LK11" s="66">
        <f>LK10*0.22</f>
        <v>0</v>
      </c>
      <c r="LL11" s="66">
        <f>LL10*0.22</f>
        <v>81.400000000000006</v>
      </c>
      <c r="LM11" s="66">
        <f>LM10*0.22</f>
        <v>178.2</v>
      </c>
      <c r="LN11" s="66">
        <f>LN10*0.22</f>
        <v>0</v>
      </c>
      <c r="LO11" s="66">
        <f>LO10*0.22</f>
        <v>244.2</v>
      </c>
      <c r="LP11" s="66">
        <f>LP10*0.22</f>
        <v>33</v>
      </c>
      <c r="LQ11" s="66">
        <f>LQ10*0.22</f>
        <v>0</v>
      </c>
      <c r="LR11" s="66">
        <f>LR10*0.22</f>
        <v>224.4</v>
      </c>
      <c r="LS11" s="66">
        <f>LS10*0.22</f>
        <v>83.6</v>
      </c>
      <c r="LT11" s="66">
        <f>LT10*0.22</f>
        <v>0</v>
      </c>
      <c r="LU11" s="66">
        <f>LU10*0.22</f>
        <v>63.8</v>
      </c>
      <c r="LV11" s="66">
        <f>LV10*0.22</f>
        <v>0</v>
      </c>
      <c r="LW11" s="66">
        <f>LW10*0.22</f>
        <v>264</v>
      </c>
      <c r="LX11" s="66">
        <f>LX10*0.22</f>
        <v>41.8</v>
      </c>
      <c r="LY11" s="66">
        <f>LY10*0.22</f>
        <v>0</v>
      </c>
      <c r="LZ11" s="66">
        <f>LZ10*0.22</f>
        <v>118.8</v>
      </c>
      <c r="MA11" s="66">
        <f>MA10*0.22</f>
        <v>0</v>
      </c>
      <c r="MB11" s="66">
        <f>MB10*0.22</f>
        <v>178.2</v>
      </c>
      <c r="MC11" s="66">
        <f>MC10*0.22</f>
        <v>57.2</v>
      </c>
      <c r="MD11" s="66">
        <f>MD10*0.22</f>
        <v>0</v>
      </c>
      <c r="ME11" s="66">
        <f>ME10*0.22</f>
        <v>41.8</v>
      </c>
      <c r="MF11" s="66">
        <f>MF10*0.22</f>
        <v>145.19999999999999</v>
      </c>
      <c r="MG11" s="66">
        <f>MG10*0.22</f>
        <v>59.4</v>
      </c>
      <c r="MH11" s="66">
        <f>MH10*0.22</f>
        <v>145.19999999999999</v>
      </c>
      <c r="MI11" s="66">
        <f>MI10*0.22</f>
        <v>0</v>
      </c>
      <c r="MJ11" s="66">
        <f>MJ10*0.22</f>
        <v>0</v>
      </c>
      <c r="MK11" s="66">
        <f>MK10*0.22</f>
        <v>264</v>
      </c>
      <c r="ML11" s="66">
        <f>ML10*0.22</f>
        <v>50.6</v>
      </c>
      <c r="MM11" s="66">
        <f>MM10*0.22</f>
        <v>55</v>
      </c>
      <c r="MN11" s="66">
        <f>MN10*0.22</f>
        <v>0</v>
      </c>
      <c r="MO11" s="66">
        <f>MO10*0.22</f>
        <v>66</v>
      </c>
      <c r="MP11" s="66">
        <f>MP10*0.22</f>
        <v>81.400000000000006</v>
      </c>
      <c r="MQ11" s="66">
        <f>MQ10*0.22</f>
        <v>0</v>
      </c>
      <c r="MR11" s="66">
        <f>MR10*0.22</f>
        <v>224.4</v>
      </c>
      <c r="MS11" s="66">
        <f>MS10*0.22</f>
        <v>158.4</v>
      </c>
      <c r="MT11" s="66">
        <f>MT10*0.22</f>
        <v>231</v>
      </c>
      <c r="MU11" s="66">
        <f>MU10*0.22</f>
        <v>0</v>
      </c>
      <c r="MV11" s="66">
        <f>MV10*0.22</f>
        <v>79.2</v>
      </c>
      <c r="MW11" s="66">
        <f>MW10*0.22</f>
        <v>92.4</v>
      </c>
      <c r="MX11" s="66">
        <f>MX10*0.22</f>
        <v>0</v>
      </c>
      <c r="MY11" s="66">
        <f>MY10*0.22</f>
        <v>35.200000000000003</v>
      </c>
      <c r="MZ11" s="66">
        <f>MZ10*0.22</f>
        <v>61.6</v>
      </c>
      <c r="NA11" s="66">
        <f>NA10*0.22</f>
        <v>138.6</v>
      </c>
      <c r="NB11" s="66">
        <f>NB10*0.22</f>
        <v>0</v>
      </c>
      <c r="NC11" s="66">
        <f>NC10*0.22</f>
        <v>0</v>
      </c>
      <c r="ND11" s="66">
        <f>ND10*0.22</f>
        <v>184.8</v>
      </c>
      <c r="NE11" s="66">
        <f>NE10*0.22</f>
        <v>0</v>
      </c>
      <c r="NF11" s="66">
        <f>NF10*0.22</f>
        <v>66</v>
      </c>
      <c r="NG11" s="66">
        <f>NG10*0.22</f>
        <v>0</v>
      </c>
      <c r="NH11" s="66">
        <f>NH10*0.22</f>
        <v>0</v>
      </c>
      <c r="NI11" s="66">
        <f>NI10*0.22</f>
        <v>132</v>
      </c>
      <c r="NJ11" s="66">
        <f>NJ10*0.22</f>
        <v>83.6</v>
      </c>
      <c r="NK11" s="66">
        <f>NK10*0.22</f>
        <v>70.400000000000006</v>
      </c>
      <c r="NL11" s="66">
        <f>NL10*0.22</f>
        <v>0</v>
      </c>
      <c r="NM11" s="66">
        <f>NM10*0.22</f>
        <v>77</v>
      </c>
      <c r="NN11" s="66">
        <f>NN10*0.22</f>
        <v>79.2</v>
      </c>
      <c r="NO11" s="66">
        <f>NO10*0.22</f>
        <v>68.2</v>
      </c>
      <c r="NP11" s="66">
        <f>NP10*0.22</f>
        <v>79.2</v>
      </c>
      <c r="NQ11" s="66">
        <f>NQ10*0.22</f>
        <v>0</v>
      </c>
      <c r="NR11" s="66">
        <f>NR10*0.22</f>
        <v>0</v>
      </c>
      <c r="NS11" s="66">
        <f>NS10*0.22</f>
        <v>125.4</v>
      </c>
      <c r="NT11" s="66">
        <f>NT10*0.22</f>
        <v>105.6</v>
      </c>
      <c r="NU11" s="66">
        <f>NU10*0.22</f>
        <v>92.4</v>
      </c>
      <c r="NV11" s="66">
        <f>NV10*0.22</f>
        <v>88</v>
      </c>
      <c r="NW11" s="66">
        <f>NW10*0.22</f>
        <v>0</v>
      </c>
      <c r="NX11" s="66">
        <f>NX10*0.22</f>
        <v>244.2</v>
      </c>
      <c r="NY11" s="66">
        <f>NY10*0.22</f>
        <v>0</v>
      </c>
      <c r="NZ11" s="66">
        <f>NZ10*0.22</f>
        <v>66</v>
      </c>
      <c r="OA11" s="66">
        <f>OA10*0.22</f>
        <v>0</v>
      </c>
      <c r="OB11" s="66">
        <f>OB10*0.22</f>
        <v>72.599999999999994</v>
      </c>
      <c r="OC11" s="66">
        <f>OC10*0.22</f>
        <v>28.6</v>
      </c>
      <c r="OD11" s="66">
        <f>OD10*0.22</f>
        <v>127.6</v>
      </c>
      <c r="OE11" s="66">
        <f>OE10*0.22</f>
        <v>0</v>
      </c>
      <c r="OF11" s="66">
        <f>OF10*0.22</f>
        <v>41.8</v>
      </c>
      <c r="OG11" s="66">
        <f>OG10*0.22</f>
        <v>105.6</v>
      </c>
      <c r="OH11" s="66">
        <f>OH10*0.22</f>
        <v>0</v>
      </c>
      <c r="OI11" s="66">
        <f>OI10*0.22</f>
        <v>66</v>
      </c>
      <c r="OJ11" s="66">
        <f>OJ10*0.22</f>
        <v>0</v>
      </c>
      <c r="OK11" s="66">
        <f>OK10*0.22</f>
        <v>132</v>
      </c>
      <c r="OL11" s="66">
        <f>OL10*0.22</f>
        <v>85.8</v>
      </c>
      <c r="OM11" s="66">
        <f>OM10*0.22</f>
        <v>0</v>
      </c>
      <c r="ON11" s="66">
        <f>ON10*0.22</f>
        <v>61.6</v>
      </c>
      <c r="OO11" s="66">
        <f>OO10*0.22</f>
        <v>145.19999999999999</v>
      </c>
      <c r="OP11" s="66">
        <f>OP10*0.22</f>
        <v>0</v>
      </c>
      <c r="OQ11" s="66">
        <f>OQ10*0.22</f>
        <v>165</v>
      </c>
      <c r="OR11" s="66">
        <f>OR10*0.22</f>
        <v>105.6</v>
      </c>
      <c r="OS11" s="66">
        <f>OS10*0.22</f>
        <v>132</v>
      </c>
      <c r="OT11" s="66">
        <f>OT10*0.22</f>
        <v>0</v>
      </c>
      <c r="OU11" s="66">
        <f>OU10*0.22</f>
        <v>85.8</v>
      </c>
      <c r="OV11" s="66">
        <f>OV10*0.22</f>
        <v>0</v>
      </c>
      <c r="OW11" s="66">
        <f>OW10*0.22</f>
        <v>110</v>
      </c>
      <c r="OX11" s="66">
        <f>OX10*0.22</f>
        <v>140.80000000000001</v>
      </c>
      <c r="OY11" s="66">
        <f>OY10*0.22</f>
        <v>171.6</v>
      </c>
      <c r="OZ11" s="66">
        <f>OZ10*0.22</f>
        <v>0</v>
      </c>
      <c r="PA11" s="66">
        <f>PA10*0.22</f>
        <v>178.2</v>
      </c>
      <c r="PB11" s="66">
        <f>PB10*0.22</f>
        <v>110</v>
      </c>
      <c r="PC11" s="66">
        <f>PC10*0.22</f>
        <v>138.6</v>
      </c>
      <c r="PD11" s="66">
        <f>PD10*0.22</f>
        <v>0</v>
      </c>
      <c r="PE11" s="66">
        <f>PE10*0.22</f>
        <v>127.6</v>
      </c>
      <c r="PF11" s="66">
        <f>PF10*0.22</f>
        <v>0</v>
      </c>
      <c r="PG11" s="66">
        <f>PG10*0.22</f>
        <v>0</v>
      </c>
      <c r="PH11" s="66">
        <f>PH10*0.22</f>
        <v>127.6</v>
      </c>
      <c r="PI11" s="66">
        <f>PI10*0.22</f>
        <v>145.19999999999999</v>
      </c>
      <c r="PJ11" s="66">
        <f>PJ10*0.22</f>
        <v>171.6</v>
      </c>
      <c r="PK11" s="66">
        <f>PK10*0.22</f>
        <v>0</v>
      </c>
      <c r="PL11" s="66">
        <f>PL10*0.22</f>
        <v>162.80000000000001</v>
      </c>
      <c r="PM11" s="66">
        <f>PM10*0.22</f>
        <v>250.8</v>
      </c>
      <c r="PN11" s="66">
        <f>PN10*0.22</f>
        <v>0</v>
      </c>
      <c r="PO11" s="66">
        <f>PO10*0.22</f>
        <v>105.6</v>
      </c>
      <c r="PP11" s="66">
        <f>PP10*0.22</f>
        <v>237.6</v>
      </c>
      <c r="PQ11" s="66">
        <f>PQ10*0.22</f>
        <v>0</v>
      </c>
      <c r="PR11" s="66">
        <f>PR10*0.22</f>
        <v>217.8</v>
      </c>
      <c r="PS11" s="66">
        <f>PS10*0.22</f>
        <v>44</v>
      </c>
      <c r="PT11" s="66">
        <f>PT10*0.22</f>
        <v>0</v>
      </c>
      <c r="PU11" s="66">
        <f>PU10*0.22</f>
        <v>50.6</v>
      </c>
      <c r="PV11" s="66">
        <f>PV10*0.22</f>
        <v>79.2</v>
      </c>
      <c r="PW11" s="66">
        <f>PW10*0.22</f>
        <v>0</v>
      </c>
      <c r="PX11" s="66">
        <f>PX10*0.22</f>
        <v>74.8</v>
      </c>
      <c r="PY11" s="66">
        <f>PY10*0.22</f>
        <v>55</v>
      </c>
      <c r="PZ11" s="66">
        <f>PZ10*0.22</f>
        <v>50.6</v>
      </c>
      <c r="QA11" s="66">
        <f>QA10*0.22</f>
        <v>237.6</v>
      </c>
      <c r="QB11" s="66">
        <f>QB10*0.22</f>
        <v>0</v>
      </c>
      <c r="QC11" s="66">
        <f>QC10*0.22</f>
        <v>57.2</v>
      </c>
      <c r="QD11" s="66">
        <f>QD10*0.22</f>
        <v>99</v>
      </c>
      <c r="QE11" s="66">
        <f>QE10*0.22</f>
        <v>0</v>
      </c>
      <c r="QF11" s="66">
        <f>QF10*0.22</f>
        <v>250.8</v>
      </c>
      <c r="QG11" s="66">
        <f>QG10*0.22</f>
        <v>33</v>
      </c>
      <c r="QH11" s="66">
        <f>QH10*0.22</f>
        <v>250.8</v>
      </c>
      <c r="QI11" s="66">
        <f>QI10*0.22</f>
        <v>59.4</v>
      </c>
      <c r="QJ11" s="66">
        <f>QJ10*0.22</f>
        <v>0</v>
      </c>
      <c r="QK11" s="66">
        <f>QK10*0.22</f>
        <v>22</v>
      </c>
      <c r="QL11" s="66">
        <f>QL10*0.22</f>
        <v>0</v>
      </c>
      <c r="QM11" s="66">
        <f>QM10*0.22</f>
        <v>92.4</v>
      </c>
      <c r="QN11" s="66">
        <f>QN10*0.22</f>
        <v>0</v>
      </c>
      <c r="QO11" s="66">
        <f>QO10*0.22</f>
        <v>63.8</v>
      </c>
      <c r="QP11" s="66">
        <f>QP10*0.22</f>
        <v>72.599999999999994</v>
      </c>
      <c r="QQ11" s="66">
        <f>QQ10*0.22</f>
        <v>79.2</v>
      </c>
      <c r="QR11" s="66">
        <f>QR10*0.22</f>
        <v>88</v>
      </c>
      <c r="QS11" s="66">
        <f>QS10*0.22</f>
        <v>0</v>
      </c>
      <c r="QT11" s="66">
        <f>QT10*0.22</f>
        <v>178.2</v>
      </c>
      <c r="QU11" s="66">
        <f>QU10*0.22</f>
        <v>0</v>
      </c>
      <c r="QV11" s="66">
        <f>QV10*0.22</f>
        <v>22</v>
      </c>
      <c r="QW11" s="66">
        <f>QW10*0.22</f>
        <v>92.4</v>
      </c>
      <c r="QX11" s="66">
        <f>QX10*0.22</f>
        <v>48.4</v>
      </c>
      <c r="QY11" s="66">
        <f>QY10*0.22</f>
        <v>0</v>
      </c>
      <c r="QZ11" s="66">
        <f>QZ10*0.22</f>
        <v>105.6</v>
      </c>
      <c r="RA11" s="66">
        <f>RA10*0.22</f>
        <v>0</v>
      </c>
      <c r="RB11" s="66">
        <f>RB10*0.22</f>
        <v>132</v>
      </c>
      <c r="RC11" s="66">
        <f>RC10*0.22</f>
        <v>149.6</v>
      </c>
      <c r="RD11" s="66">
        <f>RD10*0.22</f>
        <v>37.4</v>
      </c>
      <c r="RE11" s="66">
        <f>RE10*0.22</f>
        <v>158.4</v>
      </c>
      <c r="RF11" s="66">
        <f>RF10*0.22</f>
        <v>0</v>
      </c>
      <c r="RG11" s="66">
        <f>RG10*0.22</f>
        <v>85.8</v>
      </c>
      <c r="RH11" s="66">
        <f>RH10*0.22</f>
        <v>154</v>
      </c>
      <c r="RI11" s="66">
        <f>RI10*0.22</f>
        <v>0</v>
      </c>
      <c r="RJ11" s="66">
        <f>RJ10*0.22</f>
        <v>0</v>
      </c>
      <c r="RK11" s="66">
        <f>RK10*0.22</f>
        <v>39.6</v>
      </c>
      <c r="RL11" s="66">
        <f>RL10*0.22</f>
        <v>250.8</v>
      </c>
      <c r="RM11" s="66">
        <f>RM10*0.22</f>
        <v>250.8</v>
      </c>
      <c r="RN11" s="66">
        <f>RN10*0.22</f>
        <v>0</v>
      </c>
      <c r="RO11" s="66">
        <f>RO10*0.22</f>
        <v>0</v>
      </c>
      <c r="RP11" s="66">
        <f>RP10*0.22</f>
        <v>63.8</v>
      </c>
      <c r="RQ11" s="66">
        <f>RQ10*0.22</f>
        <v>231</v>
      </c>
      <c r="RR11" s="66">
        <f>RR10*0.22</f>
        <v>0</v>
      </c>
      <c r="RS11" s="66">
        <f>RS10*0.22</f>
        <v>105.6</v>
      </c>
      <c r="RT11" s="66">
        <f>RT10*0.22</f>
        <v>0</v>
      </c>
      <c r="RU11" s="66">
        <f>RU10*0.22</f>
        <v>105.6</v>
      </c>
      <c r="RV11" s="66">
        <f>RV10*0.22</f>
        <v>74.8</v>
      </c>
      <c r="RW11" s="66">
        <f>RW10*0.22</f>
        <v>123.2</v>
      </c>
      <c r="RX11" s="66">
        <f>RX10*0.22</f>
        <v>0</v>
      </c>
      <c r="RY11" s="66">
        <f>RY10*0.22</f>
        <v>0</v>
      </c>
      <c r="RZ11" s="66">
        <f>RZ10*0.22</f>
        <v>22</v>
      </c>
      <c r="SA11" s="66">
        <f>SA10*0.22</f>
        <v>132</v>
      </c>
      <c r="SB11" s="66">
        <f>SB10*0.22</f>
        <v>0</v>
      </c>
      <c r="SC11" s="66">
        <f>SC10*0.22</f>
        <v>244.2</v>
      </c>
      <c r="SD11" s="66">
        <f>SD10*0.22</f>
        <v>105.6</v>
      </c>
      <c r="SE11" s="66">
        <f>SE10*0.22</f>
        <v>178.2</v>
      </c>
      <c r="SF11" s="66">
        <f>SF10*0.22</f>
        <v>0</v>
      </c>
      <c r="SG11" s="66">
        <f>SG10*0.22</f>
        <v>55</v>
      </c>
      <c r="SH11" s="66">
        <f>SH10*0.22</f>
        <v>118.8</v>
      </c>
      <c r="SI11" s="66">
        <f>SI10*0.22</f>
        <v>136.4</v>
      </c>
      <c r="SJ11" s="66">
        <f>SJ10*0.22</f>
        <v>0</v>
      </c>
      <c r="SK11" s="66">
        <f>SK10*0.22</f>
        <v>22</v>
      </c>
      <c r="SL11" s="66">
        <f>SL10*0.22</f>
        <v>0</v>
      </c>
      <c r="SM11" s="66">
        <f>SM10*0.22</f>
        <v>0</v>
      </c>
      <c r="SN11" s="66">
        <f>SN10*0.22</f>
        <v>145.19999999999999</v>
      </c>
      <c r="SO11" s="66">
        <f>SO10*0.22</f>
        <v>46.2</v>
      </c>
      <c r="SP11" s="66">
        <f>SP10*0.22</f>
        <v>0</v>
      </c>
      <c r="SQ11" s="66">
        <f>SQ10*0.22</f>
        <v>0</v>
      </c>
      <c r="SR11" s="66">
        <f>SR10*0.22</f>
        <v>92.4</v>
      </c>
      <c r="SS11" s="66">
        <f>SS10*0.22</f>
        <v>0</v>
      </c>
      <c r="ST11" s="66">
        <f>ST10*0.22</f>
        <v>57.2</v>
      </c>
      <c r="SU11" s="66">
        <f>SU10*0.22</f>
        <v>85.8</v>
      </c>
      <c r="SV11" s="66">
        <f>SV10*0.22</f>
        <v>55</v>
      </c>
      <c r="SW11" s="66">
        <f>SW10*0.22</f>
        <v>0</v>
      </c>
      <c r="SX11" s="66">
        <f>SX10*0.22</f>
        <v>149.6</v>
      </c>
      <c r="SY11" s="66">
        <f>SY10*0.22</f>
        <v>48.4</v>
      </c>
      <c r="SZ11" s="66">
        <f>SZ10*0.22</f>
        <v>0</v>
      </c>
      <c r="TA11" s="66">
        <f>TA10*0.22</f>
        <v>154</v>
      </c>
      <c r="TB11" s="66">
        <f>TB10*0.22</f>
        <v>0</v>
      </c>
      <c r="TC11" s="66">
        <f>TC10*0.22</f>
        <v>77</v>
      </c>
      <c r="TD11" s="66">
        <f>TD10*0.22</f>
        <v>0</v>
      </c>
      <c r="TE11" s="66">
        <f>TE10*0.22</f>
        <v>0</v>
      </c>
      <c r="TF11" s="66">
        <f>TF10*0.22</f>
        <v>0</v>
      </c>
      <c r="TG11" s="66">
        <f>TG10*0.22</f>
        <v>0</v>
      </c>
      <c r="TH11" s="66">
        <f>TH10*0.22</f>
        <v>127.6</v>
      </c>
      <c r="TI11" s="66">
        <f>TI10*0.22</f>
        <v>0</v>
      </c>
      <c r="TJ11" s="66">
        <f>TJ10*0.22</f>
        <v>48.4</v>
      </c>
      <c r="TK11" s="66">
        <f>TK10*0.22</f>
        <v>0</v>
      </c>
      <c r="TL11" s="66">
        <f>TL10*0.22</f>
        <v>0</v>
      </c>
      <c r="TM11" s="66">
        <f>TM10*0.22</f>
        <v>0</v>
      </c>
      <c r="TN11" s="66">
        <f>TN10*0.22</f>
        <v>0</v>
      </c>
      <c r="TO11" s="66">
        <f>TO10*0.22</f>
        <v>0</v>
      </c>
      <c r="TP11" s="66">
        <f>TP10*0.22</f>
        <v>48.4</v>
      </c>
      <c r="TQ11" s="66">
        <f>TQ10*0.22</f>
        <v>0</v>
      </c>
      <c r="TR11" s="66">
        <f>TR10*0.22</f>
        <v>167.2</v>
      </c>
      <c r="TS11" s="66">
        <f>TS10*0.22</f>
        <v>0</v>
      </c>
      <c r="TT11" s="66">
        <f>TT10*0.22</f>
        <v>140.80000000000001</v>
      </c>
      <c r="TU11" s="66">
        <f>TU10*0.22</f>
        <v>0</v>
      </c>
      <c r="TV11" s="66">
        <f>TV10*0.22</f>
        <v>0</v>
      </c>
      <c r="TW11" s="66">
        <f>TW10*0.22</f>
        <v>0</v>
      </c>
      <c r="TX11" s="66">
        <f>TX10*0.22</f>
        <v>68.2</v>
      </c>
      <c r="TY11" s="66">
        <f>TY10*0.22</f>
        <v>171.6</v>
      </c>
      <c r="TZ11" s="66">
        <f>TZ10*0.22</f>
        <v>83.6</v>
      </c>
      <c r="UA11" s="66">
        <f>UA10*0.22</f>
        <v>79.2</v>
      </c>
      <c r="UB11" s="66">
        <f>UB10*0.22</f>
        <v>0</v>
      </c>
      <c r="UC11" s="66">
        <f>UC10*0.22</f>
        <v>48.4</v>
      </c>
      <c r="UD11" s="66">
        <f>UD10*0.22</f>
        <v>48.4</v>
      </c>
      <c r="UE11" s="66">
        <f>UE10*0.22</f>
        <v>0</v>
      </c>
      <c r="UF11" s="66">
        <f>UF10*0.22</f>
        <v>46.2</v>
      </c>
      <c r="UG11" s="66">
        <f>UG10*0.22</f>
        <v>123.2</v>
      </c>
      <c r="UH11" s="66">
        <f>UH10*0.22</f>
        <v>0</v>
      </c>
      <c r="UI11" s="66">
        <f>UI10*0.22</f>
        <v>0</v>
      </c>
      <c r="UJ11" s="66">
        <f>UJ10*0.22</f>
        <v>83.6</v>
      </c>
      <c r="UK11" s="66">
        <f>UK10*0.22</f>
        <v>0</v>
      </c>
      <c r="UL11" s="66">
        <f>UL10*0.22</f>
        <v>176</v>
      </c>
      <c r="UM11" s="66">
        <f>UM10*0.22</f>
        <v>79.2</v>
      </c>
      <c r="UN11" s="66">
        <f>UN10*0.22</f>
        <v>0</v>
      </c>
      <c r="UO11" s="66">
        <f>UO10*0.22</f>
        <v>0</v>
      </c>
      <c r="UP11" s="66">
        <f>UP10*0.22</f>
        <v>92.4</v>
      </c>
      <c r="UQ11" s="66">
        <f>UQ10*0.22</f>
        <v>110</v>
      </c>
      <c r="UR11" s="66">
        <f>UR10*0.22</f>
        <v>85.8</v>
      </c>
      <c r="US11" s="66">
        <f>US10*0.22</f>
        <v>0</v>
      </c>
      <c r="UT11" s="66">
        <f>UT10*0.22</f>
        <v>0</v>
      </c>
      <c r="UU11" s="66">
        <f>UU10*0.22</f>
        <v>57.2</v>
      </c>
      <c r="UV11" s="66">
        <f>UV10*0.22</f>
        <v>77</v>
      </c>
      <c r="UW11" s="66">
        <f>UW10*0.22</f>
        <v>0</v>
      </c>
      <c r="UX11" s="66">
        <f>UX10*0.22</f>
        <v>96.8</v>
      </c>
      <c r="UY11" s="66">
        <f>UY10*0.22</f>
        <v>0</v>
      </c>
      <c r="UZ11" s="66">
        <f>UZ10*0.22</f>
        <v>105.6</v>
      </c>
      <c r="VA11" s="66">
        <f>VA10*0.22</f>
        <v>28.6</v>
      </c>
      <c r="VB11" s="66">
        <f>VB10*0.22</f>
        <v>0</v>
      </c>
      <c r="VC11" s="66">
        <f>VC10*0.22</f>
        <v>30.8</v>
      </c>
      <c r="VD11" s="66">
        <f>VD10*0.22</f>
        <v>127.6</v>
      </c>
      <c r="VE11" s="66">
        <f>VE10*0.22</f>
        <v>72.599999999999994</v>
      </c>
      <c r="VF11" s="66">
        <f>VF10*0.22</f>
        <v>0</v>
      </c>
      <c r="VG11" s="66">
        <f>VG10*0.22</f>
        <v>22</v>
      </c>
      <c r="VH11" s="66">
        <f>VH10*0.22</f>
        <v>66</v>
      </c>
      <c r="VI11" s="66">
        <f>VI10*0.22</f>
        <v>0</v>
      </c>
      <c r="VJ11" s="66">
        <f>VJ10*0.22</f>
        <v>70.400000000000006</v>
      </c>
      <c r="VK11" s="66">
        <f>VK10*0.22</f>
        <v>0</v>
      </c>
      <c r="VL11" s="66">
        <f>VL10*0.22</f>
        <v>123.2</v>
      </c>
      <c r="VM11" s="66">
        <f>VM10*0.22</f>
        <v>0</v>
      </c>
      <c r="VN11" s="66">
        <f>VN10*0.22</f>
        <v>0</v>
      </c>
      <c r="VO11" s="66">
        <f>VO10*0.22</f>
        <v>136.4</v>
      </c>
      <c r="VP11" s="66">
        <f>VP10*0.22</f>
        <v>0</v>
      </c>
      <c r="VQ11" s="66">
        <f>VQ10*0.22</f>
        <v>149.6</v>
      </c>
      <c r="VR11" s="66">
        <f>VR10*0.22</f>
        <v>83.6</v>
      </c>
      <c r="VS11" s="66">
        <f>VS10*0.22</f>
        <v>0</v>
      </c>
      <c r="VT11" s="66">
        <f>VT10*0.22</f>
        <v>37.4</v>
      </c>
      <c r="VU11" s="66">
        <f>VU10*0.22</f>
        <v>0</v>
      </c>
      <c r="VV11" s="66">
        <f>VV10*0.22</f>
        <v>83.6</v>
      </c>
      <c r="VW11" s="66">
        <f>VW10*0.22</f>
        <v>0</v>
      </c>
      <c r="VX11" s="66">
        <f>VX10*0.22</f>
        <v>136.4</v>
      </c>
      <c r="VY11" s="66">
        <f>VY10*0.22</f>
        <v>0</v>
      </c>
      <c r="VZ11" s="66">
        <f>VZ10*0.22</f>
        <v>136.4</v>
      </c>
      <c r="WA11" s="66">
        <f>WA10*0.22</f>
        <v>96.8</v>
      </c>
      <c r="WB11" s="66">
        <f>WB10*0.22</f>
        <v>114.4</v>
      </c>
      <c r="WC11" s="66">
        <f>WC10*0.22</f>
        <v>0</v>
      </c>
      <c r="WD11" s="66">
        <f>WD10*0.22</f>
        <v>0</v>
      </c>
      <c r="WE11" s="66">
        <f>WE10*0.22</f>
        <v>0</v>
      </c>
      <c r="WF11" s="66">
        <f>WF10*0.22</f>
        <v>145.19999999999999</v>
      </c>
      <c r="WG11" s="66">
        <f>WG10*0.22</f>
        <v>0</v>
      </c>
      <c r="WH11" s="66">
        <f>WH10*0.22</f>
        <v>145.19999999999999</v>
      </c>
      <c r="WI11" s="66">
        <f>WI10*0.22</f>
        <v>0</v>
      </c>
      <c r="WJ11" s="66">
        <f>WJ10*0.22</f>
        <v>50.6</v>
      </c>
      <c r="WK11" s="66">
        <f>WK10*0.22</f>
        <v>0</v>
      </c>
      <c r="WL11" s="66">
        <f>WL10*0.22</f>
        <v>158.4</v>
      </c>
      <c r="WM11" s="66">
        <f>WM10*0.22</f>
        <v>0</v>
      </c>
      <c r="WN11" s="66">
        <f>WN10*0.22</f>
        <v>96.8</v>
      </c>
      <c r="WO11" s="66">
        <f>WO10*0.22</f>
        <v>0</v>
      </c>
      <c r="WP11" s="66">
        <f>WP10*0.22</f>
        <v>44</v>
      </c>
      <c r="WQ11" s="66">
        <f>WQ10*0.22</f>
        <v>0</v>
      </c>
      <c r="WR11" s="66">
        <f>WR10*0.22</f>
        <v>83.6</v>
      </c>
      <c r="WS11" s="66">
        <f>WS10*0.22</f>
        <v>0</v>
      </c>
      <c r="WT11" s="66">
        <f>WT10*0.22</f>
        <v>0</v>
      </c>
      <c r="WU11" s="66">
        <f>WU10*0.22</f>
        <v>66</v>
      </c>
      <c r="WV11" s="66">
        <f>WV10*0.22</f>
        <v>0</v>
      </c>
      <c r="WW11" s="66">
        <f>WW10*0.22</f>
        <v>0</v>
      </c>
      <c r="WX11" s="66">
        <f>WX10*0.22</f>
        <v>26.4</v>
      </c>
      <c r="WY11" s="66">
        <f>WY10*0.22</f>
        <v>162.80000000000001</v>
      </c>
      <c r="WZ11" s="66">
        <f>WZ10*0.22</f>
        <v>0</v>
      </c>
      <c r="XA11" s="66">
        <f>XA10*0.22</f>
        <v>114.4</v>
      </c>
      <c r="XB11" s="66">
        <f>XB10*0.22</f>
        <v>35.200000000000003</v>
      </c>
      <c r="XC11" s="66">
        <f>XC10*0.22</f>
        <v>0</v>
      </c>
      <c r="XD11" s="66">
        <f>XD10*0.22</f>
        <v>0</v>
      </c>
      <c r="XE11" s="66">
        <f>XE10*0.22</f>
        <v>74.8</v>
      </c>
      <c r="XF11" s="66">
        <f>XF10*0.22</f>
        <v>0</v>
      </c>
      <c r="XG11" s="66">
        <f>XG10*0.22</f>
        <v>0</v>
      </c>
      <c r="XH11" s="66">
        <f>XH10*0.22</f>
        <v>0</v>
      </c>
      <c r="XI11" s="66">
        <f>XI10*0.22</f>
        <v>101.2</v>
      </c>
      <c r="XJ11" s="66">
        <f>XJ10*0.22</f>
        <v>0</v>
      </c>
      <c r="XK11" s="66">
        <f>XK10*0.22</f>
        <v>0</v>
      </c>
      <c r="XL11" s="66">
        <f>XL10*0.22</f>
        <v>105.6</v>
      </c>
      <c r="XM11" s="66">
        <f>XM10*0.22</f>
        <v>158.4</v>
      </c>
      <c r="XN11" s="66">
        <f>XN10*0.22</f>
        <v>123.2</v>
      </c>
      <c r="XO11" s="66">
        <f>XO10*0.22</f>
        <v>37.4</v>
      </c>
      <c r="XP11" s="66">
        <f>XP10*0.22</f>
        <v>88</v>
      </c>
      <c r="XQ11" s="66">
        <f>XQ10*0.22</f>
        <v>0</v>
      </c>
      <c r="XR11" s="66">
        <f>XR10*0.22</f>
        <v>101.2</v>
      </c>
      <c r="XS11" s="66">
        <f>XS10*0.22</f>
        <v>0</v>
      </c>
      <c r="XT11" s="66">
        <f>XT10*0.22</f>
        <v>35.200000000000003</v>
      </c>
      <c r="XU11" s="66">
        <f>XU10*0.22</f>
        <v>110</v>
      </c>
      <c r="XV11" s="66">
        <f>XV10*0.22</f>
        <v>127.6</v>
      </c>
      <c r="XW11" s="66">
        <f>XW10*0.22</f>
        <v>30.8</v>
      </c>
      <c r="XX11" s="66">
        <f>XX10*0.22</f>
        <v>0</v>
      </c>
      <c r="XY11" s="66">
        <f>XY10*0.22</f>
        <v>88</v>
      </c>
      <c r="XZ11" s="66">
        <f>XZ10*0.22</f>
        <v>0</v>
      </c>
      <c r="YA11" s="66">
        <f>YA10*0.22</f>
        <v>0</v>
      </c>
      <c r="YB11" s="66">
        <f>YB10*0.22</f>
        <v>0</v>
      </c>
      <c r="YC11" s="66">
        <f>YC10*0.22</f>
        <v>0</v>
      </c>
      <c r="YD11" s="66">
        <f>YD10*0.22</f>
        <v>123.2</v>
      </c>
      <c r="YE11" s="66">
        <f>YE10*0.22</f>
        <v>0</v>
      </c>
      <c r="YF11" s="66">
        <f>YF10*0.22</f>
        <v>74.8</v>
      </c>
      <c r="YG11" s="66">
        <f>YG10*0.22</f>
        <v>0</v>
      </c>
      <c r="YH11" s="66">
        <f>YH10*0.22</f>
        <v>0</v>
      </c>
      <c r="YI11" s="66">
        <f>YI10*0.22</f>
        <v>167.2</v>
      </c>
      <c r="YJ11" s="66">
        <f>YJ10*0.22</f>
        <v>0</v>
      </c>
      <c r="YK11" s="66">
        <f>YK10*0.22</f>
        <v>149.6</v>
      </c>
      <c r="YL11" s="66">
        <f>YL10*0.22</f>
        <v>0</v>
      </c>
      <c r="YM11" s="66">
        <f>YM10*0.22</f>
        <v>30.8</v>
      </c>
      <c r="YN11" s="66">
        <f>YN10*0.22</f>
        <v>70.400000000000006</v>
      </c>
      <c r="YO11" s="66">
        <f>YO10*0.22</f>
        <v>101.2</v>
      </c>
      <c r="YP11" s="66">
        <f>YP10*0.22</f>
        <v>70.400000000000006</v>
      </c>
      <c r="YQ11" s="66">
        <f>YQ10*0.22</f>
        <v>22</v>
      </c>
      <c r="YR11" s="66">
        <f>YR10*0.22</f>
        <v>0</v>
      </c>
      <c r="YS11" s="66">
        <f>YS10*0.22</f>
        <v>55</v>
      </c>
      <c r="YT11" s="66">
        <f>YT10*0.22</f>
        <v>101.2</v>
      </c>
      <c r="YU11" s="66">
        <f>YU10*0.22</f>
        <v>0</v>
      </c>
      <c r="YV11" s="66">
        <f>YV10*0.22</f>
        <v>114.4</v>
      </c>
      <c r="YW11" s="66">
        <f>YW10*0.22</f>
        <v>59.4</v>
      </c>
      <c r="YX11" s="66">
        <f>YX10*0.22</f>
        <v>61.6</v>
      </c>
      <c r="YY11" s="66">
        <f>YY10*0.22</f>
        <v>0</v>
      </c>
      <c r="YZ11" s="66">
        <f>YZ10*0.22</f>
        <v>118.8</v>
      </c>
      <c r="ZA11" s="66">
        <f>ZA10*0.22</f>
        <v>0</v>
      </c>
      <c r="ZB11" s="66">
        <f>ZB10*0.22</f>
        <v>68.2</v>
      </c>
      <c r="ZC11" s="66">
        <f>ZC10*0.22</f>
        <v>70.400000000000006</v>
      </c>
      <c r="ZD11" s="66">
        <f>ZD10*0.22</f>
        <v>92.4</v>
      </c>
      <c r="ZE11" s="66">
        <f>ZE10*0.22</f>
        <v>0</v>
      </c>
      <c r="ZF11" s="66">
        <f>ZF10*0.22</f>
        <v>0</v>
      </c>
      <c r="ZG11" s="66">
        <f>ZG10*0.22</f>
        <v>39.6</v>
      </c>
      <c r="ZH11" s="66">
        <f>ZH10*0.22</f>
        <v>83.6</v>
      </c>
      <c r="ZI11" s="66">
        <f>ZI10*0.22</f>
        <v>0</v>
      </c>
      <c r="ZJ11" s="66">
        <f>ZJ10*0.22</f>
        <v>114.4</v>
      </c>
      <c r="ZK11" s="66">
        <f>ZK10*0.22</f>
        <v>57.2</v>
      </c>
      <c r="ZL11" s="66">
        <f>ZL10*0.22</f>
        <v>61.6</v>
      </c>
      <c r="ZM11" s="66">
        <f>ZM10*0.22</f>
        <v>0</v>
      </c>
      <c r="ZN11" s="66">
        <f>ZN10*0.22</f>
        <v>162.80000000000001</v>
      </c>
      <c r="ZO11" s="66">
        <f>ZO10*0.22</f>
        <v>41.8</v>
      </c>
      <c r="ZP11" s="66">
        <f>ZP10*0.22</f>
        <v>0</v>
      </c>
      <c r="ZQ11" s="66">
        <f>ZQ10*0.22</f>
        <v>114.4</v>
      </c>
      <c r="ZR11" s="66">
        <f>ZR10*0.22</f>
        <v>0</v>
      </c>
      <c r="ZS11" s="66">
        <f>ZS10*0.22</f>
        <v>0</v>
      </c>
      <c r="ZT11" s="66">
        <f>ZT10*0.22</f>
        <v>158.4</v>
      </c>
      <c r="ZU11" s="66">
        <f>ZU10*0.22</f>
        <v>0</v>
      </c>
      <c r="ZV11" s="66">
        <f>ZV10*0.22</f>
        <v>0</v>
      </c>
      <c r="ZW11" s="66">
        <f>ZW10*0.22</f>
        <v>162.80000000000001</v>
      </c>
      <c r="ZX11" s="66">
        <f>ZX10*0.22</f>
        <v>0</v>
      </c>
      <c r="ZY11" s="66">
        <f>ZY10*0.22</f>
        <v>154</v>
      </c>
      <c r="ZZ11" s="66">
        <f>ZZ10*0.22</f>
        <v>35.200000000000003</v>
      </c>
      <c r="AAA11" s="66">
        <f>AAA10*0.22</f>
        <v>68.2</v>
      </c>
      <c r="AAB11" s="66">
        <f>AAB10*0.22</f>
        <v>0</v>
      </c>
      <c r="AAC11" s="66">
        <f>AAC10*0.22</f>
        <v>149.6</v>
      </c>
      <c r="AAD11" s="66">
        <f>AAD10*0.22</f>
        <v>0</v>
      </c>
      <c r="AAE11" s="66">
        <f>AAE10*0.22</f>
        <v>118.8</v>
      </c>
      <c r="AAF11" s="66">
        <f>AAF10*0.22</f>
        <v>22</v>
      </c>
      <c r="AAG11" s="66">
        <f>AAG10*0.22</f>
        <v>0</v>
      </c>
      <c r="AAH11" s="66">
        <f>AAH10*0.22</f>
        <v>48.4</v>
      </c>
      <c r="AAI11" s="66">
        <f>AAI10*0.22</f>
        <v>0</v>
      </c>
      <c r="AAJ11" s="66">
        <f>AAJ10*0.22</f>
        <v>28.6</v>
      </c>
      <c r="AAK11" s="66">
        <f>AAK10*0.22</f>
        <v>88</v>
      </c>
      <c r="AAL11" s="66">
        <f>AAL10*0.22</f>
        <v>0</v>
      </c>
      <c r="AAM11" s="66">
        <f>AAM10*0.22</f>
        <v>0</v>
      </c>
      <c r="AAN11" s="66">
        <f>AAN10*0.22</f>
        <v>0</v>
      </c>
      <c r="AAO11" s="66">
        <f>AAO10*0.22</f>
        <v>44</v>
      </c>
      <c r="AAP11" s="66">
        <f>AAP10*0.22</f>
        <v>171.6</v>
      </c>
      <c r="AAQ11" s="66">
        <f>AAQ10*0.22</f>
        <v>48.4</v>
      </c>
      <c r="AAR11" s="66">
        <f>AAR10*0.22</f>
        <v>0</v>
      </c>
      <c r="AAS11" s="66">
        <f>AAS10*0.22</f>
        <v>110</v>
      </c>
      <c r="AAT11" s="66">
        <f>AAT10*0.22</f>
        <v>68.2</v>
      </c>
      <c r="AAU11" s="66">
        <f>AAU10*0.22</f>
        <v>96.8</v>
      </c>
      <c r="AAV11" s="66">
        <f>AAV10*0.22</f>
        <v>0</v>
      </c>
      <c r="AAW11" s="66">
        <f>AAW10*0.22</f>
        <v>0</v>
      </c>
      <c r="AAX11" s="66">
        <f>AAX10*0.22</f>
        <v>57.2</v>
      </c>
      <c r="AAY11" s="66">
        <f>AAY10*0.22</f>
        <v>55</v>
      </c>
      <c r="AAZ11" s="66">
        <f>AAZ10*0.22</f>
        <v>162.80000000000001</v>
      </c>
      <c r="ABA11" s="66">
        <f>ABA10*0.22</f>
        <v>0</v>
      </c>
      <c r="ABB11" s="66">
        <f>ABB10*0.22</f>
        <v>105.6</v>
      </c>
      <c r="ABC11" s="66">
        <f>ABC10*0.22</f>
        <v>0</v>
      </c>
      <c r="ABD11" s="66">
        <f>ABD10*0.22</f>
        <v>167.2</v>
      </c>
      <c r="ABE11" s="66">
        <f>ABE10*0.22</f>
        <v>74.8</v>
      </c>
      <c r="ABF11" s="66">
        <f>ABF10*0.22</f>
        <v>0</v>
      </c>
      <c r="ABG11" s="66">
        <f>ABG10*0.22</f>
        <v>114.4</v>
      </c>
      <c r="ABH11" s="66">
        <f>ABH10*0.22</f>
        <v>57.2</v>
      </c>
      <c r="ABI11" s="66">
        <f>ABI10*0.22</f>
        <v>0</v>
      </c>
      <c r="ABJ11" s="66">
        <f>ABJ10*0.22</f>
        <v>70.400000000000006</v>
      </c>
      <c r="ABK11" s="66">
        <f>ABK10*0.22</f>
        <v>35.200000000000003</v>
      </c>
      <c r="ABL11" s="66">
        <f>ABL10*0.22</f>
        <v>0</v>
      </c>
      <c r="ABM11" s="66">
        <f>ABM10*0.22</f>
        <v>44</v>
      </c>
      <c r="ABN11" s="66">
        <f>ABN10*0.22</f>
        <v>26.4</v>
      </c>
      <c r="ABO11" s="66">
        <f>ABO10*0.22</f>
        <v>0</v>
      </c>
      <c r="ABP11" s="66">
        <f>ABP10*0.22</f>
        <v>114.4</v>
      </c>
      <c r="ABQ11" s="66">
        <f>ABQ10*0.22</f>
        <v>0</v>
      </c>
      <c r="ABR11" s="66">
        <f>ABR10*0.22</f>
        <v>44</v>
      </c>
      <c r="ABS11" s="66">
        <f>ABS10*0.22</f>
        <v>72.599999999999994</v>
      </c>
      <c r="ABT11" s="66">
        <f>ABT10*0.22</f>
        <v>0</v>
      </c>
      <c r="ABU11" s="66">
        <f>ABU10*0.22</f>
        <v>48.4</v>
      </c>
      <c r="ABV11" s="66">
        <f>ABV10*0.22</f>
        <v>66</v>
      </c>
      <c r="ABW11" s="66">
        <f>ABW10*0.22</f>
        <v>0</v>
      </c>
      <c r="ABX11" s="66">
        <f>ABX10*0.22</f>
        <v>81.400000000000006</v>
      </c>
      <c r="ABY11" s="66">
        <f>ABY10*0.22</f>
        <v>145.19999999999999</v>
      </c>
      <c r="ABZ11" s="66">
        <f>ABZ10*0.22</f>
        <v>0</v>
      </c>
      <c r="ACA11" s="66">
        <f>ACA10*0.22</f>
        <v>132</v>
      </c>
      <c r="ACB11" s="66">
        <f>ACB10*0.22</f>
        <v>0</v>
      </c>
      <c r="ACC11" s="66">
        <f>ACC10*0.22</f>
        <v>0</v>
      </c>
      <c r="ACD11" s="66">
        <f>ACD10*0.22</f>
        <v>66</v>
      </c>
      <c r="ACE11" s="66">
        <f>ACE10*0.22</f>
        <v>0</v>
      </c>
      <c r="ACF11" s="66">
        <f>ACF10*0.22</f>
        <v>59.4</v>
      </c>
      <c r="ACG11" s="66">
        <f>ACG10*0.22</f>
        <v>0</v>
      </c>
      <c r="ACH11" s="66">
        <f>ACH10*0.22</f>
        <v>35.200000000000003</v>
      </c>
      <c r="ACI11" s="66">
        <f>ACI10*0.22</f>
        <v>74.8</v>
      </c>
      <c r="ACJ11" s="66">
        <f>ACJ10*0.22</f>
        <v>33</v>
      </c>
      <c r="ACK11" s="66">
        <f>ACK10*0.22</f>
        <v>57.2</v>
      </c>
      <c r="ACL11" s="66">
        <f>ACL10*0.22</f>
        <v>0</v>
      </c>
      <c r="ACM11" s="66">
        <f>ACM10*0.22</f>
        <v>0</v>
      </c>
      <c r="ACN11" s="66">
        <f>ACN10*0.22</f>
        <v>127.6</v>
      </c>
      <c r="ACO11" s="66">
        <f>ACO10*0.22</f>
        <v>61.6</v>
      </c>
      <c r="ACP11" s="66">
        <f>ACP10*0.22</f>
        <v>0</v>
      </c>
      <c r="ACQ11" s="66">
        <f>ACQ10*0.22</f>
        <v>79.2</v>
      </c>
      <c r="ACR11" s="66">
        <f>ACR10*0.22</f>
        <v>92.4</v>
      </c>
      <c r="ACS11" s="66">
        <f>ACS10*0.22</f>
        <v>0</v>
      </c>
      <c r="ACT11" s="66">
        <f>ACT10*0.22</f>
        <v>72.599999999999994</v>
      </c>
      <c r="ACU11" s="66">
        <f>ACU10*0.22</f>
        <v>0</v>
      </c>
      <c r="ACV11" s="66">
        <f>ACV10*0.22</f>
        <v>61.6</v>
      </c>
      <c r="ACW11" s="66">
        <f>ACW10*0.22</f>
        <v>30.8</v>
      </c>
      <c r="ACX11" s="66">
        <f>ACX10*0.22</f>
        <v>136.4</v>
      </c>
      <c r="ACY11" s="66">
        <f>ACY10*0.22</f>
        <v>0</v>
      </c>
      <c r="ACZ11" s="66">
        <f>ACZ10*0.22</f>
        <v>0</v>
      </c>
      <c r="ADA11" s="66">
        <f>ADA10*0.22</f>
        <v>162.80000000000001</v>
      </c>
      <c r="ADB11" s="66">
        <f>ADB10*0.22</f>
        <v>127.6</v>
      </c>
      <c r="ADC11" s="66">
        <f>ADC10*0.22</f>
        <v>0</v>
      </c>
      <c r="ADD11" s="66">
        <f>ADD10*0.22</f>
        <v>35.200000000000003</v>
      </c>
      <c r="ADE11" s="66">
        <f>ADE10*0.22</f>
        <v>0</v>
      </c>
      <c r="ADF11" s="66">
        <f>ADF10*0.22</f>
        <v>0</v>
      </c>
      <c r="ADG11" s="66">
        <f>ADG10*0.22</f>
        <v>0</v>
      </c>
      <c r="ADH11" s="66">
        <f>ADH10*0.22</f>
        <v>0</v>
      </c>
      <c r="ADI11" s="66">
        <f>ADI10*0.22</f>
        <v>167.2</v>
      </c>
      <c r="ADJ11" s="66">
        <f>ADJ10*0.22</f>
        <v>114.4</v>
      </c>
      <c r="ADK11" s="66">
        <f>ADK10*0.22</f>
        <v>0</v>
      </c>
      <c r="ADL11" s="66">
        <f>ADL10*0.22</f>
        <v>22</v>
      </c>
      <c r="ADM11" s="66">
        <f>ADM10*0.22</f>
        <v>136.4</v>
      </c>
      <c r="ADN11" s="66">
        <f>ADN10*0.22</f>
        <v>114.4</v>
      </c>
      <c r="ADO11" s="66">
        <f>ADO10*0.22</f>
        <v>0</v>
      </c>
      <c r="ADP11" s="66">
        <f>ADP10*0.22</f>
        <v>0</v>
      </c>
      <c r="ADQ11" s="66">
        <f>ADQ10*0.22</f>
        <v>136.4</v>
      </c>
      <c r="ADR11" s="66">
        <f>ADR10*0.22</f>
        <v>0</v>
      </c>
      <c r="ADS11" s="66">
        <f>ADS10*0.22</f>
        <v>79.2</v>
      </c>
      <c r="ADT11" s="66">
        <f>ADT10*0.22</f>
        <v>72.599999999999994</v>
      </c>
      <c r="ADU11" s="66">
        <f>ADU10*0.22</f>
        <v>0</v>
      </c>
      <c r="ADV11" s="66">
        <f>ADV10*0.22</f>
        <v>92.4</v>
      </c>
      <c r="ADW11" s="66">
        <f>ADW10*0.22</f>
        <v>50.6</v>
      </c>
      <c r="ADX11" s="66">
        <f>ADX10*0.22</f>
        <v>79.2</v>
      </c>
      <c r="ADY11" s="66">
        <f>ADY10*0.22</f>
        <v>0</v>
      </c>
      <c r="ADZ11" s="66">
        <f>ADZ10*0.22</f>
        <v>0</v>
      </c>
      <c r="AEA11" s="66">
        <f>AEA10*0.22</f>
        <v>0</v>
      </c>
      <c r="AEB11" s="66">
        <f>AEB10*0.22</f>
        <v>0</v>
      </c>
      <c r="AEC11" s="66">
        <f>AEC10*0.22</f>
        <v>0</v>
      </c>
      <c r="AED11" s="66">
        <f>AED10*0.22</f>
        <v>171.6</v>
      </c>
      <c r="AEE11" s="66">
        <f>AEE10*0.22</f>
        <v>110</v>
      </c>
      <c r="AEF11" s="66">
        <f>AEF10*0.22</f>
        <v>0</v>
      </c>
      <c r="AEG11" s="66">
        <f>AEG10*0.22</f>
        <v>85.8</v>
      </c>
      <c r="AEH11" s="66">
        <f>AEH10*0.22</f>
        <v>123.2</v>
      </c>
      <c r="AEI11" s="66">
        <f>AEI10*0.22</f>
        <v>0</v>
      </c>
      <c r="AEJ11" s="66">
        <f>AEJ10*0.22</f>
        <v>68.2</v>
      </c>
      <c r="AEK11" s="66">
        <f>AEK10*0.22</f>
        <v>0</v>
      </c>
      <c r="AEL11" s="66">
        <f>AEL10*0.22</f>
        <v>0</v>
      </c>
      <c r="AEM11" s="66">
        <f>AEM10*0.22</f>
        <v>136.4</v>
      </c>
      <c r="AEN11" s="66">
        <f>AEN10*0.22</f>
        <v>0</v>
      </c>
      <c r="AEO11" s="66">
        <f>AEO10*0.22</f>
        <v>171.6</v>
      </c>
      <c r="AEP11" s="66">
        <f>AEP10*0.22</f>
        <v>22</v>
      </c>
      <c r="AEQ11" s="66">
        <f>AEQ10*0.22</f>
        <v>99</v>
      </c>
      <c r="AER11" s="66">
        <f>AER10*0.22</f>
        <v>0</v>
      </c>
      <c r="AES11" s="66">
        <f>AES10*0.22</f>
        <v>63.8</v>
      </c>
      <c r="AET11" s="66">
        <f>AET10*0.22</f>
        <v>0</v>
      </c>
      <c r="AEU11" s="66">
        <f>AEU10*0.22</f>
        <v>257.39999999999998</v>
      </c>
      <c r="AEV11" s="66">
        <f>AEV10*0.22</f>
        <v>85.8</v>
      </c>
      <c r="AEW11" s="66">
        <f>AEW10*0.22</f>
        <v>85.8</v>
      </c>
      <c r="AEX11" s="66">
        <f>AEX10*0.22</f>
        <v>0</v>
      </c>
      <c r="AEY11" s="66">
        <f>AEY10*0.22</f>
        <v>0</v>
      </c>
      <c r="AEZ11" s="66">
        <f>AEZ10*0.22</f>
        <v>112.2</v>
      </c>
      <c r="AFA11" s="66">
        <f>AFA10*0.22</f>
        <v>0</v>
      </c>
      <c r="AFB11" s="66">
        <f>AFB10*0.22</f>
        <v>0</v>
      </c>
      <c r="AFC11" s="66">
        <f>AFC10*0.22</f>
        <v>85.8</v>
      </c>
      <c r="AFD11" s="66">
        <f>AFD10*0.22</f>
        <v>151.80000000000001</v>
      </c>
      <c r="AFE11" s="66">
        <f>AFE10*0.22</f>
        <v>66</v>
      </c>
      <c r="AFF11" s="66">
        <f>AFF10*0.22</f>
        <v>0</v>
      </c>
      <c r="AFG11" s="66">
        <f>AFG10*0.22</f>
        <v>151.80000000000001</v>
      </c>
      <c r="AFH11" s="66">
        <f>AFH10*0.22</f>
        <v>70.400000000000006</v>
      </c>
      <c r="AFI11" s="66">
        <f>AFI10*0.22</f>
        <v>0</v>
      </c>
      <c r="AFJ11" s="66">
        <f>AFJ10*0.22</f>
        <v>118.8</v>
      </c>
      <c r="AFK11" s="66">
        <f>AFK10*0.22</f>
        <v>0</v>
      </c>
      <c r="AFL11" s="66">
        <f>AFL10*0.22</f>
        <v>0</v>
      </c>
      <c r="AFM11" s="66">
        <f>AFM10*0.22</f>
        <v>105.6</v>
      </c>
      <c r="AFN11" s="66">
        <f>AFN10*0.22</f>
        <v>171.6</v>
      </c>
      <c r="AFO11" s="66">
        <f>AFO10*0.22</f>
        <v>264</v>
      </c>
      <c r="AFP11" s="66">
        <f>AFP10*0.22</f>
        <v>0</v>
      </c>
      <c r="AFQ11" s="66">
        <f>AFQ10*0.22</f>
        <v>22</v>
      </c>
      <c r="AFR11" s="66">
        <f>AFR10*0.22</f>
        <v>118.8</v>
      </c>
      <c r="AFS11" s="66">
        <f>AFS10*0.22</f>
        <v>0</v>
      </c>
      <c r="AFT11" s="66">
        <f>AFT10*0.22</f>
        <v>198</v>
      </c>
      <c r="AFU11" s="66">
        <f>AFU10*0.22</f>
        <v>0</v>
      </c>
      <c r="AFV11" s="66">
        <f>AFV10*0.22</f>
        <v>118.8</v>
      </c>
      <c r="AFW11" s="66">
        <f>AFW10*0.22</f>
        <v>57.2</v>
      </c>
      <c r="AFX11" s="66">
        <f>AFX10*0.22</f>
        <v>198</v>
      </c>
      <c r="AFY11" s="66">
        <f>AFY10*0.22</f>
        <v>0</v>
      </c>
      <c r="AFZ11" s="66">
        <f>AFZ10*0.22</f>
        <v>0</v>
      </c>
      <c r="AGA11" s="66">
        <f>AGA10*0.22</f>
        <v>74.8</v>
      </c>
      <c r="AGB11" s="66">
        <f>AGB10*0.22</f>
        <v>0</v>
      </c>
      <c r="AGC11" s="66">
        <f>AGC10*0.22</f>
        <v>257.39999999999998</v>
      </c>
      <c r="AGD11" s="66">
        <f>AGD10*0.22</f>
        <v>149.6</v>
      </c>
      <c r="AGE11" s="66">
        <f>AGE10*0.22</f>
        <v>204.6</v>
      </c>
      <c r="AGF11" s="66">
        <f>AGF10*0.22</f>
        <v>0</v>
      </c>
      <c r="AGG11" s="66">
        <f>AGG10*0.22</f>
        <v>0</v>
      </c>
      <c r="AGH11" s="66">
        <f>AGH10*0.22</f>
        <v>92.4</v>
      </c>
      <c r="AGI11" s="66">
        <f>AGI10*0.22</f>
        <v>24.2</v>
      </c>
      <c r="AGJ11" s="66">
        <f>AGJ10*0.22</f>
        <v>57.2</v>
      </c>
      <c r="AGK11" s="66">
        <f>AGK10*0.22</f>
        <v>0</v>
      </c>
      <c r="AGL11" s="66">
        <f>AGL10*0.22</f>
        <v>92.4</v>
      </c>
      <c r="AGM11" s="66">
        <f>AGM10*0.22</f>
        <v>158.4</v>
      </c>
      <c r="AGN11" s="66">
        <f>AGN10*0.22</f>
        <v>0</v>
      </c>
      <c r="AGO11" s="66">
        <f>AGO10*0.22</f>
        <v>37.4</v>
      </c>
      <c r="AGP11" s="66">
        <f>AGP10*0.22</f>
        <v>44</v>
      </c>
      <c r="AGQ11" s="66">
        <f>AGQ10*0.22</f>
        <v>0</v>
      </c>
      <c r="AGR11" s="66">
        <f>AGR10*0.22</f>
        <v>138.6</v>
      </c>
      <c r="AGS11" s="66">
        <f>AGS10*0.22</f>
        <v>0</v>
      </c>
      <c r="AGT11" s="66">
        <f>AGT10*0.22</f>
        <v>72.599999999999994</v>
      </c>
      <c r="AGU11" s="66">
        <f>AGU10*0.22</f>
        <v>30.8</v>
      </c>
      <c r="AGV11" s="66">
        <f>AGV10*0.22</f>
        <v>0</v>
      </c>
      <c r="AGW11" s="66">
        <f>AGW10*0.22</f>
        <v>165</v>
      </c>
      <c r="AGX11" s="66">
        <f>AGX10*0.22</f>
        <v>0</v>
      </c>
      <c r="AGY11" s="66">
        <f>AGY10*0.22</f>
        <v>125.4</v>
      </c>
      <c r="AGZ11" s="66">
        <f>AGZ10*0.22</f>
        <v>0</v>
      </c>
      <c r="AHA11" s="66">
        <f>AHA10*0.22</f>
        <v>81.400000000000006</v>
      </c>
      <c r="AHB11" s="66">
        <f>AHB10*0.22</f>
        <v>0</v>
      </c>
      <c r="AHC11" s="66">
        <f>AHC10*0.22</f>
        <v>92.4</v>
      </c>
      <c r="AHD11" s="66">
        <f>AHD10*0.22</f>
        <v>55</v>
      </c>
      <c r="AHE11" s="66">
        <f>AHE10*0.22</f>
        <v>217.8</v>
      </c>
      <c r="AHF11" s="66">
        <f>AHF10*0.22</f>
        <v>0</v>
      </c>
      <c r="AHG11" s="66">
        <f>AHG10*0.22</f>
        <v>257.39999999999998</v>
      </c>
      <c r="AHH11" s="66">
        <f>AHH10*0.22</f>
        <v>0</v>
      </c>
      <c r="AHI11" s="66">
        <f>AHI10*0.22</f>
        <v>0</v>
      </c>
      <c r="AHJ11" s="66">
        <f>AHJ10*0.22</f>
        <v>184.8</v>
      </c>
      <c r="AHK11" s="66">
        <f>AHK10*0.22</f>
        <v>68.2</v>
      </c>
      <c r="AHL11" s="66">
        <f>AHL10*0.22</f>
        <v>0</v>
      </c>
      <c r="AHM11" s="66">
        <f>AHM10*0.22</f>
        <v>0</v>
      </c>
      <c r="AHN11" s="66">
        <f>AHN10*0.22</f>
        <v>0</v>
      </c>
      <c r="AHO11" s="66">
        <f>AHO10*0.22</f>
        <v>57.2</v>
      </c>
      <c r="AHP11" s="66">
        <f>AHP10*0.22</f>
        <v>85.8</v>
      </c>
      <c r="AHQ11" s="66">
        <f>AHQ10*0.22</f>
        <v>0</v>
      </c>
      <c r="AHR11" s="66">
        <f>AHR10*0.22</f>
        <v>55</v>
      </c>
      <c r="AHS11" s="66">
        <f>AHS10*0.22</f>
        <v>37.4</v>
      </c>
      <c r="AHT11" s="66">
        <f>AHT10*0.22</f>
        <v>171.6</v>
      </c>
      <c r="AHU11" s="66">
        <f>AHU10*0.22</f>
        <v>0</v>
      </c>
      <c r="AHV11" s="66">
        <f>AHV10*0.22</f>
        <v>0</v>
      </c>
      <c r="AHW11" s="66">
        <f>AHW10*0.22</f>
        <v>88</v>
      </c>
      <c r="AHX11" s="66">
        <f>AHX10*0.22</f>
        <v>59.4</v>
      </c>
      <c r="AHY11" s="66">
        <f>AHY10*0.22</f>
        <v>0</v>
      </c>
      <c r="AHZ11" s="66">
        <f>AHZ10*0.22</f>
        <v>211.2</v>
      </c>
      <c r="AIA11" s="66">
        <f>AIA10*0.22</f>
        <v>105.6</v>
      </c>
      <c r="AIB11" s="66">
        <f>AIB10*0.22</f>
        <v>0</v>
      </c>
      <c r="AIC11" s="66">
        <f>AIC10*0.22</f>
        <v>83.6</v>
      </c>
      <c r="AID11" s="66">
        <f>AID10*0.22</f>
        <v>48.4</v>
      </c>
      <c r="AIE11" s="66">
        <f>AIE10*0.22</f>
        <v>0</v>
      </c>
      <c r="AIF11" s="66">
        <f>AIF10*0.22</f>
        <v>0</v>
      </c>
      <c r="AIG11" s="66">
        <f>AIG10*0.22</f>
        <v>0</v>
      </c>
      <c r="AIH11" s="66">
        <f>AIH10*0.22</f>
        <v>72.599999999999994</v>
      </c>
      <c r="AII11" s="66">
        <f>AII10*0.22</f>
        <v>178.2</v>
      </c>
      <c r="AIJ11" s="66">
        <f>AIJ10*0.22</f>
        <v>59.4</v>
      </c>
      <c r="AIK11" s="66">
        <f>AIK10*0.22</f>
        <v>204.6</v>
      </c>
      <c r="AIL11" s="66">
        <f>AIL10*0.22</f>
        <v>0</v>
      </c>
      <c r="AIM11" s="66">
        <f>AIM10*0.22</f>
        <v>118.8</v>
      </c>
      <c r="AIN11" s="66">
        <f>AIN10*0.22</f>
        <v>0</v>
      </c>
      <c r="AIO11" s="66">
        <f>AIO10*0.22</f>
        <v>0</v>
      </c>
      <c r="AIP11" s="66">
        <f>AIP10*0.22</f>
        <v>26.4</v>
      </c>
      <c r="AIQ11" s="66">
        <f>AIQ10*0.22</f>
        <v>191.4</v>
      </c>
      <c r="AIR11" s="66">
        <f>AIR10*0.22</f>
        <v>0</v>
      </c>
      <c r="AIS11" s="66">
        <f>AIS10*0.22</f>
        <v>0</v>
      </c>
      <c r="AIT11" s="66">
        <f>AIT10*0.22</f>
        <v>0</v>
      </c>
      <c r="AIU11" s="66">
        <f>AIU10*0.22</f>
        <v>0</v>
      </c>
      <c r="AIV11" s="66">
        <f>AIV10*0.22</f>
        <v>70.400000000000006</v>
      </c>
      <c r="AIW11" s="66">
        <f>AIW10*0.22</f>
        <v>92.4</v>
      </c>
      <c r="AIX11" s="66">
        <f>AIX10*0.22</f>
        <v>0</v>
      </c>
      <c r="AIY11" s="66">
        <f>AIY10*0.22</f>
        <v>22</v>
      </c>
      <c r="AIZ11" s="66">
        <f>AIZ10*0.22</f>
        <v>0</v>
      </c>
      <c r="AJA11" s="66">
        <f>AJA10*0.22</f>
        <v>118.8</v>
      </c>
      <c r="AJB11" s="66">
        <f>AJB10*0.22</f>
        <v>39.6</v>
      </c>
      <c r="AJC11" s="66">
        <f>AJC10*0.22</f>
        <v>0</v>
      </c>
      <c r="AJD11" s="66">
        <f>AJD10*0.22</f>
        <v>257.39999999999998</v>
      </c>
      <c r="AJE11" s="66">
        <f>AJE10*0.22</f>
        <v>0</v>
      </c>
      <c r="AJF11" s="66">
        <f>AJF10*0.22</f>
        <v>171.6</v>
      </c>
      <c r="AJG11" s="66">
        <f>AJG10*0.22</f>
        <v>28.6</v>
      </c>
      <c r="AJH11" s="66">
        <f>AJH10*0.22</f>
        <v>0</v>
      </c>
      <c r="AJI11" s="66">
        <f>AJI10*0.22</f>
        <v>0</v>
      </c>
      <c r="AJJ11" s="66">
        <f>AJJ10*0.22</f>
        <v>77</v>
      </c>
      <c r="AJK11" s="66">
        <f>AJK10*0.22</f>
        <v>191.4</v>
      </c>
      <c r="AJL11" s="66">
        <f>AJL10*0.22</f>
        <v>39.6</v>
      </c>
      <c r="AJM11" s="66">
        <f>AJM10*0.22</f>
        <v>0</v>
      </c>
      <c r="AJN11" s="66">
        <f>AJN10*0.22</f>
        <v>0</v>
      </c>
      <c r="AJO11" s="66">
        <f>AJO10*0.22</f>
        <v>0</v>
      </c>
      <c r="AJP11" s="66">
        <f>AJP10*0.22</f>
        <v>191.4</v>
      </c>
      <c r="AJQ11" s="66">
        <f>AJQ10*0.22</f>
        <v>0</v>
      </c>
      <c r="AJR11" s="66">
        <f>AJR10*0.22</f>
        <v>112.2</v>
      </c>
      <c r="AJS11" s="66">
        <f>AJS10*0.22</f>
        <v>0</v>
      </c>
      <c r="AJT11" s="66">
        <f>AJT10*0.22</f>
        <v>77</v>
      </c>
      <c r="AJU11" s="66">
        <f>AJU10*0.22</f>
        <v>0</v>
      </c>
      <c r="AJV11" s="66">
        <f>AJV10*0.22</f>
        <v>70.400000000000006</v>
      </c>
      <c r="AJW11" s="66">
        <f>AJW10*0.22</f>
        <v>48.4</v>
      </c>
      <c r="AJX11" s="66">
        <f>AJX10*0.22</f>
        <v>165</v>
      </c>
      <c r="AJY11" s="66">
        <f>AJY10*0.22</f>
        <v>85.8</v>
      </c>
      <c r="AJZ11" s="66">
        <f>AJZ10*0.22</f>
        <v>127.6</v>
      </c>
      <c r="AKA11" s="66">
        <f>AKA10*0.22</f>
        <v>0</v>
      </c>
      <c r="AKB11" s="66">
        <f>AKB10*0.22</f>
        <v>0</v>
      </c>
      <c r="AKC11" s="66">
        <f>AKC10*0.22</f>
        <v>224.4</v>
      </c>
      <c r="AKD11" s="66">
        <f>AKD10*0.22</f>
        <v>0</v>
      </c>
      <c r="AKE11" s="66">
        <f>AKE10*0.22</f>
        <v>0</v>
      </c>
      <c r="AKF11" s="66">
        <f>AKF10*0.22</f>
        <v>184.8</v>
      </c>
      <c r="AKG11" s="66">
        <f>AKG10*0.22</f>
        <v>48.4</v>
      </c>
      <c r="AKH11" s="66">
        <f>AKH10*0.22</f>
        <v>57.2</v>
      </c>
      <c r="AKI11" s="66">
        <f>AKI10*0.22</f>
        <v>250.8</v>
      </c>
      <c r="AKJ11" s="66">
        <f>AKJ10*0.22</f>
        <v>0</v>
      </c>
      <c r="AKK11" s="66">
        <f>AKK10*0.22</f>
        <v>66</v>
      </c>
      <c r="AKL11" s="66">
        <f>AKL10*0.22</f>
        <v>204.6</v>
      </c>
      <c r="AKM11" s="66">
        <f>AKM10*0.22</f>
        <v>237.6</v>
      </c>
      <c r="AKN11" s="66">
        <f>AKN10*0.22</f>
        <v>0</v>
      </c>
      <c r="AKO11" s="66">
        <f>AKO10*0.22</f>
        <v>41.8</v>
      </c>
      <c r="AKP11" s="66">
        <f>AKP10*0.22</f>
        <v>211.2</v>
      </c>
      <c r="AKQ11" s="66">
        <f>AKQ10*0.22</f>
        <v>0</v>
      </c>
      <c r="AKR11" s="66">
        <f>AKR10*0.22</f>
        <v>154</v>
      </c>
      <c r="AKS11" s="66">
        <f>AKS10*0.22</f>
        <v>72.599999999999994</v>
      </c>
      <c r="AKT11" s="66">
        <f>AKT10*0.22</f>
        <v>167.2</v>
      </c>
      <c r="AKU11" s="66">
        <f>AKU10*0.22</f>
        <v>0</v>
      </c>
      <c r="AKV11" s="66">
        <f>AKV10*0.22</f>
        <v>68.2</v>
      </c>
      <c r="AKW11" s="66">
        <f>AKW10*0.22</f>
        <v>30.8</v>
      </c>
      <c r="AKX11" s="66">
        <f>AKX10*0.22</f>
        <v>0</v>
      </c>
      <c r="AKY11" s="66">
        <f>AKY10*0.22</f>
        <v>178.2</v>
      </c>
      <c r="AKZ11" s="66">
        <f>AKZ10*0.22</f>
        <v>0</v>
      </c>
      <c r="ALA11" s="66">
        <f>ALA10*0.22</f>
        <v>178.2</v>
      </c>
      <c r="ALB11" s="66">
        <f>ALB10*0.22</f>
        <v>0</v>
      </c>
      <c r="ALC11" s="66">
        <f>ALC10*0.22</f>
        <v>158.4</v>
      </c>
      <c r="ALD11" s="66">
        <f>ALD10*0.22</f>
        <v>0</v>
      </c>
      <c r="ALE11" s="66">
        <f>ALE10*0.22</f>
        <v>0</v>
      </c>
      <c r="ALF11" s="66">
        <f>ALF10*0.22</f>
        <v>0</v>
      </c>
      <c r="ALG11" s="66">
        <f>ALG10*0.22</f>
        <v>68.2</v>
      </c>
      <c r="ALH11" s="66">
        <f>ALH10*0.22</f>
        <v>184.8</v>
      </c>
      <c r="ALI11" s="66">
        <f>ALI10*0.22</f>
        <v>0</v>
      </c>
      <c r="ALJ11" s="66">
        <f>ALJ10*0.22</f>
        <v>217.8</v>
      </c>
      <c r="ALK11" s="66">
        <f>ALK10*0.22</f>
        <v>0</v>
      </c>
      <c r="ALL11" s="66">
        <f>ALL10*0.22</f>
        <v>79.2</v>
      </c>
      <c r="ALM11" s="66">
        <f>ALM10*0.22</f>
        <v>41.8</v>
      </c>
      <c r="ALN11" s="66">
        <f>ALN10*0.22</f>
        <v>0</v>
      </c>
      <c r="ALO11" s="66">
        <f>ALO10*0.22</f>
        <v>191.4</v>
      </c>
      <c r="ALP11" s="66">
        <f>ALP10*0.22</f>
        <v>57.2</v>
      </c>
      <c r="ALQ11" s="66">
        <f>ALQ10*0.22</f>
        <v>0</v>
      </c>
      <c r="ALR11" s="66">
        <f>ALR10*0.22</f>
        <v>48.4</v>
      </c>
      <c r="ALS11" s="66">
        <f>ALS10*0.22</f>
        <v>57.2</v>
      </c>
      <c r="ALT11" s="66">
        <f>ALT10*0.22</f>
        <v>184.8</v>
      </c>
      <c r="ALU11" s="66">
        <f>ALU10*0.22</f>
        <v>24.2</v>
      </c>
      <c r="ALV11" s="66">
        <f>ALV10*0.22</f>
        <v>0</v>
      </c>
      <c r="ALW11" s="66">
        <f>ALW10*0.22</f>
        <v>0</v>
      </c>
      <c r="ALX11" s="66">
        <f>ALX10*0.22</f>
        <v>44</v>
      </c>
      <c r="ALY11" s="66">
        <f>ALY10*0.22</f>
        <v>44</v>
      </c>
      <c r="ALZ11" s="66">
        <f>ALZ10*0.22</f>
        <v>217.8</v>
      </c>
      <c r="AMA11" s="66">
        <f>AMA10*0.22</f>
        <v>0</v>
      </c>
      <c r="AMB11" s="66">
        <f>AMB10*0.22</f>
        <v>118.8</v>
      </c>
      <c r="AMC11" s="66">
        <f>AMC10*0.22</f>
        <v>231</v>
      </c>
      <c r="AMD11" s="66">
        <f>AMD10*0.22</f>
        <v>0</v>
      </c>
      <c r="AME11" s="66">
        <f>AME10*0.22</f>
        <v>0</v>
      </c>
      <c r="AMF11" s="66">
        <f>AMF10*0.22</f>
        <v>44</v>
      </c>
      <c r="AMG11" s="66">
        <f>AMG10*0.22</f>
        <v>72.599999999999994</v>
      </c>
      <c r="AMH11" s="66">
        <f>AMH10*0.22</f>
        <v>44</v>
      </c>
      <c r="AMI11" s="66">
        <f>AMI10*0.22</f>
        <v>0</v>
      </c>
      <c r="AMJ11" s="66">
        <f>AMJ10*0.22</f>
        <v>0</v>
      </c>
      <c r="AMK11" s="66">
        <f>AMK10*0.22</f>
        <v>244.2</v>
      </c>
      <c r="AML11" s="66">
        <f>AML10*0.22</f>
        <v>74.8</v>
      </c>
      <c r="AMM11" s="66">
        <f>AMM10*0.22</f>
        <v>0</v>
      </c>
      <c r="AMN11" s="66">
        <f>AMN10*0.22</f>
        <v>85.8</v>
      </c>
      <c r="AMO11" s="66">
        <f>AMO10*0.22</f>
        <v>0</v>
      </c>
      <c r="AMP11" s="66">
        <f>AMP10*0.22</f>
        <v>250.8</v>
      </c>
      <c r="AMQ11" s="66">
        <f>AMQ10*0.22</f>
        <v>0</v>
      </c>
      <c r="AMR11" s="66">
        <f>AMR10*0.22</f>
        <v>132</v>
      </c>
      <c r="AMS11" s="66">
        <f>AMS10*0.22</f>
        <v>158.4</v>
      </c>
      <c r="AMT11" s="66">
        <f>AMT10*0.22</f>
        <v>0</v>
      </c>
      <c r="AMU11" s="66">
        <f>AMU10*0.22</f>
        <v>132</v>
      </c>
      <c r="AMV11" s="66">
        <f>AMV10*0.22</f>
        <v>0</v>
      </c>
      <c r="AMW11" s="66">
        <f>AMW10*0.22</f>
        <v>257.39999999999998</v>
      </c>
      <c r="AMX11" s="66">
        <f>AMX10*0.22</f>
        <v>167.2</v>
      </c>
      <c r="AMY11" s="66">
        <f>AMY10*0.22</f>
        <v>66</v>
      </c>
      <c r="AMZ11" s="66">
        <f>AMZ10*0.22</f>
        <v>0</v>
      </c>
      <c r="ANA11" s="66">
        <f>ANA10*0.22</f>
        <v>0</v>
      </c>
      <c r="ANB11" s="66">
        <f>ANB10*0.22</f>
        <v>0</v>
      </c>
      <c r="ANC11" s="66">
        <f>ANC10*0.22</f>
        <v>92.4</v>
      </c>
      <c r="AND11" s="66">
        <f>AND10*0.22</f>
        <v>70.400000000000006</v>
      </c>
      <c r="ANE11" s="66">
        <f>ANE10*0.22</f>
        <v>79.2</v>
      </c>
      <c r="ANF11" s="66">
        <f>ANF10*0.22</f>
        <v>0</v>
      </c>
      <c r="ANG11" s="66">
        <f>ANG10*0.22</f>
        <v>217.8</v>
      </c>
      <c r="ANH11" s="66">
        <f>ANH10*0.22</f>
        <v>0</v>
      </c>
      <c r="ANI11" s="66">
        <f>ANI10*0.22</f>
        <v>0</v>
      </c>
      <c r="ANJ11" s="66">
        <f>ANJ10*0.22</f>
        <v>0</v>
      </c>
      <c r="ANK11" s="66">
        <f>ANK10*0.22</f>
        <v>0</v>
      </c>
      <c r="ANL11" s="66">
        <f>ANL10*0.22</f>
        <v>66</v>
      </c>
      <c r="ANM11" s="66">
        <f>ANM10*0.22</f>
        <v>145.19999999999999</v>
      </c>
      <c r="ANN11" s="66">
        <f>ANN10*0.22</f>
        <v>0</v>
      </c>
      <c r="ANO11" s="66">
        <f>ANO10*0.22</f>
        <v>151.80000000000001</v>
      </c>
      <c r="ANP11" s="66">
        <f>ANP10*0.22</f>
        <v>257.39999999999998</v>
      </c>
      <c r="ANQ11" s="66">
        <f>ANQ10*0.22</f>
        <v>0</v>
      </c>
      <c r="ANR11" s="66">
        <f>ANR10*0.22</f>
        <v>0</v>
      </c>
      <c r="ANS11" s="66">
        <f>ANS10*0.22</f>
        <v>0</v>
      </c>
      <c r="ANT11" s="66">
        <f>ANT10*0.22</f>
        <v>0</v>
      </c>
      <c r="ANU11" s="66">
        <f>ANU10*0.22</f>
        <v>138.6</v>
      </c>
      <c r="ANV11" s="66">
        <f>ANV10*0.22</f>
        <v>61.6</v>
      </c>
      <c r="ANW11" s="66">
        <f>ANW10*0.22</f>
        <v>0</v>
      </c>
      <c r="ANX11" s="66">
        <f>ANX10*0.22</f>
        <v>184.8</v>
      </c>
      <c r="ANY11" s="66">
        <f>ANY10*0.22</f>
        <v>140.80000000000001</v>
      </c>
      <c r="ANZ11" s="66">
        <f>ANZ10*0.22</f>
        <v>0</v>
      </c>
      <c r="AOA11" s="66">
        <f>AOA10*0.22</f>
        <v>184.8</v>
      </c>
      <c r="AOB11" s="66">
        <f>AOB10*0.22</f>
        <v>0</v>
      </c>
      <c r="AOC11" s="66">
        <f>AOC10*0.22</f>
        <v>66</v>
      </c>
      <c r="AOD11" s="66">
        <f>AOD10*0.22</f>
        <v>0</v>
      </c>
      <c r="AOE11" s="66">
        <f>AOE10*0.22</f>
        <v>191.4</v>
      </c>
      <c r="AOF11" s="66">
        <f>AOF10*0.22</f>
        <v>0</v>
      </c>
      <c r="AOG11" s="66">
        <f>AOG10*0.22</f>
        <v>140.80000000000001</v>
      </c>
      <c r="AOH11" s="66">
        <f>AOH10*0.22</f>
        <v>211.2</v>
      </c>
      <c r="AOI11" s="66">
        <f>AOI10*0.22</f>
        <v>114.4</v>
      </c>
      <c r="AOJ11" s="66">
        <f>AOJ10*0.22</f>
        <v>184.8</v>
      </c>
      <c r="AOK11" s="66">
        <f>AOK10*0.22</f>
        <v>0</v>
      </c>
      <c r="AOL11" s="66">
        <f>AOL10*0.22</f>
        <v>0</v>
      </c>
      <c r="AOM11" s="66">
        <f>AOM10*0.22</f>
        <v>178.2</v>
      </c>
      <c r="AON11" s="66">
        <f>AON10*0.22</f>
        <v>88</v>
      </c>
      <c r="AOO11" s="66">
        <f>AOO10*0.22</f>
        <v>204.6</v>
      </c>
      <c r="AOP11" s="66">
        <f>AOP10*0.22</f>
        <v>0</v>
      </c>
      <c r="AOQ11" s="66">
        <f>AOQ10*0.22</f>
        <v>70.400000000000006</v>
      </c>
      <c r="AOR11" s="66">
        <f>AOR10*0.22</f>
        <v>0</v>
      </c>
      <c r="AOS11" s="66">
        <f>AOS10*0.22</f>
        <v>138.6</v>
      </c>
      <c r="AOT11" s="66">
        <f>AOT10*0.22</f>
        <v>132</v>
      </c>
      <c r="AOU11" s="66">
        <f>AOU10*0.22</f>
        <v>257.39999999999998</v>
      </c>
      <c r="AOV11" s="66">
        <f>AOV10*0.22</f>
        <v>0</v>
      </c>
      <c r="AOW11" s="66">
        <f>AOW10*0.22</f>
        <v>237.6</v>
      </c>
      <c r="AOX11" s="66">
        <f>AOX10*0.22</f>
        <v>0</v>
      </c>
      <c r="AOY11" s="66">
        <f>AOY10*0.22</f>
        <v>79.2</v>
      </c>
      <c r="AOZ11" s="66">
        <f>AOZ10*0.22</f>
        <v>114.4</v>
      </c>
      <c r="APA11" s="66">
        <f>APA10*0.22</f>
        <v>178.2</v>
      </c>
      <c r="APB11" s="66">
        <f>APB10*0.22</f>
        <v>99</v>
      </c>
      <c r="APC11" s="66">
        <f>APC10*0.22</f>
        <v>0</v>
      </c>
      <c r="APD11" s="66">
        <f>APD10*0.22</f>
        <v>0</v>
      </c>
      <c r="APE11" s="66">
        <f>APE10*0.22</f>
        <v>112.2</v>
      </c>
      <c r="APF11" s="66">
        <f>APF10*0.22</f>
        <v>123.2</v>
      </c>
      <c r="APG11" s="66">
        <f>APG10*0.22</f>
        <v>92.4</v>
      </c>
      <c r="APH11" s="66">
        <f>APH10*0.22</f>
        <v>264</v>
      </c>
      <c r="API11" s="66">
        <f>API10*0.22</f>
        <v>0</v>
      </c>
      <c r="APJ11" s="66">
        <f>APJ10*0.22</f>
        <v>224.4</v>
      </c>
      <c r="APK11" s="66">
        <f>APK10*0.22</f>
        <v>0</v>
      </c>
      <c r="APL11" s="66">
        <f>APL10*0.22</f>
        <v>66</v>
      </c>
      <c r="APM11" s="66">
        <f>APM10*0.22</f>
        <v>0</v>
      </c>
      <c r="APN11" s="66">
        <f>APN10*0.22</f>
        <v>0</v>
      </c>
      <c r="APO11" s="66">
        <f>APO10*0.22</f>
        <v>0</v>
      </c>
      <c r="APP11" s="66">
        <f>APP10*0.22</f>
        <v>0</v>
      </c>
      <c r="APQ11" s="66">
        <f>APQ10*0.22</f>
        <v>184.8</v>
      </c>
      <c r="APR11" s="66">
        <f>APR10*0.22</f>
        <v>132</v>
      </c>
      <c r="APS11" s="66">
        <f>APS10*0.22</f>
        <v>0</v>
      </c>
      <c r="APT11" s="66">
        <f>APT10*0.22</f>
        <v>132</v>
      </c>
      <c r="APU11" s="66">
        <f>APU10*0.22</f>
        <v>57.2</v>
      </c>
      <c r="APV11" s="66">
        <f>APV10*0.22</f>
        <v>151.80000000000001</v>
      </c>
      <c r="APW11" s="66">
        <f>APW10*0.22</f>
        <v>0</v>
      </c>
      <c r="APX11" s="66">
        <f>APX10*0.22</f>
        <v>79.2</v>
      </c>
      <c r="APY11" s="66">
        <f>APY10*0.22</f>
        <v>127.6</v>
      </c>
      <c r="APZ11" s="66">
        <f>APZ10*0.22</f>
        <v>0</v>
      </c>
      <c r="AQA11" s="66">
        <f>AQA10*0.22</f>
        <v>0</v>
      </c>
      <c r="AQB11" s="66">
        <f>AQB10*0.22</f>
        <v>0</v>
      </c>
      <c r="AQC11" s="66">
        <f>AQC10*0.22</f>
        <v>0</v>
      </c>
      <c r="AQD11" s="66">
        <f>AQD10*0.22</f>
        <v>162.80000000000001</v>
      </c>
      <c r="AQE11" s="66">
        <f>AQE10*0.22</f>
        <v>171.6</v>
      </c>
      <c r="AQF11" s="66">
        <f>AQF10*0.22</f>
        <v>0</v>
      </c>
      <c r="AQG11" s="66">
        <f>AQG10*0.22</f>
        <v>0</v>
      </c>
      <c r="AQH11" s="66">
        <f>AQH10*0.22</f>
        <v>257.39999999999998</v>
      </c>
      <c r="AQI11" s="66">
        <f>AQI10*0.22</f>
        <v>162.80000000000001</v>
      </c>
      <c r="AQJ11" s="66">
        <f>AQJ10*0.22</f>
        <v>0</v>
      </c>
      <c r="AQK11" s="66">
        <f>AQK10*0.22</f>
        <v>96.8</v>
      </c>
      <c r="AQL11" s="66">
        <f>AQL10*0.22</f>
        <v>132</v>
      </c>
      <c r="AQM11" s="66">
        <f>AQM10*0.22</f>
        <v>204.6</v>
      </c>
      <c r="AQN11" s="66">
        <f>AQN10*0.22</f>
        <v>0</v>
      </c>
      <c r="AQO11" s="66">
        <f>AQO10*0.22</f>
        <v>0</v>
      </c>
      <c r="AQP11" s="66">
        <f>AQP10*0.22</f>
        <v>211.2</v>
      </c>
      <c r="AQQ11" s="66">
        <f>AQQ10*0.22</f>
        <v>0</v>
      </c>
      <c r="AQR11" s="66">
        <f>AQR10*0.22</f>
        <v>0</v>
      </c>
      <c r="AQS11" s="66">
        <f>AQS10*0.22</f>
        <v>257.39999999999998</v>
      </c>
      <c r="AQT11" s="66">
        <f>AQT10*0.22</f>
        <v>88</v>
      </c>
      <c r="AQU11" s="66">
        <f>AQU10*0.22</f>
        <v>0</v>
      </c>
      <c r="AQV11" s="66">
        <f>AQV10*0.22</f>
        <v>79.2</v>
      </c>
      <c r="AQW11" s="66">
        <f>AQW10*0.22</f>
        <v>231</v>
      </c>
      <c r="AQX11" s="66">
        <f>AQX10*0.22</f>
        <v>0</v>
      </c>
      <c r="AQY11" s="66">
        <f>AQY10*0.22</f>
        <v>105.6</v>
      </c>
      <c r="AQZ11" s="66">
        <f>AQZ10*0.22</f>
        <v>0</v>
      </c>
      <c r="ARA11" s="66">
        <f>ARA10*0.22</f>
        <v>165</v>
      </c>
      <c r="ARB11" s="66">
        <f>ARB10*0.22</f>
        <v>66</v>
      </c>
      <c r="ARC11" s="66">
        <f>ARC10*0.22</f>
        <v>0</v>
      </c>
      <c r="ARD11" s="66">
        <f>ARD10*0.22</f>
        <v>0</v>
      </c>
      <c r="ARE11" s="66">
        <f>ARE10*0.22</f>
        <v>44</v>
      </c>
      <c r="ARF11" s="66">
        <f>ARF10*0.22</f>
        <v>0</v>
      </c>
      <c r="ARG11" s="66">
        <f>ARG10*0.22</f>
        <v>72.599999999999994</v>
      </c>
      <c r="ARH11" s="66">
        <f>ARH10*0.22</f>
        <v>149.6</v>
      </c>
      <c r="ARI11" s="66">
        <f>ARI10*0.22</f>
        <v>145.19999999999999</v>
      </c>
      <c r="ARJ11" s="66">
        <f>ARJ10*0.22</f>
        <v>0</v>
      </c>
      <c r="ARK11" s="66">
        <f>ARK10*0.22</f>
        <v>136.4</v>
      </c>
      <c r="ARL11" s="66">
        <f>ARL10*0.22</f>
        <v>112.2</v>
      </c>
      <c r="ARM11" s="66">
        <f>ARM10*0.22</f>
        <v>123.2</v>
      </c>
      <c r="ARN11" s="66">
        <f>ARN10*0.22</f>
        <v>0</v>
      </c>
      <c r="ARO11" s="66">
        <f>ARO10*0.22</f>
        <v>0</v>
      </c>
      <c r="ARP11" s="66">
        <f>ARP10*0.22</f>
        <v>217.8</v>
      </c>
      <c r="ARQ11" s="66">
        <f>ARQ10*0.22</f>
        <v>125.4</v>
      </c>
      <c r="ARR11" s="66">
        <f>ARR10*0.22</f>
        <v>0</v>
      </c>
      <c r="ARS11" s="66">
        <f>ARS10*0.22</f>
        <v>0</v>
      </c>
      <c r="ART11" s="66">
        <f>ART10*0.22</f>
        <v>0</v>
      </c>
      <c r="ARU11" s="66">
        <f>ARU10*0.22</f>
        <v>211.2</v>
      </c>
      <c r="ARV11" s="66">
        <f>ARV10*0.22</f>
        <v>0</v>
      </c>
      <c r="ARW11" s="66">
        <f>ARW10*0.22</f>
        <v>105.6</v>
      </c>
      <c r="ARX11" s="66">
        <f>ARX10*0.22</f>
        <v>88</v>
      </c>
      <c r="ARY11" s="66">
        <f>ARY10*0.22</f>
        <v>0</v>
      </c>
      <c r="ARZ11" s="66">
        <f>ARZ10*0.22</f>
        <v>231</v>
      </c>
      <c r="ASA11" s="66">
        <f>ASA10*0.22</f>
        <v>0</v>
      </c>
      <c r="ASB11" s="66">
        <f>ASB10*0.22</f>
        <v>96.8</v>
      </c>
      <c r="ASC11" s="66">
        <f>ASC10*0.22</f>
        <v>52.8</v>
      </c>
      <c r="ASD11" s="66">
        <f>ASD10*0.22</f>
        <v>110</v>
      </c>
      <c r="ASE11" s="66">
        <f>ASE10*0.22</f>
        <v>0</v>
      </c>
      <c r="ASF11" s="66">
        <f>ASF10*0.22</f>
        <v>105.6</v>
      </c>
      <c r="ASG11" s="66">
        <f>ASG10*0.22</f>
        <v>0</v>
      </c>
      <c r="ASH11" s="66">
        <f>ASH10*0.22</f>
        <v>61.6</v>
      </c>
      <c r="ASI11" s="66">
        <f>ASI10*0.22</f>
        <v>114.4</v>
      </c>
      <c r="ASJ11" s="66">
        <f>ASJ10*0.22</f>
        <v>217.8</v>
      </c>
      <c r="ASK11" s="66">
        <f>ASK10*0.22</f>
        <v>0</v>
      </c>
      <c r="ASL11" s="66">
        <f>ASL10*0.22</f>
        <v>105.6</v>
      </c>
      <c r="ASM11" s="66">
        <f>ASM10*0.22</f>
        <v>0</v>
      </c>
      <c r="ASN11" s="66">
        <f>ASN10*0.22</f>
        <v>101.2</v>
      </c>
      <c r="ASO11" s="66">
        <f>ASO10*0.22</f>
        <v>118.8</v>
      </c>
      <c r="ASP11" s="66">
        <f>ASP10*0.22</f>
        <v>158.4</v>
      </c>
      <c r="ASQ11" s="66">
        <f>ASQ10*0.22</f>
        <v>0</v>
      </c>
      <c r="ASR11" s="66">
        <f>ASR10*0.22</f>
        <v>99</v>
      </c>
      <c r="ASS11" s="66">
        <f>ASS10*0.22</f>
        <v>0</v>
      </c>
      <c r="AST11" s="66">
        <f>AST10*0.22</f>
        <v>151.80000000000001</v>
      </c>
      <c r="ASU11" s="66">
        <f>ASU10*0.22</f>
        <v>0</v>
      </c>
      <c r="ASV11" s="66">
        <f>ASV10*0.22</f>
        <v>118.8</v>
      </c>
      <c r="ASW11" s="66">
        <f>ASW10*0.22</f>
        <v>127.6</v>
      </c>
      <c r="ASX11" s="66">
        <f>ASX10*0.22</f>
        <v>44</v>
      </c>
      <c r="ASY11" s="66">
        <f>ASY10*0.22</f>
        <v>83.6</v>
      </c>
      <c r="ASZ11" s="66">
        <f>ASZ10*0.22</f>
        <v>0</v>
      </c>
      <c r="ATA11" s="66">
        <f>ATA10*0.22</f>
        <v>184.8</v>
      </c>
      <c r="ATB11" s="66">
        <f>ATB10*0.22</f>
        <v>145.19999999999999</v>
      </c>
      <c r="ATC11" s="66">
        <f>ATC10*0.22</f>
        <v>0</v>
      </c>
      <c r="ATD11" s="66">
        <f>ATD10*0.22</f>
        <v>0</v>
      </c>
      <c r="ATE11" s="66">
        <f>ATE10*0.22</f>
        <v>0</v>
      </c>
      <c r="ATF11" s="66">
        <f>ATF10*0.22</f>
        <v>72.599999999999994</v>
      </c>
      <c r="ATG11" s="66">
        <f>ATG10*0.22</f>
        <v>0</v>
      </c>
      <c r="ATH11" s="66">
        <f>ATH10*0.22</f>
        <v>244.2</v>
      </c>
      <c r="ATI11" s="66">
        <f>ATI10*0.22</f>
        <v>70.400000000000006</v>
      </c>
      <c r="ATJ11" s="66">
        <f>ATJ10*0.22</f>
        <v>0</v>
      </c>
      <c r="ATK11" s="66">
        <f>ATK10*0.22</f>
        <v>0</v>
      </c>
      <c r="ATL11" s="66">
        <f>ATL10*0.22</f>
        <v>0</v>
      </c>
      <c r="ATM11" s="66">
        <f>ATM10*0.22</f>
        <v>154</v>
      </c>
      <c r="ATN11" s="66">
        <f>ATN10*0.22</f>
        <v>85.8</v>
      </c>
      <c r="ATO11" s="66">
        <f>ATO10*0.22</f>
        <v>0</v>
      </c>
      <c r="ATP11" s="66">
        <f>ATP10*0.22</f>
        <v>52.8</v>
      </c>
      <c r="ATQ11" s="66">
        <f>ATQ10*0.22</f>
        <v>237.6</v>
      </c>
      <c r="ATR11" s="66">
        <f>ATR10*0.22</f>
        <v>0</v>
      </c>
      <c r="ATS11" s="66">
        <f>ATS10*0.22</f>
        <v>0</v>
      </c>
      <c r="ATT11" s="66">
        <f>ATT10*0.22</f>
        <v>118.8</v>
      </c>
      <c r="ATU11" s="66">
        <f>ATU10*0.22</f>
        <v>191.4</v>
      </c>
      <c r="ATV11" s="66">
        <f>ATV10*0.22</f>
        <v>0</v>
      </c>
      <c r="ATW11" s="66">
        <f>ATW10*0.22</f>
        <v>0</v>
      </c>
      <c r="ATX11" s="66">
        <f>ATX10*0.22</f>
        <v>264</v>
      </c>
      <c r="ATY11" s="66">
        <f>ATY10*0.22</f>
        <v>0</v>
      </c>
      <c r="ATZ11" s="66">
        <f>ATZ10*0.22</f>
        <v>176</v>
      </c>
      <c r="AUA11" s="66">
        <f>AUA10*0.22</f>
        <v>0</v>
      </c>
      <c r="AUB11" s="66">
        <f>AUB10*0.22</f>
        <v>0</v>
      </c>
      <c r="AUC11" s="66">
        <f>AUC10*0.22</f>
        <v>92.4</v>
      </c>
      <c r="AUD11" s="66">
        <f>AUD10*0.22</f>
        <v>105.6</v>
      </c>
      <c r="AUE11" s="66">
        <f>AUE10*0.22</f>
        <v>198</v>
      </c>
      <c r="AUF11" s="66">
        <f>AUF10*0.22</f>
        <v>99</v>
      </c>
      <c r="AUG11" s="66">
        <f>AUG10*0.22</f>
        <v>0</v>
      </c>
      <c r="AUH11" s="66">
        <f>AUH10*0.22</f>
        <v>136.4</v>
      </c>
      <c r="AUI11" s="66">
        <f>AUI10*0.22</f>
        <v>0</v>
      </c>
      <c r="AUJ11" s="66">
        <f>AUJ10*0.22</f>
        <v>184.8</v>
      </c>
      <c r="AUK11" s="66">
        <f>AUK10*0.22</f>
        <v>44</v>
      </c>
      <c r="AUL11" s="66">
        <f>AUL10*0.22</f>
        <v>61.6</v>
      </c>
      <c r="AUM11" s="66">
        <f>AUM10*0.22</f>
        <v>0</v>
      </c>
      <c r="AUN11" s="66">
        <f>AUN10*0.22</f>
        <v>127.6</v>
      </c>
      <c r="AUO11" s="66">
        <f>AUO10*0.22</f>
        <v>184.8</v>
      </c>
      <c r="AUP11" s="66">
        <f>AUP10*0.22</f>
        <v>0</v>
      </c>
      <c r="AUQ11" s="66">
        <f>AUQ10*0.22</f>
        <v>127.6</v>
      </c>
      <c r="AUR11" s="66">
        <f>AUR10*0.22</f>
        <v>0</v>
      </c>
      <c r="AUS11" s="66">
        <f>AUS10*0.22</f>
        <v>171.6</v>
      </c>
      <c r="AUT11" s="66">
        <f>AUT10*0.22</f>
        <v>0</v>
      </c>
      <c r="AUU11" s="66">
        <f>AUU10*0.22</f>
        <v>0</v>
      </c>
      <c r="AUV11" s="66">
        <f>AUV10*0.22</f>
        <v>92.4</v>
      </c>
      <c r="AUW11" s="66">
        <f>AUW10*0.22</f>
        <v>145.19999999999999</v>
      </c>
      <c r="AUX11" s="66">
        <f>AUX10*0.22</f>
        <v>0</v>
      </c>
      <c r="AUY11" s="66">
        <f>AUY10*0.22</f>
        <v>118.8</v>
      </c>
      <c r="AUZ11" s="66">
        <f>AUZ10*0.22</f>
        <v>171.6</v>
      </c>
      <c r="AVA11" s="66">
        <f>AVA10*0.22</f>
        <v>0</v>
      </c>
      <c r="AVB11" s="66">
        <f>AVB10*0.22</f>
        <v>0</v>
      </c>
      <c r="AVC11" s="66">
        <f>AVC10*0.22</f>
        <v>99</v>
      </c>
      <c r="AVD11" s="66">
        <f>AVD10*0.22</f>
        <v>0</v>
      </c>
      <c r="AVE11" s="66">
        <f>AVE10*0.22</f>
        <v>92.4</v>
      </c>
      <c r="AVF11" s="66">
        <f>AVF10*0.22</f>
        <v>66</v>
      </c>
      <c r="AVG11" s="66">
        <f>AVG10*0.22</f>
        <v>0</v>
      </c>
      <c r="AVH11" s="66">
        <f>AVH10*0.22</f>
        <v>72.599999999999994</v>
      </c>
      <c r="AVI11" s="66">
        <f>AVI10*0.22</f>
        <v>0</v>
      </c>
      <c r="AVJ11" s="66">
        <f>AVJ10*0.22</f>
        <v>0</v>
      </c>
      <c r="AVK11" s="66">
        <f>AVK10*0.22</f>
        <v>0</v>
      </c>
      <c r="AVL11" s="66">
        <f>AVL10*0.22</f>
        <v>145.19999999999999</v>
      </c>
      <c r="AVM11" s="66">
        <f>AVM10*0.22</f>
        <v>0</v>
      </c>
      <c r="AVN11" s="66">
        <f>AVN10*0.22</f>
        <v>0</v>
      </c>
      <c r="AVO11" s="66">
        <f>AVO10*0.22</f>
        <v>0</v>
      </c>
      <c r="AVP11" s="66">
        <f>AVP10*0.22</f>
        <v>231</v>
      </c>
      <c r="AVQ11" s="66">
        <f>AVQ10*0.22</f>
        <v>198</v>
      </c>
      <c r="AVR11" s="66">
        <f>AVR10*0.22</f>
        <v>0</v>
      </c>
      <c r="AVS11" s="66">
        <f>AVS10*0.22</f>
        <v>154</v>
      </c>
      <c r="AVT11" s="66">
        <f>AVT10*0.22</f>
        <v>154</v>
      </c>
      <c r="AVU11" s="66">
        <f>AVU10*0.22</f>
        <v>151.80000000000001</v>
      </c>
      <c r="AVV11" s="66">
        <f>AVV10*0.22</f>
        <v>0</v>
      </c>
      <c r="AVW11" s="66">
        <f>AVW10*0.22</f>
        <v>0</v>
      </c>
      <c r="AVX11" s="66">
        <f>AVX10*0.22</f>
        <v>158.4</v>
      </c>
      <c r="AVY11" s="66">
        <f>AVY10*0.22</f>
        <v>99</v>
      </c>
      <c r="AVZ11" s="66">
        <f>AVZ10*0.22</f>
        <v>136.4</v>
      </c>
      <c r="AWA11" s="66">
        <f>AWA10*0.22</f>
        <v>0</v>
      </c>
      <c r="AWB11" s="66">
        <f>AWB10*0.22</f>
        <v>0</v>
      </c>
      <c r="AWC11" s="66">
        <f>AWC10*0.22</f>
        <v>0</v>
      </c>
      <c r="AWD11" s="66">
        <f>AWD10*0.22</f>
        <v>0</v>
      </c>
      <c r="AWE11" s="66">
        <f>AWE10*0.22</f>
        <v>0</v>
      </c>
      <c r="AWF11" s="66">
        <f>AWF10*0.22</f>
        <v>191.4</v>
      </c>
      <c r="AWG11" s="66">
        <f>AWG10*0.22</f>
        <v>0</v>
      </c>
      <c r="AWH11" s="66">
        <f>AWH10*0.22</f>
        <v>72.599999999999994</v>
      </c>
      <c r="AWI11" s="66">
        <f>AWI10*0.22</f>
        <v>0</v>
      </c>
      <c r="AWJ11" s="66">
        <f>AWJ10*0.22</f>
        <v>171.6</v>
      </c>
      <c r="AWK11" s="66">
        <f>AWK10*0.22</f>
        <v>184.8</v>
      </c>
      <c r="AWL11" s="66">
        <f>AWL10*0.22</f>
        <v>0</v>
      </c>
      <c r="AWM11" s="66">
        <f>AWM10*0.22</f>
        <v>0</v>
      </c>
      <c r="AWN11" s="66">
        <f>AWN10*0.22</f>
        <v>0</v>
      </c>
      <c r="AWO11" s="66">
        <f>AWO10*0.22</f>
        <v>140.80000000000001</v>
      </c>
      <c r="AWP11" s="66">
        <f>AWP10*0.22</f>
        <v>118.8</v>
      </c>
      <c r="AWQ11" s="66">
        <f>AWQ10*0.22</f>
        <v>0</v>
      </c>
      <c r="AWR11" s="66">
        <f>AWR10*0.22</f>
        <v>112.2</v>
      </c>
      <c r="AWS11" s="66">
        <f>AWS10*0.22</f>
        <v>0</v>
      </c>
      <c r="AWT11" s="66">
        <f>AWT10*0.22</f>
        <v>44</v>
      </c>
      <c r="AWU11" s="66">
        <f>AWU10*0.22</f>
        <v>171.6</v>
      </c>
      <c r="AWV11" s="66">
        <f>AWV10*0.22</f>
        <v>0</v>
      </c>
      <c r="AWW11" s="66">
        <f>AWW10*0.22</f>
        <v>0</v>
      </c>
      <c r="AWX11" s="66">
        <f>AWX10*0.22</f>
        <v>0</v>
      </c>
      <c r="AWY11" s="66">
        <f>AWY10*0.22</f>
        <v>138.6</v>
      </c>
      <c r="AWZ11" s="66">
        <f>AWZ10*0.22</f>
        <v>132</v>
      </c>
      <c r="AXA11" s="66">
        <f>AXA10*0.22</f>
        <v>0</v>
      </c>
      <c r="AXB11" s="66">
        <f>AXB10*0.22</f>
        <v>211.2</v>
      </c>
      <c r="AXC11" s="66">
        <f>AXC10*0.22</f>
        <v>149.6</v>
      </c>
      <c r="AXD11" s="66">
        <f>AXD10*0.22</f>
        <v>0</v>
      </c>
      <c r="AXE11" s="66">
        <f>AXE10*0.22</f>
        <v>92.4</v>
      </c>
      <c r="AXF11" s="66">
        <f>AXF10*0.22</f>
        <v>167.2</v>
      </c>
      <c r="AXG11" s="66">
        <f>AXG10*0.22</f>
        <v>0</v>
      </c>
      <c r="AXH11" s="66">
        <f>AXH10*0.22</f>
        <v>0</v>
      </c>
      <c r="AXI11" s="66">
        <f>AXI10*0.22</f>
        <v>0</v>
      </c>
      <c r="AXJ11" s="66">
        <f>AXJ10*0.22</f>
        <v>99</v>
      </c>
      <c r="AXK11" s="66">
        <f>AXK10*0.22</f>
        <v>0</v>
      </c>
      <c r="AXL11" s="66">
        <f>AXL10*0.22</f>
        <v>0</v>
      </c>
      <c r="AXM11" s="66">
        <f>AXM10*0.22</f>
        <v>0</v>
      </c>
      <c r="AXN11" s="66">
        <f>AXN10*0.22</f>
        <v>52.8</v>
      </c>
      <c r="AXO11" s="66">
        <f>AXO10*0.22</f>
        <v>264</v>
      </c>
      <c r="AXP11" s="66">
        <f>AXP10*0.22</f>
        <v>0</v>
      </c>
      <c r="AXQ11" s="66">
        <f>AXQ10*0.22</f>
        <v>0</v>
      </c>
      <c r="AXR11" s="66">
        <f>AXR10*0.22</f>
        <v>145.19999999999999</v>
      </c>
      <c r="AXS11" s="66">
        <f>AXS10*0.22</f>
        <v>136.4</v>
      </c>
      <c r="AXT11" s="66">
        <f>AXT10*0.22</f>
        <v>178.2</v>
      </c>
      <c r="AXU11" s="66">
        <f>AXU10*0.22</f>
        <v>198</v>
      </c>
      <c r="AXV11" s="66">
        <f>AXV10*0.22</f>
        <v>0</v>
      </c>
      <c r="AXW11" s="66">
        <f>AXW10*0.22</f>
        <v>74.8</v>
      </c>
      <c r="AXX11" s="66">
        <f>AXX10*0.22</f>
        <v>52.8</v>
      </c>
      <c r="AXY11" s="66">
        <f>AXY10*0.22</f>
        <v>257.39999999999998</v>
      </c>
      <c r="AXZ11" s="66">
        <f>AXZ10*0.22</f>
        <v>0</v>
      </c>
      <c r="AYA11" s="66">
        <f>AYA10*0.22</f>
        <v>0</v>
      </c>
      <c r="AYB11" s="66">
        <f>AYB10*0.22</f>
        <v>217.8</v>
      </c>
      <c r="AYC11" s="66">
        <f>AYC10*0.22</f>
        <v>0</v>
      </c>
      <c r="AYD11" s="66">
        <f>AYD10*0.22</f>
        <v>244.2</v>
      </c>
      <c r="AYE11" s="66">
        <f>AYE10*0.22</f>
        <v>0</v>
      </c>
      <c r="AYF11" s="66">
        <f>AYF10*0.22</f>
        <v>0</v>
      </c>
      <c r="AYG11" s="66">
        <f>AYG10*0.22</f>
        <v>0</v>
      </c>
      <c r="AYH11" s="66">
        <f>AYH10*0.22</f>
        <v>145.19999999999999</v>
      </c>
      <c r="AYI11" s="66">
        <f>AYI10*0.22</f>
        <v>151.80000000000001</v>
      </c>
      <c r="AYJ11" s="66">
        <f>AYJ10*0.22</f>
        <v>158.4</v>
      </c>
      <c r="AYK11" s="66">
        <f>AYK10*0.22</f>
        <v>0</v>
      </c>
      <c r="AYL11" s="66">
        <f>AYL10*0.22</f>
        <v>44</v>
      </c>
      <c r="AYM11" s="66">
        <f>AYM10*0.22</f>
        <v>171.6</v>
      </c>
      <c r="AYN11" s="66">
        <f>AYN10*0.22</f>
        <v>0</v>
      </c>
      <c r="AYO11" s="66">
        <f>AYO10*0.22</f>
        <v>48.4</v>
      </c>
      <c r="AYP11" s="66">
        <f>AYP10*0.22</f>
        <v>0</v>
      </c>
      <c r="AYQ11" s="66">
        <f>AYQ10*0.22</f>
        <v>0</v>
      </c>
      <c r="AYR11" s="66">
        <f>AYR10*0.22</f>
        <v>0</v>
      </c>
      <c r="AYS11" s="66">
        <f>AYS10*0.22</f>
        <v>57.2</v>
      </c>
      <c r="AYT11" s="66">
        <f>AYT10*0.22</f>
        <v>0</v>
      </c>
      <c r="AYU11" s="66">
        <f>AYU10*0.22</f>
        <v>217.8</v>
      </c>
      <c r="AYV11" s="66">
        <f>AYV10*0.22</f>
        <v>0</v>
      </c>
      <c r="AYW11" s="66">
        <f>AYW10*0.22</f>
        <v>0</v>
      </c>
      <c r="AYX11" s="66">
        <f>AYX10*0.22</f>
        <v>0</v>
      </c>
      <c r="AYY11" s="66">
        <f>AYY10*0.22</f>
        <v>0</v>
      </c>
      <c r="AYZ11" s="66">
        <f>AYZ10*0.22</f>
        <v>250.8</v>
      </c>
      <c r="AZA11" s="66">
        <f>AZA10*0.22</f>
        <v>176</v>
      </c>
      <c r="AZB11" s="66">
        <f>AZB10*0.22</f>
        <v>105.6</v>
      </c>
      <c r="AZC11" s="66">
        <f>AZC10*0.22</f>
        <v>0</v>
      </c>
      <c r="AZD11" s="66">
        <f>AZD10*0.22</f>
        <v>149.6</v>
      </c>
      <c r="AZE11" s="66">
        <f>AZE10*0.22</f>
        <v>85.8</v>
      </c>
      <c r="AZF11" s="66">
        <f>AZF10*0.22</f>
        <v>0</v>
      </c>
      <c r="AZG11" s="66">
        <f>AZG10*0.22</f>
        <v>0</v>
      </c>
      <c r="AZH11" s="66">
        <f>AZH10*0.22</f>
        <v>0</v>
      </c>
      <c r="AZI11" s="66">
        <f>AZI10*0.22</f>
        <v>0</v>
      </c>
      <c r="AZJ11" s="66">
        <f>AZJ10*0.22</f>
        <v>105.6</v>
      </c>
      <c r="AZK11" s="66">
        <f>AZK10*0.22</f>
        <v>211.2</v>
      </c>
      <c r="AZL11" s="66">
        <f>AZL10*0.22</f>
        <v>83.6</v>
      </c>
      <c r="AZM11" s="66">
        <f>AZM10*0.22</f>
        <v>0</v>
      </c>
      <c r="AZN11" s="66">
        <f>AZN10*0.22</f>
        <v>101.2</v>
      </c>
      <c r="AZO11" s="66">
        <f>AZO10*0.22</f>
        <v>0</v>
      </c>
      <c r="AZP11" s="66">
        <f>AZP10*0.22</f>
        <v>118.8</v>
      </c>
      <c r="AZQ11" s="66">
        <f>AZQ10*0.22</f>
        <v>83.6</v>
      </c>
      <c r="AZR11" s="66">
        <f>AZR10*0.22</f>
        <v>127.6</v>
      </c>
      <c r="AZS11" s="66">
        <f>AZS10*0.22</f>
        <v>217.8</v>
      </c>
      <c r="AZT11" s="66">
        <f>AZT10*0.22</f>
        <v>0</v>
      </c>
      <c r="AZU11" s="66">
        <f>AZU10*0.22</f>
        <v>0</v>
      </c>
      <c r="AZV11" s="66">
        <f>AZV10*0.22</f>
        <v>132</v>
      </c>
      <c r="AZW11" s="66">
        <f>AZW10*0.22</f>
        <v>151.80000000000001</v>
      </c>
      <c r="AZX11" s="66">
        <f>AZX10*0.22</f>
        <v>0</v>
      </c>
      <c r="AZY11" s="66">
        <f>AZY10*0.22</f>
        <v>114.4</v>
      </c>
      <c r="AZZ11" s="66">
        <f>AZZ10*0.22</f>
        <v>114.4</v>
      </c>
      <c r="BAA11" s="66">
        <f>BAA10*0.22</f>
        <v>105.6</v>
      </c>
      <c r="BAB11" s="66">
        <f>BAB10*0.22</f>
        <v>0</v>
      </c>
      <c r="BAC11" s="66">
        <f>BAC10*0.22</f>
        <v>99</v>
      </c>
      <c r="BAD11" s="66">
        <f>BAD10*0.22</f>
        <v>92.4</v>
      </c>
      <c r="BAE11" s="66">
        <f>BAE10*0.22</f>
        <v>0</v>
      </c>
      <c r="BAF11" s="66">
        <f>BAF10*0.22</f>
        <v>0</v>
      </c>
      <c r="BAG11" s="66">
        <f>BAG10*0.22</f>
        <v>52.8</v>
      </c>
      <c r="BAH11" s="66">
        <f>BAH10*0.22</f>
        <v>165</v>
      </c>
      <c r="BAI11" s="66">
        <f>BAI10*0.22</f>
        <v>92.4</v>
      </c>
      <c r="BAJ11" s="66">
        <f>BAJ10*0.22</f>
        <v>52.8</v>
      </c>
      <c r="BAK11" s="66">
        <f>BAK10*0.22</f>
        <v>0</v>
      </c>
      <c r="BAL11" s="66">
        <f>BAL10*0.22</f>
        <v>44</v>
      </c>
      <c r="BAM11" s="66">
        <f>BAM10*0.22</f>
        <v>88</v>
      </c>
      <c r="BAN11" s="66">
        <f>BAN10*0.22</f>
        <v>0</v>
      </c>
      <c r="BAO11" s="66">
        <f>BAO10*0.22</f>
        <v>92.4</v>
      </c>
      <c r="BAP11" s="66">
        <f>BAP10*0.22</f>
        <v>0</v>
      </c>
      <c r="BAQ11" s="66">
        <f>BAQ10*0.22</f>
        <v>52.8</v>
      </c>
      <c r="BAR11" s="66">
        <f>BAR10*0.22</f>
        <v>171.6</v>
      </c>
      <c r="BAS11" s="66">
        <f>BAS10*0.22</f>
        <v>0</v>
      </c>
      <c r="BAT11" s="66">
        <f>BAT10*0.22</f>
        <v>0</v>
      </c>
      <c r="BAU11" s="66">
        <f>BAU10*0.22</f>
        <v>0</v>
      </c>
      <c r="BAV11" s="66">
        <f>BAV10*0.22</f>
        <v>110</v>
      </c>
      <c r="BAW11" s="66">
        <f>BAW10*0.22</f>
        <v>118.8</v>
      </c>
      <c r="BAX11" s="66">
        <f>BAX10*0.22</f>
        <v>52.8</v>
      </c>
      <c r="BAY11" s="66">
        <f>BAY10*0.22</f>
        <v>158.4</v>
      </c>
      <c r="BAZ11" s="66">
        <f>BAZ10*0.22</f>
        <v>0</v>
      </c>
      <c r="BBA11" s="66">
        <f>BBA10*0.22</f>
        <v>0</v>
      </c>
      <c r="BBB11" s="66">
        <f>BBB10*0.22</f>
        <v>162.80000000000001</v>
      </c>
      <c r="BBC11" s="66">
        <f>BBC10*0.22</f>
        <v>52.8</v>
      </c>
      <c r="BBD11" s="66">
        <f>BBD10*0.22</f>
        <v>79.2</v>
      </c>
      <c r="BBE11" s="66">
        <f>BBE10*0.22</f>
        <v>0</v>
      </c>
      <c r="BBF11" s="66">
        <f>BBF10*0.22</f>
        <v>176</v>
      </c>
      <c r="BBG11" s="66">
        <f>BBG10*0.22</f>
        <v>204.6</v>
      </c>
      <c r="BBH11" s="66">
        <f>BBH10*0.22</f>
        <v>0</v>
      </c>
      <c r="BBI11" s="66">
        <f>BBI10*0.22</f>
        <v>132</v>
      </c>
      <c r="BBJ11" s="66">
        <f>BBJ10*0.22</f>
        <v>0</v>
      </c>
      <c r="BBK11" s="66">
        <f>BBK10*0.22</f>
        <v>145.19999999999999</v>
      </c>
      <c r="BBL11" s="66">
        <f>BBL10*0.22</f>
        <v>0</v>
      </c>
      <c r="BBM11" s="66">
        <f>BBM10*0.22</f>
        <v>101.2</v>
      </c>
      <c r="BBN11" s="66">
        <f>BBN10*0.22</f>
        <v>0</v>
      </c>
      <c r="BBO11" s="66">
        <f>BBO10*0.22</f>
        <v>72.599999999999994</v>
      </c>
      <c r="BBP11" s="66">
        <f>BBP10*0.22</f>
        <v>162.80000000000001</v>
      </c>
      <c r="BBQ11" s="66">
        <f>BBQ10*0.22</f>
        <v>0</v>
      </c>
      <c r="BBR11" s="66">
        <f>BBR10*0.22</f>
        <v>48.4</v>
      </c>
      <c r="BBS11" s="66">
        <f>BBS10*0.22</f>
        <v>132</v>
      </c>
      <c r="BBT11" s="66">
        <f>BBT10*0.22</f>
        <v>125.4</v>
      </c>
      <c r="BBU11" s="66">
        <f>BBU10*0.22</f>
        <v>0</v>
      </c>
      <c r="BBV11" s="66">
        <f>BBV10*0.22</f>
        <v>0</v>
      </c>
      <c r="BBW11" s="66">
        <f>BBW10*0.22</f>
        <v>145.19999999999999</v>
      </c>
      <c r="BBX11" s="66">
        <f>BBX10*0.22</f>
        <v>88</v>
      </c>
      <c r="BBY11" s="66">
        <f>BBY10*0.22</f>
        <v>151.80000000000001</v>
      </c>
      <c r="BBZ11" s="66">
        <f>BBZ10*0.22</f>
        <v>114.4</v>
      </c>
      <c r="BCA11" s="66">
        <f>BCA10*0.22</f>
        <v>0</v>
      </c>
      <c r="BCB11" s="66">
        <f>BCB10*0.22</f>
        <v>0</v>
      </c>
      <c r="BCC11" s="66">
        <f>BCC10*0.22</f>
        <v>0</v>
      </c>
      <c r="BCD11" s="66">
        <f>BCD10*0.22</f>
        <v>44</v>
      </c>
      <c r="BCE11" s="66">
        <f>BCE10*0.22</f>
        <v>70.400000000000006</v>
      </c>
      <c r="BCF11" s="66">
        <f>BCF10*0.22</f>
        <v>0</v>
      </c>
      <c r="BCG11" s="66">
        <f>BCG10*0.22</f>
        <v>79.2</v>
      </c>
      <c r="BCH11" s="66">
        <f>BCH10*0.22</f>
        <v>151.80000000000001</v>
      </c>
      <c r="BCI11" s="66">
        <f>BCI10*0.22</f>
        <v>162.80000000000001</v>
      </c>
      <c r="BCJ11" s="66">
        <f>BCJ10*0.22</f>
        <v>105.6</v>
      </c>
      <c r="BCK11" s="66">
        <f>BCK10*0.22</f>
        <v>171.6</v>
      </c>
      <c r="BCL11" s="66">
        <f>BCL10*0.22</f>
        <v>0</v>
      </c>
      <c r="BCM11" s="66">
        <f>BCM10*0.22</f>
        <v>0</v>
      </c>
      <c r="BCN11" s="66">
        <f>BCN10*0.22</f>
        <v>0</v>
      </c>
      <c r="BCO11" s="66">
        <f>BCO10*0.22</f>
        <v>0</v>
      </c>
      <c r="BCP11" s="66">
        <f>BCP10*0.22</f>
        <v>158.4</v>
      </c>
      <c r="BCQ11" s="66">
        <f>BCQ10*0.22</f>
        <v>0</v>
      </c>
      <c r="BCR11" s="66">
        <f>BCR10*0.22</f>
        <v>0</v>
      </c>
      <c r="BCS11" s="66">
        <f>BCS10*0.22</f>
        <v>132</v>
      </c>
      <c r="BCT11" s="66">
        <f>BCT10*0.22</f>
        <v>149.6</v>
      </c>
      <c r="BCU11" s="66">
        <f>BCU10*0.22</f>
        <v>211.2</v>
      </c>
      <c r="BCV11" s="66">
        <f>BCV10*0.22</f>
        <v>0</v>
      </c>
      <c r="BCW11" s="66">
        <f>BCW10*0.22</f>
        <v>0</v>
      </c>
      <c r="BCX11" s="66">
        <f>BCX10*0.22</f>
        <v>132</v>
      </c>
      <c r="BCY11" s="66">
        <f>BCY10*0.22</f>
        <v>112.2</v>
      </c>
      <c r="BCZ11" s="66">
        <f>BCZ10*0.22</f>
        <v>151.80000000000001</v>
      </c>
      <c r="BDA11" s="66">
        <f>BDA10*0.22</f>
        <v>0</v>
      </c>
      <c r="BDB11" s="66">
        <f>BDB10*0.22</f>
        <v>0</v>
      </c>
      <c r="BDC11" s="66">
        <f>BDC10*0.22</f>
        <v>167.2</v>
      </c>
      <c r="BDD11" s="66">
        <f>BDD10*0.22</f>
        <v>264</v>
      </c>
      <c r="BDE11" s="66">
        <f>BDE10*0.22</f>
        <v>162.80000000000001</v>
      </c>
      <c r="BDF11" s="66">
        <f>BDF10*0.22</f>
        <v>138.6</v>
      </c>
      <c r="BDG11" s="66">
        <f>BDG10*0.22</f>
        <v>0</v>
      </c>
      <c r="BDH11" s="66">
        <f>BDH10*0.22</f>
        <v>0</v>
      </c>
      <c r="BDI11" s="66">
        <f>BDI10*0.22</f>
        <v>57.2</v>
      </c>
      <c r="BDJ11" s="66">
        <f>BDJ10*0.22</f>
        <v>66</v>
      </c>
      <c r="BDK11" s="66">
        <f>BDK10*0.22</f>
        <v>0</v>
      </c>
      <c r="BDL11" s="66">
        <f>BDL10*0.22</f>
        <v>118.8</v>
      </c>
      <c r="BDM11" s="66">
        <f>BDM10*0.22</f>
        <v>0</v>
      </c>
      <c r="BDN11" s="66">
        <f>BDN10*0.22</f>
        <v>83.6</v>
      </c>
      <c r="BDO11" s="66">
        <f>BDO10*0.22</f>
        <v>105.6</v>
      </c>
      <c r="BDP11" s="66">
        <f>BDP10*0.22</f>
        <v>0</v>
      </c>
      <c r="BDQ11" s="66">
        <f>BDQ10*0.22</f>
        <v>204.6</v>
      </c>
      <c r="BDR11" s="66">
        <f>BDR10*0.22</f>
        <v>66</v>
      </c>
      <c r="BDS11" s="66">
        <f>BDS10*0.22</f>
        <v>0</v>
      </c>
      <c r="BDT11" s="66">
        <f>BDT10*0.22</f>
        <v>0</v>
      </c>
      <c r="BDU11" s="66">
        <f>BDU10*0.22</f>
        <v>158.4</v>
      </c>
      <c r="BDV11" s="66">
        <f>BDV10*0.22</f>
        <v>171.6</v>
      </c>
      <c r="BDW11" s="66">
        <f>BDW10*0.22</f>
        <v>176</v>
      </c>
      <c r="BDX11" s="66">
        <f>BDX10*0.22</f>
        <v>224.4</v>
      </c>
      <c r="BDY11" s="66">
        <f>BDY10*0.22</f>
        <v>0</v>
      </c>
      <c r="BDZ11" s="66">
        <f>BDZ10*0.22</f>
        <v>158.4</v>
      </c>
      <c r="BEA11" s="66">
        <f>BEA10*0.22</f>
        <v>0</v>
      </c>
      <c r="BEB11" s="66">
        <f>BEB10*0.22</f>
        <v>198</v>
      </c>
      <c r="BEC11" s="66">
        <f>BEC10*0.22</f>
        <v>96.8</v>
      </c>
      <c r="BED11" s="66">
        <f>BED10*0.22</f>
        <v>61.6</v>
      </c>
      <c r="BEE11" s="66">
        <f>BEE10*0.22</f>
        <v>257.39999999999998</v>
      </c>
      <c r="BEF11" s="66">
        <f>BEF10*0.22</f>
        <v>118.8</v>
      </c>
      <c r="BEG11" s="66">
        <f>BEG10*0.22</f>
        <v>66</v>
      </c>
      <c r="BEH11" s="66">
        <f>BEH10*0.22</f>
        <v>0</v>
      </c>
      <c r="BEI11" s="66">
        <f>BEI10*0.22</f>
        <v>105.6</v>
      </c>
      <c r="BEJ11" s="66">
        <f>BEJ10*0.22</f>
        <v>0</v>
      </c>
      <c r="BEK11" s="66">
        <f>BEK10*0.22</f>
        <v>92.4</v>
      </c>
      <c r="BEL11" s="66">
        <f>BEL10*0.22</f>
        <v>0</v>
      </c>
      <c r="BEM11" s="66">
        <f>BEM10*0.22</f>
        <v>125.4</v>
      </c>
      <c r="BEN11" s="66">
        <f>BEN10*0.22</f>
        <v>127.6</v>
      </c>
      <c r="BEO11" s="66">
        <f>BEO10*0.22</f>
        <v>0</v>
      </c>
      <c r="BEP11" s="66">
        <f>BEP10*0.22</f>
        <v>224.4</v>
      </c>
      <c r="BEQ11" s="66">
        <f>BEQ10*0.22</f>
        <v>0</v>
      </c>
      <c r="BER11" s="66">
        <f>BER10*0.22</f>
        <v>74.8</v>
      </c>
      <c r="BES11" s="66">
        <f>BES10*0.22</f>
        <v>237.6</v>
      </c>
      <c r="BET11" s="66">
        <f>BET10*0.22</f>
        <v>191.4</v>
      </c>
      <c r="BEU11" s="66">
        <f>BEU10*0.22</f>
        <v>79.2</v>
      </c>
      <c r="BEV11" s="66">
        <f>BEV10*0.22</f>
        <v>0</v>
      </c>
      <c r="BEW11" s="66">
        <f>BEW10*0.22</f>
        <v>167.2</v>
      </c>
      <c r="BEX11" s="66">
        <f>BEX10*0.22</f>
        <v>224.4</v>
      </c>
      <c r="BEY11" s="66">
        <f>BEY10*0.22</f>
        <v>140.80000000000001</v>
      </c>
      <c r="BEZ11" s="66">
        <f>BEZ10*0.22</f>
        <v>0</v>
      </c>
      <c r="BFA11" s="66">
        <f>BFA10*0.22</f>
        <v>154</v>
      </c>
      <c r="BFB11" s="66">
        <f>BFB10*0.22</f>
        <v>211.2</v>
      </c>
      <c r="BFC11" s="66">
        <f>BFC10*0.22</f>
        <v>92.4</v>
      </c>
      <c r="BFD11" s="66">
        <f>BFD10*0.22</f>
        <v>110</v>
      </c>
      <c r="BFE11" s="66">
        <f>BFE10*0.22</f>
        <v>237.6</v>
      </c>
      <c r="BFF11" s="66">
        <f>BFF10*0.22</f>
        <v>0</v>
      </c>
      <c r="BFG11" s="66">
        <f>BFG10*0.22</f>
        <v>0</v>
      </c>
      <c r="BFH11" s="66">
        <f>BFH10*0.22</f>
        <v>244.2</v>
      </c>
      <c r="BFI11" s="66">
        <f>BFI10*0.22</f>
        <v>118.8</v>
      </c>
      <c r="BFJ11" s="66">
        <f>BFJ10*0.22</f>
        <v>0</v>
      </c>
      <c r="BFK11" s="66">
        <f>BFK10*0.22</f>
        <v>244.2</v>
      </c>
      <c r="BFL11" s="66">
        <f>BFL10*0.22</f>
        <v>0</v>
      </c>
      <c r="BFM11" s="66">
        <f>BFM10*0.22</f>
        <v>244.2</v>
      </c>
      <c r="BFN11" s="66">
        <f>BFN10*0.22</f>
        <v>57.2</v>
      </c>
      <c r="BFO11" s="66">
        <f>BFO10*0.22</f>
        <v>0</v>
      </c>
      <c r="BFP11" s="66">
        <f>BFP10*0.22</f>
        <v>154</v>
      </c>
      <c r="BFQ11" s="66">
        <f>BFQ10*0.22</f>
        <v>151.80000000000001</v>
      </c>
      <c r="BFR11" s="66">
        <f>BFR10*0.22</f>
        <v>154</v>
      </c>
      <c r="BFS11" s="66">
        <f>BFS10*0.22</f>
        <v>123.2</v>
      </c>
      <c r="BFT11" s="66">
        <f>BFT10*0.22</f>
        <v>0</v>
      </c>
      <c r="BFU11" s="66">
        <f>BFU10*0.22</f>
        <v>52.8</v>
      </c>
      <c r="BFV11" s="66">
        <f>BFV10*0.22</f>
        <v>140.80000000000001</v>
      </c>
      <c r="BFW11" s="66">
        <f>BFW10*0.22</f>
        <v>0</v>
      </c>
      <c r="BFX11" s="66">
        <f>BFX10*0.22</f>
        <v>224.4</v>
      </c>
      <c r="BFY11" s="66">
        <f>BFY10*0.22</f>
        <v>149.6</v>
      </c>
      <c r="BFZ11" s="66">
        <f>BFZ10*0.22</f>
        <v>0</v>
      </c>
      <c r="BGA11" s="66">
        <f>BGA10*0.22</f>
        <v>0</v>
      </c>
      <c r="BGB11" s="66">
        <f>BGB10*0.22</f>
        <v>0</v>
      </c>
      <c r="BGC11" s="66">
        <f>BGC10*0.22</f>
        <v>0</v>
      </c>
      <c r="BGD11" s="66">
        <f>BGD10*0.22</f>
        <v>0</v>
      </c>
      <c r="BGE11" s="66">
        <f>BGE10*0.22</f>
        <v>184.8</v>
      </c>
      <c r="BGF11" s="66">
        <f>BGF10*0.22</f>
        <v>105.6</v>
      </c>
      <c r="BGG11" s="66">
        <f>BGG10*0.22</f>
        <v>0</v>
      </c>
      <c r="BGH11" s="66">
        <f>BGH10*0.22</f>
        <v>52.8</v>
      </c>
      <c r="BGI11" s="66">
        <f>BGI10*0.22</f>
        <v>0</v>
      </c>
      <c r="BGJ11" s="66">
        <f>BGJ10*0.22</f>
        <v>132</v>
      </c>
      <c r="BGK11" s="66">
        <f>BGK10*0.22</f>
        <v>0</v>
      </c>
      <c r="BGL11" s="66">
        <f>BGL10*0.22</f>
        <v>257.39999999999998</v>
      </c>
      <c r="BGM11" s="66">
        <f>BGM10*0.22</f>
        <v>0</v>
      </c>
      <c r="BGN11" s="66">
        <f>BGN10*0.22</f>
        <v>0</v>
      </c>
      <c r="BGO11" s="66">
        <f>BGO10*0.22</f>
        <v>211.2</v>
      </c>
      <c r="BGP11" s="66">
        <f>BGP10*0.22</f>
        <v>204.6</v>
      </c>
      <c r="BGQ11" s="66">
        <f>BGQ10*0.22</f>
        <v>0</v>
      </c>
      <c r="BGR11" s="66">
        <f>BGR10*0.22</f>
        <v>127.6</v>
      </c>
      <c r="BGS11" s="66">
        <f>BGS10*0.22</f>
        <v>44</v>
      </c>
      <c r="BGT11" s="66">
        <f>BGT10*0.22</f>
        <v>70.400000000000006</v>
      </c>
      <c r="BGU11" s="66">
        <f>BGU10*0.22</f>
        <v>0</v>
      </c>
      <c r="BGV11" s="66">
        <f>BGV10*0.22</f>
        <v>171.6</v>
      </c>
      <c r="BGW11" s="66">
        <f>BGW10*0.22</f>
        <v>92.4</v>
      </c>
      <c r="BGX11" s="66">
        <f>BGX10*0.22</f>
        <v>61.6</v>
      </c>
      <c r="BGY11" s="66">
        <f>BGY10*0.22</f>
        <v>0</v>
      </c>
      <c r="BGZ11" s="66">
        <f>BGZ10*0.22</f>
        <v>0</v>
      </c>
      <c r="BHA11" s="66">
        <f>BHA10*0.22</f>
        <v>0</v>
      </c>
      <c r="BHB11" s="66">
        <f>BHB10*0.22</f>
        <v>0</v>
      </c>
      <c r="BHC11" s="66">
        <f>BHC10*0.22</f>
        <v>162.80000000000001</v>
      </c>
      <c r="BHD11" s="66">
        <f>BHD10*0.22</f>
        <v>138.6</v>
      </c>
      <c r="BHE11" s="66">
        <f>BHE10*0.22</f>
        <v>0</v>
      </c>
      <c r="BHF11" s="66">
        <f>BHF10*0.22</f>
        <v>125.4</v>
      </c>
      <c r="BHG11" s="66">
        <f>BHG10*0.22</f>
        <v>66</v>
      </c>
      <c r="BHH11" s="66">
        <f>BHH10*0.22</f>
        <v>0</v>
      </c>
      <c r="BHI11" s="66">
        <f>BHI10*0.22</f>
        <v>0</v>
      </c>
      <c r="BHJ11" s="66">
        <f>BHJ10*0.22</f>
        <v>0</v>
      </c>
      <c r="BHK11" s="66">
        <f>BHK10*0.22</f>
        <v>0</v>
      </c>
      <c r="BHL11" s="66">
        <f>BHL10*0.22</f>
        <v>178.2</v>
      </c>
      <c r="BHM11" s="66">
        <f>BHM10*0.22</f>
        <v>0</v>
      </c>
      <c r="BHN11" s="66">
        <f>BHN10*0.22</f>
        <v>0</v>
      </c>
      <c r="BHO11" s="66">
        <f>BHO10*0.22</f>
        <v>0</v>
      </c>
      <c r="BHP11" s="66">
        <f>BHP10*0.22</f>
        <v>136.4</v>
      </c>
      <c r="BHQ11" s="66">
        <f>BHQ10*0.22</f>
        <v>140.80000000000001</v>
      </c>
      <c r="BHR11" s="66">
        <f>BHR10*0.22</f>
        <v>184.8</v>
      </c>
      <c r="BHS11" s="66">
        <f>BHS10*0.22</f>
        <v>0</v>
      </c>
      <c r="BHT11" s="66">
        <f>BHT10*0.22</f>
        <v>0</v>
      </c>
      <c r="BHU11" s="66">
        <f>BHU10*0.22</f>
        <v>0</v>
      </c>
      <c r="BHV11" s="66">
        <f>BHV10*0.22</f>
        <v>145.19999999999999</v>
      </c>
      <c r="BHW11" s="66">
        <f>BHW10*0.22</f>
        <v>114.4</v>
      </c>
      <c r="BHX11" s="66">
        <f>BHX10*0.22</f>
        <v>191.4</v>
      </c>
      <c r="BHY11" s="66">
        <f>BHY10*0.22</f>
        <v>237.6</v>
      </c>
      <c r="BHZ11" s="66">
        <f>BHZ10*0.22</f>
        <v>149.6</v>
      </c>
      <c r="BIA11" s="66">
        <f>BIA10*0.22</f>
        <v>0</v>
      </c>
      <c r="BIB11" s="66">
        <f>BIB10*0.22</f>
        <v>66</v>
      </c>
      <c r="BIC11" s="66">
        <f>BIC10*0.22</f>
        <v>66</v>
      </c>
      <c r="BID11" s="66">
        <f>BID10*0.22</f>
        <v>0</v>
      </c>
      <c r="BIE11" s="66">
        <f>BIE10*0.22</f>
        <v>0</v>
      </c>
      <c r="BIF11" s="66">
        <f>BIF10*0.22</f>
        <v>204.6</v>
      </c>
      <c r="BIG11" s="66">
        <f>BIG10*0.22</f>
        <v>74.8</v>
      </c>
      <c r="BIH11" s="66">
        <f>BIH10*0.22</f>
        <v>0</v>
      </c>
      <c r="BII11" s="66">
        <f>BII10*0.22</f>
        <v>145.19999999999999</v>
      </c>
      <c r="BIJ11" s="66">
        <f>BIJ10*0.22</f>
        <v>184.8</v>
      </c>
      <c r="BIK11" s="66">
        <f>BIK10*0.22</f>
        <v>0</v>
      </c>
      <c r="BIL11" s="66">
        <f>BIL10*0.22</f>
        <v>231</v>
      </c>
      <c r="BIM11" s="66">
        <f>BIM10*0.22</f>
        <v>0</v>
      </c>
      <c r="BIN11" s="66">
        <f>BIN10*0.22</f>
        <v>88</v>
      </c>
      <c r="BIO11" s="66">
        <f>BIO10*0.22</f>
        <v>0</v>
      </c>
      <c r="BIP11" s="66">
        <f>BIP10*0.22</f>
        <v>0</v>
      </c>
      <c r="BIQ11" s="66">
        <f>BIQ10*0.22</f>
        <v>0</v>
      </c>
      <c r="BIR11" s="66">
        <f>BIR10*0.22</f>
        <v>48.4</v>
      </c>
      <c r="BIS11" s="66">
        <f>BIS10*0.22</f>
        <v>231</v>
      </c>
      <c r="BIT11" s="66">
        <f>BIT10*0.22</f>
        <v>0</v>
      </c>
      <c r="BIU11" s="66">
        <f>BIU10*0.22</f>
        <v>0</v>
      </c>
      <c r="BIV11" s="66">
        <f>BIV10*0.22</f>
        <v>154</v>
      </c>
      <c r="BIW11" s="66">
        <f>BIW10*0.22</f>
        <v>198</v>
      </c>
      <c r="BIX11" s="66">
        <f>BIX10*0.22</f>
        <v>0</v>
      </c>
      <c r="BIY11" s="66">
        <f>BIY10*0.22</f>
        <v>48.4</v>
      </c>
      <c r="BIZ11" s="66">
        <f>BIZ10*0.22</f>
        <v>244.2</v>
      </c>
      <c r="BJA11" s="66">
        <f>BJA10*0.22</f>
        <v>0</v>
      </c>
      <c r="BJB11" s="66">
        <f>BJB10*0.22</f>
        <v>162.80000000000001</v>
      </c>
      <c r="BJC11" s="66">
        <f>BJC10*0.22</f>
        <v>171.6</v>
      </c>
      <c r="BJD11" s="66">
        <f>BJD10*0.22</f>
        <v>79.2</v>
      </c>
      <c r="BJE11" s="66">
        <f>BJE10*0.22</f>
        <v>165</v>
      </c>
      <c r="BJF11" s="66">
        <f>BJF10*0.22</f>
        <v>0</v>
      </c>
      <c r="BJG11" s="66">
        <f>BJG10*0.22</f>
        <v>167.2</v>
      </c>
      <c r="BJH11" s="66">
        <f>BJH10*0.22</f>
        <v>0</v>
      </c>
      <c r="BJI11" s="66">
        <f>BJI10*0.22</f>
        <v>0</v>
      </c>
      <c r="BJJ11" s="66">
        <f>BJJ10*0.22</f>
        <v>83.6</v>
      </c>
      <c r="BJK11" s="66">
        <f>BJK10*0.22</f>
        <v>171.6</v>
      </c>
      <c r="BJL11" s="66">
        <f>BJL10*0.22</f>
        <v>0</v>
      </c>
      <c r="BJM11" s="66">
        <f>BJM10*0.22</f>
        <v>127.6</v>
      </c>
      <c r="BJN11" s="66">
        <f>BJN10*0.22</f>
        <v>171.6</v>
      </c>
      <c r="BJO11" s="66">
        <f>BJO10*0.22</f>
        <v>0</v>
      </c>
      <c r="BJP11" s="66">
        <f>BJP10*0.22</f>
        <v>0</v>
      </c>
      <c r="BJQ11" s="66">
        <f>BJQ10*0.22</f>
        <v>0</v>
      </c>
      <c r="BJR11" s="66">
        <f>BJR10*0.22</f>
        <v>70.400000000000006</v>
      </c>
      <c r="BJS11" s="66">
        <f>BJS10*0.22</f>
        <v>171.6</v>
      </c>
      <c r="BJT11" s="66">
        <f>BJT10*0.22</f>
        <v>112.2</v>
      </c>
      <c r="BJU11" s="66">
        <f>BJU10*0.22</f>
        <v>0</v>
      </c>
      <c r="BJV11" s="66">
        <f>BJV10*0.22</f>
        <v>0</v>
      </c>
      <c r="BJW11" s="66">
        <f>BJW10*0.22</f>
        <v>70.400000000000006</v>
      </c>
      <c r="BJX11" s="66">
        <f>BJX10*0.22</f>
        <v>125.4</v>
      </c>
      <c r="BJY11" s="66">
        <f>BJY10*0.22</f>
        <v>145.19999999999999</v>
      </c>
      <c r="BJZ11" s="66">
        <f>BJZ10*0.22</f>
        <v>96.8</v>
      </c>
      <c r="BKA11" s="66">
        <f>BKA10*0.22</f>
        <v>0</v>
      </c>
      <c r="BKB11" s="66">
        <f>BKB10*0.22</f>
        <v>92.4</v>
      </c>
      <c r="BKC11" s="66">
        <f>BKC10*0.22</f>
        <v>198</v>
      </c>
      <c r="BKD11" s="66">
        <f>BKD10*0.22</f>
        <v>0</v>
      </c>
      <c r="BKE11" s="66">
        <f>BKE10*0.22</f>
        <v>101.2</v>
      </c>
      <c r="BKF11" s="66">
        <f>BKF10*0.22</f>
        <v>0</v>
      </c>
      <c r="BKG11" s="66">
        <f>BKG10*0.22</f>
        <v>165</v>
      </c>
      <c r="BKH11" s="66">
        <f>BKH10*0.22</f>
        <v>127.6</v>
      </c>
      <c r="BKI11" s="66">
        <f>BKI10*0.22</f>
        <v>158.4</v>
      </c>
      <c r="BKJ11" s="66">
        <f>BKJ10*0.22</f>
        <v>0</v>
      </c>
      <c r="BKK11" s="66">
        <f>BKK10*0.22</f>
        <v>0</v>
      </c>
      <c r="BKL11" s="66">
        <f>BKL10*0.22</f>
        <v>0</v>
      </c>
      <c r="BKM11" s="66">
        <f>BKM10*0.22</f>
        <v>184.8</v>
      </c>
      <c r="BKN11" s="66">
        <f>BKN10*0.22</f>
        <v>0</v>
      </c>
      <c r="BKO11" s="66">
        <f>BKO10*0.22</f>
        <v>0</v>
      </c>
      <c r="BKP11" s="66">
        <f>BKP10*0.22</f>
        <v>125.4</v>
      </c>
      <c r="BKQ11" s="66">
        <f>BKQ10*0.22</f>
        <v>72.599999999999994</v>
      </c>
      <c r="BKR11" s="66">
        <f>BKR10*0.22</f>
        <v>158.4</v>
      </c>
      <c r="BKS11" s="66">
        <f>BKS10*0.22</f>
        <v>0</v>
      </c>
      <c r="BKT11" s="66">
        <f>BKT10*0.22</f>
        <v>0</v>
      </c>
      <c r="BKU11" s="66">
        <f>BKU10*0.22</f>
        <v>70.400000000000006</v>
      </c>
      <c r="BKV11" s="66">
        <f>BKV10*0.22</f>
        <v>99</v>
      </c>
      <c r="BKW11" s="66">
        <f>BKW10*0.22</f>
        <v>0</v>
      </c>
      <c r="BKX11" s="66">
        <f>BKX10*0.22</f>
        <v>48.4</v>
      </c>
      <c r="BKY11" s="66">
        <f>BKY10*0.22</f>
        <v>0</v>
      </c>
      <c r="BKZ11" s="66">
        <f>BKZ10*0.22</f>
        <v>217.8</v>
      </c>
      <c r="BLA11" s="66">
        <f>BLA10*0.22</f>
        <v>0</v>
      </c>
      <c r="BLB11" s="66">
        <f>BLB10*0.22</f>
        <v>257.39999999999998</v>
      </c>
      <c r="BLC11" s="66">
        <f>BLC10*0.22</f>
        <v>167.2</v>
      </c>
      <c r="BLD11" s="66">
        <f>BLD10*0.22</f>
        <v>136.4</v>
      </c>
      <c r="BLE11" s="66">
        <f>BLE10*0.22</f>
        <v>88</v>
      </c>
      <c r="BLF11" s="66">
        <f>BLF10*0.22</f>
        <v>0</v>
      </c>
      <c r="BLG11" s="66">
        <f>BLG10*0.22</f>
        <v>244.2</v>
      </c>
      <c r="BLH11" s="66">
        <f>BLH10*0.22</f>
        <v>178.2</v>
      </c>
      <c r="BLI11" s="66">
        <f>BLI10*0.22</f>
        <v>0</v>
      </c>
      <c r="BLJ11" s="66">
        <f>BLJ10*0.22</f>
        <v>162.80000000000001</v>
      </c>
      <c r="BLK11" s="66">
        <f>BLK10*0.22</f>
        <v>0</v>
      </c>
      <c r="BLL11" s="66">
        <f>BLL10*0.22</f>
        <v>151.80000000000001</v>
      </c>
      <c r="BLM11" s="66">
        <f>BLM10*0.22</f>
        <v>136.4</v>
      </c>
      <c r="BLN11" s="66">
        <f>BLN10*0.22</f>
        <v>66</v>
      </c>
      <c r="BLO11" s="66">
        <f>BLO10*0.22</f>
        <v>191.4</v>
      </c>
      <c r="BLP11" s="66">
        <f>BLP10*0.22</f>
        <v>0</v>
      </c>
      <c r="BLQ11" s="66">
        <f>BLQ10*0.22</f>
        <v>92.4</v>
      </c>
      <c r="BLR11" s="66">
        <f>BLR10*0.22</f>
        <v>132</v>
      </c>
      <c r="BLS11" s="66">
        <f>BLS10*0.22</f>
        <v>0</v>
      </c>
      <c r="BLT11" s="66">
        <f>BLT10*0.22</f>
        <v>0</v>
      </c>
      <c r="BLU11" s="66">
        <f>BLU10*0.22</f>
        <v>92.4</v>
      </c>
      <c r="BLV11" s="66">
        <f>BLV10*0.22</f>
        <v>0</v>
      </c>
      <c r="BLW11" s="66">
        <f>BLW10*0.22</f>
        <v>171.6</v>
      </c>
      <c r="BLX11" s="66">
        <f>BLX10*0.22</f>
        <v>101.2</v>
      </c>
      <c r="BLY11" s="66">
        <f>BLY10*0.22</f>
        <v>0</v>
      </c>
      <c r="BLZ11" s="66">
        <f>BLZ10*0.22</f>
        <v>138.6</v>
      </c>
      <c r="BMA11" s="66">
        <f>BMA10*0.22</f>
        <v>44</v>
      </c>
      <c r="BMB11" s="66">
        <f>BMB10*0.22</f>
        <v>88</v>
      </c>
      <c r="BMC11" s="66">
        <f>BMC10*0.22</f>
        <v>0</v>
      </c>
      <c r="BMD11" s="66">
        <f>BMD10*0.22</f>
        <v>0</v>
      </c>
      <c r="BME11" s="66">
        <f>BME10*0.22</f>
        <v>0</v>
      </c>
      <c r="BMF11" s="66">
        <f>BMF10*0.22</f>
        <v>145.19999999999999</v>
      </c>
      <c r="BMG11" s="66">
        <f>BMG10*0.22</f>
        <v>0</v>
      </c>
      <c r="BMH11" s="66">
        <f>BMH10*0.22</f>
        <v>224.4</v>
      </c>
      <c r="BMI11" s="66">
        <f>BMI10*0.22</f>
        <v>0</v>
      </c>
      <c r="BMJ11" s="66">
        <f>BMJ10*0.22</f>
        <v>0</v>
      </c>
      <c r="BMK11" s="66">
        <f>BMK10*0.22</f>
        <v>0</v>
      </c>
      <c r="BML11" s="66">
        <f>BML10*0.22</f>
        <v>0</v>
      </c>
      <c r="BMM11" s="66">
        <f>BMM10*0.22</f>
        <v>72.599999999999994</v>
      </c>
      <c r="BMN11" s="66">
        <f>BMN10*0.22</f>
        <v>127.6</v>
      </c>
      <c r="BMO11" s="66">
        <f>BMO10*0.22</f>
        <v>125.4</v>
      </c>
      <c r="BMP11" s="66">
        <f>BMP10*0.22</f>
        <v>0</v>
      </c>
      <c r="BMQ11" s="66">
        <f>BMQ10*0.22</f>
        <v>250.8</v>
      </c>
      <c r="BMR11" s="66">
        <f>BMR10*0.22</f>
        <v>0</v>
      </c>
      <c r="BMS11" s="66">
        <f>BMS10*0.22</f>
        <v>0</v>
      </c>
      <c r="BMT11" s="66">
        <f>BMT10*0.22</f>
        <v>127.6</v>
      </c>
      <c r="BMU11" s="66">
        <f>BMU10*0.22</f>
        <v>264</v>
      </c>
      <c r="BMV11" s="66">
        <f>BMV10*0.22</f>
        <v>66</v>
      </c>
      <c r="BMW11" s="66">
        <f>BMW10*0.22</f>
        <v>0</v>
      </c>
      <c r="BMX11" s="66">
        <f>BMX10*0.22</f>
        <v>48.4</v>
      </c>
      <c r="BMY11" s="66">
        <f>BMY10*0.22</f>
        <v>211.2</v>
      </c>
      <c r="BMZ11" s="66">
        <f>BMZ10*0.22</f>
        <v>96.8</v>
      </c>
      <c r="BNA11" s="66">
        <f>BNA10*0.22</f>
        <v>0</v>
      </c>
      <c r="BNB11" s="66">
        <f>BNB10*0.22</f>
        <v>257.39999999999998</v>
      </c>
      <c r="BNC11" s="66">
        <f>BNC10*0.22</f>
        <v>0</v>
      </c>
      <c r="BND11" s="66">
        <f>BND10*0.22</f>
        <v>79.2</v>
      </c>
      <c r="BNE11" s="66">
        <f>BNE10*0.22</f>
        <v>101.2</v>
      </c>
      <c r="BNF11" s="66">
        <f>BNF10*0.22</f>
        <v>178.2</v>
      </c>
      <c r="BNG11" s="66">
        <f>BNG10*0.22</f>
        <v>0</v>
      </c>
      <c r="BNH11" s="66">
        <f>BNH10*0.22</f>
        <v>96.8</v>
      </c>
      <c r="BNI11" s="66">
        <f>BNI10*0.22</f>
        <v>0</v>
      </c>
      <c r="BNJ11" s="66">
        <f>BNJ10*0.22</f>
        <v>158.4</v>
      </c>
      <c r="BNK11" s="66">
        <f>BNK10*0.22</f>
        <v>72.599999999999994</v>
      </c>
      <c r="BNL11" s="66">
        <f>BNL10*0.22</f>
        <v>70.400000000000006</v>
      </c>
      <c r="BNM11" s="66">
        <f>BNM10*0.22</f>
        <v>0</v>
      </c>
      <c r="BNN11" s="66">
        <f>BNN10*0.22</f>
        <v>105.6</v>
      </c>
      <c r="BNO11" s="66">
        <f>BNO10*0.22</f>
        <v>0</v>
      </c>
      <c r="BNP11" s="66">
        <f>BNP10*0.22</f>
        <v>250.8</v>
      </c>
      <c r="BNQ11" s="66">
        <f>BNQ10*0.22</f>
        <v>149.6</v>
      </c>
      <c r="BNR11" s="66">
        <f>BNR10*0.22</f>
        <v>92.4</v>
      </c>
      <c r="BNS11" s="66">
        <f>BNS10*0.22</f>
        <v>0</v>
      </c>
      <c r="BNT11" s="66">
        <f>BNT10*0.22</f>
        <v>0</v>
      </c>
      <c r="BNU11" s="66">
        <f>BNU10*0.22</f>
        <v>110</v>
      </c>
      <c r="BNV11" s="66">
        <f>BNV10*0.22</f>
        <v>92.4</v>
      </c>
      <c r="BNW11" s="66">
        <f>BNW10*0.22</f>
        <v>0</v>
      </c>
      <c r="BNX11" s="66">
        <f>BNX10*0.22</f>
        <v>85.8</v>
      </c>
      <c r="BNY11" s="66">
        <f>BNY10*0.22</f>
        <v>132</v>
      </c>
      <c r="BNZ11" s="66">
        <f>BNZ10*0.22</f>
        <v>0</v>
      </c>
      <c r="BOA11" s="66">
        <f>BOA10*0.22</f>
        <v>118.8</v>
      </c>
      <c r="BOB11" s="66">
        <f>BOB10*0.22</f>
        <v>167.2</v>
      </c>
      <c r="BOC11" s="66">
        <f>BOC10*0.22</f>
        <v>127.6</v>
      </c>
      <c r="BOD11" s="66">
        <f>BOD10*0.22</f>
        <v>198</v>
      </c>
      <c r="BOE11" s="66">
        <f>BOE10*0.22</f>
        <v>0</v>
      </c>
      <c r="BOF11" s="66">
        <f>BOF10*0.22</f>
        <v>0</v>
      </c>
      <c r="BOG11" s="66">
        <f>BOG10*0.22</f>
        <v>118.8</v>
      </c>
      <c r="BOH11" s="66">
        <f>BOH10*0.22</f>
        <v>0</v>
      </c>
      <c r="BOI11" s="66">
        <f>BOI10*0.22</f>
        <v>66</v>
      </c>
      <c r="BOJ11" s="66">
        <f>BOJ10*0.22</f>
        <v>123.2</v>
      </c>
      <c r="BOK11" s="66">
        <f>BOK10*0.22</f>
        <v>0</v>
      </c>
      <c r="BOL11" s="66">
        <f>BOL10*0.22</f>
        <v>204.6</v>
      </c>
      <c r="BOM11" s="66">
        <f>BOM10*0.22</f>
        <v>0</v>
      </c>
      <c r="BON11" s="66">
        <f>BON10*0.22</f>
        <v>158.4</v>
      </c>
      <c r="BOO11" s="66">
        <f>BOO10*0.22</f>
        <v>0</v>
      </c>
      <c r="BOP11" s="66">
        <f>BOP10*0.22</f>
        <v>0</v>
      </c>
      <c r="BOQ11" s="66">
        <f>BOQ10*0.22</f>
        <v>123.2</v>
      </c>
      <c r="BOR11" s="66">
        <f>BOR10*0.22</f>
        <v>138.6</v>
      </c>
      <c r="BOS11" s="66">
        <f>BOS10*0.22</f>
        <v>0</v>
      </c>
      <c r="BOT11" s="66">
        <f>BOT10*0.22</f>
        <v>257.39999999999998</v>
      </c>
      <c r="BOU11" s="66">
        <f>BOU10*0.22</f>
        <v>0</v>
      </c>
      <c r="BOV11" s="66">
        <f>BOV10*0.22</f>
        <v>165</v>
      </c>
      <c r="BOW11" s="66">
        <f>BOW10*0.22</f>
        <v>0</v>
      </c>
      <c r="BOX11" s="66">
        <f>BOX10*0.22</f>
        <v>88</v>
      </c>
      <c r="BOY11" s="66">
        <f>BOY10*0.22</f>
        <v>237.6</v>
      </c>
      <c r="BOZ11" s="66">
        <f>BOZ10*0.22</f>
        <v>0</v>
      </c>
      <c r="BPA11" s="66">
        <f>BPA10*0.22</f>
        <v>83.6</v>
      </c>
      <c r="BPB11" s="66">
        <f>BPB10*0.22</f>
        <v>0</v>
      </c>
      <c r="BPC11" s="66">
        <f>BPC10*0.22</f>
        <v>74.8</v>
      </c>
      <c r="BPD11" s="66">
        <f>BPD10*0.22</f>
        <v>112.2</v>
      </c>
      <c r="BPE11" s="66">
        <f>BPE10*0.22</f>
        <v>85.8</v>
      </c>
      <c r="BPF11" s="66">
        <f>BPF10*0.22</f>
        <v>0</v>
      </c>
      <c r="BPG11" s="66">
        <f>BPG10*0.22</f>
        <v>123.2</v>
      </c>
      <c r="BPH11" s="66">
        <f>BPH10*0.22</f>
        <v>0</v>
      </c>
      <c r="BPI11" s="66">
        <f>BPI10*0.22</f>
        <v>79.2</v>
      </c>
      <c r="BPJ11" s="66">
        <f>BPJ10*0.22</f>
        <v>158.4</v>
      </c>
      <c r="BPK11" s="66">
        <f>BPK10*0.22</f>
        <v>96.8</v>
      </c>
      <c r="BPL11" s="66">
        <f>BPL10*0.22</f>
        <v>127.6</v>
      </c>
      <c r="BPM11" s="66">
        <f>BPM10*0.22</f>
        <v>231</v>
      </c>
      <c r="BPN11" s="66">
        <f>BPN10*0.22</f>
        <v>0</v>
      </c>
      <c r="BPO11" s="66">
        <f>BPO10*0.22</f>
        <v>0</v>
      </c>
      <c r="BPP11" s="66">
        <f>BPP10*0.22</f>
        <v>191.4</v>
      </c>
      <c r="BPQ11" s="66">
        <f>BPQ10*0.22</f>
        <v>0</v>
      </c>
      <c r="BPR11" s="66">
        <f>BPR10*0.22</f>
        <v>0</v>
      </c>
      <c r="BPS11" s="66">
        <f>BPS10*0.22</f>
        <v>0</v>
      </c>
      <c r="BPT11" s="66">
        <f>BPT10*0.22</f>
        <v>118.8</v>
      </c>
      <c r="BPU11" s="66">
        <f>BPU10*0.22</f>
        <v>0</v>
      </c>
      <c r="BPV11" s="66">
        <f>BPV10*0.22</f>
        <v>171.6</v>
      </c>
      <c r="BPW11" s="66">
        <f>BPW10*0.22</f>
        <v>83.6</v>
      </c>
      <c r="BPX11" s="66">
        <f>BPX10*0.22</f>
        <v>0</v>
      </c>
      <c r="BPY11" s="66">
        <f>BPY10*0.22</f>
        <v>138.6</v>
      </c>
      <c r="BPZ11" s="66">
        <f>BPZ10*0.22</f>
        <v>0</v>
      </c>
      <c r="BQA11" s="66">
        <f>BQA10*0.22</f>
        <v>0</v>
      </c>
      <c r="BQB11" s="66">
        <f>BQB10*0.22</f>
        <v>0</v>
      </c>
      <c r="BQC11" s="66">
        <f>BQC10*0.22</f>
        <v>145.19999999999999</v>
      </c>
      <c r="BQD11" s="66">
        <f>BQD10*0.22</f>
        <v>0</v>
      </c>
      <c r="BQE11" s="66">
        <f>BQE10*0.22</f>
        <v>72.599999999999994</v>
      </c>
      <c r="BQF11" s="66">
        <f>BQF10*0.22</f>
        <v>0</v>
      </c>
      <c r="BQG11" s="66">
        <f>BQG10*0.22</f>
        <v>217.8</v>
      </c>
      <c r="BQH11" s="66">
        <f>BQH10*0.22</f>
        <v>0</v>
      </c>
      <c r="BQI11" s="66">
        <f>BQI10*0.22</f>
        <v>138.6</v>
      </c>
      <c r="BQJ11" s="66">
        <f>BQJ10*0.22</f>
        <v>88</v>
      </c>
      <c r="BQK11" s="66">
        <f>BQK10*0.22</f>
        <v>66</v>
      </c>
      <c r="BQL11" s="66">
        <f>BQL10*0.22</f>
        <v>0</v>
      </c>
      <c r="BQM11" s="66">
        <f>BQM10*0.22</f>
        <v>0</v>
      </c>
      <c r="BQN11" s="66">
        <f>BQN10*0.22</f>
        <v>132</v>
      </c>
      <c r="BQO11" s="66">
        <f>BQO10*0.22</f>
        <v>0</v>
      </c>
      <c r="BQP11" s="66">
        <f>BQP10*0.22</f>
        <v>0</v>
      </c>
      <c r="BQQ11" s="66">
        <f>BQQ10*0.22</f>
        <v>0</v>
      </c>
      <c r="BQR11" s="66">
        <f>BQR10*0.22</f>
        <v>85.8</v>
      </c>
      <c r="BQS11" s="66">
        <f>BQS10*0.22</f>
        <v>0</v>
      </c>
      <c r="BQT11" s="66">
        <f>BQT10*0.22</f>
        <v>178.2</v>
      </c>
      <c r="BQU11" s="66">
        <f>BQU10*0.22</f>
        <v>0</v>
      </c>
      <c r="BQV11" s="66">
        <f>BQV10*0.22</f>
        <v>0</v>
      </c>
      <c r="BQW11" s="66">
        <f>BQW10*0.22</f>
        <v>96.8</v>
      </c>
      <c r="BQX11" s="66">
        <f>BQX10*0.22</f>
        <v>112.2</v>
      </c>
      <c r="BQY11" s="66">
        <f>BQY10*0.22</f>
        <v>0</v>
      </c>
      <c r="BQZ11" s="66">
        <f>BQZ10*0.22</f>
        <v>0</v>
      </c>
      <c r="BRA11" s="66">
        <f>BRA10*0.22</f>
        <v>74.8</v>
      </c>
      <c r="BRB11" s="66">
        <f>BRB10*0.22</f>
        <v>0</v>
      </c>
      <c r="BRC11" s="66">
        <f>BRC10*0.22</f>
        <v>101.2</v>
      </c>
      <c r="BRD11" s="66">
        <f>BRD10*0.22</f>
        <v>145.19999999999999</v>
      </c>
      <c r="BRE11" s="66">
        <f>BRE10*0.22</f>
        <v>140.80000000000001</v>
      </c>
      <c r="BRF11" s="66">
        <f>BRF10*0.22</f>
        <v>0</v>
      </c>
      <c r="BRG11" s="66">
        <f>BRG10*0.22</f>
        <v>92.4</v>
      </c>
      <c r="BRH11" s="66">
        <f>BRH10*0.22</f>
        <v>0</v>
      </c>
      <c r="BRI11" s="66">
        <f>BRI10*0.22</f>
        <v>211.2</v>
      </c>
      <c r="BRJ11" s="66">
        <f>BRJ10*0.22</f>
        <v>123.2</v>
      </c>
      <c r="BRK11" s="66">
        <f>BRK10*0.22</f>
        <v>85.8</v>
      </c>
      <c r="BRL11" s="66">
        <f>BRL10*0.22</f>
        <v>158.4</v>
      </c>
      <c r="BRM11" s="66">
        <f>BRM10*0.22</f>
        <v>0</v>
      </c>
      <c r="BRN11" s="66">
        <f>BRN10*0.22</f>
        <v>0</v>
      </c>
      <c r="BRO11" s="66">
        <f>BRO10*0.22</f>
        <v>165</v>
      </c>
      <c r="BRP11" s="66">
        <f>BRP10*0.22</f>
        <v>0</v>
      </c>
      <c r="BRQ11" s="66">
        <f>BRQ10*0.22</f>
        <v>0</v>
      </c>
      <c r="BRR11" s="66">
        <f>BRR10*0.22</f>
        <v>0</v>
      </c>
      <c r="BRS11" s="66">
        <f>BRS10*0.22</f>
        <v>149.6</v>
      </c>
      <c r="BRT11" s="66">
        <f>BRT10*0.22</f>
        <v>112.2</v>
      </c>
      <c r="BRU11" s="66">
        <f>BRU10*0.22</f>
        <v>0</v>
      </c>
      <c r="BRV11" s="66">
        <f>BRV10*0.22</f>
        <v>0</v>
      </c>
      <c r="BRW11" s="66">
        <f>BRW10*0.22</f>
        <v>0</v>
      </c>
      <c r="BRX11" s="66">
        <f>BRX10*0.22</f>
        <v>0</v>
      </c>
      <c r="BRY11" s="66">
        <f>BRY10*0.22</f>
        <v>154</v>
      </c>
      <c r="BRZ11" s="66">
        <f>BRZ10*0.22</f>
        <v>158.4</v>
      </c>
      <c r="BSA11" s="66">
        <f>BSA10*0.22</f>
        <v>0</v>
      </c>
      <c r="BSB11" s="66">
        <f>BSB10*0.22</f>
        <v>211.2</v>
      </c>
      <c r="BSC11" s="66">
        <f>BSC10*0.22</f>
        <v>101.2</v>
      </c>
      <c r="BSD11" s="66">
        <f>BSD10*0.22</f>
        <v>0</v>
      </c>
      <c r="BSE11" s="66">
        <f>BSE10*0.22</f>
        <v>118.8</v>
      </c>
      <c r="BSF11" s="66">
        <f>BSF10*0.22</f>
        <v>0</v>
      </c>
      <c r="BSG11" s="66">
        <f>BSG10*0.22</f>
        <v>264</v>
      </c>
      <c r="BSH11" s="66">
        <f>BSH10*0.22</f>
        <v>0</v>
      </c>
      <c r="BSI11" s="66">
        <f>BSI10*0.22</f>
        <v>79.2</v>
      </c>
      <c r="BSJ11" s="66">
        <f>BSJ10*0.22</f>
        <v>0</v>
      </c>
      <c r="BSK11" s="66">
        <f>BSK10*0.22</f>
        <v>125.4</v>
      </c>
      <c r="BSL11" s="66">
        <f>BSL10*0.22</f>
        <v>0</v>
      </c>
      <c r="BSM11" s="66">
        <f>BSM10*0.22</f>
        <v>140.80000000000001</v>
      </c>
      <c r="BSN11" s="66">
        <f>BSN10*0.22</f>
        <v>0</v>
      </c>
      <c r="BSO11" s="66">
        <f>BSO10*0.22</f>
        <v>79.2</v>
      </c>
      <c r="BSP11" s="66">
        <f>BSP10*0.22</f>
        <v>79.2</v>
      </c>
      <c r="BSQ11" s="66">
        <f>BSQ10*0.22</f>
        <v>0</v>
      </c>
      <c r="BSR11" s="66">
        <f>BSR10*0.22</f>
        <v>85.8</v>
      </c>
      <c r="BSS11" s="66">
        <f>BSS10*0.22</f>
        <v>0</v>
      </c>
      <c r="BST11" s="66">
        <f>BST10*0.22</f>
        <v>105.6</v>
      </c>
      <c r="BSU11" s="66">
        <f>BSU10*0.22</f>
        <v>145.19999999999999</v>
      </c>
      <c r="BSV11" s="66">
        <f>BSV10*0.22</f>
        <v>101.2</v>
      </c>
      <c r="BSW11" s="66">
        <f>BSW10*0.22</f>
        <v>0</v>
      </c>
      <c r="BSX11" s="66">
        <f>BSX10*0.22</f>
        <v>48.4</v>
      </c>
      <c r="BSY11" s="66">
        <f>BSY10*0.22</f>
        <v>0</v>
      </c>
      <c r="BSZ11" s="66">
        <f>BSZ10*0.22</f>
        <v>231</v>
      </c>
      <c r="BTA11" s="66">
        <f>BTA10*0.22</f>
        <v>0</v>
      </c>
      <c r="BTB11" s="66">
        <f>BTB10*0.22</f>
        <v>105.6</v>
      </c>
      <c r="BTC11" s="66">
        <f>BTC10*0.22</f>
        <v>171.6</v>
      </c>
      <c r="BTD11" s="66">
        <f>BTD10*0.22</f>
        <v>138.6</v>
      </c>
      <c r="BTE11" s="66">
        <f>BTE10*0.22</f>
        <v>0</v>
      </c>
      <c r="BTF11" s="66">
        <f>BTF10*0.22</f>
        <v>0</v>
      </c>
      <c r="BTG11" s="66">
        <f>BTG10*0.22</f>
        <v>217.8</v>
      </c>
      <c r="BTH11" s="66">
        <f>BTH10*0.22</f>
        <v>66</v>
      </c>
      <c r="BTI11" s="66">
        <f>BTI10*0.22</f>
        <v>0</v>
      </c>
      <c r="BTJ11" s="66">
        <f>BTJ10*0.22</f>
        <v>125.4</v>
      </c>
      <c r="BTK11" s="66">
        <f>BTK10*0.22</f>
        <v>0</v>
      </c>
      <c r="BTL11" s="66">
        <f>BTL10*0.22</f>
        <v>149.6</v>
      </c>
      <c r="BTM11" s="66">
        <f>BTM10*0.22</f>
        <v>0</v>
      </c>
      <c r="BTN11" s="66">
        <f>BTN10*0.22</f>
        <v>145.19999999999999</v>
      </c>
      <c r="BTO11" s="66">
        <f>BTO10*0.22</f>
        <v>0</v>
      </c>
      <c r="BTP11" s="66">
        <f>BTP10*0.22</f>
        <v>149.6</v>
      </c>
      <c r="BTQ11" s="66">
        <f>BTQ10*0.22</f>
        <v>198</v>
      </c>
      <c r="BTR11" s="66">
        <f>BTR10*0.22</f>
        <v>145.19999999999999</v>
      </c>
      <c r="BTS11" s="66">
        <f>BTS10*0.22</f>
        <v>0</v>
      </c>
      <c r="BTT11" s="66">
        <f>BTT10*0.22</f>
        <v>0</v>
      </c>
      <c r="BTU11" s="66">
        <f>BTU10*0.22</f>
        <v>99</v>
      </c>
      <c r="BTV11" s="66">
        <f>BTV10*0.22</f>
        <v>0</v>
      </c>
      <c r="BTW11" s="66">
        <f>BTW10*0.22</f>
        <v>184.8</v>
      </c>
      <c r="BTX11" s="66">
        <f>BTX10*0.22</f>
        <v>85.8</v>
      </c>
      <c r="BTY11" s="66">
        <f>BTY10*0.22</f>
        <v>0</v>
      </c>
      <c r="BTZ11" s="66">
        <f>BTZ10*0.22</f>
        <v>79.2</v>
      </c>
      <c r="BUA11" s="66">
        <f>BUA10*0.22</f>
        <v>0</v>
      </c>
      <c r="BUB11" s="66">
        <f>BUB10*0.22</f>
        <v>0</v>
      </c>
      <c r="BUC11" s="66">
        <f>BUC10*0.22</f>
        <v>0</v>
      </c>
      <c r="BUD11" s="66">
        <f>BUD10*0.22</f>
        <v>74.8</v>
      </c>
      <c r="BUE11" s="66">
        <f>BUE10*0.22</f>
        <v>66</v>
      </c>
      <c r="BUF11" s="66">
        <f>BUF10*0.22</f>
        <v>0</v>
      </c>
      <c r="BUG11" s="66">
        <f>BUG10*0.22</f>
        <v>244.2</v>
      </c>
      <c r="BUH11" s="66">
        <f>BUH10*0.22</f>
        <v>118.8</v>
      </c>
      <c r="BUI11" s="66">
        <f>BUI10*0.22</f>
        <v>204.6</v>
      </c>
      <c r="BUJ11" s="66">
        <f>BUJ10*0.22</f>
        <v>0</v>
      </c>
      <c r="BUK11" s="66">
        <f>BUK10*0.22</f>
        <v>79.2</v>
      </c>
      <c r="BUL11" s="66">
        <f>BUL10*0.22</f>
        <v>0</v>
      </c>
      <c r="BUM11" s="66">
        <f>BUM10*0.22</f>
        <v>0</v>
      </c>
      <c r="BUN11" s="66">
        <f>BUN10*0.22</f>
        <v>171.6</v>
      </c>
      <c r="BUO11" s="66">
        <f>BUO10*0.22</f>
        <v>149.6</v>
      </c>
      <c r="BUP11" s="66">
        <f>BUP10*0.22</f>
        <v>0</v>
      </c>
      <c r="BUQ11" s="66">
        <f>BUQ10*0.22</f>
        <v>0</v>
      </c>
      <c r="BUR11" s="66">
        <f>BUR10*0.22</f>
        <v>171.6</v>
      </c>
      <c r="BUS11" s="66">
        <f>BUS10*0.22</f>
        <v>0</v>
      </c>
      <c r="BUT11" s="66">
        <f>BUT10*0.22</f>
        <v>79.2</v>
      </c>
      <c r="BUU11" s="66">
        <f>BUU10*0.22</f>
        <v>0</v>
      </c>
      <c r="BUV11" s="66">
        <f>BUV10*0.22</f>
        <v>44</v>
      </c>
      <c r="BUW11" s="66">
        <f>BUW10*0.22</f>
        <v>61.6</v>
      </c>
      <c r="BUX11" s="66">
        <f>BUX10*0.22</f>
        <v>198</v>
      </c>
      <c r="BUY11" s="66">
        <f>BUY10*0.22</f>
        <v>0</v>
      </c>
      <c r="BUZ11" s="66">
        <f>BUZ10*0.22</f>
        <v>154</v>
      </c>
      <c r="BVA11" s="66">
        <f>BVA10*0.22</f>
        <v>74.8</v>
      </c>
      <c r="BVB11" s="66">
        <f>BVB10*0.22</f>
        <v>118.8</v>
      </c>
      <c r="BVC11" s="66">
        <f>BVC10*0.22</f>
        <v>0</v>
      </c>
      <c r="BVD11" s="66">
        <f>BVD10*0.22</f>
        <v>52.8</v>
      </c>
      <c r="BVE11" s="66">
        <f>BVE10*0.22</f>
        <v>0</v>
      </c>
      <c r="BVF11" s="66">
        <f>BVF10*0.22</f>
        <v>114.4</v>
      </c>
      <c r="BVG11" s="66">
        <f>BVG10*0.22</f>
        <v>0</v>
      </c>
      <c r="BVH11" s="66">
        <f>BVH10*0.22</f>
        <v>191.4</v>
      </c>
      <c r="BVI11" s="66">
        <f>BVI10*0.22</f>
        <v>140.80000000000001</v>
      </c>
      <c r="BVJ11" s="66">
        <f>BVJ10*0.22</f>
        <v>165</v>
      </c>
      <c r="BVK11" s="66">
        <f>BVK10*0.22</f>
        <v>0</v>
      </c>
      <c r="BVL11" s="66">
        <f>BVL10*0.22</f>
        <v>0</v>
      </c>
      <c r="BVM11" s="66">
        <f>BVM10*0.22</f>
        <v>0</v>
      </c>
      <c r="BVN11" s="66">
        <f>BVN10*0.22</f>
        <v>264</v>
      </c>
      <c r="BVO11" s="66">
        <f>BVO10*0.22</f>
        <v>0</v>
      </c>
      <c r="BVP11" s="66">
        <f>BVP10*0.22</f>
        <v>264</v>
      </c>
      <c r="BVQ11" s="66">
        <f>BVQ10*0.22</f>
        <v>0</v>
      </c>
      <c r="BVR11" s="66">
        <f>BVR10*0.22</f>
        <v>176</v>
      </c>
      <c r="BVS11" s="66">
        <f>BVS10*0.22</f>
        <v>0</v>
      </c>
      <c r="BVT11" s="66">
        <f>BVT10*0.22</f>
        <v>110</v>
      </c>
      <c r="BVU11" s="66">
        <f>BVU10*0.22</f>
        <v>0</v>
      </c>
      <c r="BVV11" s="66">
        <f>BVV10*0.22</f>
        <v>154</v>
      </c>
      <c r="BVW11" s="66">
        <f>BVW10*0.22</f>
        <v>118.8</v>
      </c>
      <c r="BVX11" s="66">
        <f>BVX10*0.22</f>
        <v>0</v>
      </c>
      <c r="BVY11" s="66">
        <f>BVY10*0.22</f>
        <v>0</v>
      </c>
      <c r="BVZ11" s="66">
        <f>BVZ10*0.22</f>
        <v>154</v>
      </c>
      <c r="BWA11" s="66">
        <f>BWA10*0.22</f>
        <v>264</v>
      </c>
      <c r="BWB11" s="66">
        <f>BWB10*0.22</f>
        <v>0</v>
      </c>
      <c r="BWC11" s="66">
        <f>BWC10*0.22</f>
        <v>96.8</v>
      </c>
      <c r="BWD11" s="66">
        <f>BWD10*0.22</f>
        <v>0</v>
      </c>
      <c r="BWE11" s="66">
        <f>BWE10*0.22</f>
        <v>48.4</v>
      </c>
      <c r="BWF11" s="66">
        <f>BWF10*0.22</f>
        <v>264</v>
      </c>
      <c r="BWG11" s="66">
        <f>BWG10*0.22</f>
        <v>0</v>
      </c>
      <c r="BWH11" s="66">
        <f>BWH10*0.22</f>
        <v>151.80000000000001</v>
      </c>
      <c r="BWI11" s="66">
        <f>BWI10*0.22</f>
        <v>110</v>
      </c>
      <c r="BWJ11" s="66">
        <f>BWJ10*0.22</f>
        <v>0</v>
      </c>
      <c r="BWK11" s="66">
        <f>BWK10*0.22</f>
        <v>0</v>
      </c>
      <c r="BWL11" s="66">
        <f>BWL10*0.22</f>
        <v>0</v>
      </c>
      <c r="BWM11" s="66">
        <f>BWM10*0.22</f>
        <v>123.2</v>
      </c>
      <c r="BWN11" s="66">
        <f>BWN10*0.22</f>
        <v>0</v>
      </c>
      <c r="BWO11" s="66">
        <f>BWO10*0.22</f>
        <v>0</v>
      </c>
      <c r="BWP11" s="66">
        <f>BWP10*0.22</f>
        <v>0</v>
      </c>
      <c r="BWQ11" s="66">
        <f>BWQ10*0.22</f>
        <v>123.2</v>
      </c>
      <c r="BWR11" s="66">
        <f>BWR10*0.22</f>
        <v>132</v>
      </c>
      <c r="BWS11" s="66">
        <f>BWS10*0.22</f>
        <v>0</v>
      </c>
      <c r="BWT11" s="66">
        <f>BWT10*0.22</f>
        <v>154</v>
      </c>
      <c r="BWU11" s="66">
        <f>BWU10*0.22</f>
        <v>0</v>
      </c>
      <c r="BWV11" s="66">
        <f>BWV10*0.22</f>
        <v>184.8</v>
      </c>
      <c r="BWW11" s="66">
        <f>BWW10*0.22</f>
        <v>110</v>
      </c>
      <c r="BWX11" s="66">
        <f>BWX10*0.22</f>
        <v>145.19999999999999</v>
      </c>
      <c r="BWY11" s="66">
        <f>BWY10*0.22</f>
        <v>0</v>
      </c>
      <c r="BWZ11" s="66">
        <f>BWZ10*0.22</f>
        <v>198</v>
      </c>
      <c r="BXA11" s="66">
        <f>BXA10*0.22</f>
        <v>176</v>
      </c>
      <c r="BXB11" s="66">
        <f>BXB10*0.22</f>
        <v>171.6</v>
      </c>
      <c r="BXC11" s="66">
        <f>BXC10*0.22</f>
        <v>0</v>
      </c>
      <c r="BXD11" s="66">
        <f>BXD10*0.22</f>
        <v>138.6</v>
      </c>
      <c r="BXE11" s="66">
        <f>BXE10*0.22</f>
        <v>204.6</v>
      </c>
      <c r="BXF11" s="66">
        <f>BXF10*0.22</f>
        <v>0</v>
      </c>
      <c r="BXG11" s="66">
        <f>BXG10*0.22</f>
        <v>224.4</v>
      </c>
      <c r="BXH11" s="66">
        <f>BXH10*0.22</f>
        <v>0</v>
      </c>
      <c r="BXI11" s="66">
        <f>BXI10*0.22</f>
        <v>0</v>
      </c>
      <c r="BXJ11" s="66">
        <f>BXJ10*0.22</f>
        <v>0</v>
      </c>
      <c r="BXK11" s="66">
        <f>BXK10*0.22</f>
        <v>72.599999999999994</v>
      </c>
      <c r="BXL11" s="66">
        <f>BXL10*0.22</f>
        <v>118.8</v>
      </c>
      <c r="BXM11" s="66">
        <f>BXM10*0.22</f>
        <v>0</v>
      </c>
      <c r="BXN11" s="66">
        <f>BXN10*0.22</f>
        <v>72.599999999999994</v>
      </c>
      <c r="BXO11" s="66">
        <f>BXO10*0.22</f>
        <v>132</v>
      </c>
      <c r="BXP11" s="66">
        <f>BXP10*0.22</f>
        <v>0</v>
      </c>
      <c r="BXQ11" s="66">
        <f>BXQ10*0.22</f>
        <v>74.8</v>
      </c>
      <c r="BXR11" s="66">
        <f>BXR10*0.22</f>
        <v>0</v>
      </c>
      <c r="BXS11" s="66">
        <f>BXS10*0.22</f>
        <v>105.6</v>
      </c>
      <c r="BXT11" s="66">
        <f>BXT10*0.22</f>
        <v>0</v>
      </c>
      <c r="BXU11" s="66">
        <f>BXU10*0.22</f>
        <v>132</v>
      </c>
      <c r="BXV11" s="66">
        <f>BXV10*0.22</f>
        <v>125.4</v>
      </c>
      <c r="BXW11" s="66">
        <f>BXW10*0.22</f>
        <v>0</v>
      </c>
      <c r="BXX11" s="66">
        <f>BXX10*0.22</f>
        <v>74.8</v>
      </c>
      <c r="BXY11" s="66">
        <f>BXY10*0.22</f>
        <v>48.4</v>
      </c>
      <c r="BXZ11" s="66">
        <f>BXZ10*0.22</f>
        <v>0</v>
      </c>
      <c r="BYA11" s="66">
        <f>BYA10*0.22</f>
        <v>0</v>
      </c>
      <c r="BYB11" s="66">
        <f>BYB10*0.22</f>
        <v>176</v>
      </c>
      <c r="BYC11" s="66">
        <f>BYC10*0.22</f>
        <v>66</v>
      </c>
      <c r="BYD11" s="66">
        <f>BYD10*0.22</f>
        <v>0</v>
      </c>
      <c r="BYE11" s="66">
        <f>BYE10*0.22</f>
        <v>158.4</v>
      </c>
      <c r="BYF11" s="66">
        <f>BYF10*0.22</f>
        <v>0</v>
      </c>
      <c r="BYG11" s="66">
        <f>BYG10*0.22</f>
        <v>61.6</v>
      </c>
      <c r="BYH11" s="66">
        <f>BYH10*0.22</f>
        <v>158.4</v>
      </c>
      <c r="BYI11" s="66">
        <f>BYI10*0.22</f>
        <v>158.4</v>
      </c>
      <c r="BYJ11" s="66">
        <f>BYJ10*0.22</f>
        <v>96.8</v>
      </c>
      <c r="BYK11" s="66">
        <f>BYK10*0.22</f>
        <v>61.6</v>
      </c>
      <c r="BYL11" s="66">
        <f>BYL10*0.22</f>
        <v>59.4</v>
      </c>
      <c r="BYM11" s="66">
        <f>BYM10*0.22</f>
        <v>0</v>
      </c>
      <c r="BYN11" s="66">
        <f>BYN10*0.22</f>
        <v>0</v>
      </c>
      <c r="BYO11" s="66">
        <f>BYO10*0.22</f>
        <v>0</v>
      </c>
      <c r="BYP11" s="66">
        <f>BYP10*0.22</f>
        <v>0</v>
      </c>
      <c r="BYQ11" s="66">
        <f>BYQ10*0.22</f>
        <v>39.6</v>
      </c>
      <c r="BYR11" s="66">
        <f>BYR10*0.22</f>
        <v>0</v>
      </c>
      <c r="BYS11" s="66">
        <f>BYS10*0.22</f>
        <v>77</v>
      </c>
      <c r="BYT11" s="66">
        <f>BYT10*0.22</f>
        <v>57.2</v>
      </c>
      <c r="BYU11" s="66">
        <f>BYU10*0.22</f>
        <v>0</v>
      </c>
      <c r="BYV11" s="66">
        <f>BYV10*0.22</f>
        <v>77</v>
      </c>
      <c r="BYW11" s="66">
        <f>BYW10*0.22</f>
        <v>74.8</v>
      </c>
      <c r="BYX11" s="66">
        <f>BYX10*0.22</f>
        <v>0</v>
      </c>
      <c r="BYY11" s="66">
        <f>BYY10*0.22</f>
        <v>92.4</v>
      </c>
      <c r="BYZ11" s="66">
        <f>BYZ10*0.22</f>
        <v>37.4</v>
      </c>
      <c r="BZA11" s="66">
        <f>BZA10*0.22</f>
        <v>0</v>
      </c>
      <c r="BZB11" s="66">
        <f>BZB10*0.22</f>
        <v>118.8</v>
      </c>
      <c r="BZC11" s="66">
        <f>BZC10*0.22</f>
        <v>0</v>
      </c>
      <c r="BZD11" s="66">
        <f>BZD10*0.22</f>
        <v>30.8</v>
      </c>
      <c r="BZE11" s="66">
        <f>BZE10*0.22</f>
        <v>50.6</v>
      </c>
      <c r="BZF11" s="66">
        <f>BZF10*0.22</f>
        <v>0</v>
      </c>
      <c r="BZG11" s="66">
        <f>BZG10*0.22</f>
        <v>72.599999999999994</v>
      </c>
      <c r="BZH11" s="66">
        <f>BZH10*0.22</f>
        <v>0</v>
      </c>
      <c r="BZI11" s="66">
        <f>BZI10*0.22</f>
        <v>0</v>
      </c>
      <c r="BZJ11" s="66">
        <f>BZJ10*0.22</f>
        <v>30.8</v>
      </c>
      <c r="BZK11" s="66">
        <f>BZK10*0.22</f>
        <v>57.2</v>
      </c>
      <c r="BZL11" s="66">
        <f>BZL10*0.22</f>
        <v>132</v>
      </c>
      <c r="BZM11" s="66">
        <f>BZM10*0.22</f>
        <v>0</v>
      </c>
      <c r="BZN11" s="66">
        <f>BZN10*0.22</f>
        <v>0</v>
      </c>
      <c r="BZO11" s="66">
        <f>BZO10*0.22</f>
        <v>149.6</v>
      </c>
      <c r="BZP11" s="66">
        <f>BZP10*0.22</f>
        <v>79.2</v>
      </c>
      <c r="BZQ11" s="66">
        <f>BZQ10*0.22</f>
        <v>154</v>
      </c>
      <c r="BZR11" s="66">
        <f>BZR10*0.22</f>
        <v>0</v>
      </c>
      <c r="BZS11" s="66">
        <f>BZS10*0.22</f>
        <v>39.6</v>
      </c>
      <c r="BZT11" s="66">
        <f>BZT10*0.22</f>
        <v>0</v>
      </c>
      <c r="BZU11" s="66">
        <f>BZU10*0.22</f>
        <v>85.8</v>
      </c>
      <c r="BZV11" s="66">
        <f>BZV10*0.22</f>
        <v>0</v>
      </c>
      <c r="BZW11" s="66">
        <f>BZW10*0.22</f>
        <v>0</v>
      </c>
      <c r="BZX11" s="66">
        <f>BZX10*0.22</f>
        <v>127.6</v>
      </c>
      <c r="BZY11" s="66">
        <f>BZY10*0.22</f>
        <v>88</v>
      </c>
      <c r="BZZ11" s="66">
        <f>BZZ10*0.22</f>
        <v>0</v>
      </c>
      <c r="CAA11" s="66">
        <f>CAA10*0.22</f>
        <v>52.8</v>
      </c>
      <c r="CAB11" s="66">
        <f>CAB10*0.22</f>
        <v>0</v>
      </c>
      <c r="CAC11" s="66">
        <f>CAC10*0.22</f>
        <v>0</v>
      </c>
      <c r="CAD11" s="66">
        <f>CAD10*0.22</f>
        <v>30.8</v>
      </c>
      <c r="CAE11" s="66">
        <f>CAE10*0.22</f>
        <v>0</v>
      </c>
      <c r="CAF11" s="66">
        <f>CAF10*0.22</f>
        <v>74.8</v>
      </c>
      <c r="CAG11" s="66">
        <f>CAG10*0.22</f>
        <v>0</v>
      </c>
      <c r="CAH11" s="66">
        <f>CAH10*0.22</f>
        <v>0</v>
      </c>
      <c r="CAI11" s="66">
        <f>CAI10*0.22</f>
        <v>0</v>
      </c>
      <c r="CAJ11" s="66">
        <f>CAJ10*0.22</f>
        <v>0</v>
      </c>
      <c r="CAK11" s="66">
        <f>CAK10*0.22</f>
        <v>176</v>
      </c>
      <c r="CAL11" s="66">
        <f>CAL10*0.22</f>
        <v>79.2</v>
      </c>
      <c r="CAM11" s="66">
        <f>CAM10*0.22</f>
        <v>52.8</v>
      </c>
      <c r="CAN11" s="66">
        <f>CAN10*0.22</f>
        <v>0</v>
      </c>
      <c r="CAO11" s="66">
        <f>CAO10*0.22</f>
        <v>35.200000000000003</v>
      </c>
      <c r="CAP11" s="66">
        <f>CAP10*0.22</f>
        <v>57.2</v>
      </c>
      <c r="CAQ11" s="66">
        <f>CAQ10*0.22</f>
        <v>136.4</v>
      </c>
      <c r="CAR11" s="66">
        <f>CAR10*0.22</f>
        <v>0</v>
      </c>
      <c r="CAS11" s="66">
        <f>CAS10*0.22</f>
        <v>68.2</v>
      </c>
      <c r="CAT11" s="66">
        <f>CAT10*0.22</f>
        <v>24.2</v>
      </c>
      <c r="CAU11" s="66">
        <f>CAU10*0.22</f>
        <v>167.2</v>
      </c>
      <c r="CAV11" s="66">
        <f>CAV10*0.22</f>
        <v>33</v>
      </c>
      <c r="CAW11" s="66">
        <f>CAW10*0.22</f>
        <v>59.4</v>
      </c>
      <c r="CAX11" s="66">
        <f>CAX10*0.22</f>
        <v>0</v>
      </c>
      <c r="CAY11" s="66">
        <f>CAY10*0.22</f>
        <v>136.4</v>
      </c>
      <c r="CAZ11" s="66">
        <f>CAZ10*0.22</f>
        <v>0</v>
      </c>
      <c r="CBA11" s="66">
        <f>CBA10*0.22</f>
        <v>0</v>
      </c>
      <c r="CBB11" s="66">
        <f>CBB10*0.22</f>
        <v>57.2</v>
      </c>
      <c r="CBC11" s="66">
        <f>CBC10*0.22</f>
        <v>68.2</v>
      </c>
      <c r="CBD11" s="66">
        <f>CBD10*0.22</f>
        <v>52.8</v>
      </c>
      <c r="CBE11" s="66">
        <f>CBE10*0.22</f>
        <v>83.6</v>
      </c>
      <c r="CBF11" s="66">
        <f>CBF10*0.22</f>
        <v>149.6</v>
      </c>
      <c r="CBG11" s="66">
        <f>CBG10*0.22</f>
        <v>74.8</v>
      </c>
      <c r="CBH11" s="66">
        <f>CBH10*0.22</f>
        <v>0</v>
      </c>
      <c r="CBI11" s="66">
        <f>CBI10*0.22</f>
        <v>81.400000000000006</v>
      </c>
      <c r="CBJ11" s="66">
        <f>CBJ10*0.22</f>
        <v>0</v>
      </c>
      <c r="CBK11" s="66">
        <f>CBK10*0.22</f>
        <v>136.4</v>
      </c>
      <c r="CBL11" s="66">
        <f>CBL10*0.22</f>
        <v>0</v>
      </c>
      <c r="CBM11" s="66">
        <f>CBM10*0.22</f>
        <v>0</v>
      </c>
      <c r="CBN11" s="66">
        <f>CBN10*0.22</f>
        <v>52.8</v>
      </c>
      <c r="CBO11" s="66">
        <f>CBO10*0.22</f>
        <v>0</v>
      </c>
      <c r="CBP11" s="66">
        <f>CBP10*0.22</f>
        <v>154</v>
      </c>
      <c r="CBQ11" s="66">
        <f>CBQ10*0.22</f>
        <v>74.8</v>
      </c>
      <c r="CBR11" s="66">
        <f>CBR10*0.22</f>
        <v>114.4</v>
      </c>
      <c r="CBS11" s="66">
        <f>CBS10*0.22</f>
        <v>85.8</v>
      </c>
      <c r="CBT11" s="66">
        <f>CBT10*0.22</f>
        <v>132</v>
      </c>
      <c r="CBU11" s="66">
        <f>CBU10*0.22</f>
        <v>0</v>
      </c>
      <c r="CBV11" s="66">
        <f>CBV10*0.22</f>
        <v>37.4</v>
      </c>
      <c r="CBW11" s="66">
        <f>CBW10*0.22</f>
        <v>114.4</v>
      </c>
      <c r="CBX11" s="66">
        <f>CBX10*0.22</f>
        <v>0</v>
      </c>
      <c r="CBY11" s="66">
        <f>CBY10*0.22</f>
        <v>0</v>
      </c>
      <c r="CBZ11" s="66">
        <f>CBZ10*0.22</f>
        <v>79.2</v>
      </c>
      <c r="CCA11" s="66">
        <f>CCA10*0.22</f>
        <v>176</v>
      </c>
      <c r="CCB11" s="66">
        <f>CCB10*0.22</f>
        <v>66</v>
      </c>
      <c r="CCC11" s="66">
        <f>CCC10*0.22</f>
        <v>81.400000000000006</v>
      </c>
      <c r="CCD11" s="66">
        <f>CCD10*0.22</f>
        <v>149.6</v>
      </c>
      <c r="CCE11" s="66">
        <f>CCE10*0.22</f>
        <v>0</v>
      </c>
      <c r="CCF11" s="66">
        <f>CCF10*0.22</f>
        <v>48.4</v>
      </c>
      <c r="CCG11" s="66">
        <f>CCG10*0.22</f>
        <v>0</v>
      </c>
      <c r="CCH11" s="66">
        <f>CCH10*0.22</f>
        <v>41.8</v>
      </c>
      <c r="CCI11" s="66">
        <f>CCI10*0.22</f>
        <v>0</v>
      </c>
      <c r="CCJ11" s="66">
        <f>CCJ10*0.22</f>
        <v>114.4</v>
      </c>
      <c r="CCK11" s="66">
        <f>CCK10*0.22</f>
        <v>77</v>
      </c>
      <c r="CCL11" s="66">
        <f>CCL10*0.22</f>
        <v>0</v>
      </c>
      <c r="CCM11" s="66">
        <f>CCM10*0.22</f>
        <v>110</v>
      </c>
      <c r="CCN11" s="66">
        <f>CCN10*0.22</f>
        <v>0</v>
      </c>
      <c r="CCO11" s="66">
        <f>CCO10*0.22</f>
        <v>83.6</v>
      </c>
      <c r="CCP11" s="66">
        <f>CCP10*0.22</f>
        <v>0</v>
      </c>
      <c r="CCQ11" s="66">
        <f>CCQ10*0.22</f>
        <v>0</v>
      </c>
      <c r="CCR11" s="66">
        <f>CCR10*0.22</f>
        <v>140.80000000000001</v>
      </c>
      <c r="CCS11" s="66">
        <f>CCS10*0.22</f>
        <v>59.4</v>
      </c>
      <c r="CCT11" s="66">
        <f>CCT10*0.22</f>
        <v>0</v>
      </c>
      <c r="CCU11" s="66">
        <f>CCU10*0.22</f>
        <v>140.80000000000001</v>
      </c>
      <c r="CCV11" s="66">
        <f>CCV10*0.22</f>
        <v>0</v>
      </c>
      <c r="CCW11" s="66">
        <f>CCW10*0.22</f>
        <v>59.4</v>
      </c>
      <c r="CCX11" s="66">
        <f>CCX10*0.22</f>
        <v>57.2</v>
      </c>
      <c r="CCY11" s="66">
        <f>CCY10*0.22</f>
        <v>0</v>
      </c>
      <c r="CCZ11" s="66">
        <f>CCZ10*0.22</f>
        <v>74.8</v>
      </c>
      <c r="CDA11" s="66">
        <f>CDA10*0.22</f>
        <v>0</v>
      </c>
      <c r="CDB11" s="66">
        <f>CDB10*0.22</f>
        <v>61.6</v>
      </c>
      <c r="CDC11" s="66">
        <f>CDC10*0.22</f>
        <v>0</v>
      </c>
      <c r="CDD11" s="66">
        <f>CDD10*0.22</f>
        <v>55</v>
      </c>
      <c r="CDE11" s="66">
        <f>CDE10*0.22</f>
        <v>145.19999999999999</v>
      </c>
      <c r="CDF11" s="66">
        <f>CDF10*0.22</f>
        <v>158.4</v>
      </c>
      <c r="CDG11" s="66">
        <f>CDG10*0.22</f>
        <v>0</v>
      </c>
      <c r="CDH11" s="66">
        <f>CDH10*0.22</f>
        <v>57.2</v>
      </c>
      <c r="CDI11" s="66">
        <f>CDI10*0.22</f>
        <v>28.6</v>
      </c>
      <c r="CDJ11" s="66">
        <f>CDJ10*0.22</f>
        <v>0</v>
      </c>
      <c r="CDK11" s="66">
        <f>CDK10*0.22</f>
        <v>0</v>
      </c>
      <c r="CDL11" s="66">
        <f>CDL10*0.22</f>
        <v>0</v>
      </c>
      <c r="CDM11" s="66">
        <f>CDM10*0.22</f>
        <v>59.4</v>
      </c>
      <c r="CDN11" s="66">
        <f>CDN10*0.22</f>
        <v>70.400000000000006</v>
      </c>
      <c r="CDO11" s="66">
        <f>CDO10*0.22</f>
        <v>0</v>
      </c>
      <c r="CDP11" s="66">
        <f>CDP10*0.22</f>
        <v>154</v>
      </c>
      <c r="CDQ11" s="66">
        <f>CDQ10*0.22</f>
        <v>96.8</v>
      </c>
      <c r="CDR11" s="66">
        <f>CDR10*0.22</f>
        <v>0</v>
      </c>
      <c r="CDS11" s="66">
        <f>CDS10*0.22</f>
        <v>52.8</v>
      </c>
      <c r="CDT11" s="66">
        <f>CDT10*0.22</f>
        <v>0</v>
      </c>
      <c r="CDU11" s="66">
        <f>CDU10*0.22</f>
        <v>68.2</v>
      </c>
      <c r="CDV11" s="66">
        <f>CDV10*0.22</f>
        <v>0</v>
      </c>
      <c r="CDW11" s="66">
        <f>CDW10*0.22</f>
        <v>79.2</v>
      </c>
      <c r="CDX11" s="66">
        <f>CDX10*0.22</f>
        <v>0</v>
      </c>
      <c r="CDY11" s="66">
        <f>CDY10*0.22</f>
        <v>158.4</v>
      </c>
      <c r="CDZ11" s="66">
        <f>CDZ10*0.22</f>
        <v>77</v>
      </c>
      <c r="CEA11" s="66">
        <f>CEA10*0.22</f>
        <v>44</v>
      </c>
      <c r="CEB11" s="66">
        <f>CEB10*0.22</f>
        <v>0</v>
      </c>
      <c r="CEC11" s="66">
        <f>CEC10*0.22</f>
        <v>48.4</v>
      </c>
      <c r="CED11" s="66">
        <f>CED10*0.22</f>
        <v>88</v>
      </c>
      <c r="CEE11" s="66">
        <f>CEE10*0.22</f>
        <v>0</v>
      </c>
      <c r="CEF11" s="66">
        <f>CEF10*0.22</f>
        <v>132</v>
      </c>
      <c r="CEG11" s="66">
        <f>CEG10*0.22</f>
        <v>52.8</v>
      </c>
      <c r="CEH11" s="66">
        <f>CEH10*0.22</f>
        <v>0</v>
      </c>
      <c r="CEI11" s="66">
        <f>CEI10*0.22</f>
        <v>145.19999999999999</v>
      </c>
      <c r="CEJ11" s="66">
        <f>CEJ10*0.22</f>
        <v>72.599999999999994</v>
      </c>
      <c r="CEK11" s="66">
        <f>CEK10*0.22</f>
        <v>0</v>
      </c>
      <c r="CEL11" s="66">
        <f>CEL10*0.22</f>
        <v>0</v>
      </c>
      <c r="CEM11" s="66">
        <f>CEM10*0.22</f>
        <v>145.19999999999999</v>
      </c>
      <c r="CEN11" s="66">
        <f>CEN10*0.22</f>
        <v>162.80000000000001</v>
      </c>
      <c r="CEO11" s="66">
        <f>CEO10*0.22</f>
        <v>0</v>
      </c>
      <c r="CEP11" s="66">
        <f>CEP10*0.22</f>
        <v>57.2</v>
      </c>
      <c r="CEQ11" s="66">
        <f>CEQ10*0.22</f>
        <v>81.400000000000006</v>
      </c>
      <c r="CER11" s="66">
        <f>CER10*0.22</f>
        <v>149.6</v>
      </c>
      <c r="CES11" s="66">
        <f>CES10*0.22</f>
        <v>39.6</v>
      </c>
      <c r="CET11" s="66">
        <f>CET10*0.22</f>
        <v>0</v>
      </c>
      <c r="CEU11" s="66">
        <f>CEU10*0.22</f>
        <v>101.2</v>
      </c>
      <c r="CEV11" s="66">
        <f>CEV10*0.22</f>
        <v>0</v>
      </c>
      <c r="CEW11" s="66">
        <f>CEW10*0.22</f>
        <v>24.2</v>
      </c>
      <c r="CEX11" s="66">
        <f>CEX10*0.22</f>
        <v>0</v>
      </c>
      <c r="CEY11" s="66">
        <f>CEY10*0.22</f>
        <v>28.6</v>
      </c>
      <c r="CEZ11" s="66">
        <f>CEZ10*0.22</f>
        <v>105.6</v>
      </c>
      <c r="CFA11" s="66">
        <f>CFA10*0.22</f>
        <v>0</v>
      </c>
      <c r="CFB11" s="66">
        <f>CFB10*0.22</f>
        <v>114.4</v>
      </c>
      <c r="CFC11" s="66">
        <f>CFC10*0.22</f>
        <v>44</v>
      </c>
      <c r="CFD11" s="66">
        <f>CFD10*0.22</f>
        <v>0</v>
      </c>
      <c r="CFE11" s="66">
        <f>CFE10*0.22</f>
        <v>48.4</v>
      </c>
      <c r="CFF11" s="66">
        <f>CFF10*0.22</f>
        <v>0</v>
      </c>
      <c r="CFG11" s="66">
        <f>CFG10*0.22</f>
        <v>101.2</v>
      </c>
      <c r="CFH11" s="66">
        <f>CFH10*0.22</f>
        <v>0</v>
      </c>
      <c r="CFI11" s="66">
        <f>CFI10*0.22</f>
        <v>70.400000000000006</v>
      </c>
      <c r="CFJ11" s="66">
        <f>CFJ10*0.22</f>
        <v>0</v>
      </c>
      <c r="CFK11" s="66">
        <f>CFK10*0.22</f>
        <v>0</v>
      </c>
      <c r="CFL11" s="66">
        <f>CFL10*0.22</f>
        <v>35.200000000000003</v>
      </c>
      <c r="CFM11" s="66">
        <f>CFM10*0.22</f>
        <v>0</v>
      </c>
      <c r="CFN11" s="66">
        <f>CFN10*0.22</f>
        <v>57.2</v>
      </c>
      <c r="CFO11" s="66">
        <f>CFO10*0.22</f>
        <v>132</v>
      </c>
      <c r="CFP11" s="66">
        <f>CFP10*0.22</f>
        <v>0</v>
      </c>
      <c r="CFQ11" s="66">
        <f>CFQ10*0.22</f>
        <v>44</v>
      </c>
      <c r="CFR11" s="66">
        <f>CFR10*0.22</f>
        <v>110</v>
      </c>
      <c r="CFS11" s="66">
        <f>CFS10*0.22</f>
        <v>158.4</v>
      </c>
      <c r="CFT11" s="66">
        <f>CFT10*0.22</f>
        <v>44</v>
      </c>
      <c r="CFU11" s="66">
        <f>CFU10*0.22</f>
        <v>0</v>
      </c>
      <c r="CFV11" s="66">
        <f>CFV10*0.22</f>
        <v>50.6</v>
      </c>
      <c r="CFW11" s="66">
        <f>CFW10*0.22</f>
        <v>0</v>
      </c>
      <c r="CFX11" s="66">
        <f>CFX10*0.22</f>
        <v>92.4</v>
      </c>
      <c r="CFY11" s="66">
        <f>CFY10*0.22</f>
        <v>0</v>
      </c>
      <c r="CFZ11" s="66">
        <f>CFZ10*0.22</f>
        <v>72.599999999999994</v>
      </c>
      <c r="CGA11" s="66">
        <f>CGA10*0.22</f>
        <v>0</v>
      </c>
      <c r="CGB11" s="66">
        <f>CGB10*0.22</f>
        <v>0</v>
      </c>
      <c r="CGC11" s="66">
        <f>CGC10*0.22</f>
        <v>92.4</v>
      </c>
      <c r="CGD11" s="66">
        <f>CGD10*0.22</f>
        <v>24.2</v>
      </c>
      <c r="CGE11" s="66">
        <f>CGE10*0.22</f>
        <v>0</v>
      </c>
      <c r="CGF11" s="66">
        <f>CGF10*0.22</f>
        <v>0</v>
      </c>
      <c r="CGG11" s="66">
        <f>CGG10*0.22</f>
        <v>57.2</v>
      </c>
      <c r="CGH11" s="66">
        <f>CGH10*0.22</f>
        <v>66</v>
      </c>
      <c r="CGI11" s="66">
        <f>CGI10*0.22</f>
        <v>151.80000000000001</v>
      </c>
      <c r="CGJ11" s="66">
        <f>CGJ10*0.22</f>
        <v>0</v>
      </c>
      <c r="CGK11" s="66">
        <f>CGK10*0.22</f>
        <v>244.2</v>
      </c>
      <c r="CGL11" s="66">
        <f>CGL10*0.22</f>
        <v>0</v>
      </c>
      <c r="CGM11" s="66">
        <f>CGM10*0.22</f>
        <v>77</v>
      </c>
      <c r="CGN11" s="66">
        <f>CGN10*0.22</f>
        <v>0</v>
      </c>
      <c r="CGO11" s="66">
        <f>CGO10*0.22</f>
        <v>24.2</v>
      </c>
      <c r="CGP11" s="66">
        <f>CGP10*0.22</f>
        <v>0</v>
      </c>
      <c r="CGQ11" s="66">
        <f>CGQ10*0.22</f>
        <v>0</v>
      </c>
      <c r="CGR11" s="66">
        <f>CGR10*0.22</f>
        <v>74.8</v>
      </c>
      <c r="CGS11" s="66">
        <f>CGS10*0.22</f>
        <v>0</v>
      </c>
      <c r="CGT11" s="66">
        <f>CGT10*0.22</f>
        <v>46.2</v>
      </c>
      <c r="CGU11" s="66">
        <f>CGU10*0.22</f>
        <v>0</v>
      </c>
      <c r="CGV11" s="66">
        <f>CGV10*0.22</f>
        <v>125.4</v>
      </c>
      <c r="CGW11" s="66">
        <f>CGW10*0.22</f>
        <v>0</v>
      </c>
      <c r="CGX11" s="66">
        <f>CGX10*0.22</f>
        <v>35.200000000000003</v>
      </c>
      <c r="CGY11" s="66">
        <f>CGY10*0.22</f>
        <v>171.6</v>
      </c>
      <c r="CGZ11" s="66">
        <f>CGZ10*0.22</f>
        <v>68.2</v>
      </c>
      <c r="CHA11" s="66">
        <f>CHA10*0.22</f>
        <v>0</v>
      </c>
      <c r="CHB11" s="66">
        <f>CHB10*0.22</f>
        <v>0</v>
      </c>
      <c r="CHC11" s="66">
        <f>CHC10*0.22</f>
        <v>211.2</v>
      </c>
      <c r="CHD11" s="66">
        <f>CHD10*0.22</f>
        <v>0</v>
      </c>
      <c r="CHE11" s="66">
        <f>CHE10*0.22</f>
        <v>44</v>
      </c>
      <c r="CHF11" s="66">
        <f>CHF10*0.22</f>
        <v>83.6</v>
      </c>
      <c r="CHG11" s="66">
        <f>CHG10*0.22</f>
        <v>0</v>
      </c>
      <c r="CHH11" s="66">
        <f>CHH10*0.22</f>
        <v>237.6</v>
      </c>
      <c r="CHI11" s="66">
        <f>CHI10*0.22</f>
        <v>0</v>
      </c>
      <c r="CHJ11" s="66">
        <f>CHJ10*0.22</f>
        <v>0</v>
      </c>
      <c r="CHK11" s="66">
        <f>CHK10*0.22</f>
        <v>72.599999999999994</v>
      </c>
      <c r="CHL11" s="66">
        <f>CHL10*0.22</f>
        <v>165</v>
      </c>
      <c r="CHM11" s="66">
        <f>CHM10*0.22</f>
        <v>0</v>
      </c>
      <c r="CHN11" s="66">
        <f>CHN10*0.22</f>
        <v>0</v>
      </c>
      <c r="CHO11" s="66">
        <f>CHO10*0.22</f>
        <v>0</v>
      </c>
      <c r="CHP11" s="66">
        <f>CHP10*0.22</f>
        <v>244.2</v>
      </c>
      <c r="CHQ11" s="66">
        <f>CHQ10*0.22</f>
        <v>63.8</v>
      </c>
      <c r="CHR11" s="66">
        <f>CHR10*0.22</f>
        <v>0</v>
      </c>
      <c r="CHS11" s="66">
        <f>CHS10*0.22</f>
        <v>35.200000000000003</v>
      </c>
      <c r="CHT11" s="66">
        <f>CHT10*0.22</f>
        <v>224.4</v>
      </c>
      <c r="CHU11" s="66">
        <f>CHU10*0.22</f>
        <v>0</v>
      </c>
      <c r="CHV11" s="66">
        <f>CHV10*0.22</f>
        <v>0</v>
      </c>
      <c r="CHW11" s="66">
        <f>CHW10*0.22</f>
        <v>118.8</v>
      </c>
      <c r="CHX11" s="66">
        <f>CHX10*0.22</f>
        <v>37.4</v>
      </c>
      <c r="CHY11" s="66">
        <f>CHY10*0.22</f>
        <v>0</v>
      </c>
      <c r="CHZ11" s="66">
        <f>CHZ10*0.22</f>
        <v>35.200000000000003</v>
      </c>
      <c r="CIA11" s="66">
        <f>CIA10*0.22</f>
        <v>0</v>
      </c>
      <c r="CIB11" s="66">
        <f>CIB10*0.22</f>
        <v>0</v>
      </c>
      <c r="CIC11" s="66">
        <f>CIC10*0.22</f>
        <v>191.4</v>
      </c>
      <c r="CID11" s="66">
        <f>CID10*0.22</f>
        <v>0</v>
      </c>
      <c r="CIE11" s="66">
        <f>CIE10*0.22</f>
        <v>74.8</v>
      </c>
      <c r="CIF11" s="66">
        <f>CIF10*0.22</f>
        <v>0</v>
      </c>
      <c r="CIG11" s="66">
        <f>CIG10*0.22</f>
        <v>0</v>
      </c>
      <c r="CIH11" s="66">
        <f>CIH10*0.22</f>
        <v>0</v>
      </c>
      <c r="CII11" s="66">
        <f>CII10*0.22</f>
        <v>0</v>
      </c>
      <c r="CIJ11" s="66">
        <f>CIJ10*0.22</f>
        <v>118.8</v>
      </c>
      <c r="CIK11" s="66">
        <f>CIK10*0.22</f>
        <v>59.4</v>
      </c>
      <c r="CIL11" s="66">
        <f>CIL10*0.22</f>
        <v>50.6</v>
      </c>
      <c r="CIM11" s="66">
        <f>CIM10*0.22</f>
        <v>0</v>
      </c>
      <c r="CIN11" s="66">
        <f>CIN10*0.22</f>
        <v>0</v>
      </c>
      <c r="CIO11" s="66">
        <f>CIO10*0.22</f>
        <v>0</v>
      </c>
      <c r="CIP11" s="66">
        <f>CIP10*0.22</f>
        <v>0</v>
      </c>
      <c r="CIQ11" s="66">
        <f>CIQ10*0.22</f>
        <v>63.8</v>
      </c>
      <c r="CIR11" s="66">
        <f>CIR10*0.22</f>
        <v>0</v>
      </c>
      <c r="CIS11" s="66">
        <f>CIS10*0.22</f>
        <v>176</v>
      </c>
      <c r="CIT11" s="66">
        <f>CIT10*0.22</f>
        <v>63.8</v>
      </c>
      <c r="CIU11" s="66">
        <f>CIU10*0.22</f>
        <v>0</v>
      </c>
      <c r="CIV11" s="66">
        <f>CIV10*0.22</f>
        <v>151.80000000000001</v>
      </c>
      <c r="CIW11" s="66">
        <f>CIW10*0.22</f>
        <v>52.8</v>
      </c>
      <c r="CIX11" s="66">
        <f>CIX10*0.22</f>
        <v>198</v>
      </c>
      <c r="CIY11" s="66">
        <f>CIY10*0.22</f>
        <v>0</v>
      </c>
      <c r="CIZ11" s="66">
        <f>CIZ10*0.22</f>
        <v>0</v>
      </c>
      <c r="CJA11" s="66">
        <f>CJA10*0.22</f>
        <v>0</v>
      </c>
      <c r="CJB11" s="66">
        <f>CJB10*0.22</f>
        <v>24.2</v>
      </c>
      <c r="CJC11" s="66">
        <f>CJC10*0.22</f>
        <v>0</v>
      </c>
      <c r="CJD11" s="66">
        <f>CJD10*0.22</f>
        <v>33</v>
      </c>
      <c r="CJE11" s="66">
        <f>CJE10*0.22</f>
        <v>55</v>
      </c>
      <c r="CJF11" s="66">
        <f>CJF10*0.22</f>
        <v>0</v>
      </c>
      <c r="CJG11" s="66">
        <f>CJG10*0.22</f>
        <v>105.6</v>
      </c>
      <c r="CJH11" s="66">
        <f>CJH10*0.22</f>
        <v>0</v>
      </c>
      <c r="CJI11" s="66">
        <f>CJI10*0.22</f>
        <v>162.80000000000001</v>
      </c>
      <c r="CJJ11" s="66">
        <f>CJJ10*0.22</f>
        <v>0</v>
      </c>
      <c r="CJK11" s="66">
        <f>CJK10*0.22</f>
        <v>74.8</v>
      </c>
      <c r="CJL11" s="66">
        <f>CJL10*0.22</f>
        <v>0</v>
      </c>
      <c r="CJM11" s="66">
        <f>CJM10*0.22</f>
        <v>264</v>
      </c>
      <c r="CJN11" s="66">
        <f>CJN10*0.22</f>
        <v>0</v>
      </c>
      <c r="CJO11" s="66">
        <f>CJO10*0.22</f>
        <v>70.400000000000006</v>
      </c>
      <c r="CJP11" s="66">
        <f>CJP10*0.22</f>
        <v>0</v>
      </c>
      <c r="CJQ11" s="66">
        <f>CJQ10*0.22</f>
        <v>77</v>
      </c>
      <c r="CJR11" s="66">
        <f>CJR10*0.22</f>
        <v>0</v>
      </c>
      <c r="CJS11" s="66">
        <f>CJS10*0.22</f>
        <v>138.6</v>
      </c>
      <c r="CJT11" s="66">
        <f>CJT10*0.22</f>
        <v>0</v>
      </c>
      <c r="CJU11" s="66">
        <f>CJU10*0.22</f>
        <v>250.8</v>
      </c>
      <c r="CJV11" s="66">
        <f>CJV10*0.22</f>
        <v>85.8</v>
      </c>
      <c r="CJW11" s="66">
        <f>CJW10*0.22</f>
        <v>0</v>
      </c>
      <c r="CJX11" s="66">
        <f>CJX10*0.22</f>
        <v>0</v>
      </c>
      <c r="CJY11" s="66">
        <f>CJY10*0.22</f>
        <v>35.200000000000003</v>
      </c>
      <c r="CJZ11" s="66">
        <f>CJZ10*0.22</f>
        <v>63.8</v>
      </c>
      <c r="CKA11" s="66">
        <f>CKA10*0.22</f>
        <v>0</v>
      </c>
      <c r="CKB11" s="66">
        <f>CKB10*0.22</f>
        <v>85.8</v>
      </c>
      <c r="CKC11" s="66">
        <f>CKC10*0.22</f>
        <v>30.8</v>
      </c>
      <c r="CKD11" s="66">
        <f>CKD10*0.22</f>
        <v>0</v>
      </c>
      <c r="CKE11" s="66">
        <f>CKE10*0.22</f>
        <v>145.19999999999999</v>
      </c>
      <c r="CKF11" s="66">
        <f>CKF10*0.22</f>
        <v>0</v>
      </c>
      <c r="CKG11" s="66">
        <f>CKG10*0.22</f>
        <v>0</v>
      </c>
      <c r="CKH11" s="66">
        <f>CKH10*0.22</f>
        <v>0</v>
      </c>
      <c r="CKI11" s="66">
        <f>CKI10*0.22</f>
        <v>52.8</v>
      </c>
      <c r="CKJ11" s="66">
        <f>CKJ10*0.22</f>
        <v>0</v>
      </c>
      <c r="CKK11" s="66">
        <f>CKK10*0.22</f>
        <v>0</v>
      </c>
      <c r="CKL11" s="66">
        <f>CKL10*0.22</f>
        <v>257.39999999999998</v>
      </c>
      <c r="CKM11" s="66">
        <f>CKM10*0.22</f>
        <v>0</v>
      </c>
      <c r="CKN11" s="66">
        <f>CKN10*0.22</f>
        <v>0</v>
      </c>
      <c r="CKO11" s="66">
        <f>CKO10*0.22</f>
        <v>178.2</v>
      </c>
      <c r="CKP11" s="66">
        <f>CKP10*0.22</f>
        <v>88</v>
      </c>
      <c r="CKQ11" s="66">
        <f>CKQ10*0.22</f>
        <v>57.2</v>
      </c>
      <c r="CKR11" s="66">
        <f>CKR10*0.22</f>
        <v>0</v>
      </c>
      <c r="CKS11" s="66">
        <f>CKS10*0.22</f>
        <v>0</v>
      </c>
      <c r="CKT11" s="66">
        <f>CKT10*0.22</f>
        <v>79.2</v>
      </c>
      <c r="CKU11" s="66">
        <f>CKU10*0.22</f>
        <v>0</v>
      </c>
      <c r="CKV11" s="66">
        <f>CKV10*0.22</f>
        <v>22</v>
      </c>
      <c r="CKW11" s="66">
        <f>CKW10*0.22</f>
        <v>204.6</v>
      </c>
      <c r="CKX11" s="66">
        <f>CKX10*0.22</f>
        <v>0</v>
      </c>
      <c r="CKY11" s="66">
        <f>CKY10*0.22</f>
        <v>30.8</v>
      </c>
      <c r="CKZ11" s="66">
        <f>CKZ10*0.22</f>
        <v>167.2</v>
      </c>
      <c r="CLA11" s="66">
        <f>CLA10*0.22</f>
        <v>178.2</v>
      </c>
      <c r="CLB11" s="66">
        <f>CLB10*0.22</f>
        <v>0</v>
      </c>
      <c r="CLC11" s="66">
        <f>CLC10*0.22</f>
        <v>0</v>
      </c>
      <c r="CLD11" s="66">
        <f>CLD10*0.22</f>
        <v>83.6</v>
      </c>
      <c r="CLE11" s="66">
        <f>CLE10*0.22</f>
        <v>0</v>
      </c>
      <c r="CLF11" s="66">
        <f>CLF10*0.22</f>
        <v>88</v>
      </c>
      <c r="CLG11" s="66">
        <f>CLG10*0.22</f>
        <v>0</v>
      </c>
      <c r="CLH11" s="66">
        <f>CLH10*0.22</f>
        <v>165</v>
      </c>
      <c r="CLI11" s="66">
        <f>CLI10*0.22</f>
        <v>68.2</v>
      </c>
      <c r="CLJ11" s="66">
        <f>CLJ10*0.22</f>
        <v>66</v>
      </c>
      <c r="CLK11" s="66">
        <f>CLK10*0.22</f>
        <v>0</v>
      </c>
      <c r="CLL11" s="66">
        <f>CLL10*0.22</f>
        <v>0</v>
      </c>
      <c r="CLM11" s="66">
        <f>CLM10*0.22</f>
        <v>158.4</v>
      </c>
      <c r="CLN11" s="66">
        <f>CLN10*0.22</f>
        <v>66</v>
      </c>
      <c r="CLO11" s="66">
        <f>CLO10*0.22</f>
        <v>127.6</v>
      </c>
      <c r="CLP11" s="66">
        <f>CLP10*0.22</f>
        <v>0</v>
      </c>
      <c r="CLQ11" s="66">
        <f>CLQ10*0.22</f>
        <v>250.8</v>
      </c>
      <c r="CLR11" s="66">
        <f>CLR10*0.22</f>
        <v>41.8</v>
      </c>
      <c r="CLS11" s="66">
        <f>CLS10*0.22</f>
        <v>57.2</v>
      </c>
      <c r="CLT11" s="66">
        <f>CLT10*0.22</f>
        <v>0</v>
      </c>
      <c r="CLU11" s="66">
        <f>CLU10*0.22</f>
        <v>151.80000000000001</v>
      </c>
      <c r="CLV11" s="66">
        <f>CLV10*0.22</f>
        <v>0</v>
      </c>
      <c r="CLW11" s="66">
        <f>CLW10*0.22</f>
        <v>0</v>
      </c>
      <c r="CLX11" s="66">
        <f>CLX10*0.22</f>
        <v>55</v>
      </c>
      <c r="CLY11" s="66">
        <f>CLY10*0.22</f>
        <v>191.4</v>
      </c>
      <c r="CLZ11" s="66">
        <f>CLZ10*0.22</f>
        <v>145.19999999999999</v>
      </c>
      <c r="CMA11" s="66">
        <f>CMA10*0.22</f>
        <v>0</v>
      </c>
      <c r="CMB11" s="66">
        <f>CMB10*0.22</f>
        <v>48.4</v>
      </c>
      <c r="CMC11" s="66">
        <f>CMC10*0.22</f>
        <v>88</v>
      </c>
      <c r="CMD11" s="66">
        <f>CMD10*0.22</f>
        <v>0</v>
      </c>
      <c r="CME11" s="66">
        <f>CME10*0.22</f>
        <v>0</v>
      </c>
      <c r="CMF11" s="66">
        <f>CMF10*0.22</f>
        <v>77</v>
      </c>
      <c r="CMG11" s="66">
        <f>CMG10*0.22</f>
        <v>83.6</v>
      </c>
      <c r="CMH11" s="66">
        <f>CMH10*0.22</f>
        <v>0</v>
      </c>
      <c r="CMI11" s="66">
        <f>CMI10*0.22</f>
        <v>0</v>
      </c>
      <c r="CMJ11" s="66">
        <f>CMJ10*0.22</f>
        <v>0</v>
      </c>
      <c r="CMK11" s="66">
        <f>CMK10*0.22</f>
        <v>127.6</v>
      </c>
      <c r="CML11" s="66">
        <f>CML10*0.22</f>
        <v>0</v>
      </c>
      <c r="CMM11" s="66">
        <f>CMM10*0.22</f>
        <v>52.8</v>
      </c>
      <c r="CMN11" s="66">
        <f>CMN10*0.22</f>
        <v>184.8</v>
      </c>
      <c r="CMO11" s="66">
        <f>CMO10*0.22</f>
        <v>0</v>
      </c>
      <c r="CMP11" s="66">
        <f>CMP10*0.22</f>
        <v>0</v>
      </c>
      <c r="CMQ11" s="66">
        <f>CMQ10*0.22</f>
        <v>0</v>
      </c>
      <c r="CMR11" s="66">
        <f>CMR10*0.22</f>
        <v>99</v>
      </c>
      <c r="CMS11" s="66">
        <f>CMS10*0.22</f>
        <v>88</v>
      </c>
      <c r="CMT11" s="66">
        <f>CMT10*0.22</f>
        <v>24.2</v>
      </c>
      <c r="CMU11" s="66">
        <f>CMU10*0.22</f>
        <v>0</v>
      </c>
      <c r="CMV11" s="66">
        <f>CMV10*0.22</f>
        <v>77</v>
      </c>
      <c r="CMW11" s="66">
        <f>CMW10*0.22</f>
        <v>0</v>
      </c>
      <c r="CMX11" s="66">
        <f>CMX10*0.22</f>
        <v>158.4</v>
      </c>
      <c r="CMY11" s="66">
        <f>CMY10*0.22</f>
        <v>132</v>
      </c>
      <c r="CMZ11" s="66">
        <f>CMZ10*0.22</f>
        <v>79.2</v>
      </c>
      <c r="CNA11" s="66">
        <f>CNA10*0.22</f>
        <v>0</v>
      </c>
      <c r="CNB11" s="66">
        <f>CNB10*0.22</f>
        <v>0</v>
      </c>
      <c r="CNC11" s="66">
        <f>CNC10*0.22</f>
        <v>72.599999999999994</v>
      </c>
      <c r="CND11" s="66">
        <f>CND10*0.22</f>
        <v>125.4</v>
      </c>
      <c r="CNE11" s="66">
        <f>CNE10*0.22</f>
        <v>77</v>
      </c>
      <c r="CNF11" s="66">
        <f>CNF10*0.22</f>
        <v>0</v>
      </c>
      <c r="CNG11" s="66">
        <f>CNG10*0.22</f>
        <v>0</v>
      </c>
      <c r="CNH11" s="66">
        <f>CNH10*0.22</f>
        <v>0</v>
      </c>
      <c r="CNI11" s="66">
        <f>CNI10*0.22</f>
        <v>0</v>
      </c>
      <c r="CNJ11" s="66">
        <f>CNJ10*0.22</f>
        <v>74.8</v>
      </c>
      <c r="CNK11" s="66">
        <f>CNK10*0.22</f>
        <v>138.6</v>
      </c>
      <c r="CNL11" s="66">
        <f>CNL10*0.22</f>
        <v>68.2</v>
      </c>
      <c r="CNM11" s="66">
        <f>CNM10*0.22</f>
        <v>70.400000000000006</v>
      </c>
      <c r="CNN11" s="66">
        <f>CNN10*0.22</f>
        <v>244.2</v>
      </c>
      <c r="CNO11" s="66">
        <f>CNO10*0.22</f>
        <v>0</v>
      </c>
      <c r="CNP11" s="66">
        <f>CNP10*0.22</f>
        <v>46.2</v>
      </c>
      <c r="CNQ11" s="66">
        <f>CNQ10*0.22</f>
        <v>0</v>
      </c>
      <c r="CNR11" s="66">
        <f>CNR10*0.22</f>
        <v>191.4</v>
      </c>
      <c r="CNS11" s="66">
        <f>CNS10*0.22</f>
        <v>39.6</v>
      </c>
      <c r="CNT11" s="66">
        <f>CNT10*0.22</f>
        <v>0</v>
      </c>
      <c r="CNU11" s="66">
        <f>CNU10*0.22</f>
        <v>264</v>
      </c>
      <c r="CNV11" s="66">
        <f>CNV10*0.22</f>
        <v>0</v>
      </c>
      <c r="CNW11" s="66">
        <f>CNW10*0.22</f>
        <v>77</v>
      </c>
      <c r="CNX11" s="66">
        <f>CNX10*0.22</f>
        <v>44</v>
      </c>
      <c r="CNY11" s="66">
        <f>CNY10*0.22</f>
        <v>85.8</v>
      </c>
      <c r="CNZ11" s="66">
        <f>CNZ10*0.22</f>
        <v>0</v>
      </c>
      <c r="COA11" s="66">
        <f>COA10*0.22</f>
        <v>0</v>
      </c>
      <c r="COB11" s="66">
        <f>COB10*0.22</f>
        <v>0</v>
      </c>
      <c r="COC11" s="66">
        <f>COC10*0.22</f>
        <v>70.400000000000006</v>
      </c>
      <c r="COD11" s="66">
        <f>COD10*0.22</f>
        <v>0</v>
      </c>
      <c r="COE11" s="66">
        <f>COE10*0.22</f>
        <v>99</v>
      </c>
      <c r="COF11" s="66">
        <f>COF10*0.22</f>
        <v>33</v>
      </c>
      <c r="COG11" s="66">
        <f>COG10*0.22</f>
        <v>0</v>
      </c>
      <c r="COH11" s="66">
        <f>COH10*0.22</f>
        <v>33</v>
      </c>
      <c r="COI11" s="66">
        <f>COI10*0.22</f>
        <v>217.8</v>
      </c>
      <c r="COJ11" s="66">
        <f>COJ10*0.22</f>
        <v>88</v>
      </c>
      <c r="COK11" s="66">
        <f>COK10*0.22</f>
        <v>217.8</v>
      </c>
      <c r="COL11" s="66">
        <f>COL10*0.22</f>
        <v>0</v>
      </c>
      <c r="COM11" s="66">
        <f>COM10*0.22</f>
        <v>0</v>
      </c>
      <c r="CON11" s="66">
        <f>CON10*0.22</f>
        <v>0</v>
      </c>
      <c r="COO11" s="66">
        <f>COO10*0.22</f>
        <v>48.4</v>
      </c>
      <c r="COP11" s="66">
        <f>COP10*0.22</f>
        <v>74.8</v>
      </c>
      <c r="COQ11" s="66">
        <f>COQ10*0.22</f>
        <v>0</v>
      </c>
      <c r="COR11" s="66">
        <f>COR10*0.22</f>
        <v>184.8</v>
      </c>
      <c r="COS11" s="66">
        <f>COS10*0.22</f>
        <v>57.2</v>
      </c>
      <c r="COT11" s="66">
        <f>COT10*0.22</f>
        <v>0</v>
      </c>
      <c r="COU11" s="66">
        <f>COU10*0.22</f>
        <v>52.8</v>
      </c>
      <c r="COV11" s="66">
        <f>COV10*0.22</f>
        <v>39.6</v>
      </c>
      <c r="COW11" s="66">
        <f>COW10*0.22</f>
        <v>0</v>
      </c>
      <c r="COX11" s="66">
        <f>COX10*0.22</f>
        <v>105.6</v>
      </c>
      <c r="COY11" s="66">
        <f>COY10*0.22</f>
        <v>105.6</v>
      </c>
      <c r="COZ11" s="66">
        <f>COZ10*0.22</f>
        <v>63.8</v>
      </c>
      <c r="CPA11" s="66">
        <f>CPA10*0.22</f>
        <v>0</v>
      </c>
      <c r="CPB11" s="66">
        <f>CPB10*0.22</f>
        <v>0</v>
      </c>
      <c r="CPC11" s="66">
        <f>CPC10*0.22</f>
        <v>217.8</v>
      </c>
      <c r="CPD11" s="66">
        <f>CPD10*0.22</f>
        <v>0</v>
      </c>
      <c r="CPE11" s="66">
        <f>CPE10*0.22</f>
        <v>33</v>
      </c>
      <c r="CPF11" s="66">
        <f>CPF10*0.22</f>
        <v>72.599999999999994</v>
      </c>
      <c r="CPG11" s="66">
        <f>CPG10*0.22</f>
        <v>0</v>
      </c>
      <c r="CPH11" s="66">
        <f>CPH10*0.22</f>
        <v>0</v>
      </c>
      <c r="CPI11" s="66">
        <f>CPI10*0.22</f>
        <v>77</v>
      </c>
      <c r="CPJ11" s="66">
        <f>CPJ10*0.22</f>
        <v>0</v>
      </c>
      <c r="CPK11" s="66">
        <f>CPK10*0.22</f>
        <v>39.6</v>
      </c>
      <c r="CPL11" s="66">
        <f>CPL10*0.22</f>
        <v>178.2</v>
      </c>
      <c r="CPM11" s="66">
        <f>CPM10*0.22</f>
        <v>0</v>
      </c>
      <c r="CPN11" s="66">
        <f>CPN10*0.22</f>
        <v>112.2</v>
      </c>
      <c r="CPO11" s="66">
        <f>CPO10*0.22</f>
        <v>48.4</v>
      </c>
      <c r="CPP11" s="66">
        <f>CPP10*0.22</f>
        <v>0</v>
      </c>
      <c r="CPQ11" s="66">
        <f>CPQ10*0.22</f>
        <v>28.6</v>
      </c>
      <c r="CPR11" s="66">
        <f>CPR10*0.22</f>
        <v>0</v>
      </c>
      <c r="CPS11" s="66">
        <f>CPS10*0.22</f>
        <v>41.8</v>
      </c>
      <c r="CPT11" s="66">
        <f>CPT10*0.22</f>
        <v>0</v>
      </c>
      <c r="CPU11" s="66">
        <f>CPU10*0.22</f>
        <v>33</v>
      </c>
      <c r="CPV11" s="66">
        <f>CPV10*0.22</f>
        <v>101.2</v>
      </c>
      <c r="CPW11" s="66">
        <f>CPW10*0.22</f>
        <v>198</v>
      </c>
      <c r="CPX11" s="66">
        <f>CPX10*0.22</f>
        <v>118.8</v>
      </c>
      <c r="CPY11" s="66">
        <f>CPY10*0.22</f>
        <v>70.400000000000006</v>
      </c>
      <c r="CPZ11" s="66">
        <f>CPZ10*0.22</f>
        <v>0</v>
      </c>
      <c r="CQA11" s="66">
        <f>CQA10*0.22</f>
        <v>0</v>
      </c>
      <c r="CQB11" s="66">
        <f>CQB10*0.22</f>
        <v>178.2</v>
      </c>
      <c r="CQC11" s="66">
        <f>CQC10*0.22</f>
        <v>0</v>
      </c>
      <c r="CQD11" s="66">
        <f>CQD10*0.22</f>
        <v>52.8</v>
      </c>
      <c r="CQE11" s="66">
        <f>CQE10*0.22</f>
        <v>0</v>
      </c>
      <c r="CQF11" s="66">
        <f>CQF10*0.22</f>
        <v>0</v>
      </c>
      <c r="CQG11" s="66">
        <f>CQG10*0.22</f>
        <v>88</v>
      </c>
      <c r="CQH11" s="66">
        <f>CQH10*0.22</f>
        <v>105.6</v>
      </c>
      <c r="CQI11" s="66">
        <f>CQI10*0.22</f>
        <v>178.2</v>
      </c>
      <c r="CQJ11" s="66">
        <f>CQJ10*0.22</f>
        <v>204.6</v>
      </c>
      <c r="CQK11" s="66">
        <f>CQK10*0.22</f>
        <v>57.2</v>
      </c>
      <c r="CQL11" s="66">
        <f>CQL10*0.22</f>
        <v>0</v>
      </c>
      <c r="CQM11" s="66">
        <f>CQM10*0.22</f>
        <v>0</v>
      </c>
      <c r="CQN11" s="66">
        <f>CQN10*0.22</f>
        <v>44</v>
      </c>
      <c r="CQO11" s="66">
        <f>CQO10*0.22</f>
        <v>184.8</v>
      </c>
      <c r="CQP11" s="66">
        <f>CQP10*0.22</f>
        <v>85.8</v>
      </c>
      <c r="CQQ11" s="66">
        <f>CQQ10*0.22</f>
        <v>0</v>
      </c>
      <c r="CQR11" s="66">
        <f>CQR10*0.22</f>
        <v>151.80000000000001</v>
      </c>
      <c r="CQS11" s="66">
        <f>CQS10*0.22</f>
        <v>50.6</v>
      </c>
      <c r="CQT11" s="66">
        <f>CQT10*0.22</f>
        <v>57.2</v>
      </c>
      <c r="CQU11" s="66">
        <f>CQU10*0.22</f>
        <v>0</v>
      </c>
      <c r="CQV11" s="66">
        <f>CQV10*0.22</f>
        <v>72.599999999999994</v>
      </c>
      <c r="CQW11" s="66">
        <f>CQW10*0.22</f>
        <v>0</v>
      </c>
      <c r="CQX11" s="66">
        <f>CQX10*0.22</f>
        <v>0</v>
      </c>
      <c r="CQY11" s="66">
        <f>CQY10*0.22</f>
        <v>68.2</v>
      </c>
      <c r="CQZ11" s="66">
        <f>CQZ10*0.22</f>
        <v>0</v>
      </c>
      <c r="CRA11" s="66">
        <f>CRA10*0.22</f>
        <v>0</v>
      </c>
      <c r="CRB11" s="66">
        <f>CRB10*0.22</f>
        <v>198</v>
      </c>
      <c r="CRC11" s="66">
        <f>CRC10*0.22</f>
        <v>35.200000000000003</v>
      </c>
      <c r="CRD11" s="66">
        <f>CRD10*0.22</f>
        <v>30.8</v>
      </c>
      <c r="CRE11" s="66">
        <f>CRE10*0.22</f>
        <v>0</v>
      </c>
      <c r="CRF11" s="66">
        <f>CRF10*0.22</f>
        <v>0</v>
      </c>
      <c r="CRG11" s="66">
        <f>CRG10*0.22</f>
        <v>68.2</v>
      </c>
      <c r="CRH11" s="66">
        <f>CRH10*0.22</f>
        <v>0</v>
      </c>
      <c r="CRI11" s="66">
        <f>CRI10*0.22</f>
        <v>125.4</v>
      </c>
      <c r="CRJ11" s="66">
        <f>CRJ10*0.22</f>
        <v>0</v>
      </c>
      <c r="CRK11" s="66">
        <f>CRK10*0.22</f>
        <v>0</v>
      </c>
      <c r="CRL11" s="66">
        <f>CRL10*0.22</f>
        <v>61.6</v>
      </c>
      <c r="CRM11" s="66">
        <f>CRM10*0.22</f>
        <v>72.599999999999994</v>
      </c>
      <c r="CRN11" s="66">
        <f>CRN10*0.22</f>
        <v>50.6</v>
      </c>
      <c r="CRO11" s="66">
        <f>CRO10*0.22</f>
        <v>0</v>
      </c>
      <c r="CRP11" s="66">
        <f>CRP10*0.22</f>
        <v>35.200000000000003</v>
      </c>
      <c r="CRQ11" s="66">
        <f>CRQ10*0.22</f>
        <v>0</v>
      </c>
      <c r="CRR11" s="66">
        <f>CRR10*0.22</f>
        <v>26.4</v>
      </c>
      <c r="CRS11" s="66">
        <f>CRS10*0.22</f>
        <v>0</v>
      </c>
      <c r="CRT11" s="66">
        <f>CRT10*0.22</f>
        <v>0</v>
      </c>
      <c r="CRU11" s="66">
        <f>CRU10*0.22</f>
        <v>22</v>
      </c>
      <c r="CRV11" s="66">
        <f>CRV10*0.22</f>
        <v>257.39999999999998</v>
      </c>
      <c r="CRW11" s="66">
        <f>CRW10*0.22</f>
        <v>0</v>
      </c>
      <c r="CRX11" s="66">
        <f>CRX10*0.22</f>
        <v>0</v>
      </c>
      <c r="CRY11" s="66">
        <f>CRY10*0.22</f>
        <v>79.2</v>
      </c>
      <c r="CRZ11" s="66">
        <f>CRZ10*0.22</f>
        <v>22</v>
      </c>
      <c r="CSA11" s="66">
        <f>CSA10*0.22</f>
        <v>211.2</v>
      </c>
      <c r="CSB11" s="66">
        <f>CSB10*0.22</f>
        <v>77</v>
      </c>
      <c r="CSC11" s="66">
        <f>CSC10*0.22</f>
        <v>0</v>
      </c>
      <c r="CSD11" s="66">
        <f>CSD10*0.22</f>
        <v>0</v>
      </c>
      <c r="CSE11" s="66">
        <f>CSE10*0.22</f>
        <v>37.4</v>
      </c>
      <c r="CSF11" s="66">
        <f>CSF10*0.22</f>
        <v>0</v>
      </c>
      <c r="CSG11" s="66">
        <f>CSG10*0.22</f>
        <v>257.39999999999998</v>
      </c>
      <c r="CSH11" s="66">
        <f>CSH10*0.22</f>
        <v>0</v>
      </c>
      <c r="CSI11" s="66">
        <f>CSI10*0.22</f>
        <v>28.6</v>
      </c>
      <c r="CSJ11" s="66">
        <f>CSJ10*0.22</f>
        <v>171.6</v>
      </c>
      <c r="CSK11" s="66">
        <f>CSK10*0.22</f>
        <v>0</v>
      </c>
      <c r="CSL11" s="66">
        <f>CSL10*0.22</f>
        <v>44</v>
      </c>
      <c r="CSM11" s="66">
        <f>CSM10*0.22</f>
        <v>0</v>
      </c>
      <c r="CSN11" s="66">
        <f>CSN10*0.22</f>
        <v>0</v>
      </c>
      <c r="CSO11" s="66">
        <f>CSO10*0.22</f>
        <v>99</v>
      </c>
      <c r="CSP11" s="66">
        <f>CSP10*0.22</f>
        <v>22</v>
      </c>
      <c r="CSQ11" s="66">
        <f>CSQ10*0.22</f>
        <v>30.8</v>
      </c>
      <c r="CSR11" s="66">
        <f>CSR10*0.22</f>
        <v>112.2</v>
      </c>
      <c r="CSS11" s="66">
        <f>CSS10*0.22</f>
        <v>0</v>
      </c>
      <c r="CST11" s="66">
        <f>CST10*0.22</f>
        <v>0</v>
      </c>
      <c r="CSU11" s="66">
        <f>CSU10*0.22</f>
        <v>22</v>
      </c>
      <c r="CSV11" s="66">
        <f>CSV10*0.22</f>
        <v>0</v>
      </c>
      <c r="CSW11" s="66">
        <f>CSW10*0.22</f>
        <v>0</v>
      </c>
      <c r="CSX11" s="66">
        <f>CSX10*0.22</f>
        <v>28.6</v>
      </c>
      <c r="CSY11" s="66">
        <f>CSY10*0.22</f>
        <v>0</v>
      </c>
      <c r="CSZ11" s="66">
        <f>CSZ10*0.22</f>
        <v>85.8</v>
      </c>
      <c r="CTA11" s="66">
        <f>CTA10*0.22</f>
        <v>61.6</v>
      </c>
      <c r="CTB11" s="66">
        <f>CTB10*0.22</f>
        <v>165</v>
      </c>
      <c r="CTC11" s="66">
        <f>CTC10*0.22</f>
        <v>0</v>
      </c>
      <c r="CTD11" s="66">
        <f>CTD10*0.22</f>
        <v>26.4</v>
      </c>
      <c r="CTE11" s="66">
        <f>CTE10*0.22</f>
        <v>0</v>
      </c>
      <c r="CTF11" s="66">
        <f>CTF10*0.22</f>
        <v>231</v>
      </c>
      <c r="CTG11" s="66">
        <f>CTG10*0.22</f>
        <v>88</v>
      </c>
      <c r="CTH11" s="66">
        <f>CTH10*0.22</f>
        <v>35.200000000000003</v>
      </c>
      <c r="CTI11" s="66">
        <f>CTI10*0.22</f>
        <v>0</v>
      </c>
      <c r="CTJ11" s="66">
        <f>CTJ10*0.22</f>
        <v>151.80000000000001</v>
      </c>
      <c r="CTK11" s="66">
        <f>CTK10*0.22</f>
        <v>237.6</v>
      </c>
      <c r="CTL11" s="66">
        <f>CTL10*0.22</f>
        <v>0</v>
      </c>
      <c r="CTM11" s="66">
        <f>CTM10*0.22</f>
        <v>30.8</v>
      </c>
      <c r="CTN11" s="66">
        <f>CTN10*0.22</f>
        <v>24.2</v>
      </c>
      <c r="CTO11" s="66">
        <f>CTO10*0.22</f>
        <v>0</v>
      </c>
      <c r="CTP11" s="66">
        <f>CTP10*0.22</f>
        <v>0</v>
      </c>
      <c r="CTQ11" s="66">
        <f>CTQ10*0.22</f>
        <v>191.4</v>
      </c>
      <c r="CTR11" s="66">
        <f>CTR10*0.22</f>
        <v>88</v>
      </c>
      <c r="CTS11" s="66">
        <f>CTS10*0.22</f>
        <v>0</v>
      </c>
      <c r="CTT11" s="66">
        <f>CTT10*0.22</f>
        <v>48.4</v>
      </c>
      <c r="CTU11" s="66">
        <f>CTU10*0.22</f>
        <v>112.2</v>
      </c>
      <c r="CTV11" s="66">
        <f>CTV10*0.22</f>
        <v>0</v>
      </c>
      <c r="CTW11" s="66">
        <f>CTW10*0.22</f>
        <v>0</v>
      </c>
      <c r="CTX11" s="66">
        <f>CTX10*0.22</f>
        <v>0</v>
      </c>
      <c r="CTY11" s="66">
        <f>CTY10*0.22</f>
        <v>198</v>
      </c>
      <c r="CTZ11" s="66">
        <f>CTZ10*0.22</f>
        <v>63.8</v>
      </c>
      <c r="CUA11" s="66">
        <f>CUA10*0.22</f>
        <v>39.6</v>
      </c>
      <c r="CUB11" s="66">
        <f>CUB10*0.22</f>
        <v>0</v>
      </c>
      <c r="CUC11" s="66">
        <f>CUC10*0.22</f>
        <v>35.200000000000003</v>
      </c>
      <c r="CUD11" s="66">
        <f>CUD10*0.22</f>
        <v>0</v>
      </c>
      <c r="CUE11" s="66">
        <f>CUE10*0.22</f>
        <v>0</v>
      </c>
      <c r="CUF11" s="66">
        <f>CUF10*0.22</f>
        <v>0</v>
      </c>
      <c r="CUG11" s="66">
        <f>CUG10*0.22</f>
        <v>26.4</v>
      </c>
      <c r="CUH11" s="66">
        <f>CUH10*0.22</f>
        <v>198</v>
      </c>
      <c r="CUI11" s="66">
        <f>CUI10*0.22</f>
        <v>0</v>
      </c>
      <c r="CUJ11" s="66">
        <f>CUJ10*0.22</f>
        <v>0</v>
      </c>
      <c r="CUK11" s="66">
        <f>CUK10*0.22</f>
        <v>92.4</v>
      </c>
      <c r="CUL11" s="66">
        <f>CUL10*0.22</f>
        <v>52.8</v>
      </c>
      <c r="CUM11" s="66">
        <f>CUM10*0.22</f>
        <v>132</v>
      </c>
      <c r="CUN11" s="66">
        <f>CUN10*0.22</f>
        <v>0</v>
      </c>
      <c r="CUO11" s="66">
        <f>CUO10*0.22</f>
        <v>72.599999999999994</v>
      </c>
      <c r="CUP11" s="66">
        <f>CUP10*0.22</f>
        <v>0</v>
      </c>
      <c r="CUQ11" s="66">
        <f>CUQ10*0.22</f>
        <v>125.4</v>
      </c>
      <c r="CUR11" s="66">
        <f>CUR10*0.22</f>
        <v>149.6</v>
      </c>
      <c r="CUS11" s="66">
        <f>CUS10*0.22</f>
        <v>77</v>
      </c>
      <c r="CUT11" s="66">
        <f>CUT10*0.22</f>
        <v>0</v>
      </c>
      <c r="CUU11" s="66">
        <f>CUU10*0.22</f>
        <v>96.8</v>
      </c>
      <c r="CUV11" s="66">
        <f>CUV10*0.22</f>
        <v>0</v>
      </c>
      <c r="CUW11" s="66">
        <f>CUW10*0.22</f>
        <v>61.6</v>
      </c>
      <c r="CUX11" s="66">
        <f>CUX10*0.22</f>
        <v>244.2</v>
      </c>
      <c r="CUY11" s="66">
        <f>CUY10*0.22</f>
        <v>0</v>
      </c>
      <c r="CUZ11" s="66">
        <f>CUZ10*0.22</f>
        <v>79.2</v>
      </c>
      <c r="CVA11" s="66">
        <f>CVA10*0.22</f>
        <v>0</v>
      </c>
      <c r="CVB11" s="66">
        <f>CVB10*0.22</f>
        <v>57.2</v>
      </c>
      <c r="CVC11" s="66">
        <f>CVC10*0.22</f>
        <v>48.4</v>
      </c>
      <c r="CVD11" s="66">
        <f>CVD10*0.22</f>
        <v>211.2</v>
      </c>
      <c r="CVE11" s="66">
        <f>CVE10*0.22</f>
        <v>61.6</v>
      </c>
      <c r="CVF11" s="66">
        <f>CVF10*0.22</f>
        <v>0</v>
      </c>
      <c r="CVG11" s="66">
        <f>CVG10*0.22</f>
        <v>178.2</v>
      </c>
      <c r="CVH11" s="66">
        <f>CVH10*0.22</f>
        <v>0</v>
      </c>
      <c r="CVI11" s="66">
        <f>CVI10*0.22</f>
        <v>66</v>
      </c>
      <c r="CVJ11" s="66">
        <f>CVJ10*0.22</f>
        <v>0</v>
      </c>
      <c r="CVK11" s="66">
        <f>CVK10*0.22</f>
        <v>46.2</v>
      </c>
      <c r="CVL11" s="66">
        <f>CVL10*0.22</f>
        <v>61.6</v>
      </c>
      <c r="CVM11" s="66">
        <f>CVM10*0.22</f>
        <v>132</v>
      </c>
      <c r="CVN11" s="66">
        <f>CVN10*0.22</f>
        <v>26.4</v>
      </c>
      <c r="CVO11" s="66">
        <f>CVO10*0.22</f>
        <v>0</v>
      </c>
      <c r="CVP11" s="66">
        <f>CVP10*0.22</f>
        <v>0</v>
      </c>
      <c r="CVQ11" s="66">
        <f>CVQ10*0.22</f>
        <v>26.4</v>
      </c>
      <c r="CVR11" s="66">
        <f>CVR10*0.22</f>
        <v>0</v>
      </c>
      <c r="CVS11" s="66">
        <f>CVS10*0.22</f>
        <v>59.4</v>
      </c>
      <c r="CVT11" s="66">
        <f>CVT10*0.22</f>
        <v>125.4</v>
      </c>
      <c r="CVU11" s="66">
        <f>CVU10*0.22</f>
        <v>0</v>
      </c>
      <c r="CVV11" s="66">
        <f>CVV10*0.22</f>
        <v>33</v>
      </c>
      <c r="CVW11" s="66">
        <f>CVW10*0.22</f>
        <v>184.8</v>
      </c>
      <c r="CVX11" s="66">
        <f>CVX10*0.22</f>
        <v>0</v>
      </c>
      <c r="CVY11" s="66">
        <f>CVY10*0.22</f>
        <v>66</v>
      </c>
      <c r="CVZ11" s="66">
        <f>CVZ10*0.22</f>
        <v>0</v>
      </c>
      <c r="CWA11" s="66">
        <f>CWA10*0.22</f>
        <v>132</v>
      </c>
      <c r="CWB11" s="66">
        <f>CWB10*0.22</f>
        <v>0</v>
      </c>
      <c r="CWC11" s="66">
        <f>CWC10*0.22</f>
        <v>74.8</v>
      </c>
      <c r="CWD11" s="66">
        <f>CWD10*0.22</f>
        <v>257.39999999999998</v>
      </c>
      <c r="CWE11" s="66">
        <f>CWE10*0.22</f>
        <v>28.6</v>
      </c>
      <c r="CWF11" s="66">
        <f>CWF10*0.22</f>
        <v>0</v>
      </c>
      <c r="CWG11" s="66">
        <f>CWG10*0.22</f>
        <v>41.8</v>
      </c>
      <c r="CWH11" s="66">
        <f>CWH10*0.22</f>
        <v>0</v>
      </c>
      <c r="CWI11" s="66">
        <f>CWI10*0.22</f>
        <v>0</v>
      </c>
      <c r="CWJ11" s="66">
        <f>CWJ10*0.22</f>
        <v>0</v>
      </c>
      <c r="CWK11" s="66">
        <f>CWK10*0.22</f>
        <v>88</v>
      </c>
      <c r="CWL11" s="66">
        <f>CWL10*0.22</f>
        <v>0</v>
      </c>
      <c r="CWM11" s="66">
        <f>CWM10*0.22</f>
        <v>257.39999999999998</v>
      </c>
      <c r="CWN11" s="66">
        <f>CWN10*0.22</f>
        <v>224.4</v>
      </c>
      <c r="CWO11" s="66">
        <f>CWO10*0.22</f>
        <v>28.6</v>
      </c>
      <c r="CWP11" s="66">
        <f>CWP10*0.22</f>
        <v>0</v>
      </c>
      <c r="CWQ11" s="66">
        <f>CWQ10*0.22</f>
        <v>0</v>
      </c>
      <c r="CWR11" s="66">
        <f>CWR10*0.22</f>
        <v>52.8</v>
      </c>
      <c r="CWS11" s="66">
        <f>CWS10*0.22</f>
        <v>52.8</v>
      </c>
      <c r="CWT11" s="66">
        <f>CWT10*0.22</f>
        <v>0</v>
      </c>
      <c r="CWU11" s="66">
        <f>CWU10*0.22</f>
        <v>257.39999999999998</v>
      </c>
      <c r="CWV11" s="66">
        <f>CWV10*0.22</f>
        <v>0</v>
      </c>
      <c r="CWW11" s="66">
        <f>CWW10*0.22</f>
        <v>0</v>
      </c>
      <c r="CWX11" s="66">
        <f>CWX10*0.22</f>
        <v>46.2</v>
      </c>
      <c r="CWY11" s="66">
        <f>CWY10*0.22</f>
        <v>0</v>
      </c>
      <c r="CWZ11" s="66">
        <f>CWZ10*0.22</f>
        <v>74.8</v>
      </c>
      <c r="CXA11" s="66">
        <f>CXA10*0.22</f>
        <v>0</v>
      </c>
      <c r="CXB11" s="66">
        <f>CXB10*0.22</f>
        <v>191.4</v>
      </c>
      <c r="CXC11" s="66">
        <f>CXC10*0.22</f>
        <v>72.599999999999994</v>
      </c>
      <c r="CXD11" s="66">
        <f>CXD10*0.22</f>
        <v>61.6</v>
      </c>
      <c r="CXE11" s="66">
        <f>CXE10*0.22</f>
        <v>0</v>
      </c>
      <c r="CXF11" s="66">
        <f>CXF10*0.22</f>
        <v>52.8</v>
      </c>
      <c r="CXG11" s="66">
        <f>CXG10*0.22</f>
        <v>37.4</v>
      </c>
      <c r="CXH11" s="66">
        <f>CXH10*0.22</f>
        <v>0</v>
      </c>
      <c r="CXI11" s="66">
        <f>CXI10*0.22</f>
        <v>231</v>
      </c>
      <c r="CXJ11" s="66">
        <f>CXJ10*0.22</f>
        <v>0</v>
      </c>
      <c r="CXK11" s="66">
        <f>CXK10*0.22</f>
        <v>264</v>
      </c>
      <c r="CXL11" s="66">
        <f>CXL10*0.22</f>
        <v>28.6</v>
      </c>
      <c r="CXM11" s="66">
        <f>CXM10*0.22</f>
        <v>35.200000000000003</v>
      </c>
      <c r="CXN11" s="66">
        <f>CXN10*0.22</f>
        <v>158.4</v>
      </c>
      <c r="CXO11" s="66">
        <f>CXO10*0.22</f>
        <v>0</v>
      </c>
      <c r="CXP11" s="66">
        <f>CXP10*0.22</f>
        <v>0</v>
      </c>
      <c r="CXQ11" s="66">
        <f>CXQ10*0.22</f>
        <v>264</v>
      </c>
      <c r="CXR11" s="66">
        <f>CXR10*0.22</f>
        <v>79.2</v>
      </c>
      <c r="CXS11" s="66">
        <f>CXS10*0.22</f>
        <v>85.8</v>
      </c>
      <c r="CXT11" s="66">
        <f>CXT10*0.22</f>
        <v>88</v>
      </c>
      <c r="CXU11" s="66">
        <f>CXU10*0.22</f>
        <v>0</v>
      </c>
      <c r="CXV11" s="66">
        <f>CXV10*0.22</f>
        <v>0</v>
      </c>
      <c r="CXW11" s="66">
        <f>CXW10*0.22</f>
        <v>0</v>
      </c>
      <c r="CXX11" s="66">
        <f>CXX10*0.22</f>
        <v>28.6</v>
      </c>
      <c r="CXY11" s="66">
        <f>CXY10*0.22</f>
        <v>0</v>
      </c>
      <c r="CXZ11" s="66">
        <f>CXZ10*0.22</f>
        <v>0</v>
      </c>
      <c r="CYA11" s="66">
        <f>CYA10*0.22</f>
        <v>50.6</v>
      </c>
      <c r="CYB11" s="66">
        <f>CYB10*0.22</f>
        <v>83.6</v>
      </c>
      <c r="CYC11" s="66">
        <f>CYC10*0.22</f>
        <v>151.80000000000001</v>
      </c>
      <c r="CYD11" s="66">
        <f>CYD10*0.22</f>
        <v>44</v>
      </c>
      <c r="CYE11" s="66">
        <f>CYE10*0.22</f>
        <v>0</v>
      </c>
      <c r="CYF11" s="66">
        <f>CYF10*0.22</f>
        <v>231</v>
      </c>
      <c r="CYG11" s="66">
        <f>CYG10*0.22</f>
        <v>68.2</v>
      </c>
      <c r="CYH11" s="66">
        <f>CYH10*0.22</f>
        <v>0</v>
      </c>
      <c r="CYI11" s="66">
        <f>CYI10*0.22</f>
        <v>264</v>
      </c>
      <c r="CYJ11" s="66">
        <f>CYJ10*0.22</f>
        <v>0</v>
      </c>
      <c r="CYK11" s="66">
        <f>CYK10*0.22</f>
        <v>41.8</v>
      </c>
      <c r="CYL11" s="66">
        <f>CYL10*0.22</f>
        <v>99</v>
      </c>
      <c r="CYM11" s="66">
        <f>CYM10*0.22</f>
        <v>211.2</v>
      </c>
      <c r="CYN11" s="66">
        <f>CYN10*0.22</f>
        <v>154</v>
      </c>
      <c r="CYO11" s="66">
        <f>CYO10*0.22</f>
        <v>37.4</v>
      </c>
      <c r="CYP11" s="66">
        <f>CYP10*0.22</f>
        <v>0</v>
      </c>
      <c r="CYQ11" s="66">
        <f>CYQ10*0.22</f>
        <v>112.2</v>
      </c>
      <c r="CYR11" s="66">
        <f>CYR10*0.22</f>
        <v>37.4</v>
      </c>
      <c r="CYS11" s="66">
        <f>CYS10*0.22</f>
        <v>0</v>
      </c>
      <c r="CYT11" s="66">
        <f>CYT10*0.22</f>
        <v>0</v>
      </c>
      <c r="CYU11" s="66">
        <f>CYU10*0.22</f>
        <v>46.2</v>
      </c>
      <c r="CYV11" s="66">
        <f>CYV10*0.22</f>
        <v>118.8</v>
      </c>
      <c r="CYW11" s="66">
        <f>CYW10*0.22</f>
        <v>30.8</v>
      </c>
      <c r="CYX11" s="66">
        <f>CYX10*0.22</f>
        <v>0</v>
      </c>
      <c r="CYY11" s="66">
        <f>CYY10*0.22</f>
        <v>28.6</v>
      </c>
      <c r="CYZ11" s="66">
        <f>CYZ10*0.22</f>
        <v>0</v>
      </c>
      <c r="CZA11" s="66">
        <f>CZA10*0.22</f>
        <v>125.4</v>
      </c>
      <c r="CZB11" s="66">
        <f>CZB10*0.22</f>
        <v>0</v>
      </c>
      <c r="CZC11" s="66">
        <f>CZC10*0.22</f>
        <v>44</v>
      </c>
      <c r="CZD11" s="66">
        <f>CZD10*0.22</f>
        <v>217.8</v>
      </c>
      <c r="CZE11" s="66">
        <f>CZE10*0.22</f>
        <v>0</v>
      </c>
      <c r="CZF11" s="66">
        <f>CZF10*0.22</f>
        <v>0</v>
      </c>
      <c r="CZG11" s="66">
        <f>CZG10*0.22</f>
        <v>72.599999999999994</v>
      </c>
      <c r="CZH11" s="66">
        <f>CZH10*0.22</f>
        <v>99</v>
      </c>
      <c r="CZI11" s="66">
        <f>CZI10*0.22</f>
        <v>0</v>
      </c>
      <c r="CZJ11" s="66">
        <f>CZJ10*0.22</f>
        <v>0</v>
      </c>
      <c r="CZK11" s="66">
        <f>CZK10*0.22</f>
        <v>0</v>
      </c>
      <c r="CZL11" s="66">
        <f>CZL10*0.22</f>
        <v>48.4</v>
      </c>
      <c r="CZM11" s="66">
        <f>CZM10*0.22</f>
        <v>0</v>
      </c>
      <c r="CZN11" s="66">
        <f>CZN10*0.22</f>
        <v>46.2</v>
      </c>
      <c r="CZO11" s="66">
        <f>CZO10*0.22</f>
        <v>237.6</v>
      </c>
      <c r="CZP11" s="66">
        <f>CZP10*0.22</f>
        <v>158.4</v>
      </c>
      <c r="CZQ11" s="66">
        <f>CZQ10*0.22</f>
        <v>0</v>
      </c>
      <c r="CZR11" s="66">
        <f>CZR10*0.22</f>
        <v>46.2</v>
      </c>
      <c r="CZS11" s="66">
        <f>CZS10*0.22</f>
        <v>0</v>
      </c>
      <c r="CZT11" s="66">
        <f>CZT10*0.22</f>
        <v>0</v>
      </c>
      <c r="CZU11" s="66">
        <f>CZU10*0.22</f>
        <v>264</v>
      </c>
      <c r="CZV11" s="66">
        <f>CZV10*0.22</f>
        <v>81.400000000000006</v>
      </c>
      <c r="CZW11" s="66">
        <f>CZW10*0.22</f>
        <v>0</v>
      </c>
      <c r="CZX11" s="66">
        <f>CZX10*0.22</f>
        <v>83.6</v>
      </c>
      <c r="CZY11" s="66">
        <f>CZY10*0.22</f>
        <v>0</v>
      </c>
      <c r="CZZ11" s="66">
        <f>CZZ10*0.22</f>
        <v>72.599999999999994</v>
      </c>
      <c r="DAA11" s="66">
        <f>DAA10*0.22</f>
        <v>72.599999999999994</v>
      </c>
      <c r="DAB11" s="66">
        <f>DAB10*0.22</f>
        <v>0</v>
      </c>
      <c r="DAC11" s="66">
        <f>DAC10*0.22</f>
        <v>191.4</v>
      </c>
      <c r="DAD11" s="66">
        <f>DAD10*0.22</f>
        <v>0</v>
      </c>
      <c r="DAE11" s="66">
        <f>DAE10*0.22</f>
        <v>28.6</v>
      </c>
      <c r="DAF11" s="66">
        <f>DAF10*0.22</f>
        <v>0</v>
      </c>
      <c r="DAG11" s="66">
        <f>DAG10*0.22</f>
        <v>178.2</v>
      </c>
      <c r="DAH11" s="66">
        <f>DAH10*0.22</f>
        <v>0</v>
      </c>
      <c r="DAI11" s="66">
        <f>DAI10*0.22</f>
        <v>63.8</v>
      </c>
      <c r="DAJ11" s="66">
        <f>DAJ10*0.22</f>
        <v>44</v>
      </c>
      <c r="DAK11" s="66">
        <f>DAK10*0.22</f>
        <v>0</v>
      </c>
      <c r="DAL11" s="66">
        <f>DAL10*0.22</f>
        <v>57.2</v>
      </c>
      <c r="DAM11" s="66">
        <f>DAM10*0.22</f>
        <v>217.8</v>
      </c>
      <c r="DAN11" s="66">
        <f>DAN10*0.22</f>
        <v>0</v>
      </c>
      <c r="DAO11" s="66">
        <f>DAO10*0.22</f>
        <v>0</v>
      </c>
      <c r="DAP11" s="66">
        <f>DAP10*0.22</f>
        <v>77</v>
      </c>
      <c r="DAQ11" s="66">
        <f>DAQ10*0.22</f>
        <v>125.4</v>
      </c>
      <c r="DAR11" s="66">
        <f>DAR10*0.22</f>
        <v>0</v>
      </c>
      <c r="DAS11" s="66">
        <f>DAS10*0.22</f>
        <v>79.2</v>
      </c>
      <c r="DAT11" s="66">
        <f>DAT10*0.22</f>
        <v>0</v>
      </c>
      <c r="DAU11" s="66">
        <f>DAU10*0.22</f>
        <v>24.2</v>
      </c>
      <c r="DAV11" s="66">
        <f>DAV10*0.22</f>
        <v>0</v>
      </c>
      <c r="DAW11" s="66">
        <f>DAW10*0.22</f>
        <v>92.4</v>
      </c>
      <c r="DAX11" s="66">
        <f>DAX10*0.22</f>
        <v>0</v>
      </c>
      <c r="DAY11" s="66">
        <f>DAY10*0.22</f>
        <v>158.4</v>
      </c>
      <c r="DAZ11" s="66">
        <f>DAZ10*0.22</f>
        <v>81.400000000000006</v>
      </c>
      <c r="DBA11" s="66">
        <f>DBA10*0.22</f>
        <v>0</v>
      </c>
      <c r="DBB11" s="66">
        <f>DBB10*0.22</f>
        <v>244.2</v>
      </c>
      <c r="DBC11" s="66">
        <f>DBC10*0.22</f>
        <v>0</v>
      </c>
      <c r="DBD11" s="66">
        <f>DBD10*0.22</f>
        <v>24.2</v>
      </c>
      <c r="DBE11" s="66">
        <f>DBE10*0.22</f>
        <v>145.19999999999999</v>
      </c>
      <c r="DBF11" s="66">
        <f>DBF10*0.22</f>
        <v>92.4</v>
      </c>
      <c r="DBG11" s="66">
        <f>DBG10*0.22</f>
        <v>0</v>
      </c>
      <c r="DBH11" s="66">
        <f>DBH10*0.22</f>
        <v>0</v>
      </c>
      <c r="DBI11" s="66">
        <f>DBI10*0.22</f>
        <v>0</v>
      </c>
      <c r="DBJ11" s="66">
        <f>DBJ10*0.22</f>
        <v>48.4</v>
      </c>
      <c r="DBK11" s="66">
        <f>DBK10*0.22</f>
        <v>0</v>
      </c>
      <c r="DBL11" s="66">
        <f>DBL10*0.22</f>
        <v>33</v>
      </c>
      <c r="DBM11" s="66">
        <f>DBM10*0.22</f>
        <v>145.19999999999999</v>
      </c>
      <c r="DBN11" s="66">
        <f>DBN10*0.22</f>
        <v>0</v>
      </c>
      <c r="DBO11" s="66">
        <f>DBO10*0.22</f>
        <v>264</v>
      </c>
      <c r="DBP11" s="66">
        <f>DBP10*0.22</f>
        <v>59.4</v>
      </c>
      <c r="DBQ11" s="66">
        <f>DBQ10*0.22</f>
        <v>0</v>
      </c>
      <c r="DBR11" s="66">
        <f>DBR10*0.22</f>
        <v>149.6</v>
      </c>
      <c r="DBS11" s="66">
        <f>DBS10*0.22</f>
        <v>0</v>
      </c>
      <c r="DBT11" s="66">
        <f>DBT10*0.22</f>
        <v>264</v>
      </c>
      <c r="DBU11" s="66">
        <f>DBU10*0.22</f>
        <v>55</v>
      </c>
      <c r="DBV11" s="66">
        <f>DBV10*0.22</f>
        <v>0</v>
      </c>
      <c r="DBW11" s="66">
        <f>DBW10*0.22</f>
        <v>70.400000000000006</v>
      </c>
      <c r="DBX11" s="66">
        <f>DBX10*0.22</f>
        <v>0</v>
      </c>
      <c r="DBY11" s="66">
        <f>DBY10*0.22</f>
        <v>50.6</v>
      </c>
      <c r="DBZ11" s="66">
        <f>DBZ10*0.22</f>
        <v>0</v>
      </c>
      <c r="DCA11" s="66">
        <f>DCA10*0.22</f>
        <v>132</v>
      </c>
      <c r="DCB11" s="66">
        <f>DCB10*0.22</f>
        <v>0</v>
      </c>
      <c r="DCC11" s="66">
        <f>DCC10*0.22</f>
        <v>44</v>
      </c>
      <c r="DCD11" s="66">
        <f>DCD10*0.22</f>
        <v>44</v>
      </c>
      <c r="DCE11" s="66">
        <f>DCE10*0.22</f>
        <v>0</v>
      </c>
      <c r="DCF11" s="66">
        <f>DCF10*0.22</f>
        <v>44</v>
      </c>
      <c r="DCG11" s="66">
        <f>DCG10*0.22</f>
        <v>171.6</v>
      </c>
      <c r="DCH11" s="66">
        <f>DCH10*0.22</f>
        <v>72.599999999999994</v>
      </c>
      <c r="DCI11" s="66">
        <f>DCI10*0.22</f>
        <v>85.8</v>
      </c>
      <c r="DCJ11" s="66">
        <f>DCJ10*0.22</f>
        <v>0</v>
      </c>
      <c r="DCK11" s="66">
        <f>DCK10*0.22</f>
        <v>145.19999999999999</v>
      </c>
      <c r="DCL11" s="66">
        <f>DCL10*0.22</f>
        <v>88</v>
      </c>
      <c r="DCM11" s="66">
        <f>DCM10*0.22</f>
        <v>0</v>
      </c>
      <c r="DCN11" s="66">
        <f>DCN10*0.22</f>
        <v>0</v>
      </c>
      <c r="DCO11" s="66">
        <f>DCO10*0.22</f>
        <v>145.19999999999999</v>
      </c>
      <c r="DCP11" s="66">
        <f>DCP10*0.22</f>
        <v>0</v>
      </c>
      <c r="DCQ11" s="66">
        <f>DCQ10*0.22</f>
        <v>77</v>
      </c>
      <c r="DCR11" s="66">
        <f>DCR10*0.22</f>
        <v>85.8</v>
      </c>
      <c r="DCS11" s="66">
        <f>DCS10*0.22</f>
        <v>0</v>
      </c>
      <c r="DCT11" s="66">
        <f>DCT10*0.22</f>
        <v>68.2</v>
      </c>
      <c r="DCU11" s="66">
        <f>DCU10*0.22</f>
        <v>33</v>
      </c>
      <c r="DCV11" s="66">
        <f>DCV10*0.22</f>
        <v>0</v>
      </c>
      <c r="DCW11" s="66">
        <f>DCW10*0.22</f>
        <v>0</v>
      </c>
      <c r="DCX11" s="66">
        <f>DCX10*0.22</f>
        <v>0</v>
      </c>
      <c r="DCY11" s="66">
        <f>DCY10*0.22</f>
        <v>0</v>
      </c>
      <c r="DCZ11" s="66">
        <f>DCZ10*0.22</f>
        <v>55</v>
      </c>
      <c r="DDA11" s="66">
        <f>DDA10*0.22</f>
        <v>250.8</v>
      </c>
      <c r="DDB11" s="66">
        <f>DDB10*0.22</f>
        <v>0</v>
      </c>
      <c r="DDC11" s="66">
        <f>DDC10*0.22</f>
        <v>26.4</v>
      </c>
      <c r="DDD11" s="66">
        <f>DDD10*0.22</f>
        <v>0</v>
      </c>
      <c r="DDE11" s="66">
        <f>DDE10*0.22</f>
        <v>264</v>
      </c>
      <c r="DDF11" s="66">
        <f>DDF10*0.22</f>
        <v>0</v>
      </c>
      <c r="DDG11" s="66">
        <f>DDG10*0.22</f>
        <v>0</v>
      </c>
      <c r="DDH11" s="66">
        <f>DDH10*0.22</f>
        <v>79.2</v>
      </c>
      <c r="DDI11" s="66">
        <f>DDI10*0.22</f>
        <v>63.8</v>
      </c>
      <c r="DDJ11" s="66">
        <f>DDJ10*0.22</f>
        <v>48.4</v>
      </c>
      <c r="DDK11" s="66">
        <f>DDK10*0.22</f>
        <v>22</v>
      </c>
      <c r="DDL11" s="66">
        <f>DDL10*0.22</f>
        <v>191.4</v>
      </c>
      <c r="DDM11" s="66">
        <f>DDM10*0.22</f>
        <v>70.400000000000006</v>
      </c>
      <c r="DDN11" s="66">
        <f>DDN10*0.22</f>
        <v>0</v>
      </c>
      <c r="DDO11" s="66">
        <f>DDO10*0.22</f>
        <v>158.4</v>
      </c>
      <c r="DDP11" s="66">
        <f>DDP10*0.22</f>
        <v>158.4</v>
      </c>
      <c r="DDQ11" s="66">
        <f>DDQ10*0.22</f>
        <v>57.2</v>
      </c>
      <c r="DDR11" s="66">
        <f>DDR10*0.22</f>
        <v>0</v>
      </c>
      <c r="DDS11" s="66">
        <f>DDS10*0.22</f>
        <v>0</v>
      </c>
      <c r="DDT11" s="66">
        <f>DDT10*0.22</f>
        <v>57.2</v>
      </c>
      <c r="DDU11" s="66">
        <f>DDU10*0.22</f>
        <v>0</v>
      </c>
      <c r="DDV11" s="66">
        <f>DDV10*0.22</f>
        <v>204.6</v>
      </c>
      <c r="DDW11" s="66">
        <f>DDW10*0.22</f>
        <v>28.6</v>
      </c>
      <c r="DDX11" s="66">
        <f>DDX10*0.22</f>
        <v>0</v>
      </c>
      <c r="DDY11" s="66">
        <f>DDY10*0.22</f>
        <v>264</v>
      </c>
      <c r="DDZ11" s="66">
        <f>DDZ10*0.22</f>
        <v>0</v>
      </c>
      <c r="DEA11" s="66">
        <f>DEA10*0.22</f>
        <v>0</v>
      </c>
      <c r="DEB11" s="66">
        <f>DEB10*0.22</f>
        <v>61.6</v>
      </c>
      <c r="DEC11" s="66">
        <f>DEC10*0.22</f>
        <v>0</v>
      </c>
      <c r="DED11" s="66">
        <f>DED10*0.22</f>
        <v>0</v>
      </c>
      <c r="DEE11" s="66">
        <f>DEE10*0.22</f>
        <v>112.2</v>
      </c>
      <c r="DEF11" s="66">
        <f>DEF10*0.22</f>
        <v>0</v>
      </c>
      <c r="DEG11" s="66">
        <f>DEG10*0.22</f>
        <v>118.8</v>
      </c>
      <c r="DEH11" s="66">
        <f>DEH10*0.22</f>
        <v>37.4</v>
      </c>
      <c r="DEI11" s="66">
        <f>DEI10*0.22</f>
        <v>0</v>
      </c>
      <c r="DEJ11" s="66">
        <f>DEJ10*0.22</f>
        <v>0</v>
      </c>
      <c r="DEK11" s="66">
        <f>DEK10*0.22</f>
        <v>217.8</v>
      </c>
      <c r="DEL11" s="66">
        <f>DEL10*0.22</f>
        <v>85.8</v>
      </c>
      <c r="DEM11" s="66">
        <f>DEM10*0.22</f>
        <v>204.6</v>
      </c>
      <c r="DEN11" s="66">
        <f>DEN10*0.22</f>
        <v>0</v>
      </c>
      <c r="DEO11" s="66">
        <f>DEO10*0.22</f>
        <v>0</v>
      </c>
      <c r="DEP11" s="66">
        <f>DEP10*0.22</f>
        <v>85.8</v>
      </c>
      <c r="DEQ11" s="66">
        <f>DEQ10*0.22</f>
        <v>77</v>
      </c>
      <c r="DER11" s="66">
        <f>DER10*0.22</f>
        <v>81.400000000000006</v>
      </c>
      <c r="DES11" s="66">
        <f>DES10*0.22</f>
        <v>0</v>
      </c>
      <c r="DET11" s="66">
        <f>DET10*0.22</f>
        <v>231</v>
      </c>
      <c r="DEU11" s="66">
        <f>DEU10*0.22</f>
        <v>0</v>
      </c>
      <c r="DEV11" s="66">
        <f>DEV10*0.22</f>
        <v>158.4</v>
      </c>
      <c r="DEW11" s="66">
        <f>DEW10*0.22</f>
        <v>0</v>
      </c>
      <c r="DEX11" s="66">
        <f>DEX10*0.22</f>
        <v>83.6</v>
      </c>
      <c r="DEY11" s="66">
        <f>DEY10*0.22</f>
        <v>92.4</v>
      </c>
      <c r="DEZ11" s="66">
        <f>DEZ10*0.22</f>
        <v>0</v>
      </c>
      <c r="DFA11" s="66">
        <f>DFA10*0.22</f>
        <v>22</v>
      </c>
      <c r="DFB11" s="66">
        <f>DFB10*0.22</f>
        <v>0</v>
      </c>
      <c r="DFC11" s="66">
        <f>DFC10*0.22</f>
        <v>118.8</v>
      </c>
      <c r="DFD11" s="66">
        <f>DFD10*0.22</f>
        <v>41.8</v>
      </c>
      <c r="DFE11" s="66">
        <f>DFE10*0.22</f>
        <v>0</v>
      </c>
      <c r="DFF11" s="66">
        <f>DFF10*0.22</f>
        <v>198</v>
      </c>
      <c r="DFG11" s="66">
        <f>DFG10*0.22</f>
        <v>0</v>
      </c>
      <c r="DFH11" s="66">
        <f>DFH10*0.22</f>
        <v>77</v>
      </c>
      <c r="DFI11" s="66">
        <f>DFI10*0.22</f>
        <v>211.2</v>
      </c>
      <c r="DFJ11" s="66">
        <f>DFJ10*0.22</f>
        <v>0</v>
      </c>
      <c r="DFK11" s="66">
        <f>DFK10*0.22</f>
        <v>0</v>
      </c>
      <c r="DFL11" s="66">
        <f>DFL10*0.22</f>
        <v>0</v>
      </c>
      <c r="DFM11" s="66">
        <f>DFM10*0.22</f>
        <v>158.4</v>
      </c>
      <c r="DFN11" s="66">
        <f>DFN10*0.22</f>
        <v>145.19999999999999</v>
      </c>
      <c r="DFO11" s="66">
        <f>DFO10*0.22</f>
        <v>198</v>
      </c>
      <c r="DFP11" s="66">
        <f>DFP10*0.22</f>
        <v>63.8</v>
      </c>
      <c r="DFQ11" s="66">
        <f>DFQ10*0.22</f>
        <v>0</v>
      </c>
      <c r="DFR11" s="66">
        <f>DFR10*0.22</f>
        <v>59.4</v>
      </c>
      <c r="DFS11" s="66">
        <f>DFS10*0.22</f>
        <v>0</v>
      </c>
      <c r="DFT11" s="66">
        <f>DFT10*0.22</f>
        <v>0</v>
      </c>
      <c r="DFU11" s="66">
        <f>DFU10*0.22</f>
        <v>138.6</v>
      </c>
      <c r="DFV11" s="66">
        <f>DFV10*0.22</f>
        <v>0</v>
      </c>
      <c r="DFW11" s="66">
        <f>DFW10*0.22</f>
        <v>46.2</v>
      </c>
      <c r="DFX11" s="66">
        <f>DFX10*0.22</f>
        <v>0</v>
      </c>
      <c r="DFY11" s="66">
        <f>DFY10*0.22</f>
        <v>24.2</v>
      </c>
      <c r="DFZ11" s="66">
        <f>DFZ10*0.22</f>
        <v>0</v>
      </c>
      <c r="DGA11" s="66">
        <f>DGA10*0.22</f>
        <v>46.2</v>
      </c>
      <c r="DGB11" s="66">
        <f>DGB10*0.22</f>
        <v>0</v>
      </c>
      <c r="DGC11" s="66">
        <f>DGC10*0.22</f>
        <v>250.8</v>
      </c>
      <c r="DGD11" s="66">
        <f>DGD10*0.22</f>
        <v>72.599999999999994</v>
      </c>
      <c r="DGE11" s="66">
        <f>DGE10*0.22</f>
        <v>244.2</v>
      </c>
      <c r="DGF11" s="66">
        <f>DGF10*0.22</f>
        <v>70.400000000000006</v>
      </c>
      <c r="DGG11" s="66">
        <f>DGG10*0.22</f>
        <v>0</v>
      </c>
      <c r="DGH11" s="66">
        <f>DGH10*0.22</f>
        <v>0</v>
      </c>
      <c r="DGI11" s="66">
        <f>DGI10*0.22</f>
        <v>0</v>
      </c>
      <c r="DGJ11" s="66">
        <f>DGJ10*0.22</f>
        <v>28.6</v>
      </c>
      <c r="DGK11" s="66">
        <f>DGK10*0.22</f>
        <v>0</v>
      </c>
      <c r="DGL11" s="66">
        <f>DGL10*0.22</f>
        <v>0</v>
      </c>
      <c r="DGM11" s="66">
        <f>DGM10*0.22</f>
        <v>79.2</v>
      </c>
      <c r="DGN11" s="66">
        <f>DGN10*0.22</f>
        <v>132</v>
      </c>
      <c r="DGO11" s="66">
        <f>DGO10*0.22</f>
        <v>0</v>
      </c>
      <c r="DGP11" s="66">
        <f>DGP10*0.22</f>
        <v>46.2</v>
      </c>
      <c r="DGQ11" s="66">
        <f>DGQ10*0.22</f>
        <v>0</v>
      </c>
      <c r="DGR11" s="66">
        <f>DGR10*0.22</f>
        <v>66</v>
      </c>
      <c r="DGS11" s="66">
        <f>DGS10*0.22</f>
        <v>0</v>
      </c>
      <c r="DGT11" s="66">
        <f>DGT10*0.22</f>
        <v>237.6</v>
      </c>
      <c r="DGU11" s="66">
        <f>DGU10*0.22</f>
        <v>22</v>
      </c>
      <c r="DGV11" s="66">
        <f>DGV10*0.22</f>
        <v>0</v>
      </c>
      <c r="DGW11" s="66">
        <f>DGW10*0.22</f>
        <v>244.2</v>
      </c>
      <c r="DGX11" s="66">
        <f>DGX10*0.22</f>
        <v>0</v>
      </c>
      <c r="DGY11" s="66">
        <f>DGY10*0.22</f>
        <v>63.8</v>
      </c>
      <c r="DGZ11" s="66">
        <f>DGZ10*0.22</f>
        <v>0</v>
      </c>
      <c r="DHA11" s="66">
        <f>DHA10*0.22</f>
        <v>0</v>
      </c>
      <c r="DHB11" s="66">
        <f>DHB10*0.22</f>
        <v>85.8</v>
      </c>
      <c r="DHC11" s="66">
        <f>DHC10*0.22</f>
        <v>63.8</v>
      </c>
      <c r="DHD11" s="66">
        <f>DHD10*0.22</f>
        <v>0</v>
      </c>
      <c r="DHE11" s="66">
        <f>DHE10*0.22</f>
        <v>48.4</v>
      </c>
      <c r="DHF11" s="66">
        <f>DHF10*0.22</f>
        <v>0</v>
      </c>
      <c r="DHG11" s="66">
        <f>DHG10*0.22</f>
        <v>79.2</v>
      </c>
      <c r="DHH11" s="66">
        <f>DHH10*0.22</f>
        <v>0</v>
      </c>
      <c r="DHI11" s="66">
        <f>DHI10*0.22</f>
        <v>118.8</v>
      </c>
      <c r="DHJ11" s="66">
        <f>DHJ10*0.22</f>
        <v>0</v>
      </c>
      <c r="DHK11" s="66">
        <f>DHK10*0.22</f>
        <v>63.8</v>
      </c>
      <c r="DHL11" s="66">
        <f>DHL10*0.22</f>
        <v>0</v>
      </c>
      <c r="DHM11" s="66">
        <f>DHM10*0.22</f>
        <v>48.4</v>
      </c>
      <c r="DHN11" s="66">
        <f>DHN10*0.22</f>
        <v>41.8</v>
      </c>
      <c r="DHO11" s="55">
        <f>DHO10*0.22</f>
        <v>44</v>
      </c>
      <c r="DHQ11" s="56">
        <f>SUM(B11:DHO11)</f>
        <v>195060.80000000002</v>
      </c>
      <c r="DHR11" s="57">
        <f>AVERAGE($B11:$DHO11)</f>
        <v>66.664661654135344</v>
      </c>
      <c r="DHS11" s="57">
        <f>MIN($B11:$DHO11)</f>
        <v>0</v>
      </c>
      <c r="DHT11" s="58">
        <f>MAX($B11:$DHO11)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dimarcantonio-jessic</cp:lastModifiedBy>
  <dcterms:created xsi:type="dcterms:W3CDTF">2022-05-18T12:04:32Z</dcterms:created>
  <dcterms:modified xsi:type="dcterms:W3CDTF">2023-05-03T08:57:36Z</dcterms:modified>
</cp:coreProperties>
</file>